
<file path=[Content_Types].xml><?xml version="1.0" encoding="utf-8"?>
<Types xmlns="http://schemas.openxmlformats.org/package/2006/content-types"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termenchu/Desktop/UFM 2021/PRIMER SEMESTRE/ECONOMETRÍA/Hojas de Trabajo/soluciones/HT 2, 3 y 4/FINAL/"/>
    </mc:Choice>
  </mc:AlternateContent>
  <xr:revisionPtr revIDLastSave="0" documentId="13_ncr:1_{16A565AB-A01A-DB48-A08B-822BC278F01C}" xr6:coauthVersionLast="36" xr6:coauthVersionMax="36" xr10:uidLastSave="{00000000-0000-0000-0000-000000000000}"/>
  <bookViews>
    <workbookView xWindow="7600" yWindow="1060" windowWidth="20520" windowHeight="16940" xr2:uid="{87905D90-7A46-FE42-AAAA-9874661D3807}"/>
  </bookViews>
  <sheets>
    <sheet name="Ejercicio 2" sheetId="1" r:id="rId1"/>
    <sheet name="Ejercicio 3" sheetId="2" r:id="rId2"/>
    <sheet name="Ejercicio 4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7" i="3" l="1"/>
  <c r="O26" i="3"/>
  <c r="M35" i="3"/>
  <c r="E17925" i="3"/>
  <c r="F17925" i="3"/>
  <c r="G17925" i="3"/>
  <c r="D17925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2" i="3"/>
  <c r="F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2" i="3"/>
  <c r="J20" i="3"/>
  <c r="J18" i="3"/>
  <c r="J21" i="3" s="1"/>
  <c r="J17" i="3"/>
  <c r="J16" i="3"/>
  <c r="J15" i="3"/>
  <c r="E2" i="2" l="1"/>
  <c r="E3" i="2"/>
  <c r="E4" i="2"/>
  <c r="E5" i="2"/>
  <c r="E6" i="2"/>
  <c r="E7" i="2"/>
  <c r="E8" i="2"/>
  <c r="D3" i="2"/>
  <c r="D4" i="2"/>
  <c r="D5" i="2"/>
  <c r="D6" i="2"/>
  <c r="D7" i="2"/>
  <c r="D8" i="2"/>
  <c r="D2" i="2"/>
  <c r="C2" i="1"/>
  <c r="D2" i="1"/>
  <c r="C22" i="2"/>
  <c r="C23" i="2"/>
  <c r="H4" i="2" l="1"/>
  <c r="H8" i="2"/>
  <c r="H5" i="2"/>
  <c r="H6" i="2"/>
  <c r="H7" i="2"/>
  <c r="H2" i="2"/>
  <c r="G2" i="1"/>
  <c r="H3" i="2"/>
  <c r="G3" i="2"/>
  <c r="G5" i="2"/>
  <c r="G6" i="2"/>
  <c r="G7" i="2"/>
  <c r="F2" i="2"/>
  <c r="G2" i="2"/>
  <c r="F3" i="2"/>
  <c r="F4" i="2"/>
  <c r="F5" i="2"/>
  <c r="F6" i="2"/>
  <c r="F7" i="2"/>
  <c r="F8" i="2"/>
  <c r="F9" i="2"/>
  <c r="C14" i="2"/>
  <c r="C13" i="2"/>
  <c r="C12" i="2"/>
  <c r="C15" i="2"/>
  <c r="E2" i="1"/>
  <c r="E3" i="1"/>
  <c r="E4" i="1"/>
  <c r="E5" i="1"/>
  <c r="E6" i="1"/>
  <c r="E7" i="1"/>
  <c r="E8" i="1"/>
  <c r="E9" i="1"/>
  <c r="E10" i="1"/>
  <c r="E11" i="1"/>
  <c r="G8" i="2" l="1"/>
  <c r="G4" i="2"/>
  <c r="H9" i="2"/>
  <c r="C27" i="2" s="1"/>
  <c r="E12" i="1"/>
  <c r="G9" i="2" l="1"/>
  <c r="C26" i="2" s="1"/>
  <c r="C19" i="1"/>
  <c r="C18" i="1"/>
  <c r="C23" i="1" s="1"/>
  <c r="C17" i="1"/>
  <c r="C16" i="1"/>
  <c r="C22" i="1" l="1"/>
  <c r="C6" i="1" l="1"/>
  <c r="C10" i="1"/>
  <c r="C3" i="1"/>
  <c r="C7" i="1"/>
  <c r="C11" i="1"/>
  <c r="C4" i="1"/>
  <c r="C8" i="1"/>
  <c r="C5" i="1"/>
  <c r="C9" i="1"/>
  <c r="F5" i="1" l="1"/>
  <c r="D5" i="1"/>
  <c r="G5" i="1" s="1"/>
  <c r="F2" i="1"/>
  <c r="F7" i="1"/>
  <c r="D7" i="1"/>
  <c r="G7" i="1" s="1"/>
  <c r="F11" i="1"/>
  <c r="D11" i="1"/>
  <c r="G11" i="1" s="1"/>
  <c r="F8" i="1"/>
  <c r="D8" i="1"/>
  <c r="G8" i="1" s="1"/>
  <c r="F3" i="1"/>
  <c r="D3" i="1"/>
  <c r="G3" i="1" s="1"/>
  <c r="F9" i="1"/>
  <c r="D9" i="1"/>
  <c r="G9" i="1" s="1"/>
  <c r="F4" i="1"/>
  <c r="D4" i="1"/>
  <c r="G4" i="1" s="1"/>
  <c r="F10" i="1"/>
  <c r="D10" i="1"/>
  <c r="G10" i="1" s="1"/>
  <c r="F6" i="1"/>
  <c r="D6" i="1"/>
  <c r="G6" i="1" s="1"/>
  <c r="F12" i="1" l="1"/>
  <c r="C29" i="1" s="1"/>
  <c r="G12" i="1"/>
  <c r="C28" i="1" s="1"/>
</calcChain>
</file>

<file path=xl/sharedStrings.xml><?xml version="1.0" encoding="utf-8"?>
<sst xmlns="http://schemas.openxmlformats.org/spreadsheetml/2006/main" count="83" uniqueCount="66">
  <si>
    <t>Marca</t>
  </si>
  <si>
    <t>Gasto en Publicidad</t>
  </si>
  <si>
    <t>Venta de Cajas</t>
  </si>
  <si>
    <t>Coca cola</t>
  </si>
  <si>
    <t>Pepsi</t>
  </si>
  <si>
    <t>Diet Coke</t>
  </si>
  <si>
    <t>Sprite</t>
  </si>
  <si>
    <t>Dr. Pepper</t>
  </si>
  <si>
    <t>Mountain Dew</t>
  </si>
  <si>
    <t>7-Up</t>
  </si>
  <si>
    <t>Salario</t>
  </si>
  <si>
    <t>Casas</t>
  </si>
  <si>
    <t>Promedio X</t>
  </si>
  <si>
    <t>Promedio Y</t>
  </si>
  <si>
    <t>bo=</t>
  </si>
  <si>
    <t>b1=</t>
  </si>
  <si>
    <t>Covarianza (X,Y)</t>
  </si>
  <si>
    <t>Varianza X</t>
  </si>
  <si>
    <t>Y= 15.81 + 0.44(X)</t>
  </si>
  <si>
    <t>Y estimado</t>
  </si>
  <si>
    <t>(Variación Total)^2 (Yobservado - Ypromedio)^2</t>
  </si>
  <si>
    <t>(Variación Explicada)^2 (Yestimado - Ypromedio)^2</t>
  </si>
  <si>
    <t>R cuadrado</t>
  </si>
  <si>
    <t>b1</t>
  </si>
  <si>
    <t>b0</t>
  </si>
  <si>
    <t>Error  (Yobservado- Yestimado)</t>
  </si>
  <si>
    <t>(Variación no Explicada)^2 (Yobservado - Yestimado)^2</t>
  </si>
  <si>
    <t>(Variación no Explicada)^2 (Yobservado- Yestimado)^2</t>
  </si>
  <si>
    <t>ip_m</t>
  </si>
  <si>
    <t>aedu</t>
  </si>
  <si>
    <t>Los datos a continuación fueron extraídos de la Encuesta Nacional de Condiciones de Vida -ENCOVI 2014-</t>
  </si>
  <si>
    <t>La información corresponde a los guatemaltecos ocupados, es decir, personas que realizan una actividad económica a cambio de la cual generan un ingreso.</t>
  </si>
  <si>
    <t>Ingresos laborales mensuales expresados en Quetzales</t>
  </si>
  <si>
    <t>Años de educación formal</t>
  </si>
  <si>
    <t>a.</t>
  </si>
  <si>
    <t>Construya un modelo de regresión lineal simple, estimando bo y b1, en donde los años de educación explican los ingresos</t>
  </si>
  <si>
    <t xml:space="preserve">b. </t>
  </si>
  <si>
    <t>Dado el contexto de los datos, interprete claramente el significado de bo y b1</t>
  </si>
  <si>
    <t xml:space="preserve">c. </t>
  </si>
  <si>
    <t xml:space="preserve">Estime el residuo para cada observación y luego calcule el promedio del residuo y la covarianza entre el residuo y la variable independiente. </t>
  </si>
  <si>
    <t xml:space="preserve">d. </t>
  </si>
  <si>
    <t>Calcule la variación total, estimada y no estimada</t>
  </si>
  <si>
    <t xml:space="preserve">e. </t>
  </si>
  <si>
    <t>Estime el coeficiente de determinación de la regresión e interprételo</t>
  </si>
  <si>
    <t>Yestimado</t>
  </si>
  <si>
    <t>Residuo</t>
  </si>
  <si>
    <t>Variación Total</t>
  </si>
  <si>
    <t>Variación Explicada</t>
  </si>
  <si>
    <t>Variación no Explicada</t>
  </si>
  <si>
    <t>R2=</t>
  </si>
  <si>
    <t>a)</t>
  </si>
  <si>
    <t>Y= 772.6 + 234.5X</t>
  </si>
  <si>
    <t>b)</t>
  </si>
  <si>
    <t xml:space="preserve">c) </t>
  </si>
  <si>
    <t>Tal y como lo garantizaba la condición de primer orden, la derivada parcial respecto de bo</t>
  </si>
  <si>
    <t>Tal y como lo garantizaba la condición de primer orden, la derivada parcial respecto de b1</t>
  </si>
  <si>
    <t>COMPARAR ESTOS RESULTADOS CON LA PREGUNTA 4 DE LA SECCIÓN TEÓRICA DE LA HOJA DE TRABAJO</t>
  </si>
  <si>
    <t>d)</t>
  </si>
  <si>
    <t>calculadas en las columnas E, F y G</t>
  </si>
  <si>
    <t>e)</t>
  </si>
  <si>
    <t>Cuando los años de educación son 0 el ingreso mensual es de Q772.6</t>
  </si>
  <si>
    <t>Cuando aumenta un año de educación formal el ingreso mensual lo hace en Q234.5</t>
  </si>
  <si>
    <t>Residuo de cada observación en la columna D</t>
  </si>
  <si>
    <t>Promedio del residuo:</t>
  </si>
  <si>
    <t>Covarianza entre el residuo y la variable independiente:</t>
  </si>
  <si>
    <t>Los años de educación explican el 5.6% del total de la variación de los ingresos.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</si>
</sst>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%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0" xfId="0" applyFont="1" applyFill="1" applyBorder="1"/>
    <xf numFmtId="0" fontId="4" fillId="0" borderId="1" xfId="0" applyFont="1" applyBorder="1" applyAlignment="1">
      <alignment horizontal="center" vertical="center"/>
    </xf>
    <xf numFmtId="164" fontId="4" fillId="0" borderId="0" xfId="0" applyNumberFormat="1" applyFont="1" applyFill="1" applyBorder="1"/>
    <xf numFmtId="164" fontId="4" fillId="0" borderId="1" xfId="0" applyNumberFormat="1" applyFont="1" applyFill="1" applyBorder="1" applyAlignment="1">
      <alignment horizontal="center"/>
    </xf>
    <xf numFmtId="166" fontId="4" fillId="0" borderId="0" xfId="1" applyNumberFormat="1" applyFont="1" applyFill="1" applyBorder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/>
    </xf>
    <xf numFmtId="0" fontId="4" fillId="2" borderId="0" xfId="0" applyFont="1" applyFill="1" applyBorder="1"/>
    <xf numFmtId="165" fontId="4" fillId="2" borderId="0" xfId="0" applyNumberFormat="1" applyFont="1" applyFill="1" applyBorder="1" applyAlignment="1">
      <alignment horizontal="center" vertical="center"/>
    </xf>
    <xf numFmtId="164" fontId="4" fillId="2" borderId="0" xfId="0" applyNumberFormat="1" applyFont="1" applyFill="1" applyBorder="1" applyAlignment="1">
      <alignment horizontal="center"/>
    </xf>
    <xf numFmtId="2" fontId="4" fillId="2" borderId="0" xfId="0" applyNumberFormat="1" applyFont="1" applyFill="1" applyBorder="1"/>
    <xf numFmtId="166" fontId="4" fillId="2" borderId="0" xfId="1" applyNumberFormat="1" applyFont="1" applyFill="1" applyBorder="1"/>
    <xf numFmtId="0" fontId="5" fillId="0" borderId="1" xfId="0" applyFont="1" applyFill="1" applyBorder="1" applyAlignment="1">
      <alignment vertical="center"/>
    </xf>
    <xf numFmtId="0" fontId="4" fillId="0" borderId="0" xfId="0" applyFont="1"/>
    <xf numFmtId="0" fontId="6" fillId="0" borderId="1" xfId="0" applyFont="1" applyFill="1" applyBorder="1" applyAlignment="1">
      <alignment vertical="center"/>
    </xf>
    <xf numFmtId="165" fontId="4" fillId="0" borderId="0" xfId="0" applyNumberFormat="1" applyFont="1"/>
    <xf numFmtId="0" fontId="6" fillId="0" borderId="1" xfId="0" applyFont="1" applyFill="1" applyBorder="1" applyAlignment="1">
      <alignment horizontal="center" vertical="center"/>
    </xf>
    <xf numFmtId="0" fontId="4" fillId="2" borderId="0" xfId="0" applyFont="1" applyFill="1"/>
    <xf numFmtId="2" fontId="4" fillId="2" borderId="0" xfId="0" applyNumberFormat="1" applyFont="1" applyFill="1"/>
    <xf numFmtId="4" fontId="4" fillId="0" borderId="0" xfId="0" applyNumberFormat="1" applyFont="1" applyFill="1" applyBorder="1"/>
    <xf numFmtId="164" fontId="4" fillId="0" borderId="0" xfId="0" applyNumberFormat="1" applyFont="1" applyAlignment="1">
      <alignment horizontal="center"/>
    </xf>
    <xf numFmtId="166" fontId="4" fillId="0" borderId="0" xfId="1" applyNumberFormat="1" applyFont="1"/>
    <xf numFmtId="166" fontId="4" fillId="2" borderId="0" xfId="1" applyNumberFormat="1" applyFon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7" fillId="2" borderId="0" xfId="0" applyFont="1" applyFill="1"/>
    <xf numFmtId="0" fontId="7" fillId="0" borderId="0" xfId="0" applyFont="1" applyFill="1"/>
    <xf numFmtId="0" fontId="0" fillId="0" borderId="0" xfId="0" applyFill="1"/>
    <xf numFmtId="165" fontId="0" fillId="0" borderId="0" xfId="0" applyNumberFormat="1"/>
    <xf numFmtId="0" fontId="0" fillId="2" borderId="0" xfId="0" applyFill="1"/>
    <xf numFmtId="164" fontId="4" fillId="2" borderId="0" xfId="0" applyNumberFormat="1" applyFont="1" applyFill="1" applyBorder="1"/>
    <xf numFmtId="165" fontId="0" fillId="2" borderId="0" xfId="0" applyNumberFormat="1" applyFill="1"/>
    <xf numFmtId="0" fontId="8" fillId="2" borderId="0" xfId="0" applyFont="1" applyFill="1"/>
    <xf numFmtId="0" fontId="8" fillId="0" borderId="0" xfId="0" applyFont="1"/>
    <xf numFmtId="165" fontId="8" fillId="2" borderId="0" xfId="0" applyNumberFormat="1" applyFont="1" applyFill="1" applyAlignment="1">
      <alignment horizontal="center"/>
    </xf>
    <xf numFmtId="0" fontId="0" fillId="3" borderId="0" xfId="0" applyFill="1"/>
    <xf numFmtId="166" fontId="0" fillId="2" borderId="0" xfId="1" applyNumberFormat="1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6742782152230964E-2"/>
                  <c:y val="-0.135344488188976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GT"/>
                </a:p>
              </c:txPr>
            </c:trendlineLbl>
          </c:trendline>
          <c:xVal>
            <c:numRef>
              <c:f>'Ejercicio 3'!$B$2:$B$8</c:f>
              <c:numCache>
                <c:formatCode>General</c:formatCode>
                <c:ptCount val="7"/>
                <c:pt idx="0">
                  <c:v>131.30000000000001</c:v>
                </c:pt>
                <c:pt idx="1">
                  <c:v>92.4</c:v>
                </c:pt>
                <c:pt idx="2">
                  <c:v>60.4</c:v>
                </c:pt>
                <c:pt idx="3">
                  <c:v>55.7</c:v>
                </c:pt>
                <c:pt idx="4">
                  <c:v>40.200000000000003</c:v>
                </c:pt>
                <c:pt idx="5">
                  <c:v>29</c:v>
                </c:pt>
                <c:pt idx="6">
                  <c:v>11.5</c:v>
                </c:pt>
              </c:numCache>
            </c:numRef>
          </c:xVal>
          <c:yVal>
            <c:numRef>
              <c:f>'Ejercicio 3'!$C$2:$C$8</c:f>
              <c:numCache>
                <c:formatCode>#,##0.0</c:formatCode>
                <c:ptCount val="7"/>
                <c:pt idx="0">
                  <c:v>1929.2</c:v>
                </c:pt>
                <c:pt idx="1">
                  <c:v>1384.6</c:v>
                </c:pt>
                <c:pt idx="2" formatCode="General">
                  <c:v>811.4</c:v>
                </c:pt>
                <c:pt idx="3" formatCode="General">
                  <c:v>541.5</c:v>
                </c:pt>
                <c:pt idx="4" formatCode="General">
                  <c:v>536.9</c:v>
                </c:pt>
                <c:pt idx="5" formatCode="General">
                  <c:v>535.6</c:v>
                </c:pt>
                <c:pt idx="6" formatCode="General">
                  <c:v>219.5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66-9141-ABF7-71504B51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21247"/>
        <c:axId val="1969484031"/>
      </c:scatterChart>
      <c:valAx>
        <c:axId val="196862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969484031"/>
        <c:crosses val="autoZero"/>
        <c:crossBetween val="midCat"/>
      </c:valAx>
      <c:valAx>
        <c:axId val="196948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96862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161290</xdr:colOff>
      <xdr:row>6</xdr:row>
      <xdr:rowOff>116840</xdr:rowOff>
    </xdr:from>
    <xdr:to>
      <xdr:col>9</xdr:col>
      <xdr:colOff>402590</xdr:colOff>
      <xdr:row>10</xdr:row>
      <xdr:rowOff>142240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E4E30D7-4DBA-304A-AF19-D94480C7BA7E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7890" y="1844040"/>
          <a:ext cx="2159000" cy="838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474980</xdr:colOff>
      <xdr:row>4</xdr:row>
      <xdr:rowOff>63500</xdr:rowOff>
    </xdr:from>
    <xdr:to>
      <xdr:col>8</xdr:col>
      <xdr:colOff>911860</xdr:colOff>
      <xdr:row>5</xdr:row>
      <xdr:rowOff>132715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4FAB9E98-F5CF-9F41-92BE-0BC14A6BEFD5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31580" y="1384300"/>
          <a:ext cx="1262380" cy="27241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393700</xdr:colOff>
      <xdr:row>0</xdr:row>
      <xdr:rowOff>116205</xdr:rowOff>
    </xdr:from>
    <xdr:to>
      <xdr:col>9</xdr:col>
      <xdr:colOff>86360</xdr:colOff>
      <xdr:row>3</xdr:row>
      <xdr:rowOff>28575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2E27947F-0C25-6845-8483-EC2FC2DE24EA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50300" y="116205"/>
          <a:ext cx="1610360" cy="102997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11</xdr:row>
      <xdr:rowOff>19050</xdr:rowOff>
    </xdr:from>
    <xdr:to>
      <xdr:col>9</xdr:col>
      <xdr:colOff>285750</xdr:colOff>
      <xdr:row>24</xdr:row>
      <xdr:rowOff>120650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51EF07-DF5C-A04D-81FF-3BA173492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90B8A-34D5-CA41-A149-8C9A17259698}">
  <dimension ref="A1:G29"/>
  <sheetViews>
    <sheetView tabSelected="1" workbookViewId="0">
      <selection activeCell="E14" sqref="E14"/>
    </sheetView>
  </sheetViews>
  <sheetFormatPr baseColWidth="10" defaultRowHeight="16" x14ac:dyDescent="0.2"/>
  <cols>
    <col min="1" max="1" width="10.83203125" style="2"/>
    <col min="2" max="2" width="14.1640625" style="2" customWidth="1"/>
    <col min="3" max="3" width="10.83203125" style="2"/>
    <col min="4" max="4" width="13.83203125" style="2" customWidth="1"/>
    <col min="5" max="5" width="17.1640625" style="2" customWidth="1"/>
    <col min="6" max="6" width="21.1640625" style="2" customWidth="1"/>
    <col min="7" max="7" width="21.6640625" style="2" bestFit="1" customWidth="1"/>
    <col min="8" max="8" width="10.83203125" style="2"/>
    <col min="9" max="9" width="14.33203125" style="2" bestFit="1" customWidth="1"/>
    <col min="10" max="16384" width="10.83203125" style="2"/>
  </cols>
  <sheetData>
    <row r="1" spans="1:7" ht="56" customHeight="1" x14ac:dyDescent="0.2">
      <c r="A1" s="1" t="s">
        <v>10</v>
      </c>
      <c r="B1" s="1" t="s">
        <v>11</v>
      </c>
      <c r="C1" s="7" t="s">
        <v>19</v>
      </c>
      <c r="D1" s="8" t="s">
        <v>25</v>
      </c>
      <c r="E1" s="8" t="s">
        <v>20</v>
      </c>
      <c r="F1" s="8" t="s">
        <v>21</v>
      </c>
      <c r="G1" s="8" t="s">
        <v>27</v>
      </c>
    </row>
    <row r="2" spans="1:7" x14ac:dyDescent="0.2">
      <c r="A2" s="3">
        <v>20</v>
      </c>
      <c r="B2" s="3">
        <v>10</v>
      </c>
      <c r="C2" s="9">
        <f t="shared" ref="C2:C11" si="0">$C$22+$C$23*B2</f>
        <v>20.163176093556732</v>
      </c>
      <c r="D2" s="9">
        <f>A2-C2</f>
        <v>-0.16317609355673213</v>
      </c>
      <c r="E2" s="10">
        <f t="shared" ref="E2:E11" si="1">(A2-$C$17)^2</f>
        <v>1056.25</v>
      </c>
      <c r="F2" s="10">
        <f t="shared" ref="F2:F11" si="2">(C2-$C$17)^2</f>
        <v>1045.670180356321</v>
      </c>
      <c r="G2" s="9">
        <f>D2*D2</f>
        <v>2.6626437508435397E-2</v>
      </c>
    </row>
    <row r="3" spans="1:7" x14ac:dyDescent="0.2">
      <c r="A3" s="3">
        <v>70</v>
      </c>
      <c r="B3" s="3">
        <v>120</v>
      </c>
      <c r="C3" s="9">
        <f t="shared" si="0"/>
        <v>68.101863825480706</v>
      </c>
      <c r="D3" s="9">
        <f t="shared" ref="D3:D10" si="3">A3-C3</f>
        <v>1.8981361745192942</v>
      </c>
      <c r="E3" s="10">
        <f t="shared" si="1"/>
        <v>306.25</v>
      </c>
      <c r="F3" s="10">
        <f t="shared" si="2"/>
        <v>243.41815482884346</v>
      </c>
      <c r="G3" s="9">
        <f t="shared" ref="G3:G11" si="4">D3*D3</f>
        <v>3.6029209370187405</v>
      </c>
    </row>
    <row r="4" spans="1:7" x14ac:dyDescent="0.2">
      <c r="A4" s="3">
        <v>55</v>
      </c>
      <c r="B4" s="3">
        <v>89</v>
      </c>
      <c r="C4" s="9">
        <f t="shared" si="0"/>
        <v>54.591870010120317</v>
      </c>
      <c r="D4" s="9">
        <f t="shared" si="3"/>
        <v>0.40812998987968285</v>
      </c>
      <c r="E4" s="10">
        <f t="shared" si="1"/>
        <v>6.25</v>
      </c>
      <c r="F4" s="10">
        <f t="shared" si="2"/>
        <v>4.3759201392407761</v>
      </c>
      <c r="G4" s="9">
        <f t="shared" si="4"/>
        <v>0.16657008863919004</v>
      </c>
    </row>
    <row r="5" spans="1:7" x14ac:dyDescent="0.2">
      <c r="A5" s="3">
        <v>39</v>
      </c>
      <c r="B5" s="3">
        <v>60</v>
      </c>
      <c r="C5" s="9">
        <f t="shared" si="0"/>
        <v>41.953488698976727</v>
      </c>
      <c r="D5" s="9">
        <f t="shared" si="3"/>
        <v>-2.9534886989767273</v>
      </c>
      <c r="E5" s="10">
        <f t="shared" si="1"/>
        <v>182.25</v>
      </c>
      <c r="F5" s="10">
        <f t="shared" si="2"/>
        <v>111.2289006226116</v>
      </c>
      <c r="G5" s="9">
        <f t="shared" si="4"/>
        <v>8.7230954949832409</v>
      </c>
    </row>
    <row r="6" spans="1:7" x14ac:dyDescent="0.2">
      <c r="A6" s="3">
        <v>26</v>
      </c>
      <c r="B6" s="3">
        <v>16</v>
      </c>
      <c r="C6" s="9">
        <f t="shared" si="0"/>
        <v>22.778013606207132</v>
      </c>
      <c r="D6" s="9">
        <f t="shared" si="3"/>
        <v>3.2219863937928679</v>
      </c>
      <c r="E6" s="10">
        <f t="shared" si="1"/>
        <v>702.25</v>
      </c>
      <c r="F6" s="10">
        <f t="shared" si="2"/>
        <v>883.39647519280834</v>
      </c>
      <c r="G6" s="9">
        <f t="shared" si="4"/>
        <v>10.381196321786369</v>
      </c>
    </row>
    <row r="7" spans="1:7" x14ac:dyDescent="0.2">
      <c r="A7" s="3">
        <v>95</v>
      </c>
      <c r="B7" s="3">
        <v>184</v>
      </c>
      <c r="C7" s="9">
        <f t="shared" si="0"/>
        <v>95.993463960418296</v>
      </c>
      <c r="D7" s="9">
        <f t="shared" si="3"/>
        <v>-0.99346396041829621</v>
      </c>
      <c r="E7" s="10">
        <f t="shared" si="1"/>
        <v>1806.25</v>
      </c>
      <c r="F7" s="10">
        <f t="shared" si="2"/>
        <v>1891.6814072762052</v>
      </c>
      <c r="G7" s="9">
        <f t="shared" si="4"/>
        <v>0.98697064065000606</v>
      </c>
    </row>
    <row r="8" spans="1:7" x14ac:dyDescent="0.2">
      <c r="A8" s="3">
        <v>34</v>
      </c>
      <c r="B8" s="3">
        <v>34</v>
      </c>
      <c r="C8" s="9">
        <f t="shared" si="0"/>
        <v>30.622526144158329</v>
      </c>
      <c r="D8" s="9">
        <f t="shared" si="3"/>
        <v>3.3774738558416715</v>
      </c>
      <c r="E8" s="10">
        <f t="shared" si="1"/>
        <v>342.25</v>
      </c>
      <c r="F8" s="10">
        <f t="shared" si="2"/>
        <v>478.62386231303583</v>
      </c>
      <c r="G8" s="9">
        <f t="shared" si="4"/>
        <v>11.407329646894008</v>
      </c>
    </row>
    <row r="9" spans="1:7" x14ac:dyDescent="0.2">
      <c r="A9" s="3">
        <v>60</v>
      </c>
      <c r="B9" s="3">
        <v>110</v>
      </c>
      <c r="C9" s="9">
        <f t="shared" si="0"/>
        <v>63.743801304396712</v>
      </c>
      <c r="D9" s="9">
        <f t="shared" si="3"/>
        <v>-3.7438013043967118</v>
      </c>
      <c r="E9" s="10">
        <f t="shared" si="1"/>
        <v>56.25</v>
      </c>
      <c r="F9" s="10">
        <f t="shared" si="2"/>
        <v>126.4230677727532</v>
      </c>
      <c r="G9" s="9">
        <f t="shared" si="4"/>
        <v>14.016048206802521</v>
      </c>
    </row>
    <row r="10" spans="1:7" x14ac:dyDescent="0.2">
      <c r="A10" s="3">
        <v>42</v>
      </c>
      <c r="B10" s="3">
        <v>78</v>
      </c>
      <c r="C10" s="9">
        <f t="shared" si="0"/>
        <v>49.798001236927917</v>
      </c>
      <c r="D10" s="9">
        <f t="shared" si="3"/>
        <v>-7.7980012369279166</v>
      </c>
      <c r="E10" s="10">
        <f t="shared" si="1"/>
        <v>110.25</v>
      </c>
      <c r="F10" s="10">
        <f t="shared" si="2"/>
        <v>7.3007973156430692</v>
      </c>
      <c r="G10" s="9">
        <f t="shared" si="4"/>
        <v>60.808823291129315</v>
      </c>
    </row>
    <row r="11" spans="1:7" x14ac:dyDescent="0.2">
      <c r="A11" s="3">
        <v>84</v>
      </c>
      <c r="B11" s="3">
        <v>141</v>
      </c>
      <c r="C11" s="9">
        <f t="shared" si="0"/>
        <v>77.253795119757115</v>
      </c>
      <c r="D11" s="9">
        <f>A11-C11</f>
        <v>6.7462048802428853</v>
      </c>
      <c r="E11" s="10">
        <f t="shared" si="1"/>
        <v>992.25</v>
      </c>
      <c r="F11" s="10">
        <f t="shared" si="2"/>
        <v>612.75037283091115</v>
      </c>
      <c r="G11" s="9">
        <f t="shared" si="4"/>
        <v>45.511280286212923</v>
      </c>
    </row>
    <row r="12" spans="1:7" x14ac:dyDescent="0.2">
      <c r="C12" s="11"/>
      <c r="D12" s="12"/>
      <c r="E12" s="13">
        <f>SUM(E2:E11)</f>
        <v>5560.5</v>
      </c>
      <c r="F12" s="13">
        <f>SUM(F2:F11)</f>
        <v>5404.8691386483724</v>
      </c>
      <c r="G12" s="13">
        <f>SUM(G2:G11)</f>
        <v>155.63086135162476</v>
      </c>
    </row>
    <row r="16" spans="1:7" x14ac:dyDescent="0.2">
      <c r="B16" s="2" t="s">
        <v>12</v>
      </c>
      <c r="C16" s="2">
        <f>AVERAGE(B2:B11)</f>
        <v>84.2</v>
      </c>
    </row>
    <row r="17" spans="2:3" x14ac:dyDescent="0.2">
      <c r="B17" s="2" t="s">
        <v>13</v>
      </c>
      <c r="C17" s="2">
        <f>AVERAGE(A2:A11)</f>
        <v>52.5</v>
      </c>
    </row>
    <row r="18" spans="2:3" x14ac:dyDescent="0.2">
      <c r="B18" s="2" t="s">
        <v>16</v>
      </c>
      <c r="C18" s="4">
        <f>_xlfn.COVARIANCE.S(A2:A11,B2:B11)</f>
        <v>1378</v>
      </c>
    </row>
    <row r="19" spans="2:3" x14ac:dyDescent="0.2">
      <c r="B19" s="2" t="s">
        <v>17</v>
      </c>
      <c r="C19" s="4">
        <f>_xlfn.VAR.S(B2:B11)</f>
        <v>3161.9555555555562</v>
      </c>
    </row>
    <row r="22" spans="2:3" x14ac:dyDescent="0.2">
      <c r="B22" s="11" t="s">
        <v>14</v>
      </c>
      <c r="C22" s="14">
        <f>C17-(C23*C16)</f>
        <v>15.805113572472735</v>
      </c>
    </row>
    <row r="23" spans="2:3" x14ac:dyDescent="0.2">
      <c r="B23" s="11" t="s">
        <v>15</v>
      </c>
      <c r="C23" s="14">
        <f>C18/C19</f>
        <v>0.43580625210839979</v>
      </c>
    </row>
    <row r="26" spans="2:3" x14ac:dyDescent="0.2">
      <c r="B26" s="2" t="s">
        <v>18</v>
      </c>
    </row>
    <row r="28" spans="2:3" x14ac:dyDescent="0.2">
      <c r="B28" s="11" t="s">
        <v>22</v>
      </c>
      <c r="C28" s="15">
        <f>1-(G12/E12)</f>
        <v>0.9720113548508903</v>
      </c>
    </row>
    <row r="29" spans="2:3" x14ac:dyDescent="0.2">
      <c r="C29" s="6">
        <f>F12/E12</f>
        <v>0.97201135485088974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C9B3-82F8-C24B-AE8C-CC7339FB63F4}">
  <dimension ref="A1:H27"/>
  <sheetViews>
    <sheetView workbookViewId="0">
      <selection activeCell="D10" sqref="D10"/>
    </sheetView>
  </sheetViews>
  <sheetFormatPr baseColWidth="10" defaultRowHeight="16" x14ac:dyDescent="0.2"/>
  <cols>
    <col min="1" max="1" width="13.1640625" style="17" bestFit="1" customWidth="1"/>
    <col min="2" max="2" width="18.5" style="17" bestFit="1" customWidth="1"/>
    <col min="3" max="3" width="14.33203125" style="17" bestFit="1" customWidth="1"/>
    <col min="4" max="4" width="10.83203125" style="17"/>
    <col min="5" max="8" width="15.33203125" style="17" customWidth="1"/>
    <col min="9" max="16384" width="10.83203125" style="17"/>
  </cols>
  <sheetData>
    <row r="1" spans="1:8" ht="68" x14ac:dyDescent="0.2">
      <c r="A1" s="16" t="s">
        <v>0</v>
      </c>
      <c r="B1" s="16" t="s">
        <v>1</v>
      </c>
      <c r="C1" s="16" t="s">
        <v>2</v>
      </c>
      <c r="D1" s="7" t="s">
        <v>19</v>
      </c>
      <c r="E1" s="8" t="s">
        <v>25</v>
      </c>
      <c r="F1" s="8" t="s">
        <v>20</v>
      </c>
      <c r="G1" s="8" t="s">
        <v>21</v>
      </c>
      <c r="H1" s="8" t="s">
        <v>26</v>
      </c>
    </row>
    <row r="2" spans="1:8" x14ac:dyDescent="0.2">
      <c r="A2" s="18" t="s">
        <v>3</v>
      </c>
      <c r="B2" s="20">
        <v>131.30000000000001</v>
      </c>
      <c r="C2" s="5">
        <v>1929.2</v>
      </c>
      <c r="D2" s="10">
        <f>$C$22+$C$23*B2</f>
        <v>1878.0732144006183</v>
      </c>
      <c r="E2" s="10">
        <f>C2-D2</f>
        <v>51.126785599381719</v>
      </c>
      <c r="F2" s="10">
        <f>(C2-$C$13)^2</f>
        <v>1161991.6018367351</v>
      </c>
      <c r="G2" s="10">
        <f>(D2-$C$13)^2</f>
        <v>1054380.5825861013</v>
      </c>
      <c r="H2" s="10">
        <f>E2*E2</f>
        <v>2613.9482057251457</v>
      </c>
    </row>
    <row r="3" spans="1:8" x14ac:dyDescent="0.2">
      <c r="A3" s="18" t="s">
        <v>4</v>
      </c>
      <c r="B3" s="20">
        <v>92.4</v>
      </c>
      <c r="C3" s="5">
        <v>1384.6</v>
      </c>
      <c r="D3" s="10">
        <f t="shared" ref="D3:D8" si="0">$C$22+$C$23*B3</f>
        <v>1317.2912122319694</v>
      </c>
      <c r="E3" s="10">
        <f t="shared" ref="E3:E8" si="1">C3-D3</f>
        <v>67.30878776803047</v>
      </c>
      <c r="F3" s="10">
        <f t="shared" ref="F3:F8" si="2">(C3-$C$13)^2</f>
        <v>284469.84183673462</v>
      </c>
      <c r="G3" s="10">
        <f t="shared" ref="G3:G8" si="3">(D3-$C$13)^2</f>
        <v>217201.06928126732</v>
      </c>
      <c r="H3" s="10">
        <f t="shared" ref="H3:H8" si="4">E3*E3</f>
        <v>4530.4729108017682</v>
      </c>
    </row>
    <row r="4" spans="1:8" x14ac:dyDescent="0.2">
      <c r="A4" s="18" t="s">
        <v>5</v>
      </c>
      <c r="B4" s="20">
        <v>60.4</v>
      </c>
      <c r="C4" s="20">
        <v>811.4</v>
      </c>
      <c r="D4" s="10">
        <f t="shared" si="0"/>
        <v>855.97953949683404</v>
      </c>
      <c r="E4" s="10">
        <f t="shared" si="1"/>
        <v>-44.579539496834059</v>
      </c>
      <c r="F4" s="10">
        <f t="shared" si="2"/>
        <v>1587.4532653061235</v>
      </c>
      <c r="G4" s="10">
        <f t="shared" si="3"/>
        <v>22.436159722476173</v>
      </c>
      <c r="H4" s="10">
        <f t="shared" si="4"/>
        <v>1987.3353417497879</v>
      </c>
    </row>
    <row r="5" spans="1:8" x14ac:dyDescent="0.2">
      <c r="A5" s="18" t="s">
        <v>6</v>
      </c>
      <c r="B5" s="20">
        <v>55.7</v>
      </c>
      <c r="C5" s="20">
        <v>541.5</v>
      </c>
      <c r="D5" s="10">
        <f t="shared" si="0"/>
        <v>788.22438756386111</v>
      </c>
      <c r="E5" s="10">
        <f t="shared" si="1"/>
        <v>-246.72438756386111</v>
      </c>
      <c r="F5" s="10">
        <f t="shared" si="2"/>
        <v>95940.637551020409</v>
      </c>
      <c r="G5" s="10">
        <f t="shared" si="3"/>
        <v>3971.3275080788467</v>
      </c>
      <c r="H5" s="10">
        <f t="shared" si="4"/>
        <v>60872.923418762344</v>
      </c>
    </row>
    <row r="6" spans="1:8" x14ac:dyDescent="0.2">
      <c r="A6" s="18" t="s">
        <v>7</v>
      </c>
      <c r="B6" s="20">
        <v>40.200000000000003</v>
      </c>
      <c r="C6" s="20">
        <v>536.9</v>
      </c>
      <c r="D6" s="10">
        <f t="shared" si="0"/>
        <v>564.77654608277987</v>
      </c>
      <c r="E6" s="10">
        <f t="shared" si="1"/>
        <v>-27.876546082779896</v>
      </c>
      <c r="F6" s="10">
        <f t="shared" si="2"/>
        <v>98811.4318367347</v>
      </c>
      <c r="G6" s="10">
        <f t="shared" si="3"/>
        <v>82062.947372368944</v>
      </c>
      <c r="H6" s="10">
        <f t="shared" si="4"/>
        <v>777.10182150535115</v>
      </c>
    </row>
    <row r="7" spans="1:8" x14ac:dyDescent="0.2">
      <c r="A7" s="18" t="s">
        <v>8</v>
      </c>
      <c r="B7" s="20">
        <v>29</v>
      </c>
      <c r="C7" s="20">
        <v>535.6</v>
      </c>
      <c r="D7" s="10">
        <f t="shared" si="0"/>
        <v>403.31746062548251</v>
      </c>
      <c r="E7" s="10">
        <f t="shared" si="1"/>
        <v>132.28253937451751</v>
      </c>
      <c r="F7" s="10">
        <f t="shared" si="2"/>
        <v>99630.413265306095</v>
      </c>
      <c r="G7" s="10">
        <f t="shared" si="3"/>
        <v>200637.16084524727</v>
      </c>
      <c r="H7" s="10">
        <f t="shared" si="4"/>
        <v>17498.670223370777</v>
      </c>
    </row>
    <row r="8" spans="1:8" x14ac:dyDescent="0.2">
      <c r="A8" s="18" t="s">
        <v>9</v>
      </c>
      <c r="B8" s="20">
        <v>11.5</v>
      </c>
      <c r="C8" s="20">
        <v>219.5</v>
      </c>
      <c r="D8" s="10">
        <f t="shared" si="0"/>
        <v>151.0376395984554</v>
      </c>
      <c r="E8" s="10">
        <f t="shared" si="1"/>
        <v>68.462360401544601</v>
      </c>
      <c r="F8" s="10">
        <f t="shared" si="2"/>
        <v>399099.03755102039</v>
      </c>
      <c r="G8" s="10">
        <f t="shared" si="3"/>
        <v>490287.34667640302</v>
      </c>
      <c r="H8" s="10">
        <f t="shared" si="4"/>
        <v>4687.094791750982</v>
      </c>
    </row>
    <row r="9" spans="1:8" x14ac:dyDescent="0.2">
      <c r="F9" s="24">
        <f>SUM(F2:F8)</f>
        <v>2141530.4171428573</v>
      </c>
      <c r="G9" s="24">
        <f>SUM(G2:G8)</f>
        <v>2048562.8704291892</v>
      </c>
      <c r="H9" s="24">
        <f>SUM(H2:H8)</f>
        <v>92967.546713666146</v>
      </c>
    </row>
    <row r="12" spans="1:8" x14ac:dyDescent="0.2">
      <c r="B12" s="2" t="s">
        <v>12</v>
      </c>
      <c r="C12" s="19">
        <f>AVERAGE(B2:B8)</f>
        <v>60.071428571428569</v>
      </c>
    </row>
    <row r="13" spans="1:8" x14ac:dyDescent="0.2">
      <c r="B13" s="2" t="s">
        <v>13</v>
      </c>
      <c r="C13" s="4">
        <f>AVERAGE(C2:C8)</f>
        <v>851.24285714285713</v>
      </c>
      <c r="E13" s="4"/>
    </row>
    <row r="14" spans="1:8" x14ac:dyDescent="0.2">
      <c r="B14" s="2" t="s">
        <v>16</v>
      </c>
      <c r="C14" s="4">
        <f>_xlfn.COVARIANCE.S(B2:B8,C2:C8)</f>
        <v>23683.919761904766</v>
      </c>
    </row>
    <row r="15" spans="1:8" x14ac:dyDescent="0.2">
      <c r="B15" s="2" t="s">
        <v>17</v>
      </c>
      <c r="C15" s="4">
        <f>_xlfn.VAR.S(B2:B8)</f>
        <v>1642.8923809523822</v>
      </c>
    </row>
    <row r="22" spans="2:5" x14ac:dyDescent="0.2">
      <c r="B22" s="21" t="s">
        <v>24</v>
      </c>
      <c r="C22" s="22">
        <f>C13-(C23*C12)</f>
        <v>-14.746242790733845</v>
      </c>
    </row>
    <row r="23" spans="2:5" x14ac:dyDescent="0.2">
      <c r="B23" s="21" t="s">
        <v>23</v>
      </c>
      <c r="C23" s="22">
        <f>C14/C15</f>
        <v>14.415989772972978</v>
      </c>
    </row>
    <row r="25" spans="2:5" x14ac:dyDescent="0.2">
      <c r="E25" s="23"/>
    </row>
    <row r="26" spans="2:5" x14ac:dyDescent="0.2">
      <c r="B26" s="21" t="s">
        <v>22</v>
      </c>
      <c r="C26" s="26">
        <f>G9/F9</f>
        <v>0.95658826698445798</v>
      </c>
      <c r="E26" s="23"/>
    </row>
    <row r="27" spans="2:5" x14ac:dyDescent="0.2">
      <c r="C27" s="25">
        <f>1-(H9/F9)</f>
        <v>0.95658826698445887</v>
      </c>
      <c r="E27" s="2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0A7FE-FAFF-0842-B258-C26F96C1D69B}">
  <dimension ref="A1:AA17925"/>
  <sheetViews>
    <sheetView workbookViewId="0">
      <selection activeCell="L37" sqref="L37"/>
    </sheetView>
  </sheetViews>
  <sheetFormatPr baseColWidth="10" defaultColWidth="8.6640625" defaultRowHeight="16" x14ac:dyDescent="0.2"/>
  <cols>
    <col min="1" max="1" width="9" bestFit="1" customWidth="1"/>
    <col min="2" max="2" width="5.1640625" bestFit="1" customWidth="1"/>
    <col min="3" max="3" width="9.83203125" bestFit="1" customWidth="1"/>
    <col min="5" max="5" width="14.6640625" bestFit="1" customWidth="1"/>
    <col min="6" max="6" width="17.5" bestFit="1" customWidth="1"/>
    <col min="7" max="7" width="20" bestFit="1" customWidth="1"/>
    <col min="8" max="8" width="11" customWidth="1"/>
    <col min="9" max="9" width="14.33203125" style="31" bestFit="1" customWidth="1"/>
    <col min="10" max="10" width="11.6640625" bestFit="1" customWidth="1"/>
    <col min="18" max="18" width="11.1640625" bestFit="1" customWidth="1"/>
  </cols>
  <sheetData>
    <row r="1" spans="1:14" x14ac:dyDescent="0.2">
      <c r="A1" s="27" t="s">
        <v>28</v>
      </c>
      <c r="B1" s="28" t="s">
        <v>29</v>
      </c>
      <c r="C1" s="29" t="s">
        <v>44</v>
      </c>
      <c r="D1" s="29" t="s">
        <v>45</v>
      </c>
      <c r="E1" s="29" t="s">
        <v>46</v>
      </c>
      <c r="F1" s="29" t="s">
        <v>47</v>
      </c>
      <c r="G1" s="29" t="s">
        <v>48</v>
      </c>
      <c r="H1" s="30"/>
      <c r="I1" s="30"/>
      <c r="J1" s="27" t="s">
        <v>30</v>
      </c>
    </row>
    <row r="2" spans="1:14" x14ac:dyDescent="0.2">
      <c r="A2">
        <v>3900</v>
      </c>
      <c r="B2">
        <v>17</v>
      </c>
      <c r="C2" s="35">
        <f>$J$20+$J$21*B2</f>
        <v>4759.8283096665946</v>
      </c>
      <c r="D2" s="35">
        <f>A2-C2</f>
        <v>-859.82830966659458</v>
      </c>
      <c r="E2" s="35">
        <f>(A2-$J$16)^2</f>
        <v>3091540.9206828424</v>
      </c>
      <c r="F2" s="35">
        <f>(C2-$J$16)^2</f>
        <v>6854479.7484544544</v>
      </c>
      <c r="G2" s="33">
        <f>(A2-C2)^2</f>
        <v>739304.72210411332</v>
      </c>
      <c r="J2" t="s">
        <v>31</v>
      </c>
    </row>
    <row r="3" spans="1:14" x14ac:dyDescent="0.2">
      <c r="A3">
        <v>2916.6669999999999</v>
      </c>
      <c r="B3">
        <v>17</v>
      </c>
      <c r="C3" s="35">
        <f t="shared" ref="C3:C66" si="0">$J$20+$J$21*B3</f>
        <v>4759.8283096665946</v>
      </c>
      <c r="D3" s="35">
        <f t="shared" ref="D3:D66" si="1">A3-C3</f>
        <v>-1843.1613096665947</v>
      </c>
      <c r="E3" s="35">
        <f t="shared" ref="E3:E66" si="2">(A3-$J$16)^2</f>
        <v>600539.4865525678</v>
      </c>
      <c r="F3" s="35">
        <f t="shared" ref="F3:F66" si="3">(C3-$J$16)^2</f>
        <v>6854479.7484544544</v>
      </c>
      <c r="G3" s="33">
        <f t="shared" ref="G3:G66" si="4">(A3-C3)^2</f>
        <v>3397243.6134518767</v>
      </c>
      <c r="J3" s="27" t="s">
        <v>28</v>
      </c>
      <c r="K3" t="s">
        <v>32</v>
      </c>
    </row>
    <row r="4" spans="1:14" x14ac:dyDescent="0.2">
      <c r="A4">
        <v>1750</v>
      </c>
      <c r="B4">
        <v>6</v>
      </c>
      <c r="C4" s="35">
        <f t="shared" si="0"/>
        <v>2179.88099462429</v>
      </c>
      <c r="D4" s="35">
        <f t="shared" si="1"/>
        <v>-429.88099462429</v>
      </c>
      <c r="E4" s="35">
        <f t="shared" si="2"/>
        <v>153446.25998149277</v>
      </c>
      <c r="F4" s="35">
        <f t="shared" si="3"/>
        <v>1456.095749420469</v>
      </c>
      <c r="G4" s="33">
        <f t="shared" si="4"/>
        <v>184797.66953916886</v>
      </c>
      <c r="J4" s="27" t="s">
        <v>29</v>
      </c>
      <c r="K4" t="s">
        <v>33</v>
      </c>
    </row>
    <row r="5" spans="1:14" x14ac:dyDescent="0.2">
      <c r="A5">
        <v>3383.3330000000001</v>
      </c>
      <c r="B5">
        <v>11</v>
      </c>
      <c r="C5" s="35">
        <f t="shared" si="0"/>
        <v>3352.5843196435194</v>
      </c>
      <c r="D5" s="35">
        <f t="shared" si="1"/>
        <v>30.748680356480691</v>
      </c>
      <c r="E5" s="35">
        <f t="shared" si="2"/>
        <v>1541597.4483808733</v>
      </c>
      <c r="F5" s="35">
        <f t="shared" si="3"/>
        <v>1466187.1407655939</v>
      </c>
      <c r="G5" s="33">
        <f t="shared" si="4"/>
        <v>945.48134366502154</v>
      </c>
      <c r="J5" s="27"/>
    </row>
    <row r="6" spans="1:14" x14ac:dyDescent="0.2">
      <c r="A6">
        <v>2975</v>
      </c>
      <c r="B6">
        <v>9</v>
      </c>
      <c r="C6" s="35">
        <f t="shared" si="0"/>
        <v>2883.5029896358278</v>
      </c>
      <c r="D6" s="35">
        <f t="shared" si="1"/>
        <v>91.497010364172183</v>
      </c>
      <c r="E6" s="35">
        <f t="shared" si="2"/>
        <v>694351.93875319208</v>
      </c>
      <c r="F6" s="35">
        <f t="shared" si="3"/>
        <v>550238.7815164472</v>
      </c>
      <c r="G6" s="33">
        <f t="shared" si="4"/>
        <v>8371.7029055814328</v>
      </c>
      <c r="J6" s="27"/>
    </row>
    <row r="7" spans="1:14" x14ac:dyDescent="0.2">
      <c r="A7">
        <v>21380</v>
      </c>
      <c r="B7">
        <v>0</v>
      </c>
      <c r="C7" s="35">
        <f t="shared" si="0"/>
        <v>772.63700460121436</v>
      </c>
      <c r="D7" s="35">
        <f t="shared" si="1"/>
        <v>20607.362995398784</v>
      </c>
      <c r="E7" s="35">
        <f t="shared" si="2"/>
        <v>370111333.79001284</v>
      </c>
      <c r="F7" s="35">
        <f t="shared" si="3"/>
        <v>1874394.1953994662</v>
      </c>
      <c r="G7" s="33">
        <f t="shared" si="4"/>
        <v>424663409.62413114</v>
      </c>
      <c r="J7" s="27" t="s">
        <v>34</v>
      </c>
      <c r="K7" t="s">
        <v>35</v>
      </c>
    </row>
    <row r="8" spans="1:14" x14ac:dyDescent="0.2">
      <c r="A8">
        <v>3400</v>
      </c>
      <c r="B8">
        <v>11</v>
      </c>
      <c r="C8" s="35">
        <f t="shared" si="0"/>
        <v>3352.5843196435194</v>
      </c>
      <c r="D8" s="35">
        <f t="shared" si="1"/>
        <v>47.415680356480607</v>
      </c>
      <c r="E8" s="35">
        <f t="shared" si="2"/>
        <v>1583263.0926127611</v>
      </c>
      <c r="F8" s="35">
        <f t="shared" si="3"/>
        <v>1466187.1407655939</v>
      </c>
      <c r="G8" s="33">
        <f t="shared" si="4"/>
        <v>2248.2467436679408</v>
      </c>
      <c r="J8" s="27" t="s">
        <v>36</v>
      </c>
      <c r="K8" t="s">
        <v>37</v>
      </c>
    </row>
    <row r="9" spans="1:14" x14ac:dyDescent="0.2">
      <c r="A9">
        <v>3500</v>
      </c>
      <c r="B9">
        <v>11</v>
      </c>
      <c r="C9" s="35">
        <f t="shared" si="0"/>
        <v>3352.5843196435194</v>
      </c>
      <c r="D9" s="35">
        <f t="shared" si="1"/>
        <v>147.41568035648061</v>
      </c>
      <c r="E9" s="35">
        <f t="shared" si="2"/>
        <v>1844918.6582267773</v>
      </c>
      <c r="F9" s="35">
        <f t="shared" si="3"/>
        <v>1466187.1407655939</v>
      </c>
      <c r="G9" s="33">
        <f t="shared" si="4"/>
        <v>21731.382814964061</v>
      </c>
      <c r="J9" s="27" t="s">
        <v>38</v>
      </c>
      <c r="K9" t="s">
        <v>39</v>
      </c>
    </row>
    <row r="10" spans="1:14" x14ac:dyDescent="0.2">
      <c r="A10">
        <v>1983.3330000000001</v>
      </c>
      <c r="B10">
        <v>3</v>
      </c>
      <c r="C10" s="35">
        <f t="shared" si="0"/>
        <v>1476.2589996127522</v>
      </c>
      <c r="D10" s="35">
        <f t="shared" si="1"/>
        <v>507.07400038724791</v>
      </c>
      <c r="E10" s="35">
        <f t="shared" si="2"/>
        <v>25087.129784645305</v>
      </c>
      <c r="F10" s="35">
        <f t="shared" si="3"/>
        <v>442841.23371042684</v>
      </c>
      <c r="G10" s="33">
        <f t="shared" si="4"/>
        <v>257124.04186872669</v>
      </c>
      <c r="J10" s="27" t="s">
        <v>40</v>
      </c>
      <c r="K10" t="s">
        <v>41</v>
      </c>
    </row>
    <row r="11" spans="1:14" x14ac:dyDescent="0.2">
      <c r="A11">
        <v>3500</v>
      </c>
      <c r="B11">
        <v>12</v>
      </c>
      <c r="C11" s="35">
        <f t="shared" si="0"/>
        <v>3587.1249846473656</v>
      </c>
      <c r="D11" s="35">
        <f t="shared" si="1"/>
        <v>-87.124984647365636</v>
      </c>
      <c r="E11" s="35">
        <f t="shared" si="2"/>
        <v>1844918.6582267773</v>
      </c>
      <c r="F11" s="35">
        <f t="shared" si="3"/>
        <v>2089189.2910115072</v>
      </c>
      <c r="G11" s="33">
        <f t="shared" si="4"/>
        <v>7590.7629498036977</v>
      </c>
      <c r="J11" s="27" t="s">
        <v>42</v>
      </c>
      <c r="K11" t="s">
        <v>43</v>
      </c>
    </row>
    <row r="12" spans="1:14" x14ac:dyDescent="0.2">
      <c r="A12">
        <v>4316.6670000000004</v>
      </c>
      <c r="B12">
        <v>12</v>
      </c>
      <c r="C12" s="35">
        <f t="shared" si="0"/>
        <v>3587.1249846473656</v>
      </c>
      <c r="D12" s="35">
        <f t="shared" si="1"/>
        <v>729.54201535263473</v>
      </c>
      <c r="E12" s="35">
        <f t="shared" si="2"/>
        <v>4730385.0051487973</v>
      </c>
      <c r="F12" s="35">
        <f t="shared" si="3"/>
        <v>2089189.2910115072</v>
      </c>
      <c r="G12" s="33">
        <f t="shared" si="4"/>
        <v>532231.55216478393</v>
      </c>
    </row>
    <row r="13" spans="1:14" x14ac:dyDescent="0.2">
      <c r="A13">
        <v>4100</v>
      </c>
      <c r="B13">
        <v>7</v>
      </c>
      <c r="C13" s="35">
        <f t="shared" si="0"/>
        <v>2414.4216596281358</v>
      </c>
      <c r="D13" s="35">
        <f t="shared" si="1"/>
        <v>1685.5783403718642</v>
      </c>
      <c r="E13" s="35">
        <f t="shared" si="2"/>
        <v>3834852.0519108749</v>
      </c>
      <c r="F13" s="35">
        <f t="shared" si="3"/>
        <v>74365.010590870079</v>
      </c>
      <c r="G13" s="33">
        <f t="shared" si="4"/>
        <v>2841174.3415307682</v>
      </c>
      <c r="L13" s="29" t="s">
        <v>50</v>
      </c>
      <c r="M13" s="36" t="s">
        <v>51</v>
      </c>
      <c r="N13" s="36"/>
    </row>
    <row r="14" spans="1:14" x14ac:dyDescent="0.2">
      <c r="A14">
        <v>1400</v>
      </c>
      <c r="B14">
        <v>4</v>
      </c>
      <c r="C14" s="35">
        <f t="shared" si="0"/>
        <v>1710.799664616598</v>
      </c>
      <c r="D14" s="35">
        <f t="shared" si="1"/>
        <v>-310.79966461659797</v>
      </c>
      <c r="E14" s="35">
        <f t="shared" si="2"/>
        <v>550151.78033243585</v>
      </c>
      <c r="F14" s="35">
        <f t="shared" si="3"/>
        <v>185694.20730919892</v>
      </c>
      <c r="G14" s="33">
        <f t="shared" si="4"/>
        <v>96596.431525789783</v>
      </c>
    </row>
    <row r="15" spans="1:14" x14ac:dyDescent="0.2">
      <c r="A15">
        <v>2100</v>
      </c>
      <c r="B15">
        <v>10</v>
      </c>
      <c r="C15" s="35">
        <f t="shared" si="0"/>
        <v>3118.0436546396736</v>
      </c>
      <c r="D15" s="35">
        <f t="shared" si="1"/>
        <v>-1018.0436546396736</v>
      </c>
      <c r="E15" s="35">
        <f t="shared" si="2"/>
        <v>1740.7396305496925</v>
      </c>
      <c r="F15" s="35">
        <f t="shared" si="3"/>
        <v>953203.63760057429</v>
      </c>
      <c r="G15" s="33">
        <f t="shared" si="4"/>
        <v>1036412.882752103</v>
      </c>
      <c r="I15" s="2" t="s">
        <v>12</v>
      </c>
      <c r="J15" s="32">
        <f>AVERAGE(B2:B17924)</f>
        <v>5.8373040227640463</v>
      </c>
    </row>
    <row r="16" spans="1:14" x14ac:dyDescent="0.2">
      <c r="A16">
        <v>1800</v>
      </c>
      <c r="B16">
        <v>3</v>
      </c>
      <c r="C16" s="35">
        <f t="shared" si="0"/>
        <v>1476.2589996127522</v>
      </c>
      <c r="D16" s="35">
        <f t="shared" si="1"/>
        <v>323.74100038724782</v>
      </c>
      <c r="E16" s="35">
        <f t="shared" si="2"/>
        <v>116774.04278850088</v>
      </c>
      <c r="F16" s="35">
        <f t="shared" si="3"/>
        <v>442841.23371042684</v>
      </c>
      <c r="G16" s="33">
        <f t="shared" si="4"/>
        <v>104808.235331736</v>
      </c>
      <c r="I16" s="2" t="s">
        <v>13</v>
      </c>
      <c r="J16" s="4">
        <f>AVERAGE(A2:A17924)</f>
        <v>2141.7221719299187</v>
      </c>
    </row>
    <row r="17" spans="1:27" x14ac:dyDescent="0.2">
      <c r="A17">
        <v>3500</v>
      </c>
      <c r="B17">
        <v>8</v>
      </c>
      <c r="C17" s="35">
        <f t="shared" si="0"/>
        <v>2648.9623246319816</v>
      </c>
      <c r="D17" s="35">
        <f t="shared" si="1"/>
        <v>851.03767536801843</v>
      </c>
      <c r="E17" s="35">
        <f t="shared" si="2"/>
        <v>1844918.6582267773</v>
      </c>
      <c r="F17" s="35">
        <f t="shared" si="3"/>
        <v>257292.5725132121</v>
      </c>
      <c r="G17" s="33">
        <f t="shared" si="4"/>
        <v>724265.12489580072</v>
      </c>
      <c r="I17" s="2" t="s">
        <v>16</v>
      </c>
      <c r="J17" s="4">
        <f>_xlfn.COVARIANCE.S(A2:A17924,B2:B17924)</f>
        <v>4837.7195970062903</v>
      </c>
    </row>
    <row r="18" spans="1:27" x14ac:dyDescent="0.2">
      <c r="A18">
        <v>600</v>
      </c>
      <c r="B18">
        <v>0</v>
      </c>
      <c r="C18" s="35">
        <f t="shared" si="0"/>
        <v>772.63700460121436</v>
      </c>
      <c r="D18" s="35">
        <f t="shared" si="1"/>
        <v>-172.63700460121436</v>
      </c>
      <c r="E18" s="35">
        <f t="shared" si="2"/>
        <v>2376907.2554203058</v>
      </c>
      <c r="F18" s="35">
        <f t="shared" si="3"/>
        <v>1874394.1953994662</v>
      </c>
      <c r="G18" s="33">
        <f t="shared" si="4"/>
        <v>29803.535357679706</v>
      </c>
      <c r="I18" s="2" t="s">
        <v>17</v>
      </c>
      <c r="J18" s="4">
        <f>_xlfn.VAR.S(B2:B17924)</f>
        <v>20.626357467379751</v>
      </c>
    </row>
    <row r="19" spans="1:27" x14ac:dyDescent="0.2">
      <c r="A19">
        <v>2520</v>
      </c>
      <c r="B19">
        <v>0</v>
      </c>
      <c r="C19" s="35">
        <f t="shared" si="0"/>
        <v>772.63700460121436</v>
      </c>
      <c r="D19" s="35">
        <f t="shared" si="1"/>
        <v>1747.3629953987856</v>
      </c>
      <c r="E19" s="35">
        <f t="shared" si="2"/>
        <v>143094.11520941803</v>
      </c>
      <c r="F19" s="35">
        <f t="shared" si="3"/>
        <v>1874394.1953994662</v>
      </c>
      <c r="G19" s="33">
        <f t="shared" si="4"/>
        <v>3053277.4376890166</v>
      </c>
      <c r="L19" s="29" t="s">
        <v>52</v>
      </c>
    </row>
    <row r="20" spans="1:27" x14ac:dyDescent="0.2">
      <c r="A20">
        <v>4666.6670000000004</v>
      </c>
      <c r="B20">
        <v>12</v>
      </c>
      <c r="C20" s="35">
        <f t="shared" si="0"/>
        <v>3587.1249846473656</v>
      </c>
      <c r="D20" s="35">
        <f t="shared" si="1"/>
        <v>1079.5420153526347</v>
      </c>
      <c r="E20" s="35">
        <f t="shared" si="2"/>
        <v>6375346.3847978543</v>
      </c>
      <c r="F20" s="35">
        <f t="shared" si="3"/>
        <v>2089189.2910115072</v>
      </c>
      <c r="G20" s="33">
        <f t="shared" si="4"/>
        <v>1165410.9629116282</v>
      </c>
      <c r="I20" s="33" t="s">
        <v>14</v>
      </c>
      <c r="J20" s="34">
        <f>J16-J21*J15</f>
        <v>772.63700460121436</v>
      </c>
      <c r="L20" s="36" t="s">
        <v>60</v>
      </c>
      <c r="M20" s="36"/>
      <c r="N20" s="36"/>
      <c r="O20" s="36"/>
      <c r="P20" s="36"/>
      <c r="Q20" s="36"/>
      <c r="R20" s="36"/>
      <c r="S20" s="37"/>
    </row>
    <row r="21" spans="1:27" x14ac:dyDescent="0.2">
      <c r="A21">
        <v>1500</v>
      </c>
      <c r="B21">
        <v>3</v>
      </c>
      <c r="C21" s="35">
        <f t="shared" si="0"/>
        <v>1476.2589996127522</v>
      </c>
      <c r="D21" s="35">
        <f t="shared" si="1"/>
        <v>23.741000387247823</v>
      </c>
      <c r="E21" s="35">
        <f t="shared" si="2"/>
        <v>411807.34594645206</v>
      </c>
      <c r="F21" s="35">
        <f t="shared" si="3"/>
        <v>442841.23371042684</v>
      </c>
      <c r="G21" s="33">
        <f t="shared" si="4"/>
        <v>563.63509938730124</v>
      </c>
      <c r="I21" s="33" t="s">
        <v>15</v>
      </c>
      <c r="J21" s="35">
        <f>J17/J18</f>
        <v>234.54066500384593</v>
      </c>
      <c r="L21" s="36" t="s">
        <v>61</v>
      </c>
      <c r="M21" s="36"/>
      <c r="N21" s="36"/>
      <c r="O21" s="36"/>
      <c r="P21" s="36"/>
      <c r="Q21" s="36"/>
      <c r="R21" s="36"/>
      <c r="S21" s="36"/>
    </row>
    <row r="22" spans="1:27" x14ac:dyDescent="0.2">
      <c r="A22">
        <v>450</v>
      </c>
      <c r="B22">
        <v>0</v>
      </c>
      <c r="C22" s="35">
        <f t="shared" si="0"/>
        <v>772.63700460121436</v>
      </c>
      <c r="D22" s="35">
        <f t="shared" si="1"/>
        <v>-322.63700460121436</v>
      </c>
      <c r="E22" s="35">
        <f t="shared" si="2"/>
        <v>2861923.9069992811</v>
      </c>
      <c r="F22" s="35">
        <f t="shared" si="3"/>
        <v>1874394.1953994662</v>
      </c>
      <c r="G22" s="33">
        <f t="shared" si="4"/>
        <v>104094.63673804402</v>
      </c>
    </row>
    <row r="23" spans="1:27" x14ac:dyDescent="0.2">
      <c r="A23">
        <v>4000</v>
      </c>
      <c r="B23">
        <v>15</v>
      </c>
      <c r="C23" s="35">
        <f t="shared" si="0"/>
        <v>4290.746979658903</v>
      </c>
      <c r="D23" s="35">
        <f t="shared" si="1"/>
        <v>-290.746979658903</v>
      </c>
      <c r="E23" s="35">
        <f t="shared" si="2"/>
        <v>3453196.4862968586</v>
      </c>
      <c r="F23" s="35">
        <f t="shared" si="3"/>
        <v>4618307.6242345981</v>
      </c>
      <c r="G23" s="33">
        <f t="shared" si="4"/>
        <v>84533.806180774554</v>
      </c>
    </row>
    <row r="24" spans="1:27" x14ac:dyDescent="0.2">
      <c r="A24">
        <v>5300</v>
      </c>
      <c r="B24">
        <v>11</v>
      </c>
      <c r="C24" s="35">
        <f t="shared" si="0"/>
        <v>3352.5843196435194</v>
      </c>
      <c r="D24" s="35">
        <f t="shared" si="1"/>
        <v>1947.4156803564806</v>
      </c>
      <c r="E24" s="35">
        <f t="shared" si="2"/>
        <v>9974718.8392790705</v>
      </c>
      <c r="F24" s="35">
        <f t="shared" si="3"/>
        <v>1466187.1407655939</v>
      </c>
      <c r="G24" s="33">
        <f t="shared" si="4"/>
        <v>3792427.832098294</v>
      </c>
      <c r="L24" s="29" t="s">
        <v>53</v>
      </c>
    </row>
    <row r="25" spans="1:27" x14ac:dyDescent="0.2">
      <c r="A25">
        <v>3000</v>
      </c>
      <c r="B25">
        <v>0</v>
      </c>
      <c r="C25" s="35">
        <f t="shared" si="0"/>
        <v>772.63700460121436</v>
      </c>
      <c r="D25" s="35">
        <f t="shared" si="1"/>
        <v>2227.3629953987856</v>
      </c>
      <c r="E25" s="35">
        <f t="shared" si="2"/>
        <v>736640.83015669615</v>
      </c>
      <c r="F25" s="35">
        <f t="shared" si="3"/>
        <v>1874394.1953994662</v>
      </c>
      <c r="G25" s="33">
        <f t="shared" si="4"/>
        <v>4961145.9132718509</v>
      </c>
      <c r="L25" s="36" t="s">
        <v>62</v>
      </c>
      <c r="M25" s="36"/>
      <c r="N25" s="36"/>
      <c r="O25" s="36"/>
      <c r="P25" s="36"/>
    </row>
    <row r="26" spans="1:27" x14ac:dyDescent="0.2">
      <c r="A26">
        <v>400</v>
      </c>
      <c r="B26">
        <v>0</v>
      </c>
      <c r="C26" s="35">
        <f t="shared" si="0"/>
        <v>772.63700460121436</v>
      </c>
      <c r="D26" s="35">
        <f t="shared" si="1"/>
        <v>-372.63700460121436</v>
      </c>
      <c r="E26" s="35">
        <f t="shared" si="2"/>
        <v>3033596.1241922732</v>
      </c>
      <c r="F26" s="35">
        <f t="shared" si="3"/>
        <v>1874394.1953994662</v>
      </c>
      <c r="G26" s="33">
        <f t="shared" si="4"/>
        <v>138858.33719816545</v>
      </c>
      <c r="L26" s="36" t="s">
        <v>63</v>
      </c>
      <c r="M26" s="33"/>
      <c r="N26" s="33"/>
      <c r="O26" s="38">
        <f>AVERAGE(D2:D17925)</f>
        <v>1.1305358097769023E-11</v>
      </c>
      <c r="P26" s="36" t="s">
        <v>54</v>
      </c>
      <c r="Q26" s="33"/>
      <c r="R26" s="33"/>
      <c r="S26" s="33"/>
      <c r="T26" s="33"/>
      <c r="U26" s="33"/>
      <c r="V26" s="33"/>
      <c r="W26" s="33"/>
      <c r="X26" s="33"/>
    </row>
    <row r="27" spans="1:27" x14ac:dyDescent="0.2">
      <c r="A27">
        <v>660</v>
      </c>
      <c r="B27">
        <v>6</v>
      </c>
      <c r="C27" s="35">
        <f t="shared" si="0"/>
        <v>2179.88099462429</v>
      </c>
      <c r="D27" s="35">
        <f t="shared" si="1"/>
        <v>-1519.88099462429</v>
      </c>
      <c r="E27" s="35">
        <f t="shared" si="2"/>
        <v>2195500.5947887152</v>
      </c>
      <c r="F27" s="35">
        <f t="shared" si="3"/>
        <v>1456.095749420469</v>
      </c>
      <c r="G27" s="33">
        <f t="shared" si="4"/>
        <v>2310038.237820121</v>
      </c>
      <c r="L27" s="33" t="s">
        <v>64</v>
      </c>
      <c r="M27" s="33"/>
      <c r="N27" s="33"/>
      <c r="O27" s="33"/>
      <c r="P27" s="33"/>
      <c r="Q27" s="33"/>
      <c r="R27" s="38">
        <f>COVAR(B2:B17924,D2:D17924)</f>
        <v>4.2795980649551889E-11</v>
      </c>
      <c r="S27" s="36" t="s">
        <v>55</v>
      </c>
      <c r="T27" s="36"/>
      <c r="U27" s="36"/>
      <c r="V27" s="36"/>
      <c r="W27" s="36"/>
      <c r="X27" s="36"/>
      <c r="Y27" s="36"/>
      <c r="Z27" s="36"/>
      <c r="AA27" s="36"/>
    </row>
    <row r="28" spans="1:27" x14ac:dyDescent="0.2">
      <c r="A28">
        <v>2950</v>
      </c>
      <c r="B28">
        <v>0</v>
      </c>
      <c r="C28" s="35">
        <f t="shared" si="0"/>
        <v>772.63700460121436</v>
      </c>
      <c r="D28" s="35">
        <f t="shared" si="1"/>
        <v>2177.3629953987856</v>
      </c>
      <c r="E28" s="35">
        <f t="shared" si="2"/>
        <v>653313.04734968801</v>
      </c>
      <c r="F28" s="35">
        <f t="shared" si="3"/>
        <v>1874394.1953994662</v>
      </c>
      <c r="G28" s="33">
        <f t="shared" si="4"/>
        <v>4740909.6137319719</v>
      </c>
      <c r="L28" s="39" t="s">
        <v>56</v>
      </c>
      <c r="M28" s="39"/>
      <c r="N28" s="39"/>
      <c r="O28" s="39"/>
      <c r="P28" s="39"/>
      <c r="Q28" s="39"/>
      <c r="R28" s="39"/>
      <c r="S28" s="39"/>
      <c r="T28" s="39"/>
      <c r="U28" s="39"/>
    </row>
    <row r="29" spans="1:27" x14ac:dyDescent="0.2">
      <c r="A29">
        <v>2500</v>
      </c>
      <c r="B29">
        <v>10</v>
      </c>
      <c r="C29" s="35">
        <f t="shared" si="0"/>
        <v>3118.0436546396736</v>
      </c>
      <c r="D29" s="35">
        <f t="shared" si="1"/>
        <v>-618.0436546396736</v>
      </c>
      <c r="E29" s="35">
        <f t="shared" si="2"/>
        <v>128363.00208661477</v>
      </c>
      <c r="F29" s="35">
        <f t="shared" si="3"/>
        <v>953203.63760057429</v>
      </c>
      <c r="G29" s="33">
        <f t="shared" si="4"/>
        <v>381977.95904036413</v>
      </c>
    </row>
    <row r="30" spans="1:27" x14ac:dyDescent="0.2">
      <c r="A30">
        <v>8080</v>
      </c>
      <c r="B30">
        <v>0</v>
      </c>
      <c r="C30" s="35">
        <f t="shared" si="0"/>
        <v>772.63700460121436</v>
      </c>
      <c r="D30" s="35">
        <f t="shared" si="1"/>
        <v>7307.3629953987856</v>
      </c>
      <c r="E30" s="35">
        <f t="shared" si="2"/>
        <v>35263143.563348725</v>
      </c>
      <c r="F30" s="35">
        <f t="shared" si="3"/>
        <v>1874394.1953994662</v>
      </c>
      <c r="G30" s="33">
        <f t="shared" si="4"/>
        <v>53397553.94652351</v>
      </c>
    </row>
    <row r="31" spans="1:27" x14ac:dyDescent="0.2">
      <c r="A31">
        <v>2200</v>
      </c>
      <c r="B31">
        <v>6</v>
      </c>
      <c r="C31" s="35">
        <f t="shared" si="0"/>
        <v>2179.88099462429</v>
      </c>
      <c r="D31" s="35">
        <f t="shared" si="1"/>
        <v>20.119005375710003</v>
      </c>
      <c r="E31" s="35">
        <f t="shared" si="2"/>
        <v>3396.3052445659605</v>
      </c>
      <c r="F31" s="35">
        <f t="shared" si="3"/>
        <v>1456.095749420469</v>
      </c>
      <c r="G31" s="33">
        <f t="shared" si="4"/>
        <v>404.774377307848</v>
      </c>
      <c r="L31" s="29" t="s">
        <v>57</v>
      </c>
    </row>
    <row r="32" spans="1:27" x14ac:dyDescent="0.2">
      <c r="A32">
        <v>8166.6670000000004</v>
      </c>
      <c r="B32">
        <v>15</v>
      </c>
      <c r="C32" s="35">
        <f t="shared" si="0"/>
        <v>4290.746979658903</v>
      </c>
      <c r="D32" s="35">
        <f t="shared" si="1"/>
        <v>3875.9200203410974</v>
      </c>
      <c r="E32" s="35">
        <f t="shared" si="2"/>
        <v>36299960.181288429</v>
      </c>
      <c r="F32" s="35">
        <f t="shared" si="3"/>
        <v>4618307.6242345981</v>
      </c>
      <c r="G32" s="33">
        <f t="shared" si="4"/>
        <v>15022756.004080933</v>
      </c>
      <c r="L32" s="36" t="s">
        <v>58</v>
      </c>
      <c r="M32" s="36"/>
      <c r="N32" s="36"/>
      <c r="O32" s="36"/>
    </row>
    <row r="33" spans="1:21" x14ac:dyDescent="0.2">
      <c r="A33">
        <v>1000</v>
      </c>
      <c r="B33">
        <v>3</v>
      </c>
      <c r="C33" s="35">
        <f t="shared" si="0"/>
        <v>1476.2589996127522</v>
      </c>
      <c r="D33" s="35">
        <f t="shared" si="1"/>
        <v>-476.25899961275218</v>
      </c>
      <c r="E33" s="35">
        <f t="shared" si="2"/>
        <v>1303529.5178763708</v>
      </c>
      <c r="F33" s="35">
        <f t="shared" si="3"/>
        <v>442841.23371042684</v>
      </c>
      <c r="G33" s="33">
        <f t="shared" si="4"/>
        <v>226822.63471213946</v>
      </c>
    </row>
    <row r="34" spans="1:21" x14ac:dyDescent="0.2">
      <c r="A34">
        <v>700</v>
      </c>
      <c r="B34">
        <v>0</v>
      </c>
      <c r="C34" s="35">
        <f t="shared" si="0"/>
        <v>772.63700460121436</v>
      </c>
      <c r="D34" s="35">
        <f t="shared" si="1"/>
        <v>-72.637004601214358</v>
      </c>
      <c r="E34" s="35">
        <f t="shared" si="2"/>
        <v>2078562.821034322</v>
      </c>
      <c r="F34" s="35">
        <f t="shared" si="3"/>
        <v>1874394.1953994662</v>
      </c>
      <c r="G34" s="33">
        <f t="shared" si="4"/>
        <v>5276.1344374368355</v>
      </c>
      <c r="L34" s="29" t="s">
        <v>59</v>
      </c>
    </row>
    <row r="35" spans="1:21" x14ac:dyDescent="0.2">
      <c r="A35">
        <v>6100</v>
      </c>
      <c r="B35">
        <v>12</v>
      </c>
      <c r="C35" s="35">
        <f t="shared" si="0"/>
        <v>3587.1249846473656</v>
      </c>
      <c r="D35" s="35">
        <f t="shared" si="1"/>
        <v>2512.8750153526344</v>
      </c>
      <c r="E35" s="35">
        <f t="shared" si="2"/>
        <v>15667963.364191201</v>
      </c>
      <c r="F35" s="35">
        <f t="shared" si="3"/>
        <v>2089189.2910115072</v>
      </c>
      <c r="G35" s="33">
        <f t="shared" si="4"/>
        <v>6314540.8427835023</v>
      </c>
      <c r="L35" s="33" t="s">
        <v>49</v>
      </c>
      <c r="M35" s="40">
        <f>F17925/E17925</f>
        <v>5.579440888630495E-2</v>
      </c>
      <c r="N35" s="33" t="s">
        <v>65</v>
      </c>
      <c r="O35" s="33"/>
      <c r="P35" s="33"/>
      <c r="Q35" s="33"/>
      <c r="R35" s="33"/>
      <c r="S35" s="33"/>
      <c r="T35" s="33"/>
      <c r="U35" s="33"/>
    </row>
    <row r="36" spans="1:21" x14ac:dyDescent="0.2">
      <c r="A36">
        <v>500</v>
      </c>
      <c r="B36">
        <v>17</v>
      </c>
      <c r="C36" s="35">
        <f t="shared" si="0"/>
        <v>4759.8283096665946</v>
      </c>
      <c r="D36" s="35">
        <f t="shared" si="1"/>
        <v>-4259.8283096665946</v>
      </c>
      <c r="E36" s="35">
        <f t="shared" si="2"/>
        <v>2695251.6898062895</v>
      </c>
      <c r="F36" s="35">
        <f t="shared" si="3"/>
        <v>6854479.7484544544</v>
      </c>
      <c r="G36" s="33">
        <f t="shared" si="4"/>
        <v>18146137.227836955</v>
      </c>
    </row>
    <row r="37" spans="1:21" x14ac:dyDescent="0.2">
      <c r="A37">
        <v>4338</v>
      </c>
      <c r="B37">
        <v>3</v>
      </c>
      <c r="C37" s="35">
        <f t="shared" si="0"/>
        <v>1476.2589996127522</v>
      </c>
      <c r="D37" s="35">
        <f t="shared" si="1"/>
        <v>2861.7410003872478</v>
      </c>
      <c r="E37" s="35">
        <f t="shared" si="2"/>
        <v>4823636.2980722338</v>
      </c>
      <c r="F37" s="35">
        <f t="shared" si="3"/>
        <v>442841.23371042684</v>
      </c>
      <c r="G37" s="33">
        <f t="shared" si="4"/>
        <v>8189561.5532974061</v>
      </c>
    </row>
    <row r="38" spans="1:21" x14ac:dyDescent="0.2">
      <c r="A38">
        <v>5708.3329999999996</v>
      </c>
      <c r="B38">
        <v>14</v>
      </c>
      <c r="C38" s="35">
        <f t="shared" si="0"/>
        <v>4056.2063146550572</v>
      </c>
      <c r="D38" s="35">
        <f t="shared" si="1"/>
        <v>1652.1266853449424</v>
      </c>
      <c r="E38" s="35">
        <f t="shared" si="2"/>
        <v>12720712.798906749</v>
      </c>
      <c r="F38" s="35">
        <f t="shared" si="3"/>
        <v>3665249.5327460086</v>
      </c>
      <c r="G38" s="33">
        <f t="shared" si="4"/>
        <v>2729522.5844288664</v>
      </c>
    </row>
    <row r="39" spans="1:21" x14ac:dyDescent="0.2">
      <c r="A39">
        <v>4083.3330000000001</v>
      </c>
      <c r="B39">
        <v>17</v>
      </c>
      <c r="C39" s="35">
        <f t="shared" si="0"/>
        <v>4759.8283096665946</v>
      </c>
      <c r="D39" s="35">
        <f t="shared" si="1"/>
        <v>-676.49530966659449</v>
      </c>
      <c r="E39" s="35">
        <f t="shared" si="2"/>
        <v>3769852.6076789871</v>
      </c>
      <c r="F39" s="35">
        <f t="shared" si="3"/>
        <v>6854479.7484544544</v>
      </c>
      <c r="G39" s="33">
        <f t="shared" si="4"/>
        <v>457645.90400090156</v>
      </c>
    </row>
    <row r="40" spans="1:21" x14ac:dyDescent="0.2">
      <c r="A40">
        <v>1950</v>
      </c>
      <c r="B40">
        <v>9</v>
      </c>
      <c r="C40" s="35">
        <f t="shared" si="0"/>
        <v>2883.5029896358278</v>
      </c>
      <c r="D40" s="35">
        <f t="shared" si="1"/>
        <v>-933.50298963582782</v>
      </c>
      <c r="E40" s="35">
        <f t="shared" si="2"/>
        <v>36757.391209525289</v>
      </c>
      <c r="F40" s="35">
        <f t="shared" si="3"/>
        <v>550238.7815164472</v>
      </c>
      <c r="G40" s="33">
        <f t="shared" si="4"/>
        <v>871427.83165902842</v>
      </c>
    </row>
    <row r="41" spans="1:21" x14ac:dyDescent="0.2">
      <c r="A41">
        <v>7700</v>
      </c>
      <c r="B41">
        <v>11</v>
      </c>
      <c r="C41" s="35">
        <f t="shared" si="0"/>
        <v>3352.5843196435194</v>
      </c>
      <c r="D41" s="35">
        <f t="shared" si="1"/>
        <v>4347.4156803564802</v>
      </c>
      <c r="E41" s="35">
        <f t="shared" si="2"/>
        <v>30894452.414015461</v>
      </c>
      <c r="F41" s="35">
        <f t="shared" si="3"/>
        <v>1466187.1407655939</v>
      </c>
      <c r="G41" s="33">
        <f t="shared" si="4"/>
        <v>18900023.097809397</v>
      </c>
    </row>
    <row r="42" spans="1:21" x14ac:dyDescent="0.2">
      <c r="A42">
        <v>3770.8330000000001</v>
      </c>
      <c r="B42">
        <v>9</v>
      </c>
      <c r="C42" s="35">
        <f t="shared" si="0"/>
        <v>2883.5029896358278</v>
      </c>
      <c r="D42" s="35">
        <f t="shared" si="1"/>
        <v>887.33001036417227</v>
      </c>
      <c r="E42" s="35">
        <f t="shared" si="2"/>
        <v>2654002.0901351864</v>
      </c>
      <c r="F42" s="35">
        <f t="shared" si="3"/>
        <v>550238.7815164472</v>
      </c>
      <c r="G42" s="33">
        <f t="shared" si="4"/>
        <v>787354.54729288211</v>
      </c>
    </row>
    <row r="43" spans="1:21" x14ac:dyDescent="0.2">
      <c r="A43">
        <v>800</v>
      </c>
      <c r="B43">
        <v>9</v>
      </c>
      <c r="C43" s="35">
        <f t="shared" si="0"/>
        <v>2883.5029896358278</v>
      </c>
      <c r="D43" s="35">
        <f t="shared" si="1"/>
        <v>-2083.5029896358278</v>
      </c>
      <c r="E43" s="35">
        <f t="shared" si="2"/>
        <v>1800218.3866483383</v>
      </c>
      <c r="F43" s="35">
        <f t="shared" si="3"/>
        <v>550238.7815164472</v>
      </c>
      <c r="G43" s="33">
        <f t="shared" si="4"/>
        <v>4340984.7078214325</v>
      </c>
    </row>
    <row r="44" spans="1:21" x14ac:dyDescent="0.2">
      <c r="A44">
        <v>2000</v>
      </c>
      <c r="B44">
        <v>3</v>
      </c>
      <c r="C44" s="35">
        <f t="shared" si="0"/>
        <v>1476.2589996127522</v>
      </c>
      <c r="D44" s="35">
        <f t="shared" si="1"/>
        <v>523.74100038724782</v>
      </c>
      <c r="E44" s="35">
        <f t="shared" si="2"/>
        <v>20085.174016533423</v>
      </c>
      <c r="F44" s="35">
        <f t="shared" si="3"/>
        <v>442841.23371042684</v>
      </c>
      <c r="G44" s="33">
        <f t="shared" si="4"/>
        <v>274304.63548663515</v>
      </c>
    </row>
    <row r="45" spans="1:21" x14ac:dyDescent="0.2">
      <c r="A45">
        <v>1739</v>
      </c>
      <c r="B45">
        <v>8</v>
      </c>
      <c r="C45" s="35">
        <f t="shared" si="0"/>
        <v>2648.9623246319816</v>
      </c>
      <c r="D45" s="35">
        <f t="shared" si="1"/>
        <v>-909.96232463198157</v>
      </c>
      <c r="E45" s="35">
        <f t="shared" si="2"/>
        <v>162185.14776395095</v>
      </c>
      <c r="F45" s="35">
        <f t="shared" si="3"/>
        <v>257292.5725132121</v>
      </c>
      <c r="G45" s="33">
        <f t="shared" si="4"/>
        <v>828031.43224963977</v>
      </c>
    </row>
    <row r="46" spans="1:21" x14ac:dyDescent="0.2">
      <c r="A46">
        <v>7336</v>
      </c>
      <c r="B46">
        <v>9</v>
      </c>
      <c r="C46" s="35">
        <f t="shared" si="0"/>
        <v>2883.5029896358278</v>
      </c>
      <c r="D46" s="35">
        <f t="shared" si="1"/>
        <v>4452.4970103641717</v>
      </c>
      <c r="E46" s="35">
        <f t="shared" si="2"/>
        <v>26980522.155180443</v>
      </c>
      <c r="F46" s="35">
        <f t="shared" si="3"/>
        <v>550238.7815164472</v>
      </c>
      <c r="G46" s="33">
        <f t="shared" si="4"/>
        <v>19824729.627301887</v>
      </c>
    </row>
    <row r="47" spans="1:21" x14ac:dyDescent="0.2">
      <c r="A47">
        <v>300</v>
      </c>
      <c r="B47">
        <v>8</v>
      </c>
      <c r="C47" s="35">
        <f t="shared" si="0"/>
        <v>2648.9623246319816</v>
      </c>
      <c r="D47" s="35">
        <f t="shared" si="1"/>
        <v>-2348.9623246319816</v>
      </c>
      <c r="E47" s="35">
        <f t="shared" si="2"/>
        <v>3391940.558578257</v>
      </c>
      <c r="F47" s="35">
        <f t="shared" si="3"/>
        <v>257292.5725132121</v>
      </c>
      <c r="G47" s="33">
        <f t="shared" si="4"/>
        <v>5517624.0025404831</v>
      </c>
    </row>
    <row r="48" spans="1:21" x14ac:dyDescent="0.2">
      <c r="A48">
        <v>2250</v>
      </c>
      <c r="B48">
        <v>6</v>
      </c>
      <c r="C48" s="35">
        <f t="shared" si="0"/>
        <v>2179.88099462429</v>
      </c>
      <c r="D48" s="35">
        <f t="shared" si="1"/>
        <v>70.119005375710003</v>
      </c>
      <c r="E48" s="35">
        <f t="shared" si="2"/>
        <v>11724.088051574096</v>
      </c>
      <c r="F48" s="35">
        <f t="shared" si="3"/>
        <v>1456.095749420469</v>
      </c>
      <c r="G48" s="33">
        <f t="shared" si="4"/>
        <v>4916.6749148788485</v>
      </c>
    </row>
    <row r="49" spans="1:7" x14ac:dyDescent="0.2">
      <c r="A49">
        <v>1970</v>
      </c>
      <c r="B49">
        <v>11</v>
      </c>
      <c r="C49" s="35">
        <f t="shared" si="0"/>
        <v>3352.5843196435194</v>
      </c>
      <c r="D49" s="35">
        <f t="shared" si="1"/>
        <v>-1382.5843196435194</v>
      </c>
      <c r="E49" s="35">
        <f t="shared" si="2"/>
        <v>29488.504332328543</v>
      </c>
      <c r="F49" s="35">
        <f t="shared" si="3"/>
        <v>1466187.1407655939</v>
      </c>
      <c r="G49" s="33">
        <f t="shared" si="4"/>
        <v>1911539.4009241334</v>
      </c>
    </row>
    <row r="50" spans="1:7" x14ac:dyDescent="0.2">
      <c r="A50">
        <v>3400</v>
      </c>
      <c r="B50">
        <v>11</v>
      </c>
      <c r="C50" s="35">
        <f t="shared" si="0"/>
        <v>3352.5843196435194</v>
      </c>
      <c r="D50" s="35">
        <f t="shared" si="1"/>
        <v>47.415680356480607</v>
      </c>
      <c r="E50" s="35">
        <f t="shared" si="2"/>
        <v>1583263.0926127611</v>
      </c>
      <c r="F50" s="35">
        <f t="shared" si="3"/>
        <v>1466187.1407655939</v>
      </c>
      <c r="G50" s="33">
        <f t="shared" si="4"/>
        <v>2248.2467436679408</v>
      </c>
    </row>
    <row r="51" spans="1:7" x14ac:dyDescent="0.2">
      <c r="A51">
        <v>3500</v>
      </c>
      <c r="B51">
        <v>11</v>
      </c>
      <c r="C51" s="35">
        <f t="shared" si="0"/>
        <v>3352.5843196435194</v>
      </c>
      <c r="D51" s="35">
        <f t="shared" si="1"/>
        <v>147.41568035648061</v>
      </c>
      <c r="E51" s="35">
        <f t="shared" si="2"/>
        <v>1844918.6582267773</v>
      </c>
      <c r="F51" s="35">
        <f t="shared" si="3"/>
        <v>1466187.1407655939</v>
      </c>
      <c r="G51" s="33">
        <f t="shared" si="4"/>
        <v>21731.382814964061</v>
      </c>
    </row>
    <row r="52" spans="1:7" x14ac:dyDescent="0.2">
      <c r="A52">
        <v>1350</v>
      </c>
      <c r="B52">
        <v>11</v>
      </c>
      <c r="C52" s="35">
        <f t="shared" si="0"/>
        <v>3352.5843196435194</v>
      </c>
      <c r="D52" s="35">
        <f t="shared" si="1"/>
        <v>-2002.5843196435194</v>
      </c>
      <c r="E52" s="35">
        <f t="shared" si="2"/>
        <v>626823.99752542772</v>
      </c>
      <c r="F52" s="35">
        <f t="shared" si="3"/>
        <v>1466187.1407655939</v>
      </c>
      <c r="G52" s="33">
        <f t="shared" si="4"/>
        <v>4010343.9572820975</v>
      </c>
    </row>
    <row r="53" spans="1:7" x14ac:dyDescent="0.2">
      <c r="A53">
        <v>8600</v>
      </c>
      <c r="B53">
        <v>17</v>
      </c>
      <c r="C53" s="35">
        <f t="shared" si="0"/>
        <v>4759.8283096665946</v>
      </c>
      <c r="D53" s="35">
        <f t="shared" si="1"/>
        <v>3840.1716903334054</v>
      </c>
      <c r="E53" s="35">
        <f t="shared" si="2"/>
        <v>41709352.504541606</v>
      </c>
      <c r="F53" s="35">
        <f t="shared" si="3"/>
        <v>6854479.7484544544</v>
      </c>
      <c r="G53" s="33">
        <f t="shared" si="4"/>
        <v>14746918.611238124</v>
      </c>
    </row>
    <row r="54" spans="1:7" x14ac:dyDescent="0.2">
      <c r="A54">
        <v>3500</v>
      </c>
      <c r="B54">
        <v>6</v>
      </c>
      <c r="C54" s="35">
        <f t="shared" si="0"/>
        <v>2179.88099462429</v>
      </c>
      <c r="D54" s="35">
        <f t="shared" si="1"/>
        <v>1320.11900537571</v>
      </c>
      <c r="E54" s="35">
        <f t="shared" si="2"/>
        <v>1844918.6582267773</v>
      </c>
      <c r="F54" s="35">
        <f t="shared" si="3"/>
        <v>1456.095749420469</v>
      </c>
      <c r="G54" s="33">
        <f t="shared" si="4"/>
        <v>1742714.1883541539</v>
      </c>
    </row>
    <row r="55" spans="1:7" x14ac:dyDescent="0.2">
      <c r="A55">
        <v>3414</v>
      </c>
      <c r="B55">
        <v>6</v>
      </c>
      <c r="C55" s="35">
        <f t="shared" si="0"/>
        <v>2179.88099462429</v>
      </c>
      <c r="D55" s="35">
        <f t="shared" si="1"/>
        <v>1234.11900537571</v>
      </c>
      <c r="E55" s="35">
        <f t="shared" si="2"/>
        <v>1618690.8717987235</v>
      </c>
      <c r="F55" s="35">
        <f t="shared" si="3"/>
        <v>1456.095749420469</v>
      </c>
      <c r="G55" s="33">
        <f t="shared" si="4"/>
        <v>1523049.7194295318</v>
      </c>
    </row>
    <row r="56" spans="1:7" x14ac:dyDescent="0.2">
      <c r="A56">
        <v>3150</v>
      </c>
      <c r="B56">
        <v>8</v>
      </c>
      <c r="C56" s="35">
        <f t="shared" si="0"/>
        <v>2648.9623246319816</v>
      </c>
      <c r="D56" s="35">
        <f t="shared" si="1"/>
        <v>501.03767536801843</v>
      </c>
      <c r="E56" s="35">
        <f t="shared" si="2"/>
        <v>1016624.1785777205</v>
      </c>
      <c r="F56" s="35">
        <f t="shared" si="3"/>
        <v>257292.5725132121</v>
      </c>
      <c r="G56" s="33">
        <f t="shared" si="4"/>
        <v>251038.75213818782</v>
      </c>
    </row>
    <row r="57" spans="1:7" x14ac:dyDescent="0.2">
      <c r="A57">
        <v>720</v>
      </c>
      <c r="B57">
        <v>7</v>
      </c>
      <c r="C57" s="35">
        <f t="shared" si="0"/>
        <v>2414.4216596281358</v>
      </c>
      <c r="D57" s="35">
        <f t="shared" si="1"/>
        <v>-1694.4216596281358</v>
      </c>
      <c r="E57" s="35">
        <f t="shared" si="2"/>
        <v>2021293.9341571252</v>
      </c>
      <c r="F57" s="35">
        <f t="shared" si="3"/>
        <v>74365.010590870079</v>
      </c>
      <c r="G57" s="33">
        <f t="shared" si="4"/>
        <v>2871064.7606169661</v>
      </c>
    </row>
    <row r="58" spans="1:7" x14ac:dyDescent="0.2">
      <c r="A58">
        <v>3600</v>
      </c>
      <c r="B58">
        <v>3</v>
      </c>
      <c r="C58" s="35">
        <f t="shared" si="0"/>
        <v>1476.2589996127522</v>
      </c>
      <c r="D58" s="35">
        <f t="shared" si="1"/>
        <v>2123.7410003872478</v>
      </c>
      <c r="E58" s="35">
        <f t="shared" si="2"/>
        <v>2126574.2238407936</v>
      </c>
      <c r="F58" s="35">
        <f t="shared" si="3"/>
        <v>442841.23371042684</v>
      </c>
      <c r="G58" s="33">
        <f t="shared" si="4"/>
        <v>4510275.8367258282</v>
      </c>
    </row>
    <row r="59" spans="1:7" x14ac:dyDescent="0.2">
      <c r="A59">
        <v>4150</v>
      </c>
      <c r="B59">
        <v>3</v>
      </c>
      <c r="C59" s="35">
        <f t="shared" si="0"/>
        <v>1476.2589996127522</v>
      </c>
      <c r="D59" s="35">
        <f t="shared" si="1"/>
        <v>2673.7410003872478</v>
      </c>
      <c r="E59" s="35">
        <f t="shared" si="2"/>
        <v>4033179.8347178833</v>
      </c>
      <c r="F59" s="35">
        <f t="shared" si="3"/>
        <v>442841.23371042684</v>
      </c>
      <c r="G59" s="33">
        <f t="shared" si="4"/>
        <v>7148890.9371518008</v>
      </c>
    </row>
    <row r="60" spans="1:7" x14ac:dyDescent="0.2">
      <c r="A60">
        <v>7500</v>
      </c>
      <c r="B60">
        <v>17</v>
      </c>
      <c r="C60" s="35">
        <f t="shared" si="0"/>
        <v>4759.8283096665946</v>
      </c>
      <c r="D60" s="35">
        <f t="shared" si="1"/>
        <v>2740.1716903334054</v>
      </c>
      <c r="E60" s="35">
        <f t="shared" si="2"/>
        <v>28711141.282787427</v>
      </c>
      <c r="F60" s="35">
        <f t="shared" si="3"/>
        <v>6854479.7484544544</v>
      </c>
      <c r="G60" s="33">
        <f t="shared" si="4"/>
        <v>7508540.8925046325</v>
      </c>
    </row>
    <row r="61" spans="1:7" x14ac:dyDescent="0.2">
      <c r="A61">
        <v>6000</v>
      </c>
      <c r="B61">
        <v>17</v>
      </c>
      <c r="C61" s="35">
        <f t="shared" si="0"/>
        <v>4759.8283096665946</v>
      </c>
      <c r="D61" s="35">
        <f t="shared" si="1"/>
        <v>1240.1716903334054</v>
      </c>
      <c r="E61" s="35">
        <f t="shared" si="2"/>
        <v>14886307.798577184</v>
      </c>
      <c r="F61" s="35">
        <f t="shared" si="3"/>
        <v>6854479.7484544544</v>
      </c>
      <c r="G61" s="33">
        <f t="shared" si="4"/>
        <v>1538025.8215044159</v>
      </c>
    </row>
    <row r="62" spans="1:7" x14ac:dyDescent="0.2">
      <c r="A62">
        <v>2754.1669999999999</v>
      </c>
      <c r="B62">
        <v>11</v>
      </c>
      <c r="C62" s="35">
        <f t="shared" si="0"/>
        <v>3352.5843196435194</v>
      </c>
      <c r="D62" s="35">
        <f t="shared" si="1"/>
        <v>-598.41731964351948</v>
      </c>
      <c r="E62" s="35">
        <f t="shared" si="2"/>
        <v>375088.66742979141</v>
      </c>
      <c r="F62" s="35">
        <f t="shared" si="3"/>
        <v>1466187.1407655939</v>
      </c>
      <c r="G62" s="33">
        <f t="shared" si="4"/>
        <v>358103.28844933416</v>
      </c>
    </row>
    <row r="63" spans="1:7" x14ac:dyDescent="0.2">
      <c r="A63">
        <v>2858.3330000000001</v>
      </c>
      <c r="B63">
        <v>11</v>
      </c>
      <c r="C63" s="35">
        <f t="shared" si="0"/>
        <v>3352.5843196435194</v>
      </c>
      <c r="D63" s="35">
        <f t="shared" si="1"/>
        <v>-494.25131964351931</v>
      </c>
      <c r="E63" s="35">
        <f t="shared" si="2"/>
        <v>513531.0789072878</v>
      </c>
      <c r="F63" s="35">
        <f t="shared" si="3"/>
        <v>1466187.1407655939</v>
      </c>
      <c r="G63" s="33">
        <f t="shared" si="4"/>
        <v>244284.3669693603</v>
      </c>
    </row>
    <row r="64" spans="1:7" x14ac:dyDescent="0.2">
      <c r="A64">
        <v>3500</v>
      </c>
      <c r="B64">
        <v>11</v>
      </c>
      <c r="C64" s="35">
        <f t="shared" si="0"/>
        <v>3352.5843196435194</v>
      </c>
      <c r="D64" s="35">
        <f t="shared" si="1"/>
        <v>147.41568035648061</v>
      </c>
      <c r="E64" s="35">
        <f t="shared" si="2"/>
        <v>1844918.6582267773</v>
      </c>
      <c r="F64" s="35">
        <f t="shared" si="3"/>
        <v>1466187.1407655939</v>
      </c>
      <c r="G64" s="33">
        <f t="shared" si="4"/>
        <v>21731.382814964061</v>
      </c>
    </row>
    <row r="65" spans="1:7" x14ac:dyDescent="0.2">
      <c r="A65">
        <v>800</v>
      </c>
      <c r="B65">
        <v>4</v>
      </c>
      <c r="C65" s="35">
        <f t="shared" si="0"/>
        <v>1710.799664616598</v>
      </c>
      <c r="D65" s="35">
        <f t="shared" si="1"/>
        <v>-910.79966461659797</v>
      </c>
      <c r="E65" s="35">
        <f t="shared" si="2"/>
        <v>1800218.3866483383</v>
      </c>
      <c r="F65" s="35">
        <f t="shared" si="3"/>
        <v>185694.20730919892</v>
      </c>
      <c r="G65" s="33">
        <f t="shared" si="4"/>
        <v>829556.02906570735</v>
      </c>
    </row>
    <row r="66" spans="1:7" x14ac:dyDescent="0.2">
      <c r="A66">
        <v>3266.6669999999999</v>
      </c>
      <c r="B66">
        <v>9</v>
      </c>
      <c r="C66" s="35">
        <f t="shared" si="0"/>
        <v>2883.5029896358278</v>
      </c>
      <c r="D66" s="35">
        <f t="shared" si="1"/>
        <v>383.1640103641721</v>
      </c>
      <c r="E66" s="35">
        <f t="shared" si="2"/>
        <v>1265500.8662016247</v>
      </c>
      <c r="F66" s="35">
        <f t="shared" si="3"/>
        <v>550238.7815164472</v>
      </c>
      <c r="G66" s="33">
        <f t="shared" si="4"/>
        <v>146814.65883835539</v>
      </c>
    </row>
    <row r="67" spans="1:7" x14ac:dyDescent="0.2">
      <c r="A67">
        <v>2800</v>
      </c>
      <c r="B67">
        <v>9</v>
      </c>
      <c r="C67" s="35">
        <f t="shared" ref="C67:C130" si="5">$J$20+$J$21*B67</f>
        <v>2883.5029896358278</v>
      </c>
      <c r="D67" s="35">
        <f t="shared" ref="D67:D130" si="6">A67-C67</f>
        <v>-83.502989635827817</v>
      </c>
      <c r="E67" s="35">
        <f t="shared" ref="E67:E130" si="7">(A67-$J$16)^2</f>
        <v>433329.69892866357</v>
      </c>
      <c r="F67" s="35">
        <f t="shared" ref="F67:F130" si="8">(C67-$J$16)^2</f>
        <v>550238.7815164472</v>
      </c>
      <c r="G67" s="33">
        <f t="shared" ref="G67:G130" si="9">(A67-C67)^2</f>
        <v>6972.7492781211677</v>
      </c>
    </row>
    <row r="68" spans="1:7" x14ac:dyDescent="0.2">
      <c r="A68">
        <v>1600</v>
      </c>
      <c r="B68">
        <v>4</v>
      </c>
      <c r="C68" s="35">
        <f t="shared" si="5"/>
        <v>1710.799664616598</v>
      </c>
      <c r="D68" s="35">
        <f t="shared" si="6"/>
        <v>-110.79966461659797</v>
      </c>
      <c r="E68" s="35">
        <f t="shared" si="7"/>
        <v>293462.91156046838</v>
      </c>
      <c r="F68" s="35">
        <f t="shared" si="8"/>
        <v>185694.20730919892</v>
      </c>
      <c r="G68" s="33">
        <f t="shared" si="9"/>
        <v>12276.565679150592</v>
      </c>
    </row>
    <row r="69" spans="1:7" x14ac:dyDescent="0.2">
      <c r="A69">
        <v>600</v>
      </c>
      <c r="B69">
        <v>4</v>
      </c>
      <c r="C69" s="35">
        <f t="shared" si="5"/>
        <v>1710.799664616598</v>
      </c>
      <c r="D69" s="35">
        <f t="shared" si="6"/>
        <v>-1110.799664616598</v>
      </c>
      <c r="E69" s="35">
        <f t="shared" si="7"/>
        <v>2376907.2554203058</v>
      </c>
      <c r="F69" s="35">
        <f t="shared" si="8"/>
        <v>185694.20730919892</v>
      </c>
      <c r="G69" s="33">
        <f t="shared" si="9"/>
        <v>1233875.8949123465</v>
      </c>
    </row>
    <row r="70" spans="1:7" x14ac:dyDescent="0.2">
      <c r="A70">
        <v>1400</v>
      </c>
      <c r="B70">
        <v>3</v>
      </c>
      <c r="C70" s="35">
        <f t="shared" si="5"/>
        <v>1476.2589996127522</v>
      </c>
      <c r="D70" s="35">
        <f t="shared" si="6"/>
        <v>-76.258999612752177</v>
      </c>
      <c r="E70" s="35">
        <f t="shared" si="7"/>
        <v>550151.78033243585</v>
      </c>
      <c r="F70" s="35">
        <f t="shared" si="8"/>
        <v>442841.23371042684</v>
      </c>
      <c r="G70" s="33">
        <f t="shared" si="9"/>
        <v>5815.4350219377366</v>
      </c>
    </row>
    <row r="71" spans="1:7" x14ac:dyDescent="0.2">
      <c r="A71">
        <v>2683.3330000000001</v>
      </c>
      <c r="B71">
        <v>8</v>
      </c>
      <c r="C71" s="35">
        <f t="shared" si="5"/>
        <v>2648.9623246319816</v>
      </c>
      <c r="D71" s="35">
        <f t="shared" si="6"/>
        <v>34.37067536801851</v>
      </c>
      <c r="E71" s="35">
        <f t="shared" si="7"/>
        <v>293342.28908275929</v>
      </c>
      <c r="F71" s="35">
        <f t="shared" si="8"/>
        <v>257292.5725132121</v>
      </c>
      <c r="G71" s="33">
        <f t="shared" si="9"/>
        <v>1181.3433252537143</v>
      </c>
    </row>
    <row r="72" spans="1:7" x14ac:dyDescent="0.2">
      <c r="A72">
        <v>700</v>
      </c>
      <c r="B72">
        <v>8</v>
      </c>
      <c r="C72" s="35">
        <f t="shared" si="5"/>
        <v>2648.9623246319816</v>
      </c>
      <c r="D72" s="35">
        <f t="shared" si="6"/>
        <v>-1948.9623246319816</v>
      </c>
      <c r="E72" s="35">
        <f t="shared" si="7"/>
        <v>2078562.821034322</v>
      </c>
      <c r="F72" s="35">
        <f t="shared" si="8"/>
        <v>257292.5725132121</v>
      </c>
      <c r="G72" s="33">
        <f t="shared" si="9"/>
        <v>3798454.1428348976</v>
      </c>
    </row>
    <row r="73" spans="1:7" x14ac:dyDescent="0.2">
      <c r="A73">
        <v>5875</v>
      </c>
      <c r="B73">
        <v>9</v>
      </c>
      <c r="C73" s="35">
        <f t="shared" si="5"/>
        <v>2883.5029896358278</v>
      </c>
      <c r="D73" s="35">
        <f t="shared" si="6"/>
        <v>2991.4970103641722</v>
      </c>
      <c r="E73" s="35">
        <f t="shared" si="7"/>
        <v>13937363.341559663</v>
      </c>
      <c r="F73" s="35">
        <f t="shared" si="8"/>
        <v>550238.7815164472</v>
      </c>
      <c r="G73" s="33">
        <f t="shared" si="9"/>
        <v>8949054.3630177807</v>
      </c>
    </row>
    <row r="74" spans="1:7" x14ac:dyDescent="0.2">
      <c r="A74">
        <v>11000</v>
      </c>
      <c r="B74">
        <v>12</v>
      </c>
      <c r="C74" s="35">
        <f t="shared" si="5"/>
        <v>3587.1249846473656</v>
      </c>
      <c r="D74" s="35">
        <f t="shared" si="6"/>
        <v>7412.8750153526344</v>
      </c>
      <c r="E74" s="35">
        <f t="shared" si="7"/>
        <v>78469086.079277977</v>
      </c>
      <c r="F74" s="35">
        <f t="shared" si="8"/>
        <v>2089189.2910115072</v>
      </c>
      <c r="G74" s="33">
        <f t="shared" si="9"/>
        <v>54950715.993239321</v>
      </c>
    </row>
    <row r="75" spans="1:7" x14ac:dyDescent="0.2">
      <c r="A75">
        <v>7062</v>
      </c>
      <c r="B75">
        <v>6</v>
      </c>
      <c r="C75" s="35">
        <f t="shared" si="5"/>
        <v>2179.88099462429</v>
      </c>
      <c r="D75" s="35">
        <f t="shared" si="6"/>
        <v>4882.11900537571</v>
      </c>
      <c r="E75" s="35">
        <f t="shared" si="7"/>
        <v>24209133.905398037</v>
      </c>
      <c r="F75" s="35">
        <f t="shared" si="8"/>
        <v>1456.095749420469</v>
      </c>
      <c r="G75" s="33">
        <f t="shared" si="9"/>
        <v>23835085.982650712</v>
      </c>
    </row>
    <row r="76" spans="1:7" x14ac:dyDescent="0.2">
      <c r="A76">
        <v>2500</v>
      </c>
      <c r="B76">
        <v>2</v>
      </c>
      <c r="C76" s="35">
        <f t="shared" si="5"/>
        <v>1241.7183346089062</v>
      </c>
      <c r="D76" s="35">
        <f t="shared" si="6"/>
        <v>1258.2816653910938</v>
      </c>
      <c r="E76" s="35">
        <f t="shared" si="7"/>
        <v>128363.00208661477</v>
      </c>
      <c r="F76" s="35">
        <f t="shared" si="8"/>
        <v>810006.90719254757</v>
      </c>
      <c r="G76" s="33">
        <f t="shared" si="9"/>
        <v>1583272.7494593847</v>
      </c>
    </row>
    <row r="77" spans="1:7" x14ac:dyDescent="0.2">
      <c r="A77">
        <v>2000</v>
      </c>
      <c r="B77">
        <v>4</v>
      </c>
      <c r="C77" s="35">
        <f t="shared" si="5"/>
        <v>1710.799664616598</v>
      </c>
      <c r="D77" s="35">
        <f t="shared" si="6"/>
        <v>289.20033538340203</v>
      </c>
      <c r="E77" s="35">
        <f t="shared" si="7"/>
        <v>20085.174016533423</v>
      </c>
      <c r="F77" s="35">
        <f t="shared" si="8"/>
        <v>185694.20730919892</v>
      </c>
      <c r="G77" s="33">
        <f t="shared" si="9"/>
        <v>83636.833985872217</v>
      </c>
    </row>
    <row r="78" spans="1:7" x14ac:dyDescent="0.2">
      <c r="A78">
        <v>3000</v>
      </c>
      <c r="B78">
        <v>4</v>
      </c>
      <c r="C78" s="35">
        <f t="shared" si="5"/>
        <v>1710.799664616598</v>
      </c>
      <c r="D78" s="35">
        <f t="shared" si="6"/>
        <v>1289.200335383402</v>
      </c>
      <c r="E78" s="35">
        <f t="shared" si="7"/>
        <v>736640.83015669615</v>
      </c>
      <c r="F78" s="35">
        <f t="shared" si="8"/>
        <v>185694.20730919892</v>
      </c>
      <c r="G78" s="33">
        <f t="shared" si="9"/>
        <v>1662037.5047526762</v>
      </c>
    </row>
    <row r="79" spans="1:7" x14ac:dyDescent="0.2">
      <c r="A79">
        <v>1583.3330000000001</v>
      </c>
      <c r="B79">
        <v>5</v>
      </c>
      <c r="C79" s="35">
        <f t="shared" si="5"/>
        <v>1945.340329620444</v>
      </c>
      <c r="D79" s="35">
        <f t="shared" si="6"/>
        <v>-362.0073296204439</v>
      </c>
      <c r="E79" s="35">
        <f t="shared" si="7"/>
        <v>311798.46732858015</v>
      </c>
      <c r="F79" s="35">
        <f t="shared" si="8"/>
        <v>38565.827988863377</v>
      </c>
      <c r="G79" s="33">
        <f t="shared" si="9"/>
        <v>131049.30669892472</v>
      </c>
    </row>
    <row r="80" spans="1:7" x14ac:dyDescent="0.2">
      <c r="A80">
        <v>600</v>
      </c>
      <c r="B80">
        <v>1</v>
      </c>
      <c r="C80" s="35">
        <f t="shared" si="5"/>
        <v>1007.1776696050603</v>
      </c>
      <c r="D80" s="35">
        <f t="shared" si="6"/>
        <v>-407.17766960506026</v>
      </c>
      <c r="E80" s="35">
        <f t="shared" si="7"/>
        <v>2376907.2554203058</v>
      </c>
      <c r="F80" s="35">
        <f t="shared" si="8"/>
        <v>1287191.2277555608</v>
      </c>
      <c r="G80" s="33">
        <f t="shared" si="9"/>
        <v>165793.65462500762</v>
      </c>
    </row>
    <row r="81" spans="1:7" x14ac:dyDescent="0.2">
      <c r="A81">
        <v>1620</v>
      </c>
      <c r="B81">
        <v>0</v>
      </c>
      <c r="C81" s="35">
        <f t="shared" si="5"/>
        <v>772.63700460121436</v>
      </c>
      <c r="D81" s="35">
        <f t="shared" si="6"/>
        <v>847.36299539878564</v>
      </c>
      <c r="E81" s="35">
        <f t="shared" si="7"/>
        <v>272194.02468327159</v>
      </c>
      <c r="F81" s="35">
        <f t="shared" si="8"/>
        <v>1874394.1953994662</v>
      </c>
      <c r="G81" s="33">
        <f t="shared" si="9"/>
        <v>718024.04597120243</v>
      </c>
    </row>
    <row r="82" spans="1:7" x14ac:dyDescent="0.2">
      <c r="A82">
        <v>1140</v>
      </c>
      <c r="B82">
        <v>4</v>
      </c>
      <c r="C82" s="35">
        <f t="shared" si="5"/>
        <v>1710.799664616598</v>
      </c>
      <c r="D82" s="35">
        <f t="shared" si="6"/>
        <v>-570.79966461659797</v>
      </c>
      <c r="E82" s="35">
        <f t="shared" si="7"/>
        <v>1003447.3097359935</v>
      </c>
      <c r="F82" s="35">
        <f t="shared" si="8"/>
        <v>185694.20730919892</v>
      </c>
      <c r="G82" s="33">
        <f t="shared" si="9"/>
        <v>325812.25712642074</v>
      </c>
    </row>
    <row r="83" spans="1:7" x14ac:dyDescent="0.2">
      <c r="A83">
        <v>1000</v>
      </c>
      <c r="B83">
        <v>7</v>
      </c>
      <c r="C83" s="35">
        <f t="shared" si="5"/>
        <v>2414.4216596281358</v>
      </c>
      <c r="D83" s="35">
        <f t="shared" si="6"/>
        <v>-1414.4216596281358</v>
      </c>
      <c r="E83" s="35">
        <f t="shared" si="7"/>
        <v>1303529.5178763708</v>
      </c>
      <c r="F83" s="35">
        <f t="shared" si="8"/>
        <v>74365.010590870079</v>
      </c>
      <c r="G83" s="33">
        <f t="shared" si="9"/>
        <v>2000588.6312252099</v>
      </c>
    </row>
    <row r="84" spans="1:7" x14ac:dyDescent="0.2">
      <c r="A84">
        <v>1600</v>
      </c>
      <c r="B84">
        <v>8</v>
      </c>
      <c r="C84" s="35">
        <f t="shared" si="5"/>
        <v>2648.9623246319816</v>
      </c>
      <c r="D84" s="35">
        <f t="shared" si="6"/>
        <v>-1048.9623246319816</v>
      </c>
      <c r="E84" s="35">
        <f t="shared" si="7"/>
        <v>293462.91156046838</v>
      </c>
      <c r="F84" s="35">
        <f t="shared" si="8"/>
        <v>257292.5725132121</v>
      </c>
      <c r="G84" s="33">
        <f t="shared" si="9"/>
        <v>1100321.9584973308</v>
      </c>
    </row>
    <row r="85" spans="1:7" x14ac:dyDescent="0.2">
      <c r="A85">
        <v>600</v>
      </c>
      <c r="B85">
        <v>6</v>
      </c>
      <c r="C85" s="35">
        <f t="shared" si="5"/>
        <v>2179.88099462429</v>
      </c>
      <c r="D85" s="35">
        <f t="shared" si="6"/>
        <v>-1579.88099462429</v>
      </c>
      <c r="E85" s="35">
        <f t="shared" si="7"/>
        <v>2376907.2554203058</v>
      </c>
      <c r="F85" s="35">
        <f t="shared" si="8"/>
        <v>1456.095749420469</v>
      </c>
      <c r="G85" s="33">
        <f t="shared" si="9"/>
        <v>2496023.957175036</v>
      </c>
    </row>
    <row r="86" spans="1:7" x14ac:dyDescent="0.2">
      <c r="A86">
        <v>5300</v>
      </c>
      <c r="B86">
        <v>5</v>
      </c>
      <c r="C86" s="35">
        <f t="shared" si="5"/>
        <v>1945.340329620444</v>
      </c>
      <c r="D86" s="35">
        <f t="shared" si="6"/>
        <v>3354.6596703795558</v>
      </c>
      <c r="E86" s="35">
        <f t="shared" si="7"/>
        <v>9974718.8392790705</v>
      </c>
      <c r="F86" s="35">
        <f t="shared" si="8"/>
        <v>38565.827988863377</v>
      </c>
      <c r="G86" s="33">
        <f t="shared" si="9"/>
        <v>11253741.50407107</v>
      </c>
    </row>
    <row r="87" spans="1:7" x14ac:dyDescent="0.2">
      <c r="A87">
        <v>3500</v>
      </c>
      <c r="B87">
        <v>3</v>
      </c>
      <c r="C87" s="35">
        <f t="shared" si="5"/>
        <v>1476.2589996127522</v>
      </c>
      <c r="D87" s="35">
        <f t="shared" si="6"/>
        <v>2023.7410003872478</v>
      </c>
      <c r="E87" s="35">
        <f t="shared" si="7"/>
        <v>1844918.6582267773</v>
      </c>
      <c r="F87" s="35">
        <f t="shared" si="8"/>
        <v>442841.23371042684</v>
      </c>
      <c r="G87" s="33">
        <f t="shared" si="9"/>
        <v>4095527.6366483788</v>
      </c>
    </row>
    <row r="88" spans="1:7" x14ac:dyDescent="0.2">
      <c r="A88">
        <v>3266.6669999999999</v>
      </c>
      <c r="B88">
        <v>7</v>
      </c>
      <c r="C88" s="35">
        <f t="shared" si="5"/>
        <v>2414.4216596281358</v>
      </c>
      <c r="D88" s="35">
        <f t="shared" si="6"/>
        <v>852.24534037186413</v>
      </c>
      <c r="E88" s="35">
        <f t="shared" si="7"/>
        <v>1265500.8662016247</v>
      </c>
      <c r="F88" s="35">
        <f t="shared" si="8"/>
        <v>74365.010590870079</v>
      </c>
      <c r="G88" s="33">
        <f t="shared" si="9"/>
        <v>726322.12018555449</v>
      </c>
    </row>
    <row r="89" spans="1:7" x14ac:dyDescent="0.2">
      <c r="A89">
        <v>2800</v>
      </c>
      <c r="B89">
        <v>12</v>
      </c>
      <c r="C89" s="35">
        <f t="shared" si="5"/>
        <v>3587.1249846473656</v>
      </c>
      <c r="D89" s="35">
        <f t="shared" si="6"/>
        <v>-787.12498464736564</v>
      </c>
      <c r="E89" s="35">
        <f t="shared" si="7"/>
        <v>433329.69892866357</v>
      </c>
      <c r="F89" s="35">
        <f t="shared" si="8"/>
        <v>2089189.2910115072</v>
      </c>
      <c r="G89" s="33">
        <f t="shared" si="9"/>
        <v>619565.74145611562</v>
      </c>
    </row>
    <row r="90" spans="1:7" x14ac:dyDescent="0.2">
      <c r="A90">
        <v>16130</v>
      </c>
      <c r="B90">
        <v>0</v>
      </c>
      <c r="C90" s="35">
        <f t="shared" si="5"/>
        <v>772.63700460121436</v>
      </c>
      <c r="D90" s="35">
        <f t="shared" si="6"/>
        <v>15357.362995398786</v>
      </c>
      <c r="E90" s="35">
        <f t="shared" si="7"/>
        <v>195671916.59527701</v>
      </c>
      <c r="F90" s="35">
        <f t="shared" si="8"/>
        <v>1874394.1953994662</v>
      </c>
      <c r="G90" s="33">
        <f t="shared" si="9"/>
        <v>235848598.17244396</v>
      </c>
    </row>
    <row r="91" spans="1:7" x14ac:dyDescent="0.2">
      <c r="A91">
        <v>1528</v>
      </c>
      <c r="B91">
        <v>6</v>
      </c>
      <c r="C91" s="35">
        <f t="shared" si="5"/>
        <v>2179.88099462429</v>
      </c>
      <c r="D91" s="35">
        <f t="shared" si="6"/>
        <v>-651.88099462429</v>
      </c>
      <c r="E91" s="35">
        <f t="shared" si="7"/>
        <v>376654.90431837662</v>
      </c>
      <c r="F91" s="35">
        <f t="shared" si="8"/>
        <v>1456.095749420469</v>
      </c>
      <c r="G91" s="33">
        <f t="shared" si="9"/>
        <v>424948.83115235361</v>
      </c>
    </row>
    <row r="92" spans="1:7" x14ac:dyDescent="0.2">
      <c r="A92">
        <v>1450</v>
      </c>
      <c r="B92">
        <v>4</v>
      </c>
      <c r="C92" s="35">
        <f t="shared" si="5"/>
        <v>1710.799664616598</v>
      </c>
      <c r="D92" s="35">
        <f t="shared" si="6"/>
        <v>-260.79966461659797</v>
      </c>
      <c r="E92" s="35">
        <f t="shared" si="7"/>
        <v>478479.56313944393</v>
      </c>
      <c r="F92" s="35">
        <f t="shared" si="8"/>
        <v>185694.20730919892</v>
      </c>
      <c r="G92" s="33">
        <f t="shared" si="9"/>
        <v>68016.465064129981</v>
      </c>
    </row>
    <row r="93" spans="1:7" x14ac:dyDescent="0.2">
      <c r="A93">
        <v>800</v>
      </c>
      <c r="B93">
        <v>0</v>
      </c>
      <c r="C93" s="35">
        <f t="shared" si="5"/>
        <v>772.63700460121436</v>
      </c>
      <c r="D93" s="35">
        <f t="shared" si="6"/>
        <v>27.362995398785642</v>
      </c>
      <c r="E93" s="35">
        <f t="shared" si="7"/>
        <v>1800218.3866483383</v>
      </c>
      <c r="F93" s="35">
        <f t="shared" si="8"/>
        <v>1874394.1953994662</v>
      </c>
      <c r="G93" s="33">
        <f t="shared" si="9"/>
        <v>748.73351719396419</v>
      </c>
    </row>
    <row r="94" spans="1:7" x14ac:dyDescent="0.2">
      <c r="A94">
        <v>800</v>
      </c>
      <c r="B94">
        <v>0</v>
      </c>
      <c r="C94" s="35">
        <f t="shared" si="5"/>
        <v>772.63700460121436</v>
      </c>
      <c r="D94" s="35">
        <f t="shared" si="6"/>
        <v>27.362995398785642</v>
      </c>
      <c r="E94" s="35">
        <f t="shared" si="7"/>
        <v>1800218.3866483383</v>
      </c>
      <c r="F94" s="35">
        <f t="shared" si="8"/>
        <v>1874394.1953994662</v>
      </c>
      <c r="G94" s="33">
        <f t="shared" si="9"/>
        <v>748.73351719396419</v>
      </c>
    </row>
    <row r="95" spans="1:7" x14ac:dyDescent="0.2">
      <c r="A95">
        <v>2400</v>
      </c>
      <c r="B95">
        <v>9</v>
      </c>
      <c r="C95" s="35">
        <f t="shared" si="5"/>
        <v>2883.5029896358278</v>
      </c>
      <c r="D95" s="35">
        <f t="shared" si="6"/>
        <v>-483.50298963582782</v>
      </c>
      <c r="E95" s="35">
        <f t="shared" si="7"/>
        <v>66707.436472598492</v>
      </c>
      <c r="F95" s="35">
        <f t="shared" si="8"/>
        <v>550238.7815164472</v>
      </c>
      <c r="G95" s="33">
        <f t="shared" si="9"/>
        <v>233775.14098678343</v>
      </c>
    </row>
    <row r="96" spans="1:7" x14ac:dyDescent="0.2">
      <c r="A96">
        <v>2000</v>
      </c>
      <c r="B96">
        <v>9</v>
      </c>
      <c r="C96" s="35">
        <f t="shared" si="5"/>
        <v>2883.5029896358278</v>
      </c>
      <c r="D96" s="35">
        <f t="shared" si="6"/>
        <v>-883.50298963582782</v>
      </c>
      <c r="E96" s="35">
        <f t="shared" si="7"/>
        <v>20085.174016533423</v>
      </c>
      <c r="F96" s="35">
        <f t="shared" si="8"/>
        <v>550238.7815164472</v>
      </c>
      <c r="G96" s="33">
        <f t="shared" si="9"/>
        <v>780577.5326954457</v>
      </c>
    </row>
    <row r="97" spans="1:7" x14ac:dyDescent="0.2">
      <c r="A97">
        <v>3750</v>
      </c>
      <c r="B97">
        <v>9</v>
      </c>
      <c r="C97" s="35">
        <f t="shared" si="5"/>
        <v>2883.5029896358278</v>
      </c>
      <c r="D97" s="35">
        <f t="shared" si="6"/>
        <v>866.49701036417218</v>
      </c>
      <c r="E97" s="35">
        <f t="shared" si="7"/>
        <v>2586557.5722618182</v>
      </c>
      <c r="F97" s="35">
        <f t="shared" si="8"/>
        <v>550238.7815164472</v>
      </c>
      <c r="G97" s="33">
        <f t="shared" si="9"/>
        <v>750817.06897004833</v>
      </c>
    </row>
    <row r="98" spans="1:7" x14ac:dyDescent="0.2">
      <c r="A98">
        <v>3280</v>
      </c>
      <c r="B98">
        <v>0</v>
      </c>
      <c r="C98" s="35">
        <f t="shared" si="5"/>
        <v>772.63700460121436</v>
      </c>
      <c r="D98" s="35">
        <f t="shared" si="6"/>
        <v>2507.3629953987856</v>
      </c>
      <c r="E98" s="35">
        <f t="shared" si="7"/>
        <v>1295676.4138759417</v>
      </c>
      <c r="F98" s="35">
        <f t="shared" si="8"/>
        <v>1874394.1953994662</v>
      </c>
      <c r="G98" s="33">
        <f t="shared" si="9"/>
        <v>6286869.1906951703</v>
      </c>
    </row>
    <row r="99" spans="1:7" x14ac:dyDescent="0.2">
      <c r="A99">
        <v>2210</v>
      </c>
      <c r="B99">
        <v>12</v>
      </c>
      <c r="C99" s="35">
        <f t="shared" si="5"/>
        <v>3587.1249846473656</v>
      </c>
      <c r="D99" s="35">
        <f t="shared" si="6"/>
        <v>-1377.1249846473656</v>
      </c>
      <c r="E99" s="35">
        <f t="shared" si="7"/>
        <v>4661.8618059675873</v>
      </c>
      <c r="F99" s="35">
        <f t="shared" si="8"/>
        <v>2089189.2910115072</v>
      </c>
      <c r="G99" s="33">
        <f t="shared" si="9"/>
        <v>1896473.223340007</v>
      </c>
    </row>
    <row r="100" spans="1:7" x14ac:dyDescent="0.2">
      <c r="A100">
        <v>700</v>
      </c>
      <c r="B100">
        <v>1</v>
      </c>
      <c r="C100" s="35">
        <f t="shared" si="5"/>
        <v>1007.1776696050603</v>
      </c>
      <c r="D100" s="35">
        <f t="shared" si="6"/>
        <v>-307.17766960506026</v>
      </c>
      <c r="E100" s="35">
        <f t="shared" si="7"/>
        <v>2078562.821034322</v>
      </c>
      <c r="F100" s="35">
        <f t="shared" si="8"/>
        <v>1287191.2277555608</v>
      </c>
      <c r="G100" s="33">
        <f t="shared" si="9"/>
        <v>94358.120703995563</v>
      </c>
    </row>
    <row r="101" spans="1:7" x14ac:dyDescent="0.2">
      <c r="A101">
        <v>420</v>
      </c>
      <c r="B101">
        <v>0</v>
      </c>
      <c r="C101" s="35">
        <f t="shared" si="5"/>
        <v>772.63700460121436</v>
      </c>
      <c r="D101" s="35">
        <f t="shared" si="6"/>
        <v>-352.63700460121436</v>
      </c>
      <c r="E101" s="35">
        <f t="shared" si="7"/>
        <v>2964327.2373150764</v>
      </c>
      <c r="F101" s="35">
        <f t="shared" si="8"/>
        <v>1874394.1953994662</v>
      </c>
      <c r="G101" s="33">
        <f t="shared" si="9"/>
        <v>124352.85701411687</v>
      </c>
    </row>
    <row r="102" spans="1:7" x14ac:dyDescent="0.2">
      <c r="A102">
        <v>850</v>
      </c>
      <c r="B102">
        <v>0</v>
      </c>
      <c r="C102" s="35">
        <f t="shared" si="5"/>
        <v>772.63700460121436</v>
      </c>
      <c r="D102" s="35">
        <f t="shared" si="6"/>
        <v>77.362995398785642</v>
      </c>
      <c r="E102" s="35">
        <f t="shared" si="7"/>
        <v>1668546.1694553464</v>
      </c>
      <c r="F102" s="35">
        <f t="shared" si="8"/>
        <v>1874394.1953994662</v>
      </c>
      <c r="G102" s="33">
        <f t="shared" si="9"/>
        <v>5985.0330570725282</v>
      </c>
    </row>
    <row r="103" spans="1:7" x14ac:dyDescent="0.2">
      <c r="A103">
        <v>2916.6669999999999</v>
      </c>
      <c r="B103">
        <v>11</v>
      </c>
      <c r="C103" s="35">
        <f t="shared" si="5"/>
        <v>3352.5843196435194</v>
      </c>
      <c r="D103" s="35">
        <f t="shared" si="6"/>
        <v>-435.91731964351948</v>
      </c>
      <c r="E103" s="35">
        <f t="shared" si="7"/>
        <v>600539.4865525678</v>
      </c>
      <c r="F103" s="35">
        <f t="shared" si="8"/>
        <v>1466187.1407655939</v>
      </c>
      <c r="G103" s="33">
        <f t="shared" si="9"/>
        <v>190023.90956519032</v>
      </c>
    </row>
    <row r="104" spans="1:7" x14ac:dyDescent="0.2">
      <c r="A104">
        <v>3500</v>
      </c>
      <c r="B104">
        <v>13</v>
      </c>
      <c r="C104" s="35">
        <f t="shared" si="5"/>
        <v>3821.6656496512114</v>
      </c>
      <c r="D104" s="35">
        <f t="shared" si="6"/>
        <v>-321.66564965121142</v>
      </c>
      <c r="E104" s="35">
        <f t="shared" si="7"/>
        <v>1844918.6582267773</v>
      </c>
      <c r="F104" s="35">
        <f t="shared" si="8"/>
        <v>2822210.0883383118</v>
      </c>
      <c r="G104" s="33">
        <f t="shared" si="9"/>
        <v>103468.79016553589</v>
      </c>
    </row>
    <row r="105" spans="1:7" x14ac:dyDescent="0.2">
      <c r="A105">
        <v>1500</v>
      </c>
      <c r="B105">
        <v>6</v>
      </c>
      <c r="C105" s="35">
        <f t="shared" si="5"/>
        <v>2179.88099462429</v>
      </c>
      <c r="D105" s="35">
        <f t="shared" si="6"/>
        <v>-679.88099462429</v>
      </c>
      <c r="E105" s="35">
        <f t="shared" si="7"/>
        <v>411807.34594645206</v>
      </c>
      <c r="F105" s="35">
        <f t="shared" si="8"/>
        <v>1456.095749420469</v>
      </c>
      <c r="G105" s="33">
        <f t="shared" si="9"/>
        <v>462238.16685131384</v>
      </c>
    </row>
    <row r="106" spans="1:7" x14ac:dyDescent="0.2">
      <c r="A106">
        <v>1500</v>
      </c>
      <c r="B106">
        <v>11</v>
      </c>
      <c r="C106" s="35">
        <f t="shared" si="5"/>
        <v>3352.5843196435194</v>
      </c>
      <c r="D106" s="35">
        <f t="shared" si="6"/>
        <v>-1852.5843196435194</v>
      </c>
      <c r="E106" s="35">
        <f t="shared" si="7"/>
        <v>411807.34594645206</v>
      </c>
      <c r="F106" s="35">
        <f t="shared" si="8"/>
        <v>1466187.1407655939</v>
      </c>
      <c r="G106" s="33">
        <f t="shared" si="9"/>
        <v>3432068.6613890417</v>
      </c>
    </row>
    <row r="107" spans="1:7" x14ac:dyDescent="0.2">
      <c r="A107">
        <v>2625</v>
      </c>
      <c r="B107">
        <v>9</v>
      </c>
      <c r="C107" s="35">
        <f t="shared" si="5"/>
        <v>2883.5029896358278</v>
      </c>
      <c r="D107" s="35">
        <f t="shared" si="6"/>
        <v>-258.50298963582782</v>
      </c>
      <c r="E107" s="35">
        <f t="shared" si="7"/>
        <v>233557.45910413511</v>
      </c>
      <c r="F107" s="35">
        <f t="shared" si="8"/>
        <v>550238.7815164472</v>
      </c>
      <c r="G107" s="33">
        <f t="shared" si="9"/>
        <v>66823.795650660904</v>
      </c>
    </row>
    <row r="108" spans="1:7" x14ac:dyDescent="0.2">
      <c r="A108">
        <v>4991.6670000000004</v>
      </c>
      <c r="B108">
        <v>9</v>
      </c>
      <c r="C108" s="35">
        <f t="shared" si="5"/>
        <v>2883.5029896358278</v>
      </c>
      <c r="D108" s="35">
        <f t="shared" si="6"/>
        <v>2108.1640103641726</v>
      </c>
      <c r="E108" s="35">
        <f t="shared" si="7"/>
        <v>8122185.5230434081</v>
      </c>
      <c r="F108" s="35">
        <f t="shared" si="8"/>
        <v>550238.7815164472</v>
      </c>
      <c r="G108" s="33">
        <f t="shared" si="9"/>
        <v>4444355.4945947509</v>
      </c>
    </row>
    <row r="109" spans="1:7" x14ac:dyDescent="0.2">
      <c r="A109">
        <v>2800</v>
      </c>
      <c r="B109">
        <v>10</v>
      </c>
      <c r="C109" s="35">
        <f t="shared" si="5"/>
        <v>3118.0436546396736</v>
      </c>
      <c r="D109" s="35">
        <f t="shared" si="6"/>
        <v>-318.0436546396736</v>
      </c>
      <c r="E109" s="35">
        <f t="shared" si="7"/>
        <v>433329.69892866357</v>
      </c>
      <c r="F109" s="35">
        <f t="shared" si="8"/>
        <v>953203.63760057429</v>
      </c>
      <c r="G109" s="33">
        <f t="shared" si="9"/>
        <v>101151.76625655997</v>
      </c>
    </row>
    <row r="110" spans="1:7" x14ac:dyDescent="0.2">
      <c r="A110">
        <v>833.33330000000001</v>
      </c>
      <c r="B110">
        <v>6</v>
      </c>
      <c r="C110" s="35">
        <f t="shared" si="5"/>
        <v>2179.88099462429</v>
      </c>
      <c r="D110" s="35">
        <f t="shared" si="6"/>
        <v>-1346.54769462429</v>
      </c>
      <c r="E110" s="35">
        <f t="shared" si="7"/>
        <v>1711881.4401900452</v>
      </c>
      <c r="F110" s="35">
        <f t="shared" si="8"/>
        <v>1456.095749420469</v>
      </c>
      <c r="G110" s="33">
        <f t="shared" si="9"/>
        <v>1813190.69389799</v>
      </c>
    </row>
    <row r="111" spans="1:7" x14ac:dyDescent="0.2">
      <c r="A111">
        <v>2500</v>
      </c>
      <c r="B111">
        <v>6</v>
      </c>
      <c r="C111" s="35">
        <f t="shared" si="5"/>
        <v>2179.88099462429</v>
      </c>
      <c r="D111" s="35">
        <f t="shared" si="6"/>
        <v>320.11900537571</v>
      </c>
      <c r="E111" s="35">
        <f t="shared" si="7"/>
        <v>128363.00208661477</v>
      </c>
      <c r="F111" s="35">
        <f t="shared" si="8"/>
        <v>1456.095749420469</v>
      </c>
      <c r="G111" s="33">
        <f t="shared" si="9"/>
        <v>102476.17760273385</v>
      </c>
    </row>
    <row r="112" spans="1:7" x14ac:dyDescent="0.2">
      <c r="A112">
        <v>2000</v>
      </c>
      <c r="B112">
        <v>6</v>
      </c>
      <c r="C112" s="35">
        <f t="shared" si="5"/>
        <v>2179.88099462429</v>
      </c>
      <c r="D112" s="35">
        <f t="shared" si="6"/>
        <v>-179.88099462429</v>
      </c>
      <c r="E112" s="35">
        <f t="shared" si="7"/>
        <v>20085.174016533423</v>
      </c>
      <c r="F112" s="35">
        <f t="shared" si="8"/>
        <v>1456.095749420469</v>
      </c>
      <c r="G112" s="33">
        <f t="shared" si="9"/>
        <v>32357.172227023846</v>
      </c>
    </row>
    <row r="113" spans="1:7" x14ac:dyDescent="0.2">
      <c r="A113">
        <v>2700</v>
      </c>
      <c r="B113">
        <v>8</v>
      </c>
      <c r="C113" s="35">
        <f t="shared" si="5"/>
        <v>2648.9623246319816</v>
      </c>
      <c r="D113" s="35">
        <f t="shared" si="6"/>
        <v>51.037675368018427</v>
      </c>
      <c r="E113" s="35">
        <f t="shared" si="7"/>
        <v>311674.1333146473</v>
      </c>
      <c r="F113" s="35">
        <f t="shared" si="8"/>
        <v>257292.5725132121</v>
      </c>
      <c r="G113" s="33">
        <f t="shared" si="9"/>
        <v>2604.8443069712348</v>
      </c>
    </row>
    <row r="114" spans="1:7" x14ac:dyDescent="0.2">
      <c r="A114">
        <v>1000</v>
      </c>
      <c r="B114">
        <v>6</v>
      </c>
      <c r="C114" s="35">
        <f t="shared" si="5"/>
        <v>2179.88099462429</v>
      </c>
      <c r="D114" s="35">
        <f t="shared" si="6"/>
        <v>-1179.88099462429</v>
      </c>
      <c r="E114" s="35">
        <f t="shared" si="7"/>
        <v>1303529.5178763708</v>
      </c>
      <c r="F114" s="35">
        <f t="shared" si="8"/>
        <v>1456.095749420469</v>
      </c>
      <c r="G114" s="33">
        <f t="shared" si="9"/>
        <v>1392119.1614756039</v>
      </c>
    </row>
    <row r="115" spans="1:7" x14ac:dyDescent="0.2">
      <c r="A115">
        <v>1000</v>
      </c>
      <c r="B115">
        <v>6</v>
      </c>
      <c r="C115" s="35">
        <f t="shared" si="5"/>
        <v>2179.88099462429</v>
      </c>
      <c r="D115" s="35">
        <f t="shared" si="6"/>
        <v>-1179.88099462429</v>
      </c>
      <c r="E115" s="35">
        <f t="shared" si="7"/>
        <v>1303529.5178763708</v>
      </c>
      <c r="F115" s="35">
        <f t="shared" si="8"/>
        <v>1456.095749420469</v>
      </c>
      <c r="G115" s="33">
        <f t="shared" si="9"/>
        <v>1392119.1614756039</v>
      </c>
    </row>
    <row r="116" spans="1:7" x14ac:dyDescent="0.2">
      <c r="A116">
        <v>2800</v>
      </c>
      <c r="B116">
        <v>6</v>
      </c>
      <c r="C116" s="35">
        <f t="shared" si="5"/>
        <v>2179.88099462429</v>
      </c>
      <c r="D116" s="35">
        <f t="shared" si="6"/>
        <v>620.11900537571</v>
      </c>
      <c r="E116" s="35">
        <f t="shared" si="7"/>
        <v>433329.69892866357</v>
      </c>
      <c r="F116" s="35">
        <f t="shared" si="8"/>
        <v>1456.095749420469</v>
      </c>
      <c r="G116" s="33">
        <f t="shared" si="9"/>
        <v>384547.58082815987</v>
      </c>
    </row>
    <row r="117" spans="1:7" x14ac:dyDescent="0.2">
      <c r="A117">
        <v>1560</v>
      </c>
      <c r="B117">
        <v>4</v>
      </c>
      <c r="C117" s="35">
        <f t="shared" si="5"/>
        <v>1710.799664616598</v>
      </c>
      <c r="D117" s="35">
        <f t="shared" si="6"/>
        <v>-150.79966461659797</v>
      </c>
      <c r="E117" s="35">
        <f t="shared" si="7"/>
        <v>338400.68531486182</v>
      </c>
      <c r="F117" s="35">
        <f t="shared" si="8"/>
        <v>185694.20730919892</v>
      </c>
      <c r="G117" s="33">
        <f t="shared" si="9"/>
        <v>22740.538848478427</v>
      </c>
    </row>
    <row r="118" spans="1:7" x14ac:dyDescent="0.2">
      <c r="A118">
        <v>1300</v>
      </c>
      <c r="B118">
        <v>4</v>
      </c>
      <c r="C118" s="35">
        <f t="shared" si="5"/>
        <v>1710.799664616598</v>
      </c>
      <c r="D118" s="35">
        <f t="shared" si="6"/>
        <v>-410.79966461659797</v>
      </c>
      <c r="E118" s="35">
        <f t="shared" si="7"/>
        <v>708496.21471841959</v>
      </c>
      <c r="F118" s="35">
        <f t="shared" si="8"/>
        <v>185694.20730919892</v>
      </c>
      <c r="G118" s="33">
        <f t="shared" si="9"/>
        <v>168756.36444910936</v>
      </c>
    </row>
    <row r="119" spans="1:7" x14ac:dyDescent="0.2">
      <c r="A119">
        <v>4333.3329999999996</v>
      </c>
      <c r="B119">
        <v>12</v>
      </c>
      <c r="C119" s="35">
        <f t="shared" si="5"/>
        <v>3587.1249846473656</v>
      </c>
      <c r="D119" s="35">
        <f t="shared" si="6"/>
        <v>746.20801535263399</v>
      </c>
      <c r="E119" s="35">
        <f t="shared" si="7"/>
        <v>4803158.0217140261</v>
      </c>
      <c r="F119" s="35">
        <f t="shared" si="8"/>
        <v>2089189.2910115072</v>
      </c>
      <c r="G119" s="33">
        <f t="shared" si="9"/>
        <v>556826.40217651683</v>
      </c>
    </row>
    <row r="120" spans="1:7" x14ac:dyDescent="0.2">
      <c r="A120">
        <v>2500</v>
      </c>
      <c r="B120">
        <v>6</v>
      </c>
      <c r="C120" s="35">
        <f t="shared" si="5"/>
        <v>2179.88099462429</v>
      </c>
      <c r="D120" s="35">
        <f t="shared" si="6"/>
        <v>320.11900537571</v>
      </c>
      <c r="E120" s="35">
        <f t="shared" si="7"/>
        <v>128363.00208661477</v>
      </c>
      <c r="F120" s="35">
        <f t="shared" si="8"/>
        <v>1456.095749420469</v>
      </c>
      <c r="G120" s="33">
        <f t="shared" si="9"/>
        <v>102476.17760273385</v>
      </c>
    </row>
    <row r="121" spans="1:7" x14ac:dyDescent="0.2">
      <c r="A121">
        <v>3000</v>
      </c>
      <c r="B121">
        <v>8</v>
      </c>
      <c r="C121" s="35">
        <f t="shared" si="5"/>
        <v>2648.9623246319816</v>
      </c>
      <c r="D121" s="35">
        <f t="shared" si="6"/>
        <v>351.03767536801843</v>
      </c>
      <c r="E121" s="35">
        <f t="shared" si="7"/>
        <v>736640.83015669615</v>
      </c>
      <c r="F121" s="35">
        <f t="shared" si="8"/>
        <v>257292.5725132121</v>
      </c>
      <c r="G121" s="33">
        <f t="shared" si="9"/>
        <v>123227.44952778229</v>
      </c>
    </row>
    <row r="122" spans="1:7" x14ac:dyDescent="0.2">
      <c r="A122">
        <v>4333.3329999999996</v>
      </c>
      <c r="B122">
        <v>12</v>
      </c>
      <c r="C122" s="35">
        <f t="shared" si="5"/>
        <v>3587.1249846473656</v>
      </c>
      <c r="D122" s="35">
        <f t="shared" si="6"/>
        <v>746.20801535263399</v>
      </c>
      <c r="E122" s="35">
        <f t="shared" si="7"/>
        <v>4803158.0217140261</v>
      </c>
      <c r="F122" s="35">
        <f t="shared" si="8"/>
        <v>2089189.2910115072</v>
      </c>
      <c r="G122" s="33">
        <f t="shared" si="9"/>
        <v>556826.40217651683</v>
      </c>
    </row>
    <row r="123" spans="1:7" x14ac:dyDescent="0.2">
      <c r="A123">
        <v>3000</v>
      </c>
      <c r="B123">
        <v>1</v>
      </c>
      <c r="C123" s="35">
        <f t="shared" si="5"/>
        <v>1007.1776696050603</v>
      </c>
      <c r="D123" s="35">
        <f t="shared" si="6"/>
        <v>1992.8223303949399</v>
      </c>
      <c r="E123" s="35">
        <f t="shared" si="7"/>
        <v>736640.83015669615</v>
      </c>
      <c r="F123" s="35">
        <f t="shared" si="8"/>
        <v>1287191.2277555608</v>
      </c>
      <c r="G123" s="33">
        <f t="shared" si="9"/>
        <v>3971340.8405207186</v>
      </c>
    </row>
    <row r="124" spans="1:7" x14ac:dyDescent="0.2">
      <c r="A124">
        <v>4000</v>
      </c>
      <c r="B124">
        <v>12</v>
      </c>
      <c r="C124" s="35">
        <f t="shared" si="5"/>
        <v>3587.1249846473656</v>
      </c>
      <c r="D124" s="35">
        <f t="shared" si="6"/>
        <v>412.87501535263436</v>
      </c>
      <c r="E124" s="35">
        <f t="shared" si="7"/>
        <v>3453196.4862968586</v>
      </c>
      <c r="F124" s="35">
        <f t="shared" si="8"/>
        <v>2089189.2910115072</v>
      </c>
      <c r="G124" s="33">
        <f t="shared" si="9"/>
        <v>170465.77830243806</v>
      </c>
    </row>
    <row r="125" spans="1:7" x14ac:dyDescent="0.2">
      <c r="A125">
        <v>2500</v>
      </c>
      <c r="B125">
        <v>9</v>
      </c>
      <c r="C125" s="35">
        <f t="shared" si="5"/>
        <v>2883.5029896358278</v>
      </c>
      <c r="D125" s="35">
        <f t="shared" si="6"/>
        <v>-383.50298963582782</v>
      </c>
      <c r="E125" s="35">
        <f t="shared" si="7"/>
        <v>128363.00208661477</v>
      </c>
      <c r="F125" s="35">
        <f t="shared" si="8"/>
        <v>550238.7815164472</v>
      </c>
      <c r="G125" s="33">
        <f t="shared" si="9"/>
        <v>147074.54305961786</v>
      </c>
    </row>
    <row r="126" spans="1:7" x14ac:dyDescent="0.2">
      <c r="A126">
        <v>3200</v>
      </c>
      <c r="B126">
        <v>3</v>
      </c>
      <c r="C126" s="35">
        <f t="shared" si="5"/>
        <v>1476.2589996127522</v>
      </c>
      <c r="D126" s="35">
        <f t="shared" si="6"/>
        <v>1723.7410003872478</v>
      </c>
      <c r="E126" s="35">
        <f t="shared" si="7"/>
        <v>1119951.9613847286</v>
      </c>
      <c r="F126" s="35">
        <f t="shared" si="8"/>
        <v>442841.23371042684</v>
      </c>
      <c r="G126" s="33">
        <f t="shared" si="9"/>
        <v>2971283.03641603</v>
      </c>
    </row>
    <row r="127" spans="1:7" x14ac:dyDescent="0.2">
      <c r="A127">
        <v>5833.3329999999996</v>
      </c>
      <c r="B127">
        <v>16</v>
      </c>
      <c r="C127" s="35">
        <f t="shared" si="5"/>
        <v>4525.2876446627488</v>
      </c>
      <c r="D127" s="35">
        <f t="shared" si="6"/>
        <v>1308.0453553372508</v>
      </c>
      <c r="E127" s="35">
        <f t="shared" si="7"/>
        <v>13627990.50592427</v>
      </c>
      <c r="F127" s="35">
        <f t="shared" si="8"/>
        <v>5681384.3628040804</v>
      </c>
      <c r="G127" s="33">
        <f t="shared" si="9"/>
        <v>1710982.6516193547</v>
      </c>
    </row>
    <row r="128" spans="1:7" x14ac:dyDescent="0.2">
      <c r="A128">
        <v>4083.3330000000001</v>
      </c>
      <c r="B128">
        <v>12</v>
      </c>
      <c r="C128" s="35">
        <f t="shared" si="5"/>
        <v>3587.1249846473656</v>
      </c>
      <c r="D128" s="35">
        <f t="shared" si="6"/>
        <v>496.20801535263445</v>
      </c>
      <c r="E128" s="35">
        <f t="shared" si="7"/>
        <v>3769852.6076789871</v>
      </c>
      <c r="F128" s="35">
        <f t="shared" si="8"/>
        <v>2089189.2910115072</v>
      </c>
      <c r="G128" s="33">
        <f t="shared" si="9"/>
        <v>246222.39450020032</v>
      </c>
    </row>
    <row r="129" spans="1:7" x14ac:dyDescent="0.2">
      <c r="A129">
        <v>1866.6669999999999</v>
      </c>
      <c r="B129">
        <v>6</v>
      </c>
      <c r="C129" s="35">
        <f t="shared" si="5"/>
        <v>2179.88099462429</v>
      </c>
      <c r="D129" s="35">
        <f t="shared" si="6"/>
        <v>-313.21399462429008</v>
      </c>
      <c r="E129" s="35">
        <f t="shared" si="7"/>
        <v>75655.347605397154</v>
      </c>
      <c r="F129" s="35">
        <f t="shared" si="8"/>
        <v>1456.095749420469</v>
      </c>
      <c r="G129" s="33">
        <f t="shared" si="9"/>
        <v>98103.006428504814</v>
      </c>
    </row>
    <row r="130" spans="1:7" x14ac:dyDescent="0.2">
      <c r="A130">
        <v>5833.3329999999996</v>
      </c>
      <c r="B130">
        <v>11</v>
      </c>
      <c r="C130" s="35">
        <f t="shared" si="5"/>
        <v>3352.5843196435194</v>
      </c>
      <c r="D130" s="35">
        <f t="shared" si="6"/>
        <v>2480.7486803564802</v>
      </c>
      <c r="E130" s="35">
        <f t="shared" si="7"/>
        <v>13627990.50592427</v>
      </c>
      <c r="F130" s="35">
        <f t="shared" si="8"/>
        <v>1466187.1407655939</v>
      </c>
      <c r="G130" s="33">
        <f t="shared" si="9"/>
        <v>6154114.015090418</v>
      </c>
    </row>
    <row r="131" spans="1:7" x14ac:dyDescent="0.2">
      <c r="A131">
        <v>4083.3330000000001</v>
      </c>
      <c r="B131">
        <v>11</v>
      </c>
      <c r="C131" s="35">
        <f t="shared" ref="C131:C194" si="10">$J$20+$J$21*B131</f>
        <v>3352.5843196435194</v>
      </c>
      <c r="D131" s="35">
        <f t="shared" ref="D131:D194" si="11">A131-C131</f>
        <v>730.74868035648069</v>
      </c>
      <c r="E131" s="35">
        <f t="shared" ref="E131:E194" si="12">(A131-$J$16)^2</f>
        <v>3769852.6076789871</v>
      </c>
      <c r="F131" s="35">
        <f t="shared" ref="F131:F194" si="13">(C131-$J$16)^2</f>
        <v>1466187.1407655939</v>
      </c>
      <c r="G131" s="33">
        <f t="shared" ref="G131:G194" si="14">(A131-C131)^2</f>
        <v>533993.633842738</v>
      </c>
    </row>
    <row r="132" spans="1:7" x14ac:dyDescent="0.2">
      <c r="A132">
        <v>2500</v>
      </c>
      <c r="B132">
        <v>3</v>
      </c>
      <c r="C132" s="35">
        <f t="shared" si="10"/>
        <v>1476.2589996127522</v>
      </c>
      <c r="D132" s="35">
        <f t="shared" si="11"/>
        <v>1023.7410003872478</v>
      </c>
      <c r="E132" s="35">
        <f t="shared" si="12"/>
        <v>128363.00208661477</v>
      </c>
      <c r="F132" s="35">
        <f t="shared" si="13"/>
        <v>442841.23371042684</v>
      </c>
      <c r="G132" s="33">
        <f t="shared" si="14"/>
        <v>1048045.6358738829</v>
      </c>
    </row>
    <row r="133" spans="1:7" x14ac:dyDescent="0.2">
      <c r="A133">
        <v>3500</v>
      </c>
      <c r="B133">
        <v>12</v>
      </c>
      <c r="C133" s="35">
        <f t="shared" si="10"/>
        <v>3587.1249846473656</v>
      </c>
      <c r="D133" s="35">
        <f t="shared" si="11"/>
        <v>-87.124984647365636</v>
      </c>
      <c r="E133" s="35">
        <f t="shared" si="12"/>
        <v>1844918.6582267773</v>
      </c>
      <c r="F133" s="35">
        <f t="shared" si="13"/>
        <v>2089189.2910115072</v>
      </c>
      <c r="G133" s="33">
        <f t="shared" si="14"/>
        <v>7590.7629498036977</v>
      </c>
    </row>
    <row r="134" spans="1:7" x14ac:dyDescent="0.2">
      <c r="A134">
        <v>1000</v>
      </c>
      <c r="B134">
        <v>6</v>
      </c>
      <c r="C134" s="35">
        <f t="shared" si="10"/>
        <v>2179.88099462429</v>
      </c>
      <c r="D134" s="35">
        <f t="shared" si="11"/>
        <v>-1179.88099462429</v>
      </c>
      <c r="E134" s="35">
        <f t="shared" si="12"/>
        <v>1303529.5178763708</v>
      </c>
      <c r="F134" s="35">
        <f t="shared" si="13"/>
        <v>1456.095749420469</v>
      </c>
      <c r="G134" s="33">
        <f t="shared" si="14"/>
        <v>1392119.1614756039</v>
      </c>
    </row>
    <row r="135" spans="1:7" x14ac:dyDescent="0.2">
      <c r="A135">
        <v>2500</v>
      </c>
      <c r="B135">
        <v>12</v>
      </c>
      <c r="C135" s="35">
        <f t="shared" si="10"/>
        <v>3587.1249846473656</v>
      </c>
      <c r="D135" s="35">
        <f t="shared" si="11"/>
        <v>-1087.1249846473656</v>
      </c>
      <c r="E135" s="35">
        <f t="shared" si="12"/>
        <v>128363.00208661477</v>
      </c>
      <c r="F135" s="35">
        <f t="shared" si="13"/>
        <v>2089189.2910115072</v>
      </c>
      <c r="G135" s="33">
        <f t="shared" si="14"/>
        <v>1181840.7322445349</v>
      </c>
    </row>
    <row r="136" spans="1:7" x14ac:dyDescent="0.2">
      <c r="A136">
        <v>2758.3330000000001</v>
      </c>
      <c r="B136">
        <v>12</v>
      </c>
      <c r="C136" s="35">
        <f t="shared" si="10"/>
        <v>3587.1249846473656</v>
      </c>
      <c r="D136" s="35">
        <f t="shared" si="11"/>
        <v>-828.79198464736555</v>
      </c>
      <c r="E136" s="35">
        <f t="shared" si="12"/>
        <v>380208.9132932715</v>
      </c>
      <c r="F136" s="35">
        <f t="shared" si="13"/>
        <v>2089189.2910115072</v>
      </c>
      <c r="G136" s="33">
        <f t="shared" si="14"/>
        <v>686896.15381571907</v>
      </c>
    </row>
    <row r="137" spans="1:7" x14ac:dyDescent="0.2">
      <c r="A137">
        <v>6750</v>
      </c>
      <c r="B137">
        <v>17</v>
      </c>
      <c r="C137" s="35">
        <f t="shared" si="10"/>
        <v>4759.8283096665946</v>
      </c>
      <c r="D137" s="35">
        <f t="shared" si="11"/>
        <v>1990.1716903334054</v>
      </c>
      <c r="E137" s="35">
        <f t="shared" si="12"/>
        <v>21236224.540682305</v>
      </c>
      <c r="F137" s="35">
        <f t="shared" si="13"/>
        <v>6854479.7484544544</v>
      </c>
      <c r="G137" s="33">
        <f t="shared" si="14"/>
        <v>3960783.3570045242</v>
      </c>
    </row>
    <row r="138" spans="1:7" x14ac:dyDescent="0.2">
      <c r="A138">
        <v>700</v>
      </c>
      <c r="B138">
        <v>11</v>
      </c>
      <c r="C138" s="35">
        <f t="shared" si="10"/>
        <v>3352.5843196435194</v>
      </c>
      <c r="D138" s="35">
        <f t="shared" si="11"/>
        <v>-2652.5843196435194</v>
      </c>
      <c r="E138" s="35">
        <f t="shared" si="12"/>
        <v>2078562.821034322</v>
      </c>
      <c r="F138" s="35">
        <f t="shared" si="13"/>
        <v>1466187.1407655939</v>
      </c>
      <c r="G138" s="33">
        <f t="shared" si="14"/>
        <v>7036203.5728186723</v>
      </c>
    </row>
    <row r="139" spans="1:7" x14ac:dyDescent="0.2">
      <c r="A139">
        <v>2916.6669999999999</v>
      </c>
      <c r="B139">
        <v>12</v>
      </c>
      <c r="C139" s="35">
        <f t="shared" si="10"/>
        <v>3587.1249846473656</v>
      </c>
      <c r="D139" s="35">
        <f t="shared" si="11"/>
        <v>-670.45798464736572</v>
      </c>
      <c r="E139" s="35">
        <f t="shared" si="12"/>
        <v>600539.4865525678</v>
      </c>
      <c r="F139" s="35">
        <f t="shared" si="13"/>
        <v>2089189.2910115072</v>
      </c>
      <c r="G139" s="33">
        <f t="shared" si="14"/>
        <v>449513.90917740727</v>
      </c>
    </row>
    <row r="140" spans="1:7" x14ac:dyDescent="0.2">
      <c r="A140">
        <v>2800</v>
      </c>
      <c r="B140">
        <v>12</v>
      </c>
      <c r="C140" s="35">
        <f t="shared" si="10"/>
        <v>3587.1249846473656</v>
      </c>
      <c r="D140" s="35">
        <f t="shared" si="11"/>
        <v>-787.12498464736564</v>
      </c>
      <c r="E140" s="35">
        <f t="shared" si="12"/>
        <v>433329.69892866357</v>
      </c>
      <c r="F140" s="35">
        <f t="shared" si="13"/>
        <v>2089189.2910115072</v>
      </c>
      <c r="G140" s="33">
        <f t="shared" si="14"/>
        <v>619565.74145611562</v>
      </c>
    </row>
    <row r="141" spans="1:7" x14ac:dyDescent="0.2">
      <c r="A141">
        <v>2100</v>
      </c>
      <c r="B141">
        <v>12</v>
      </c>
      <c r="C141" s="35">
        <f t="shared" si="10"/>
        <v>3587.1249846473656</v>
      </c>
      <c r="D141" s="35">
        <f t="shared" si="11"/>
        <v>-1487.1249846473656</v>
      </c>
      <c r="E141" s="35">
        <f t="shared" si="12"/>
        <v>1740.7396305496925</v>
      </c>
      <c r="F141" s="35">
        <f t="shared" si="13"/>
        <v>2089189.2910115072</v>
      </c>
      <c r="G141" s="33">
        <f t="shared" si="14"/>
        <v>2211540.7199624274</v>
      </c>
    </row>
    <row r="142" spans="1:7" x14ac:dyDescent="0.2">
      <c r="A142">
        <v>2916.6669999999999</v>
      </c>
      <c r="B142">
        <v>11</v>
      </c>
      <c r="C142" s="35">
        <f t="shared" si="10"/>
        <v>3352.5843196435194</v>
      </c>
      <c r="D142" s="35">
        <f t="shared" si="11"/>
        <v>-435.91731964351948</v>
      </c>
      <c r="E142" s="35">
        <f t="shared" si="12"/>
        <v>600539.4865525678</v>
      </c>
      <c r="F142" s="35">
        <f t="shared" si="13"/>
        <v>1466187.1407655939</v>
      </c>
      <c r="G142" s="33">
        <f t="shared" si="14"/>
        <v>190023.90956519032</v>
      </c>
    </row>
    <row r="143" spans="1:7" x14ac:dyDescent="0.2">
      <c r="A143">
        <v>4000</v>
      </c>
      <c r="B143">
        <v>17</v>
      </c>
      <c r="C143" s="35">
        <f t="shared" si="10"/>
        <v>4759.8283096665946</v>
      </c>
      <c r="D143" s="35">
        <f t="shared" si="11"/>
        <v>-759.82830966659458</v>
      </c>
      <c r="E143" s="35">
        <f t="shared" si="12"/>
        <v>3453196.4862968586</v>
      </c>
      <c r="F143" s="35">
        <f t="shared" si="13"/>
        <v>6854479.7484544544</v>
      </c>
      <c r="G143" s="33">
        <f t="shared" si="14"/>
        <v>577339.06017079437</v>
      </c>
    </row>
    <row r="144" spans="1:7" x14ac:dyDescent="0.2">
      <c r="A144">
        <v>5833.3329999999996</v>
      </c>
      <c r="B144">
        <v>17</v>
      </c>
      <c r="C144" s="35">
        <f t="shared" si="10"/>
        <v>4759.8283096665946</v>
      </c>
      <c r="D144" s="35">
        <f t="shared" si="11"/>
        <v>1073.5046903334051</v>
      </c>
      <c r="E144" s="35">
        <f t="shared" si="12"/>
        <v>13627990.50592427</v>
      </c>
      <c r="F144" s="35">
        <f t="shared" si="13"/>
        <v>6854479.7484544544</v>
      </c>
      <c r="G144" s="33">
        <f t="shared" si="14"/>
        <v>1152412.32016782</v>
      </c>
    </row>
    <row r="145" spans="1:7" x14ac:dyDescent="0.2">
      <c r="A145">
        <v>3000</v>
      </c>
      <c r="B145">
        <v>11</v>
      </c>
      <c r="C145" s="35">
        <f t="shared" si="10"/>
        <v>3352.5843196435194</v>
      </c>
      <c r="D145" s="35">
        <f t="shared" si="11"/>
        <v>-352.58431964351939</v>
      </c>
      <c r="E145" s="35">
        <f t="shared" si="12"/>
        <v>736640.83015669615</v>
      </c>
      <c r="F145" s="35">
        <f t="shared" si="13"/>
        <v>1466187.1407655939</v>
      </c>
      <c r="G145" s="33">
        <f t="shared" si="14"/>
        <v>124315.70245848346</v>
      </c>
    </row>
    <row r="146" spans="1:7" x14ac:dyDescent="0.2">
      <c r="A146">
        <v>2500</v>
      </c>
      <c r="B146">
        <v>17</v>
      </c>
      <c r="C146" s="35">
        <f t="shared" si="10"/>
        <v>4759.8283096665946</v>
      </c>
      <c r="D146" s="35">
        <f t="shared" si="11"/>
        <v>-2259.8283096665946</v>
      </c>
      <c r="E146" s="35">
        <f t="shared" si="12"/>
        <v>128363.00208661477</v>
      </c>
      <c r="F146" s="35">
        <f t="shared" si="13"/>
        <v>6854479.7484544544</v>
      </c>
      <c r="G146" s="33">
        <f t="shared" si="14"/>
        <v>5106823.9891705783</v>
      </c>
    </row>
    <row r="147" spans="1:7" x14ac:dyDescent="0.2">
      <c r="A147">
        <v>7500</v>
      </c>
      <c r="B147">
        <v>17</v>
      </c>
      <c r="C147" s="35">
        <f t="shared" si="10"/>
        <v>4759.8283096665946</v>
      </c>
      <c r="D147" s="35">
        <f t="shared" si="11"/>
        <v>2740.1716903334054</v>
      </c>
      <c r="E147" s="35">
        <f t="shared" si="12"/>
        <v>28711141.282787427</v>
      </c>
      <c r="F147" s="35">
        <f t="shared" si="13"/>
        <v>6854479.7484544544</v>
      </c>
      <c r="G147" s="33">
        <f t="shared" si="14"/>
        <v>7508540.8925046325</v>
      </c>
    </row>
    <row r="148" spans="1:7" x14ac:dyDescent="0.2">
      <c r="A148">
        <v>36040</v>
      </c>
      <c r="B148">
        <v>8</v>
      </c>
      <c r="C148" s="35">
        <f t="shared" si="10"/>
        <v>2648.9623246319816</v>
      </c>
      <c r="D148" s="35">
        <f t="shared" si="11"/>
        <v>33391.037675368018</v>
      </c>
      <c r="E148" s="35">
        <f t="shared" si="12"/>
        <v>1149093239.7090275</v>
      </c>
      <c r="F148" s="35">
        <f t="shared" si="13"/>
        <v>257292.5725132121</v>
      </c>
      <c r="G148" s="33">
        <f t="shared" si="14"/>
        <v>1114961397.0378463</v>
      </c>
    </row>
    <row r="149" spans="1:7" x14ac:dyDescent="0.2">
      <c r="A149">
        <v>2916.6669999999999</v>
      </c>
      <c r="B149">
        <v>12</v>
      </c>
      <c r="C149" s="35">
        <f t="shared" si="10"/>
        <v>3587.1249846473656</v>
      </c>
      <c r="D149" s="35">
        <f t="shared" si="11"/>
        <v>-670.45798464736572</v>
      </c>
      <c r="E149" s="35">
        <f t="shared" si="12"/>
        <v>600539.4865525678</v>
      </c>
      <c r="F149" s="35">
        <f t="shared" si="13"/>
        <v>2089189.2910115072</v>
      </c>
      <c r="G149" s="33">
        <f t="shared" si="14"/>
        <v>449513.90917740727</v>
      </c>
    </row>
    <row r="150" spans="1:7" x14ac:dyDescent="0.2">
      <c r="A150">
        <v>2916.6669999999999</v>
      </c>
      <c r="B150">
        <v>11</v>
      </c>
      <c r="C150" s="35">
        <f t="shared" si="10"/>
        <v>3352.5843196435194</v>
      </c>
      <c r="D150" s="35">
        <f t="shared" si="11"/>
        <v>-435.91731964351948</v>
      </c>
      <c r="E150" s="35">
        <f t="shared" si="12"/>
        <v>600539.4865525678</v>
      </c>
      <c r="F150" s="35">
        <f t="shared" si="13"/>
        <v>1466187.1407655939</v>
      </c>
      <c r="G150" s="33">
        <f t="shared" si="14"/>
        <v>190023.90956519032</v>
      </c>
    </row>
    <row r="151" spans="1:7" x14ac:dyDescent="0.2">
      <c r="A151">
        <v>300</v>
      </c>
      <c r="B151">
        <v>9</v>
      </c>
      <c r="C151" s="35">
        <f t="shared" si="10"/>
        <v>2883.5029896358278</v>
      </c>
      <c r="D151" s="35">
        <f t="shared" si="11"/>
        <v>-2583.5029896358278</v>
      </c>
      <c r="E151" s="35">
        <f t="shared" si="12"/>
        <v>3391940.558578257</v>
      </c>
      <c r="F151" s="35">
        <f t="shared" si="13"/>
        <v>550238.7815164472</v>
      </c>
      <c r="G151" s="33">
        <f t="shared" si="14"/>
        <v>6674487.6974572605</v>
      </c>
    </row>
    <row r="152" spans="1:7" x14ac:dyDescent="0.2">
      <c r="A152">
        <v>3266.6669999999999</v>
      </c>
      <c r="B152">
        <v>17</v>
      </c>
      <c r="C152" s="35">
        <f t="shared" si="10"/>
        <v>4759.8283096665946</v>
      </c>
      <c r="D152" s="35">
        <f t="shared" si="11"/>
        <v>-1493.1613096665947</v>
      </c>
      <c r="E152" s="35">
        <f t="shared" si="12"/>
        <v>1265500.8662016247</v>
      </c>
      <c r="F152" s="35">
        <f t="shared" si="13"/>
        <v>6854479.7484544544</v>
      </c>
      <c r="G152" s="33">
        <f t="shared" si="14"/>
        <v>2229530.6966852602</v>
      </c>
    </row>
    <row r="153" spans="1:7" x14ac:dyDescent="0.2">
      <c r="A153">
        <v>4666.6670000000004</v>
      </c>
      <c r="B153">
        <v>11</v>
      </c>
      <c r="C153" s="35">
        <f t="shared" si="10"/>
        <v>3352.5843196435194</v>
      </c>
      <c r="D153" s="35">
        <f t="shared" si="11"/>
        <v>1314.082680356481</v>
      </c>
      <c r="E153" s="35">
        <f t="shared" si="12"/>
        <v>6375346.3847978543</v>
      </c>
      <c r="F153" s="35">
        <f t="shared" si="13"/>
        <v>1466187.1407655939</v>
      </c>
      <c r="G153" s="33">
        <f t="shared" si="14"/>
        <v>1726813.2908128733</v>
      </c>
    </row>
    <row r="154" spans="1:7" x14ac:dyDescent="0.2">
      <c r="A154">
        <v>4083.3330000000001</v>
      </c>
      <c r="B154">
        <v>9</v>
      </c>
      <c r="C154" s="35">
        <f t="shared" si="10"/>
        <v>2883.5029896358278</v>
      </c>
      <c r="D154" s="35">
        <f t="shared" si="11"/>
        <v>1199.8300103641723</v>
      </c>
      <c r="E154" s="35">
        <f t="shared" si="12"/>
        <v>3769852.6076789871</v>
      </c>
      <c r="F154" s="35">
        <f t="shared" si="13"/>
        <v>550238.7815164472</v>
      </c>
      <c r="G154" s="33">
        <f t="shared" si="14"/>
        <v>1439592.0537704898</v>
      </c>
    </row>
    <row r="155" spans="1:7" x14ac:dyDescent="0.2">
      <c r="A155">
        <v>2600</v>
      </c>
      <c r="B155">
        <v>13</v>
      </c>
      <c r="C155" s="35">
        <f t="shared" si="10"/>
        <v>3821.6656496512114</v>
      </c>
      <c r="D155" s="35">
        <f t="shared" si="11"/>
        <v>-1221.6656496512114</v>
      </c>
      <c r="E155" s="35">
        <f t="shared" si="12"/>
        <v>210018.56770063104</v>
      </c>
      <c r="F155" s="35">
        <f t="shared" si="13"/>
        <v>2822210.0883383118</v>
      </c>
      <c r="G155" s="33">
        <f t="shared" si="14"/>
        <v>1492466.9595377163</v>
      </c>
    </row>
    <row r="156" spans="1:7" x14ac:dyDescent="0.2">
      <c r="A156">
        <v>11458.33</v>
      </c>
      <c r="B156">
        <v>18</v>
      </c>
      <c r="C156" s="35">
        <f t="shared" si="10"/>
        <v>4994.3689746704413</v>
      </c>
      <c r="D156" s="35">
        <f t="shared" si="11"/>
        <v>6463.9610253295587</v>
      </c>
      <c r="E156" s="35">
        <f t="shared" si="12"/>
        <v>86799181.422056735</v>
      </c>
      <c r="F156" s="35">
        <f t="shared" si="13"/>
        <v>8137593.7811857257</v>
      </c>
      <c r="G156" s="33">
        <f t="shared" si="14"/>
        <v>41782792.136979558</v>
      </c>
    </row>
    <row r="157" spans="1:7" x14ac:dyDescent="0.2">
      <c r="A157">
        <v>8000</v>
      </c>
      <c r="B157">
        <v>15</v>
      </c>
      <c r="C157" s="35">
        <f t="shared" si="10"/>
        <v>4290.746979658903</v>
      </c>
      <c r="D157" s="35">
        <f t="shared" si="11"/>
        <v>3709.253020341097</v>
      </c>
      <c r="E157" s="35">
        <f t="shared" si="12"/>
        <v>34319419.110857509</v>
      </c>
      <c r="F157" s="35">
        <f t="shared" si="13"/>
        <v>4618307.6242345981</v>
      </c>
      <c r="G157" s="33">
        <f t="shared" si="14"/>
        <v>13758557.96890955</v>
      </c>
    </row>
    <row r="158" spans="1:7" x14ac:dyDescent="0.2">
      <c r="A158">
        <v>5833.3329999999996</v>
      </c>
      <c r="B158">
        <v>19</v>
      </c>
      <c r="C158" s="35">
        <f t="shared" si="10"/>
        <v>5228.9096396742871</v>
      </c>
      <c r="D158" s="35">
        <f t="shared" si="11"/>
        <v>604.42336032571257</v>
      </c>
      <c r="E158" s="35">
        <f t="shared" si="12"/>
        <v>13627990.50592427</v>
      </c>
      <c r="F158" s="35">
        <f t="shared" si="13"/>
        <v>9530726.4609978851</v>
      </c>
      <c r="G158" s="33">
        <f t="shared" si="14"/>
        <v>365327.59850742616</v>
      </c>
    </row>
    <row r="159" spans="1:7" x14ac:dyDescent="0.2">
      <c r="A159">
        <v>7500</v>
      </c>
      <c r="B159">
        <v>16</v>
      </c>
      <c r="C159" s="35">
        <f t="shared" si="10"/>
        <v>4525.2876446627488</v>
      </c>
      <c r="D159" s="35">
        <f t="shared" si="11"/>
        <v>2974.7123553372512</v>
      </c>
      <c r="E159" s="35">
        <f t="shared" si="12"/>
        <v>28711141.282787427</v>
      </c>
      <c r="F159" s="35">
        <f t="shared" si="13"/>
        <v>5681384.3628040804</v>
      </c>
      <c r="G159" s="33">
        <f t="shared" si="14"/>
        <v>8848913.5969960969</v>
      </c>
    </row>
    <row r="160" spans="1:7" x14ac:dyDescent="0.2">
      <c r="A160">
        <v>4666.6670000000004</v>
      </c>
      <c r="B160">
        <v>8</v>
      </c>
      <c r="C160" s="35">
        <f t="shared" si="10"/>
        <v>2648.9623246319816</v>
      </c>
      <c r="D160" s="35">
        <f t="shared" si="11"/>
        <v>2017.7046753680188</v>
      </c>
      <c r="E160" s="35">
        <f t="shared" si="12"/>
        <v>6375346.3847978543</v>
      </c>
      <c r="F160" s="35">
        <f t="shared" si="13"/>
        <v>257292.5725132121</v>
      </c>
      <c r="G160" s="33">
        <f t="shared" si="14"/>
        <v>4071132.157001962</v>
      </c>
    </row>
    <row r="161" spans="1:7" x14ac:dyDescent="0.2">
      <c r="A161">
        <v>4600</v>
      </c>
      <c r="B161">
        <v>11</v>
      </c>
      <c r="C161" s="35">
        <f t="shared" si="10"/>
        <v>3352.5843196435194</v>
      </c>
      <c r="D161" s="35">
        <f t="shared" si="11"/>
        <v>1247.4156803564806</v>
      </c>
      <c r="E161" s="35">
        <f t="shared" si="12"/>
        <v>6043129.8799809562</v>
      </c>
      <c r="F161" s="35">
        <f t="shared" si="13"/>
        <v>1466187.1407655939</v>
      </c>
      <c r="G161" s="33">
        <f t="shared" si="14"/>
        <v>1556045.8795992213</v>
      </c>
    </row>
    <row r="162" spans="1:7" x14ac:dyDescent="0.2">
      <c r="A162">
        <v>1450</v>
      </c>
      <c r="B162">
        <v>9</v>
      </c>
      <c r="C162" s="35">
        <f t="shared" si="10"/>
        <v>2883.5029896358278</v>
      </c>
      <c r="D162" s="35">
        <f t="shared" si="11"/>
        <v>-1433.5029896358278</v>
      </c>
      <c r="E162" s="35">
        <f t="shared" si="12"/>
        <v>478479.56313944393</v>
      </c>
      <c r="F162" s="35">
        <f t="shared" si="13"/>
        <v>550238.7815164472</v>
      </c>
      <c r="G162" s="33">
        <f t="shared" si="14"/>
        <v>2054930.8212948563</v>
      </c>
    </row>
    <row r="163" spans="1:7" x14ac:dyDescent="0.2">
      <c r="A163">
        <v>21000</v>
      </c>
      <c r="B163">
        <v>3</v>
      </c>
      <c r="C163" s="35">
        <f t="shared" si="10"/>
        <v>1476.2589996127522</v>
      </c>
      <c r="D163" s="35">
        <f t="shared" si="11"/>
        <v>19523.741000387246</v>
      </c>
      <c r="E163" s="35">
        <f t="shared" si="12"/>
        <v>355634642.6406796</v>
      </c>
      <c r="F163" s="35">
        <f t="shared" si="13"/>
        <v>442841.23371042684</v>
      </c>
      <c r="G163" s="33">
        <f t="shared" si="14"/>
        <v>381176462.65020198</v>
      </c>
    </row>
    <row r="164" spans="1:7" x14ac:dyDescent="0.2">
      <c r="A164">
        <v>1500</v>
      </c>
      <c r="B164">
        <v>3</v>
      </c>
      <c r="C164" s="35">
        <f t="shared" si="10"/>
        <v>1476.2589996127522</v>
      </c>
      <c r="D164" s="35">
        <f t="shared" si="11"/>
        <v>23.741000387247823</v>
      </c>
      <c r="E164" s="35">
        <f t="shared" si="12"/>
        <v>411807.34594645206</v>
      </c>
      <c r="F164" s="35">
        <f t="shared" si="13"/>
        <v>442841.23371042684</v>
      </c>
      <c r="G164" s="33">
        <f t="shared" si="14"/>
        <v>563.63509938730124</v>
      </c>
    </row>
    <row r="165" spans="1:7" x14ac:dyDescent="0.2">
      <c r="A165">
        <v>600</v>
      </c>
      <c r="B165">
        <v>4</v>
      </c>
      <c r="C165" s="35">
        <f t="shared" si="10"/>
        <v>1710.799664616598</v>
      </c>
      <c r="D165" s="35">
        <f t="shared" si="11"/>
        <v>-1110.799664616598</v>
      </c>
      <c r="E165" s="35">
        <f t="shared" si="12"/>
        <v>2376907.2554203058</v>
      </c>
      <c r="F165" s="35">
        <f t="shared" si="13"/>
        <v>185694.20730919892</v>
      </c>
      <c r="G165" s="33">
        <f t="shared" si="14"/>
        <v>1233875.8949123465</v>
      </c>
    </row>
    <row r="166" spans="1:7" x14ac:dyDescent="0.2">
      <c r="A166">
        <v>1500</v>
      </c>
      <c r="B166">
        <v>6</v>
      </c>
      <c r="C166" s="35">
        <f t="shared" si="10"/>
        <v>2179.88099462429</v>
      </c>
      <c r="D166" s="35">
        <f t="shared" si="11"/>
        <v>-679.88099462429</v>
      </c>
      <c r="E166" s="35">
        <f t="shared" si="12"/>
        <v>411807.34594645206</v>
      </c>
      <c r="F166" s="35">
        <f t="shared" si="13"/>
        <v>1456.095749420469</v>
      </c>
      <c r="G166" s="33">
        <f t="shared" si="14"/>
        <v>462238.16685131384</v>
      </c>
    </row>
    <row r="167" spans="1:7" x14ac:dyDescent="0.2">
      <c r="A167">
        <v>1500</v>
      </c>
      <c r="B167">
        <v>3</v>
      </c>
      <c r="C167" s="35">
        <f t="shared" si="10"/>
        <v>1476.2589996127522</v>
      </c>
      <c r="D167" s="35">
        <f t="shared" si="11"/>
        <v>23.741000387247823</v>
      </c>
      <c r="E167" s="35">
        <f t="shared" si="12"/>
        <v>411807.34594645206</v>
      </c>
      <c r="F167" s="35">
        <f t="shared" si="13"/>
        <v>442841.23371042684</v>
      </c>
      <c r="G167" s="33">
        <f t="shared" si="14"/>
        <v>563.63509938730124</v>
      </c>
    </row>
    <row r="168" spans="1:7" x14ac:dyDescent="0.2">
      <c r="A168">
        <v>2800</v>
      </c>
      <c r="B168">
        <v>9</v>
      </c>
      <c r="C168" s="35">
        <f t="shared" si="10"/>
        <v>2883.5029896358278</v>
      </c>
      <c r="D168" s="35">
        <f t="shared" si="11"/>
        <v>-83.502989635827817</v>
      </c>
      <c r="E168" s="35">
        <f t="shared" si="12"/>
        <v>433329.69892866357</v>
      </c>
      <c r="F168" s="35">
        <f t="shared" si="13"/>
        <v>550238.7815164472</v>
      </c>
      <c r="G168" s="33">
        <f t="shared" si="14"/>
        <v>6972.7492781211677</v>
      </c>
    </row>
    <row r="169" spans="1:7" x14ac:dyDescent="0.2">
      <c r="A169">
        <v>1600</v>
      </c>
      <c r="B169">
        <v>6</v>
      </c>
      <c r="C169" s="35">
        <f t="shared" si="10"/>
        <v>2179.88099462429</v>
      </c>
      <c r="D169" s="35">
        <f t="shared" si="11"/>
        <v>-579.88099462429</v>
      </c>
      <c r="E169" s="35">
        <f t="shared" si="12"/>
        <v>293462.91156046838</v>
      </c>
      <c r="F169" s="35">
        <f t="shared" si="13"/>
        <v>1456.095749420469</v>
      </c>
      <c r="G169" s="33">
        <f t="shared" si="14"/>
        <v>336261.96792645584</v>
      </c>
    </row>
    <row r="170" spans="1:7" x14ac:dyDescent="0.2">
      <c r="A170">
        <v>800</v>
      </c>
      <c r="B170">
        <v>0</v>
      </c>
      <c r="C170" s="35">
        <f t="shared" si="10"/>
        <v>772.63700460121436</v>
      </c>
      <c r="D170" s="35">
        <f t="shared" si="11"/>
        <v>27.362995398785642</v>
      </c>
      <c r="E170" s="35">
        <f t="shared" si="12"/>
        <v>1800218.3866483383</v>
      </c>
      <c r="F170" s="35">
        <f t="shared" si="13"/>
        <v>1874394.1953994662</v>
      </c>
      <c r="G170" s="33">
        <f t="shared" si="14"/>
        <v>748.73351719396419</v>
      </c>
    </row>
    <row r="171" spans="1:7" x14ac:dyDescent="0.2">
      <c r="A171">
        <v>1040</v>
      </c>
      <c r="B171">
        <v>3</v>
      </c>
      <c r="C171" s="35">
        <f t="shared" si="10"/>
        <v>1476.2589996127522</v>
      </c>
      <c r="D171" s="35">
        <f t="shared" si="11"/>
        <v>-436.25899961275218</v>
      </c>
      <c r="E171" s="35">
        <f t="shared" si="12"/>
        <v>1213791.7441219774</v>
      </c>
      <c r="F171" s="35">
        <f t="shared" si="13"/>
        <v>442841.23371042684</v>
      </c>
      <c r="G171" s="33">
        <f t="shared" si="14"/>
        <v>190321.9147431193</v>
      </c>
    </row>
    <row r="172" spans="1:7" x14ac:dyDescent="0.2">
      <c r="A172">
        <v>1500</v>
      </c>
      <c r="B172">
        <v>6</v>
      </c>
      <c r="C172" s="35">
        <f t="shared" si="10"/>
        <v>2179.88099462429</v>
      </c>
      <c r="D172" s="35">
        <f t="shared" si="11"/>
        <v>-679.88099462429</v>
      </c>
      <c r="E172" s="35">
        <f t="shared" si="12"/>
        <v>411807.34594645206</v>
      </c>
      <c r="F172" s="35">
        <f t="shared" si="13"/>
        <v>1456.095749420469</v>
      </c>
      <c r="G172" s="33">
        <f t="shared" si="14"/>
        <v>462238.16685131384</v>
      </c>
    </row>
    <row r="173" spans="1:7" x14ac:dyDescent="0.2">
      <c r="A173">
        <v>2800</v>
      </c>
      <c r="B173">
        <v>0</v>
      </c>
      <c r="C173" s="35">
        <f t="shared" si="10"/>
        <v>772.63700460121436</v>
      </c>
      <c r="D173" s="35">
        <f t="shared" si="11"/>
        <v>2027.3629953987856</v>
      </c>
      <c r="E173" s="35">
        <f t="shared" si="12"/>
        <v>433329.69892866357</v>
      </c>
      <c r="F173" s="35">
        <f t="shared" si="13"/>
        <v>1874394.1953994662</v>
      </c>
      <c r="G173" s="33">
        <f t="shared" si="14"/>
        <v>4110200.7151123364</v>
      </c>
    </row>
    <row r="174" spans="1:7" x14ac:dyDescent="0.2">
      <c r="A174">
        <v>2600</v>
      </c>
      <c r="B174">
        <v>3</v>
      </c>
      <c r="C174" s="35">
        <f t="shared" si="10"/>
        <v>1476.2589996127522</v>
      </c>
      <c r="D174" s="35">
        <f t="shared" si="11"/>
        <v>1123.7410003872478</v>
      </c>
      <c r="E174" s="35">
        <f t="shared" si="12"/>
        <v>210018.56770063104</v>
      </c>
      <c r="F174" s="35">
        <f t="shared" si="13"/>
        <v>442841.23371042684</v>
      </c>
      <c r="G174" s="33">
        <f t="shared" si="14"/>
        <v>1262793.8359513325</v>
      </c>
    </row>
    <row r="175" spans="1:7" x14ac:dyDescent="0.2">
      <c r="A175">
        <v>2800</v>
      </c>
      <c r="B175">
        <v>6</v>
      </c>
      <c r="C175" s="35">
        <f t="shared" si="10"/>
        <v>2179.88099462429</v>
      </c>
      <c r="D175" s="35">
        <f t="shared" si="11"/>
        <v>620.11900537571</v>
      </c>
      <c r="E175" s="35">
        <f t="shared" si="12"/>
        <v>433329.69892866357</v>
      </c>
      <c r="F175" s="35">
        <f t="shared" si="13"/>
        <v>1456.095749420469</v>
      </c>
      <c r="G175" s="33">
        <f t="shared" si="14"/>
        <v>384547.58082815987</v>
      </c>
    </row>
    <row r="176" spans="1:7" x14ac:dyDescent="0.2">
      <c r="A176">
        <v>1200</v>
      </c>
      <c r="B176">
        <v>0</v>
      </c>
      <c r="C176" s="35">
        <f t="shared" si="10"/>
        <v>772.63700460121436</v>
      </c>
      <c r="D176" s="35">
        <f t="shared" si="11"/>
        <v>427.36299539878564</v>
      </c>
      <c r="E176" s="35">
        <f t="shared" si="12"/>
        <v>886840.64910440333</v>
      </c>
      <c r="F176" s="35">
        <f t="shared" si="13"/>
        <v>1874394.1953994662</v>
      </c>
      <c r="G176" s="33">
        <f t="shared" si="14"/>
        <v>182639.12983622248</v>
      </c>
    </row>
    <row r="177" spans="1:7" x14ac:dyDescent="0.2">
      <c r="A177">
        <v>1500</v>
      </c>
      <c r="B177">
        <v>1</v>
      </c>
      <c r="C177" s="35">
        <f t="shared" si="10"/>
        <v>1007.1776696050603</v>
      </c>
      <c r="D177" s="35">
        <f t="shared" si="11"/>
        <v>492.82233039493974</v>
      </c>
      <c r="E177" s="35">
        <f t="shared" si="12"/>
        <v>411807.34594645206</v>
      </c>
      <c r="F177" s="35">
        <f t="shared" si="13"/>
        <v>1287191.2277555608</v>
      </c>
      <c r="G177" s="33">
        <f t="shared" si="14"/>
        <v>242873.84933589914</v>
      </c>
    </row>
    <row r="178" spans="1:7" x14ac:dyDescent="0.2">
      <c r="A178">
        <v>1200</v>
      </c>
      <c r="B178">
        <v>1</v>
      </c>
      <c r="C178" s="35">
        <f t="shared" si="10"/>
        <v>1007.1776696050603</v>
      </c>
      <c r="D178" s="35">
        <f t="shared" si="11"/>
        <v>192.82233039493974</v>
      </c>
      <c r="E178" s="35">
        <f t="shared" si="12"/>
        <v>886840.64910440333</v>
      </c>
      <c r="F178" s="35">
        <f t="shared" si="13"/>
        <v>1287191.2277555608</v>
      </c>
      <c r="G178" s="33">
        <f t="shared" si="14"/>
        <v>37180.4510989353</v>
      </c>
    </row>
    <row r="179" spans="1:7" x14ac:dyDescent="0.2">
      <c r="A179">
        <v>2800</v>
      </c>
      <c r="B179">
        <v>5</v>
      </c>
      <c r="C179" s="35">
        <f t="shared" si="10"/>
        <v>1945.340329620444</v>
      </c>
      <c r="D179" s="35">
        <f t="shared" si="11"/>
        <v>854.65967037955602</v>
      </c>
      <c r="E179" s="35">
        <f t="shared" si="12"/>
        <v>433329.69892866357</v>
      </c>
      <c r="F179" s="35">
        <f t="shared" si="13"/>
        <v>38565.827988863377</v>
      </c>
      <c r="G179" s="33">
        <f t="shared" si="14"/>
        <v>730443.15217329131</v>
      </c>
    </row>
    <row r="180" spans="1:7" x14ac:dyDescent="0.2">
      <c r="A180">
        <v>2400</v>
      </c>
      <c r="B180">
        <v>3</v>
      </c>
      <c r="C180" s="35">
        <f t="shared" si="10"/>
        <v>1476.2589996127522</v>
      </c>
      <c r="D180" s="35">
        <f t="shared" si="11"/>
        <v>923.74100038724782</v>
      </c>
      <c r="E180" s="35">
        <f t="shared" si="12"/>
        <v>66707.436472598492</v>
      </c>
      <c r="F180" s="35">
        <f t="shared" si="13"/>
        <v>442841.23371042684</v>
      </c>
      <c r="G180" s="33">
        <f t="shared" si="14"/>
        <v>853297.43579643336</v>
      </c>
    </row>
    <row r="181" spans="1:7" x14ac:dyDescent="0.2">
      <c r="A181">
        <v>2500</v>
      </c>
      <c r="B181">
        <v>6</v>
      </c>
      <c r="C181" s="35">
        <f t="shared" si="10"/>
        <v>2179.88099462429</v>
      </c>
      <c r="D181" s="35">
        <f t="shared" si="11"/>
        <v>320.11900537571</v>
      </c>
      <c r="E181" s="35">
        <f t="shared" si="12"/>
        <v>128363.00208661477</v>
      </c>
      <c r="F181" s="35">
        <f t="shared" si="13"/>
        <v>1456.095749420469</v>
      </c>
      <c r="G181" s="33">
        <f t="shared" si="14"/>
        <v>102476.17760273385</v>
      </c>
    </row>
    <row r="182" spans="1:7" x14ac:dyDescent="0.2">
      <c r="A182">
        <v>500</v>
      </c>
      <c r="B182">
        <v>8</v>
      </c>
      <c r="C182" s="35">
        <f t="shared" si="10"/>
        <v>2648.9623246319816</v>
      </c>
      <c r="D182" s="35">
        <f t="shared" si="11"/>
        <v>-2148.9623246319816</v>
      </c>
      <c r="E182" s="35">
        <f t="shared" si="12"/>
        <v>2695251.6898062895</v>
      </c>
      <c r="F182" s="35">
        <f t="shared" si="13"/>
        <v>257292.5725132121</v>
      </c>
      <c r="G182" s="33">
        <f t="shared" si="14"/>
        <v>4618039.0726876901</v>
      </c>
    </row>
    <row r="183" spans="1:7" x14ac:dyDescent="0.2">
      <c r="A183">
        <v>2183.3330000000001</v>
      </c>
      <c r="B183">
        <v>0</v>
      </c>
      <c r="C183" s="35">
        <f t="shared" si="10"/>
        <v>772.63700460121436</v>
      </c>
      <c r="D183" s="35">
        <f t="shared" si="11"/>
        <v>1410.6959953987857</v>
      </c>
      <c r="E183" s="35">
        <f t="shared" si="12"/>
        <v>1731.4610126778762</v>
      </c>
      <c r="F183" s="35">
        <f t="shared" si="13"/>
        <v>1874394.1953994662</v>
      </c>
      <c r="G183" s="33">
        <f t="shared" si="14"/>
        <v>1990063.1914341708</v>
      </c>
    </row>
    <row r="184" spans="1:7" x14ac:dyDescent="0.2">
      <c r="A184">
        <v>2000</v>
      </c>
      <c r="B184">
        <v>8</v>
      </c>
      <c r="C184" s="35">
        <f t="shared" si="10"/>
        <v>2648.9623246319816</v>
      </c>
      <c r="D184" s="35">
        <f t="shared" si="11"/>
        <v>-648.96232463198157</v>
      </c>
      <c r="E184" s="35">
        <f t="shared" si="12"/>
        <v>20085.174016533423</v>
      </c>
      <c r="F184" s="35">
        <f t="shared" si="13"/>
        <v>257292.5725132121</v>
      </c>
      <c r="G184" s="33">
        <f t="shared" si="14"/>
        <v>421152.09879174543</v>
      </c>
    </row>
    <row r="185" spans="1:7" x14ac:dyDescent="0.2">
      <c r="A185">
        <v>2916.6669999999999</v>
      </c>
      <c r="B185">
        <v>7</v>
      </c>
      <c r="C185" s="35">
        <f t="shared" si="10"/>
        <v>2414.4216596281358</v>
      </c>
      <c r="D185" s="35">
        <f t="shared" si="11"/>
        <v>502.24534037186413</v>
      </c>
      <c r="E185" s="35">
        <f t="shared" si="12"/>
        <v>600539.4865525678</v>
      </c>
      <c r="F185" s="35">
        <f t="shared" si="13"/>
        <v>74365.010590870079</v>
      </c>
      <c r="G185" s="33">
        <f t="shared" si="14"/>
        <v>252250.38192524965</v>
      </c>
    </row>
    <row r="186" spans="1:7" x14ac:dyDescent="0.2">
      <c r="A186">
        <v>2916.6669999999999</v>
      </c>
      <c r="B186">
        <v>12</v>
      </c>
      <c r="C186" s="35">
        <f t="shared" si="10"/>
        <v>3587.1249846473656</v>
      </c>
      <c r="D186" s="35">
        <f t="shared" si="11"/>
        <v>-670.45798464736572</v>
      </c>
      <c r="E186" s="35">
        <f t="shared" si="12"/>
        <v>600539.4865525678</v>
      </c>
      <c r="F186" s="35">
        <f t="shared" si="13"/>
        <v>2089189.2910115072</v>
      </c>
      <c r="G186" s="33">
        <f t="shared" si="14"/>
        <v>449513.90917740727</v>
      </c>
    </row>
    <row r="187" spans="1:7" x14ac:dyDescent="0.2">
      <c r="A187">
        <v>2800</v>
      </c>
      <c r="B187">
        <v>6</v>
      </c>
      <c r="C187" s="35">
        <f t="shared" si="10"/>
        <v>2179.88099462429</v>
      </c>
      <c r="D187" s="35">
        <f t="shared" si="11"/>
        <v>620.11900537571</v>
      </c>
      <c r="E187" s="35">
        <f t="shared" si="12"/>
        <v>433329.69892866357</v>
      </c>
      <c r="F187" s="35">
        <f t="shared" si="13"/>
        <v>1456.095749420469</v>
      </c>
      <c r="G187" s="33">
        <f t="shared" si="14"/>
        <v>384547.58082815987</v>
      </c>
    </row>
    <row r="188" spans="1:7" x14ac:dyDescent="0.2">
      <c r="A188">
        <v>3033.3330000000001</v>
      </c>
      <c r="B188">
        <v>5</v>
      </c>
      <c r="C188" s="35">
        <f t="shared" si="10"/>
        <v>1945.340329620444</v>
      </c>
      <c r="D188" s="35">
        <f t="shared" si="11"/>
        <v>1087.9926703795561</v>
      </c>
      <c r="E188" s="35">
        <f t="shared" si="12"/>
        <v>794969.8687318163</v>
      </c>
      <c r="F188" s="35">
        <f t="shared" si="13"/>
        <v>38565.827988863377</v>
      </c>
      <c r="G188" s="33">
        <f t="shared" si="14"/>
        <v>1183728.0507996373</v>
      </c>
    </row>
    <row r="189" spans="1:7" x14ac:dyDescent="0.2">
      <c r="A189">
        <v>1200</v>
      </c>
      <c r="B189">
        <v>0</v>
      </c>
      <c r="C189" s="35">
        <f t="shared" si="10"/>
        <v>772.63700460121436</v>
      </c>
      <c r="D189" s="35">
        <f t="shared" si="11"/>
        <v>427.36299539878564</v>
      </c>
      <c r="E189" s="35">
        <f t="shared" si="12"/>
        <v>886840.64910440333</v>
      </c>
      <c r="F189" s="35">
        <f t="shared" si="13"/>
        <v>1874394.1953994662</v>
      </c>
      <c r="G189" s="33">
        <f t="shared" si="14"/>
        <v>182639.12983622248</v>
      </c>
    </row>
    <row r="190" spans="1:7" x14ac:dyDescent="0.2">
      <c r="A190">
        <v>2800</v>
      </c>
      <c r="B190">
        <v>6</v>
      </c>
      <c r="C190" s="35">
        <f t="shared" si="10"/>
        <v>2179.88099462429</v>
      </c>
      <c r="D190" s="35">
        <f t="shared" si="11"/>
        <v>620.11900537571</v>
      </c>
      <c r="E190" s="35">
        <f t="shared" si="12"/>
        <v>433329.69892866357</v>
      </c>
      <c r="F190" s="35">
        <f t="shared" si="13"/>
        <v>1456.095749420469</v>
      </c>
      <c r="G190" s="33">
        <f t="shared" si="14"/>
        <v>384547.58082815987</v>
      </c>
    </row>
    <row r="191" spans="1:7" x14ac:dyDescent="0.2">
      <c r="A191">
        <v>3033.3330000000001</v>
      </c>
      <c r="B191">
        <v>5</v>
      </c>
      <c r="C191" s="35">
        <f t="shared" si="10"/>
        <v>1945.340329620444</v>
      </c>
      <c r="D191" s="35">
        <f t="shared" si="11"/>
        <v>1087.9926703795561</v>
      </c>
      <c r="E191" s="35">
        <f t="shared" si="12"/>
        <v>794969.8687318163</v>
      </c>
      <c r="F191" s="35">
        <f t="shared" si="13"/>
        <v>38565.827988863377</v>
      </c>
      <c r="G191" s="33">
        <f t="shared" si="14"/>
        <v>1183728.0507996373</v>
      </c>
    </row>
    <row r="192" spans="1:7" x14ac:dyDescent="0.2">
      <c r="A192">
        <v>2800</v>
      </c>
      <c r="B192">
        <v>9</v>
      </c>
      <c r="C192" s="35">
        <f t="shared" si="10"/>
        <v>2883.5029896358278</v>
      </c>
      <c r="D192" s="35">
        <f t="shared" si="11"/>
        <v>-83.502989635827817</v>
      </c>
      <c r="E192" s="35">
        <f t="shared" si="12"/>
        <v>433329.69892866357</v>
      </c>
      <c r="F192" s="35">
        <f t="shared" si="13"/>
        <v>550238.7815164472</v>
      </c>
      <c r="G192" s="33">
        <f t="shared" si="14"/>
        <v>6972.7492781211677</v>
      </c>
    </row>
    <row r="193" spans="1:7" x14ac:dyDescent="0.2">
      <c r="A193">
        <v>1800</v>
      </c>
      <c r="B193">
        <v>11</v>
      </c>
      <c r="C193" s="35">
        <f t="shared" si="10"/>
        <v>3352.5843196435194</v>
      </c>
      <c r="D193" s="35">
        <f t="shared" si="11"/>
        <v>-1552.5843196435194</v>
      </c>
      <c r="E193" s="35">
        <f t="shared" si="12"/>
        <v>116774.04278850088</v>
      </c>
      <c r="F193" s="35">
        <f t="shared" si="13"/>
        <v>1466187.1407655939</v>
      </c>
      <c r="G193" s="33">
        <f t="shared" si="14"/>
        <v>2410518.06960293</v>
      </c>
    </row>
    <row r="194" spans="1:7" x14ac:dyDescent="0.2">
      <c r="A194">
        <v>2800</v>
      </c>
      <c r="B194">
        <v>11</v>
      </c>
      <c r="C194" s="35">
        <f t="shared" si="10"/>
        <v>3352.5843196435194</v>
      </c>
      <c r="D194" s="35">
        <f t="shared" si="11"/>
        <v>-552.58431964351939</v>
      </c>
      <c r="E194" s="35">
        <f t="shared" si="12"/>
        <v>433329.69892866357</v>
      </c>
      <c r="F194" s="35">
        <f t="shared" si="13"/>
        <v>1466187.1407655939</v>
      </c>
      <c r="G194" s="33">
        <f t="shared" si="14"/>
        <v>305349.43031589122</v>
      </c>
    </row>
    <row r="195" spans="1:7" x14ac:dyDescent="0.2">
      <c r="A195">
        <v>2658.3330000000001</v>
      </c>
      <c r="B195">
        <v>11</v>
      </c>
      <c r="C195" s="35">
        <f t="shared" ref="C195:C258" si="15">$J$20+$J$21*B195</f>
        <v>3352.5843196435194</v>
      </c>
      <c r="D195" s="35">
        <f t="shared" ref="D195:D258" si="16">A195-C195</f>
        <v>-694.25131964351931</v>
      </c>
      <c r="E195" s="35">
        <f t="shared" ref="E195:E258" si="17">(A195-$J$16)^2</f>
        <v>266886.7476792552</v>
      </c>
      <c r="F195" s="35">
        <f t="shared" ref="F195:F258" si="18">(C195-$J$16)^2</f>
        <v>1466187.1407655939</v>
      </c>
      <c r="G195" s="33">
        <f t="shared" ref="G195:G258" si="19">(A195-C195)^2</f>
        <v>481984.89482676802</v>
      </c>
    </row>
    <row r="196" spans="1:7" x14ac:dyDescent="0.2">
      <c r="A196">
        <v>2550</v>
      </c>
      <c r="B196">
        <v>12</v>
      </c>
      <c r="C196" s="35">
        <f t="shared" si="15"/>
        <v>3587.1249846473656</v>
      </c>
      <c r="D196" s="35">
        <f t="shared" si="16"/>
        <v>-1037.1249846473656</v>
      </c>
      <c r="E196" s="35">
        <f t="shared" si="17"/>
        <v>166690.78489362291</v>
      </c>
      <c r="F196" s="35">
        <f t="shared" si="18"/>
        <v>2089189.2910115072</v>
      </c>
      <c r="G196" s="33">
        <f t="shared" si="19"/>
        <v>1075628.2337797985</v>
      </c>
    </row>
    <row r="197" spans="1:7" x14ac:dyDescent="0.2">
      <c r="A197">
        <v>2916.6669999999999</v>
      </c>
      <c r="B197">
        <v>11</v>
      </c>
      <c r="C197" s="35">
        <f t="shared" si="15"/>
        <v>3352.5843196435194</v>
      </c>
      <c r="D197" s="35">
        <f t="shared" si="16"/>
        <v>-435.91731964351948</v>
      </c>
      <c r="E197" s="35">
        <f t="shared" si="17"/>
        <v>600539.4865525678</v>
      </c>
      <c r="F197" s="35">
        <f t="shared" si="18"/>
        <v>1466187.1407655939</v>
      </c>
      <c r="G197" s="33">
        <f t="shared" si="19"/>
        <v>190023.90956519032</v>
      </c>
    </row>
    <row r="198" spans="1:7" x14ac:dyDescent="0.2">
      <c r="A198">
        <v>5500</v>
      </c>
      <c r="B198">
        <v>16</v>
      </c>
      <c r="C198" s="35">
        <f t="shared" si="15"/>
        <v>4525.2876446627488</v>
      </c>
      <c r="D198" s="35">
        <f t="shared" si="16"/>
        <v>974.71235533725121</v>
      </c>
      <c r="E198" s="35">
        <f t="shared" si="17"/>
        <v>11278029.970507102</v>
      </c>
      <c r="F198" s="35">
        <f t="shared" si="18"/>
        <v>5681384.3628040804</v>
      </c>
      <c r="G198" s="33">
        <f t="shared" si="19"/>
        <v>950064.17564709182</v>
      </c>
    </row>
    <row r="199" spans="1:7" x14ac:dyDescent="0.2">
      <c r="A199">
        <v>5854.1670000000004</v>
      </c>
      <c r="B199">
        <v>9</v>
      </c>
      <c r="C199" s="35">
        <f t="shared" si="15"/>
        <v>2883.5029896358278</v>
      </c>
      <c r="D199" s="35">
        <f t="shared" si="16"/>
        <v>2970.6640103641726</v>
      </c>
      <c r="E199" s="35">
        <f t="shared" si="17"/>
        <v>13782246.601464299</v>
      </c>
      <c r="F199" s="35">
        <f t="shared" si="18"/>
        <v>550238.7815164472</v>
      </c>
      <c r="G199" s="33">
        <f t="shared" si="19"/>
        <v>8824844.6624729484</v>
      </c>
    </row>
    <row r="200" spans="1:7" x14ac:dyDescent="0.2">
      <c r="A200">
        <v>6125</v>
      </c>
      <c r="B200">
        <v>12</v>
      </c>
      <c r="C200" s="35">
        <f t="shared" si="15"/>
        <v>3587.1249846473656</v>
      </c>
      <c r="D200" s="35">
        <f t="shared" si="16"/>
        <v>2537.8750153526344</v>
      </c>
      <c r="E200" s="35">
        <f t="shared" si="17"/>
        <v>15866502.255594704</v>
      </c>
      <c r="F200" s="35">
        <f t="shared" si="18"/>
        <v>2089189.2910115072</v>
      </c>
      <c r="G200" s="33">
        <f t="shared" si="19"/>
        <v>6440809.5935511338</v>
      </c>
    </row>
    <row r="201" spans="1:7" x14ac:dyDescent="0.2">
      <c r="A201">
        <v>3500</v>
      </c>
      <c r="B201">
        <v>12</v>
      </c>
      <c r="C201" s="35">
        <f t="shared" si="15"/>
        <v>3587.1249846473656</v>
      </c>
      <c r="D201" s="35">
        <f t="shared" si="16"/>
        <v>-87.124984647365636</v>
      </c>
      <c r="E201" s="35">
        <f t="shared" si="17"/>
        <v>1844918.6582267773</v>
      </c>
      <c r="F201" s="35">
        <f t="shared" si="18"/>
        <v>2089189.2910115072</v>
      </c>
      <c r="G201" s="33">
        <f t="shared" si="19"/>
        <v>7590.7629498036977</v>
      </c>
    </row>
    <row r="202" spans="1:7" x14ac:dyDescent="0.2">
      <c r="A202">
        <v>700</v>
      </c>
      <c r="B202">
        <v>11</v>
      </c>
      <c r="C202" s="35">
        <f t="shared" si="15"/>
        <v>3352.5843196435194</v>
      </c>
      <c r="D202" s="35">
        <f t="shared" si="16"/>
        <v>-2652.5843196435194</v>
      </c>
      <c r="E202" s="35">
        <f t="shared" si="17"/>
        <v>2078562.821034322</v>
      </c>
      <c r="F202" s="35">
        <f t="shared" si="18"/>
        <v>1466187.1407655939</v>
      </c>
      <c r="G202" s="33">
        <f t="shared" si="19"/>
        <v>7036203.5728186723</v>
      </c>
    </row>
    <row r="203" spans="1:7" x14ac:dyDescent="0.2">
      <c r="A203">
        <v>2200</v>
      </c>
      <c r="B203">
        <v>6</v>
      </c>
      <c r="C203" s="35">
        <f t="shared" si="15"/>
        <v>2179.88099462429</v>
      </c>
      <c r="D203" s="35">
        <f t="shared" si="16"/>
        <v>20.119005375710003</v>
      </c>
      <c r="E203" s="35">
        <f t="shared" si="17"/>
        <v>3396.3052445659605</v>
      </c>
      <c r="F203" s="35">
        <f t="shared" si="18"/>
        <v>1456.095749420469</v>
      </c>
      <c r="G203" s="33">
        <f t="shared" si="19"/>
        <v>404.774377307848</v>
      </c>
    </row>
    <row r="204" spans="1:7" x14ac:dyDescent="0.2">
      <c r="A204">
        <v>4666.6670000000004</v>
      </c>
      <c r="B204">
        <v>12</v>
      </c>
      <c r="C204" s="35">
        <f t="shared" si="15"/>
        <v>3587.1249846473656</v>
      </c>
      <c r="D204" s="35">
        <f t="shared" si="16"/>
        <v>1079.5420153526347</v>
      </c>
      <c r="E204" s="35">
        <f t="shared" si="17"/>
        <v>6375346.3847978543</v>
      </c>
      <c r="F204" s="35">
        <f t="shared" si="18"/>
        <v>2089189.2910115072</v>
      </c>
      <c r="G204" s="33">
        <f t="shared" si="19"/>
        <v>1165410.9629116282</v>
      </c>
    </row>
    <row r="205" spans="1:7" x14ac:dyDescent="0.2">
      <c r="A205">
        <v>1780</v>
      </c>
      <c r="B205">
        <v>4</v>
      </c>
      <c r="C205" s="35">
        <f t="shared" si="15"/>
        <v>1710.799664616598</v>
      </c>
      <c r="D205" s="35">
        <f t="shared" si="16"/>
        <v>69.200335383402034</v>
      </c>
      <c r="E205" s="35">
        <f t="shared" si="17"/>
        <v>130842.92966569764</v>
      </c>
      <c r="F205" s="35">
        <f t="shared" si="18"/>
        <v>185694.20730919892</v>
      </c>
      <c r="G205" s="33">
        <f t="shared" si="19"/>
        <v>4788.6864171753232</v>
      </c>
    </row>
    <row r="206" spans="1:7" x14ac:dyDescent="0.2">
      <c r="A206">
        <v>933.33330000000001</v>
      </c>
      <c r="B206">
        <v>0</v>
      </c>
      <c r="C206" s="35">
        <f t="shared" si="15"/>
        <v>772.63700460121436</v>
      </c>
      <c r="D206" s="35">
        <f t="shared" si="16"/>
        <v>160.69629539878565</v>
      </c>
      <c r="E206" s="35">
        <f t="shared" si="17"/>
        <v>1460203.6658040613</v>
      </c>
      <c r="F206" s="35">
        <f t="shared" si="18"/>
        <v>1874394.1953994662</v>
      </c>
      <c r="G206" s="33">
        <f t="shared" si="19"/>
        <v>25823.299354893777</v>
      </c>
    </row>
    <row r="207" spans="1:7" x14ac:dyDescent="0.2">
      <c r="A207">
        <v>3646</v>
      </c>
      <c r="B207">
        <v>13</v>
      </c>
      <c r="C207" s="35">
        <f t="shared" si="15"/>
        <v>3821.6656496512114</v>
      </c>
      <c r="D207" s="35">
        <f t="shared" si="16"/>
        <v>-175.66564965121142</v>
      </c>
      <c r="E207" s="35">
        <f t="shared" si="17"/>
        <v>2262851.7840232411</v>
      </c>
      <c r="F207" s="35">
        <f t="shared" si="18"/>
        <v>2822210.0883383118</v>
      </c>
      <c r="G207" s="33">
        <f t="shared" si="19"/>
        <v>30858.420467382155</v>
      </c>
    </row>
    <row r="208" spans="1:7" x14ac:dyDescent="0.2">
      <c r="A208">
        <v>3125</v>
      </c>
      <c r="B208">
        <v>9</v>
      </c>
      <c r="C208" s="35">
        <f t="shared" si="15"/>
        <v>2883.5029896358278</v>
      </c>
      <c r="D208" s="35">
        <f t="shared" si="16"/>
        <v>241.49701036417218</v>
      </c>
      <c r="E208" s="35">
        <f t="shared" si="17"/>
        <v>966835.28717421647</v>
      </c>
      <c r="F208" s="35">
        <f t="shared" si="18"/>
        <v>550238.7815164472</v>
      </c>
      <c r="G208" s="33">
        <f t="shared" si="19"/>
        <v>58320.806014833084</v>
      </c>
    </row>
    <row r="209" spans="1:7" x14ac:dyDescent="0.2">
      <c r="A209">
        <v>2916.6669999999999</v>
      </c>
      <c r="B209">
        <v>11</v>
      </c>
      <c r="C209" s="35">
        <f t="shared" si="15"/>
        <v>3352.5843196435194</v>
      </c>
      <c r="D209" s="35">
        <f t="shared" si="16"/>
        <v>-435.91731964351948</v>
      </c>
      <c r="E209" s="35">
        <f t="shared" si="17"/>
        <v>600539.4865525678</v>
      </c>
      <c r="F209" s="35">
        <f t="shared" si="18"/>
        <v>1466187.1407655939</v>
      </c>
      <c r="G209" s="33">
        <f t="shared" si="19"/>
        <v>190023.90956519032</v>
      </c>
    </row>
    <row r="210" spans="1:7" x14ac:dyDescent="0.2">
      <c r="A210">
        <v>1800</v>
      </c>
      <c r="B210">
        <v>6</v>
      </c>
      <c r="C210" s="35">
        <f t="shared" si="15"/>
        <v>2179.88099462429</v>
      </c>
      <c r="D210" s="35">
        <f t="shared" si="16"/>
        <v>-379.88099462429</v>
      </c>
      <c r="E210" s="35">
        <f t="shared" si="17"/>
        <v>116774.04278850088</v>
      </c>
      <c r="F210" s="35">
        <f t="shared" si="18"/>
        <v>1456.095749420469</v>
      </c>
      <c r="G210" s="33">
        <f t="shared" si="19"/>
        <v>144309.57007673985</v>
      </c>
    </row>
    <row r="211" spans="1:7" x14ac:dyDescent="0.2">
      <c r="A211">
        <v>4083.3330000000001</v>
      </c>
      <c r="B211">
        <v>12</v>
      </c>
      <c r="C211" s="35">
        <f t="shared" si="15"/>
        <v>3587.1249846473656</v>
      </c>
      <c r="D211" s="35">
        <f t="shared" si="16"/>
        <v>496.20801535263445</v>
      </c>
      <c r="E211" s="35">
        <f t="shared" si="17"/>
        <v>3769852.6076789871</v>
      </c>
      <c r="F211" s="35">
        <f t="shared" si="18"/>
        <v>2089189.2910115072</v>
      </c>
      <c r="G211" s="33">
        <f t="shared" si="19"/>
        <v>246222.39450020032</v>
      </c>
    </row>
    <row r="212" spans="1:7" x14ac:dyDescent="0.2">
      <c r="A212">
        <v>4666.6670000000004</v>
      </c>
      <c r="B212">
        <v>6</v>
      </c>
      <c r="C212" s="35">
        <f t="shared" si="15"/>
        <v>2179.88099462429</v>
      </c>
      <c r="D212" s="35">
        <f t="shared" si="16"/>
        <v>2486.7860053757104</v>
      </c>
      <c r="E212" s="35">
        <f t="shared" si="17"/>
        <v>6375346.3847978543</v>
      </c>
      <c r="F212" s="35">
        <f t="shared" si="18"/>
        <v>1456.095749420469</v>
      </c>
      <c r="G212" s="33">
        <f t="shared" si="19"/>
        <v>6184104.6365324827</v>
      </c>
    </row>
    <row r="213" spans="1:7" x14ac:dyDescent="0.2">
      <c r="A213">
        <v>2916.6669999999999</v>
      </c>
      <c r="B213">
        <v>12</v>
      </c>
      <c r="C213" s="35">
        <f t="shared" si="15"/>
        <v>3587.1249846473656</v>
      </c>
      <c r="D213" s="35">
        <f t="shared" si="16"/>
        <v>-670.45798464736572</v>
      </c>
      <c r="E213" s="35">
        <f t="shared" si="17"/>
        <v>600539.4865525678</v>
      </c>
      <c r="F213" s="35">
        <f t="shared" si="18"/>
        <v>2089189.2910115072</v>
      </c>
      <c r="G213" s="33">
        <f t="shared" si="19"/>
        <v>449513.90917740727</v>
      </c>
    </row>
    <row r="214" spans="1:7" x14ac:dyDescent="0.2">
      <c r="A214">
        <v>2916.6669999999999</v>
      </c>
      <c r="B214">
        <v>11</v>
      </c>
      <c r="C214" s="35">
        <f t="shared" si="15"/>
        <v>3352.5843196435194</v>
      </c>
      <c r="D214" s="35">
        <f t="shared" si="16"/>
        <v>-435.91731964351948</v>
      </c>
      <c r="E214" s="35">
        <f t="shared" si="17"/>
        <v>600539.4865525678</v>
      </c>
      <c r="F214" s="35">
        <f t="shared" si="18"/>
        <v>1466187.1407655939</v>
      </c>
      <c r="G214" s="33">
        <f t="shared" si="19"/>
        <v>190023.90956519032</v>
      </c>
    </row>
    <row r="215" spans="1:7" x14ac:dyDescent="0.2">
      <c r="A215">
        <v>4083.3330000000001</v>
      </c>
      <c r="B215">
        <v>12</v>
      </c>
      <c r="C215" s="35">
        <f t="shared" si="15"/>
        <v>3587.1249846473656</v>
      </c>
      <c r="D215" s="35">
        <f t="shared" si="16"/>
        <v>496.20801535263445</v>
      </c>
      <c r="E215" s="35">
        <f t="shared" si="17"/>
        <v>3769852.6076789871</v>
      </c>
      <c r="F215" s="35">
        <f t="shared" si="18"/>
        <v>2089189.2910115072</v>
      </c>
      <c r="G215" s="33">
        <f t="shared" si="19"/>
        <v>246222.39450020032</v>
      </c>
    </row>
    <row r="216" spans="1:7" x14ac:dyDescent="0.2">
      <c r="A216">
        <v>1800</v>
      </c>
      <c r="B216">
        <v>6</v>
      </c>
      <c r="C216" s="35">
        <f t="shared" si="15"/>
        <v>2179.88099462429</v>
      </c>
      <c r="D216" s="35">
        <f t="shared" si="16"/>
        <v>-379.88099462429</v>
      </c>
      <c r="E216" s="35">
        <f t="shared" si="17"/>
        <v>116774.04278850088</v>
      </c>
      <c r="F216" s="35">
        <f t="shared" si="18"/>
        <v>1456.095749420469</v>
      </c>
      <c r="G216" s="33">
        <f t="shared" si="19"/>
        <v>144309.57007673985</v>
      </c>
    </row>
    <row r="217" spans="1:7" x14ac:dyDescent="0.2">
      <c r="A217">
        <v>1500</v>
      </c>
      <c r="B217">
        <v>9</v>
      </c>
      <c r="C217" s="35">
        <f t="shared" si="15"/>
        <v>2883.5029896358278</v>
      </c>
      <c r="D217" s="35">
        <f t="shared" si="16"/>
        <v>-1383.5029896358278</v>
      </c>
      <c r="E217" s="35">
        <f t="shared" si="17"/>
        <v>411807.34594645206</v>
      </c>
      <c r="F217" s="35">
        <f t="shared" si="18"/>
        <v>550238.7815164472</v>
      </c>
      <c r="G217" s="33">
        <f t="shared" si="19"/>
        <v>1914080.5223312734</v>
      </c>
    </row>
    <row r="218" spans="1:7" x14ac:dyDescent="0.2">
      <c r="A218">
        <v>2500</v>
      </c>
      <c r="B218">
        <v>11</v>
      </c>
      <c r="C218" s="35">
        <f t="shared" si="15"/>
        <v>3352.5843196435194</v>
      </c>
      <c r="D218" s="35">
        <f t="shared" si="16"/>
        <v>-852.58431964351939</v>
      </c>
      <c r="E218" s="35">
        <f t="shared" si="17"/>
        <v>128363.00208661477</v>
      </c>
      <c r="F218" s="35">
        <f t="shared" si="18"/>
        <v>1466187.1407655939</v>
      </c>
      <c r="G218" s="33">
        <f t="shared" si="19"/>
        <v>726900.02210200287</v>
      </c>
    </row>
    <row r="219" spans="1:7" x14ac:dyDescent="0.2">
      <c r="A219">
        <v>3583.3330000000001</v>
      </c>
      <c r="B219">
        <v>12</v>
      </c>
      <c r="C219" s="35">
        <f t="shared" si="15"/>
        <v>3587.1249846473656</v>
      </c>
      <c r="D219" s="35">
        <f t="shared" si="16"/>
        <v>-3.7919846473655525</v>
      </c>
      <c r="E219" s="35">
        <f t="shared" si="17"/>
        <v>2078241.7796089058</v>
      </c>
      <c r="F219" s="35">
        <f t="shared" si="18"/>
        <v>2089189.2910115072</v>
      </c>
      <c r="G219" s="33">
        <f t="shared" si="19"/>
        <v>14.379147565856053</v>
      </c>
    </row>
    <row r="220" spans="1:7" x14ac:dyDescent="0.2">
      <c r="A220">
        <v>4500</v>
      </c>
      <c r="B220">
        <v>11</v>
      </c>
      <c r="C220" s="35">
        <f t="shared" si="15"/>
        <v>3352.5843196435194</v>
      </c>
      <c r="D220" s="35">
        <f t="shared" si="16"/>
        <v>1147.4156803564806</v>
      </c>
      <c r="E220" s="35">
        <f t="shared" si="17"/>
        <v>5561474.3143669404</v>
      </c>
      <c r="F220" s="35">
        <f t="shared" si="18"/>
        <v>1466187.1407655939</v>
      </c>
      <c r="G220" s="33">
        <f t="shared" si="19"/>
        <v>1316562.7435279253</v>
      </c>
    </row>
    <row r="221" spans="1:7" x14ac:dyDescent="0.2">
      <c r="A221">
        <v>5250</v>
      </c>
      <c r="B221">
        <v>12</v>
      </c>
      <c r="C221" s="35">
        <f t="shared" si="15"/>
        <v>3587.1249846473656</v>
      </c>
      <c r="D221" s="35">
        <f t="shared" si="16"/>
        <v>1662.8750153526344</v>
      </c>
      <c r="E221" s="35">
        <f t="shared" si="17"/>
        <v>9661391.0564720631</v>
      </c>
      <c r="F221" s="35">
        <f t="shared" si="18"/>
        <v>2089189.2910115072</v>
      </c>
      <c r="G221" s="33">
        <f t="shared" si="19"/>
        <v>2765153.3166840239</v>
      </c>
    </row>
    <row r="222" spans="1:7" x14ac:dyDescent="0.2">
      <c r="A222">
        <v>3500</v>
      </c>
      <c r="B222">
        <v>14</v>
      </c>
      <c r="C222" s="35">
        <f t="shared" si="15"/>
        <v>4056.2063146550572</v>
      </c>
      <c r="D222" s="35">
        <f t="shared" si="16"/>
        <v>-556.20631465505721</v>
      </c>
      <c r="E222" s="35">
        <f t="shared" si="17"/>
        <v>1844918.6582267773</v>
      </c>
      <c r="F222" s="35">
        <f t="shared" si="18"/>
        <v>3665249.5327460086</v>
      </c>
      <c r="G222" s="33">
        <f t="shared" si="19"/>
        <v>309365.46446216054</v>
      </c>
    </row>
    <row r="223" spans="1:7" x14ac:dyDescent="0.2">
      <c r="A223">
        <v>7000</v>
      </c>
      <c r="B223">
        <v>11</v>
      </c>
      <c r="C223" s="35">
        <f t="shared" si="15"/>
        <v>3352.5843196435194</v>
      </c>
      <c r="D223" s="35">
        <f t="shared" si="16"/>
        <v>3647.4156803564806</v>
      </c>
      <c r="E223" s="35">
        <f t="shared" si="17"/>
        <v>23602863.454717346</v>
      </c>
      <c r="F223" s="35">
        <f t="shared" si="18"/>
        <v>1466187.1407655939</v>
      </c>
      <c r="G223" s="33">
        <f t="shared" si="19"/>
        <v>13303641.145310327</v>
      </c>
    </row>
    <row r="224" spans="1:7" x14ac:dyDescent="0.2">
      <c r="A224">
        <v>5833.3329999999996</v>
      </c>
      <c r="B224">
        <v>17</v>
      </c>
      <c r="C224" s="35">
        <f t="shared" si="15"/>
        <v>4759.8283096665946</v>
      </c>
      <c r="D224" s="35">
        <f t="shared" si="16"/>
        <v>1073.5046903334051</v>
      </c>
      <c r="E224" s="35">
        <f t="shared" si="17"/>
        <v>13627990.50592427</v>
      </c>
      <c r="F224" s="35">
        <f t="shared" si="18"/>
        <v>6854479.7484544544</v>
      </c>
      <c r="G224" s="33">
        <f t="shared" si="19"/>
        <v>1152412.32016782</v>
      </c>
    </row>
    <row r="225" spans="1:7" x14ac:dyDescent="0.2">
      <c r="A225">
        <v>5483.3329999999996</v>
      </c>
      <c r="B225">
        <v>13</v>
      </c>
      <c r="C225" s="35">
        <f t="shared" si="15"/>
        <v>3821.6656496512114</v>
      </c>
      <c r="D225" s="35">
        <f t="shared" si="16"/>
        <v>1661.6673503487882</v>
      </c>
      <c r="E225" s="35">
        <f t="shared" si="17"/>
        <v>11166362.926275212</v>
      </c>
      <c r="F225" s="35">
        <f t="shared" si="18"/>
        <v>2822210.0883383118</v>
      </c>
      <c r="G225" s="33">
        <f t="shared" si="19"/>
        <v>2761138.3832151624</v>
      </c>
    </row>
    <row r="226" spans="1:7" x14ac:dyDescent="0.2">
      <c r="A226">
        <v>2400</v>
      </c>
      <c r="B226">
        <v>11</v>
      </c>
      <c r="C226" s="35">
        <f t="shared" si="15"/>
        <v>3352.5843196435194</v>
      </c>
      <c r="D226" s="35">
        <f t="shared" si="16"/>
        <v>-952.58431964351939</v>
      </c>
      <c r="E226" s="35">
        <f t="shared" si="17"/>
        <v>66707.436472598492</v>
      </c>
      <c r="F226" s="35">
        <f t="shared" si="18"/>
        <v>1466187.1407655939</v>
      </c>
      <c r="G226" s="33">
        <f t="shared" si="19"/>
        <v>907416.88603070669</v>
      </c>
    </row>
    <row r="227" spans="1:7" x14ac:dyDescent="0.2">
      <c r="A227">
        <v>2916.6669999999999</v>
      </c>
      <c r="B227">
        <v>11</v>
      </c>
      <c r="C227" s="35">
        <f t="shared" si="15"/>
        <v>3352.5843196435194</v>
      </c>
      <c r="D227" s="35">
        <f t="shared" si="16"/>
        <v>-435.91731964351948</v>
      </c>
      <c r="E227" s="35">
        <f t="shared" si="17"/>
        <v>600539.4865525678</v>
      </c>
      <c r="F227" s="35">
        <f t="shared" si="18"/>
        <v>1466187.1407655939</v>
      </c>
      <c r="G227" s="33">
        <f t="shared" si="19"/>
        <v>190023.90956519032</v>
      </c>
    </row>
    <row r="228" spans="1:7" x14ac:dyDescent="0.2">
      <c r="A228">
        <v>2916.6669999999999</v>
      </c>
      <c r="B228">
        <v>12</v>
      </c>
      <c r="C228" s="35">
        <f t="shared" si="15"/>
        <v>3587.1249846473656</v>
      </c>
      <c r="D228" s="35">
        <f t="shared" si="16"/>
        <v>-670.45798464736572</v>
      </c>
      <c r="E228" s="35">
        <f t="shared" si="17"/>
        <v>600539.4865525678</v>
      </c>
      <c r="F228" s="35">
        <f t="shared" si="18"/>
        <v>2089189.2910115072</v>
      </c>
      <c r="G228" s="33">
        <f t="shared" si="19"/>
        <v>449513.90917740727</v>
      </c>
    </row>
    <row r="229" spans="1:7" x14ac:dyDescent="0.2">
      <c r="A229">
        <v>3750</v>
      </c>
      <c r="B229">
        <v>12</v>
      </c>
      <c r="C229" s="35">
        <f t="shared" si="15"/>
        <v>3587.1249846473656</v>
      </c>
      <c r="D229" s="35">
        <f t="shared" si="16"/>
        <v>162.87501535263436</v>
      </c>
      <c r="E229" s="35">
        <f t="shared" si="17"/>
        <v>2586557.5722618182</v>
      </c>
      <c r="F229" s="35">
        <f t="shared" si="18"/>
        <v>2089189.2910115072</v>
      </c>
      <c r="G229" s="33">
        <f t="shared" si="19"/>
        <v>26528.27062612088</v>
      </c>
    </row>
    <row r="230" spans="1:7" x14ac:dyDescent="0.2">
      <c r="A230">
        <v>4558.3329999999996</v>
      </c>
      <c r="B230">
        <v>11</v>
      </c>
      <c r="C230" s="35">
        <f t="shared" si="15"/>
        <v>3352.5843196435194</v>
      </c>
      <c r="D230" s="35">
        <f t="shared" si="16"/>
        <v>1205.7486803564802</v>
      </c>
      <c r="E230" s="35">
        <f t="shared" si="17"/>
        <v>5840007.8943455629</v>
      </c>
      <c r="F230" s="35">
        <f t="shared" si="18"/>
        <v>1466187.1407655939</v>
      </c>
      <c r="G230" s="33">
        <f t="shared" si="19"/>
        <v>1453829.8801813936</v>
      </c>
    </row>
    <row r="231" spans="1:7" x14ac:dyDescent="0.2">
      <c r="A231">
        <v>3750</v>
      </c>
      <c r="B231">
        <v>11</v>
      </c>
      <c r="C231" s="35">
        <f t="shared" si="15"/>
        <v>3352.5843196435194</v>
      </c>
      <c r="D231" s="35">
        <f t="shared" si="16"/>
        <v>397.41568035648061</v>
      </c>
      <c r="E231" s="35">
        <f t="shared" si="17"/>
        <v>2586557.5722618182</v>
      </c>
      <c r="F231" s="35">
        <f t="shared" si="18"/>
        <v>1466187.1407655939</v>
      </c>
      <c r="G231" s="33">
        <f t="shared" si="19"/>
        <v>157939.22299320437</v>
      </c>
    </row>
    <row r="232" spans="1:7" x14ac:dyDescent="0.2">
      <c r="A232">
        <v>35000</v>
      </c>
      <c r="B232">
        <v>17</v>
      </c>
      <c r="C232" s="35">
        <f t="shared" si="15"/>
        <v>4759.8283096665946</v>
      </c>
      <c r="D232" s="35">
        <f t="shared" si="16"/>
        <v>30240.171690333405</v>
      </c>
      <c r="E232" s="35">
        <f t="shared" si="17"/>
        <v>1079666421.8266418</v>
      </c>
      <c r="F232" s="35">
        <f t="shared" si="18"/>
        <v>6854479.7484544544</v>
      </c>
      <c r="G232" s="33">
        <f t="shared" si="19"/>
        <v>914467983.86084199</v>
      </c>
    </row>
    <row r="233" spans="1:7" x14ac:dyDescent="0.2">
      <c r="A233">
        <v>3200</v>
      </c>
      <c r="B233">
        <v>6</v>
      </c>
      <c r="C233" s="35">
        <f t="shared" si="15"/>
        <v>2179.88099462429</v>
      </c>
      <c r="D233" s="35">
        <f t="shared" si="16"/>
        <v>1020.11900537571</v>
      </c>
      <c r="E233" s="35">
        <f t="shared" si="17"/>
        <v>1119951.9613847286</v>
      </c>
      <c r="F233" s="35">
        <f t="shared" si="18"/>
        <v>1456.095749420469</v>
      </c>
      <c r="G233" s="33">
        <f t="shared" si="19"/>
        <v>1040642.7851287279</v>
      </c>
    </row>
    <row r="234" spans="1:7" x14ac:dyDescent="0.2">
      <c r="A234">
        <v>3500</v>
      </c>
      <c r="B234">
        <v>3</v>
      </c>
      <c r="C234" s="35">
        <f t="shared" si="15"/>
        <v>1476.2589996127522</v>
      </c>
      <c r="D234" s="35">
        <f t="shared" si="16"/>
        <v>2023.7410003872478</v>
      </c>
      <c r="E234" s="35">
        <f t="shared" si="17"/>
        <v>1844918.6582267773</v>
      </c>
      <c r="F234" s="35">
        <f t="shared" si="18"/>
        <v>442841.23371042684</v>
      </c>
      <c r="G234" s="33">
        <f t="shared" si="19"/>
        <v>4095527.6366483788</v>
      </c>
    </row>
    <row r="235" spans="1:7" x14ac:dyDescent="0.2">
      <c r="A235">
        <v>2500</v>
      </c>
      <c r="B235">
        <v>8</v>
      </c>
      <c r="C235" s="35">
        <f t="shared" si="15"/>
        <v>2648.9623246319816</v>
      </c>
      <c r="D235" s="35">
        <f t="shared" si="16"/>
        <v>-148.96232463198157</v>
      </c>
      <c r="E235" s="35">
        <f t="shared" si="17"/>
        <v>128363.00208661477</v>
      </c>
      <c r="F235" s="35">
        <f t="shared" si="18"/>
        <v>257292.5725132121</v>
      </c>
      <c r="G235" s="33">
        <f t="shared" si="19"/>
        <v>22189.774159763863</v>
      </c>
    </row>
    <row r="236" spans="1:7" x14ac:dyDescent="0.2">
      <c r="A236">
        <v>4150</v>
      </c>
      <c r="B236">
        <v>11</v>
      </c>
      <c r="C236" s="35">
        <f t="shared" si="15"/>
        <v>3352.5843196435194</v>
      </c>
      <c r="D236" s="35">
        <f t="shared" si="16"/>
        <v>797.41568035648061</v>
      </c>
      <c r="E236" s="35">
        <f t="shared" si="17"/>
        <v>4033179.8347178833</v>
      </c>
      <c r="F236" s="35">
        <f t="shared" si="18"/>
        <v>1466187.1407655939</v>
      </c>
      <c r="G236" s="33">
        <f t="shared" si="19"/>
        <v>635871.76727838884</v>
      </c>
    </row>
    <row r="237" spans="1:7" x14ac:dyDescent="0.2">
      <c r="A237">
        <v>2916.6669999999999</v>
      </c>
      <c r="B237">
        <v>16</v>
      </c>
      <c r="C237" s="35">
        <f t="shared" si="15"/>
        <v>4525.2876446627488</v>
      </c>
      <c r="D237" s="35">
        <f t="shared" si="16"/>
        <v>-1608.6206446627489</v>
      </c>
      <c r="E237" s="35">
        <f t="shared" si="17"/>
        <v>600539.4865525678</v>
      </c>
      <c r="F237" s="35">
        <f t="shared" si="18"/>
        <v>5681384.3628040804</v>
      </c>
      <c r="G237" s="33">
        <f t="shared" si="19"/>
        <v>2587660.3784351978</v>
      </c>
    </row>
    <row r="238" spans="1:7" x14ac:dyDescent="0.2">
      <c r="A238">
        <v>7000</v>
      </c>
      <c r="B238">
        <v>17</v>
      </c>
      <c r="C238" s="35">
        <f t="shared" si="15"/>
        <v>4759.8283096665946</v>
      </c>
      <c r="D238" s="35">
        <f t="shared" si="16"/>
        <v>2240.1716903334054</v>
      </c>
      <c r="E238" s="35">
        <f t="shared" si="17"/>
        <v>23602863.454717346</v>
      </c>
      <c r="F238" s="35">
        <f t="shared" si="18"/>
        <v>6854479.7484544544</v>
      </c>
      <c r="G238" s="33">
        <f t="shared" si="19"/>
        <v>5018369.202171227</v>
      </c>
    </row>
    <row r="239" spans="1:7" x14ac:dyDescent="0.2">
      <c r="A239">
        <v>1950</v>
      </c>
      <c r="B239">
        <v>0</v>
      </c>
      <c r="C239" s="35">
        <f t="shared" si="15"/>
        <v>772.63700460121436</v>
      </c>
      <c r="D239" s="35">
        <f t="shared" si="16"/>
        <v>1177.3629953987856</v>
      </c>
      <c r="E239" s="35">
        <f t="shared" si="17"/>
        <v>36757.391209525289</v>
      </c>
      <c r="F239" s="35">
        <f t="shared" si="18"/>
        <v>1874394.1953994662</v>
      </c>
      <c r="G239" s="33">
        <f t="shared" si="19"/>
        <v>1386183.622934401</v>
      </c>
    </row>
    <row r="240" spans="1:7" x14ac:dyDescent="0.2">
      <c r="A240">
        <v>991.66669999999999</v>
      </c>
      <c r="B240">
        <v>12</v>
      </c>
      <c r="C240" s="35">
        <f t="shared" si="15"/>
        <v>3587.1249846473656</v>
      </c>
      <c r="D240" s="35">
        <f t="shared" si="16"/>
        <v>-2595.4582846473659</v>
      </c>
      <c r="E240" s="35">
        <f t="shared" si="17"/>
        <v>1322627.588515948</v>
      </c>
      <c r="F240" s="35">
        <f t="shared" si="18"/>
        <v>2089189.2910115072</v>
      </c>
      <c r="G240" s="33">
        <f t="shared" si="19"/>
        <v>6736403.7073446466</v>
      </c>
    </row>
    <row r="241" spans="1:7" x14ac:dyDescent="0.2">
      <c r="A241">
        <v>800</v>
      </c>
      <c r="B241">
        <v>6</v>
      </c>
      <c r="C241" s="35">
        <f t="shared" si="15"/>
        <v>2179.88099462429</v>
      </c>
      <c r="D241" s="35">
        <f t="shared" si="16"/>
        <v>-1379.88099462429</v>
      </c>
      <c r="E241" s="35">
        <f t="shared" si="17"/>
        <v>1800218.3866483383</v>
      </c>
      <c r="F241" s="35">
        <f t="shared" si="18"/>
        <v>1456.095749420469</v>
      </c>
      <c r="G241" s="33">
        <f t="shared" si="19"/>
        <v>1904071.5593253199</v>
      </c>
    </row>
    <row r="242" spans="1:7" x14ac:dyDescent="0.2">
      <c r="A242">
        <v>2725</v>
      </c>
      <c r="B242">
        <v>12</v>
      </c>
      <c r="C242" s="35">
        <f t="shared" si="15"/>
        <v>3587.1249846473656</v>
      </c>
      <c r="D242" s="35">
        <f t="shared" si="16"/>
        <v>-862.12498464736564</v>
      </c>
      <c r="E242" s="35">
        <f t="shared" si="17"/>
        <v>340213.02471815137</v>
      </c>
      <c r="F242" s="35">
        <f t="shared" si="18"/>
        <v>2089189.2910115072</v>
      </c>
      <c r="G242" s="33">
        <f t="shared" si="19"/>
        <v>743259.48915322043</v>
      </c>
    </row>
    <row r="243" spans="1:7" x14ac:dyDescent="0.2">
      <c r="A243">
        <v>600</v>
      </c>
      <c r="B243">
        <v>0</v>
      </c>
      <c r="C243" s="35">
        <f t="shared" si="15"/>
        <v>772.63700460121436</v>
      </c>
      <c r="D243" s="35">
        <f t="shared" si="16"/>
        <v>-172.63700460121436</v>
      </c>
      <c r="E243" s="35">
        <f t="shared" si="17"/>
        <v>2376907.2554203058</v>
      </c>
      <c r="F243" s="35">
        <f t="shared" si="18"/>
        <v>1874394.1953994662</v>
      </c>
      <c r="G243" s="33">
        <f t="shared" si="19"/>
        <v>29803.535357679706</v>
      </c>
    </row>
    <row r="244" spans="1:7" x14ac:dyDescent="0.2">
      <c r="A244">
        <v>5833.3329999999996</v>
      </c>
      <c r="B244">
        <v>11</v>
      </c>
      <c r="C244" s="35">
        <f t="shared" si="15"/>
        <v>3352.5843196435194</v>
      </c>
      <c r="D244" s="35">
        <f t="shared" si="16"/>
        <v>2480.7486803564802</v>
      </c>
      <c r="E244" s="35">
        <f t="shared" si="17"/>
        <v>13627990.50592427</v>
      </c>
      <c r="F244" s="35">
        <f t="shared" si="18"/>
        <v>1466187.1407655939</v>
      </c>
      <c r="G244" s="33">
        <f t="shared" si="19"/>
        <v>6154114.015090418</v>
      </c>
    </row>
    <row r="245" spans="1:7" x14ac:dyDescent="0.2">
      <c r="A245">
        <v>4083.3330000000001</v>
      </c>
      <c r="B245">
        <v>6</v>
      </c>
      <c r="C245" s="35">
        <f t="shared" si="15"/>
        <v>2179.88099462429</v>
      </c>
      <c r="D245" s="35">
        <f t="shared" si="16"/>
        <v>1903.4520053757101</v>
      </c>
      <c r="E245" s="35">
        <f t="shared" si="17"/>
        <v>3769852.6076789871</v>
      </c>
      <c r="F245" s="35">
        <f t="shared" si="18"/>
        <v>1456.095749420469</v>
      </c>
      <c r="G245" s="33">
        <f t="shared" si="19"/>
        <v>3623129.5367688122</v>
      </c>
    </row>
    <row r="246" spans="1:7" x14ac:dyDescent="0.2">
      <c r="A246">
        <v>4333.3329999999996</v>
      </c>
      <c r="B246">
        <v>12</v>
      </c>
      <c r="C246" s="35">
        <f t="shared" si="15"/>
        <v>3587.1249846473656</v>
      </c>
      <c r="D246" s="35">
        <f t="shared" si="16"/>
        <v>746.20801535263399</v>
      </c>
      <c r="E246" s="35">
        <f t="shared" si="17"/>
        <v>4803158.0217140261</v>
      </c>
      <c r="F246" s="35">
        <f t="shared" si="18"/>
        <v>2089189.2910115072</v>
      </c>
      <c r="G246" s="33">
        <f t="shared" si="19"/>
        <v>556826.40217651683</v>
      </c>
    </row>
    <row r="247" spans="1:7" x14ac:dyDescent="0.2">
      <c r="A247">
        <v>3500</v>
      </c>
      <c r="B247">
        <v>17</v>
      </c>
      <c r="C247" s="35">
        <f t="shared" si="15"/>
        <v>4759.8283096665946</v>
      </c>
      <c r="D247" s="35">
        <f t="shared" si="16"/>
        <v>-1259.8283096665946</v>
      </c>
      <c r="E247" s="35">
        <f t="shared" si="17"/>
        <v>1844918.6582267773</v>
      </c>
      <c r="F247" s="35">
        <f t="shared" si="18"/>
        <v>6854479.7484544544</v>
      </c>
      <c r="G247" s="33">
        <f t="shared" si="19"/>
        <v>1587167.3698373889</v>
      </c>
    </row>
    <row r="248" spans="1:7" x14ac:dyDescent="0.2">
      <c r="A248">
        <v>2520</v>
      </c>
      <c r="B248">
        <v>0</v>
      </c>
      <c r="C248" s="35">
        <f t="shared" si="15"/>
        <v>772.63700460121436</v>
      </c>
      <c r="D248" s="35">
        <f t="shared" si="16"/>
        <v>1747.3629953987856</v>
      </c>
      <c r="E248" s="35">
        <f t="shared" si="17"/>
        <v>143094.11520941803</v>
      </c>
      <c r="F248" s="35">
        <f t="shared" si="18"/>
        <v>1874394.1953994662</v>
      </c>
      <c r="G248" s="33">
        <f t="shared" si="19"/>
        <v>3053277.4376890166</v>
      </c>
    </row>
    <row r="249" spans="1:7" x14ac:dyDescent="0.2">
      <c r="A249">
        <v>2400</v>
      </c>
      <c r="B249">
        <v>11</v>
      </c>
      <c r="C249" s="35">
        <f t="shared" si="15"/>
        <v>3352.5843196435194</v>
      </c>
      <c r="D249" s="35">
        <f t="shared" si="16"/>
        <v>-952.58431964351939</v>
      </c>
      <c r="E249" s="35">
        <f t="shared" si="17"/>
        <v>66707.436472598492</v>
      </c>
      <c r="F249" s="35">
        <f t="shared" si="18"/>
        <v>1466187.1407655939</v>
      </c>
      <c r="G249" s="33">
        <f t="shared" si="19"/>
        <v>907416.88603070669</v>
      </c>
    </row>
    <row r="250" spans="1:7" x14ac:dyDescent="0.2">
      <c r="A250">
        <v>1400</v>
      </c>
      <c r="B250">
        <v>6</v>
      </c>
      <c r="C250" s="35">
        <f t="shared" si="15"/>
        <v>2179.88099462429</v>
      </c>
      <c r="D250" s="35">
        <f t="shared" si="16"/>
        <v>-779.88099462429</v>
      </c>
      <c r="E250" s="35">
        <f t="shared" si="17"/>
        <v>550151.78033243585</v>
      </c>
      <c r="F250" s="35">
        <f t="shared" si="18"/>
        <v>1456.095749420469</v>
      </c>
      <c r="G250" s="33">
        <f t="shared" si="19"/>
        <v>608214.36577617179</v>
      </c>
    </row>
    <row r="251" spans="1:7" x14ac:dyDescent="0.2">
      <c r="A251">
        <v>7950</v>
      </c>
      <c r="B251">
        <v>0</v>
      </c>
      <c r="C251" s="35">
        <f t="shared" si="15"/>
        <v>772.63700460121436</v>
      </c>
      <c r="D251" s="35">
        <f t="shared" si="16"/>
        <v>7177.3629953987856</v>
      </c>
      <c r="E251" s="35">
        <f t="shared" si="17"/>
        <v>33736091.328050502</v>
      </c>
      <c r="F251" s="35">
        <f t="shared" si="18"/>
        <v>1874394.1953994662</v>
      </c>
      <c r="G251" s="33">
        <f t="shared" si="19"/>
        <v>51514539.567719832</v>
      </c>
    </row>
    <row r="252" spans="1:7" x14ac:dyDescent="0.2">
      <c r="A252">
        <v>400</v>
      </c>
      <c r="B252">
        <v>1</v>
      </c>
      <c r="C252" s="35">
        <f t="shared" si="15"/>
        <v>1007.1776696050603</v>
      </c>
      <c r="D252" s="35">
        <f t="shared" si="16"/>
        <v>-607.17766960506026</v>
      </c>
      <c r="E252" s="35">
        <f t="shared" si="17"/>
        <v>3033596.1241922732</v>
      </c>
      <c r="F252" s="35">
        <f t="shared" si="18"/>
        <v>1287191.2277555608</v>
      </c>
      <c r="G252" s="33">
        <f t="shared" si="19"/>
        <v>368664.72246703174</v>
      </c>
    </row>
    <row r="253" spans="1:7" x14ac:dyDescent="0.2">
      <c r="A253">
        <v>1400</v>
      </c>
      <c r="B253">
        <v>0</v>
      </c>
      <c r="C253" s="35">
        <f t="shared" si="15"/>
        <v>772.63700460121436</v>
      </c>
      <c r="D253" s="35">
        <f t="shared" si="16"/>
        <v>627.36299539878564</v>
      </c>
      <c r="E253" s="35">
        <f t="shared" si="17"/>
        <v>550151.78033243585</v>
      </c>
      <c r="F253" s="35">
        <f t="shared" si="18"/>
        <v>1874394.1953994662</v>
      </c>
      <c r="G253" s="33">
        <f t="shared" si="19"/>
        <v>393584.32799573673</v>
      </c>
    </row>
    <row r="254" spans="1:7" x14ac:dyDescent="0.2">
      <c r="A254">
        <v>1200</v>
      </c>
      <c r="B254">
        <v>8</v>
      </c>
      <c r="C254" s="35">
        <f t="shared" si="15"/>
        <v>2648.9623246319816</v>
      </c>
      <c r="D254" s="35">
        <f t="shared" si="16"/>
        <v>-1448.9623246319816</v>
      </c>
      <c r="E254" s="35">
        <f t="shared" si="17"/>
        <v>886840.64910440333</v>
      </c>
      <c r="F254" s="35">
        <f t="shared" si="18"/>
        <v>257292.5725132121</v>
      </c>
      <c r="G254" s="33">
        <f t="shared" si="19"/>
        <v>2099491.8182029161</v>
      </c>
    </row>
    <row r="255" spans="1:7" x14ac:dyDescent="0.2">
      <c r="A255">
        <v>1200</v>
      </c>
      <c r="B255">
        <v>0</v>
      </c>
      <c r="C255" s="35">
        <f t="shared" si="15"/>
        <v>772.63700460121436</v>
      </c>
      <c r="D255" s="35">
        <f t="shared" si="16"/>
        <v>427.36299539878564</v>
      </c>
      <c r="E255" s="35">
        <f t="shared" si="17"/>
        <v>886840.64910440333</v>
      </c>
      <c r="F255" s="35">
        <f t="shared" si="18"/>
        <v>1874394.1953994662</v>
      </c>
      <c r="G255" s="33">
        <f t="shared" si="19"/>
        <v>182639.12983622248</v>
      </c>
    </row>
    <row r="256" spans="1:7" x14ac:dyDescent="0.2">
      <c r="A256">
        <v>1200</v>
      </c>
      <c r="B256">
        <v>3</v>
      </c>
      <c r="C256" s="35">
        <f t="shared" si="15"/>
        <v>1476.2589996127522</v>
      </c>
      <c r="D256" s="35">
        <f t="shared" si="16"/>
        <v>-276.25899961275218</v>
      </c>
      <c r="E256" s="35">
        <f t="shared" si="17"/>
        <v>886840.64910440333</v>
      </c>
      <c r="F256" s="35">
        <f t="shared" si="18"/>
        <v>442841.23371042684</v>
      </c>
      <c r="G256" s="33">
        <f t="shared" si="19"/>
        <v>76319.034867038601</v>
      </c>
    </row>
    <row r="257" spans="1:7" x14ac:dyDescent="0.2">
      <c r="A257">
        <v>1200</v>
      </c>
      <c r="B257">
        <v>6</v>
      </c>
      <c r="C257" s="35">
        <f t="shared" si="15"/>
        <v>2179.88099462429</v>
      </c>
      <c r="D257" s="35">
        <f t="shared" si="16"/>
        <v>-979.88099462429</v>
      </c>
      <c r="E257" s="35">
        <f t="shared" si="17"/>
        <v>886840.64910440333</v>
      </c>
      <c r="F257" s="35">
        <f t="shared" si="18"/>
        <v>1456.095749420469</v>
      </c>
      <c r="G257" s="33">
        <f t="shared" si="19"/>
        <v>960166.7636258878</v>
      </c>
    </row>
    <row r="258" spans="1:7" x14ac:dyDescent="0.2">
      <c r="A258">
        <v>1200</v>
      </c>
      <c r="B258">
        <v>5</v>
      </c>
      <c r="C258" s="35">
        <f t="shared" si="15"/>
        <v>1945.340329620444</v>
      </c>
      <c r="D258" s="35">
        <f t="shared" si="16"/>
        <v>-745.34032962044398</v>
      </c>
      <c r="E258" s="35">
        <f t="shared" si="17"/>
        <v>886840.64910440333</v>
      </c>
      <c r="F258" s="35">
        <f t="shared" si="18"/>
        <v>38565.827988863377</v>
      </c>
      <c r="G258" s="33">
        <f t="shared" si="19"/>
        <v>555532.20695871208</v>
      </c>
    </row>
    <row r="259" spans="1:7" x14ac:dyDescent="0.2">
      <c r="A259">
        <v>1200</v>
      </c>
      <c r="B259">
        <v>6</v>
      </c>
      <c r="C259" s="35">
        <f t="shared" ref="C259:C322" si="20">$J$20+$J$21*B259</f>
        <v>2179.88099462429</v>
      </c>
      <c r="D259" s="35">
        <f t="shared" ref="D259:D322" si="21">A259-C259</f>
        <v>-979.88099462429</v>
      </c>
      <c r="E259" s="35">
        <f t="shared" ref="E259:E322" si="22">(A259-$J$16)^2</f>
        <v>886840.64910440333</v>
      </c>
      <c r="F259" s="35">
        <f t="shared" ref="F259:F322" si="23">(C259-$J$16)^2</f>
        <v>1456.095749420469</v>
      </c>
      <c r="G259" s="33">
        <f t="shared" ref="G259:G322" si="24">(A259-C259)^2</f>
        <v>960166.7636258878</v>
      </c>
    </row>
    <row r="260" spans="1:7" x14ac:dyDescent="0.2">
      <c r="A260">
        <v>1300</v>
      </c>
      <c r="B260">
        <v>0</v>
      </c>
      <c r="C260" s="35">
        <f t="shared" si="20"/>
        <v>772.63700460121436</v>
      </c>
      <c r="D260" s="35">
        <f t="shared" si="21"/>
        <v>527.36299539878564</v>
      </c>
      <c r="E260" s="35">
        <f t="shared" si="22"/>
        <v>708496.21471841959</v>
      </c>
      <c r="F260" s="35">
        <f t="shared" si="23"/>
        <v>1874394.1953994662</v>
      </c>
      <c r="G260" s="33">
        <f t="shared" si="24"/>
        <v>278111.72891597962</v>
      </c>
    </row>
    <row r="261" spans="1:7" x14ac:dyDescent="0.2">
      <c r="A261">
        <v>1300</v>
      </c>
      <c r="B261">
        <v>9</v>
      </c>
      <c r="C261" s="35">
        <f t="shared" si="20"/>
        <v>2883.5029896358278</v>
      </c>
      <c r="D261" s="35">
        <f t="shared" si="21"/>
        <v>-1583.5029896358278</v>
      </c>
      <c r="E261" s="35">
        <f t="shared" si="22"/>
        <v>708496.21471841959</v>
      </c>
      <c r="F261" s="35">
        <f t="shared" si="23"/>
        <v>550238.7815164472</v>
      </c>
      <c r="G261" s="33">
        <f t="shared" si="24"/>
        <v>2507481.7181856045</v>
      </c>
    </row>
    <row r="262" spans="1:7" x14ac:dyDescent="0.2">
      <c r="A262">
        <v>1300</v>
      </c>
      <c r="B262">
        <v>12</v>
      </c>
      <c r="C262" s="35">
        <f t="shared" si="20"/>
        <v>3587.1249846473656</v>
      </c>
      <c r="D262" s="35">
        <f t="shared" si="21"/>
        <v>-2287.1249846473656</v>
      </c>
      <c r="E262" s="35">
        <f t="shared" si="22"/>
        <v>708496.21471841959</v>
      </c>
      <c r="F262" s="35">
        <f t="shared" si="23"/>
        <v>2089189.2910115072</v>
      </c>
      <c r="G262" s="33">
        <f t="shared" si="24"/>
        <v>5230940.6953982124</v>
      </c>
    </row>
    <row r="263" spans="1:7" x14ac:dyDescent="0.2">
      <c r="A263">
        <v>1300</v>
      </c>
      <c r="B263">
        <v>12</v>
      </c>
      <c r="C263" s="35">
        <f t="shared" si="20"/>
        <v>3587.1249846473656</v>
      </c>
      <c r="D263" s="35">
        <f t="shared" si="21"/>
        <v>-2287.1249846473656</v>
      </c>
      <c r="E263" s="35">
        <f t="shared" si="22"/>
        <v>708496.21471841959</v>
      </c>
      <c r="F263" s="35">
        <f t="shared" si="23"/>
        <v>2089189.2910115072</v>
      </c>
      <c r="G263" s="33">
        <f t="shared" si="24"/>
        <v>5230940.6953982124</v>
      </c>
    </row>
    <row r="264" spans="1:7" x14ac:dyDescent="0.2">
      <c r="A264">
        <v>1200</v>
      </c>
      <c r="B264">
        <v>0</v>
      </c>
      <c r="C264" s="35">
        <f t="shared" si="20"/>
        <v>772.63700460121436</v>
      </c>
      <c r="D264" s="35">
        <f t="shared" si="21"/>
        <v>427.36299539878564</v>
      </c>
      <c r="E264" s="35">
        <f t="shared" si="22"/>
        <v>886840.64910440333</v>
      </c>
      <c r="F264" s="35">
        <f t="shared" si="23"/>
        <v>1874394.1953994662</v>
      </c>
      <c r="G264" s="33">
        <f t="shared" si="24"/>
        <v>182639.12983622248</v>
      </c>
    </row>
    <row r="265" spans="1:7" x14ac:dyDescent="0.2">
      <c r="A265">
        <v>800</v>
      </c>
      <c r="B265">
        <v>6</v>
      </c>
      <c r="C265" s="35">
        <f t="shared" si="20"/>
        <v>2179.88099462429</v>
      </c>
      <c r="D265" s="35">
        <f t="shared" si="21"/>
        <v>-1379.88099462429</v>
      </c>
      <c r="E265" s="35">
        <f t="shared" si="22"/>
        <v>1800218.3866483383</v>
      </c>
      <c r="F265" s="35">
        <f t="shared" si="23"/>
        <v>1456.095749420469</v>
      </c>
      <c r="G265" s="33">
        <f t="shared" si="24"/>
        <v>1904071.5593253199</v>
      </c>
    </row>
    <row r="266" spans="1:7" x14ac:dyDescent="0.2">
      <c r="A266">
        <v>2800</v>
      </c>
      <c r="B266">
        <v>8</v>
      </c>
      <c r="C266" s="35">
        <f t="shared" si="20"/>
        <v>2648.9623246319816</v>
      </c>
      <c r="D266" s="35">
        <f t="shared" si="21"/>
        <v>151.03767536801843</v>
      </c>
      <c r="E266" s="35">
        <f t="shared" si="22"/>
        <v>433329.69892866357</v>
      </c>
      <c r="F266" s="35">
        <f t="shared" si="23"/>
        <v>257292.5725132121</v>
      </c>
      <c r="G266" s="33">
        <f t="shared" si="24"/>
        <v>22812.379380574919</v>
      </c>
    </row>
    <row r="267" spans="1:7" x14ac:dyDescent="0.2">
      <c r="A267">
        <v>2400</v>
      </c>
      <c r="B267">
        <v>12</v>
      </c>
      <c r="C267" s="35">
        <f t="shared" si="20"/>
        <v>3587.1249846473656</v>
      </c>
      <c r="D267" s="35">
        <f t="shared" si="21"/>
        <v>-1187.1249846473656</v>
      </c>
      <c r="E267" s="35">
        <f t="shared" si="22"/>
        <v>66707.436472598492</v>
      </c>
      <c r="F267" s="35">
        <f t="shared" si="23"/>
        <v>2089189.2910115072</v>
      </c>
      <c r="G267" s="33">
        <f t="shared" si="24"/>
        <v>1409265.7291740081</v>
      </c>
    </row>
    <row r="268" spans="1:7" x14ac:dyDescent="0.2">
      <c r="A268">
        <v>800</v>
      </c>
      <c r="B268">
        <v>9</v>
      </c>
      <c r="C268" s="35">
        <f t="shared" si="20"/>
        <v>2883.5029896358278</v>
      </c>
      <c r="D268" s="35">
        <f t="shared" si="21"/>
        <v>-2083.5029896358278</v>
      </c>
      <c r="E268" s="35">
        <f t="shared" si="22"/>
        <v>1800218.3866483383</v>
      </c>
      <c r="F268" s="35">
        <f t="shared" si="23"/>
        <v>550238.7815164472</v>
      </c>
      <c r="G268" s="33">
        <f t="shared" si="24"/>
        <v>4340984.7078214325</v>
      </c>
    </row>
    <row r="269" spans="1:7" x14ac:dyDescent="0.2">
      <c r="A269">
        <v>800</v>
      </c>
      <c r="B269">
        <v>7</v>
      </c>
      <c r="C269" s="35">
        <f t="shared" si="20"/>
        <v>2414.4216596281358</v>
      </c>
      <c r="D269" s="35">
        <f t="shared" si="21"/>
        <v>-1614.4216596281358</v>
      </c>
      <c r="E269" s="35">
        <f t="shared" si="22"/>
        <v>1800218.3866483383</v>
      </c>
      <c r="F269" s="35">
        <f t="shared" si="23"/>
        <v>74365.010590870079</v>
      </c>
      <c r="G269" s="33">
        <f t="shared" si="24"/>
        <v>2606357.2950764643</v>
      </c>
    </row>
    <row r="270" spans="1:7" x14ac:dyDescent="0.2">
      <c r="A270">
        <v>800</v>
      </c>
      <c r="B270">
        <v>9</v>
      </c>
      <c r="C270" s="35">
        <f t="shared" si="20"/>
        <v>2883.5029896358278</v>
      </c>
      <c r="D270" s="35">
        <f t="shared" si="21"/>
        <v>-2083.5029896358278</v>
      </c>
      <c r="E270" s="35">
        <f t="shared" si="22"/>
        <v>1800218.3866483383</v>
      </c>
      <c r="F270" s="35">
        <f t="shared" si="23"/>
        <v>550238.7815164472</v>
      </c>
      <c r="G270" s="33">
        <f t="shared" si="24"/>
        <v>4340984.7078214325</v>
      </c>
    </row>
    <row r="271" spans="1:7" x14ac:dyDescent="0.2">
      <c r="A271">
        <v>1600</v>
      </c>
      <c r="B271">
        <v>6</v>
      </c>
      <c r="C271" s="35">
        <f t="shared" si="20"/>
        <v>2179.88099462429</v>
      </c>
      <c r="D271" s="35">
        <f t="shared" si="21"/>
        <v>-579.88099462429</v>
      </c>
      <c r="E271" s="35">
        <f t="shared" si="22"/>
        <v>293462.91156046838</v>
      </c>
      <c r="F271" s="35">
        <f t="shared" si="23"/>
        <v>1456.095749420469</v>
      </c>
      <c r="G271" s="33">
        <f t="shared" si="24"/>
        <v>336261.96792645584</v>
      </c>
    </row>
    <row r="272" spans="1:7" x14ac:dyDescent="0.2">
      <c r="A272">
        <v>600</v>
      </c>
      <c r="B272">
        <v>0</v>
      </c>
      <c r="C272" s="35">
        <f t="shared" si="20"/>
        <v>772.63700460121436</v>
      </c>
      <c r="D272" s="35">
        <f t="shared" si="21"/>
        <v>-172.63700460121436</v>
      </c>
      <c r="E272" s="35">
        <f t="shared" si="22"/>
        <v>2376907.2554203058</v>
      </c>
      <c r="F272" s="35">
        <f t="shared" si="23"/>
        <v>1874394.1953994662</v>
      </c>
      <c r="G272" s="33">
        <f t="shared" si="24"/>
        <v>29803.535357679706</v>
      </c>
    </row>
    <row r="273" spans="1:7" x14ac:dyDescent="0.2">
      <c r="A273">
        <v>2040</v>
      </c>
      <c r="B273">
        <v>6</v>
      </c>
      <c r="C273" s="35">
        <f t="shared" si="20"/>
        <v>2179.88099462429</v>
      </c>
      <c r="D273" s="35">
        <f t="shared" si="21"/>
        <v>-139.88099462429</v>
      </c>
      <c r="E273" s="35">
        <f t="shared" si="22"/>
        <v>10347.400262139932</v>
      </c>
      <c r="F273" s="35">
        <f t="shared" si="23"/>
        <v>1456.095749420469</v>
      </c>
      <c r="G273" s="33">
        <f t="shared" si="24"/>
        <v>19566.692657080646</v>
      </c>
    </row>
    <row r="274" spans="1:7" x14ac:dyDescent="0.2">
      <c r="A274">
        <v>1083.3330000000001</v>
      </c>
      <c r="B274">
        <v>0</v>
      </c>
      <c r="C274" s="35">
        <f t="shared" si="20"/>
        <v>772.63700460121436</v>
      </c>
      <c r="D274" s="35">
        <f t="shared" si="21"/>
        <v>310.69599539878573</v>
      </c>
      <c r="E274" s="35">
        <f t="shared" si="22"/>
        <v>1120187.6392584988</v>
      </c>
      <c r="F274" s="35">
        <f t="shared" si="23"/>
        <v>1874394.1953994662</v>
      </c>
      <c r="G274" s="33">
        <f t="shared" si="24"/>
        <v>96532.001556842282</v>
      </c>
    </row>
    <row r="275" spans="1:7" x14ac:dyDescent="0.2">
      <c r="A275">
        <v>600</v>
      </c>
      <c r="B275">
        <v>0</v>
      </c>
      <c r="C275" s="35">
        <f t="shared" si="20"/>
        <v>772.63700460121436</v>
      </c>
      <c r="D275" s="35">
        <f t="shared" si="21"/>
        <v>-172.63700460121436</v>
      </c>
      <c r="E275" s="35">
        <f t="shared" si="22"/>
        <v>2376907.2554203058</v>
      </c>
      <c r="F275" s="35">
        <f t="shared" si="23"/>
        <v>1874394.1953994662</v>
      </c>
      <c r="G275" s="33">
        <f t="shared" si="24"/>
        <v>29803.535357679706</v>
      </c>
    </row>
    <row r="276" spans="1:7" x14ac:dyDescent="0.2">
      <c r="A276">
        <v>6000</v>
      </c>
      <c r="B276">
        <v>0</v>
      </c>
      <c r="C276" s="35">
        <f t="shared" si="20"/>
        <v>772.63700460121436</v>
      </c>
      <c r="D276" s="35">
        <f t="shared" si="21"/>
        <v>5227.3629953987856</v>
      </c>
      <c r="E276" s="35">
        <f t="shared" si="22"/>
        <v>14886307.798577184</v>
      </c>
      <c r="F276" s="35">
        <f t="shared" si="23"/>
        <v>1874394.1953994662</v>
      </c>
      <c r="G276" s="33">
        <f t="shared" si="24"/>
        <v>27325323.885664564</v>
      </c>
    </row>
    <row r="277" spans="1:7" x14ac:dyDescent="0.2">
      <c r="A277">
        <v>3000</v>
      </c>
      <c r="B277">
        <v>9</v>
      </c>
      <c r="C277" s="35">
        <f t="shared" si="20"/>
        <v>2883.5029896358278</v>
      </c>
      <c r="D277" s="35">
        <f t="shared" si="21"/>
        <v>116.49701036417218</v>
      </c>
      <c r="E277" s="35">
        <f t="shared" si="22"/>
        <v>736640.83015669615</v>
      </c>
      <c r="F277" s="35">
        <f t="shared" si="23"/>
        <v>550238.7815164472</v>
      </c>
      <c r="G277" s="33">
        <f t="shared" si="24"/>
        <v>13571.553423790041</v>
      </c>
    </row>
    <row r="278" spans="1:7" x14ac:dyDescent="0.2">
      <c r="A278">
        <v>1400</v>
      </c>
      <c r="B278">
        <v>9</v>
      </c>
      <c r="C278" s="35">
        <f t="shared" si="20"/>
        <v>2883.5029896358278</v>
      </c>
      <c r="D278" s="35">
        <f t="shared" si="21"/>
        <v>-1483.5029896358278</v>
      </c>
      <c r="E278" s="35">
        <f t="shared" si="22"/>
        <v>550151.78033243585</v>
      </c>
      <c r="F278" s="35">
        <f t="shared" si="23"/>
        <v>550238.7815164472</v>
      </c>
      <c r="G278" s="33">
        <f t="shared" si="24"/>
        <v>2200781.1202584389</v>
      </c>
    </row>
    <row r="279" spans="1:7" x14ac:dyDescent="0.2">
      <c r="A279">
        <v>60410</v>
      </c>
      <c r="B279">
        <v>0</v>
      </c>
      <c r="C279" s="35">
        <f t="shared" si="20"/>
        <v>772.63700460121436</v>
      </c>
      <c r="D279" s="35">
        <f t="shared" si="21"/>
        <v>59637.362995398784</v>
      </c>
      <c r="E279" s="35">
        <f t="shared" si="22"/>
        <v>3395192201.0491633</v>
      </c>
      <c r="F279" s="35">
        <f t="shared" si="23"/>
        <v>1874394.1953994662</v>
      </c>
      <c r="G279" s="33">
        <f t="shared" si="24"/>
        <v>3556615065.04496</v>
      </c>
    </row>
    <row r="280" spans="1:7" x14ac:dyDescent="0.2">
      <c r="A280">
        <v>16350</v>
      </c>
      <c r="B280">
        <v>17</v>
      </c>
      <c r="C280" s="35">
        <f t="shared" si="20"/>
        <v>4759.8283096665946</v>
      </c>
      <c r="D280" s="35">
        <f t="shared" si="21"/>
        <v>11590.171690333405</v>
      </c>
      <c r="E280" s="35">
        <f t="shared" si="22"/>
        <v>201875158.83962783</v>
      </c>
      <c r="F280" s="35">
        <f t="shared" si="23"/>
        <v>6854479.7484544544</v>
      </c>
      <c r="G280" s="33">
        <f t="shared" si="24"/>
        <v>134332079.8114059</v>
      </c>
    </row>
    <row r="281" spans="1:7" x14ac:dyDescent="0.2">
      <c r="A281">
        <v>4700</v>
      </c>
      <c r="B281">
        <v>11</v>
      </c>
      <c r="C281" s="35">
        <f t="shared" si="20"/>
        <v>3352.5843196435194</v>
      </c>
      <c r="D281" s="35">
        <f t="shared" si="21"/>
        <v>1347.4156803564806</v>
      </c>
      <c r="E281" s="35">
        <f t="shared" si="22"/>
        <v>6544785.4455949729</v>
      </c>
      <c r="F281" s="35">
        <f t="shared" si="23"/>
        <v>1466187.1407655939</v>
      </c>
      <c r="G281" s="33">
        <f t="shared" si="24"/>
        <v>1815529.0156705175</v>
      </c>
    </row>
    <row r="282" spans="1:7" x14ac:dyDescent="0.2">
      <c r="A282">
        <v>3575</v>
      </c>
      <c r="B282">
        <v>11</v>
      </c>
      <c r="C282" s="35">
        <f t="shared" si="20"/>
        <v>3352.5843196435194</v>
      </c>
      <c r="D282" s="35">
        <f t="shared" si="21"/>
        <v>222.41568035648061</v>
      </c>
      <c r="E282" s="35">
        <f t="shared" si="22"/>
        <v>2054285.3324372896</v>
      </c>
      <c r="F282" s="35">
        <f t="shared" si="23"/>
        <v>1466187.1407655939</v>
      </c>
      <c r="G282" s="33">
        <f t="shared" si="24"/>
        <v>49468.734868436157</v>
      </c>
    </row>
    <row r="283" spans="1:7" x14ac:dyDescent="0.2">
      <c r="A283">
        <v>2000</v>
      </c>
      <c r="B283">
        <v>2</v>
      </c>
      <c r="C283" s="35">
        <f t="shared" si="20"/>
        <v>1241.7183346089062</v>
      </c>
      <c r="D283" s="35">
        <f t="shared" si="21"/>
        <v>758.28166539109384</v>
      </c>
      <c r="E283" s="35">
        <f t="shared" si="22"/>
        <v>20085.174016533423</v>
      </c>
      <c r="F283" s="35">
        <f t="shared" si="23"/>
        <v>810006.90719254757</v>
      </c>
      <c r="G283" s="33">
        <f t="shared" si="24"/>
        <v>574991.08406829077</v>
      </c>
    </row>
    <row r="284" spans="1:7" x14ac:dyDescent="0.2">
      <c r="A284">
        <v>2778.3330000000001</v>
      </c>
      <c r="B284">
        <v>11</v>
      </c>
      <c r="C284" s="35">
        <f t="shared" si="20"/>
        <v>3352.5843196435194</v>
      </c>
      <c r="D284" s="35">
        <f t="shared" si="21"/>
        <v>-574.25131964351931</v>
      </c>
      <c r="E284" s="35">
        <f t="shared" si="22"/>
        <v>405273.34641607478</v>
      </c>
      <c r="F284" s="35">
        <f t="shared" si="23"/>
        <v>1466187.1407655939</v>
      </c>
      <c r="G284" s="33">
        <f t="shared" si="24"/>
        <v>329764.57811232336</v>
      </c>
    </row>
    <row r="285" spans="1:7" x14ac:dyDescent="0.2">
      <c r="A285">
        <v>11666.67</v>
      </c>
      <c r="B285">
        <v>11</v>
      </c>
      <c r="C285" s="35">
        <f t="shared" si="20"/>
        <v>3352.5843196435194</v>
      </c>
      <c r="D285" s="35">
        <f t="shared" si="21"/>
        <v>8314.0856803564802</v>
      </c>
      <c r="E285" s="35">
        <f t="shared" si="22"/>
        <v>90724631.127456978</v>
      </c>
      <c r="F285" s="35">
        <f t="shared" si="23"/>
        <v>1466187.1407655939</v>
      </c>
      <c r="G285" s="33">
        <f t="shared" si="24"/>
        <v>69124020.700308681</v>
      </c>
    </row>
    <row r="286" spans="1:7" x14ac:dyDescent="0.2">
      <c r="A286">
        <v>3291.6669999999999</v>
      </c>
      <c r="B286">
        <v>12</v>
      </c>
      <c r="C286" s="35">
        <f t="shared" si="20"/>
        <v>3587.1249846473656</v>
      </c>
      <c r="D286" s="35">
        <f t="shared" si="21"/>
        <v>-295.45798464736572</v>
      </c>
      <c r="E286" s="35">
        <f t="shared" si="22"/>
        <v>1322373.1076051288</v>
      </c>
      <c r="F286" s="35">
        <f t="shared" si="23"/>
        <v>2089189.2910115072</v>
      </c>
      <c r="G286" s="33">
        <f t="shared" si="24"/>
        <v>87295.420691883002</v>
      </c>
    </row>
    <row r="287" spans="1:7" x14ac:dyDescent="0.2">
      <c r="A287">
        <v>5208.3329999999996</v>
      </c>
      <c r="B287">
        <v>11</v>
      </c>
      <c r="C287" s="35">
        <f t="shared" si="20"/>
        <v>3352.5843196435194</v>
      </c>
      <c r="D287" s="35">
        <f t="shared" si="21"/>
        <v>1855.7486803564802</v>
      </c>
      <c r="E287" s="35">
        <f t="shared" si="22"/>
        <v>9404101.9708366673</v>
      </c>
      <c r="F287" s="35">
        <f t="shared" si="23"/>
        <v>1466187.1407655939</v>
      </c>
      <c r="G287" s="33">
        <f t="shared" si="24"/>
        <v>3443803.1646448178</v>
      </c>
    </row>
    <row r="288" spans="1:7" x14ac:dyDescent="0.2">
      <c r="A288">
        <v>2916.6669999999999</v>
      </c>
      <c r="B288">
        <v>10</v>
      </c>
      <c r="C288" s="35">
        <f t="shared" si="20"/>
        <v>3118.0436546396736</v>
      </c>
      <c r="D288" s="35">
        <f t="shared" si="21"/>
        <v>-201.37665463967369</v>
      </c>
      <c r="E288" s="35">
        <f t="shared" si="22"/>
        <v>600539.4865525678</v>
      </c>
      <c r="F288" s="35">
        <f t="shared" si="23"/>
        <v>953203.63760057429</v>
      </c>
      <c r="G288" s="33">
        <f t="shared" si="24"/>
        <v>40552.557033866411</v>
      </c>
    </row>
    <row r="289" spans="1:7" x14ac:dyDescent="0.2">
      <c r="A289">
        <v>3266.6669999999999</v>
      </c>
      <c r="B289">
        <v>11</v>
      </c>
      <c r="C289" s="35">
        <f t="shared" si="20"/>
        <v>3352.5843196435194</v>
      </c>
      <c r="D289" s="35">
        <f t="shared" si="21"/>
        <v>-85.917319643519477</v>
      </c>
      <c r="E289" s="35">
        <f t="shared" si="22"/>
        <v>1265500.8662016247</v>
      </c>
      <c r="F289" s="35">
        <f t="shared" si="23"/>
        <v>1466187.1407655939</v>
      </c>
      <c r="G289" s="33">
        <f t="shared" si="24"/>
        <v>7381.7858147266979</v>
      </c>
    </row>
    <row r="290" spans="1:7" x14ac:dyDescent="0.2">
      <c r="A290">
        <v>12916.67</v>
      </c>
      <c r="B290">
        <v>19</v>
      </c>
      <c r="C290" s="35">
        <f t="shared" si="20"/>
        <v>5228.9096396742871</v>
      </c>
      <c r="D290" s="35">
        <f t="shared" si="21"/>
        <v>7687.760360325713</v>
      </c>
      <c r="E290" s="35">
        <f t="shared" si="22"/>
        <v>116099500.69763218</v>
      </c>
      <c r="F290" s="35">
        <f t="shared" si="23"/>
        <v>9530726.4609978851</v>
      </c>
      <c r="G290" s="33">
        <f t="shared" si="24"/>
        <v>59101659.357795335</v>
      </c>
    </row>
    <row r="291" spans="1:7" x14ac:dyDescent="0.2">
      <c r="A291">
        <v>18000</v>
      </c>
      <c r="B291">
        <v>15</v>
      </c>
      <c r="C291" s="35">
        <f t="shared" si="20"/>
        <v>4290.746979658903</v>
      </c>
      <c r="D291" s="35">
        <f t="shared" si="21"/>
        <v>13709.253020341097</v>
      </c>
      <c r="E291" s="35">
        <f t="shared" si="22"/>
        <v>251484975.67225912</v>
      </c>
      <c r="F291" s="35">
        <f t="shared" si="23"/>
        <v>4618307.6242345981</v>
      </c>
      <c r="G291" s="33">
        <f t="shared" si="24"/>
        <v>187943618.3757315</v>
      </c>
    </row>
    <row r="292" spans="1:7" x14ac:dyDescent="0.2">
      <c r="A292">
        <v>10666.67</v>
      </c>
      <c r="B292">
        <v>17</v>
      </c>
      <c r="C292" s="35">
        <f t="shared" si="20"/>
        <v>4759.8283096665946</v>
      </c>
      <c r="D292" s="35">
        <f t="shared" si="21"/>
        <v>5906.8416903334055</v>
      </c>
      <c r="E292" s="35">
        <f t="shared" si="22"/>
        <v>72674735.471316814</v>
      </c>
      <c r="F292" s="35">
        <f t="shared" si="23"/>
        <v>6854479.7484544544</v>
      </c>
      <c r="G292" s="33">
        <f t="shared" si="24"/>
        <v>34890778.7546608</v>
      </c>
    </row>
    <row r="293" spans="1:7" x14ac:dyDescent="0.2">
      <c r="A293">
        <v>17400</v>
      </c>
      <c r="B293">
        <v>7</v>
      </c>
      <c r="C293" s="35">
        <f t="shared" si="20"/>
        <v>2414.4216596281358</v>
      </c>
      <c r="D293" s="35">
        <f t="shared" si="21"/>
        <v>14985.578340371863</v>
      </c>
      <c r="E293" s="35">
        <f t="shared" si="22"/>
        <v>232815042.278575</v>
      </c>
      <c r="F293" s="35">
        <f t="shared" si="23"/>
        <v>74365.010590870079</v>
      </c>
      <c r="G293" s="33">
        <f t="shared" si="24"/>
        <v>224567558.19542232</v>
      </c>
    </row>
    <row r="294" spans="1:7" x14ac:dyDescent="0.2">
      <c r="A294">
        <v>15000</v>
      </c>
      <c r="B294">
        <v>8</v>
      </c>
      <c r="C294" s="35">
        <f t="shared" si="20"/>
        <v>2648.9623246319816</v>
      </c>
      <c r="D294" s="35">
        <f t="shared" si="21"/>
        <v>12351.037675368018</v>
      </c>
      <c r="E294" s="35">
        <f t="shared" si="22"/>
        <v>165335308.70383862</v>
      </c>
      <c r="F294" s="35">
        <f t="shared" si="23"/>
        <v>257292.5725132121</v>
      </c>
      <c r="G294" s="33">
        <f t="shared" si="24"/>
        <v>152548131.65836021</v>
      </c>
    </row>
    <row r="295" spans="1:7" x14ac:dyDescent="0.2">
      <c r="A295">
        <v>4333.3329999999996</v>
      </c>
      <c r="B295">
        <v>11</v>
      </c>
      <c r="C295" s="35">
        <f t="shared" si="20"/>
        <v>3352.5843196435194</v>
      </c>
      <c r="D295" s="35">
        <f t="shared" si="21"/>
        <v>980.74868035648024</v>
      </c>
      <c r="E295" s="35">
        <f t="shared" si="22"/>
        <v>4803158.0217140261</v>
      </c>
      <c r="F295" s="35">
        <f t="shared" si="23"/>
        <v>1466187.1407655939</v>
      </c>
      <c r="G295" s="33">
        <f t="shared" si="24"/>
        <v>961867.97402097739</v>
      </c>
    </row>
    <row r="296" spans="1:7" x14ac:dyDescent="0.2">
      <c r="A296">
        <v>2812.5</v>
      </c>
      <c r="B296">
        <v>9</v>
      </c>
      <c r="C296" s="35">
        <f t="shared" si="20"/>
        <v>2883.5029896358278</v>
      </c>
      <c r="D296" s="35">
        <f t="shared" si="21"/>
        <v>-71.002989635827817</v>
      </c>
      <c r="E296" s="35">
        <f t="shared" si="22"/>
        <v>449942.8946304156</v>
      </c>
      <c r="F296" s="35">
        <f t="shared" si="23"/>
        <v>550238.7815164472</v>
      </c>
      <c r="G296" s="33">
        <f t="shared" si="24"/>
        <v>5041.4245372254727</v>
      </c>
    </row>
    <row r="297" spans="1:7" x14ac:dyDescent="0.2">
      <c r="A297">
        <v>2000</v>
      </c>
      <c r="B297">
        <v>6</v>
      </c>
      <c r="C297" s="35">
        <f t="shared" si="20"/>
        <v>2179.88099462429</v>
      </c>
      <c r="D297" s="35">
        <f t="shared" si="21"/>
        <v>-179.88099462429</v>
      </c>
      <c r="E297" s="35">
        <f t="shared" si="22"/>
        <v>20085.174016533423</v>
      </c>
      <c r="F297" s="35">
        <f t="shared" si="23"/>
        <v>1456.095749420469</v>
      </c>
      <c r="G297" s="33">
        <f t="shared" si="24"/>
        <v>32357.172227023846</v>
      </c>
    </row>
    <row r="298" spans="1:7" x14ac:dyDescent="0.2">
      <c r="A298">
        <v>1400</v>
      </c>
      <c r="B298">
        <v>0</v>
      </c>
      <c r="C298" s="35">
        <f t="shared" si="20"/>
        <v>772.63700460121436</v>
      </c>
      <c r="D298" s="35">
        <f t="shared" si="21"/>
        <v>627.36299539878564</v>
      </c>
      <c r="E298" s="35">
        <f t="shared" si="22"/>
        <v>550151.78033243585</v>
      </c>
      <c r="F298" s="35">
        <f t="shared" si="23"/>
        <v>1874394.1953994662</v>
      </c>
      <c r="G298" s="33">
        <f t="shared" si="24"/>
        <v>393584.32799573673</v>
      </c>
    </row>
    <row r="299" spans="1:7" x14ac:dyDescent="0.2">
      <c r="A299">
        <v>5150</v>
      </c>
      <c r="B299">
        <v>16</v>
      </c>
      <c r="C299" s="35">
        <f t="shared" si="20"/>
        <v>4525.2876446627488</v>
      </c>
      <c r="D299" s="35">
        <f t="shared" si="21"/>
        <v>624.71235533725121</v>
      </c>
      <c r="E299" s="35">
        <f t="shared" si="22"/>
        <v>9049735.4908580463</v>
      </c>
      <c r="F299" s="35">
        <f t="shared" si="23"/>
        <v>5681384.3628040804</v>
      </c>
      <c r="G299" s="33">
        <f t="shared" si="24"/>
        <v>390265.52691101603</v>
      </c>
    </row>
    <row r="300" spans="1:7" x14ac:dyDescent="0.2">
      <c r="A300">
        <v>2216.6669999999999</v>
      </c>
      <c r="B300">
        <v>11</v>
      </c>
      <c r="C300" s="35">
        <f t="shared" si="20"/>
        <v>3352.5843196435194</v>
      </c>
      <c r="D300" s="35">
        <f t="shared" si="21"/>
        <v>-1135.9173196435195</v>
      </c>
      <c r="E300" s="35">
        <f t="shared" si="22"/>
        <v>5616.7272544540392</v>
      </c>
      <c r="F300" s="35">
        <f t="shared" si="23"/>
        <v>1466187.1407655939</v>
      </c>
      <c r="G300" s="33">
        <f t="shared" si="24"/>
        <v>1290308.1570661175</v>
      </c>
    </row>
    <row r="301" spans="1:7" x14ac:dyDescent="0.2">
      <c r="A301">
        <v>2433.3330000000001</v>
      </c>
      <c r="B301">
        <v>13</v>
      </c>
      <c r="C301" s="35">
        <f t="shared" si="20"/>
        <v>3821.6656496512114</v>
      </c>
      <c r="D301" s="35">
        <f t="shared" si="21"/>
        <v>-1388.3326496512113</v>
      </c>
      <c r="E301" s="35">
        <f t="shared" si="22"/>
        <v>85036.875047718582</v>
      </c>
      <c r="F301" s="35">
        <f t="shared" si="23"/>
        <v>2822210.0883383118</v>
      </c>
      <c r="G301" s="33">
        <f t="shared" si="24"/>
        <v>1927467.546087553</v>
      </c>
    </row>
    <row r="302" spans="1:7" x14ac:dyDescent="0.2">
      <c r="A302">
        <v>2000</v>
      </c>
      <c r="B302">
        <v>8</v>
      </c>
      <c r="C302" s="35">
        <f t="shared" si="20"/>
        <v>2648.9623246319816</v>
      </c>
      <c r="D302" s="35">
        <f t="shared" si="21"/>
        <v>-648.96232463198157</v>
      </c>
      <c r="E302" s="35">
        <f t="shared" si="22"/>
        <v>20085.174016533423</v>
      </c>
      <c r="F302" s="35">
        <f t="shared" si="23"/>
        <v>257292.5725132121</v>
      </c>
      <c r="G302" s="33">
        <f t="shared" si="24"/>
        <v>421152.09879174543</v>
      </c>
    </row>
    <row r="303" spans="1:7" x14ac:dyDescent="0.2">
      <c r="A303">
        <v>1000</v>
      </c>
      <c r="B303">
        <v>11</v>
      </c>
      <c r="C303" s="35">
        <f t="shared" si="20"/>
        <v>3352.5843196435194</v>
      </c>
      <c r="D303" s="35">
        <f t="shared" si="21"/>
        <v>-2352.5843196435194</v>
      </c>
      <c r="E303" s="35">
        <f t="shared" si="22"/>
        <v>1303529.5178763708</v>
      </c>
      <c r="F303" s="35">
        <f t="shared" si="23"/>
        <v>1466187.1407655939</v>
      </c>
      <c r="G303" s="33">
        <f t="shared" si="24"/>
        <v>5534652.9810325606</v>
      </c>
    </row>
    <row r="304" spans="1:7" x14ac:dyDescent="0.2">
      <c r="A304">
        <v>4420.8329999999996</v>
      </c>
      <c r="B304">
        <v>9</v>
      </c>
      <c r="C304" s="35">
        <f t="shared" si="20"/>
        <v>2883.5029896358278</v>
      </c>
      <c r="D304" s="35">
        <f t="shared" si="21"/>
        <v>1537.3300103641718</v>
      </c>
      <c r="E304" s="35">
        <f t="shared" si="22"/>
        <v>5194346.1666262904</v>
      </c>
      <c r="F304" s="35">
        <f t="shared" si="23"/>
        <v>550238.7815164472</v>
      </c>
      <c r="G304" s="33">
        <f t="shared" si="24"/>
        <v>2363383.5607663048</v>
      </c>
    </row>
    <row r="305" spans="1:7" x14ac:dyDescent="0.2">
      <c r="A305">
        <v>2533.3330000000001</v>
      </c>
      <c r="B305">
        <v>11</v>
      </c>
      <c r="C305" s="35">
        <f t="shared" si="20"/>
        <v>3352.5843196435194</v>
      </c>
      <c r="D305" s="35">
        <f t="shared" si="21"/>
        <v>-819.25131964351931</v>
      </c>
      <c r="E305" s="35">
        <f t="shared" si="22"/>
        <v>153359.04066173488</v>
      </c>
      <c r="F305" s="35">
        <f t="shared" si="23"/>
        <v>1466187.1407655939</v>
      </c>
      <c r="G305" s="33">
        <f t="shared" si="24"/>
        <v>671172.7247376478</v>
      </c>
    </row>
    <row r="306" spans="1:7" x14ac:dyDescent="0.2">
      <c r="A306">
        <v>7040</v>
      </c>
      <c r="B306">
        <v>7</v>
      </c>
      <c r="C306" s="35">
        <f t="shared" si="20"/>
        <v>2414.4216596281358</v>
      </c>
      <c r="D306" s="35">
        <f t="shared" si="21"/>
        <v>4625.5783403718642</v>
      </c>
      <c r="E306" s="35">
        <f t="shared" si="22"/>
        <v>23993125.680962954</v>
      </c>
      <c r="F306" s="35">
        <f t="shared" si="23"/>
        <v>74365.010590870079</v>
      </c>
      <c r="G306" s="33">
        <f t="shared" si="24"/>
        <v>21395974.982917331</v>
      </c>
    </row>
    <row r="307" spans="1:7" x14ac:dyDescent="0.2">
      <c r="A307">
        <v>1300</v>
      </c>
      <c r="B307">
        <v>10</v>
      </c>
      <c r="C307" s="35">
        <f t="shared" si="20"/>
        <v>3118.0436546396736</v>
      </c>
      <c r="D307" s="35">
        <f t="shared" si="21"/>
        <v>-1818.0436546396736</v>
      </c>
      <c r="E307" s="35">
        <f t="shared" si="22"/>
        <v>708496.21471841959</v>
      </c>
      <c r="F307" s="35">
        <f t="shared" si="23"/>
        <v>953203.63760057429</v>
      </c>
      <c r="G307" s="33">
        <f t="shared" si="24"/>
        <v>3305282.7301755808</v>
      </c>
    </row>
    <row r="308" spans="1:7" x14ac:dyDescent="0.2">
      <c r="A308">
        <v>3938.75</v>
      </c>
      <c r="B308">
        <v>6</v>
      </c>
      <c r="C308" s="35">
        <f t="shared" si="20"/>
        <v>2179.88099462429</v>
      </c>
      <c r="D308" s="35">
        <f t="shared" si="21"/>
        <v>1758.86900537571</v>
      </c>
      <c r="E308" s="35">
        <f t="shared" si="22"/>
        <v>3229309.0148582738</v>
      </c>
      <c r="F308" s="35">
        <f t="shared" si="23"/>
        <v>1456.095749420469</v>
      </c>
      <c r="G308" s="33">
        <f t="shared" si="24"/>
        <v>3093620.1780713396</v>
      </c>
    </row>
    <row r="309" spans="1:7" x14ac:dyDescent="0.2">
      <c r="A309">
        <v>2250</v>
      </c>
      <c r="B309">
        <v>9</v>
      </c>
      <c r="C309" s="35">
        <f t="shared" si="20"/>
        <v>2883.5029896358278</v>
      </c>
      <c r="D309" s="35">
        <f t="shared" si="21"/>
        <v>-633.50298963582782</v>
      </c>
      <c r="E309" s="35">
        <f t="shared" si="22"/>
        <v>11724.088051574096</v>
      </c>
      <c r="F309" s="35">
        <f t="shared" si="23"/>
        <v>550238.7815164472</v>
      </c>
      <c r="G309" s="33">
        <f t="shared" si="24"/>
        <v>401326.03787753178</v>
      </c>
    </row>
    <row r="310" spans="1:7" x14ac:dyDescent="0.2">
      <c r="A310">
        <v>600</v>
      </c>
      <c r="B310">
        <v>6</v>
      </c>
      <c r="C310" s="35">
        <f t="shared" si="20"/>
        <v>2179.88099462429</v>
      </c>
      <c r="D310" s="35">
        <f t="shared" si="21"/>
        <v>-1579.88099462429</v>
      </c>
      <c r="E310" s="35">
        <f t="shared" si="22"/>
        <v>2376907.2554203058</v>
      </c>
      <c r="F310" s="35">
        <f t="shared" si="23"/>
        <v>1456.095749420469</v>
      </c>
      <c r="G310" s="33">
        <f t="shared" si="24"/>
        <v>2496023.957175036</v>
      </c>
    </row>
    <row r="311" spans="1:7" x14ac:dyDescent="0.2">
      <c r="A311">
        <v>900</v>
      </c>
      <c r="B311">
        <v>5</v>
      </c>
      <c r="C311" s="35">
        <f t="shared" si="20"/>
        <v>1945.340329620444</v>
      </c>
      <c r="D311" s="35">
        <f t="shared" si="21"/>
        <v>-1045.340329620444</v>
      </c>
      <c r="E311" s="35">
        <f t="shared" si="22"/>
        <v>1541873.9522623545</v>
      </c>
      <c r="F311" s="35">
        <f t="shared" si="23"/>
        <v>38565.827988863377</v>
      </c>
      <c r="G311" s="33">
        <f t="shared" si="24"/>
        <v>1092736.4047309784</v>
      </c>
    </row>
    <row r="312" spans="1:7" x14ac:dyDescent="0.2">
      <c r="A312">
        <v>700</v>
      </c>
      <c r="B312">
        <v>11</v>
      </c>
      <c r="C312" s="35">
        <f t="shared" si="20"/>
        <v>3352.5843196435194</v>
      </c>
      <c r="D312" s="35">
        <f t="shared" si="21"/>
        <v>-2652.5843196435194</v>
      </c>
      <c r="E312" s="35">
        <f t="shared" si="22"/>
        <v>2078562.821034322</v>
      </c>
      <c r="F312" s="35">
        <f t="shared" si="23"/>
        <v>1466187.1407655939</v>
      </c>
      <c r="G312" s="33">
        <f t="shared" si="24"/>
        <v>7036203.5728186723</v>
      </c>
    </row>
    <row r="313" spans="1:7" x14ac:dyDescent="0.2">
      <c r="A313">
        <v>2808.3330000000001</v>
      </c>
      <c r="B313">
        <v>10</v>
      </c>
      <c r="C313" s="35">
        <f t="shared" si="20"/>
        <v>3118.0436546396736</v>
      </c>
      <c r="D313" s="35">
        <f t="shared" si="21"/>
        <v>-309.71065463967352</v>
      </c>
      <c r="E313" s="35">
        <f t="shared" si="22"/>
        <v>444369.99610027968</v>
      </c>
      <c r="F313" s="35">
        <f t="shared" si="23"/>
        <v>953203.63760057429</v>
      </c>
      <c r="G313" s="33">
        <f t="shared" si="24"/>
        <v>95920.68959733512</v>
      </c>
    </row>
    <row r="314" spans="1:7" x14ac:dyDescent="0.2">
      <c r="A314">
        <v>1200</v>
      </c>
      <c r="B314">
        <v>5</v>
      </c>
      <c r="C314" s="35">
        <f t="shared" si="20"/>
        <v>1945.340329620444</v>
      </c>
      <c r="D314" s="35">
        <f t="shared" si="21"/>
        <v>-745.34032962044398</v>
      </c>
      <c r="E314" s="35">
        <f t="shared" si="22"/>
        <v>886840.64910440333</v>
      </c>
      <c r="F314" s="35">
        <f t="shared" si="23"/>
        <v>38565.827988863377</v>
      </c>
      <c r="G314" s="33">
        <f t="shared" si="24"/>
        <v>555532.20695871208</v>
      </c>
    </row>
    <row r="315" spans="1:7" x14ac:dyDescent="0.2">
      <c r="A315">
        <v>2200</v>
      </c>
      <c r="B315">
        <v>3</v>
      </c>
      <c r="C315" s="35">
        <f t="shared" si="20"/>
        <v>1476.2589996127522</v>
      </c>
      <c r="D315" s="35">
        <f t="shared" si="21"/>
        <v>723.74100038724782</v>
      </c>
      <c r="E315" s="35">
        <f t="shared" si="22"/>
        <v>3396.3052445659605</v>
      </c>
      <c r="F315" s="35">
        <f t="shared" si="23"/>
        <v>442841.23371042684</v>
      </c>
      <c r="G315" s="33">
        <f t="shared" si="24"/>
        <v>523801.03564153425</v>
      </c>
    </row>
    <row r="316" spans="1:7" x14ac:dyDescent="0.2">
      <c r="A316">
        <v>2000</v>
      </c>
      <c r="B316">
        <v>5</v>
      </c>
      <c r="C316" s="35">
        <f t="shared" si="20"/>
        <v>1945.340329620444</v>
      </c>
      <c r="D316" s="35">
        <f t="shared" si="21"/>
        <v>54.659670379556019</v>
      </c>
      <c r="E316" s="35">
        <f t="shared" si="22"/>
        <v>20085.174016533423</v>
      </c>
      <c r="F316" s="35">
        <f t="shared" si="23"/>
        <v>38565.827988863377</v>
      </c>
      <c r="G316" s="33">
        <f t="shared" si="24"/>
        <v>2987.6795660017137</v>
      </c>
    </row>
    <row r="317" spans="1:7" x14ac:dyDescent="0.2">
      <c r="A317">
        <v>2600</v>
      </c>
      <c r="B317">
        <v>9</v>
      </c>
      <c r="C317" s="35">
        <f t="shared" si="20"/>
        <v>2883.5029896358278</v>
      </c>
      <c r="D317" s="35">
        <f t="shared" si="21"/>
        <v>-283.50298963582782</v>
      </c>
      <c r="E317" s="35">
        <f t="shared" si="22"/>
        <v>210018.56770063104</v>
      </c>
      <c r="F317" s="35">
        <f t="shared" si="23"/>
        <v>550238.7815164472</v>
      </c>
      <c r="G317" s="33">
        <f t="shared" si="24"/>
        <v>80373.945132452296</v>
      </c>
    </row>
    <row r="318" spans="1:7" x14ac:dyDescent="0.2">
      <c r="A318">
        <v>2100</v>
      </c>
      <c r="B318">
        <v>12</v>
      </c>
      <c r="C318" s="35">
        <f t="shared" si="20"/>
        <v>3587.1249846473656</v>
      </c>
      <c r="D318" s="35">
        <f t="shared" si="21"/>
        <v>-1487.1249846473656</v>
      </c>
      <c r="E318" s="35">
        <f t="shared" si="22"/>
        <v>1740.7396305496925</v>
      </c>
      <c r="F318" s="35">
        <f t="shared" si="23"/>
        <v>2089189.2910115072</v>
      </c>
      <c r="G318" s="33">
        <f t="shared" si="24"/>
        <v>2211540.7199624274</v>
      </c>
    </row>
    <row r="319" spans="1:7" x14ac:dyDescent="0.2">
      <c r="A319">
        <v>8600</v>
      </c>
      <c r="B319">
        <v>9</v>
      </c>
      <c r="C319" s="35">
        <f t="shared" si="20"/>
        <v>2883.5029896358278</v>
      </c>
      <c r="D319" s="35">
        <f t="shared" si="21"/>
        <v>5716.4970103641717</v>
      </c>
      <c r="E319" s="35">
        <f t="shared" si="22"/>
        <v>41709352.504541606</v>
      </c>
      <c r="F319" s="35">
        <f t="shared" si="23"/>
        <v>550238.7815164472</v>
      </c>
      <c r="G319" s="33">
        <f t="shared" si="24"/>
        <v>32678338.069502514</v>
      </c>
    </row>
    <row r="320" spans="1:7" x14ac:dyDescent="0.2">
      <c r="A320">
        <v>5300</v>
      </c>
      <c r="B320">
        <v>9</v>
      </c>
      <c r="C320" s="35">
        <f t="shared" si="20"/>
        <v>2883.5029896358278</v>
      </c>
      <c r="D320" s="35">
        <f t="shared" si="21"/>
        <v>2416.4970103641722</v>
      </c>
      <c r="E320" s="35">
        <f t="shared" si="22"/>
        <v>9974718.8392790705</v>
      </c>
      <c r="F320" s="35">
        <f t="shared" si="23"/>
        <v>550238.7815164472</v>
      </c>
      <c r="G320" s="33">
        <f t="shared" si="24"/>
        <v>5839457.8010989819</v>
      </c>
    </row>
    <row r="321" spans="1:7" x14ac:dyDescent="0.2">
      <c r="A321">
        <v>450</v>
      </c>
      <c r="B321">
        <v>8</v>
      </c>
      <c r="C321" s="35">
        <f t="shared" si="20"/>
        <v>2648.9623246319816</v>
      </c>
      <c r="D321" s="35">
        <f t="shared" si="21"/>
        <v>-2198.9623246319816</v>
      </c>
      <c r="E321" s="35">
        <f t="shared" si="22"/>
        <v>2861923.9069992811</v>
      </c>
      <c r="F321" s="35">
        <f t="shared" si="23"/>
        <v>257292.5725132121</v>
      </c>
      <c r="G321" s="33">
        <f t="shared" si="24"/>
        <v>4835435.3051508879</v>
      </c>
    </row>
    <row r="322" spans="1:7" x14ac:dyDescent="0.2">
      <c r="A322">
        <v>2916.6669999999999</v>
      </c>
      <c r="B322">
        <v>6</v>
      </c>
      <c r="C322" s="35">
        <f t="shared" si="20"/>
        <v>2179.88099462429</v>
      </c>
      <c r="D322" s="35">
        <f t="shared" si="21"/>
        <v>736.78600537570992</v>
      </c>
      <c r="E322" s="35">
        <f t="shared" si="22"/>
        <v>600539.4865525678</v>
      </c>
      <c r="F322" s="35">
        <f t="shared" si="23"/>
        <v>1456.095749420469</v>
      </c>
      <c r="G322" s="33">
        <f t="shared" si="24"/>
        <v>542853.61771749565</v>
      </c>
    </row>
    <row r="323" spans="1:7" x14ac:dyDescent="0.2">
      <c r="A323">
        <v>1800</v>
      </c>
      <c r="B323">
        <v>9</v>
      </c>
      <c r="C323" s="35">
        <f t="shared" ref="C323:C386" si="25">$J$20+$J$21*B323</f>
        <v>2883.5029896358278</v>
      </c>
      <c r="D323" s="35">
        <f t="shared" ref="D323:D386" si="26">A323-C323</f>
        <v>-1083.5029896358278</v>
      </c>
      <c r="E323" s="35">
        <f t="shared" ref="E323:E386" si="27">(A323-$J$16)^2</f>
        <v>116774.04278850088</v>
      </c>
      <c r="F323" s="35">
        <f t="shared" ref="F323:F386" si="28">(C323-$J$16)^2</f>
        <v>550238.7815164472</v>
      </c>
      <c r="G323" s="33">
        <f t="shared" ref="G323:G386" si="29">(A323-C323)^2</f>
        <v>1173978.7285497768</v>
      </c>
    </row>
    <row r="324" spans="1:7" x14ac:dyDescent="0.2">
      <c r="A324">
        <v>5600</v>
      </c>
      <c r="B324">
        <v>5</v>
      </c>
      <c r="C324" s="35">
        <f t="shared" si="25"/>
        <v>1945.340329620444</v>
      </c>
      <c r="D324" s="35">
        <f t="shared" si="26"/>
        <v>3654.6596703795558</v>
      </c>
      <c r="E324" s="35">
        <f t="shared" si="27"/>
        <v>11959685.536121119</v>
      </c>
      <c r="F324" s="35">
        <f t="shared" si="28"/>
        <v>38565.827988863377</v>
      </c>
      <c r="G324" s="33">
        <f t="shared" si="29"/>
        <v>13356537.306298804</v>
      </c>
    </row>
    <row r="325" spans="1:7" x14ac:dyDescent="0.2">
      <c r="A325">
        <v>2000</v>
      </c>
      <c r="B325">
        <v>6</v>
      </c>
      <c r="C325" s="35">
        <f t="shared" si="25"/>
        <v>2179.88099462429</v>
      </c>
      <c r="D325" s="35">
        <f t="shared" si="26"/>
        <v>-179.88099462429</v>
      </c>
      <c r="E325" s="35">
        <f t="shared" si="27"/>
        <v>20085.174016533423</v>
      </c>
      <c r="F325" s="35">
        <f t="shared" si="28"/>
        <v>1456.095749420469</v>
      </c>
      <c r="G325" s="33">
        <f t="shared" si="29"/>
        <v>32357.172227023846</v>
      </c>
    </row>
    <row r="326" spans="1:7" x14ac:dyDescent="0.2">
      <c r="A326">
        <v>1500</v>
      </c>
      <c r="B326">
        <v>11</v>
      </c>
      <c r="C326" s="35">
        <f t="shared" si="25"/>
        <v>3352.5843196435194</v>
      </c>
      <c r="D326" s="35">
        <f t="shared" si="26"/>
        <v>-1852.5843196435194</v>
      </c>
      <c r="E326" s="35">
        <f t="shared" si="27"/>
        <v>411807.34594645206</v>
      </c>
      <c r="F326" s="35">
        <f t="shared" si="28"/>
        <v>1466187.1407655939</v>
      </c>
      <c r="G326" s="33">
        <f t="shared" si="29"/>
        <v>3432068.6613890417</v>
      </c>
    </row>
    <row r="327" spans="1:7" x14ac:dyDescent="0.2">
      <c r="A327">
        <v>2400</v>
      </c>
      <c r="B327">
        <v>4</v>
      </c>
      <c r="C327" s="35">
        <f t="shared" si="25"/>
        <v>1710.799664616598</v>
      </c>
      <c r="D327" s="35">
        <f t="shared" si="26"/>
        <v>689.20033538340203</v>
      </c>
      <c r="E327" s="35">
        <f t="shared" si="27"/>
        <v>66707.436472598492</v>
      </c>
      <c r="F327" s="35">
        <f t="shared" si="28"/>
        <v>185694.20730919892</v>
      </c>
      <c r="G327" s="33">
        <f t="shared" si="29"/>
        <v>474997.10229259386</v>
      </c>
    </row>
    <row r="328" spans="1:7" x14ac:dyDescent="0.2">
      <c r="A328">
        <v>2000</v>
      </c>
      <c r="B328">
        <v>9</v>
      </c>
      <c r="C328" s="35">
        <f t="shared" si="25"/>
        <v>2883.5029896358278</v>
      </c>
      <c r="D328" s="35">
        <f t="shared" si="26"/>
        <v>-883.50298963582782</v>
      </c>
      <c r="E328" s="35">
        <f t="shared" si="27"/>
        <v>20085.174016533423</v>
      </c>
      <c r="F328" s="35">
        <f t="shared" si="28"/>
        <v>550238.7815164472</v>
      </c>
      <c r="G328" s="33">
        <f t="shared" si="29"/>
        <v>780577.5326954457</v>
      </c>
    </row>
    <row r="329" spans="1:7" x14ac:dyDescent="0.2">
      <c r="A329">
        <v>2800</v>
      </c>
      <c r="B329">
        <v>6</v>
      </c>
      <c r="C329" s="35">
        <f t="shared" si="25"/>
        <v>2179.88099462429</v>
      </c>
      <c r="D329" s="35">
        <f t="shared" si="26"/>
        <v>620.11900537571</v>
      </c>
      <c r="E329" s="35">
        <f t="shared" si="27"/>
        <v>433329.69892866357</v>
      </c>
      <c r="F329" s="35">
        <f t="shared" si="28"/>
        <v>1456.095749420469</v>
      </c>
      <c r="G329" s="33">
        <f t="shared" si="29"/>
        <v>384547.58082815987</v>
      </c>
    </row>
    <row r="330" spans="1:7" x14ac:dyDescent="0.2">
      <c r="A330">
        <v>2100</v>
      </c>
      <c r="B330">
        <v>6</v>
      </c>
      <c r="C330" s="35">
        <f t="shared" si="25"/>
        <v>2179.88099462429</v>
      </c>
      <c r="D330" s="35">
        <f t="shared" si="26"/>
        <v>-79.880994624289997</v>
      </c>
      <c r="E330" s="35">
        <f t="shared" si="27"/>
        <v>1740.7396305496925</v>
      </c>
      <c r="F330" s="35">
        <f t="shared" si="28"/>
        <v>1456.095749420469</v>
      </c>
      <c r="G330" s="33">
        <f t="shared" si="29"/>
        <v>6380.9733021658476</v>
      </c>
    </row>
    <row r="331" spans="1:7" x14ac:dyDescent="0.2">
      <c r="A331">
        <v>900</v>
      </c>
      <c r="B331">
        <v>6</v>
      </c>
      <c r="C331" s="35">
        <f t="shared" si="25"/>
        <v>2179.88099462429</v>
      </c>
      <c r="D331" s="35">
        <f t="shared" si="26"/>
        <v>-1279.88099462429</v>
      </c>
      <c r="E331" s="35">
        <f t="shared" si="27"/>
        <v>1541873.9522623545</v>
      </c>
      <c r="F331" s="35">
        <f t="shared" si="28"/>
        <v>1456.095749420469</v>
      </c>
      <c r="G331" s="33">
        <f t="shared" si="29"/>
        <v>1638095.3604004618</v>
      </c>
    </row>
    <row r="332" spans="1:7" x14ac:dyDescent="0.2">
      <c r="A332">
        <v>4900</v>
      </c>
      <c r="B332">
        <v>6</v>
      </c>
      <c r="C332" s="35">
        <f t="shared" si="25"/>
        <v>2179.88099462429</v>
      </c>
      <c r="D332" s="35">
        <f t="shared" si="26"/>
        <v>2720.11900537571</v>
      </c>
      <c r="E332" s="35">
        <f t="shared" si="27"/>
        <v>7608096.5768230055</v>
      </c>
      <c r="F332" s="35">
        <f t="shared" si="28"/>
        <v>1456.095749420469</v>
      </c>
      <c r="G332" s="33">
        <f t="shared" si="29"/>
        <v>7399047.4034061423</v>
      </c>
    </row>
    <row r="333" spans="1:7" x14ac:dyDescent="0.2">
      <c r="A333">
        <v>800</v>
      </c>
      <c r="B333">
        <v>12</v>
      </c>
      <c r="C333" s="35">
        <f t="shared" si="25"/>
        <v>3587.1249846473656</v>
      </c>
      <c r="D333" s="35">
        <f t="shared" si="26"/>
        <v>-2787.1249846473656</v>
      </c>
      <c r="E333" s="35">
        <f t="shared" si="27"/>
        <v>1800218.3866483383</v>
      </c>
      <c r="F333" s="35">
        <f t="shared" si="28"/>
        <v>2089189.2910115072</v>
      </c>
      <c r="G333" s="33">
        <f t="shared" si="29"/>
        <v>7768065.6800455777</v>
      </c>
    </row>
    <row r="334" spans="1:7" x14ac:dyDescent="0.2">
      <c r="A334">
        <v>4000</v>
      </c>
      <c r="B334">
        <v>5</v>
      </c>
      <c r="C334" s="35">
        <f t="shared" si="25"/>
        <v>1945.340329620444</v>
      </c>
      <c r="D334" s="35">
        <f t="shared" si="26"/>
        <v>2054.6596703795558</v>
      </c>
      <c r="E334" s="35">
        <f t="shared" si="27"/>
        <v>3453196.4862968586</v>
      </c>
      <c r="F334" s="35">
        <f t="shared" si="28"/>
        <v>38565.827988863377</v>
      </c>
      <c r="G334" s="33">
        <f t="shared" si="29"/>
        <v>4221626.3610842247</v>
      </c>
    </row>
    <row r="335" spans="1:7" x14ac:dyDescent="0.2">
      <c r="A335">
        <v>1000</v>
      </c>
      <c r="B335">
        <v>9</v>
      </c>
      <c r="C335" s="35">
        <f t="shared" si="25"/>
        <v>2883.5029896358278</v>
      </c>
      <c r="D335" s="35">
        <f t="shared" si="26"/>
        <v>-1883.5029896358278</v>
      </c>
      <c r="E335" s="35">
        <f t="shared" si="27"/>
        <v>1303529.5178763708</v>
      </c>
      <c r="F335" s="35">
        <f t="shared" si="28"/>
        <v>550238.7815164472</v>
      </c>
      <c r="G335" s="33">
        <f t="shared" si="29"/>
        <v>3547583.5119671011</v>
      </c>
    </row>
    <row r="336" spans="1:7" x14ac:dyDescent="0.2">
      <c r="A336">
        <v>6160</v>
      </c>
      <c r="B336">
        <v>9</v>
      </c>
      <c r="C336" s="35">
        <f t="shared" si="25"/>
        <v>2883.5029896358278</v>
      </c>
      <c r="D336" s="35">
        <f t="shared" si="26"/>
        <v>3276.4970103641722</v>
      </c>
      <c r="E336" s="35">
        <f t="shared" si="27"/>
        <v>16146556.703559611</v>
      </c>
      <c r="F336" s="35">
        <f t="shared" si="28"/>
        <v>550238.7815164472</v>
      </c>
      <c r="G336" s="33">
        <f t="shared" si="29"/>
        <v>10735432.658925358</v>
      </c>
    </row>
    <row r="337" spans="1:7" x14ac:dyDescent="0.2">
      <c r="A337">
        <v>7250</v>
      </c>
      <c r="B337">
        <v>17</v>
      </c>
      <c r="C337" s="35">
        <f t="shared" si="25"/>
        <v>4759.8283096665946</v>
      </c>
      <c r="D337" s="35">
        <f t="shared" si="26"/>
        <v>2490.1716903334054</v>
      </c>
      <c r="E337" s="35">
        <f t="shared" si="27"/>
        <v>26094502.368752386</v>
      </c>
      <c r="F337" s="35">
        <f t="shared" si="28"/>
        <v>6854479.7484544544</v>
      </c>
      <c r="G337" s="33">
        <f t="shared" si="29"/>
        <v>6200955.0473379297</v>
      </c>
    </row>
    <row r="338" spans="1:7" x14ac:dyDescent="0.2">
      <c r="A338">
        <v>5700</v>
      </c>
      <c r="B338">
        <v>17</v>
      </c>
      <c r="C338" s="35">
        <f t="shared" si="25"/>
        <v>4759.8283096665946</v>
      </c>
      <c r="D338" s="35">
        <f t="shared" si="26"/>
        <v>940.17169033340542</v>
      </c>
      <c r="E338" s="35">
        <f t="shared" si="27"/>
        <v>12661341.101735136</v>
      </c>
      <c r="F338" s="35">
        <f t="shared" si="28"/>
        <v>6854479.7484544544</v>
      </c>
      <c r="G338" s="33">
        <f t="shared" si="29"/>
        <v>883922.80730437278</v>
      </c>
    </row>
    <row r="339" spans="1:7" x14ac:dyDescent="0.2">
      <c r="A339">
        <v>1400</v>
      </c>
      <c r="B339">
        <v>9</v>
      </c>
      <c r="C339" s="35">
        <f t="shared" si="25"/>
        <v>2883.5029896358278</v>
      </c>
      <c r="D339" s="35">
        <f t="shared" si="26"/>
        <v>-1483.5029896358278</v>
      </c>
      <c r="E339" s="35">
        <f t="shared" si="27"/>
        <v>550151.78033243585</v>
      </c>
      <c r="F339" s="35">
        <f t="shared" si="28"/>
        <v>550238.7815164472</v>
      </c>
      <c r="G339" s="33">
        <f t="shared" si="29"/>
        <v>2200781.1202584389</v>
      </c>
    </row>
    <row r="340" spans="1:7" x14ac:dyDescent="0.2">
      <c r="A340">
        <v>13183.33</v>
      </c>
      <c r="B340">
        <v>16</v>
      </c>
      <c r="C340" s="35">
        <f t="shared" si="25"/>
        <v>4525.2876446627488</v>
      </c>
      <c r="D340" s="35">
        <f t="shared" si="26"/>
        <v>8658.0423553372511</v>
      </c>
      <c r="E340" s="35">
        <f t="shared" si="27"/>
        <v>121917103.42889851</v>
      </c>
      <c r="F340" s="35">
        <f t="shared" si="28"/>
        <v>5681384.3628040804</v>
      </c>
      <c r="G340" s="33">
        <f t="shared" si="29"/>
        <v>74961697.426813811</v>
      </c>
    </row>
    <row r="341" spans="1:7" x14ac:dyDescent="0.2">
      <c r="A341">
        <v>18000</v>
      </c>
      <c r="B341">
        <v>18</v>
      </c>
      <c r="C341" s="35">
        <f t="shared" si="25"/>
        <v>4994.3689746704413</v>
      </c>
      <c r="D341" s="35">
        <f t="shared" si="26"/>
        <v>13005.63102532956</v>
      </c>
      <c r="E341" s="35">
        <f t="shared" si="27"/>
        <v>251484975.67225912</v>
      </c>
      <c r="F341" s="35">
        <f t="shared" si="28"/>
        <v>8137593.7811857257</v>
      </c>
      <c r="G341" s="33">
        <f t="shared" si="29"/>
        <v>169146438.36701483</v>
      </c>
    </row>
    <row r="342" spans="1:7" x14ac:dyDescent="0.2">
      <c r="A342">
        <v>7100</v>
      </c>
      <c r="B342">
        <v>11</v>
      </c>
      <c r="C342" s="35">
        <f t="shared" si="25"/>
        <v>3352.5843196435194</v>
      </c>
      <c r="D342" s="35">
        <f t="shared" si="26"/>
        <v>3747.4156803564806</v>
      </c>
      <c r="E342" s="35">
        <f t="shared" si="27"/>
        <v>24584519.020331364</v>
      </c>
      <c r="F342" s="35">
        <f t="shared" si="28"/>
        <v>1466187.1407655939</v>
      </c>
      <c r="G342" s="33">
        <f t="shared" si="29"/>
        <v>14043124.281381624</v>
      </c>
    </row>
    <row r="343" spans="1:7" x14ac:dyDescent="0.2">
      <c r="A343">
        <v>2216.6669999999999</v>
      </c>
      <c r="B343">
        <v>17</v>
      </c>
      <c r="C343" s="35">
        <f t="shared" si="25"/>
        <v>4759.8283096665946</v>
      </c>
      <c r="D343" s="35">
        <f t="shared" si="26"/>
        <v>-2543.1613096665947</v>
      </c>
      <c r="E343" s="35">
        <f t="shared" si="27"/>
        <v>5616.7272544540392</v>
      </c>
      <c r="F343" s="35">
        <f t="shared" si="28"/>
        <v>6854479.7484544544</v>
      </c>
      <c r="G343" s="33">
        <f t="shared" si="29"/>
        <v>6467669.4469851088</v>
      </c>
    </row>
    <row r="344" spans="1:7" x14ac:dyDescent="0.2">
      <c r="A344">
        <v>15166.67</v>
      </c>
      <c r="B344">
        <v>17</v>
      </c>
      <c r="C344" s="35">
        <f t="shared" si="25"/>
        <v>4759.8283096665946</v>
      </c>
      <c r="D344" s="35">
        <f t="shared" si="26"/>
        <v>10406.841690333405</v>
      </c>
      <c r="E344" s="35">
        <f t="shared" si="27"/>
        <v>169649265.92394754</v>
      </c>
      <c r="F344" s="35">
        <f t="shared" si="28"/>
        <v>6854479.7484544544</v>
      </c>
      <c r="G344" s="33">
        <f t="shared" si="29"/>
        <v>108302353.96766146</v>
      </c>
    </row>
    <row r="345" spans="1:7" x14ac:dyDescent="0.2">
      <c r="A345">
        <v>2333.3330000000001</v>
      </c>
      <c r="B345">
        <v>13</v>
      </c>
      <c r="C345" s="35">
        <f t="shared" si="25"/>
        <v>3821.6656496512114</v>
      </c>
      <c r="D345" s="35">
        <f t="shared" si="26"/>
        <v>-1488.3326496512113</v>
      </c>
      <c r="E345" s="35">
        <f t="shared" si="27"/>
        <v>36714.709433702301</v>
      </c>
      <c r="F345" s="35">
        <f t="shared" si="28"/>
        <v>2822210.0883383118</v>
      </c>
      <c r="G345" s="33">
        <f t="shared" si="29"/>
        <v>2215134.0760177956</v>
      </c>
    </row>
    <row r="346" spans="1:7" x14ac:dyDescent="0.2">
      <c r="A346">
        <v>11200</v>
      </c>
      <c r="B346">
        <v>17</v>
      </c>
      <c r="C346" s="35">
        <f t="shared" si="25"/>
        <v>4759.8283096665946</v>
      </c>
      <c r="D346" s="35">
        <f t="shared" si="26"/>
        <v>6440.1716903334054</v>
      </c>
      <c r="E346" s="35">
        <f t="shared" si="27"/>
        <v>82052397.210506007</v>
      </c>
      <c r="F346" s="35">
        <f t="shared" si="28"/>
        <v>6854479.7484544544</v>
      </c>
      <c r="G346" s="33">
        <f t="shared" si="29"/>
        <v>41475811.40097183</v>
      </c>
    </row>
    <row r="347" spans="1:7" x14ac:dyDescent="0.2">
      <c r="A347">
        <v>790</v>
      </c>
      <c r="B347">
        <v>2</v>
      </c>
      <c r="C347" s="35">
        <f t="shared" si="25"/>
        <v>1241.7183346089062</v>
      </c>
      <c r="D347" s="35">
        <f t="shared" si="26"/>
        <v>-451.71833460890616</v>
      </c>
      <c r="E347" s="35">
        <f t="shared" si="27"/>
        <v>1827152.8300869365</v>
      </c>
      <c r="F347" s="35">
        <f t="shared" si="28"/>
        <v>810006.90719254757</v>
      </c>
      <c r="G347" s="33">
        <f t="shared" si="29"/>
        <v>204049.45382184372</v>
      </c>
    </row>
    <row r="348" spans="1:7" x14ac:dyDescent="0.2">
      <c r="A348">
        <v>2716.6669999999999</v>
      </c>
      <c r="B348">
        <v>12</v>
      </c>
      <c r="C348" s="35">
        <f t="shared" si="25"/>
        <v>3587.1249846473656</v>
      </c>
      <c r="D348" s="35">
        <f t="shared" si="26"/>
        <v>-870.45798464736572</v>
      </c>
      <c r="E348" s="35">
        <f t="shared" si="27"/>
        <v>330561.55532453529</v>
      </c>
      <c r="F348" s="35">
        <f t="shared" si="28"/>
        <v>2089189.2910115072</v>
      </c>
      <c r="G348" s="33">
        <f t="shared" si="29"/>
        <v>757697.1030363536</v>
      </c>
    </row>
    <row r="349" spans="1:7" x14ac:dyDescent="0.2">
      <c r="A349">
        <v>2200</v>
      </c>
      <c r="B349">
        <v>12</v>
      </c>
      <c r="C349" s="35">
        <f t="shared" si="25"/>
        <v>3587.1249846473656</v>
      </c>
      <c r="D349" s="35">
        <f t="shared" si="26"/>
        <v>-1387.1249846473656</v>
      </c>
      <c r="E349" s="35">
        <f t="shared" si="27"/>
        <v>3396.3052445659605</v>
      </c>
      <c r="F349" s="35">
        <f t="shared" si="28"/>
        <v>2089189.2910115072</v>
      </c>
      <c r="G349" s="33">
        <f t="shared" si="29"/>
        <v>1924115.7230329544</v>
      </c>
    </row>
    <row r="350" spans="1:7" x14ac:dyDescent="0.2">
      <c r="A350">
        <v>1200</v>
      </c>
      <c r="B350">
        <v>6</v>
      </c>
      <c r="C350" s="35">
        <f t="shared" si="25"/>
        <v>2179.88099462429</v>
      </c>
      <c r="D350" s="35">
        <f t="shared" si="26"/>
        <v>-979.88099462429</v>
      </c>
      <c r="E350" s="35">
        <f t="shared" si="27"/>
        <v>886840.64910440333</v>
      </c>
      <c r="F350" s="35">
        <f t="shared" si="28"/>
        <v>1456.095749420469</v>
      </c>
      <c r="G350" s="33">
        <f t="shared" si="29"/>
        <v>960166.7636258878</v>
      </c>
    </row>
    <row r="351" spans="1:7" x14ac:dyDescent="0.2">
      <c r="A351">
        <v>3200</v>
      </c>
      <c r="B351">
        <v>2</v>
      </c>
      <c r="C351" s="35">
        <f t="shared" si="25"/>
        <v>1241.7183346089062</v>
      </c>
      <c r="D351" s="35">
        <f t="shared" si="26"/>
        <v>1958.2816653910938</v>
      </c>
      <c r="E351" s="35">
        <f t="shared" si="27"/>
        <v>1119951.9613847286</v>
      </c>
      <c r="F351" s="35">
        <f t="shared" si="28"/>
        <v>810006.90719254757</v>
      </c>
      <c r="G351" s="33">
        <f t="shared" si="29"/>
        <v>3834867.0810069162</v>
      </c>
    </row>
    <row r="352" spans="1:7" x14ac:dyDescent="0.2">
      <c r="A352">
        <v>9041.6669999999995</v>
      </c>
      <c r="B352">
        <v>11</v>
      </c>
      <c r="C352" s="35">
        <f t="shared" si="25"/>
        <v>3352.5843196435194</v>
      </c>
      <c r="D352" s="35">
        <f t="shared" si="26"/>
        <v>5689.0826803564796</v>
      </c>
      <c r="E352" s="35">
        <f t="shared" si="27"/>
        <v>47609238.630411059</v>
      </c>
      <c r="F352" s="35">
        <f t="shared" si="28"/>
        <v>1466187.1407655939</v>
      </c>
      <c r="G352" s="33">
        <f t="shared" si="29"/>
        <v>32365661.743932065</v>
      </c>
    </row>
    <row r="353" spans="1:7" x14ac:dyDescent="0.2">
      <c r="A353">
        <v>4408.3329999999996</v>
      </c>
      <c r="B353">
        <v>12</v>
      </c>
      <c r="C353" s="35">
        <f t="shared" si="25"/>
        <v>3587.1249846473656</v>
      </c>
      <c r="D353" s="35">
        <f t="shared" si="26"/>
        <v>821.20801535263399</v>
      </c>
      <c r="E353" s="35">
        <f t="shared" si="27"/>
        <v>5137524.6459245384</v>
      </c>
      <c r="F353" s="35">
        <f t="shared" si="28"/>
        <v>2089189.2910115072</v>
      </c>
      <c r="G353" s="33">
        <f t="shared" si="29"/>
        <v>674382.60447941197</v>
      </c>
    </row>
    <row r="354" spans="1:7" x14ac:dyDescent="0.2">
      <c r="A354">
        <v>3210</v>
      </c>
      <c r="B354">
        <v>4</v>
      </c>
      <c r="C354" s="35">
        <f t="shared" si="25"/>
        <v>1710.799664616598</v>
      </c>
      <c r="D354" s="35">
        <f t="shared" si="26"/>
        <v>1499.200335383402</v>
      </c>
      <c r="E354" s="35">
        <f t="shared" si="27"/>
        <v>1141217.5179461304</v>
      </c>
      <c r="F354" s="35">
        <f t="shared" si="28"/>
        <v>185694.20730919892</v>
      </c>
      <c r="G354" s="33">
        <f t="shared" si="29"/>
        <v>2247601.6456137053</v>
      </c>
    </row>
    <row r="355" spans="1:7" x14ac:dyDescent="0.2">
      <c r="A355">
        <v>2400</v>
      </c>
      <c r="B355">
        <v>11</v>
      </c>
      <c r="C355" s="35">
        <f t="shared" si="25"/>
        <v>3352.5843196435194</v>
      </c>
      <c r="D355" s="35">
        <f t="shared" si="26"/>
        <v>-952.58431964351939</v>
      </c>
      <c r="E355" s="35">
        <f t="shared" si="27"/>
        <v>66707.436472598492</v>
      </c>
      <c r="F355" s="35">
        <f t="shared" si="28"/>
        <v>1466187.1407655939</v>
      </c>
      <c r="G355" s="33">
        <f t="shared" si="29"/>
        <v>907416.88603070669</v>
      </c>
    </row>
    <row r="356" spans="1:7" x14ac:dyDescent="0.2">
      <c r="A356">
        <v>1300</v>
      </c>
      <c r="B356">
        <v>2</v>
      </c>
      <c r="C356" s="35">
        <f t="shared" si="25"/>
        <v>1241.7183346089062</v>
      </c>
      <c r="D356" s="35">
        <f t="shared" si="26"/>
        <v>58.281665391093838</v>
      </c>
      <c r="E356" s="35">
        <f t="shared" si="27"/>
        <v>708496.21471841959</v>
      </c>
      <c r="F356" s="35">
        <f t="shared" si="28"/>
        <v>810006.90719254757</v>
      </c>
      <c r="G356" s="33">
        <f t="shared" si="29"/>
        <v>3396.7525207594254</v>
      </c>
    </row>
    <row r="357" spans="1:7" x14ac:dyDescent="0.2">
      <c r="A357">
        <v>1800</v>
      </c>
      <c r="B357">
        <v>9</v>
      </c>
      <c r="C357" s="35">
        <f t="shared" si="25"/>
        <v>2883.5029896358278</v>
      </c>
      <c r="D357" s="35">
        <f t="shared" si="26"/>
        <v>-1083.5029896358278</v>
      </c>
      <c r="E357" s="35">
        <f t="shared" si="27"/>
        <v>116774.04278850088</v>
      </c>
      <c r="F357" s="35">
        <f t="shared" si="28"/>
        <v>550238.7815164472</v>
      </c>
      <c r="G357" s="33">
        <f t="shared" si="29"/>
        <v>1173978.7285497768</v>
      </c>
    </row>
    <row r="358" spans="1:7" x14ac:dyDescent="0.2">
      <c r="A358">
        <v>2000</v>
      </c>
      <c r="B358">
        <v>6</v>
      </c>
      <c r="C358" s="35">
        <f t="shared" si="25"/>
        <v>2179.88099462429</v>
      </c>
      <c r="D358" s="35">
        <f t="shared" si="26"/>
        <v>-179.88099462429</v>
      </c>
      <c r="E358" s="35">
        <f t="shared" si="27"/>
        <v>20085.174016533423</v>
      </c>
      <c r="F358" s="35">
        <f t="shared" si="28"/>
        <v>1456.095749420469</v>
      </c>
      <c r="G358" s="33">
        <f t="shared" si="29"/>
        <v>32357.172227023846</v>
      </c>
    </row>
    <row r="359" spans="1:7" x14ac:dyDescent="0.2">
      <c r="A359">
        <v>700</v>
      </c>
      <c r="B359">
        <v>0</v>
      </c>
      <c r="C359" s="35">
        <f t="shared" si="25"/>
        <v>772.63700460121436</v>
      </c>
      <c r="D359" s="35">
        <f t="shared" si="26"/>
        <v>-72.637004601214358</v>
      </c>
      <c r="E359" s="35">
        <f t="shared" si="27"/>
        <v>2078562.821034322</v>
      </c>
      <c r="F359" s="35">
        <f t="shared" si="28"/>
        <v>1874394.1953994662</v>
      </c>
      <c r="G359" s="33">
        <f t="shared" si="29"/>
        <v>5276.1344374368355</v>
      </c>
    </row>
    <row r="360" spans="1:7" x14ac:dyDescent="0.2">
      <c r="A360">
        <v>900</v>
      </c>
      <c r="B360">
        <v>9</v>
      </c>
      <c r="C360" s="35">
        <f t="shared" si="25"/>
        <v>2883.5029896358278</v>
      </c>
      <c r="D360" s="35">
        <f t="shared" si="26"/>
        <v>-1983.5029896358278</v>
      </c>
      <c r="E360" s="35">
        <f t="shared" si="27"/>
        <v>1541873.9522623545</v>
      </c>
      <c r="F360" s="35">
        <f t="shared" si="28"/>
        <v>550238.7815164472</v>
      </c>
      <c r="G360" s="33">
        <f t="shared" si="29"/>
        <v>3934284.1098942668</v>
      </c>
    </row>
    <row r="361" spans="1:7" x14ac:dyDescent="0.2">
      <c r="A361">
        <v>3708.3330000000001</v>
      </c>
      <c r="B361">
        <v>11</v>
      </c>
      <c r="C361" s="35">
        <f t="shared" si="25"/>
        <v>3352.5843196435194</v>
      </c>
      <c r="D361" s="35">
        <f t="shared" si="26"/>
        <v>355.74868035648069</v>
      </c>
      <c r="E361" s="35">
        <f t="shared" si="27"/>
        <v>2454269.4866264262</v>
      </c>
      <c r="F361" s="35">
        <f t="shared" si="28"/>
        <v>1466187.1407655939</v>
      </c>
      <c r="G361" s="33">
        <f t="shared" si="29"/>
        <v>126557.12357537747</v>
      </c>
    </row>
    <row r="362" spans="1:7" x14ac:dyDescent="0.2">
      <c r="A362">
        <v>3475</v>
      </c>
      <c r="B362">
        <v>11</v>
      </c>
      <c r="C362" s="35">
        <f t="shared" si="25"/>
        <v>3352.5843196435194</v>
      </c>
      <c r="D362" s="35">
        <f t="shared" si="26"/>
        <v>122.41568035648061</v>
      </c>
      <c r="E362" s="35">
        <f t="shared" si="27"/>
        <v>1777629.7668232734</v>
      </c>
      <c r="F362" s="35">
        <f t="shared" si="28"/>
        <v>1466187.1407655939</v>
      </c>
      <c r="G362" s="33">
        <f t="shared" si="29"/>
        <v>14985.598797140032</v>
      </c>
    </row>
    <row r="363" spans="1:7" x14ac:dyDescent="0.2">
      <c r="A363">
        <v>800</v>
      </c>
      <c r="B363">
        <v>6</v>
      </c>
      <c r="C363" s="35">
        <f t="shared" si="25"/>
        <v>2179.88099462429</v>
      </c>
      <c r="D363" s="35">
        <f t="shared" si="26"/>
        <v>-1379.88099462429</v>
      </c>
      <c r="E363" s="35">
        <f t="shared" si="27"/>
        <v>1800218.3866483383</v>
      </c>
      <c r="F363" s="35">
        <f t="shared" si="28"/>
        <v>1456.095749420469</v>
      </c>
      <c r="G363" s="33">
        <f t="shared" si="29"/>
        <v>1904071.5593253199</v>
      </c>
    </row>
    <row r="364" spans="1:7" x14ac:dyDescent="0.2">
      <c r="A364">
        <v>5000</v>
      </c>
      <c r="B364">
        <v>17</v>
      </c>
      <c r="C364" s="35">
        <f t="shared" si="25"/>
        <v>4759.8283096665946</v>
      </c>
      <c r="D364" s="35">
        <f t="shared" si="26"/>
        <v>240.17169033340542</v>
      </c>
      <c r="E364" s="35">
        <f t="shared" si="27"/>
        <v>8169752.1424370212</v>
      </c>
      <c r="F364" s="35">
        <f t="shared" si="28"/>
        <v>6854479.7484544544</v>
      </c>
      <c r="G364" s="33">
        <f t="shared" si="29"/>
        <v>57682.440837605187</v>
      </c>
    </row>
    <row r="365" spans="1:7" x14ac:dyDescent="0.2">
      <c r="A365">
        <v>5833.3329999999996</v>
      </c>
      <c r="B365">
        <v>17</v>
      </c>
      <c r="C365" s="35">
        <f t="shared" si="25"/>
        <v>4759.8283096665946</v>
      </c>
      <c r="D365" s="35">
        <f t="shared" si="26"/>
        <v>1073.5046903334051</v>
      </c>
      <c r="E365" s="35">
        <f t="shared" si="27"/>
        <v>13627990.50592427</v>
      </c>
      <c r="F365" s="35">
        <f t="shared" si="28"/>
        <v>6854479.7484544544</v>
      </c>
      <c r="G365" s="33">
        <f t="shared" si="29"/>
        <v>1152412.32016782</v>
      </c>
    </row>
    <row r="366" spans="1:7" x14ac:dyDescent="0.2">
      <c r="A366">
        <v>2300</v>
      </c>
      <c r="B366">
        <v>14</v>
      </c>
      <c r="C366" s="35">
        <f t="shared" si="25"/>
        <v>4056.2063146550572</v>
      </c>
      <c r="D366" s="35">
        <f t="shared" si="26"/>
        <v>-1756.2063146550572</v>
      </c>
      <c r="E366" s="35">
        <f t="shared" si="27"/>
        <v>25051.870858582228</v>
      </c>
      <c r="F366" s="35">
        <f t="shared" si="28"/>
        <v>3665249.5327460086</v>
      </c>
      <c r="G366" s="33">
        <f t="shared" si="29"/>
        <v>3084260.6196342977</v>
      </c>
    </row>
    <row r="367" spans="1:7" x14ac:dyDescent="0.2">
      <c r="A367">
        <v>2300</v>
      </c>
      <c r="B367">
        <v>15</v>
      </c>
      <c r="C367" s="35">
        <f t="shared" si="25"/>
        <v>4290.746979658903</v>
      </c>
      <c r="D367" s="35">
        <f t="shared" si="26"/>
        <v>-1990.746979658903</v>
      </c>
      <c r="E367" s="35">
        <f t="shared" si="27"/>
        <v>25051.870858582228</v>
      </c>
      <c r="F367" s="35">
        <f t="shared" si="28"/>
        <v>4618307.6242345981</v>
      </c>
      <c r="G367" s="33">
        <f t="shared" si="29"/>
        <v>3963073.5370210446</v>
      </c>
    </row>
    <row r="368" spans="1:7" x14ac:dyDescent="0.2">
      <c r="A368">
        <v>3000</v>
      </c>
      <c r="B368">
        <v>16</v>
      </c>
      <c r="C368" s="35">
        <f t="shared" si="25"/>
        <v>4525.2876446627488</v>
      </c>
      <c r="D368" s="35">
        <f t="shared" si="26"/>
        <v>-1525.2876446627488</v>
      </c>
      <c r="E368" s="35">
        <f t="shared" si="27"/>
        <v>736640.83015669615</v>
      </c>
      <c r="F368" s="35">
        <f t="shared" si="28"/>
        <v>5681384.3628040804</v>
      </c>
      <c r="G368" s="33">
        <f t="shared" si="29"/>
        <v>2326502.3989608358</v>
      </c>
    </row>
    <row r="369" spans="1:7" x14ac:dyDescent="0.2">
      <c r="A369">
        <v>13833.33</v>
      </c>
      <c r="B369">
        <v>17</v>
      </c>
      <c r="C369" s="35">
        <f t="shared" si="25"/>
        <v>4759.8283096665946</v>
      </c>
      <c r="D369" s="35">
        <f t="shared" si="26"/>
        <v>9073.5016903334053</v>
      </c>
      <c r="E369" s="35">
        <f t="shared" si="27"/>
        <v>136693693.60538962</v>
      </c>
      <c r="F369" s="35">
        <f t="shared" si="28"/>
        <v>6854479.7484544544</v>
      </c>
      <c r="G369" s="33">
        <f t="shared" si="29"/>
        <v>82328432.924483165</v>
      </c>
    </row>
    <row r="370" spans="1:7" x14ac:dyDescent="0.2">
      <c r="A370">
        <v>800</v>
      </c>
      <c r="B370">
        <v>6</v>
      </c>
      <c r="C370" s="35">
        <f t="shared" si="25"/>
        <v>2179.88099462429</v>
      </c>
      <c r="D370" s="35">
        <f t="shared" si="26"/>
        <v>-1379.88099462429</v>
      </c>
      <c r="E370" s="35">
        <f t="shared" si="27"/>
        <v>1800218.3866483383</v>
      </c>
      <c r="F370" s="35">
        <f t="shared" si="28"/>
        <v>1456.095749420469</v>
      </c>
      <c r="G370" s="33">
        <f t="shared" si="29"/>
        <v>1904071.5593253199</v>
      </c>
    </row>
    <row r="371" spans="1:7" x14ac:dyDescent="0.2">
      <c r="A371">
        <v>5083.3329999999996</v>
      </c>
      <c r="B371">
        <v>11</v>
      </c>
      <c r="C371" s="35">
        <f t="shared" si="25"/>
        <v>3352.5843196435194</v>
      </c>
      <c r="D371" s="35">
        <f t="shared" si="26"/>
        <v>1730.7486803564802</v>
      </c>
      <c r="E371" s="35">
        <f t="shared" si="27"/>
        <v>8653074.2638191469</v>
      </c>
      <c r="F371" s="35">
        <f t="shared" si="28"/>
        <v>1466187.1407655939</v>
      </c>
      <c r="G371" s="33">
        <f t="shared" si="29"/>
        <v>2995490.9945556978</v>
      </c>
    </row>
    <row r="372" spans="1:7" x14ac:dyDescent="0.2">
      <c r="A372">
        <v>6875</v>
      </c>
      <c r="B372">
        <v>16</v>
      </c>
      <c r="C372" s="35">
        <f t="shared" si="25"/>
        <v>4525.2876446627488</v>
      </c>
      <c r="D372" s="35">
        <f t="shared" si="26"/>
        <v>2349.7123553372512</v>
      </c>
      <c r="E372" s="35">
        <f t="shared" si="27"/>
        <v>22403918.997699827</v>
      </c>
      <c r="F372" s="35">
        <f t="shared" si="28"/>
        <v>5681384.3628040804</v>
      </c>
      <c r="G372" s="33">
        <f t="shared" si="29"/>
        <v>5521148.1528245322</v>
      </c>
    </row>
    <row r="373" spans="1:7" x14ac:dyDescent="0.2">
      <c r="A373">
        <v>13416.67</v>
      </c>
      <c r="B373">
        <v>11</v>
      </c>
      <c r="C373" s="35">
        <f t="shared" si="25"/>
        <v>3352.5843196435194</v>
      </c>
      <c r="D373" s="35">
        <f t="shared" si="26"/>
        <v>10064.08568035648</v>
      </c>
      <c r="E373" s="35">
        <f t="shared" si="27"/>
        <v>127124448.52570227</v>
      </c>
      <c r="F373" s="35">
        <f t="shared" si="28"/>
        <v>1466187.1407655939</v>
      </c>
      <c r="G373" s="33">
        <f t="shared" si="29"/>
        <v>101285820.58155636</v>
      </c>
    </row>
    <row r="374" spans="1:7" x14ac:dyDescent="0.2">
      <c r="A374">
        <v>11416.67</v>
      </c>
      <c r="B374">
        <v>11</v>
      </c>
      <c r="C374" s="35">
        <f t="shared" si="25"/>
        <v>3352.5843196435194</v>
      </c>
      <c r="D374" s="35">
        <f t="shared" si="26"/>
        <v>8064.0856803564802</v>
      </c>
      <c r="E374" s="35">
        <f t="shared" si="27"/>
        <v>86024657.213421941</v>
      </c>
      <c r="F374" s="35">
        <f t="shared" si="28"/>
        <v>1466187.1407655939</v>
      </c>
      <c r="G374" s="33">
        <f t="shared" si="29"/>
        <v>65029477.860130437</v>
      </c>
    </row>
    <row r="375" spans="1:7" x14ac:dyDescent="0.2">
      <c r="A375">
        <v>2625</v>
      </c>
      <c r="B375">
        <v>12</v>
      </c>
      <c r="C375" s="35">
        <f t="shared" si="25"/>
        <v>3587.1249846473656</v>
      </c>
      <c r="D375" s="35">
        <f t="shared" si="26"/>
        <v>-962.12498464736564</v>
      </c>
      <c r="E375" s="35">
        <f t="shared" si="27"/>
        <v>233557.45910413511</v>
      </c>
      <c r="F375" s="35">
        <f t="shared" si="28"/>
        <v>2089189.2910115072</v>
      </c>
      <c r="G375" s="33">
        <f t="shared" si="29"/>
        <v>925684.48608269356</v>
      </c>
    </row>
    <row r="376" spans="1:7" x14ac:dyDescent="0.2">
      <c r="A376">
        <v>7000</v>
      </c>
      <c r="B376">
        <v>17</v>
      </c>
      <c r="C376" s="35">
        <f t="shared" si="25"/>
        <v>4759.8283096665946</v>
      </c>
      <c r="D376" s="35">
        <f t="shared" si="26"/>
        <v>2240.1716903334054</v>
      </c>
      <c r="E376" s="35">
        <f t="shared" si="27"/>
        <v>23602863.454717346</v>
      </c>
      <c r="F376" s="35">
        <f t="shared" si="28"/>
        <v>6854479.7484544544</v>
      </c>
      <c r="G376" s="33">
        <f t="shared" si="29"/>
        <v>5018369.202171227</v>
      </c>
    </row>
    <row r="377" spans="1:7" x14ac:dyDescent="0.2">
      <c r="A377">
        <v>6833.3329999999996</v>
      </c>
      <c r="B377">
        <v>11</v>
      </c>
      <c r="C377" s="35">
        <f t="shared" si="25"/>
        <v>3352.5843196435194</v>
      </c>
      <c r="D377" s="35">
        <f t="shared" si="26"/>
        <v>3480.7486803564802</v>
      </c>
      <c r="E377" s="35">
        <f t="shared" si="27"/>
        <v>22011212.162064429</v>
      </c>
      <c r="F377" s="35">
        <f t="shared" si="28"/>
        <v>1466187.1407655939</v>
      </c>
      <c r="G377" s="33">
        <f t="shared" si="29"/>
        <v>12115611.375803379</v>
      </c>
    </row>
    <row r="378" spans="1:7" x14ac:dyDescent="0.2">
      <c r="A378">
        <v>7300</v>
      </c>
      <c r="B378">
        <v>17</v>
      </c>
      <c r="C378" s="35">
        <f t="shared" si="25"/>
        <v>4759.8283096665946</v>
      </c>
      <c r="D378" s="35">
        <f t="shared" si="26"/>
        <v>2540.1716903334054</v>
      </c>
      <c r="E378" s="35">
        <f t="shared" si="27"/>
        <v>26607830.151559394</v>
      </c>
      <c r="F378" s="35">
        <f t="shared" si="28"/>
        <v>6854479.7484544544</v>
      </c>
      <c r="G378" s="33">
        <f t="shared" si="29"/>
        <v>6452472.2163712699</v>
      </c>
    </row>
    <row r="379" spans="1:7" x14ac:dyDescent="0.2">
      <c r="A379">
        <v>8166.6670000000004</v>
      </c>
      <c r="B379">
        <v>17</v>
      </c>
      <c r="C379" s="35">
        <f t="shared" si="25"/>
        <v>4759.8283096665946</v>
      </c>
      <c r="D379" s="35">
        <f t="shared" si="26"/>
        <v>3406.8386903334058</v>
      </c>
      <c r="E379" s="35">
        <f t="shared" si="27"/>
        <v>36299960.181288429</v>
      </c>
      <c r="F379" s="35">
        <f t="shared" si="28"/>
        <v>6854479.7484544544</v>
      </c>
      <c r="G379" s="33">
        <f t="shared" si="29"/>
        <v>11606549.861952636</v>
      </c>
    </row>
    <row r="380" spans="1:7" x14ac:dyDescent="0.2">
      <c r="A380">
        <v>1800</v>
      </c>
      <c r="B380">
        <v>4</v>
      </c>
      <c r="C380" s="35">
        <f t="shared" si="25"/>
        <v>1710.799664616598</v>
      </c>
      <c r="D380" s="35">
        <f t="shared" si="26"/>
        <v>89.200335383402034</v>
      </c>
      <c r="E380" s="35">
        <f t="shared" si="27"/>
        <v>116774.04278850088</v>
      </c>
      <c r="F380" s="35">
        <f t="shared" si="28"/>
        <v>185694.20730919892</v>
      </c>
      <c r="G380" s="33">
        <f t="shared" si="29"/>
        <v>7956.6998325114046</v>
      </c>
    </row>
    <row r="381" spans="1:7" x14ac:dyDescent="0.2">
      <c r="A381">
        <v>28000</v>
      </c>
      <c r="B381">
        <v>19</v>
      </c>
      <c r="C381" s="35">
        <f t="shared" si="25"/>
        <v>5228.9096396742871</v>
      </c>
      <c r="D381" s="35">
        <f t="shared" si="26"/>
        <v>22771.090360325714</v>
      </c>
      <c r="E381" s="35">
        <f t="shared" si="27"/>
        <v>668650532.2336607</v>
      </c>
      <c r="F381" s="35">
        <f t="shared" si="28"/>
        <v>9530726.4609978851</v>
      </c>
      <c r="G381" s="33">
        <f t="shared" si="29"/>
        <v>518522556.19811863</v>
      </c>
    </row>
    <row r="382" spans="1:7" x14ac:dyDescent="0.2">
      <c r="A382">
        <v>2916.6669999999999</v>
      </c>
      <c r="B382">
        <v>9</v>
      </c>
      <c r="C382" s="35">
        <f t="shared" si="25"/>
        <v>2883.5029896358278</v>
      </c>
      <c r="D382" s="35">
        <f t="shared" si="26"/>
        <v>33.1640103641721</v>
      </c>
      <c r="E382" s="35">
        <f t="shared" si="27"/>
        <v>600539.4865525678</v>
      </c>
      <c r="F382" s="35">
        <f t="shared" si="28"/>
        <v>550238.7815164472</v>
      </c>
      <c r="G382" s="33">
        <f t="shared" si="29"/>
        <v>1099.8515834349143</v>
      </c>
    </row>
    <row r="383" spans="1:7" x14ac:dyDescent="0.2">
      <c r="A383">
        <v>450</v>
      </c>
      <c r="B383">
        <v>6</v>
      </c>
      <c r="C383" s="35">
        <f t="shared" si="25"/>
        <v>2179.88099462429</v>
      </c>
      <c r="D383" s="35">
        <f t="shared" si="26"/>
        <v>-1729.88099462429</v>
      </c>
      <c r="E383" s="35">
        <f t="shared" si="27"/>
        <v>2861923.9069992811</v>
      </c>
      <c r="F383" s="35">
        <f t="shared" si="28"/>
        <v>1456.095749420469</v>
      </c>
      <c r="G383" s="33">
        <f t="shared" si="29"/>
        <v>2992488.2555623227</v>
      </c>
    </row>
    <row r="384" spans="1:7" x14ac:dyDescent="0.2">
      <c r="A384">
        <v>3250</v>
      </c>
      <c r="B384">
        <v>0</v>
      </c>
      <c r="C384" s="35">
        <f t="shared" si="25"/>
        <v>772.63700460121436</v>
      </c>
      <c r="D384" s="35">
        <f t="shared" si="26"/>
        <v>2477.3629953987856</v>
      </c>
      <c r="E384" s="35">
        <f t="shared" si="27"/>
        <v>1228279.7441917367</v>
      </c>
      <c r="F384" s="35">
        <f t="shared" si="28"/>
        <v>1874394.1953994662</v>
      </c>
      <c r="G384" s="33">
        <f t="shared" si="29"/>
        <v>6137327.4109712439</v>
      </c>
    </row>
    <row r="385" spans="1:7" x14ac:dyDescent="0.2">
      <c r="A385">
        <v>1200</v>
      </c>
      <c r="B385">
        <v>3</v>
      </c>
      <c r="C385" s="35">
        <f t="shared" si="25"/>
        <v>1476.2589996127522</v>
      </c>
      <c r="D385" s="35">
        <f t="shared" si="26"/>
        <v>-276.25899961275218</v>
      </c>
      <c r="E385" s="35">
        <f t="shared" si="27"/>
        <v>886840.64910440333</v>
      </c>
      <c r="F385" s="35">
        <f t="shared" si="28"/>
        <v>442841.23371042684</v>
      </c>
      <c r="G385" s="33">
        <f t="shared" si="29"/>
        <v>76319.034867038601</v>
      </c>
    </row>
    <row r="386" spans="1:7" x14ac:dyDescent="0.2">
      <c r="A386">
        <v>1510</v>
      </c>
      <c r="B386">
        <v>6</v>
      </c>
      <c r="C386" s="35">
        <f t="shared" si="25"/>
        <v>2179.88099462429</v>
      </c>
      <c r="D386" s="35">
        <f t="shared" si="26"/>
        <v>-669.88099462429</v>
      </c>
      <c r="E386" s="35">
        <f t="shared" si="27"/>
        <v>399072.90250785369</v>
      </c>
      <c r="F386" s="35">
        <f t="shared" si="28"/>
        <v>1456.095749420469</v>
      </c>
      <c r="G386" s="33">
        <f t="shared" si="29"/>
        <v>448740.54695882805</v>
      </c>
    </row>
    <row r="387" spans="1:7" x14ac:dyDescent="0.2">
      <c r="A387">
        <v>3383.3330000000001</v>
      </c>
      <c r="B387">
        <v>6</v>
      </c>
      <c r="C387" s="35">
        <f t="shared" ref="C387:C450" si="30">$J$20+$J$21*B387</f>
        <v>2179.88099462429</v>
      </c>
      <c r="D387" s="35">
        <f t="shared" ref="D387:D450" si="31">A387-C387</f>
        <v>1203.4520053757101</v>
      </c>
      <c r="E387" s="35">
        <f t="shared" ref="E387:E450" si="32">(A387-$J$16)^2</f>
        <v>1541597.4483808733</v>
      </c>
      <c r="F387" s="35">
        <f t="shared" ref="F387:F450" si="33">(C387-$J$16)^2</f>
        <v>1456.095749420469</v>
      </c>
      <c r="G387" s="33">
        <f t="shared" ref="G387:G450" si="34">(A387-C387)^2</f>
        <v>1448296.7292428182</v>
      </c>
    </row>
    <row r="388" spans="1:7" x14ac:dyDescent="0.2">
      <c r="A388">
        <v>4900</v>
      </c>
      <c r="B388">
        <v>6</v>
      </c>
      <c r="C388" s="35">
        <f t="shared" si="30"/>
        <v>2179.88099462429</v>
      </c>
      <c r="D388" s="35">
        <f t="shared" si="31"/>
        <v>2720.11900537571</v>
      </c>
      <c r="E388" s="35">
        <f t="shared" si="32"/>
        <v>7608096.5768230055</v>
      </c>
      <c r="F388" s="35">
        <f t="shared" si="33"/>
        <v>1456.095749420469</v>
      </c>
      <c r="G388" s="33">
        <f t="shared" si="34"/>
        <v>7399047.4034061423</v>
      </c>
    </row>
    <row r="389" spans="1:7" x14ac:dyDescent="0.2">
      <c r="A389">
        <v>2916.6669999999999</v>
      </c>
      <c r="B389">
        <v>11</v>
      </c>
      <c r="C389" s="35">
        <f t="shared" si="30"/>
        <v>3352.5843196435194</v>
      </c>
      <c r="D389" s="35">
        <f t="shared" si="31"/>
        <v>-435.91731964351948</v>
      </c>
      <c r="E389" s="35">
        <f t="shared" si="32"/>
        <v>600539.4865525678</v>
      </c>
      <c r="F389" s="35">
        <f t="shared" si="33"/>
        <v>1466187.1407655939</v>
      </c>
      <c r="G389" s="33">
        <f t="shared" si="34"/>
        <v>190023.90956519032</v>
      </c>
    </row>
    <row r="390" spans="1:7" x14ac:dyDescent="0.2">
      <c r="A390">
        <v>800</v>
      </c>
      <c r="B390">
        <v>0</v>
      </c>
      <c r="C390" s="35">
        <f t="shared" si="30"/>
        <v>772.63700460121436</v>
      </c>
      <c r="D390" s="35">
        <f t="shared" si="31"/>
        <v>27.362995398785642</v>
      </c>
      <c r="E390" s="35">
        <f t="shared" si="32"/>
        <v>1800218.3866483383</v>
      </c>
      <c r="F390" s="35">
        <f t="shared" si="33"/>
        <v>1874394.1953994662</v>
      </c>
      <c r="G390" s="33">
        <f t="shared" si="34"/>
        <v>748.73351719396419</v>
      </c>
    </row>
    <row r="391" spans="1:7" x14ac:dyDescent="0.2">
      <c r="A391">
        <v>2600</v>
      </c>
      <c r="B391">
        <v>17</v>
      </c>
      <c r="C391" s="35">
        <f t="shared" si="30"/>
        <v>4759.8283096665946</v>
      </c>
      <c r="D391" s="35">
        <f t="shared" si="31"/>
        <v>-2159.8283096665946</v>
      </c>
      <c r="E391" s="35">
        <f t="shared" si="32"/>
        <v>210018.56770063104</v>
      </c>
      <c r="F391" s="35">
        <f t="shared" si="33"/>
        <v>6854479.7484544544</v>
      </c>
      <c r="G391" s="33">
        <f t="shared" si="34"/>
        <v>4664858.3272372596</v>
      </c>
    </row>
    <row r="392" spans="1:7" x14ac:dyDescent="0.2">
      <c r="A392">
        <v>3000</v>
      </c>
      <c r="B392">
        <v>9</v>
      </c>
      <c r="C392" s="35">
        <f t="shared" si="30"/>
        <v>2883.5029896358278</v>
      </c>
      <c r="D392" s="35">
        <f t="shared" si="31"/>
        <v>116.49701036417218</v>
      </c>
      <c r="E392" s="35">
        <f t="shared" si="32"/>
        <v>736640.83015669615</v>
      </c>
      <c r="F392" s="35">
        <f t="shared" si="33"/>
        <v>550238.7815164472</v>
      </c>
      <c r="G392" s="33">
        <f t="shared" si="34"/>
        <v>13571.553423790041</v>
      </c>
    </row>
    <row r="393" spans="1:7" x14ac:dyDescent="0.2">
      <c r="A393">
        <v>700</v>
      </c>
      <c r="B393">
        <v>11</v>
      </c>
      <c r="C393" s="35">
        <f t="shared" si="30"/>
        <v>3352.5843196435194</v>
      </c>
      <c r="D393" s="35">
        <f t="shared" si="31"/>
        <v>-2652.5843196435194</v>
      </c>
      <c r="E393" s="35">
        <f t="shared" si="32"/>
        <v>2078562.821034322</v>
      </c>
      <c r="F393" s="35">
        <f t="shared" si="33"/>
        <v>1466187.1407655939</v>
      </c>
      <c r="G393" s="33">
        <f t="shared" si="34"/>
        <v>7036203.5728186723</v>
      </c>
    </row>
    <row r="394" spans="1:7" x14ac:dyDescent="0.2">
      <c r="A394">
        <v>2000</v>
      </c>
      <c r="B394">
        <v>9</v>
      </c>
      <c r="C394" s="35">
        <f t="shared" si="30"/>
        <v>2883.5029896358278</v>
      </c>
      <c r="D394" s="35">
        <f t="shared" si="31"/>
        <v>-883.50298963582782</v>
      </c>
      <c r="E394" s="35">
        <f t="shared" si="32"/>
        <v>20085.174016533423</v>
      </c>
      <c r="F394" s="35">
        <f t="shared" si="33"/>
        <v>550238.7815164472</v>
      </c>
      <c r="G394" s="33">
        <f t="shared" si="34"/>
        <v>780577.5326954457</v>
      </c>
    </row>
    <row r="395" spans="1:7" x14ac:dyDescent="0.2">
      <c r="A395">
        <v>879</v>
      </c>
      <c r="B395">
        <v>13</v>
      </c>
      <c r="C395" s="35">
        <f t="shared" si="30"/>
        <v>3821.6656496512114</v>
      </c>
      <c r="D395" s="35">
        <f t="shared" si="31"/>
        <v>-2942.6656496512114</v>
      </c>
      <c r="E395" s="35">
        <f t="shared" si="32"/>
        <v>1594467.283483411</v>
      </c>
      <c r="F395" s="35">
        <f t="shared" si="33"/>
        <v>2822210.0883383118</v>
      </c>
      <c r="G395" s="33">
        <f t="shared" si="34"/>
        <v>8659281.1256371867</v>
      </c>
    </row>
    <row r="396" spans="1:7" x14ac:dyDescent="0.2">
      <c r="A396">
        <v>3750</v>
      </c>
      <c r="B396">
        <v>6</v>
      </c>
      <c r="C396" s="35">
        <f t="shared" si="30"/>
        <v>2179.88099462429</v>
      </c>
      <c r="D396" s="35">
        <f t="shared" si="31"/>
        <v>1570.11900537571</v>
      </c>
      <c r="E396" s="35">
        <f t="shared" si="32"/>
        <v>2586557.5722618182</v>
      </c>
      <c r="F396" s="35">
        <f t="shared" si="33"/>
        <v>1456.095749420469</v>
      </c>
      <c r="G396" s="33">
        <f t="shared" si="34"/>
        <v>2465273.6910420088</v>
      </c>
    </row>
    <row r="397" spans="1:7" x14ac:dyDescent="0.2">
      <c r="A397">
        <v>200</v>
      </c>
      <c r="B397">
        <v>0</v>
      </c>
      <c r="C397" s="35">
        <f t="shared" si="30"/>
        <v>772.63700460121436</v>
      </c>
      <c r="D397" s="35">
        <f t="shared" si="31"/>
        <v>-572.63700460121436</v>
      </c>
      <c r="E397" s="35">
        <f t="shared" si="32"/>
        <v>3770284.9929642407</v>
      </c>
      <c r="F397" s="35">
        <f t="shared" si="33"/>
        <v>1874394.1953994662</v>
      </c>
      <c r="G397" s="33">
        <f t="shared" si="34"/>
        <v>327913.13903865119</v>
      </c>
    </row>
    <row r="398" spans="1:7" x14ac:dyDescent="0.2">
      <c r="A398">
        <v>3500</v>
      </c>
      <c r="B398">
        <v>9</v>
      </c>
      <c r="C398" s="35">
        <f t="shared" si="30"/>
        <v>2883.5029896358278</v>
      </c>
      <c r="D398" s="35">
        <f t="shared" si="31"/>
        <v>616.49701036417218</v>
      </c>
      <c r="E398" s="35">
        <f t="shared" si="32"/>
        <v>1844918.6582267773</v>
      </c>
      <c r="F398" s="35">
        <f t="shared" si="33"/>
        <v>550238.7815164472</v>
      </c>
      <c r="G398" s="33">
        <f t="shared" si="34"/>
        <v>380068.56378796225</v>
      </c>
    </row>
    <row r="399" spans="1:7" x14ac:dyDescent="0.2">
      <c r="A399">
        <v>2500</v>
      </c>
      <c r="B399">
        <v>9</v>
      </c>
      <c r="C399" s="35">
        <f t="shared" si="30"/>
        <v>2883.5029896358278</v>
      </c>
      <c r="D399" s="35">
        <f t="shared" si="31"/>
        <v>-383.50298963582782</v>
      </c>
      <c r="E399" s="35">
        <f t="shared" si="32"/>
        <v>128363.00208661477</v>
      </c>
      <c r="F399" s="35">
        <f t="shared" si="33"/>
        <v>550238.7815164472</v>
      </c>
      <c r="G399" s="33">
        <f t="shared" si="34"/>
        <v>147074.54305961786</v>
      </c>
    </row>
    <row r="400" spans="1:7" x14ac:dyDescent="0.2">
      <c r="A400">
        <v>2916.6669999999999</v>
      </c>
      <c r="B400">
        <v>10</v>
      </c>
      <c r="C400" s="35">
        <f t="shared" si="30"/>
        <v>3118.0436546396736</v>
      </c>
      <c r="D400" s="35">
        <f t="shared" si="31"/>
        <v>-201.37665463967369</v>
      </c>
      <c r="E400" s="35">
        <f t="shared" si="32"/>
        <v>600539.4865525678</v>
      </c>
      <c r="F400" s="35">
        <f t="shared" si="33"/>
        <v>953203.63760057429</v>
      </c>
      <c r="G400" s="33">
        <f t="shared" si="34"/>
        <v>40552.557033866411</v>
      </c>
    </row>
    <row r="401" spans="1:7" x14ac:dyDescent="0.2">
      <c r="A401">
        <v>1200</v>
      </c>
      <c r="B401">
        <v>1</v>
      </c>
      <c r="C401" s="35">
        <f t="shared" si="30"/>
        <v>1007.1776696050603</v>
      </c>
      <c r="D401" s="35">
        <f t="shared" si="31"/>
        <v>192.82233039493974</v>
      </c>
      <c r="E401" s="35">
        <f t="shared" si="32"/>
        <v>886840.64910440333</v>
      </c>
      <c r="F401" s="35">
        <f t="shared" si="33"/>
        <v>1287191.2277555608</v>
      </c>
      <c r="G401" s="33">
        <f t="shared" si="34"/>
        <v>37180.4510989353</v>
      </c>
    </row>
    <row r="402" spans="1:7" x14ac:dyDescent="0.2">
      <c r="A402">
        <v>1400</v>
      </c>
      <c r="B402">
        <v>9</v>
      </c>
      <c r="C402" s="35">
        <f t="shared" si="30"/>
        <v>2883.5029896358278</v>
      </c>
      <c r="D402" s="35">
        <f t="shared" si="31"/>
        <v>-1483.5029896358278</v>
      </c>
      <c r="E402" s="35">
        <f t="shared" si="32"/>
        <v>550151.78033243585</v>
      </c>
      <c r="F402" s="35">
        <f t="shared" si="33"/>
        <v>550238.7815164472</v>
      </c>
      <c r="G402" s="33">
        <f t="shared" si="34"/>
        <v>2200781.1202584389</v>
      </c>
    </row>
    <row r="403" spans="1:7" x14ac:dyDescent="0.2">
      <c r="A403">
        <v>3700</v>
      </c>
      <c r="B403">
        <v>15</v>
      </c>
      <c r="C403" s="35">
        <f t="shared" si="30"/>
        <v>4290.746979658903</v>
      </c>
      <c r="D403" s="35">
        <f t="shared" si="31"/>
        <v>-590.746979658903</v>
      </c>
      <c r="E403" s="35">
        <f t="shared" si="32"/>
        <v>2428229.7894548099</v>
      </c>
      <c r="F403" s="35">
        <f t="shared" si="33"/>
        <v>4618307.6242345981</v>
      </c>
      <c r="G403" s="33">
        <f t="shared" si="34"/>
        <v>348981.99397611636</v>
      </c>
    </row>
    <row r="404" spans="1:7" x14ac:dyDescent="0.2">
      <c r="A404">
        <v>8000</v>
      </c>
      <c r="B404">
        <v>12</v>
      </c>
      <c r="C404" s="35">
        <f t="shared" si="30"/>
        <v>3587.1249846473656</v>
      </c>
      <c r="D404" s="35">
        <f t="shared" si="31"/>
        <v>4412.8750153526344</v>
      </c>
      <c r="E404" s="35">
        <f t="shared" si="32"/>
        <v>34319419.110857509</v>
      </c>
      <c r="F404" s="35">
        <f t="shared" si="33"/>
        <v>2089189.2910115072</v>
      </c>
      <c r="G404" s="33">
        <f t="shared" si="34"/>
        <v>19473465.901123513</v>
      </c>
    </row>
    <row r="405" spans="1:7" x14ac:dyDescent="0.2">
      <c r="A405">
        <v>2366.6669999999999</v>
      </c>
      <c r="B405">
        <v>6</v>
      </c>
      <c r="C405" s="35">
        <f t="shared" si="30"/>
        <v>2179.88099462429</v>
      </c>
      <c r="D405" s="35">
        <f t="shared" si="31"/>
        <v>186.78600537570992</v>
      </c>
      <c r="E405" s="35">
        <f t="shared" si="32"/>
        <v>50600.175675478415</v>
      </c>
      <c r="F405" s="35">
        <f t="shared" si="33"/>
        <v>1456.095749420469</v>
      </c>
      <c r="G405" s="33">
        <f t="shared" si="34"/>
        <v>34889.011804214737</v>
      </c>
    </row>
    <row r="406" spans="1:7" x14ac:dyDescent="0.2">
      <c r="A406">
        <v>1265</v>
      </c>
      <c r="B406">
        <v>6</v>
      </c>
      <c r="C406" s="35">
        <f t="shared" si="30"/>
        <v>2179.88099462429</v>
      </c>
      <c r="D406" s="35">
        <f t="shared" si="31"/>
        <v>-914.88099462429</v>
      </c>
      <c r="E406" s="35">
        <f t="shared" si="32"/>
        <v>768641.76675351383</v>
      </c>
      <c r="F406" s="35">
        <f t="shared" si="33"/>
        <v>1456.095749420469</v>
      </c>
      <c r="G406" s="33">
        <f t="shared" si="34"/>
        <v>837007.23432473012</v>
      </c>
    </row>
    <row r="407" spans="1:7" x14ac:dyDescent="0.2">
      <c r="A407">
        <v>1300</v>
      </c>
      <c r="B407">
        <v>2</v>
      </c>
      <c r="C407" s="35">
        <f t="shared" si="30"/>
        <v>1241.7183346089062</v>
      </c>
      <c r="D407" s="35">
        <f t="shared" si="31"/>
        <v>58.281665391093838</v>
      </c>
      <c r="E407" s="35">
        <f t="shared" si="32"/>
        <v>708496.21471841959</v>
      </c>
      <c r="F407" s="35">
        <f t="shared" si="33"/>
        <v>810006.90719254757</v>
      </c>
      <c r="G407" s="33">
        <f t="shared" si="34"/>
        <v>3396.7525207594254</v>
      </c>
    </row>
    <row r="408" spans="1:7" x14ac:dyDescent="0.2">
      <c r="A408">
        <v>2816.6669999999999</v>
      </c>
      <c r="B408">
        <v>9</v>
      </c>
      <c r="C408" s="35">
        <f t="shared" si="30"/>
        <v>2883.5029896358278</v>
      </c>
      <c r="D408" s="35">
        <f t="shared" si="31"/>
        <v>-66.8359896358279</v>
      </c>
      <c r="E408" s="35">
        <f t="shared" si="32"/>
        <v>455550.52093855158</v>
      </c>
      <c r="F408" s="35">
        <f t="shared" si="33"/>
        <v>550238.7815164472</v>
      </c>
      <c r="G408" s="33">
        <f t="shared" si="34"/>
        <v>4467.0495106004946</v>
      </c>
    </row>
    <row r="409" spans="1:7" x14ac:dyDescent="0.2">
      <c r="A409">
        <v>655</v>
      </c>
      <c r="B409">
        <v>9</v>
      </c>
      <c r="C409" s="35">
        <f t="shared" si="30"/>
        <v>2883.5029896358278</v>
      </c>
      <c r="D409" s="35">
        <f t="shared" si="31"/>
        <v>-2228.5029896358278</v>
      </c>
      <c r="E409" s="35">
        <f t="shared" si="32"/>
        <v>2210342.8165080147</v>
      </c>
      <c r="F409" s="35">
        <f t="shared" si="33"/>
        <v>550238.7815164472</v>
      </c>
      <c r="G409" s="33">
        <f t="shared" si="34"/>
        <v>4966225.5748158228</v>
      </c>
    </row>
    <row r="410" spans="1:7" x14ac:dyDescent="0.2">
      <c r="A410">
        <v>200</v>
      </c>
      <c r="B410">
        <v>7</v>
      </c>
      <c r="C410" s="35">
        <f t="shared" si="30"/>
        <v>2414.4216596281358</v>
      </c>
      <c r="D410" s="35">
        <f t="shared" si="31"/>
        <v>-2214.4216596281358</v>
      </c>
      <c r="E410" s="35">
        <f t="shared" si="32"/>
        <v>3770284.9929642407</v>
      </c>
      <c r="F410" s="35">
        <f t="shared" si="33"/>
        <v>74365.010590870079</v>
      </c>
      <c r="G410" s="33">
        <f t="shared" si="34"/>
        <v>4903663.2866302272</v>
      </c>
    </row>
    <row r="411" spans="1:7" x14ac:dyDescent="0.2">
      <c r="A411">
        <v>2000</v>
      </c>
      <c r="B411">
        <v>11</v>
      </c>
      <c r="C411" s="35">
        <f t="shared" si="30"/>
        <v>3352.5843196435194</v>
      </c>
      <c r="D411" s="35">
        <f t="shared" si="31"/>
        <v>-1352.5843196435194</v>
      </c>
      <c r="E411" s="35">
        <f t="shared" si="32"/>
        <v>20085.174016533423</v>
      </c>
      <c r="F411" s="35">
        <f t="shared" si="33"/>
        <v>1466187.1407655939</v>
      </c>
      <c r="G411" s="33">
        <f t="shared" si="34"/>
        <v>1829484.3417455223</v>
      </c>
    </row>
    <row r="412" spans="1:7" x14ac:dyDescent="0.2">
      <c r="A412">
        <v>1200</v>
      </c>
      <c r="B412">
        <v>6</v>
      </c>
      <c r="C412" s="35">
        <f t="shared" si="30"/>
        <v>2179.88099462429</v>
      </c>
      <c r="D412" s="35">
        <f t="shared" si="31"/>
        <v>-979.88099462429</v>
      </c>
      <c r="E412" s="35">
        <f t="shared" si="32"/>
        <v>886840.64910440333</v>
      </c>
      <c r="F412" s="35">
        <f t="shared" si="33"/>
        <v>1456.095749420469</v>
      </c>
      <c r="G412" s="33">
        <f t="shared" si="34"/>
        <v>960166.7636258878</v>
      </c>
    </row>
    <row r="413" spans="1:7" x14ac:dyDescent="0.2">
      <c r="A413">
        <v>12000</v>
      </c>
      <c r="B413">
        <v>17</v>
      </c>
      <c r="C413" s="35">
        <f t="shared" si="30"/>
        <v>4759.8283096665946</v>
      </c>
      <c r="D413" s="35">
        <f t="shared" si="31"/>
        <v>7240.1716903334054</v>
      </c>
      <c r="E413" s="35">
        <f t="shared" si="32"/>
        <v>97185641.735418141</v>
      </c>
      <c r="F413" s="35">
        <f t="shared" si="33"/>
        <v>6854479.7484544544</v>
      </c>
      <c r="G413" s="33">
        <f t="shared" si="34"/>
        <v>52420086.10550528</v>
      </c>
    </row>
    <row r="414" spans="1:7" x14ac:dyDescent="0.2">
      <c r="A414">
        <v>1100</v>
      </c>
      <c r="B414">
        <v>11</v>
      </c>
      <c r="C414" s="35">
        <f t="shared" si="30"/>
        <v>3352.5843196435194</v>
      </c>
      <c r="D414" s="35">
        <f t="shared" si="31"/>
        <v>-2252.5843196435194</v>
      </c>
      <c r="E414" s="35">
        <f t="shared" si="32"/>
        <v>1085185.0834903871</v>
      </c>
      <c r="F414" s="35">
        <f t="shared" si="33"/>
        <v>1466187.1407655939</v>
      </c>
      <c r="G414" s="33">
        <f t="shared" si="34"/>
        <v>5074136.117103857</v>
      </c>
    </row>
    <row r="415" spans="1:7" x14ac:dyDescent="0.2">
      <c r="A415">
        <v>2300</v>
      </c>
      <c r="B415">
        <v>14</v>
      </c>
      <c r="C415" s="35">
        <f t="shared" si="30"/>
        <v>4056.2063146550572</v>
      </c>
      <c r="D415" s="35">
        <f t="shared" si="31"/>
        <v>-1756.2063146550572</v>
      </c>
      <c r="E415" s="35">
        <f t="shared" si="32"/>
        <v>25051.870858582228</v>
      </c>
      <c r="F415" s="35">
        <f t="shared" si="33"/>
        <v>3665249.5327460086</v>
      </c>
      <c r="G415" s="33">
        <f t="shared" si="34"/>
        <v>3084260.6196342977</v>
      </c>
    </row>
    <row r="416" spans="1:7" x14ac:dyDescent="0.2">
      <c r="A416">
        <v>2300</v>
      </c>
      <c r="B416">
        <v>16</v>
      </c>
      <c r="C416" s="35">
        <f t="shared" si="30"/>
        <v>4525.2876446627488</v>
      </c>
      <c r="D416" s="35">
        <f t="shared" si="31"/>
        <v>-2225.2876446627488</v>
      </c>
      <c r="E416" s="35">
        <f t="shared" si="32"/>
        <v>25051.870858582228</v>
      </c>
      <c r="F416" s="35">
        <f t="shared" si="33"/>
        <v>5681384.3628040804</v>
      </c>
      <c r="G416" s="33">
        <f t="shared" si="34"/>
        <v>4951905.1014886843</v>
      </c>
    </row>
    <row r="417" spans="1:7" x14ac:dyDescent="0.2">
      <c r="A417">
        <v>2800</v>
      </c>
      <c r="B417">
        <v>12</v>
      </c>
      <c r="C417" s="35">
        <f t="shared" si="30"/>
        <v>3587.1249846473656</v>
      </c>
      <c r="D417" s="35">
        <f t="shared" si="31"/>
        <v>-787.12498464736564</v>
      </c>
      <c r="E417" s="35">
        <f t="shared" si="32"/>
        <v>433329.69892866357</v>
      </c>
      <c r="F417" s="35">
        <f t="shared" si="33"/>
        <v>2089189.2910115072</v>
      </c>
      <c r="G417" s="33">
        <f t="shared" si="34"/>
        <v>619565.74145611562</v>
      </c>
    </row>
    <row r="418" spans="1:7" x14ac:dyDescent="0.2">
      <c r="A418">
        <v>1200</v>
      </c>
      <c r="B418">
        <v>6</v>
      </c>
      <c r="C418" s="35">
        <f t="shared" si="30"/>
        <v>2179.88099462429</v>
      </c>
      <c r="D418" s="35">
        <f t="shared" si="31"/>
        <v>-979.88099462429</v>
      </c>
      <c r="E418" s="35">
        <f t="shared" si="32"/>
        <v>886840.64910440333</v>
      </c>
      <c r="F418" s="35">
        <f t="shared" si="33"/>
        <v>1456.095749420469</v>
      </c>
      <c r="G418" s="33">
        <f t="shared" si="34"/>
        <v>960166.7636258878</v>
      </c>
    </row>
    <row r="419" spans="1:7" x14ac:dyDescent="0.2">
      <c r="A419">
        <v>2400</v>
      </c>
      <c r="B419">
        <v>9</v>
      </c>
      <c r="C419" s="35">
        <f t="shared" si="30"/>
        <v>2883.5029896358278</v>
      </c>
      <c r="D419" s="35">
        <f t="shared" si="31"/>
        <v>-483.50298963582782</v>
      </c>
      <c r="E419" s="35">
        <f t="shared" si="32"/>
        <v>66707.436472598492</v>
      </c>
      <c r="F419" s="35">
        <f t="shared" si="33"/>
        <v>550238.7815164472</v>
      </c>
      <c r="G419" s="33">
        <f t="shared" si="34"/>
        <v>233775.14098678343</v>
      </c>
    </row>
    <row r="420" spans="1:7" x14ac:dyDescent="0.2">
      <c r="A420">
        <v>3708.3330000000001</v>
      </c>
      <c r="B420">
        <v>12</v>
      </c>
      <c r="C420" s="35">
        <f t="shared" si="30"/>
        <v>3587.1249846473656</v>
      </c>
      <c r="D420" s="35">
        <f t="shared" si="31"/>
        <v>121.20801535263445</v>
      </c>
      <c r="E420" s="35">
        <f t="shared" si="32"/>
        <v>2454269.4866264262</v>
      </c>
      <c r="F420" s="35">
        <f t="shared" si="33"/>
        <v>2089189.2910115072</v>
      </c>
      <c r="G420" s="33">
        <f t="shared" si="34"/>
        <v>14691.382985724467</v>
      </c>
    </row>
    <row r="421" spans="1:7" x14ac:dyDescent="0.2">
      <c r="A421">
        <v>2500</v>
      </c>
      <c r="B421">
        <v>9</v>
      </c>
      <c r="C421" s="35">
        <f t="shared" si="30"/>
        <v>2883.5029896358278</v>
      </c>
      <c r="D421" s="35">
        <f t="shared" si="31"/>
        <v>-383.50298963582782</v>
      </c>
      <c r="E421" s="35">
        <f t="shared" si="32"/>
        <v>128363.00208661477</v>
      </c>
      <c r="F421" s="35">
        <f t="shared" si="33"/>
        <v>550238.7815164472</v>
      </c>
      <c r="G421" s="33">
        <f t="shared" si="34"/>
        <v>147074.54305961786</v>
      </c>
    </row>
    <row r="422" spans="1:7" x14ac:dyDescent="0.2">
      <c r="A422">
        <v>2916.6669999999999</v>
      </c>
      <c r="B422">
        <v>9</v>
      </c>
      <c r="C422" s="35">
        <f t="shared" si="30"/>
        <v>2883.5029896358278</v>
      </c>
      <c r="D422" s="35">
        <f t="shared" si="31"/>
        <v>33.1640103641721</v>
      </c>
      <c r="E422" s="35">
        <f t="shared" si="32"/>
        <v>600539.4865525678</v>
      </c>
      <c r="F422" s="35">
        <f t="shared" si="33"/>
        <v>550238.7815164472</v>
      </c>
      <c r="G422" s="33">
        <f t="shared" si="34"/>
        <v>1099.8515834349143</v>
      </c>
    </row>
    <row r="423" spans="1:7" x14ac:dyDescent="0.2">
      <c r="A423">
        <v>500</v>
      </c>
      <c r="B423">
        <v>5</v>
      </c>
      <c r="C423" s="35">
        <f t="shared" si="30"/>
        <v>1945.340329620444</v>
      </c>
      <c r="D423" s="35">
        <f t="shared" si="31"/>
        <v>-1445.340329620444</v>
      </c>
      <c r="E423" s="35">
        <f t="shared" si="32"/>
        <v>2695251.6898062895</v>
      </c>
      <c r="F423" s="35">
        <f t="shared" si="33"/>
        <v>38565.827988863377</v>
      </c>
      <c r="G423" s="33">
        <f t="shared" si="34"/>
        <v>2089008.6684273337</v>
      </c>
    </row>
    <row r="424" spans="1:7" x14ac:dyDescent="0.2">
      <c r="A424">
        <v>180</v>
      </c>
      <c r="B424">
        <v>0</v>
      </c>
      <c r="C424" s="35">
        <f t="shared" si="30"/>
        <v>772.63700460121436</v>
      </c>
      <c r="D424" s="35">
        <f t="shared" si="31"/>
        <v>-592.63700460121436</v>
      </c>
      <c r="E424" s="35">
        <f t="shared" si="32"/>
        <v>3848353.8798414376</v>
      </c>
      <c r="F424" s="35">
        <f t="shared" si="33"/>
        <v>1874394.1953994662</v>
      </c>
      <c r="G424" s="33">
        <f t="shared" si="34"/>
        <v>351218.61922269978</v>
      </c>
    </row>
    <row r="425" spans="1:7" x14ac:dyDescent="0.2">
      <c r="A425">
        <v>10891.67</v>
      </c>
      <c r="B425">
        <v>10</v>
      </c>
      <c r="C425" s="35">
        <f t="shared" si="30"/>
        <v>3118.0436546396736</v>
      </c>
      <c r="D425" s="35">
        <f t="shared" si="31"/>
        <v>7773.626345360326</v>
      </c>
      <c r="E425" s="35">
        <f t="shared" si="32"/>
        <v>76561586.993948355</v>
      </c>
      <c r="F425" s="35">
        <f t="shared" si="33"/>
        <v>953203.63760057429</v>
      </c>
      <c r="G425" s="33">
        <f t="shared" si="34"/>
        <v>60429266.557280138</v>
      </c>
    </row>
    <row r="426" spans="1:7" x14ac:dyDescent="0.2">
      <c r="A426">
        <v>1500</v>
      </c>
      <c r="B426">
        <v>12</v>
      </c>
      <c r="C426" s="35">
        <f t="shared" si="30"/>
        <v>3587.1249846473656</v>
      </c>
      <c r="D426" s="35">
        <f t="shared" si="31"/>
        <v>-2087.1249846473656</v>
      </c>
      <c r="E426" s="35">
        <f t="shared" si="32"/>
        <v>411807.34594645206</v>
      </c>
      <c r="F426" s="35">
        <f t="shared" si="33"/>
        <v>2089189.2910115072</v>
      </c>
      <c r="G426" s="33">
        <f t="shared" si="34"/>
        <v>4356090.7015392659</v>
      </c>
    </row>
    <row r="427" spans="1:7" x14ac:dyDescent="0.2">
      <c r="A427">
        <v>4500</v>
      </c>
      <c r="B427">
        <v>15</v>
      </c>
      <c r="C427" s="35">
        <f t="shared" si="30"/>
        <v>4290.746979658903</v>
      </c>
      <c r="D427" s="35">
        <f t="shared" si="31"/>
        <v>209.253020341097</v>
      </c>
      <c r="E427" s="35">
        <f t="shared" si="32"/>
        <v>5561474.3143669404</v>
      </c>
      <c r="F427" s="35">
        <f t="shared" si="33"/>
        <v>4618307.6242345981</v>
      </c>
      <c r="G427" s="33">
        <f t="shared" si="34"/>
        <v>43786.826521871553</v>
      </c>
    </row>
    <row r="428" spans="1:7" x14ac:dyDescent="0.2">
      <c r="A428">
        <v>1200</v>
      </c>
      <c r="B428">
        <v>6</v>
      </c>
      <c r="C428" s="35">
        <f t="shared" si="30"/>
        <v>2179.88099462429</v>
      </c>
      <c r="D428" s="35">
        <f t="shared" si="31"/>
        <v>-979.88099462429</v>
      </c>
      <c r="E428" s="35">
        <f t="shared" si="32"/>
        <v>886840.64910440333</v>
      </c>
      <c r="F428" s="35">
        <f t="shared" si="33"/>
        <v>1456.095749420469</v>
      </c>
      <c r="G428" s="33">
        <f t="shared" si="34"/>
        <v>960166.7636258878</v>
      </c>
    </row>
    <row r="429" spans="1:7" x14ac:dyDescent="0.2">
      <c r="A429">
        <v>1000</v>
      </c>
      <c r="B429">
        <v>4</v>
      </c>
      <c r="C429" s="35">
        <f t="shared" si="30"/>
        <v>1710.799664616598</v>
      </c>
      <c r="D429" s="35">
        <f t="shared" si="31"/>
        <v>-710.79966461659797</v>
      </c>
      <c r="E429" s="35">
        <f t="shared" si="32"/>
        <v>1303529.5178763708</v>
      </c>
      <c r="F429" s="35">
        <f t="shared" si="33"/>
        <v>185694.20730919892</v>
      </c>
      <c r="G429" s="33">
        <f t="shared" si="34"/>
        <v>505236.16321906814</v>
      </c>
    </row>
    <row r="430" spans="1:7" x14ac:dyDescent="0.2">
      <c r="A430">
        <v>470</v>
      </c>
      <c r="B430">
        <v>12</v>
      </c>
      <c r="C430" s="35">
        <f t="shared" si="30"/>
        <v>3587.1249846473656</v>
      </c>
      <c r="D430" s="35">
        <f t="shared" si="31"/>
        <v>-3117.1249846473656</v>
      </c>
      <c r="E430" s="35">
        <f t="shared" si="32"/>
        <v>2794655.0201220843</v>
      </c>
      <c r="F430" s="35">
        <f t="shared" si="33"/>
        <v>2089189.2910115072</v>
      </c>
      <c r="G430" s="33">
        <f t="shared" si="34"/>
        <v>9716468.1699128393</v>
      </c>
    </row>
    <row r="431" spans="1:7" x14ac:dyDescent="0.2">
      <c r="A431">
        <v>1000</v>
      </c>
      <c r="B431">
        <v>8</v>
      </c>
      <c r="C431" s="35">
        <f t="shared" si="30"/>
        <v>2648.9623246319816</v>
      </c>
      <c r="D431" s="35">
        <f t="shared" si="31"/>
        <v>-1648.9623246319816</v>
      </c>
      <c r="E431" s="35">
        <f t="shared" si="32"/>
        <v>1303529.5178763708</v>
      </c>
      <c r="F431" s="35">
        <f t="shared" si="33"/>
        <v>257292.5725132121</v>
      </c>
      <c r="G431" s="33">
        <f t="shared" si="34"/>
        <v>2719076.7480557086</v>
      </c>
    </row>
    <row r="432" spans="1:7" x14ac:dyDescent="0.2">
      <c r="A432">
        <v>4458.3329999999996</v>
      </c>
      <c r="B432">
        <v>11</v>
      </c>
      <c r="C432" s="35">
        <f t="shared" si="30"/>
        <v>3352.5843196435194</v>
      </c>
      <c r="D432" s="35">
        <f t="shared" si="31"/>
        <v>1105.7486803564802</v>
      </c>
      <c r="E432" s="35">
        <f t="shared" si="32"/>
        <v>5366685.7287315466</v>
      </c>
      <c r="F432" s="35">
        <f t="shared" si="33"/>
        <v>1466187.1407655939</v>
      </c>
      <c r="G432" s="33">
        <f t="shared" si="34"/>
        <v>1222680.1441100975</v>
      </c>
    </row>
    <row r="433" spans="1:7" x14ac:dyDescent="0.2">
      <c r="A433">
        <v>4087.5</v>
      </c>
      <c r="B433">
        <v>10</v>
      </c>
      <c r="C433" s="35">
        <f t="shared" si="30"/>
        <v>3118.0436546396736</v>
      </c>
      <c r="D433" s="35">
        <f t="shared" si="31"/>
        <v>969.4563453603264</v>
      </c>
      <c r="E433" s="35">
        <f t="shared" si="32"/>
        <v>3786051.356209123</v>
      </c>
      <c r="F433" s="35">
        <f t="shared" si="33"/>
        <v>953203.63760057429</v>
      </c>
      <c r="G433" s="33">
        <f t="shared" si="34"/>
        <v>939845.6055594004</v>
      </c>
    </row>
    <row r="434" spans="1:7" x14ac:dyDescent="0.2">
      <c r="A434">
        <v>2611.6669999999999</v>
      </c>
      <c r="B434">
        <v>1</v>
      </c>
      <c r="C434" s="35">
        <f t="shared" si="30"/>
        <v>1007.1776696050603</v>
      </c>
      <c r="D434" s="35">
        <f t="shared" si="31"/>
        <v>1604.4893303949398</v>
      </c>
      <c r="E434" s="35">
        <f t="shared" si="32"/>
        <v>220848.14142981824</v>
      </c>
      <c r="F434" s="35">
        <f t="shared" si="33"/>
        <v>1287191.2277555608</v>
      </c>
      <c r="G434" s="33">
        <f t="shared" si="34"/>
        <v>2574386.0113512021</v>
      </c>
    </row>
    <row r="435" spans="1:7" x14ac:dyDescent="0.2">
      <c r="A435">
        <v>2350</v>
      </c>
      <c r="B435">
        <v>9</v>
      </c>
      <c r="C435" s="35">
        <f t="shared" si="30"/>
        <v>2883.5029896358278</v>
      </c>
      <c r="D435" s="35">
        <f t="shared" si="31"/>
        <v>-533.50298963582782</v>
      </c>
      <c r="E435" s="35">
        <f t="shared" si="32"/>
        <v>43379.653665590362</v>
      </c>
      <c r="F435" s="35">
        <f t="shared" si="33"/>
        <v>550238.7815164472</v>
      </c>
      <c r="G435" s="33">
        <f t="shared" si="34"/>
        <v>284625.43995036621</v>
      </c>
    </row>
    <row r="436" spans="1:7" x14ac:dyDescent="0.2">
      <c r="A436">
        <v>3283.3330000000001</v>
      </c>
      <c r="B436">
        <v>6</v>
      </c>
      <c r="C436" s="35">
        <f t="shared" si="30"/>
        <v>2179.88099462429</v>
      </c>
      <c r="D436" s="35">
        <f t="shared" si="31"/>
        <v>1103.4520053757101</v>
      </c>
      <c r="E436" s="35">
        <f t="shared" si="32"/>
        <v>1303275.282766857</v>
      </c>
      <c r="F436" s="35">
        <f t="shared" si="33"/>
        <v>1456.095749420469</v>
      </c>
      <c r="G436" s="33">
        <f t="shared" si="34"/>
        <v>1217606.3281676762</v>
      </c>
    </row>
    <row r="437" spans="1:7" x14ac:dyDescent="0.2">
      <c r="A437">
        <v>2833.3330000000001</v>
      </c>
      <c r="B437">
        <v>1</v>
      </c>
      <c r="C437" s="35">
        <f t="shared" si="30"/>
        <v>1007.1776696050603</v>
      </c>
      <c r="D437" s="35">
        <f t="shared" si="31"/>
        <v>1826.1553303949399</v>
      </c>
      <c r="E437" s="35">
        <f t="shared" si="32"/>
        <v>478325.53750378371</v>
      </c>
      <c r="F437" s="35">
        <f t="shared" si="33"/>
        <v>1287191.2277555608</v>
      </c>
      <c r="G437" s="33">
        <f t="shared" si="34"/>
        <v>3334843.2907298524</v>
      </c>
    </row>
    <row r="438" spans="1:7" x14ac:dyDescent="0.2">
      <c r="A438">
        <v>1625</v>
      </c>
      <c r="B438">
        <v>2</v>
      </c>
      <c r="C438" s="35">
        <f t="shared" si="30"/>
        <v>1241.7183346089062</v>
      </c>
      <c r="D438" s="35">
        <f t="shared" si="31"/>
        <v>383.28166539109384</v>
      </c>
      <c r="E438" s="35">
        <f t="shared" si="32"/>
        <v>267001.80296397244</v>
      </c>
      <c r="F438" s="35">
        <f t="shared" si="33"/>
        <v>810006.90719254757</v>
      </c>
      <c r="G438" s="33">
        <f t="shared" si="34"/>
        <v>146904.83502497041</v>
      </c>
    </row>
    <row r="439" spans="1:7" x14ac:dyDescent="0.2">
      <c r="A439">
        <v>9333.3330000000005</v>
      </c>
      <c r="B439">
        <v>17</v>
      </c>
      <c r="C439" s="35">
        <f t="shared" si="30"/>
        <v>4759.8283096665946</v>
      </c>
      <c r="D439" s="35">
        <f t="shared" si="31"/>
        <v>4573.504690333406</v>
      </c>
      <c r="E439" s="35">
        <f t="shared" si="32"/>
        <v>51719266.302414849</v>
      </c>
      <c r="F439" s="35">
        <f t="shared" si="33"/>
        <v>6854479.7484544544</v>
      </c>
      <c r="G439" s="33">
        <f t="shared" si="34"/>
        <v>20916945.152501665</v>
      </c>
    </row>
    <row r="440" spans="1:7" x14ac:dyDescent="0.2">
      <c r="A440">
        <v>2560</v>
      </c>
      <c r="B440">
        <v>11</v>
      </c>
      <c r="C440" s="35">
        <f t="shared" si="30"/>
        <v>3352.5843196435194</v>
      </c>
      <c r="D440" s="35">
        <f t="shared" si="31"/>
        <v>-792.58431964351939</v>
      </c>
      <c r="E440" s="35">
        <f t="shared" si="32"/>
        <v>174956.34145502452</v>
      </c>
      <c r="F440" s="35">
        <f t="shared" si="33"/>
        <v>1466187.1407655939</v>
      </c>
      <c r="G440" s="33">
        <f t="shared" si="34"/>
        <v>628189.90374478057</v>
      </c>
    </row>
    <row r="441" spans="1:7" x14ac:dyDescent="0.2">
      <c r="A441">
        <v>4083.3330000000001</v>
      </c>
      <c r="B441">
        <v>12</v>
      </c>
      <c r="C441" s="35">
        <f t="shared" si="30"/>
        <v>3587.1249846473656</v>
      </c>
      <c r="D441" s="35">
        <f t="shared" si="31"/>
        <v>496.20801535263445</v>
      </c>
      <c r="E441" s="35">
        <f t="shared" si="32"/>
        <v>3769852.6076789871</v>
      </c>
      <c r="F441" s="35">
        <f t="shared" si="33"/>
        <v>2089189.2910115072</v>
      </c>
      <c r="G441" s="33">
        <f t="shared" si="34"/>
        <v>246222.39450020032</v>
      </c>
    </row>
    <row r="442" spans="1:7" x14ac:dyDescent="0.2">
      <c r="A442">
        <v>8750</v>
      </c>
      <c r="B442">
        <v>17</v>
      </c>
      <c r="C442" s="35">
        <f t="shared" si="30"/>
        <v>4759.8283096665946</v>
      </c>
      <c r="D442" s="35">
        <f t="shared" si="31"/>
        <v>3990.1716903334054</v>
      </c>
      <c r="E442" s="35">
        <f t="shared" si="32"/>
        <v>43669335.852962628</v>
      </c>
      <c r="F442" s="35">
        <f t="shared" si="33"/>
        <v>6854479.7484544544</v>
      </c>
      <c r="G442" s="33">
        <f t="shared" si="34"/>
        <v>15921470.118338145</v>
      </c>
    </row>
    <row r="443" spans="1:7" x14ac:dyDescent="0.2">
      <c r="A443">
        <v>3733.3330000000001</v>
      </c>
      <c r="B443">
        <v>12</v>
      </c>
      <c r="C443" s="35">
        <f t="shared" si="30"/>
        <v>3587.1249846473656</v>
      </c>
      <c r="D443" s="35">
        <f t="shared" si="31"/>
        <v>146.20801535263445</v>
      </c>
      <c r="E443" s="35">
        <f t="shared" si="32"/>
        <v>2533225.0280299303</v>
      </c>
      <c r="F443" s="35">
        <f t="shared" si="33"/>
        <v>2089189.2910115072</v>
      </c>
      <c r="G443" s="33">
        <f t="shared" si="34"/>
        <v>21376.783753356191</v>
      </c>
    </row>
    <row r="444" spans="1:7" x14ac:dyDescent="0.2">
      <c r="A444">
        <v>2941.6669999999999</v>
      </c>
      <c r="B444">
        <v>12</v>
      </c>
      <c r="C444" s="35">
        <f t="shared" si="30"/>
        <v>3587.1249846473656</v>
      </c>
      <c r="D444" s="35">
        <f t="shared" si="31"/>
        <v>-645.45798464736572</v>
      </c>
      <c r="E444" s="35">
        <f t="shared" si="32"/>
        <v>639911.72795607185</v>
      </c>
      <c r="F444" s="35">
        <f t="shared" si="33"/>
        <v>2089189.2910115072</v>
      </c>
      <c r="G444" s="33">
        <f t="shared" si="34"/>
        <v>416616.009945039</v>
      </c>
    </row>
    <row r="445" spans="1:7" x14ac:dyDescent="0.2">
      <c r="A445">
        <v>14020.83</v>
      </c>
      <c r="B445">
        <v>17</v>
      </c>
      <c r="C445" s="35">
        <f t="shared" si="30"/>
        <v>4759.8283096665946</v>
      </c>
      <c r="D445" s="35">
        <f t="shared" si="31"/>
        <v>9261.0016903334053</v>
      </c>
      <c r="E445" s="35">
        <f t="shared" si="32"/>
        <v>141113202.79091591</v>
      </c>
      <c r="F445" s="35">
        <f t="shared" si="33"/>
        <v>6854479.7484544544</v>
      </c>
      <c r="G445" s="33">
        <f t="shared" si="34"/>
        <v>85766152.308358192</v>
      </c>
    </row>
    <row r="446" spans="1:7" x14ac:dyDescent="0.2">
      <c r="A446">
        <v>2650</v>
      </c>
      <c r="B446">
        <v>17</v>
      </c>
      <c r="C446" s="35">
        <f t="shared" si="30"/>
        <v>4759.8283096665946</v>
      </c>
      <c r="D446" s="35">
        <f t="shared" si="31"/>
        <v>-2109.8283096665946</v>
      </c>
      <c r="E446" s="35">
        <f t="shared" si="32"/>
        <v>258346.35050763917</v>
      </c>
      <c r="F446" s="35">
        <f t="shared" si="33"/>
        <v>6854479.7484544544</v>
      </c>
      <c r="G446" s="33">
        <f t="shared" si="34"/>
        <v>4451375.4962705998</v>
      </c>
    </row>
    <row r="447" spans="1:7" x14ac:dyDescent="0.2">
      <c r="A447">
        <v>6416.6670000000004</v>
      </c>
      <c r="B447">
        <v>15</v>
      </c>
      <c r="C447" s="35">
        <f t="shared" si="30"/>
        <v>4290.746979658903</v>
      </c>
      <c r="D447" s="35">
        <f t="shared" si="31"/>
        <v>2125.9200203410974</v>
      </c>
      <c r="E447" s="35">
        <f t="shared" si="32"/>
        <v>18275153.283043139</v>
      </c>
      <c r="F447" s="35">
        <f t="shared" si="33"/>
        <v>4618307.6242345981</v>
      </c>
      <c r="G447" s="33">
        <f t="shared" si="34"/>
        <v>4519535.9328870922</v>
      </c>
    </row>
    <row r="448" spans="1:7" x14ac:dyDescent="0.2">
      <c r="A448">
        <v>9354.1669999999995</v>
      </c>
      <c r="B448">
        <v>17</v>
      </c>
      <c r="C448" s="35">
        <f t="shared" si="30"/>
        <v>4759.8283096665946</v>
      </c>
      <c r="D448" s="35">
        <f t="shared" si="31"/>
        <v>4594.3386903334049</v>
      </c>
      <c r="E448" s="35">
        <f t="shared" si="32"/>
        <v>52019360.397954859</v>
      </c>
      <c r="F448" s="35">
        <f t="shared" si="33"/>
        <v>6854479.7484544544</v>
      </c>
      <c r="G448" s="33">
        <f t="shared" si="34"/>
        <v>21107948.001494467</v>
      </c>
    </row>
    <row r="449" spans="1:7" x14ac:dyDescent="0.2">
      <c r="A449">
        <v>4666.6670000000004</v>
      </c>
      <c r="B449">
        <v>13</v>
      </c>
      <c r="C449" s="35">
        <f t="shared" si="30"/>
        <v>3821.6656496512114</v>
      </c>
      <c r="D449" s="35">
        <f t="shared" si="31"/>
        <v>845.00135034878895</v>
      </c>
      <c r="E449" s="35">
        <f t="shared" si="32"/>
        <v>6375346.3847978543</v>
      </c>
      <c r="F449" s="35">
        <f t="shared" si="33"/>
        <v>2822210.0883383118</v>
      </c>
      <c r="G449" s="33">
        <f t="shared" si="34"/>
        <v>714027.28209127672</v>
      </c>
    </row>
    <row r="450" spans="1:7" x14ac:dyDescent="0.2">
      <c r="A450">
        <v>2641.6669999999999</v>
      </c>
      <c r="B450">
        <v>9</v>
      </c>
      <c r="C450" s="35">
        <f t="shared" si="30"/>
        <v>2883.5029896358278</v>
      </c>
      <c r="D450" s="35">
        <f t="shared" si="31"/>
        <v>-241.8359896358279</v>
      </c>
      <c r="E450" s="35">
        <f t="shared" si="32"/>
        <v>249944.83111402311</v>
      </c>
      <c r="F450" s="35">
        <f t="shared" si="33"/>
        <v>550238.7815164472</v>
      </c>
      <c r="G450" s="33">
        <f t="shared" si="34"/>
        <v>58484.645883140256</v>
      </c>
    </row>
    <row r="451" spans="1:7" x14ac:dyDescent="0.2">
      <c r="A451">
        <v>2975</v>
      </c>
      <c r="B451">
        <v>0</v>
      </c>
      <c r="C451" s="35">
        <f t="shared" ref="C451:C514" si="35">$J$20+$J$21*B451</f>
        <v>772.63700460121436</v>
      </c>
      <c r="D451" s="35">
        <f t="shared" ref="D451:D514" si="36">A451-C451</f>
        <v>2202.3629953987856</v>
      </c>
      <c r="E451" s="35">
        <f t="shared" ref="E451:E514" si="37">(A451-$J$16)^2</f>
        <v>694351.93875319208</v>
      </c>
      <c r="F451" s="35">
        <f t="shared" ref="F451:F514" si="38">(C451-$J$16)^2</f>
        <v>1874394.1953994662</v>
      </c>
      <c r="G451" s="33">
        <f t="shared" ref="G451:G514" si="39">(A451-C451)^2</f>
        <v>4850402.7635019114</v>
      </c>
    </row>
    <row r="452" spans="1:7" x14ac:dyDescent="0.2">
      <c r="A452">
        <v>2952.8330000000001</v>
      </c>
      <c r="B452">
        <v>9</v>
      </c>
      <c r="C452" s="35">
        <f t="shared" si="35"/>
        <v>2883.5029896358278</v>
      </c>
      <c r="D452" s="35">
        <f t="shared" si="36"/>
        <v>69.330010364172267</v>
      </c>
      <c r="E452" s="35">
        <f t="shared" si="37"/>
        <v>657900.7754125332</v>
      </c>
      <c r="F452" s="35">
        <f t="shared" si="38"/>
        <v>550238.7815164472</v>
      </c>
      <c r="G452" s="33">
        <f t="shared" si="39"/>
        <v>4806.6503370962337</v>
      </c>
    </row>
    <row r="453" spans="1:7" x14ac:dyDescent="0.2">
      <c r="A453">
        <v>2400</v>
      </c>
      <c r="B453">
        <v>6</v>
      </c>
      <c r="C453" s="35">
        <f t="shared" si="35"/>
        <v>2179.88099462429</v>
      </c>
      <c r="D453" s="35">
        <f t="shared" si="36"/>
        <v>220.11900537571</v>
      </c>
      <c r="E453" s="35">
        <f t="shared" si="37"/>
        <v>66707.436472598492</v>
      </c>
      <c r="F453" s="35">
        <f t="shared" si="38"/>
        <v>1456.095749420469</v>
      </c>
      <c r="G453" s="33">
        <f t="shared" si="39"/>
        <v>48452.376527591849</v>
      </c>
    </row>
    <row r="454" spans="1:7" x14ac:dyDescent="0.2">
      <c r="A454">
        <v>1000</v>
      </c>
      <c r="B454">
        <v>4</v>
      </c>
      <c r="C454" s="35">
        <f t="shared" si="35"/>
        <v>1710.799664616598</v>
      </c>
      <c r="D454" s="35">
        <f t="shared" si="36"/>
        <v>-710.79966461659797</v>
      </c>
      <c r="E454" s="35">
        <f t="shared" si="37"/>
        <v>1303529.5178763708</v>
      </c>
      <c r="F454" s="35">
        <f t="shared" si="38"/>
        <v>185694.20730919892</v>
      </c>
      <c r="G454" s="33">
        <f t="shared" si="39"/>
        <v>505236.16321906814</v>
      </c>
    </row>
    <row r="455" spans="1:7" x14ac:dyDescent="0.2">
      <c r="A455">
        <v>2400</v>
      </c>
      <c r="B455">
        <v>6</v>
      </c>
      <c r="C455" s="35">
        <f t="shared" si="35"/>
        <v>2179.88099462429</v>
      </c>
      <c r="D455" s="35">
        <f t="shared" si="36"/>
        <v>220.11900537571</v>
      </c>
      <c r="E455" s="35">
        <f t="shared" si="37"/>
        <v>66707.436472598492</v>
      </c>
      <c r="F455" s="35">
        <f t="shared" si="38"/>
        <v>1456.095749420469</v>
      </c>
      <c r="G455" s="33">
        <f t="shared" si="39"/>
        <v>48452.376527591849</v>
      </c>
    </row>
    <row r="456" spans="1:7" x14ac:dyDescent="0.2">
      <c r="A456">
        <v>69000</v>
      </c>
      <c r="B456">
        <v>12</v>
      </c>
      <c r="C456" s="35">
        <f t="shared" si="35"/>
        <v>3587.1249846473656</v>
      </c>
      <c r="D456" s="35">
        <f t="shared" si="36"/>
        <v>65412.875015352634</v>
      </c>
      <c r="E456" s="35">
        <f t="shared" si="37"/>
        <v>4470029314.1354084</v>
      </c>
      <c r="F456" s="35">
        <f t="shared" si="38"/>
        <v>2089189.2910115072</v>
      </c>
      <c r="G456" s="33">
        <f t="shared" si="39"/>
        <v>4278844217.7741451</v>
      </c>
    </row>
    <row r="457" spans="1:7" x14ac:dyDescent="0.2">
      <c r="A457">
        <v>9916.6669999999995</v>
      </c>
      <c r="B457">
        <v>17</v>
      </c>
      <c r="C457" s="35">
        <f t="shared" si="35"/>
        <v>4759.8283096665946</v>
      </c>
      <c r="D457" s="35">
        <f t="shared" si="36"/>
        <v>5156.8386903334049</v>
      </c>
      <c r="E457" s="35">
        <f t="shared" si="37"/>
        <v>60449767.079533696</v>
      </c>
      <c r="F457" s="35">
        <f t="shared" si="38"/>
        <v>6854479.7484544544</v>
      </c>
      <c r="G457" s="33">
        <f t="shared" si="39"/>
        <v>26592985.278119545</v>
      </c>
    </row>
    <row r="458" spans="1:7" x14ac:dyDescent="0.2">
      <c r="A458">
        <v>2531</v>
      </c>
      <c r="B458">
        <v>6</v>
      </c>
      <c r="C458" s="35">
        <f t="shared" si="35"/>
        <v>2179.88099462429</v>
      </c>
      <c r="D458" s="35">
        <f t="shared" si="36"/>
        <v>351.11900537571</v>
      </c>
      <c r="E458" s="35">
        <f t="shared" si="37"/>
        <v>151537.22742695981</v>
      </c>
      <c r="F458" s="35">
        <f t="shared" si="38"/>
        <v>1456.095749420469</v>
      </c>
      <c r="G458" s="33">
        <f t="shared" si="39"/>
        <v>123284.55593602787</v>
      </c>
    </row>
    <row r="459" spans="1:7" x14ac:dyDescent="0.2">
      <c r="A459">
        <v>3520.8330000000001</v>
      </c>
      <c r="B459">
        <v>6</v>
      </c>
      <c r="C459" s="35">
        <f t="shared" si="35"/>
        <v>2179.88099462429</v>
      </c>
      <c r="D459" s="35">
        <f t="shared" si="36"/>
        <v>1340.9520053757101</v>
      </c>
      <c r="E459" s="35">
        <f t="shared" si="37"/>
        <v>1901946.6761001458</v>
      </c>
      <c r="F459" s="35">
        <f t="shared" si="38"/>
        <v>1456.095749420469</v>
      </c>
      <c r="G459" s="33">
        <f t="shared" si="39"/>
        <v>1798152.2807211385</v>
      </c>
    </row>
    <row r="460" spans="1:7" x14ac:dyDescent="0.2">
      <c r="A460">
        <v>6200</v>
      </c>
      <c r="B460">
        <v>17</v>
      </c>
      <c r="C460" s="35">
        <f t="shared" si="35"/>
        <v>4759.8283096665946</v>
      </c>
      <c r="D460" s="35">
        <f t="shared" si="36"/>
        <v>1440.1716903334054</v>
      </c>
      <c r="E460" s="35">
        <f t="shared" si="37"/>
        <v>16469618.929805217</v>
      </c>
      <c r="F460" s="35">
        <f t="shared" si="38"/>
        <v>6854479.7484544544</v>
      </c>
      <c r="G460" s="33">
        <f t="shared" si="39"/>
        <v>2074094.4976377783</v>
      </c>
    </row>
    <row r="461" spans="1:7" x14ac:dyDescent="0.2">
      <c r="A461">
        <v>21000</v>
      </c>
      <c r="B461">
        <v>17</v>
      </c>
      <c r="C461" s="35">
        <f t="shared" si="35"/>
        <v>4759.8283096665946</v>
      </c>
      <c r="D461" s="35">
        <f t="shared" si="36"/>
        <v>16240.171690333405</v>
      </c>
      <c r="E461" s="35">
        <f t="shared" si="37"/>
        <v>355634642.6406796</v>
      </c>
      <c r="F461" s="35">
        <f t="shared" si="38"/>
        <v>6854479.7484544544</v>
      </c>
      <c r="G461" s="33">
        <f t="shared" si="39"/>
        <v>263743176.53150657</v>
      </c>
    </row>
    <row r="462" spans="1:7" x14ac:dyDescent="0.2">
      <c r="A462">
        <v>1370</v>
      </c>
      <c r="B462">
        <v>12</v>
      </c>
      <c r="C462" s="35">
        <f t="shared" si="35"/>
        <v>3587.1249846473656</v>
      </c>
      <c r="D462" s="35">
        <f t="shared" si="36"/>
        <v>-2217.1249846473656</v>
      </c>
      <c r="E462" s="35">
        <f t="shared" si="37"/>
        <v>595555.11064823088</v>
      </c>
      <c r="F462" s="35">
        <f t="shared" si="38"/>
        <v>2089189.2910115072</v>
      </c>
      <c r="G462" s="33">
        <f t="shared" si="39"/>
        <v>4915643.197547581</v>
      </c>
    </row>
    <row r="463" spans="1:7" x14ac:dyDescent="0.2">
      <c r="A463">
        <v>3266.6669999999999</v>
      </c>
      <c r="B463">
        <v>11</v>
      </c>
      <c r="C463" s="35">
        <f t="shared" si="35"/>
        <v>3352.5843196435194</v>
      </c>
      <c r="D463" s="35">
        <f t="shared" si="36"/>
        <v>-85.917319643519477</v>
      </c>
      <c r="E463" s="35">
        <f t="shared" si="37"/>
        <v>1265500.8662016247</v>
      </c>
      <c r="F463" s="35">
        <f t="shared" si="38"/>
        <v>1466187.1407655939</v>
      </c>
      <c r="G463" s="33">
        <f t="shared" si="39"/>
        <v>7381.7858147266979</v>
      </c>
    </row>
    <row r="464" spans="1:7" x14ac:dyDescent="0.2">
      <c r="A464">
        <v>1500</v>
      </c>
      <c r="B464">
        <v>6</v>
      </c>
      <c r="C464" s="35">
        <f t="shared" si="35"/>
        <v>2179.88099462429</v>
      </c>
      <c r="D464" s="35">
        <f t="shared" si="36"/>
        <v>-679.88099462429</v>
      </c>
      <c r="E464" s="35">
        <f t="shared" si="37"/>
        <v>411807.34594645206</v>
      </c>
      <c r="F464" s="35">
        <f t="shared" si="38"/>
        <v>1456.095749420469</v>
      </c>
      <c r="G464" s="33">
        <f t="shared" si="39"/>
        <v>462238.16685131384</v>
      </c>
    </row>
    <row r="465" spans="1:7" x14ac:dyDescent="0.2">
      <c r="A465">
        <v>4100</v>
      </c>
      <c r="B465">
        <v>15</v>
      </c>
      <c r="C465" s="35">
        <f t="shared" si="35"/>
        <v>4290.746979658903</v>
      </c>
      <c r="D465" s="35">
        <f t="shared" si="36"/>
        <v>-190.746979658903</v>
      </c>
      <c r="E465" s="35">
        <f t="shared" si="37"/>
        <v>3834852.0519108749</v>
      </c>
      <c r="F465" s="35">
        <f t="shared" si="38"/>
        <v>4618307.6242345981</v>
      </c>
      <c r="G465" s="33">
        <f t="shared" si="39"/>
        <v>36384.410248993954</v>
      </c>
    </row>
    <row r="466" spans="1:7" x14ac:dyDescent="0.2">
      <c r="A466">
        <v>1200</v>
      </c>
      <c r="B466">
        <v>10</v>
      </c>
      <c r="C466" s="35">
        <f t="shared" si="35"/>
        <v>3118.0436546396736</v>
      </c>
      <c r="D466" s="35">
        <f t="shared" si="36"/>
        <v>-1918.0436546396736</v>
      </c>
      <c r="E466" s="35">
        <f t="shared" si="37"/>
        <v>886840.64910440333</v>
      </c>
      <c r="F466" s="35">
        <f t="shared" si="38"/>
        <v>953203.63760057429</v>
      </c>
      <c r="G466" s="33">
        <f t="shared" si="39"/>
        <v>3678891.4611035157</v>
      </c>
    </row>
    <row r="467" spans="1:7" x14ac:dyDescent="0.2">
      <c r="A467">
        <v>1200</v>
      </c>
      <c r="B467">
        <v>6</v>
      </c>
      <c r="C467" s="35">
        <f t="shared" si="35"/>
        <v>2179.88099462429</v>
      </c>
      <c r="D467" s="35">
        <f t="shared" si="36"/>
        <v>-979.88099462429</v>
      </c>
      <c r="E467" s="35">
        <f t="shared" si="37"/>
        <v>886840.64910440333</v>
      </c>
      <c r="F467" s="35">
        <f t="shared" si="38"/>
        <v>1456.095749420469</v>
      </c>
      <c r="G467" s="33">
        <f t="shared" si="39"/>
        <v>960166.7636258878</v>
      </c>
    </row>
    <row r="468" spans="1:7" x14ac:dyDescent="0.2">
      <c r="A468">
        <v>6300</v>
      </c>
      <c r="B468">
        <v>11</v>
      </c>
      <c r="C468" s="35">
        <f t="shared" si="35"/>
        <v>3352.5843196435194</v>
      </c>
      <c r="D468" s="35">
        <f t="shared" si="36"/>
        <v>2947.4156803564806</v>
      </c>
      <c r="E468" s="35">
        <f t="shared" si="37"/>
        <v>17291274.495419234</v>
      </c>
      <c r="F468" s="35">
        <f t="shared" si="38"/>
        <v>1466187.1407655939</v>
      </c>
      <c r="G468" s="33">
        <f t="shared" si="39"/>
        <v>8687259.1928112563</v>
      </c>
    </row>
    <row r="469" spans="1:7" x14ac:dyDescent="0.2">
      <c r="A469">
        <v>8000</v>
      </c>
      <c r="B469">
        <v>19</v>
      </c>
      <c r="C469" s="35">
        <f t="shared" si="35"/>
        <v>5228.9096396742871</v>
      </c>
      <c r="D469" s="35">
        <f t="shared" si="36"/>
        <v>2771.0903603257129</v>
      </c>
      <c r="E469" s="35">
        <f t="shared" si="37"/>
        <v>34319419.110857509</v>
      </c>
      <c r="F469" s="35">
        <f t="shared" si="38"/>
        <v>9530726.4609978851</v>
      </c>
      <c r="G469" s="33">
        <f t="shared" si="39"/>
        <v>7678941.7850900898</v>
      </c>
    </row>
    <row r="470" spans="1:7" x14ac:dyDescent="0.2">
      <c r="A470">
        <v>3000</v>
      </c>
      <c r="B470">
        <v>12</v>
      </c>
      <c r="C470" s="35">
        <f t="shared" si="35"/>
        <v>3587.1249846473656</v>
      </c>
      <c r="D470" s="35">
        <f t="shared" si="36"/>
        <v>-587.12498464736564</v>
      </c>
      <c r="E470" s="35">
        <f t="shared" si="37"/>
        <v>736640.83015669615</v>
      </c>
      <c r="F470" s="35">
        <f t="shared" si="38"/>
        <v>2089189.2910115072</v>
      </c>
      <c r="G470" s="33">
        <f t="shared" si="39"/>
        <v>344715.74759716931</v>
      </c>
    </row>
    <row r="471" spans="1:7" x14ac:dyDescent="0.2">
      <c r="A471">
        <v>1100</v>
      </c>
      <c r="B471">
        <v>12</v>
      </c>
      <c r="C471" s="35">
        <f t="shared" si="35"/>
        <v>3587.1249846473656</v>
      </c>
      <c r="D471" s="35">
        <f t="shared" si="36"/>
        <v>-2487.1249846473656</v>
      </c>
      <c r="E471" s="35">
        <f t="shared" si="37"/>
        <v>1085185.0834903871</v>
      </c>
      <c r="F471" s="35">
        <f t="shared" si="38"/>
        <v>2089189.2910115072</v>
      </c>
      <c r="G471" s="33">
        <f t="shared" si="39"/>
        <v>6185790.6892571589</v>
      </c>
    </row>
    <row r="472" spans="1:7" x14ac:dyDescent="0.2">
      <c r="A472">
        <v>11666.67</v>
      </c>
      <c r="B472">
        <v>17</v>
      </c>
      <c r="C472" s="35">
        <f t="shared" si="35"/>
        <v>4759.8283096665946</v>
      </c>
      <c r="D472" s="35">
        <f t="shared" si="36"/>
        <v>6906.8416903334055</v>
      </c>
      <c r="E472" s="35">
        <f t="shared" si="37"/>
        <v>90724631.127456978</v>
      </c>
      <c r="F472" s="35">
        <f t="shared" si="38"/>
        <v>6854479.7484544544</v>
      </c>
      <c r="G472" s="33">
        <f t="shared" si="39"/>
        <v>47704462.135327615</v>
      </c>
    </row>
    <row r="473" spans="1:7" x14ac:dyDescent="0.2">
      <c r="A473">
        <v>4666.6670000000004</v>
      </c>
      <c r="B473">
        <v>17</v>
      </c>
      <c r="C473" s="35">
        <f t="shared" si="35"/>
        <v>4759.8283096665946</v>
      </c>
      <c r="D473" s="35">
        <f t="shared" si="36"/>
        <v>-93.161309666594207</v>
      </c>
      <c r="E473" s="35">
        <f t="shared" si="37"/>
        <v>6375346.3847978543</v>
      </c>
      <c r="F473" s="35">
        <f t="shared" si="38"/>
        <v>6854479.7484544544</v>
      </c>
      <c r="G473" s="33">
        <f t="shared" si="39"/>
        <v>8679.0296187950589</v>
      </c>
    </row>
    <row r="474" spans="1:7" x14ac:dyDescent="0.2">
      <c r="A474">
        <v>4666.6670000000004</v>
      </c>
      <c r="B474">
        <v>17</v>
      </c>
      <c r="C474" s="35">
        <f t="shared" si="35"/>
        <v>4759.8283096665946</v>
      </c>
      <c r="D474" s="35">
        <f t="shared" si="36"/>
        <v>-93.161309666594207</v>
      </c>
      <c r="E474" s="35">
        <f t="shared" si="37"/>
        <v>6375346.3847978543</v>
      </c>
      <c r="F474" s="35">
        <f t="shared" si="38"/>
        <v>6854479.7484544544</v>
      </c>
      <c r="G474" s="33">
        <f t="shared" si="39"/>
        <v>8679.0296187950589</v>
      </c>
    </row>
    <row r="475" spans="1:7" x14ac:dyDescent="0.2">
      <c r="A475">
        <v>15100</v>
      </c>
      <c r="B475">
        <v>14</v>
      </c>
      <c r="C475" s="35">
        <f t="shared" si="35"/>
        <v>4056.2063146550572</v>
      </c>
      <c r="D475" s="35">
        <f t="shared" si="36"/>
        <v>11043.793685344943</v>
      </c>
      <c r="E475" s="35">
        <f t="shared" si="37"/>
        <v>167916964.26945263</v>
      </c>
      <c r="F475" s="35">
        <f t="shared" si="38"/>
        <v>3665249.5327460086</v>
      </c>
      <c r="G475" s="33">
        <f t="shared" si="39"/>
        <v>121965378.96446483</v>
      </c>
    </row>
    <row r="476" spans="1:7" x14ac:dyDescent="0.2">
      <c r="A476">
        <v>4083.3330000000001</v>
      </c>
      <c r="B476">
        <v>11</v>
      </c>
      <c r="C476" s="35">
        <f t="shared" si="35"/>
        <v>3352.5843196435194</v>
      </c>
      <c r="D476" s="35">
        <f t="shared" si="36"/>
        <v>730.74868035648069</v>
      </c>
      <c r="E476" s="35">
        <f t="shared" si="37"/>
        <v>3769852.6076789871</v>
      </c>
      <c r="F476" s="35">
        <f t="shared" si="38"/>
        <v>1466187.1407655939</v>
      </c>
      <c r="G476" s="33">
        <f t="shared" si="39"/>
        <v>533993.633842738</v>
      </c>
    </row>
    <row r="477" spans="1:7" x14ac:dyDescent="0.2">
      <c r="A477">
        <v>2916.6669999999999</v>
      </c>
      <c r="B477">
        <v>9</v>
      </c>
      <c r="C477" s="35">
        <f t="shared" si="35"/>
        <v>2883.5029896358278</v>
      </c>
      <c r="D477" s="35">
        <f t="shared" si="36"/>
        <v>33.1640103641721</v>
      </c>
      <c r="E477" s="35">
        <f t="shared" si="37"/>
        <v>600539.4865525678</v>
      </c>
      <c r="F477" s="35">
        <f t="shared" si="38"/>
        <v>550238.7815164472</v>
      </c>
      <c r="G477" s="33">
        <f t="shared" si="39"/>
        <v>1099.8515834349143</v>
      </c>
    </row>
    <row r="478" spans="1:7" x14ac:dyDescent="0.2">
      <c r="A478">
        <v>5000</v>
      </c>
      <c r="B478">
        <v>18</v>
      </c>
      <c r="C478" s="35">
        <f t="shared" si="35"/>
        <v>4994.3689746704413</v>
      </c>
      <c r="D478" s="35">
        <f t="shared" si="36"/>
        <v>5.6310253295587245</v>
      </c>
      <c r="E478" s="35">
        <f t="shared" si="37"/>
        <v>8169752.1424370212</v>
      </c>
      <c r="F478" s="35">
        <f t="shared" si="38"/>
        <v>8137593.7811857257</v>
      </c>
      <c r="G478" s="33">
        <f t="shared" si="39"/>
        <v>31.708446262131943</v>
      </c>
    </row>
    <row r="479" spans="1:7" x14ac:dyDescent="0.2">
      <c r="A479">
        <v>11666.67</v>
      </c>
      <c r="B479">
        <v>17</v>
      </c>
      <c r="C479" s="35">
        <f t="shared" si="35"/>
        <v>4759.8283096665946</v>
      </c>
      <c r="D479" s="35">
        <f t="shared" si="36"/>
        <v>6906.8416903334055</v>
      </c>
      <c r="E479" s="35">
        <f t="shared" si="37"/>
        <v>90724631.127456978</v>
      </c>
      <c r="F479" s="35">
        <f t="shared" si="38"/>
        <v>6854479.7484544544</v>
      </c>
      <c r="G479" s="33">
        <f t="shared" si="39"/>
        <v>47704462.135327615</v>
      </c>
    </row>
    <row r="480" spans="1:7" x14ac:dyDescent="0.2">
      <c r="A480">
        <v>10250</v>
      </c>
      <c r="B480">
        <v>12</v>
      </c>
      <c r="C480" s="35">
        <f t="shared" si="35"/>
        <v>3587.1249846473656</v>
      </c>
      <c r="D480" s="35">
        <f t="shared" si="36"/>
        <v>6662.8750153526344</v>
      </c>
      <c r="E480" s="35">
        <f t="shared" si="37"/>
        <v>65744169.337172873</v>
      </c>
      <c r="F480" s="35">
        <f t="shared" si="38"/>
        <v>2089189.2910115072</v>
      </c>
      <c r="G480" s="33">
        <f t="shared" si="39"/>
        <v>44393903.470210366</v>
      </c>
    </row>
    <row r="481" spans="1:7" x14ac:dyDescent="0.2">
      <c r="A481">
        <v>4666.6670000000004</v>
      </c>
      <c r="B481">
        <v>15</v>
      </c>
      <c r="C481" s="35">
        <f t="shared" si="35"/>
        <v>4290.746979658903</v>
      </c>
      <c r="D481" s="35">
        <f t="shared" si="36"/>
        <v>375.92002034109737</v>
      </c>
      <c r="E481" s="35">
        <f t="shared" si="37"/>
        <v>6375346.3847978543</v>
      </c>
      <c r="F481" s="35">
        <f t="shared" si="38"/>
        <v>4618307.6242345981</v>
      </c>
      <c r="G481" s="33">
        <f t="shared" si="39"/>
        <v>141315.86169325106</v>
      </c>
    </row>
    <row r="482" spans="1:7" x14ac:dyDescent="0.2">
      <c r="A482">
        <v>1208</v>
      </c>
      <c r="B482">
        <v>7</v>
      </c>
      <c r="C482" s="35">
        <f t="shared" si="35"/>
        <v>2414.4216596281358</v>
      </c>
      <c r="D482" s="35">
        <f t="shared" si="36"/>
        <v>-1206.4216596281358</v>
      </c>
      <c r="E482" s="35">
        <f t="shared" si="37"/>
        <v>871837.09435352462</v>
      </c>
      <c r="F482" s="35">
        <f t="shared" si="38"/>
        <v>74365.010590870079</v>
      </c>
      <c r="G482" s="33">
        <f t="shared" si="39"/>
        <v>1455453.2208199054</v>
      </c>
    </row>
    <row r="483" spans="1:7" x14ac:dyDescent="0.2">
      <c r="A483">
        <v>4060</v>
      </c>
      <c r="B483">
        <v>7</v>
      </c>
      <c r="C483" s="35">
        <f t="shared" si="35"/>
        <v>2414.4216596281358</v>
      </c>
      <c r="D483" s="35">
        <f t="shared" si="36"/>
        <v>1645.5783403718642</v>
      </c>
      <c r="E483" s="35">
        <f t="shared" si="37"/>
        <v>3679789.8256652686</v>
      </c>
      <c r="F483" s="35">
        <f t="shared" si="38"/>
        <v>74365.010590870079</v>
      </c>
      <c r="G483" s="33">
        <f t="shared" si="39"/>
        <v>2707928.0743010188</v>
      </c>
    </row>
    <row r="484" spans="1:7" x14ac:dyDescent="0.2">
      <c r="A484">
        <v>300</v>
      </c>
      <c r="B484">
        <v>0</v>
      </c>
      <c r="C484" s="35">
        <f t="shared" si="35"/>
        <v>772.63700460121436</v>
      </c>
      <c r="D484" s="35">
        <f t="shared" si="36"/>
        <v>-472.63700460121436</v>
      </c>
      <c r="E484" s="35">
        <f t="shared" si="37"/>
        <v>3391940.558578257</v>
      </c>
      <c r="F484" s="35">
        <f t="shared" si="38"/>
        <v>1874394.1953994662</v>
      </c>
      <c r="G484" s="33">
        <f t="shared" si="39"/>
        <v>223385.73811840834</v>
      </c>
    </row>
    <row r="485" spans="1:7" x14ac:dyDescent="0.2">
      <c r="A485">
        <v>2625</v>
      </c>
      <c r="B485">
        <v>8</v>
      </c>
      <c r="C485" s="35">
        <f t="shared" si="35"/>
        <v>2648.9623246319816</v>
      </c>
      <c r="D485" s="35">
        <f t="shared" si="36"/>
        <v>-23.962324631981573</v>
      </c>
      <c r="E485" s="35">
        <f t="shared" si="37"/>
        <v>233557.45910413511</v>
      </c>
      <c r="F485" s="35">
        <f t="shared" si="38"/>
        <v>257292.5725132121</v>
      </c>
      <c r="G485" s="33">
        <f t="shared" si="39"/>
        <v>574.19300176847082</v>
      </c>
    </row>
    <row r="486" spans="1:7" x14ac:dyDescent="0.2">
      <c r="A486">
        <v>4000</v>
      </c>
      <c r="B486">
        <v>6</v>
      </c>
      <c r="C486" s="35">
        <f t="shared" si="35"/>
        <v>2179.88099462429</v>
      </c>
      <c r="D486" s="35">
        <f t="shared" si="36"/>
        <v>1820.11900537571</v>
      </c>
      <c r="E486" s="35">
        <f t="shared" si="37"/>
        <v>3453196.4862968586</v>
      </c>
      <c r="F486" s="35">
        <f t="shared" si="38"/>
        <v>1456.095749420469</v>
      </c>
      <c r="G486" s="33">
        <f t="shared" si="39"/>
        <v>3312833.193729864</v>
      </c>
    </row>
    <row r="487" spans="1:7" x14ac:dyDescent="0.2">
      <c r="A487">
        <v>4433.3329999999996</v>
      </c>
      <c r="B487">
        <v>11</v>
      </c>
      <c r="C487" s="35">
        <f t="shared" si="35"/>
        <v>3352.5843196435194</v>
      </c>
      <c r="D487" s="35">
        <f t="shared" si="36"/>
        <v>1080.7486803564802</v>
      </c>
      <c r="E487" s="35">
        <f t="shared" si="37"/>
        <v>5251480.1873280425</v>
      </c>
      <c r="F487" s="35">
        <f t="shared" si="38"/>
        <v>1466187.1407655939</v>
      </c>
      <c r="G487" s="33">
        <f t="shared" si="39"/>
        <v>1168017.7100922735</v>
      </c>
    </row>
    <row r="488" spans="1:7" x14ac:dyDescent="0.2">
      <c r="A488">
        <v>3500</v>
      </c>
      <c r="B488">
        <v>0</v>
      </c>
      <c r="C488" s="35">
        <f t="shared" si="35"/>
        <v>772.63700460121436</v>
      </c>
      <c r="D488" s="35">
        <f t="shared" si="36"/>
        <v>2727.3629953987856</v>
      </c>
      <c r="E488" s="35">
        <f t="shared" si="37"/>
        <v>1844918.6582267773</v>
      </c>
      <c r="F488" s="35">
        <f t="shared" si="38"/>
        <v>1874394.1953994662</v>
      </c>
      <c r="G488" s="33">
        <f t="shared" si="39"/>
        <v>7438508.9086706368</v>
      </c>
    </row>
    <row r="489" spans="1:7" x14ac:dyDescent="0.2">
      <c r="A489">
        <v>3500</v>
      </c>
      <c r="B489">
        <v>8</v>
      </c>
      <c r="C489" s="35">
        <f t="shared" si="35"/>
        <v>2648.9623246319816</v>
      </c>
      <c r="D489" s="35">
        <f t="shared" si="36"/>
        <v>851.03767536801843</v>
      </c>
      <c r="E489" s="35">
        <f t="shared" si="37"/>
        <v>1844918.6582267773</v>
      </c>
      <c r="F489" s="35">
        <f t="shared" si="38"/>
        <v>257292.5725132121</v>
      </c>
      <c r="G489" s="33">
        <f t="shared" si="39"/>
        <v>724265.12489580072</v>
      </c>
    </row>
    <row r="490" spans="1:7" x14ac:dyDescent="0.2">
      <c r="A490">
        <v>3500</v>
      </c>
      <c r="B490">
        <v>10</v>
      </c>
      <c r="C490" s="35">
        <f t="shared" si="35"/>
        <v>3118.0436546396736</v>
      </c>
      <c r="D490" s="35">
        <f t="shared" si="36"/>
        <v>381.9563453603264</v>
      </c>
      <c r="E490" s="35">
        <f t="shared" si="37"/>
        <v>1844918.6582267773</v>
      </c>
      <c r="F490" s="35">
        <f t="shared" si="38"/>
        <v>953203.63760057429</v>
      </c>
      <c r="G490" s="33">
        <f t="shared" si="39"/>
        <v>145890.64976101692</v>
      </c>
    </row>
    <row r="491" spans="1:7" x14ac:dyDescent="0.2">
      <c r="A491">
        <v>3500</v>
      </c>
      <c r="B491">
        <v>8</v>
      </c>
      <c r="C491" s="35">
        <f t="shared" si="35"/>
        <v>2648.9623246319816</v>
      </c>
      <c r="D491" s="35">
        <f t="shared" si="36"/>
        <v>851.03767536801843</v>
      </c>
      <c r="E491" s="35">
        <f t="shared" si="37"/>
        <v>1844918.6582267773</v>
      </c>
      <c r="F491" s="35">
        <f t="shared" si="38"/>
        <v>257292.5725132121</v>
      </c>
      <c r="G491" s="33">
        <f t="shared" si="39"/>
        <v>724265.12489580072</v>
      </c>
    </row>
    <row r="492" spans="1:7" x14ac:dyDescent="0.2">
      <c r="A492">
        <v>5500</v>
      </c>
      <c r="B492">
        <v>14</v>
      </c>
      <c r="C492" s="35">
        <f t="shared" si="35"/>
        <v>4056.2063146550572</v>
      </c>
      <c r="D492" s="35">
        <f t="shared" si="36"/>
        <v>1443.7936853449428</v>
      </c>
      <c r="E492" s="35">
        <f t="shared" si="37"/>
        <v>11278029.970507102</v>
      </c>
      <c r="F492" s="35">
        <f t="shared" si="38"/>
        <v>3665249.5327460086</v>
      </c>
      <c r="G492" s="33">
        <f t="shared" si="39"/>
        <v>2084540.2058419317</v>
      </c>
    </row>
    <row r="493" spans="1:7" x14ac:dyDescent="0.2">
      <c r="A493">
        <v>2500</v>
      </c>
      <c r="B493">
        <v>17</v>
      </c>
      <c r="C493" s="35">
        <f t="shared" si="35"/>
        <v>4759.8283096665946</v>
      </c>
      <c r="D493" s="35">
        <f t="shared" si="36"/>
        <v>-2259.8283096665946</v>
      </c>
      <c r="E493" s="35">
        <f t="shared" si="37"/>
        <v>128363.00208661477</v>
      </c>
      <c r="F493" s="35">
        <f t="shared" si="38"/>
        <v>6854479.7484544544</v>
      </c>
      <c r="G493" s="33">
        <f t="shared" si="39"/>
        <v>5106823.9891705783</v>
      </c>
    </row>
    <row r="494" spans="1:7" x14ac:dyDescent="0.2">
      <c r="A494">
        <v>3416.6669999999999</v>
      </c>
      <c r="B494">
        <v>17</v>
      </c>
      <c r="C494" s="35">
        <f t="shared" si="35"/>
        <v>4759.8283096665946</v>
      </c>
      <c r="D494" s="35">
        <f t="shared" si="36"/>
        <v>-1343.1613096665947</v>
      </c>
      <c r="E494" s="35">
        <f t="shared" si="37"/>
        <v>1625484.314622649</v>
      </c>
      <c r="F494" s="35">
        <f t="shared" si="38"/>
        <v>6854479.7484544544</v>
      </c>
      <c r="G494" s="33">
        <f t="shared" si="39"/>
        <v>1804082.3037852817</v>
      </c>
    </row>
    <row r="495" spans="1:7" x14ac:dyDescent="0.2">
      <c r="A495">
        <v>3000</v>
      </c>
      <c r="B495">
        <v>12</v>
      </c>
      <c r="C495" s="35">
        <f t="shared" si="35"/>
        <v>3587.1249846473656</v>
      </c>
      <c r="D495" s="35">
        <f t="shared" si="36"/>
        <v>-587.12498464736564</v>
      </c>
      <c r="E495" s="35">
        <f t="shared" si="37"/>
        <v>736640.83015669615</v>
      </c>
      <c r="F495" s="35">
        <f t="shared" si="38"/>
        <v>2089189.2910115072</v>
      </c>
      <c r="G495" s="33">
        <f t="shared" si="39"/>
        <v>344715.74759716931</v>
      </c>
    </row>
    <row r="496" spans="1:7" x14ac:dyDescent="0.2">
      <c r="A496">
        <v>2880</v>
      </c>
      <c r="B496">
        <v>12</v>
      </c>
      <c r="C496" s="35">
        <f t="shared" si="35"/>
        <v>3587.1249846473656</v>
      </c>
      <c r="D496" s="35">
        <f t="shared" si="36"/>
        <v>-707.12498464736564</v>
      </c>
      <c r="E496" s="35">
        <f t="shared" si="37"/>
        <v>545054.15141987661</v>
      </c>
      <c r="F496" s="35">
        <f t="shared" si="38"/>
        <v>2089189.2910115072</v>
      </c>
      <c r="G496" s="33">
        <f t="shared" si="39"/>
        <v>500025.74391253706</v>
      </c>
    </row>
    <row r="497" spans="1:7" x14ac:dyDescent="0.2">
      <c r="A497">
        <v>7166.6670000000004</v>
      </c>
      <c r="B497">
        <v>12</v>
      </c>
      <c r="C497" s="35">
        <f t="shared" si="35"/>
        <v>3587.1249846473656</v>
      </c>
      <c r="D497" s="35">
        <f t="shared" si="36"/>
        <v>3579.5420153526347</v>
      </c>
      <c r="E497" s="35">
        <f t="shared" si="37"/>
        <v>25250070.525148261</v>
      </c>
      <c r="F497" s="35">
        <f t="shared" si="38"/>
        <v>2089189.2910115072</v>
      </c>
      <c r="G497" s="33">
        <f t="shared" si="39"/>
        <v>12813121.039674802</v>
      </c>
    </row>
    <row r="498" spans="1:7" x14ac:dyDescent="0.2">
      <c r="A498">
        <v>300</v>
      </c>
      <c r="B498">
        <v>6</v>
      </c>
      <c r="C498" s="35">
        <f t="shared" si="35"/>
        <v>2179.88099462429</v>
      </c>
      <c r="D498" s="35">
        <f t="shared" si="36"/>
        <v>-1879.88099462429</v>
      </c>
      <c r="E498" s="35">
        <f t="shared" si="37"/>
        <v>3391940.558578257</v>
      </c>
      <c r="F498" s="35">
        <f t="shared" si="38"/>
        <v>1456.095749420469</v>
      </c>
      <c r="G498" s="33">
        <f t="shared" si="39"/>
        <v>3533952.5539496099</v>
      </c>
    </row>
    <row r="499" spans="1:7" x14ac:dyDescent="0.2">
      <c r="A499">
        <v>3750</v>
      </c>
      <c r="B499">
        <v>6</v>
      </c>
      <c r="C499" s="35">
        <f t="shared" si="35"/>
        <v>2179.88099462429</v>
      </c>
      <c r="D499" s="35">
        <f t="shared" si="36"/>
        <v>1570.11900537571</v>
      </c>
      <c r="E499" s="35">
        <f t="shared" si="37"/>
        <v>2586557.5722618182</v>
      </c>
      <c r="F499" s="35">
        <f t="shared" si="38"/>
        <v>1456.095749420469</v>
      </c>
      <c r="G499" s="33">
        <f t="shared" si="39"/>
        <v>2465273.6910420088</v>
      </c>
    </row>
    <row r="500" spans="1:7" x14ac:dyDescent="0.2">
      <c r="A500">
        <v>3500</v>
      </c>
      <c r="B500">
        <v>9</v>
      </c>
      <c r="C500" s="35">
        <f t="shared" si="35"/>
        <v>2883.5029896358278</v>
      </c>
      <c r="D500" s="35">
        <f t="shared" si="36"/>
        <v>616.49701036417218</v>
      </c>
      <c r="E500" s="35">
        <f t="shared" si="37"/>
        <v>1844918.6582267773</v>
      </c>
      <c r="F500" s="35">
        <f t="shared" si="38"/>
        <v>550238.7815164472</v>
      </c>
      <c r="G500" s="33">
        <f t="shared" si="39"/>
        <v>380068.56378796225</v>
      </c>
    </row>
    <row r="501" spans="1:7" x14ac:dyDescent="0.2">
      <c r="A501">
        <v>500</v>
      </c>
      <c r="B501">
        <v>1</v>
      </c>
      <c r="C501" s="35">
        <f t="shared" si="35"/>
        <v>1007.1776696050603</v>
      </c>
      <c r="D501" s="35">
        <f t="shared" si="36"/>
        <v>-507.17766960506026</v>
      </c>
      <c r="E501" s="35">
        <f t="shared" si="37"/>
        <v>2695251.6898062895</v>
      </c>
      <c r="F501" s="35">
        <f t="shared" si="38"/>
        <v>1287191.2277555608</v>
      </c>
      <c r="G501" s="33">
        <f t="shared" si="39"/>
        <v>257229.18854601966</v>
      </c>
    </row>
    <row r="502" spans="1:7" x14ac:dyDescent="0.2">
      <c r="A502">
        <v>1500</v>
      </c>
      <c r="B502">
        <v>5</v>
      </c>
      <c r="C502" s="35">
        <f t="shared" si="35"/>
        <v>1945.340329620444</v>
      </c>
      <c r="D502" s="35">
        <f t="shared" si="36"/>
        <v>-445.34032962044398</v>
      </c>
      <c r="E502" s="35">
        <f t="shared" si="37"/>
        <v>411807.34594645206</v>
      </c>
      <c r="F502" s="35">
        <f t="shared" si="38"/>
        <v>38565.827988863377</v>
      </c>
      <c r="G502" s="33">
        <f t="shared" si="39"/>
        <v>198328.00918644571</v>
      </c>
    </row>
    <row r="503" spans="1:7" x14ac:dyDescent="0.2">
      <c r="A503">
        <v>300</v>
      </c>
      <c r="B503">
        <v>6</v>
      </c>
      <c r="C503" s="35">
        <f t="shared" si="35"/>
        <v>2179.88099462429</v>
      </c>
      <c r="D503" s="35">
        <f t="shared" si="36"/>
        <v>-1879.88099462429</v>
      </c>
      <c r="E503" s="35">
        <f t="shared" si="37"/>
        <v>3391940.558578257</v>
      </c>
      <c r="F503" s="35">
        <f t="shared" si="38"/>
        <v>1456.095749420469</v>
      </c>
      <c r="G503" s="33">
        <f t="shared" si="39"/>
        <v>3533952.5539496099</v>
      </c>
    </row>
    <row r="504" spans="1:7" x14ac:dyDescent="0.2">
      <c r="A504">
        <v>1500</v>
      </c>
      <c r="B504">
        <v>8</v>
      </c>
      <c r="C504" s="35">
        <f t="shared" si="35"/>
        <v>2648.9623246319816</v>
      </c>
      <c r="D504" s="35">
        <f t="shared" si="36"/>
        <v>-1148.9623246319816</v>
      </c>
      <c r="E504" s="35">
        <f t="shared" si="37"/>
        <v>411807.34594645206</v>
      </c>
      <c r="F504" s="35">
        <f t="shared" si="38"/>
        <v>257292.5725132121</v>
      </c>
      <c r="G504" s="33">
        <f t="shared" si="39"/>
        <v>1320114.423423727</v>
      </c>
    </row>
    <row r="505" spans="1:7" x14ac:dyDescent="0.2">
      <c r="A505">
        <v>4250</v>
      </c>
      <c r="B505">
        <v>9</v>
      </c>
      <c r="C505" s="35">
        <f t="shared" si="35"/>
        <v>2883.5029896358278</v>
      </c>
      <c r="D505" s="35">
        <f t="shared" si="36"/>
        <v>1366.4970103641722</v>
      </c>
      <c r="E505" s="35">
        <f t="shared" si="37"/>
        <v>4444835.4003318995</v>
      </c>
      <c r="F505" s="35">
        <f t="shared" si="38"/>
        <v>550238.7815164472</v>
      </c>
      <c r="G505" s="33">
        <f t="shared" si="39"/>
        <v>1867314.0793342206</v>
      </c>
    </row>
    <row r="506" spans="1:7" x14ac:dyDescent="0.2">
      <c r="A506">
        <v>960</v>
      </c>
      <c r="B506">
        <v>0</v>
      </c>
      <c r="C506" s="35">
        <f t="shared" si="35"/>
        <v>772.63700460121436</v>
      </c>
      <c r="D506" s="35">
        <f t="shared" si="36"/>
        <v>187.36299539878564</v>
      </c>
      <c r="E506" s="35">
        <f t="shared" si="37"/>
        <v>1396467.2916307643</v>
      </c>
      <c r="F506" s="35">
        <f t="shared" si="38"/>
        <v>1874394.1953994662</v>
      </c>
      <c r="G506" s="33">
        <f t="shared" si="39"/>
        <v>35104.892044805369</v>
      </c>
    </row>
    <row r="507" spans="1:7" x14ac:dyDescent="0.2">
      <c r="A507">
        <v>2700</v>
      </c>
      <c r="B507">
        <v>0</v>
      </c>
      <c r="C507" s="35">
        <f t="shared" si="35"/>
        <v>772.63700460121436</v>
      </c>
      <c r="D507" s="35">
        <f t="shared" si="36"/>
        <v>1927.3629953987856</v>
      </c>
      <c r="E507" s="35">
        <f t="shared" si="37"/>
        <v>311674.1333146473</v>
      </c>
      <c r="F507" s="35">
        <f t="shared" si="38"/>
        <v>1874394.1953994662</v>
      </c>
      <c r="G507" s="33">
        <f t="shared" si="39"/>
        <v>3714728.1160325794</v>
      </c>
    </row>
    <row r="508" spans="1:7" x14ac:dyDescent="0.2">
      <c r="A508">
        <v>1500</v>
      </c>
      <c r="B508">
        <v>0</v>
      </c>
      <c r="C508" s="35">
        <f t="shared" si="35"/>
        <v>772.63700460121436</v>
      </c>
      <c r="D508" s="35">
        <f t="shared" si="36"/>
        <v>727.36299539878564</v>
      </c>
      <c r="E508" s="35">
        <f t="shared" si="37"/>
        <v>411807.34594645206</v>
      </c>
      <c r="F508" s="35">
        <f t="shared" si="38"/>
        <v>1874394.1953994662</v>
      </c>
      <c r="G508" s="33">
        <f t="shared" si="39"/>
        <v>529056.92707549385</v>
      </c>
    </row>
    <row r="509" spans="1:7" x14ac:dyDescent="0.2">
      <c r="A509">
        <v>4083.3330000000001</v>
      </c>
      <c r="B509">
        <v>9</v>
      </c>
      <c r="C509" s="35">
        <f t="shared" si="35"/>
        <v>2883.5029896358278</v>
      </c>
      <c r="D509" s="35">
        <f t="shared" si="36"/>
        <v>1199.8300103641723</v>
      </c>
      <c r="E509" s="35">
        <f t="shared" si="37"/>
        <v>3769852.6076789871</v>
      </c>
      <c r="F509" s="35">
        <f t="shared" si="38"/>
        <v>550238.7815164472</v>
      </c>
      <c r="G509" s="33">
        <f t="shared" si="39"/>
        <v>1439592.0537704898</v>
      </c>
    </row>
    <row r="510" spans="1:7" x14ac:dyDescent="0.2">
      <c r="A510">
        <v>2100</v>
      </c>
      <c r="B510">
        <v>6</v>
      </c>
      <c r="C510" s="35">
        <f t="shared" si="35"/>
        <v>2179.88099462429</v>
      </c>
      <c r="D510" s="35">
        <f t="shared" si="36"/>
        <v>-79.880994624289997</v>
      </c>
      <c r="E510" s="35">
        <f t="shared" si="37"/>
        <v>1740.7396305496925</v>
      </c>
      <c r="F510" s="35">
        <f t="shared" si="38"/>
        <v>1456.095749420469</v>
      </c>
      <c r="G510" s="33">
        <f t="shared" si="39"/>
        <v>6380.9733021658476</v>
      </c>
    </row>
    <row r="511" spans="1:7" x14ac:dyDescent="0.2">
      <c r="A511">
        <v>1200</v>
      </c>
      <c r="B511">
        <v>6</v>
      </c>
      <c r="C511" s="35">
        <f t="shared" si="35"/>
        <v>2179.88099462429</v>
      </c>
      <c r="D511" s="35">
        <f t="shared" si="36"/>
        <v>-979.88099462429</v>
      </c>
      <c r="E511" s="35">
        <f t="shared" si="37"/>
        <v>886840.64910440333</v>
      </c>
      <c r="F511" s="35">
        <f t="shared" si="38"/>
        <v>1456.095749420469</v>
      </c>
      <c r="G511" s="33">
        <f t="shared" si="39"/>
        <v>960166.7636258878</v>
      </c>
    </row>
    <row r="512" spans="1:7" x14ac:dyDescent="0.2">
      <c r="A512">
        <v>1200</v>
      </c>
      <c r="B512">
        <v>8</v>
      </c>
      <c r="C512" s="35">
        <f t="shared" si="35"/>
        <v>2648.9623246319816</v>
      </c>
      <c r="D512" s="35">
        <f t="shared" si="36"/>
        <v>-1448.9623246319816</v>
      </c>
      <c r="E512" s="35">
        <f t="shared" si="37"/>
        <v>886840.64910440333</v>
      </c>
      <c r="F512" s="35">
        <f t="shared" si="38"/>
        <v>257292.5725132121</v>
      </c>
      <c r="G512" s="33">
        <f t="shared" si="39"/>
        <v>2099491.8182029161</v>
      </c>
    </row>
    <row r="513" spans="1:7" x14ac:dyDescent="0.2">
      <c r="A513">
        <v>8166.6670000000004</v>
      </c>
      <c r="B513">
        <v>17</v>
      </c>
      <c r="C513" s="35">
        <f t="shared" si="35"/>
        <v>4759.8283096665946</v>
      </c>
      <c r="D513" s="35">
        <f t="shared" si="36"/>
        <v>3406.8386903334058</v>
      </c>
      <c r="E513" s="35">
        <f t="shared" si="37"/>
        <v>36299960.181288429</v>
      </c>
      <c r="F513" s="35">
        <f t="shared" si="38"/>
        <v>6854479.7484544544</v>
      </c>
      <c r="G513" s="33">
        <f t="shared" si="39"/>
        <v>11606549.861952636</v>
      </c>
    </row>
    <row r="514" spans="1:7" x14ac:dyDescent="0.2">
      <c r="A514">
        <v>2730</v>
      </c>
      <c r="B514">
        <v>0</v>
      </c>
      <c r="C514" s="35">
        <f t="shared" si="35"/>
        <v>772.63700460121436</v>
      </c>
      <c r="D514" s="35">
        <f t="shared" si="36"/>
        <v>1957.3629953987856</v>
      </c>
      <c r="E514" s="35">
        <f t="shared" si="37"/>
        <v>346070.80299885216</v>
      </c>
      <c r="F514" s="35">
        <f t="shared" si="38"/>
        <v>1874394.1953994662</v>
      </c>
      <c r="G514" s="33">
        <f t="shared" si="39"/>
        <v>3831269.8957565064</v>
      </c>
    </row>
    <row r="515" spans="1:7" x14ac:dyDescent="0.2">
      <c r="A515">
        <v>4200</v>
      </c>
      <c r="B515">
        <v>11</v>
      </c>
      <c r="C515" s="35">
        <f t="shared" ref="C515:C578" si="40">$J$20+$J$21*B515</f>
        <v>3352.5843196435194</v>
      </c>
      <c r="D515" s="35">
        <f t="shared" ref="D515:D578" si="41">A515-C515</f>
        <v>847.41568035648061</v>
      </c>
      <c r="E515" s="35">
        <f t="shared" ref="E515:E578" si="42">(A515-$J$16)^2</f>
        <v>4236507.6175248912</v>
      </c>
      <c r="F515" s="35">
        <f t="shared" ref="F515:F578" si="43">(C515-$J$16)^2</f>
        <v>1466187.1407655939</v>
      </c>
      <c r="G515" s="33">
        <f t="shared" ref="G515:G578" si="44">(A515-C515)^2</f>
        <v>718113.33531403693</v>
      </c>
    </row>
    <row r="516" spans="1:7" x14ac:dyDescent="0.2">
      <c r="A516">
        <v>2883.3330000000001</v>
      </c>
      <c r="B516">
        <v>17</v>
      </c>
      <c r="C516" s="35">
        <f t="shared" si="40"/>
        <v>4759.8283096665946</v>
      </c>
      <c r="D516" s="35">
        <f t="shared" si="41"/>
        <v>-1876.4953096665945</v>
      </c>
      <c r="E516" s="35">
        <f t="shared" si="42"/>
        <v>549986.62031079188</v>
      </c>
      <c r="F516" s="35">
        <f t="shared" si="43"/>
        <v>6854479.7484544544</v>
      </c>
      <c r="G516" s="33">
        <f t="shared" si="44"/>
        <v>3521234.6472007283</v>
      </c>
    </row>
    <row r="517" spans="1:7" x14ac:dyDescent="0.2">
      <c r="A517">
        <v>2400</v>
      </c>
      <c r="B517">
        <v>6</v>
      </c>
      <c r="C517" s="35">
        <f t="shared" si="40"/>
        <v>2179.88099462429</v>
      </c>
      <c r="D517" s="35">
        <f t="shared" si="41"/>
        <v>220.11900537571</v>
      </c>
      <c r="E517" s="35">
        <f t="shared" si="42"/>
        <v>66707.436472598492</v>
      </c>
      <c r="F517" s="35">
        <f t="shared" si="43"/>
        <v>1456.095749420469</v>
      </c>
      <c r="G517" s="33">
        <f t="shared" si="44"/>
        <v>48452.376527591849</v>
      </c>
    </row>
    <row r="518" spans="1:7" x14ac:dyDescent="0.2">
      <c r="A518">
        <v>450</v>
      </c>
      <c r="B518">
        <v>3</v>
      </c>
      <c r="C518" s="35">
        <f t="shared" si="40"/>
        <v>1476.2589996127522</v>
      </c>
      <c r="D518" s="35">
        <f t="shared" si="41"/>
        <v>-1026.2589996127522</v>
      </c>
      <c r="E518" s="35">
        <f t="shared" si="42"/>
        <v>2861923.9069992811</v>
      </c>
      <c r="F518" s="35">
        <f t="shared" si="43"/>
        <v>442841.23371042684</v>
      </c>
      <c r="G518" s="33">
        <f t="shared" si="44"/>
        <v>1053207.5342861668</v>
      </c>
    </row>
    <row r="519" spans="1:7" x14ac:dyDescent="0.2">
      <c r="A519">
        <v>5175</v>
      </c>
      <c r="B519">
        <v>0</v>
      </c>
      <c r="C519" s="35">
        <f t="shared" si="40"/>
        <v>772.63700460121436</v>
      </c>
      <c r="D519" s="35">
        <f t="shared" si="41"/>
        <v>4402.3629953987856</v>
      </c>
      <c r="E519" s="35">
        <f t="shared" si="42"/>
        <v>9200774.3822615501</v>
      </c>
      <c r="F519" s="35">
        <f t="shared" si="43"/>
        <v>1874394.1953994662</v>
      </c>
      <c r="G519" s="33">
        <f t="shared" si="44"/>
        <v>19380799.943256568</v>
      </c>
    </row>
    <row r="520" spans="1:7" x14ac:dyDescent="0.2">
      <c r="A520">
        <v>3250</v>
      </c>
      <c r="B520">
        <v>1</v>
      </c>
      <c r="C520" s="35">
        <f t="shared" si="40"/>
        <v>1007.1776696050603</v>
      </c>
      <c r="D520" s="35">
        <f t="shared" si="41"/>
        <v>2242.8223303949399</v>
      </c>
      <c r="E520" s="35">
        <f t="shared" si="42"/>
        <v>1228279.7441917367</v>
      </c>
      <c r="F520" s="35">
        <f t="shared" si="43"/>
        <v>1287191.2277555608</v>
      </c>
      <c r="G520" s="33">
        <f t="shared" si="44"/>
        <v>5030252.0057181884</v>
      </c>
    </row>
    <row r="521" spans="1:7" x14ac:dyDescent="0.2">
      <c r="A521">
        <v>1650</v>
      </c>
      <c r="B521">
        <v>1</v>
      </c>
      <c r="C521" s="35">
        <f t="shared" si="40"/>
        <v>1007.1776696050603</v>
      </c>
      <c r="D521" s="35">
        <f t="shared" si="41"/>
        <v>642.82233039493974</v>
      </c>
      <c r="E521" s="35">
        <f t="shared" si="42"/>
        <v>241790.69436747648</v>
      </c>
      <c r="F521" s="35">
        <f t="shared" si="43"/>
        <v>1287191.2277555608</v>
      </c>
      <c r="G521" s="33">
        <f t="shared" si="44"/>
        <v>413220.54845438106</v>
      </c>
    </row>
    <row r="522" spans="1:7" x14ac:dyDescent="0.2">
      <c r="A522">
        <v>800</v>
      </c>
      <c r="B522">
        <v>0</v>
      </c>
      <c r="C522" s="35">
        <f t="shared" si="40"/>
        <v>772.63700460121436</v>
      </c>
      <c r="D522" s="35">
        <f t="shared" si="41"/>
        <v>27.362995398785642</v>
      </c>
      <c r="E522" s="35">
        <f t="shared" si="42"/>
        <v>1800218.3866483383</v>
      </c>
      <c r="F522" s="35">
        <f t="shared" si="43"/>
        <v>1874394.1953994662</v>
      </c>
      <c r="G522" s="33">
        <f t="shared" si="44"/>
        <v>748.73351719396419</v>
      </c>
    </row>
    <row r="523" spans="1:7" x14ac:dyDescent="0.2">
      <c r="A523">
        <v>600</v>
      </c>
      <c r="B523">
        <v>0</v>
      </c>
      <c r="C523" s="35">
        <f t="shared" si="40"/>
        <v>772.63700460121436</v>
      </c>
      <c r="D523" s="35">
        <f t="shared" si="41"/>
        <v>-172.63700460121436</v>
      </c>
      <c r="E523" s="35">
        <f t="shared" si="42"/>
        <v>2376907.2554203058</v>
      </c>
      <c r="F523" s="35">
        <f t="shared" si="43"/>
        <v>1874394.1953994662</v>
      </c>
      <c r="G523" s="33">
        <f t="shared" si="44"/>
        <v>29803.535357679706</v>
      </c>
    </row>
    <row r="524" spans="1:7" x14ac:dyDescent="0.2">
      <c r="A524">
        <v>600</v>
      </c>
      <c r="B524">
        <v>0</v>
      </c>
      <c r="C524" s="35">
        <f t="shared" si="40"/>
        <v>772.63700460121436</v>
      </c>
      <c r="D524" s="35">
        <f t="shared" si="41"/>
        <v>-172.63700460121436</v>
      </c>
      <c r="E524" s="35">
        <f t="shared" si="42"/>
        <v>2376907.2554203058</v>
      </c>
      <c r="F524" s="35">
        <f t="shared" si="43"/>
        <v>1874394.1953994662</v>
      </c>
      <c r="G524" s="33">
        <f t="shared" si="44"/>
        <v>29803.535357679706</v>
      </c>
    </row>
    <row r="525" spans="1:7" x14ac:dyDescent="0.2">
      <c r="A525">
        <v>600</v>
      </c>
      <c r="B525">
        <v>0</v>
      </c>
      <c r="C525" s="35">
        <f t="shared" si="40"/>
        <v>772.63700460121436</v>
      </c>
      <c r="D525" s="35">
        <f t="shared" si="41"/>
        <v>-172.63700460121436</v>
      </c>
      <c r="E525" s="35">
        <f t="shared" si="42"/>
        <v>2376907.2554203058</v>
      </c>
      <c r="F525" s="35">
        <f t="shared" si="43"/>
        <v>1874394.1953994662</v>
      </c>
      <c r="G525" s="33">
        <f t="shared" si="44"/>
        <v>29803.535357679706</v>
      </c>
    </row>
    <row r="526" spans="1:7" x14ac:dyDescent="0.2">
      <c r="A526">
        <v>3375</v>
      </c>
      <c r="B526">
        <v>0</v>
      </c>
      <c r="C526" s="35">
        <f t="shared" si="40"/>
        <v>772.63700460121436</v>
      </c>
      <c r="D526" s="35">
        <f t="shared" si="41"/>
        <v>2602.3629953987856</v>
      </c>
      <c r="E526" s="35">
        <f t="shared" si="42"/>
        <v>1520974.2012092571</v>
      </c>
      <c r="F526" s="35">
        <f t="shared" si="43"/>
        <v>1874394.1953994662</v>
      </c>
      <c r="G526" s="33">
        <f t="shared" si="44"/>
        <v>6772293.1598209403</v>
      </c>
    </row>
    <row r="527" spans="1:7" x14ac:dyDescent="0.2">
      <c r="A527">
        <v>2766.6669999999999</v>
      </c>
      <c r="B527">
        <v>3</v>
      </c>
      <c r="C527" s="35">
        <f t="shared" si="40"/>
        <v>1476.2589996127522</v>
      </c>
      <c r="D527" s="35">
        <f t="shared" si="41"/>
        <v>1290.4080003872477</v>
      </c>
      <c r="E527" s="35">
        <f t="shared" si="42"/>
        <v>390556.03813154344</v>
      </c>
      <c r="F527" s="35">
        <f t="shared" si="43"/>
        <v>442841.23371042684</v>
      </c>
      <c r="G527" s="33">
        <f t="shared" si="44"/>
        <v>1665152.8074634152</v>
      </c>
    </row>
    <row r="528" spans="1:7" x14ac:dyDescent="0.2">
      <c r="A528">
        <v>2283.3330000000001</v>
      </c>
      <c r="B528">
        <v>9</v>
      </c>
      <c r="C528" s="35">
        <f t="shared" si="40"/>
        <v>2883.5029896358278</v>
      </c>
      <c r="D528" s="35">
        <f t="shared" si="41"/>
        <v>-600.16998963582773</v>
      </c>
      <c r="E528" s="35">
        <f t="shared" si="42"/>
        <v>20053.62662669416</v>
      </c>
      <c r="F528" s="35">
        <f t="shared" si="43"/>
        <v>550238.7815164472</v>
      </c>
      <c r="G528" s="33">
        <f t="shared" si="44"/>
        <v>360204.01645946957</v>
      </c>
    </row>
    <row r="529" spans="1:7" x14ac:dyDescent="0.2">
      <c r="A529">
        <v>715</v>
      </c>
      <c r="B529">
        <v>5</v>
      </c>
      <c r="C529" s="35">
        <f t="shared" si="40"/>
        <v>1945.340329620444</v>
      </c>
      <c r="D529" s="35">
        <f t="shared" si="41"/>
        <v>-1230.340329620444</v>
      </c>
      <c r="E529" s="35">
        <f t="shared" si="42"/>
        <v>2035536.1558764244</v>
      </c>
      <c r="F529" s="35">
        <f t="shared" si="43"/>
        <v>38565.827988863377</v>
      </c>
      <c r="G529" s="33">
        <f t="shared" si="44"/>
        <v>1513737.3266905427</v>
      </c>
    </row>
    <row r="530" spans="1:7" x14ac:dyDescent="0.2">
      <c r="A530">
        <v>1020</v>
      </c>
      <c r="B530">
        <v>4</v>
      </c>
      <c r="C530" s="35">
        <f t="shared" si="40"/>
        <v>1710.799664616598</v>
      </c>
      <c r="D530" s="35">
        <f t="shared" si="41"/>
        <v>-690.79966461659797</v>
      </c>
      <c r="E530" s="35">
        <f t="shared" si="42"/>
        <v>1258260.630999174</v>
      </c>
      <c r="F530" s="35">
        <f t="shared" si="43"/>
        <v>185694.20730919892</v>
      </c>
      <c r="G530" s="33">
        <f t="shared" si="44"/>
        <v>477204.17663440423</v>
      </c>
    </row>
    <row r="531" spans="1:7" x14ac:dyDescent="0.2">
      <c r="A531">
        <v>2300</v>
      </c>
      <c r="B531">
        <v>9</v>
      </c>
      <c r="C531" s="35">
        <f t="shared" si="40"/>
        <v>2883.5029896358278</v>
      </c>
      <c r="D531" s="35">
        <f t="shared" si="41"/>
        <v>-583.50298963582782</v>
      </c>
      <c r="E531" s="35">
        <f t="shared" si="42"/>
        <v>25051.870858582228</v>
      </c>
      <c r="F531" s="35">
        <f t="shared" si="43"/>
        <v>550238.7815164472</v>
      </c>
      <c r="G531" s="33">
        <f t="shared" si="44"/>
        <v>340475.738913949</v>
      </c>
    </row>
    <row r="532" spans="1:7" x14ac:dyDescent="0.2">
      <c r="A532">
        <v>600</v>
      </c>
      <c r="B532">
        <v>6</v>
      </c>
      <c r="C532" s="35">
        <f t="shared" si="40"/>
        <v>2179.88099462429</v>
      </c>
      <c r="D532" s="35">
        <f t="shared" si="41"/>
        <v>-1579.88099462429</v>
      </c>
      <c r="E532" s="35">
        <f t="shared" si="42"/>
        <v>2376907.2554203058</v>
      </c>
      <c r="F532" s="35">
        <f t="shared" si="43"/>
        <v>1456.095749420469</v>
      </c>
      <c r="G532" s="33">
        <f t="shared" si="44"/>
        <v>2496023.957175036</v>
      </c>
    </row>
    <row r="533" spans="1:7" x14ac:dyDescent="0.2">
      <c r="A533">
        <v>2000</v>
      </c>
      <c r="B533">
        <v>5</v>
      </c>
      <c r="C533" s="35">
        <f t="shared" si="40"/>
        <v>1945.340329620444</v>
      </c>
      <c r="D533" s="35">
        <f t="shared" si="41"/>
        <v>54.659670379556019</v>
      </c>
      <c r="E533" s="35">
        <f t="shared" si="42"/>
        <v>20085.174016533423</v>
      </c>
      <c r="F533" s="35">
        <f t="shared" si="43"/>
        <v>38565.827988863377</v>
      </c>
      <c r="G533" s="33">
        <f t="shared" si="44"/>
        <v>2987.6795660017137</v>
      </c>
    </row>
    <row r="534" spans="1:7" x14ac:dyDescent="0.2">
      <c r="A534">
        <v>230</v>
      </c>
      <c r="B534">
        <v>4</v>
      </c>
      <c r="C534" s="35">
        <f t="shared" si="40"/>
        <v>1710.799664616598</v>
      </c>
      <c r="D534" s="35">
        <f t="shared" si="41"/>
        <v>-1480.799664616598</v>
      </c>
      <c r="E534" s="35">
        <f t="shared" si="42"/>
        <v>3654681.6626484455</v>
      </c>
      <c r="F534" s="35">
        <f t="shared" si="43"/>
        <v>185694.20730919892</v>
      </c>
      <c r="G534" s="33">
        <f t="shared" si="44"/>
        <v>2192767.6467286292</v>
      </c>
    </row>
    <row r="535" spans="1:7" x14ac:dyDescent="0.2">
      <c r="A535">
        <v>800</v>
      </c>
      <c r="B535">
        <v>0</v>
      </c>
      <c r="C535" s="35">
        <f t="shared" si="40"/>
        <v>772.63700460121436</v>
      </c>
      <c r="D535" s="35">
        <f t="shared" si="41"/>
        <v>27.362995398785642</v>
      </c>
      <c r="E535" s="35">
        <f t="shared" si="42"/>
        <v>1800218.3866483383</v>
      </c>
      <c r="F535" s="35">
        <f t="shared" si="43"/>
        <v>1874394.1953994662</v>
      </c>
      <c r="G535" s="33">
        <f t="shared" si="44"/>
        <v>748.73351719396419</v>
      </c>
    </row>
    <row r="536" spans="1:7" x14ac:dyDescent="0.2">
      <c r="A536">
        <v>2000</v>
      </c>
      <c r="B536">
        <v>12</v>
      </c>
      <c r="C536" s="35">
        <f t="shared" si="40"/>
        <v>3587.1249846473656</v>
      </c>
      <c r="D536" s="35">
        <f t="shared" si="41"/>
        <v>-1587.1249846473656</v>
      </c>
      <c r="E536" s="35">
        <f t="shared" si="42"/>
        <v>20085.174016533423</v>
      </c>
      <c r="F536" s="35">
        <f t="shared" si="43"/>
        <v>2089189.2910115072</v>
      </c>
      <c r="G536" s="33">
        <f t="shared" si="44"/>
        <v>2518965.7168919006</v>
      </c>
    </row>
    <row r="537" spans="1:7" x14ac:dyDescent="0.2">
      <c r="A537">
        <v>2066.6669999999999</v>
      </c>
      <c r="B537">
        <v>12</v>
      </c>
      <c r="C537" s="35">
        <f t="shared" si="40"/>
        <v>3587.1249846473656</v>
      </c>
      <c r="D537" s="35">
        <f t="shared" si="41"/>
        <v>-1520.4579846473657</v>
      </c>
      <c r="E537" s="35">
        <f t="shared" si="42"/>
        <v>5633.278833429662</v>
      </c>
      <c r="F537" s="35">
        <f t="shared" si="43"/>
        <v>2089189.2910115072</v>
      </c>
      <c r="G537" s="33">
        <f t="shared" si="44"/>
        <v>2311792.4830779289</v>
      </c>
    </row>
    <row r="538" spans="1:7" x14ac:dyDescent="0.2">
      <c r="A538">
        <v>1000</v>
      </c>
      <c r="B538">
        <v>2</v>
      </c>
      <c r="C538" s="35">
        <f t="shared" si="40"/>
        <v>1241.7183346089062</v>
      </c>
      <c r="D538" s="35">
        <f t="shared" si="41"/>
        <v>-241.71833460890616</v>
      </c>
      <c r="E538" s="35">
        <f t="shared" si="42"/>
        <v>1303529.5178763708</v>
      </c>
      <c r="F538" s="35">
        <f t="shared" si="43"/>
        <v>810006.90719254757</v>
      </c>
      <c r="G538" s="33">
        <f t="shared" si="44"/>
        <v>58427.753286103121</v>
      </c>
    </row>
    <row r="539" spans="1:7" x14ac:dyDescent="0.2">
      <c r="A539">
        <v>2200</v>
      </c>
      <c r="B539">
        <v>2</v>
      </c>
      <c r="C539" s="35">
        <f t="shared" si="40"/>
        <v>1241.7183346089062</v>
      </c>
      <c r="D539" s="35">
        <f t="shared" si="41"/>
        <v>958.28166539109384</v>
      </c>
      <c r="E539" s="35">
        <f t="shared" si="42"/>
        <v>3396.3052445659605</v>
      </c>
      <c r="F539" s="35">
        <f t="shared" si="43"/>
        <v>810006.90719254757</v>
      </c>
      <c r="G539" s="33">
        <f t="shared" si="44"/>
        <v>918303.75022472837</v>
      </c>
    </row>
    <row r="540" spans="1:7" x14ac:dyDescent="0.2">
      <c r="A540">
        <v>2591.6669999999999</v>
      </c>
      <c r="B540">
        <v>12</v>
      </c>
      <c r="C540" s="35">
        <f t="shared" si="40"/>
        <v>3587.1249846473656</v>
      </c>
      <c r="D540" s="35">
        <f t="shared" si="41"/>
        <v>-995.45798464736572</v>
      </c>
      <c r="E540" s="35">
        <f t="shared" si="42"/>
        <v>202450.348307015</v>
      </c>
      <c r="F540" s="35">
        <f t="shared" si="43"/>
        <v>2089189.2910115072</v>
      </c>
      <c r="G540" s="33">
        <f t="shared" si="44"/>
        <v>990936.59919819504</v>
      </c>
    </row>
    <row r="541" spans="1:7" x14ac:dyDescent="0.2">
      <c r="A541">
        <v>2200</v>
      </c>
      <c r="B541">
        <v>9</v>
      </c>
      <c r="C541" s="35">
        <f t="shared" si="40"/>
        <v>2883.5029896358278</v>
      </c>
      <c r="D541" s="35">
        <f t="shared" si="41"/>
        <v>-683.50298963582782</v>
      </c>
      <c r="E541" s="35">
        <f t="shared" si="42"/>
        <v>3396.3052445659605</v>
      </c>
      <c r="F541" s="35">
        <f t="shared" si="43"/>
        <v>550238.7815164472</v>
      </c>
      <c r="G541" s="33">
        <f t="shared" si="44"/>
        <v>467176.33684111456</v>
      </c>
    </row>
    <row r="542" spans="1:7" x14ac:dyDescent="0.2">
      <c r="A542">
        <v>600</v>
      </c>
      <c r="B542">
        <v>0</v>
      </c>
      <c r="C542" s="35">
        <f t="shared" si="40"/>
        <v>772.63700460121436</v>
      </c>
      <c r="D542" s="35">
        <f t="shared" si="41"/>
        <v>-172.63700460121436</v>
      </c>
      <c r="E542" s="35">
        <f t="shared" si="42"/>
        <v>2376907.2554203058</v>
      </c>
      <c r="F542" s="35">
        <f t="shared" si="43"/>
        <v>1874394.1953994662</v>
      </c>
      <c r="G542" s="33">
        <f t="shared" si="44"/>
        <v>29803.535357679706</v>
      </c>
    </row>
    <row r="543" spans="1:7" x14ac:dyDescent="0.2">
      <c r="A543">
        <v>3000</v>
      </c>
      <c r="B543">
        <v>6</v>
      </c>
      <c r="C543" s="35">
        <f t="shared" si="40"/>
        <v>2179.88099462429</v>
      </c>
      <c r="D543" s="35">
        <f t="shared" si="41"/>
        <v>820.11900537571</v>
      </c>
      <c r="E543" s="35">
        <f t="shared" si="42"/>
        <v>736640.83015669615</v>
      </c>
      <c r="F543" s="35">
        <f t="shared" si="43"/>
        <v>1456.095749420469</v>
      </c>
      <c r="G543" s="33">
        <f t="shared" si="44"/>
        <v>672595.1829784438</v>
      </c>
    </row>
    <row r="544" spans="1:7" x14ac:dyDescent="0.2">
      <c r="A544">
        <v>3490</v>
      </c>
      <c r="B544">
        <v>12</v>
      </c>
      <c r="C544" s="35">
        <f t="shared" si="40"/>
        <v>3587.1249846473656</v>
      </c>
      <c r="D544" s="35">
        <f t="shared" si="41"/>
        <v>-97.124984647365636</v>
      </c>
      <c r="E544" s="35">
        <f t="shared" si="42"/>
        <v>1817853.1016653758</v>
      </c>
      <c r="F544" s="35">
        <f t="shared" si="43"/>
        <v>2089189.2910115072</v>
      </c>
      <c r="G544" s="33">
        <f t="shared" si="44"/>
        <v>9433.2626427510113</v>
      </c>
    </row>
    <row r="545" spans="1:7" x14ac:dyDescent="0.2">
      <c r="A545">
        <v>3266.6669999999999</v>
      </c>
      <c r="B545">
        <v>7</v>
      </c>
      <c r="C545" s="35">
        <f t="shared" si="40"/>
        <v>2414.4216596281358</v>
      </c>
      <c r="D545" s="35">
        <f t="shared" si="41"/>
        <v>852.24534037186413</v>
      </c>
      <c r="E545" s="35">
        <f t="shared" si="42"/>
        <v>1265500.8662016247</v>
      </c>
      <c r="F545" s="35">
        <f t="shared" si="43"/>
        <v>74365.010590870079</v>
      </c>
      <c r="G545" s="33">
        <f t="shared" si="44"/>
        <v>726322.12018555449</v>
      </c>
    </row>
    <row r="546" spans="1:7" x14ac:dyDescent="0.2">
      <c r="A546">
        <v>1100</v>
      </c>
      <c r="B546">
        <v>8</v>
      </c>
      <c r="C546" s="35">
        <f t="shared" si="40"/>
        <v>2648.9623246319816</v>
      </c>
      <c r="D546" s="35">
        <f t="shared" si="41"/>
        <v>-1548.9623246319816</v>
      </c>
      <c r="E546" s="35">
        <f t="shared" si="42"/>
        <v>1085185.0834903871</v>
      </c>
      <c r="F546" s="35">
        <f t="shared" si="43"/>
        <v>257292.5725132121</v>
      </c>
      <c r="G546" s="33">
        <f t="shared" si="44"/>
        <v>2399284.2831293121</v>
      </c>
    </row>
    <row r="547" spans="1:7" x14ac:dyDescent="0.2">
      <c r="A547">
        <v>1710</v>
      </c>
      <c r="B547">
        <v>0</v>
      </c>
      <c r="C547" s="35">
        <f t="shared" si="40"/>
        <v>772.63700460121436</v>
      </c>
      <c r="D547" s="35">
        <f t="shared" si="41"/>
        <v>937.36299539878564</v>
      </c>
      <c r="E547" s="35">
        <f t="shared" si="42"/>
        <v>186384.03373588625</v>
      </c>
      <c r="F547" s="35">
        <f t="shared" si="43"/>
        <v>1874394.1953994662</v>
      </c>
      <c r="G547" s="33">
        <f t="shared" si="44"/>
        <v>878649.38514298387</v>
      </c>
    </row>
    <row r="548" spans="1:7" x14ac:dyDescent="0.2">
      <c r="A548">
        <v>600</v>
      </c>
      <c r="B548">
        <v>7</v>
      </c>
      <c r="C548" s="35">
        <f t="shared" si="40"/>
        <v>2414.4216596281358</v>
      </c>
      <c r="D548" s="35">
        <f t="shared" si="41"/>
        <v>-1814.4216596281358</v>
      </c>
      <c r="E548" s="35">
        <f t="shared" si="42"/>
        <v>2376907.2554203058</v>
      </c>
      <c r="F548" s="35">
        <f t="shared" si="43"/>
        <v>74365.010590870079</v>
      </c>
      <c r="G548" s="33">
        <f t="shared" si="44"/>
        <v>3292125.9589277185</v>
      </c>
    </row>
    <row r="549" spans="1:7" x14ac:dyDescent="0.2">
      <c r="A549">
        <v>1500</v>
      </c>
      <c r="B549">
        <v>9</v>
      </c>
      <c r="C549" s="35">
        <f t="shared" si="40"/>
        <v>2883.5029896358278</v>
      </c>
      <c r="D549" s="35">
        <f t="shared" si="41"/>
        <v>-1383.5029896358278</v>
      </c>
      <c r="E549" s="35">
        <f t="shared" si="42"/>
        <v>411807.34594645206</v>
      </c>
      <c r="F549" s="35">
        <f t="shared" si="43"/>
        <v>550238.7815164472</v>
      </c>
      <c r="G549" s="33">
        <f t="shared" si="44"/>
        <v>1914080.5223312734</v>
      </c>
    </row>
    <row r="550" spans="1:7" x14ac:dyDescent="0.2">
      <c r="A550">
        <v>700</v>
      </c>
      <c r="B550">
        <v>9</v>
      </c>
      <c r="C550" s="35">
        <f t="shared" si="40"/>
        <v>2883.5029896358278</v>
      </c>
      <c r="D550" s="35">
        <f t="shared" si="41"/>
        <v>-2183.5029896358278</v>
      </c>
      <c r="E550" s="35">
        <f t="shared" si="42"/>
        <v>2078562.821034322</v>
      </c>
      <c r="F550" s="35">
        <f t="shared" si="43"/>
        <v>550238.7815164472</v>
      </c>
      <c r="G550" s="33">
        <f t="shared" si="44"/>
        <v>4767685.3057485977</v>
      </c>
    </row>
    <row r="551" spans="1:7" x14ac:dyDescent="0.2">
      <c r="A551">
        <v>1800</v>
      </c>
      <c r="B551">
        <v>4</v>
      </c>
      <c r="C551" s="35">
        <f t="shared" si="40"/>
        <v>1710.799664616598</v>
      </c>
      <c r="D551" s="35">
        <f t="shared" si="41"/>
        <v>89.200335383402034</v>
      </c>
      <c r="E551" s="35">
        <f t="shared" si="42"/>
        <v>116774.04278850088</v>
      </c>
      <c r="F551" s="35">
        <f t="shared" si="43"/>
        <v>185694.20730919892</v>
      </c>
      <c r="G551" s="33">
        <f t="shared" si="44"/>
        <v>7956.6998325114046</v>
      </c>
    </row>
    <row r="552" spans="1:7" x14ac:dyDescent="0.2">
      <c r="A552">
        <v>2800</v>
      </c>
      <c r="B552">
        <v>0</v>
      </c>
      <c r="C552" s="35">
        <f t="shared" si="40"/>
        <v>772.63700460121436</v>
      </c>
      <c r="D552" s="35">
        <f t="shared" si="41"/>
        <v>2027.3629953987856</v>
      </c>
      <c r="E552" s="35">
        <f t="shared" si="42"/>
        <v>433329.69892866357</v>
      </c>
      <c r="F552" s="35">
        <f t="shared" si="43"/>
        <v>1874394.1953994662</v>
      </c>
      <c r="G552" s="33">
        <f t="shared" si="44"/>
        <v>4110200.7151123364</v>
      </c>
    </row>
    <row r="553" spans="1:7" x14ac:dyDescent="0.2">
      <c r="A553">
        <v>1600</v>
      </c>
      <c r="B553">
        <v>0</v>
      </c>
      <c r="C553" s="35">
        <f t="shared" si="40"/>
        <v>772.63700460121436</v>
      </c>
      <c r="D553" s="35">
        <f t="shared" si="41"/>
        <v>827.36299539878564</v>
      </c>
      <c r="E553" s="35">
        <f t="shared" si="42"/>
        <v>293462.91156046838</v>
      </c>
      <c r="F553" s="35">
        <f t="shared" si="43"/>
        <v>1874394.1953994662</v>
      </c>
      <c r="G553" s="33">
        <f t="shared" si="44"/>
        <v>684529.52615525096</v>
      </c>
    </row>
    <row r="554" spans="1:7" x14ac:dyDescent="0.2">
      <c r="A554">
        <v>300</v>
      </c>
      <c r="B554">
        <v>0</v>
      </c>
      <c r="C554" s="35">
        <f t="shared" si="40"/>
        <v>772.63700460121436</v>
      </c>
      <c r="D554" s="35">
        <f t="shared" si="41"/>
        <v>-472.63700460121436</v>
      </c>
      <c r="E554" s="35">
        <f t="shared" si="42"/>
        <v>3391940.558578257</v>
      </c>
      <c r="F554" s="35">
        <f t="shared" si="43"/>
        <v>1874394.1953994662</v>
      </c>
      <c r="G554" s="33">
        <f t="shared" si="44"/>
        <v>223385.73811840834</v>
      </c>
    </row>
    <row r="555" spans="1:7" x14ac:dyDescent="0.2">
      <c r="A555">
        <v>300</v>
      </c>
      <c r="B555">
        <v>3</v>
      </c>
      <c r="C555" s="35">
        <f t="shared" si="40"/>
        <v>1476.2589996127522</v>
      </c>
      <c r="D555" s="35">
        <f t="shared" si="41"/>
        <v>-1176.2589996127522</v>
      </c>
      <c r="E555" s="35">
        <f t="shared" si="42"/>
        <v>3391940.558578257</v>
      </c>
      <c r="F555" s="35">
        <f t="shared" si="43"/>
        <v>442841.23371042684</v>
      </c>
      <c r="G555" s="33">
        <f t="shared" si="44"/>
        <v>1383585.2341699926</v>
      </c>
    </row>
    <row r="556" spans="1:7" x14ac:dyDescent="0.2">
      <c r="A556">
        <v>3500</v>
      </c>
      <c r="B556">
        <v>8</v>
      </c>
      <c r="C556" s="35">
        <f t="shared" si="40"/>
        <v>2648.9623246319816</v>
      </c>
      <c r="D556" s="35">
        <f t="shared" si="41"/>
        <v>851.03767536801843</v>
      </c>
      <c r="E556" s="35">
        <f t="shared" si="42"/>
        <v>1844918.6582267773</v>
      </c>
      <c r="F556" s="35">
        <f t="shared" si="43"/>
        <v>257292.5725132121</v>
      </c>
      <c r="G556" s="33">
        <f t="shared" si="44"/>
        <v>724265.12489580072</v>
      </c>
    </row>
    <row r="557" spans="1:7" x14ac:dyDescent="0.2">
      <c r="A557">
        <v>2500</v>
      </c>
      <c r="B557">
        <v>12</v>
      </c>
      <c r="C557" s="35">
        <f t="shared" si="40"/>
        <v>3587.1249846473656</v>
      </c>
      <c r="D557" s="35">
        <f t="shared" si="41"/>
        <v>-1087.1249846473656</v>
      </c>
      <c r="E557" s="35">
        <f t="shared" si="42"/>
        <v>128363.00208661477</v>
      </c>
      <c r="F557" s="35">
        <f t="shared" si="43"/>
        <v>2089189.2910115072</v>
      </c>
      <c r="G557" s="33">
        <f t="shared" si="44"/>
        <v>1181840.7322445349</v>
      </c>
    </row>
    <row r="558" spans="1:7" x14ac:dyDescent="0.2">
      <c r="A558">
        <v>4083.3330000000001</v>
      </c>
      <c r="B558">
        <v>16</v>
      </c>
      <c r="C558" s="35">
        <f t="shared" si="40"/>
        <v>4525.2876446627488</v>
      </c>
      <c r="D558" s="35">
        <f t="shared" si="41"/>
        <v>-441.95464466274871</v>
      </c>
      <c r="E558" s="35">
        <f t="shared" si="42"/>
        <v>3769852.6076789871</v>
      </c>
      <c r="F558" s="35">
        <f t="shared" si="43"/>
        <v>5681384.3628040804</v>
      </c>
      <c r="G558" s="33">
        <f t="shared" si="44"/>
        <v>195323.90793897648</v>
      </c>
    </row>
    <row r="559" spans="1:7" x14ac:dyDescent="0.2">
      <c r="A559">
        <v>4083.3330000000001</v>
      </c>
      <c r="B559">
        <v>16</v>
      </c>
      <c r="C559" s="35">
        <f t="shared" si="40"/>
        <v>4525.2876446627488</v>
      </c>
      <c r="D559" s="35">
        <f t="shared" si="41"/>
        <v>-441.95464466274871</v>
      </c>
      <c r="E559" s="35">
        <f t="shared" si="42"/>
        <v>3769852.6076789871</v>
      </c>
      <c r="F559" s="35">
        <f t="shared" si="43"/>
        <v>5681384.3628040804</v>
      </c>
      <c r="G559" s="33">
        <f t="shared" si="44"/>
        <v>195323.90793897648</v>
      </c>
    </row>
    <row r="560" spans="1:7" x14ac:dyDescent="0.2">
      <c r="A560">
        <v>2333.3330000000001</v>
      </c>
      <c r="B560">
        <v>13</v>
      </c>
      <c r="C560" s="35">
        <f t="shared" si="40"/>
        <v>3821.6656496512114</v>
      </c>
      <c r="D560" s="35">
        <f t="shared" si="41"/>
        <v>-1488.3326496512113</v>
      </c>
      <c r="E560" s="35">
        <f t="shared" si="42"/>
        <v>36714.709433702301</v>
      </c>
      <c r="F560" s="35">
        <f t="shared" si="43"/>
        <v>2822210.0883383118</v>
      </c>
      <c r="G560" s="33">
        <f t="shared" si="44"/>
        <v>2215134.0760177956</v>
      </c>
    </row>
    <row r="561" spans="1:7" x14ac:dyDescent="0.2">
      <c r="A561">
        <v>1500</v>
      </c>
      <c r="B561">
        <v>6</v>
      </c>
      <c r="C561" s="35">
        <f t="shared" si="40"/>
        <v>2179.88099462429</v>
      </c>
      <c r="D561" s="35">
        <f t="shared" si="41"/>
        <v>-679.88099462429</v>
      </c>
      <c r="E561" s="35">
        <f t="shared" si="42"/>
        <v>411807.34594645206</v>
      </c>
      <c r="F561" s="35">
        <f t="shared" si="43"/>
        <v>1456.095749420469</v>
      </c>
      <c r="G561" s="33">
        <f t="shared" si="44"/>
        <v>462238.16685131384</v>
      </c>
    </row>
    <row r="562" spans="1:7" x14ac:dyDescent="0.2">
      <c r="A562">
        <v>2800</v>
      </c>
      <c r="B562">
        <v>11</v>
      </c>
      <c r="C562" s="35">
        <f t="shared" si="40"/>
        <v>3352.5843196435194</v>
      </c>
      <c r="D562" s="35">
        <f t="shared" si="41"/>
        <v>-552.58431964351939</v>
      </c>
      <c r="E562" s="35">
        <f t="shared" si="42"/>
        <v>433329.69892866357</v>
      </c>
      <c r="F562" s="35">
        <f t="shared" si="43"/>
        <v>1466187.1407655939</v>
      </c>
      <c r="G562" s="33">
        <f t="shared" si="44"/>
        <v>305349.43031589122</v>
      </c>
    </row>
    <row r="563" spans="1:7" x14ac:dyDescent="0.2">
      <c r="A563">
        <v>700</v>
      </c>
      <c r="B563">
        <v>0</v>
      </c>
      <c r="C563" s="35">
        <f t="shared" si="40"/>
        <v>772.63700460121436</v>
      </c>
      <c r="D563" s="35">
        <f t="shared" si="41"/>
        <v>-72.637004601214358</v>
      </c>
      <c r="E563" s="35">
        <f t="shared" si="42"/>
        <v>2078562.821034322</v>
      </c>
      <c r="F563" s="35">
        <f t="shared" si="43"/>
        <v>1874394.1953994662</v>
      </c>
      <c r="G563" s="33">
        <f t="shared" si="44"/>
        <v>5276.1344374368355</v>
      </c>
    </row>
    <row r="564" spans="1:7" x14ac:dyDescent="0.2">
      <c r="A564">
        <v>2520</v>
      </c>
      <c r="B564">
        <v>9</v>
      </c>
      <c r="C564" s="35">
        <f t="shared" si="40"/>
        <v>2883.5029896358278</v>
      </c>
      <c r="D564" s="35">
        <f t="shared" si="41"/>
        <v>-363.50298963582782</v>
      </c>
      <c r="E564" s="35">
        <f t="shared" si="42"/>
        <v>143094.11520941803</v>
      </c>
      <c r="F564" s="35">
        <f t="shared" si="43"/>
        <v>550238.7815164472</v>
      </c>
      <c r="G564" s="33">
        <f t="shared" si="44"/>
        <v>132134.42347418473</v>
      </c>
    </row>
    <row r="565" spans="1:7" x14ac:dyDescent="0.2">
      <c r="A565">
        <v>2916.6669999999999</v>
      </c>
      <c r="B565">
        <v>6</v>
      </c>
      <c r="C565" s="35">
        <f t="shared" si="40"/>
        <v>2179.88099462429</v>
      </c>
      <c r="D565" s="35">
        <f t="shared" si="41"/>
        <v>736.78600537570992</v>
      </c>
      <c r="E565" s="35">
        <f t="shared" si="42"/>
        <v>600539.4865525678</v>
      </c>
      <c r="F565" s="35">
        <f t="shared" si="43"/>
        <v>1456.095749420469</v>
      </c>
      <c r="G565" s="33">
        <f t="shared" si="44"/>
        <v>542853.61771749565</v>
      </c>
    </row>
    <row r="566" spans="1:7" x14ac:dyDescent="0.2">
      <c r="A566">
        <v>2600</v>
      </c>
      <c r="B566">
        <v>9</v>
      </c>
      <c r="C566" s="35">
        <f t="shared" si="40"/>
        <v>2883.5029896358278</v>
      </c>
      <c r="D566" s="35">
        <f t="shared" si="41"/>
        <v>-283.50298963582782</v>
      </c>
      <c r="E566" s="35">
        <f t="shared" si="42"/>
        <v>210018.56770063104</v>
      </c>
      <c r="F566" s="35">
        <f t="shared" si="43"/>
        <v>550238.7815164472</v>
      </c>
      <c r="G566" s="33">
        <f t="shared" si="44"/>
        <v>80373.945132452296</v>
      </c>
    </row>
    <row r="567" spans="1:7" x14ac:dyDescent="0.2">
      <c r="A567">
        <v>1400</v>
      </c>
      <c r="B567">
        <v>6</v>
      </c>
      <c r="C567" s="35">
        <f t="shared" si="40"/>
        <v>2179.88099462429</v>
      </c>
      <c r="D567" s="35">
        <f t="shared" si="41"/>
        <v>-779.88099462429</v>
      </c>
      <c r="E567" s="35">
        <f t="shared" si="42"/>
        <v>550151.78033243585</v>
      </c>
      <c r="F567" s="35">
        <f t="shared" si="43"/>
        <v>1456.095749420469</v>
      </c>
      <c r="G567" s="33">
        <f t="shared" si="44"/>
        <v>608214.36577617179</v>
      </c>
    </row>
    <row r="568" spans="1:7" x14ac:dyDescent="0.2">
      <c r="A568">
        <v>4083.3330000000001</v>
      </c>
      <c r="B568">
        <v>12</v>
      </c>
      <c r="C568" s="35">
        <f t="shared" si="40"/>
        <v>3587.1249846473656</v>
      </c>
      <c r="D568" s="35">
        <f t="shared" si="41"/>
        <v>496.20801535263445</v>
      </c>
      <c r="E568" s="35">
        <f t="shared" si="42"/>
        <v>3769852.6076789871</v>
      </c>
      <c r="F568" s="35">
        <f t="shared" si="43"/>
        <v>2089189.2910115072</v>
      </c>
      <c r="G568" s="33">
        <f t="shared" si="44"/>
        <v>246222.39450020032</v>
      </c>
    </row>
    <row r="569" spans="1:7" x14ac:dyDescent="0.2">
      <c r="A569">
        <v>1500</v>
      </c>
      <c r="B569">
        <v>6</v>
      </c>
      <c r="C569" s="35">
        <f t="shared" si="40"/>
        <v>2179.88099462429</v>
      </c>
      <c r="D569" s="35">
        <f t="shared" si="41"/>
        <v>-679.88099462429</v>
      </c>
      <c r="E569" s="35">
        <f t="shared" si="42"/>
        <v>411807.34594645206</v>
      </c>
      <c r="F569" s="35">
        <f t="shared" si="43"/>
        <v>1456.095749420469</v>
      </c>
      <c r="G569" s="33">
        <f t="shared" si="44"/>
        <v>462238.16685131384</v>
      </c>
    </row>
    <row r="570" spans="1:7" x14ac:dyDescent="0.2">
      <c r="A570">
        <v>400</v>
      </c>
      <c r="B570">
        <v>7</v>
      </c>
      <c r="C570" s="35">
        <f t="shared" si="40"/>
        <v>2414.4216596281358</v>
      </c>
      <c r="D570" s="35">
        <f t="shared" si="41"/>
        <v>-2014.4216596281358</v>
      </c>
      <c r="E570" s="35">
        <f t="shared" si="42"/>
        <v>3033596.1241922732</v>
      </c>
      <c r="F570" s="35">
        <f t="shared" si="43"/>
        <v>74365.010590870079</v>
      </c>
      <c r="G570" s="33">
        <f t="shared" si="44"/>
        <v>4057894.6227789731</v>
      </c>
    </row>
    <row r="571" spans="1:7" x14ac:dyDescent="0.2">
      <c r="A571">
        <v>500</v>
      </c>
      <c r="B571">
        <v>2</v>
      </c>
      <c r="C571" s="35">
        <f t="shared" si="40"/>
        <v>1241.7183346089062</v>
      </c>
      <c r="D571" s="35">
        <f t="shared" si="41"/>
        <v>-741.71833460890616</v>
      </c>
      <c r="E571" s="35">
        <f t="shared" si="42"/>
        <v>2695251.6898062895</v>
      </c>
      <c r="F571" s="35">
        <f t="shared" si="43"/>
        <v>810006.90719254757</v>
      </c>
      <c r="G571" s="33">
        <f t="shared" si="44"/>
        <v>550146.08789500932</v>
      </c>
    </row>
    <row r="572" spans="1:7" x14ac:dyDescent="0.2">
      <c r="A572">
        <v>5433.3329999999996</v>
      </c>
      <c r="B572">
        <v>7</v>
      </c>
      <c r="C572" s="35">
        <f t="shared" si="40"/>
        <v>2414.4216596281358</v>
      </c>
      <c r="D572" s="35">
        <f t="shared" si="41"/>
        <v>3018.9113403718638</v>
      </c>
      <c r="E572" s="35">
        <f t="shared" si="42"/>
        <v>10834701.843468204</v>
      </c>
      <c r="F572" s="35">
        <f t="shared" si="43"/>
        <v>74365.010590870079</v>
      </c>
      <c r="G572" s="33">
        <f t="shared" si="44"/>
        <v>9113825.6810258441</v>
      </c>
    </row>
    <row r="573" spans="1:7" x14ac:dyDescent="0.2">
      <c r="A573">
        <v>3000</v>
      </c>
      <c r="B573">
        <v>10</v>
      </c>
      <c r="C573" s="35">
        <f t="shared" si="40"/>
        <v>3118.0436546396736</v>
      </c>
      <c r="D573" s="35">
        <f t="shared" si="41"/>
        <v>-118.0436546396736</v>
      </c>
      <c r="E573" s="35">
        <f t="shared" si="42"/>
        <v>736640.83015669615</v>
      </c>
      <c r="F573" s="35">
        <f t="shared" si="43"/>
        <v>953203.63760057429</v>
      </c>
      <c r="G573" s="33">
        <f t="shared" si="44"/>
        <v>13934.304400690537</v>
      </c>
    </row>
    <row r="574" spans="1:7" x14ac:dyDescent="0.2">
      <c r="A574">
        <v>2916.6669999999999</v>
      </c>
      <c r="B574">
        <v>8</v>
      </c>
      <c r="C574" s="35">
        <f t="shared" si="40"/>
        <v>2648.9623246319816</v>
      </c>
      <c r="D574" s="35">
        <f t="shared" si="41"/>
        <v>267.70467536801834</v>
      </c>
      <c r="E574" s="35">
        <f t="shared" si="42"/>
        <v>600539.4865525678</v>
      </c>
      <c r="F574" s="35">
        <f t="shared" si="43"/>
        <v>257292.5725132121</v>
      </c>
      <c r="G574" s="33">
        <f t="shared" si="44"/>
        <v>71665.79321389609</v>
      </c>
    </row>
    <row r="575" spans="1:7" x14ac:dyDescent="0.2">
      <c r="A575">
        <v>2916.6669999999999</v>
      </c>
      <c r="B575">
        <v>11</v>
      </c>
      <c r="C575" s="35">
        <f t="shared" si="40"/>
        <v>3352.5843196435194</v>
      </c>
      <c r="D575" s="35">
        <f t="shared" si="41"/>
        <v>-435.91731964351948</v>
      </c>
      <c r="E575" s="35">
        <f t="shared" si="42"/>
        <v>600539.4865525678</v>
      </c>
      <c r="F575" s="35">
        <f t="shared" si="43"/>
        <v>1466187.1407655939</v>
      </c>
      <c r="G575" s="33">
        <f t="shared" si="44"/>
        <v>190023.90956519032</v>
      </c>
    </row>
    <row r="576" spans="1:7" x14ac:dyDescent="0.2">
      <c r="A576">
        <v>2916.6669999999999</v>
      </c>
      <c r="B576">
        <v>9</v>
      </c>
      <c r="C576" s="35">
        <f t="shared" si="40"/>
        <v>2883.5029896358278</v>
      </c>
      <c r="D576" s="35">
        <f t="shared" si="41"/>
        <v>33.1640103641721</v>
      </c>
      <c r="E576" s="35">
        <f t="shared" si="42"/>
        <v>600539.4865525678</v>
      </c>
      <c r="F576" s="35">
        <f t="shared" si="43"/>
        <v>550238.7815164472</v>
      </c>
      <c r="G576" s="33">
        <f t="shared" si="44"/>
        <v>1099.8515834349143</v>
      </c>
    </row>
    <row r="577" spans="1:7" x14ac:dyDescent="0.2">
      <c r="A577">
        <v>5883.3329999999996</v>
      </c>
      <c r="B577">
        <v>11</v>
      </c>
      <c r="C577" s="35">
        <f t="shared" si="40"/>
        <v>3352.5843196435194</v>
      </c>
      <c r="D577" s="35">
        <f t="shared" si="41"/>
        <v>2530.7486803564802</v>
      </c>
      <c r="E577" s="35">
        <f t="shared" si="42"/>
        <v>13999651.588731278</v>
      </c>
      <c r="F577" s="35">
        <f t="shared" si="43"/>
        <v>1466187.1407655939</v>
      </c>
      <c r="G577" s="33">
        <f t="shared" si="44"/>
        <v>6404688.8831260661</v>
      </c>
    </row>
    <row r="578" spans="1:7" x14ac:dyDescent="0.2">
      <c r="A578">
        <v>4666.6670000000004</v>
      </c>
      <c r="B578">
        <v>12</v>
      </c>
      <c r="C578" s="35">
        <f t="shared" si="40"/>
        <v>3587.1249846473656</v>
      </c>
      <c r="D578" s="35">
        <f t="shared" si="41"/>
        <v>1079.5420153526347</v>
      </c>
      <c r="E578" s="35">
        <f t="shared" si="42"/>
        <v>6375346.3847978543</v>
      </c>
      <c r="F578" s="35">
        <f t="shared" si="43"/>
        <v>2089189.2910115072</v>
      </c>
      <c r="G578" s="33">
        <f t="shared" si="44"/>
        <v>1165410.9629116282</v>
      </c>
    </row>
    <row r="579" spans="1:7" x14ac:dyDescent="0.2">
      <c r="A579">
        <v>2500</v>
      </c>
      <c r="B579">
        <v>11</v>
      </c>
      <c r="C579" s="35">
        <f t="shared" ref="C579:C642" si="45">$J$20+$J$21*B579</f>
        <v>3352.5843196435194</v>
      </c>
      <c r="D579" s="35">
        <f t="shared" ref="D579:D642" si="46">A579-C579</f>
        <v>-852.58431964351939</v>
      </c>
      <c r="E579" s="35">
        <f t="shared" ref="E579:E642" si="47">(A579-$J$16)^2</f>
        <v>128363.00208661477</v>
      </c>
      <c r="F579" s="35">
        <f t="shared" ref="F579:F642" si="48">(C579-$J$16)^2</f>
        <v>1466187.1407655939</v>
      </c>
      <c r="G579" s="33">
        <f t="shared" ref="G579:G642" si="49">(A579-C579)^2</f>
        <v>726900.02210200287</v>
      </c>
    </row>
    <row r="580" spans="1:7" x14ac:dyDescent="0.2">
      <c r="A580">
        <v>600</v>
      </c>
      <c r="B580">
        <v>6</v>
      </c>
      <c r="C580" s="35">
        <f t="shared" si="45"/>
        <v>2179.88099462429</v>
      </c>
      <c r="D580" s="35">
        <f t="shared" si="46"/>
        <v>-1579.88099462429</v>
      </c>
      <c r="E580" s="35">
        <f t="shared" si="47"/>
        <v>2376907.2554203058</v>
      </c>
      <c r="F580" s="35">
        <f t="shared" si="48"/>
        <v>1456.095749420469</v>
      </c>
      <c r="G580" s="33">
        <f t="shared" si="49"/>
        <v>2496023.957175036</v>
      </c>
    </row>
    <row r="581" spans="1:7" x14ac:dyDescent="0.2">
      <c r="A581">
        <v>240</v>
      </c>
      <c r="B581">
        <v>6</v>
      </c>
      <c r="C581" s="35">
        <f t="shared" si="45"/>
        <v>2179.88099462429</v>
      </c>
      <c r="D581" s="35">
        <f t="shared" si="46"/>
        <v>-1939.88099462429</v>
      </c>
      <c r="E581" s="35">
        <f t="shared" si="47"/>
        <v>3616547.219209847</v>
      </c>
      <c r="F581" s="35">
        <f t="shared" si="48"/>
        <v>1456.095749420469</v>
      </c>
      <c r="G581" s="33">
        <f t="shared" si="49"/>
        <v>3763138.2733045248</v>
      </c>
    </row>
    <row r="582" spans="1:7" x14ac:dyDescent="0.2">
      <c r="A582">
        <v>600</v>
      </c>
      <c r="B582">
        <v>4</v>
      </c>
      <c r="C582" s="35">
        <f t="shared" si="45"/>
        <v>1710.799664616598</v>
      </c>
      <c r="D582" s="35">
        <f t="shared" si="46"/>
        <v>-1110.799664616598</v>
      </c>
      <c r="E582" s="35">
        <f t="shared" si="47"/>
        <v>2376907.2554203058</v>
      </c>
      <c r="F582" s="35">
        <f t="shared" si="48"/>
        <v>185694.20730919892</v>
      </c>
      <c r="G582" s="33">
        <f t="shared" si="49"/>
        <v>1233875.8949123465</v>
      </c>
    </row>
    <row r="583" spans="1:7" x14ac:dyDescent="0.2">
      <c r="A583">
        <v>2200</v>
      </c>
      <c r="B583">
        <v>3</v>
      </c>
      <c r="C583" s="35">
        <f t="shared" si="45"/>
        <v>1476.2589996127522</v>
      </c>
      <c r="D583" s="35">
        <f t="shared" si="46"/>
        <v>723.74100038724782</v>
      </c>
      <c r="E583" s="35">
        <f t="shared" si="47"/>
        <v>3396.3052445659605</v>
      </c>
      <c r="F583" s="35">
        <f t="shared" si="48"/>
        <v>442841.23371042684</v>
      </c>
      <c r="G583" s="33">
        <f t="shared" si="49"/>
        <v>523801.03564153425</v>
      </c>
    </row>
    <row r="584" spans="1:7" x14ac:dyDescent="0.2">
      <c r="A584">
        <v>5250</v>
      </c>
      <c r="B584">
        <v>11</v>
      </c>
      <c r="C584" s="35">
        <f t="shared" si="45"/>
        <v>3352.5843196435194</v>
      </c>
      <c r="D584" s="35">
        <f t="shared" si="46"/>
        <v>1897.4156803564806</v>
      </c>
      <c r="E584" s="35">
        <f t="shared" si="47"/>
        <v>9661391.0564720631</v>
      </c>
      <c r="F584" s="35">
        <f t="shared" si="48"/>
        <v>1466187.1407655939</v>
      </c>
      <c r="G584" s="33">
        <f t="shared" si="49"/>
        <v>3600186.2640626463</v>
      </c>
    </row>
    <row r="585" spans="1:7" x14ac:dyDescent="0.2">
      <c r="A585">
        <v>2400</v>
      </c>
      <c r="B585">
        <v>0</v>
      </c>
      <c r="C585" s="35">
        <f t="shared" si="45"/>
        <v>772.63700460121436</v>
      </c>
      <c r="D585" s="35">
        <f t="shared" si="46"/>
        <v>1627.3629953987856</v>
      </c>
      <c r="E585" s="35">
        <f t="shared" si="47"/>
        <v>66707.436472598492</v>
      </c>
      <c r="F585" s="35">
        <f t="shared" si="48"/>
        <v>1874394.1953994662</v>
      </c>
      <c r="G585" s="33">
        <f t="shared" si="49"/>
        <v>2648310.318793308</v>
      </c>
    </row>
    <row r="586" spans="1:7" x14ac:dyDescent="0.2">
      <c r="A586">
        <v>200</v>
      </c>
      <c r="B586">
        <v>9</v>
      </c>
      <c r="C586" s="35">
        <f t="shared" si="45"/>
        <v>2883.5029896358278</v>
      </c>
      <c r="D586" s="35">
        <f t="shared" si="46"/>
        <v>-2683.5029896358278</v>
      </c>
      <c r="E586" s="35">
        <f t="shared" si="47"/>
        <v>3770284.9929642407</v>
      </c>
      <c r="F586" s="35">
        <f t="shared" si="48"/>
        <v>550238.7815164472</v>
      </c>
      <c r="G586" s="33">
        <f t="shared" si="49"/>
        <v>7201188.2953844257</v>
      </c>
    </row>
    <row r="587" spans="1:7" x14ac:dyDescent="0.2">
      <c r="A587">
        <v>2000</v>
      </c>
      <c r="B587">
        <v>6</v>
      </c>
      <c r="C587" s="35">
        <f t="shared" si="45"/>
        <v>2179.88099462429</v>
      </c>
      <c r="D587" s="35">
        <f t="shared" si="46"/>
        <v>-179.88099462429</v>
      </c>
      <c r="E587" s="35">
        <f t="shared" si="47"/>
        <v>20085.174016533423</v>
      </c>
      <c r="F587" s="35">
        <f t="shared" si="48"/>
        <v>1456.095749420469</v>
      </c>
      <c r="G587" s="33">
        <f t="shared" si="49"/>
        <v>32357.172227023846</v>
      </c>
    </row>
    <row r="588" spans="1:7" x14ac:dyDescent="0.2">
      <c r="A588">
        <v>2800</v>
      </c>
      <c r="B588">
        <v>11</v>
      </c>
      <c r="C588" s="35">
        <f t="shared" si="45"/>
        <v>3352.5843196435194</v>
      </c>
      <c r="D588" s="35">
        <f t="shared" si="46"/>
        <v>-552.58431964351939</v>
      </c>
      <c r="E588" s="35">
        <f t="shared" si="47"/>
        <v>433329.69892866357</v>
      </c>
      <c r="F588" s="35">
        <f t="shared" si="48"/>
        <v>1466187.1407655939</v>
      </c>
      <c r="G588" s="33">
        <f t="shared" si="49"/>
        <v>305349.43031589122</v>
      </c>
    </row>
    <row r="589" spans="1:7" x14ac:dyDescent="0.2">
      <c r="A589">
        <v>600</v>
      </c>
      <c r="B589">
        <v>6</v>
      </c>
      <c r="C589" s="35">
        <f t="shared" si="45"/>
        <v>2179.88099462429</v>
      </c>
      <c r="D589" s="35">
        <f t="shared" si="46"/>
        <v>-1579.88099462429</v>
      </c>
      <c r="E589" s="35">
        <f t="shared" si="47"/>
        <v>2376907.2554203058</v>
      </c>
      <c r="F589" s="35">
        <f t="shared" si="48"/>
        <v>1456.095749420469</v>
      </c>
      <c r="G589" s="33">
        <f t="shared" si="49"/>
        <v>2496023.957175036</v>
      </c>
    </row>
    <row r="590" spans="1:7" x14ac:dyDescent="0.2">
      <c r="A590">
        <v>1500</v>
      </c>
      <c r="B590">
        <v>9</v>
      </c>
      <c r="C590" s="35">
        <f t="shared" si="45"/>
        <v>2883.5029896358278</v>
      </c>
      <c r="D590" s="35">
        <f t="shared" si="46"/>
        <v>-1383.5029896358278</v>
      </c>
      <c r="E590" s="35">
        <f t="shared" si="47"/>
        <v>411807.34594645206</v>
      </c>
      <c r="F590" s="35">
        <f t="shared" si="48"/>
        <v>550238.7815164472</v>
      </c>
      <c r="G590" s="33">
        <f t="shared" si="49"/>
        <v>1914080.5223312734</v>
      </c>
    </row>
    <row r="591" spans="1:7" x14ac:dyDescent="0.2">
      <c r="A591">
        <v>1800</v>
      </c>
      <c r="B591">
        <v>3</v>
      </c>
      <c r="C591" s="35">
        <f t="shared" si="45"/>
        <v>1476.2589996127522</v>
      </c>
      <c r="D591" s="35">
        <f t="shared" si="46"/>
        <v>323.74100038724782</v>
      </c>
      <c r="E591" s="35">
        <f t="shared" si="47"/>
        <v>116774.04278850088</v>
      </c>
      <c r="F591" s="35">
        <f t="shared" si="48"/>
        <v>442841.23371042684</v>
      </c>
      <c r="G591" s="33">
        <f t="shared" si="49"/>
        <v>104808.235331736</v>
      </c>
    </row>
    <row r="592" spans="1:7" x14ac:dyDescent="0.2">
      <c r="A592">
        <v>2500</v>
      </c>
      <c r="B592">
        <v>6</v>
      </c>
      <c r="C592" s="35">
        <f t="shared" si="45"/>
        <v>2179.88099462429</v>
      </c>
      <c r="D592" s="35">
        <f t="shared" si="46"/>
        <v>320.11900537571</v>
      </c>
      <c r="E592" s="35">
        <f t="shared" si="47"/>
        <v>128363.00208661477</v>
      </c>
      <c r="F592" s="35">
        <f t="shared" si="48"/>
        <v>1456.095749420469</v>
      </c>
      <c r="G592" s="33">
        <f t="shared" si="49"/>
        <v>102476.17760273385</v>
      </c>
    </row>
    <row r="593" spans="1:7" x14ac:dyDescent="0.2">
      <c r="A593">
        <v>2566.6669999999999</v>
      </c>
      <c r="B593">
        <v>8</v>
      </c>
      <c r="C593" s="35">
        <f t="shared" si="45"/>
        <v>2648.9623246319816</v>
      </c>
      <c r="D593" s="35">
        <f t="shared" si="46"/>
        <v>-82.295324631981657</v>
      </c>
      <c r="E593" s="35">
        <f t="shared" si="47"/>
        <v>180578.10690351092</v>
      </c>
      <c r="F593" s="35">
        <f t="shared" si="48"/>
        <v>257292.5725132121</v>
      </c>
      <c r="G593" s="33">
        <f t="shared" si="49"/>
        <v>6772.5204562832469</v>
      </c>
    </row>
    <row r="594" spans="1:7" x14ac:dyDescent="0.2">
      <c r="A594">
        <v>2800</v>
      </c>
      <c r="B594">
        <v>5</v>
      </c>
      <c r="C594" s="35">
        <f t="shared" si="45"/>
        <v>1945.340329620444</v>
      </c>
      <c r="D594" s="35">
        <f t="shared" si="46"/>
        <v>854.65967037955602</v>
      </c>
      <c r="E594" s="35">
        <f t="shared" si="47"/>
        <v>433329.69892866357</v>
      </c>
      <c r="F594" s="35">
        <f t="shared" si="48"/>
        <v>38565.827988863377</v>
      </c>
      <c r="G594" s="33">
        <f t="shared" si="49"/>
        <v>730443.15217329131</v>
      </c>
    </row>
    <row r="595" spans="1:7" x14ac:dyDescent="0.2">
      <c r="A595">
        <v>2200</v>
      </c>
      <c r="B595">
        <v>7</v>
      </c>
      <c r="C595" s="35">
        <f t="shared" si="45"/>
        <v>2414.4216596281358</v>
      </c>
      <c r="D595" s="35">
        <f t="shared" si="46"/>
        <v>-214.42165962813579</v>
      </c>
      <c r="E595" s="35">
        <f t="shared" si="47"/>
        <v>3396.3052445659605</v>
      </c>
      <c r="F595" s="35">
        <f t="shared" si="48"/>
        <v>74365.010590870079</v>
      </c>
      <c r="G595" s="33">
        <f t="shared" si="49"/>
        <v>45976.648117684119</v>
      </c>
    </row>
    <row r="596" spans="1:7" x14ac:dyDescent="0.2">
      <c r="A596">
        <v>400</v>
      </c>
      <c r="B596">
        <v>11</v>
      </c>
      <c r="C596" s="35">
        <f t="shared" si="45"/>
        <v>3352.5843196435194</v>
      </c>
      <c r="D596" s="35">
        <f t="shared" si="46"/>
        <v>-2952.5843196435194</v>
      </c>
      <c r="E596" s="35">
        <f t="shared" si="47"/>
        <v>3033596.1241922732</v>
      </c>
      <c r="F596" s="35">
        <f t="shared" si="48"/>
        <v>1466187.1407655939</v>
      </c>
      <c r="G596" s="33">
        <f t="shared" si="49"/>
        <v>8717754.1646047849</v>
      </c>
    </row>
    <row r="597" spans="1:7" x14ac:dyDescent="0.2">
      <c r="A597">
        <v>2250</v>
      </c>
      <c r="B597">
        <v>9</v>
      </c>
      <c r="C597" s="35">
        <f t="shared" si="45"/>
        <v>2883.5029896358278</v>
      </c>
      <c r="D597" s="35">
        <f t="shared" si="46"/>
        <v>-633.50298963582782</v>
      </c>
      <c r="E597" s="35">
        <f t="shared" si="47"/>
        <v>11724.088051574096</v>
      </c>
      <c r="F597" s="35">
        <f t="shared" si="48"/>
        <v>550238.7815164472</v>
      </c>
      <c r="G597" s="33">
        <f t="shared" si="49"/>
        <v>401326.03787753178</v>
      </c>
    </row>
    <row r="598" spans="1:7" x14ac:dyDescent="0.2">
      <c r="A598">
        <v>3500</v>
      </c>
      <c r="B598">
        <v>1</v>
      </c>
      <c r="C598" s="35">
        <f t="shared" si="45"/>
        <v>1007.1776696050603</v>
      </c>
      <c r="D598" s="35">
        <f t="shared" si="46"/>
        <v>2492.8223303949399</v>
      </c>
      <c r="E598" s="35">
        <f t="shared" si="47"/>
        <v>1844918.6582267773</v>
      </c>
      <c r="F598" s="35">
        <f t="shared" si="48"/>
        <v>1287191.2277555608</v>
      </c>
      <c r="G598" s="33">
        <f t="shared" si="49"/>
        <v>6214163.1709156586</v>
      </c>
    </row>
    <row r="599" spans="1:7" x14ac:dyDescent="0.2">
      <c r="A599">
        <v>938</v>
      </c>
      <c r="B599">
        <v>1</v>
      </c>
      <c r="C599" s="35">
        <f t="shared" si="45"/>
        <v>1007.1776696050603</v>
      </c>
      <c r="D599" s="35">
        <f t="shared" si="46"/>
        <v>-69.17766960506026</v>
      </c>
      <c r="E599" s="35">
        <f t="shared" si="47"/>
        <v>1448947.0671956807</v>
      </c>
      <c r="F599" s="35">
        <f t="shared" si="48"/>
        <v>1287191.2277555608</v>
      </c>
      <c r="G599" s="33">
        <f t="shared" si="49"/>
        <v>4785.5499719868785</v>
      </c>
    </row>
    <row r="600" spans="1:7" x14ac:dyDescent="0.2">
      <c r="A600">
        <v>300</v>
      </c>
      <c r="B600">
        <v>6</v>
      </c>
      <c r="C600" s="35">
        <f t="shared" si="45"/>
        <v>2179.88099462429</v>
      </c>
      <c r="D600" s="35">
        <f t="shared" si="46"/>
        <v>-1879.88099462429</v>
      </c>
      <c r="E600" s="35">
        <f t="shared" si="47"/>
        <v>3391940.558578257</v>
      </c>
      <c r="F600" s="35">
        <f t="shared" si="48"/>
        <v>1456.095749420469</v>
      </c>
      <c r="G600" s="33">
        <f t="shared" si="49"/>
        <v>3533952.5539496099</v>
      </c>
    </row>
    <row r="601" spans="1:7" x14ac:dyDescent="0.2">
      <c r="A601">
        <v>1950</v>
      </c>
      <c r="B601">
        <v>5</v>
      </c>
      <c r="C601" s="35">
        <f t="shared" si="45"/>
        <v>1945.340329620444</v>
      </c>
      <c r="D601" s="35">
        <f t="shared" si="46"/>
        <v>4.6596703795560188</v>
      </c>
      <c r="E601" s="35">
        <f t="shared" si="47"/>
        <v>36757.391209525289</v>
      </c>
      <c r="F601" s="35">
        <f t="shared" si="48"/>
        <v>38565.827988863377</v>
      </c>
      <c r="G601" s="33">
        <f t="shared" si="49"/>
        <v>21.712528046111732</v>
      </c>
    </row>
    <row r="602" spans="1:7" x14ac:dyDescent="0.2">
      <c r="A602">
        <v>2000</v>
      </c>
      <c r="B602">
        <v>6</v>
      </c>
      <c r="C602" s="35">
        <f t="shared" si="45"/>
        <v>2179.88099462429</v>
      </c>
      <c r="D602" s="35">
        <f t="shared" si="46"/>
        <v>-179.88099462429</v>
      </c>
      <c r="E602" s="35">
        <f t="shared" si="47"/>
        <v>20085.174016533423</v>
      </c>
      <c r="F602" s="35">
        <f t="shared" si="48"/>
        <v>1456.095749420469</v>
      </c>
      <c r="G602" s="33">
        <f t="shared" si="49"/>
        <v>32357.172227023846</v>
      </c>
    </row>
    <row r="603" spans="1:7" x14ac:dyDescent="0.2">
      <c r="A603">
        <v>2600</v>
      </c>
      <c r="B603">
        <v>8</v>
      </c>
      <c r="C603" s="35">
        <f t="shared" si="45"/>
        <v>2648.9623246319816</v>
      </c>
      <c r="D603" s="35">
        <f t="shared" si="46"/>
        <v>-48.962324631981573</v>
      </c>
      <c r="E603" s="35">
        <f t="shared" si="47"/>
        <v>210018.56770063104</v>
      </c>
      <c r="F603" s="35">
        <f t="shared" si="48"/>
        <v>257292.5725132121</v>
      </c>
      <c r="G603" s="33">
        <f t="shared" si="49"/>
        <v>2397.3092333675495</v>
      </c>
    </row>
    <row r="604" spans="1:7" x14ac:dyDescent="0.2">
      <c r="A604">
        <v>4200</v>
      </c>
      <c r="B604">
        <v>0</v>
      </c>
      <c r="C604" s="35">
        <f t="shared" si="45"/>
        <v>772.63700460121436</v>
      </c>
      <c r="D604" s="35">
        <f t="shared" si="46"/>
        <v>3427.3629953987856</v>
      </c>
      <c r="E604" s="35">
        <f t="shared" si="47"/>
        <v>4236507.6175248912</v>
      </c>
      <c r="F604" s="35">
        <f t="shared" si="48"/>
        <v>1874394.1953994662</v>
      </c>
      <c r="G604" s="33">
        <f t="shared" si="49"/>
        <v>11746817.102228936</v>
      </c>
    </row>
    <row r="605" spans="1:7" x14ac:dyDescent="0.2">
      <c r="A605">
        <v>2800</v>
      </c>
      <c r="B605">
        <v>11</v>
      </c>
      <c r="C605" s="35">
        <f t="shared" si="45"/>
        <v>3352.5843196435194</v>
      </c>
      <c r="D605" s="35">
        <f t="shared" si="46"/>
        <v>-552.58431964351939</v>
      </c>
      <c r="E605" s="35">
        <f t="shared" si="47"/>
        <v>433329.69892866357</v>
      </c>
      <c r="F605" s="35">
        <f t="shared" si="48"/>
        <v>1466187.1407655939</v>
      </c>
      <c r="G605" s="33">
        <f t="shared" si="49"/>
        <v>305349.43031589122</v>
      </c>
    </row>
    <row r="606" spans="1:7" x14ac:dyDescent="0.2">
      <c r="A606">
        <v>980</v>
      </c>
      <c r="B606">
        <v>7</v>
      </c>
      <c r="C606" s="35">
        <f t="shared" si="45"/>
        <v>2414.4216596281358</v>
      </c>
      <c r="D606" s="35">
        <f t="shared" si="46"/>
        <v>-1434.4216596281358</v>
      </c>
      <c r="E606" s="35">
        <f t="shared" si="47"/>
        <v>1349598.4047535674</v>
      </c>
      <c r="F606" s="35">
        <f t="shared" si="48"/>
        <v>74365.010590870079</v>
      </c>
      <c r="G606" s="33">
        <f t="shared" si="49"/>
        <v>2057565.4976103355</v>
      </c>
    </row>
    <row r="607" spans="1:7" x14ac:dyDescent="0.2">
      <c r="A607">
        <v>2880</v>
      </c>
      <c r="B607">
        <v>9</v>
      </c>
      <c r="C607" s="35">
        <f t="shared" si="45"/>
        <v>2883.5029896358278</v>
      </c>
      <c r="D607" s="35">
        <f t="shared" si="46"/>
        <v>-3.5029896358278165</v>
      </c>
      <c r="E607" s="35">
        <f t="shared" si="47"/>
        <v>545054.15141987661</v>
      </c>
      <c r="F607" s="35">
        <f t="shared" si="48"/>
        <v>550238.7815164472</v>
      </c>
      <c r="G607" s="33">
        <f t="shared" si="49"/>
        <v>12.270936388717098</v>
      </c>
    </row>
    <row r="608" spans="1:7" x14ac:dyDescent="0.2">
      <c r="A608">
        <v>4666.6670000000004</v>
      </c>
      <c r="B608">
        <v>6</v>
      </c>
      <c r="C608" s="35">
        <f t="shared" si="45"/>
        <v>2179.88099462429</v>
      </c>
      <c r="D608" s="35">
        <f t="shared" si="46"/>
        <v>2486.7860053757104</v>
      </c>
      <c r="E608" s="35">
        <f t="shared" si="47"/>
        <v>6375346.3847978543</v>
      </c>
      <c r="F608" s="35">
        <f t="shared" si="48"/>
        <v>1456.095749420469</v>
      </c>
      <c r="G608" s="33">
        <f t="shared" si="49"/>
        <v>6184104.6365324827</v>
      </c>
    </row>
    <row r="609" spans="1:7" x14ac:dyDescent="0.2">
      <c r="A609">
        <v>2000</v>
      </c>
      <c r="B609">
        <v>3</v>
      </c>
      <c r="C609" s="35">
        <f t="shared" si="45"/>
        <v>1476.2589996127522</v>
      </c>
      <c r="D609" s="35">
        <f t="shared" si="46"/>
        <v>523.74100038724782</v>
      </c>
      <c r="E609" s="35">
        <f t="shared" si="47"/>
        <v>20085.174016533423</v>
      </c>
      <c r="F609" s="35">
        <f t="shared" si="48"/>
        <v>442841.23371042684</v>
      </c>
      <c r="G609" s="33">
        <f t="shared" si="49"/>
        <v>274304.63548663515</v>
      </c>
    </row>
    <row r="610" spans="1:7" x14ac:dyDescent="0.2">
      <c r="A610">
        <v>1000</v>
      </c>
      <c r="B610">
        <v>6</v>
      </c>
      <c r="C610" s="35">
        <f t="shared" si="45"/>
        <v>2179.88099462429</v>
      </c>
      <c r="D610" s="35">
        <f t="shared" si="46"/>
        <v>-1179.88099462429</v>
      </c>
      <c r="E610" s="35">
        <f t="shared" si="47"/>
        <v>1303529.5178763708</v>
      </c>
      <c r="F610" s="35">
        <f t="shared" si="48"/>
        <v>1456.095749420469</v>
      </c>
      <c r="G610" s="33">
        <f t="shared" si="49"/>
        <v>1392119.1614756039</v>
      </c>
    </row>
    <row r="611" spans="1:7" x14ac:dyDescent="0.2">
      <c r="A611">
        <v>3625</v>
      </c>
      <c r="B611">
        <v>6</v>
      </c>
      <c r="C611" s="35">
        <f t="shared" si="45"/>
        <v>2179.88099462429</v>
      </c>
      <c r="D611" s="35">
        <f t="shared" si="46"/>
        <v>1445.11900537571</v>
      </c>
      <c r="E611" s="35">
        <f t="shared" si="47"/>
        <v>2200113.1152442978</v>
      </c>
      <c r="F611" s="35">
        <f t="shared" si="48"/>
        <v>1456.095749420469</v>
      </c>
      <c r="G611" s="33">
        <f t="shared" si="49"/>
        <v>2088368.9396980815</v>
      </c>
    </row>
    <row r="612" spans="1:7" x14ac:dyDescent="0.2">
      <c r="A612">
        <v>2500</v>
      </c>
      <c r="B612">
        <v>3</v>
      </c>
      <c r="C612" s="35">
        <f t="shared" si="45"/>
        <v>1476.2589996127522</v>
      </c>
      <c r="D612" s="35">
        <f t="shared" si="46"/>
        <v>1023.7410003872478</v>
      </c>
      <c r="E612" s="35">
        <f t="shared" si="47"/>
        <v>128363.00208661477</v>
      </c>
      <c r="F612" s="35">
        <f t="shared" si="48"/>
        <v>442841.23371042684</v>
      </c>
      <c r="G612" s="33">
        <f t="shared" si="49"/>
        <v>1048045.6358738829</v>
      </c>
    </row>
    <row r="613" spans="1:7" x14ac:dyDescent="0.2">
      <c r="A613">
        <v>1000</v>
      </c>
      <c r="B613">
        <v>9</v>
      </c>
      <c r="C613" s="35">
        <f t="shared" si="45"/>
        <v>2883.5029896358278</v>
      </c>
      <c r="D613" s="35">
        <f t="shared" si="46"/>
        <v>-1883.5029896358278</v>
      </c>
      <c r="E613" s="35">
        <f t="shared" si="47"/>
        <v>1303529.5178763708</v>
      </c>
      <c r="F613" s="35">
        <f t="shared" si="48"/>
        <v>550238.7815164472</v>
      </c>
      <c r="G613" s="33">
        <f t="shared" si="49"/>
        <v>3547583.5119671011</v>
      </c>
    </row>
    <row r="614" spans="1:7" x14ac:dyDescent="0.2">
      <c r="A614">
        <v>2566.6669999999999</v>
      </c>
      <c r="B614">
        <v>9</v>
      </c>
      <c r="C614" s="35">
        <f t="shared" si="45"/>
        <v>2883.5029896358278</v>
      </c>
      <c r="D614" s="35">
        <f t="shared" si="46"/>
        <v>-316.8359896358279</v>
      </c>
      <c r="E614" s="35">
        <f t="shared" si="47"/>
        <v>180578.10690351092</v>
      </c>
      <c r="F614" s="35">
        <f t="shared" si="48"/>
        <v>550238.7815164472</v>
      </c>
      <c r="G614" s="33">
        <f t="shared" si="49"/>
        <v>100385.04432851444</v>
      </c>
    </row>
    <row r="615" spans="1:7" x14ac:dyDescent="0.2">
      <c r="A615">
        <v>2566.6669999999999</v>
      </c>
      <c r="B615">
        <v>9</v>
      </c>
      <c r="C615" s="35">
        <f t="shared" si="45"/>
        <v>2883.5029896358278</v>
      </c>
      <c r="D615" s="35">
        <f t="shared" si="46"/>
        <v>-316.8359896358279</v>
      </c>
      <c r="E615" s="35">
        <f t="shared" si="47"/>
        <v>180578.10690351092</v>
      </c>
      <c r="F615" s="35">
        <f t="shared" si="48"/>
        <v>550238.7815164472</v>
      </c>
      <c r="G615" s="33">
        <f t="shared" si="49"/>
        <v>100385.04432851444</v>
      </c>
    </row>
    <row r="616" spans="1:7" x14ac:dyDescent="0.2">
      <c r="A616">
        <v>2916.6669999999999</v>
      </c>
      <c r="B616">
        <v>14</v>
      </c>
      <c r="C616" s="35">
        <f t="shared" si="45"/>
        <v>4056.2063146550572</v>
      </c>
      <c r="D616" s="35">
        <f t="shared" si="46"/>
        <v>-1139.5393146550573</v>
      </c>
      <c r="E616" s="35">
        <f t="shared" si="47"/>
        <v>600539.4865525678</v>
      </c>
      <c r="F616" s="35">
        <f t="shared" si="48"/>
        <v>3665249.5327460086</v>
      </c>
      <c r="G616" s="33">
        <f t="shared" si="49"/>
        <v>1298549.8496445178</v>
      </c>
    </row>
    <row r="617" spans="1:7" x14ac:dyDescent="0.2">
      <c r="A617">
        <v>2916.6669999999999</v>
      </c>
      <c r="B617">
        <v>7</v>
      </c>
      <c r="C617" s="35">
        <f t="shared" si="45"/>
        <v>2414.4216596281358</v>
      </c>
      <c r="D617" s="35">
        <f t="shared" si="46"/>
        <v>502.24534037186413</v>
      </c>
      <c r="E617" s="35">
        <f t="shared" si="47"/>
        <v>600539.4865525678</v>
      </c>
      <c r="F617" s="35">
        <f t="shared" si="48"/>
        <v>74365.010590870079</v>
      </c>
      <c r="G617" s="33">
        <f t="shared" si="49"/>
        <v>252250.38192524965</v>
      </c>
    </row>
    <row r="618" spans="1:7" x14ac:dyDescent="0.2">
      <c r="A618">
        <v>2800</v>
      </c>
      <c r="B618">
        <v>11</v>
      </c>
      <c r="C618" s="35">
        <f t="shared" si="45"/>
        <v>3352.5843196435194</v>
      </c>
      <c r="D618" s="35">
        <f t="shared" si="46"/>
        <v>-552.58431964351939</v>
      </c>
      <c r="E618" s="35">
        <f t="shared" si="47"/>
        <v>433329.69892866357</v>
      </c>
      <c r="F618" s="35">
        <f t="shared" si="48"/>
        <v>1466187.1407655939</v>
      </c>
      <c r="G618" s="33">
        <f t="shared" si="49"/>
        <v>305349.43031589122</v>
      </c>
    </row>
    <row r="619" spans="1:7" x14ac:dyDescent="0.2">
      <c r="A619">
        <v>2200</v>
      </c>
      <c r="B619">
        <v>9</v>
      </c>
      <c r="C619" s="35">
        <f t="shared" si="45"/>
        <v>2883.5029896358278</v>
      </c>
      <c r="D619" s="35">
        <f t="shared" si="46"/>
        <v>-683.50298963582782</v>
      </c>
      <c r="E619" s="35">
        <f t="shared" si="47"/>
        <v>3396.3052445659605</v>
      </c>
      <c r="F619" s="35">
        <f t="shared" si="48"/>
        <v>550238.7815164472</v>
      </c>
      <c r="G619" s="33">
        <f t="shared" si="49"/>
        <v>467176.33684111456</v>
      </c>
    </row>
    <row r="620" spans="1:7" x14ac:dyDescent="0.2">
      <c r="A620">
        <v>480</v>
      </c>
      <c r="B620">
        <v>0</v>
      </c>
      <c r="C620" s="35">
        <f t="shared" si="45"/>
        <v>772.63700460121436</v>
      </c>
      <c r="D620" s="35">
        <f t="shared" si="46"/>
        <v>-292.63700460121436</v>
      </c>
      <c r="E620" s="35">
        <f t="shared" si="47"/>
        <v>2761320.5766834863</v>
      </c>
      <c r="F620" s="35">
        <f t="shared" si="48"/>
        <v>1874394.1953994662</v>
      </c>
      <c r="G620" s="33">
        <f t="shared" si="49"/>
        <v>85636.416461971152</v>
      </c>
    </row>
    <row r="621" spans="1:7" x14ac:dyDescent="0.2">
      <c r="A621">
        <v>400</v>
      </c>
      <c r="B621">
        <v>0</v>
      </c>
      <c r="C621" s="35">
        <f t="shared" si="45"/>
        <v>772.63700460121436</v>
      </c>
      <c r="D621" s="35">
        <f t="shared" si="46"/>
        <v>-372.63700460121436</v>
      </c>
      <c r="E621" s="35">
        <f t="shared" si="47"/>
        <v>3033596.1241922732</v>
      </c>
      <c r="F621" s="35">
        <f t="shared" si="48"/>
        <v>1874394.1953994662</v>
      </c>
      <c r="G621" s="33">
        <f t="shared" si="49"/>
        <v>138858.33719816545</v>
      </c>
    </row>
    <row r="622" spans="1:7" x14ac:dyDescent="0.2">
      <c r="A622">
        <v>1600</v>
      </c>
      <c r="B622">
        <v>3</v>
      </c>
      <c r="C622" s="35">
        <f t="shared" si="45"/>
        <v>1476.2589996127522</v>
      </c>
      <c r="D622" s="35">
        <f t="shared" si="46"/>
        <v>123.74100038724782</v>
      </c>
      <c r="E622" s="35">
        <f t="shared" si="47"/>
        <v>293462.91156046838</v>
      </c>
      <c r="F622" s="35">
        <f t="shared" si="48"/>
        <v>442841.23371042684</v>
      </c>
      <c r="G622" s="33">
        <f t="shared" si="49"/>
        <v>15311.835176836867</v>
      </c>
    </row>
    <row r="623" spans="1:7" x14ac:dyDescent="0.2">
      <c r="A623">
        <v>3000</v>
      </c>
      <c r="B623">
        <v>6</v>
      </c>
      <c r="C623" s="35">
        <f t="shared" si="45"/>
        <v>2179.88099462429</v>
      </c>
      <c r="D623" s="35">
        <f t="shared" si="46"/>
        <v>820.11900537571</v>
      </c>
      <c r="E623" s="35">
        <f t="shared" si="47"/>
        <v>736640.83015669615</v>
      </c>
      <c r="F623" s="35">
        <f t="shared" si="48"/>
        <v>1456.095749420469</v>
      </c>
      <c r="G623" s="33">
        <f t="shared" si="49"/>
        <v>672595.1829784438</v>
      </c>
    </row>
    <row r="624" spans="1:7" x14ac:dyDescent="0.2">
      <c r="A624">
        <v>720</v>
      </c>
      <c r="B624">
        <v>6</v>
      </c>
      <c r="C624" s="35">
        <f t="shared" si="45"/>
        <v>2179.88099462429</v>
      </c>
      <c r="D624" s="35">
        <f t="shared" si="46"/>
        <v>-1459.88099462429</v>
      </c>
      <c r="E624" s="35">
        <f t="shared" si="47"/>
        <v>2021293.9341571252</v>
      </c>
      <c r="F624" s="35">
        <f t="shared" si="48"/>
        <v>1456.095749420469</v>
      </c>
      <c r="G624" s="33">
        <f t="shared" si="49"/>
        <v>2131252.518465206</v>
      </c>
    </row>
    <row r="625" spans="1:7" x14ac:dyDescent="0.2">
      <c r="A625">
        <v>1400</v>
      </c>
      <c r="B625">
        <v>9</v>
      </c>
      <c r="C625" s="35">
        <f t="shared" si="45"/>
        <v>2883.5029896358278</v>
      </c>
      <c r="D625" s="35">
        <f t="shared" si="46"/>
        <v>-1483.5029896358278</v>
      </c>
      <c r="E625" s="35">
        <f t="shared" si="47"/>
        <v>550151.78033243585</v>
      </c>
      <c r="F625" s="35">
        <f t="shared" si="48"/>
        <v>550238.7815164472</v>
      </c>
      <c r="G625" s="33">
        <f t="shared" si="49"/>
        <v>2200781.1202584389</v>
      </c>
    </row>
    <row r="626" spans="1:7" x14ac:dyDescent="0.2">
      <c r="A626">
        <v>2916.6669999999999</v>
      </c>
      <c r="B626">
        <v>6</v>
      </c>
      <c r="C626" s="35">
        <f t="shared" si="45"/>
        <v>2179.88099462429</v>
      </c>
      <c r="D626" s="35">
        <f t="shared" si="46"/>
        <v>736.78600537570992</v>
      </c>
      <c r="E626" s="35">
        <f t="shared" si="47"/>
        <v>600539.4865525678</v>
      </c>
      <c r="F626" s="35">
        <f t="shared" si="48"/>
        <v>1456.095749420469</v>
      </c>
      <c r="G626" s="33">
        <f t="shared" si="49"/>
        <v>542853.61771749565</v>
      </c>
    </row>
    <row r="627" spans="1:7" x14ac:dyDescent="0.2">
      <c r="A627">
        <v>1600</v>
      </c>
      <c r="B627">
        <v>6</v>
      </c>
      <c r="C627" s="35">
        <f t="shared" si="45"/>
        <v>2179.88099462429</v>
      </c>
      <c r="D627" s="35">
        <f t="shared" si="46"/>
        <v>-579.88099462429</v>
      </c>
      <c r="E627" s="35">
        <f t="shared" si="47"/>
        <v>293462.91156046838</v>
      </c>
      <c r="F627" s="35">
        <f t="shared" si="48"/>
        <v>1456.095749420469</v>
      </c>
      <c r="G627" s="33">
        <f t="shared" si="49"/>
        <v>336261.96792645584</v>
      </c>
    </row>
    <row r="628" spans="1:7" x14ac:dyDescent="0.2">
      <c r="A628">
        <v>2800</v>
      </c>
      <c r="B628">
        <v>9</v>
      </c>
      <c r="C628" s="35">
        <f t="shared" si="45"/>
        <v>2883.5029896358278</v>
      </c>
      <c r="D628" s="35">
        <f t="shared" si="46"/>
        <v>-83.502989635827817</v>
      </c>
      <c r="E628" s="35">
        <f t="shared" si="47"/>
        <v>433329.69892866357</v>
      </c>
      <c r="F628" s="35">
        <f t="shared" si="48"/>
        <v>550238.7815164472</v>
      </c>
      <c r="G628" s="33">
        <f t="shared" si="49"/>
        <v>6972.7492781211677</v>
      </c>
    </row>
    <row r="629" spans="1:7" x14ac:dyDescent="0.2">
      <c r="A629">
        <v>4000</v>
      </c>
      <c r="B629">
        <v>9</v>
      </c>
      <c r="C629" s="35">
        <f t="shared" si="45"/>
        <v>2883.5029896358278</v>
      </c>
      <c r="D629" s="35">
        <f t="shared" si="46"/>
        <v>1116.4970103641722</v>
      </c>
      <c r="E629" s="35">
        <f t="shared" si="47"/>
        <v>3453196.4862968586</v>
      </c>
      <c r="F629" s="35">
        <f t="shared" si="48"/>
        <v>550238.7815164472</v>
      </c>
      <c r="G629" s="33">
        <f t="shared" si="49"/>
        <v>1246565.5741521344</v>
      </c>
    </row>
    <row r="630" spans="1:7" x14ac:dyDescent="0.2">
      <c r="A630">
        <v>625</v>
      </c>
      <c r="B630">
        <v>3</v>
      </c>
      <c r="C630" s="35">
        <f t="shared" si="45"/>
        <v>1476.2589996127522</v>
      </c>
      <c r="D630" s="35">
        <f t="shared" si="46"/>
        <v>-851.25899961275218</v>
      </c>
      <c r="E630" s="35">
        <f t="shared" si="47"/>
        <v>2300446.1468238099</v>
      </c>
      <c r="F630" s="35">
        <f t="shared" si="48"/>
        <v>442841.23371042684</v>
      </c>
      <c r="G630" s="33">
        <f t="shared" si="49"/>
        <v>724641.88442170364</v>
      </c>
    </row>
    <row r="631" spans="1:7" x14ac:dyDescent="0.2">
      <c r="A631">
        <v>800</v>
      </c>
      <c r="B631">
        <v>9</v>
      </c>
      <c r="C631" s="35">
        <f t="shared" si="45"/>
        <v>2883.5029896358278</v>
      </c>
      <c r="D631" s="35">
        <f t="shared" si="46"/>
        <v>-2083.5029896358278</v>
      </c>
      <c r="E631" s="35">
        <f t="shared" si="47"/>
        <v>1800218.3866483383</v>
      </c>
      <c r="F631" s="35">
        <f t="shared" si="48"/>
        <v>550238.7815164472</v>
      </c>
      <c r="G631" s="33">
        <f t="shared" si="49"/>
        <v>4340984.7078214325</v>
      </c>
    </row>
    <row r="632" spans="1:7" x14ac:dyDescent="0.2">
      <c r="A632">
        <v>2800</v>
      </c>
      <c r="B632">
        <v>11</v>
      </c>
      <c r="C632" s="35">
        <f t="shared" si="45"/>
        <v>3352.5843196435194</v>
      </c>
      <c r="D632" s="35">
        <f t="shared" si="46"/>
        <v>-552.58431964351939</v>
      </c>
      <c r="E632" s="35">
        <f t="shared" si="47"/>
        <v>433329.69892866357</v>
      </c>
      <c r="F632" s="35">
        <f t="shared" si="48"/>
        <v>1466187.1407655939</v>
      </c>
      <c r="G632" s="33">
        <f t="shared" si="49"/>
        <v>305349.43031589122</v>
      </c>
    </row>
    <row r="633" spans="1:7" x14ac:dyDescent="0.2">
      <c r="A633">
        <v>2800</v>
      </c>
      <c r="B633">
        <v>12</v>
      </c>
      <c r="C633" s="35">
        <f t="shared" si="45"/>
        <v>3587.1249846473656</v>
      </c>
      <c r="D633" s="35">
        <f t="shared" si="46"/>
        <v>-787.12498464736564</v>
      </c>
      <c r="E633" s="35">
        <f t="shared" si="47"/>
        <v>433329.69892866357</v>
      </c>
      <c r="F633" s="35">
        <f t="shared" si="48"/>
        <v>2089189.2910115072</v>
      </c>
      <c r="G633" s="33">
        <f t="shared" si="49"/>
        <v>619565.74145611562</v>
      </c>
    </row>
    <row r="634" spans="1:7" x14ac:dyDescent="0.2">
      <c r="A634">
        <v>3033.3330000000001</v>
      </c>
      <c r="B634">
        <v>12</v>
      </c>
      <c r="C634" s="35">
        <f t="shared" si="45"/>
        <v>3587.1249846473656</v>
      </c>
      <c r="D634" s="35">
        <f t="shared" si="46"/>
        <v>-553.79198464736555</v>
      </c>
      <c r="E634" s="35">
        <f t="shared" si="47"/>
        <v>794969.8687318163</v>
      </c>
      <c r="F634" s="35">
        <f t="shared" si="48"/>
        <v>2089189.2910115072</v>
      </c>
      <c r="G634" s="33">
        <f t="shared" si="49"/>
        <v>306685.56225966796</v>
      </c>
    </row>
    <row r="635" spans="1:7" x14ac:dyDescent="0.2">
      <c r="A635">
        <v>750</v>
      </c>
      <c r="B635">
        <v>6</v>
      </c>
      <c r="C635" s="35">
        <f t="shared" si="45"/>
        <v>2179.88099462429</v>
      </c>
      <c r="D635" s="35">
        <f t="shared" si="46"/>
        <v>-1429.88099462429</v>
      </c>
      <c r="E635" s="35">
        <f t="shared" si="47"/>
        <v>1936890.6038413302</v>
      </c>
      <c r="F635" s="35">
        <f t="shared" si="48"/>
        <v>1456.095749420469</v>
      </c>
      <c r="G635" s="33">
        <f t="shared" si="49"/>
        <v>2044559.6587877488</v>
      </c>
    </row>
    <row r="636" spans="1:7" x14ac:dyDescent="0.2">
      <c r="A636">
        <v>2200</v>
      </c>
      <c r="B636">
        <v>6</v>
      </c>
      <c r="C636" s="35">
        <f t="shared" si="45"/>
        <v>2179.88099462429</v>
      </c>
      <c r="D636" s="35">
        <f t="shared" si="46"/>
        <v>20.119005375710003</v>
      </c>
      <c r="E636" s="35">
        <f t="shared" si="47"/>
        <v>3396.3052445659605</v>
      </c>
      <c r="F636" s="35">
        <f t="shared" si="48"/>
        <v>1456.095749420469</v>
      </c>
      <c r="G636" s="33">
        <f t="shared" si="49"/>
        <v>404.774377307848</v>
      </c>
    </row>
    <row r="637" spans="1:7" x14ac:dyDescent="0.2">
      <c r="A637">
        <v>2400</v>
      </c>
      <c r="B637">
        <v>4</v>
      </c>
      <c r="C637" s="35">
        <f t="shared" si="45"/>
        <v>1710.799664616598</v>
      </c>
      <c r="D637" s="35">
        <f t="shared" si="46"/>
        <v>689.20033538340203</v>
      </c>
      <c r="E637" s="35">
        <f t="shared" si="47"/>
        <v>66707.436472598492</v>
      </c>
      <c r="F637" s="35">
        <f t="shared" si="48"/>
        <v>185694.20730919892</v>
      </c>
      <c r="G637" s="33">
        <f t="shared" si="49"/>
        <v>474997.10229259386</v>
      </c>
    </row>
    <row r="638" spans="1:7" x14ac:dyDescent="0.2">
      <c r="A638">
        <v>2200</v>
      </c>
      <c r="B638">
        <v>6</v>
      </c>
      <c r="C638" s="35">
        <f t="shared" si="45"/>
        <v>2179.88099462429</v>
      </c>
      <c r="D638" s="35">
        <f t="shared" si="46"/>
        <v>20.119005375710003</v>
      </c>
      <c r="E638" s="35">
        <f t="shared" si="47"/>
        <v>3396.3052445659605</v>
      </c>
      <c r="F638" s="35">
        <f t="shared" si="48"/>
        <v>1456.095749420469</v>
      </c>
      <c r="G638" s="33">
        <f t="shared" si="49"/>
        <v>404.774377307848</v>
      </c>
    </row>
    <row r="639" spans="1:7" x14ac:dyDescent="0.2">
      <c r="A639">
        <v>500</v>
      </c>
      <c r="B639">
        <v>7</v>
      </c>
      <c r="C639" s="35">
        <f t="shared" si="45"/>
        <v>2414.4216596281358</v>
      </c>
      <c r="D639" s="35">
        <f t="shared" si="46"/>
        <v>-1914.4216596281358</v>
      </c>
      <c r="E639" s="35">
        <f t="shared" si="47"/>
        <v>2695251.6898062895</v>
      </c>
      <c r="F639" s="35">
        <f t="shared" si="48"/>
        <v>74365.010590870079</v>
      </c>
      <c r="G639" s="33">
        <f t="shared" si="49"/>
        <v>3665010.2908533458</v>
      </c>
    </row>
    <row r="640" spans="1:7" x14ac:dyDescent="0.2">
      <c r="A640">
        <v>640</v>
      </c>
      <c r="B640">
        <v>8</v>
      </c>
      <c r="C640" s="35">
        <f t="shared" si="45"/>
        <v>2648.9623246319816</v>
      </c>
      <c r="D640" s="35">
        <f t="shared" si="46"/>
        <v>-2008.9623246319816</v>
      </c>
      <c r="E640" s="35">
        <f t="shared" si="47"/>
        <v>2255169.4816659121</v>
      </c>
      <c r="F640" s="35">
        <f t="shared" si="48"/>
        <v>257292.5725132121</v>
      </c>
      <c r="G640" s="33">
        <f t="shared" si="49"/>
        <v>4035929.6217907355</v>
      </c>
    </row>
    <row r="641" spans="1:7" x14ac:dyDescent="0.2">
      <c r="A641">
        <v>5833.3329999999996</v>
      </c>
      <c r="B641">
        <v>12</v>
      </c>
      <c r="C641" s="35">
        <f t="shared" si="45"/>
        <v>3587.1249846473656</v>
      </c>
      <c r="D641" s="35">
        <f t="shared" si="46"/>
        <v>2246.208015352634</v>
      </c>
      <c r="E641" s="35">
        <f t="shared" si="47"/>
        <v>13627990.50592427</v>
      </c>
      <c r="F641" s="35">
        <f t="shared" si="48"/>
        <v>2089189.2910115072</v>
      </c>
      <c r="G641" s="33">
        <f t="shared" si="49"/>
        <v>5045450.4482344184</v>
      </c>
    </row>
    <row r="642" spans="1:7" x14ac:dyDescent="0.2">
      <c r="A642">
        <v>3500</v>
      </c>
      <c r="B642">
        <v>11</v>
      </c>
      <c r="C642" s="35">
        <f t="shared" si="45"/>
        <v>3352.5843196435194</v>
      </c>
      <c r="D642" s="35">
        <f t="shared" si="46"/>
        <v>147.41568035648061</v>
      </c>
      <c r="E642" s="35">
        <f t="shared" si="47"/>
        <v>1844918.6582267773</v>
      </c>
      <c r="F642" s="35">
        <f t="shared" si="48"/>
        <v>1466187.1407655939</v>
      </c>
      <c r="G642" s="33">
        <f t="shared" si="49"/>
        <v>21731.382814964061</v>
      </c>
    </row>
    <row r="643" spans="1:7" x14ac:dyDescent="0.2">
      <c r="A643">
        <v>4500</v>
      </c>
      <c r="B643">
        <v>12</v>
      </c>
      <c r="C643" s="35">
        <f t="shared" ref="C643:C706" si="50">$J$20+$J$21*B643</f>
        <v>3587.1249846473656</v>
      </c>
      <c r="D643" s="35">
        <f t="shared" ref="D643:D706" si="51">A643-C643</f>
        <v>912.87501535263436</v>
      </c>
      <c r="E643" s="35">
        <f t="shared" ref="E643:E706" si="52">(A643-$J$16)^2</f>
        <v>5561474.3143669404</v>
      </c>
      <c r="F643" s="35">
        <f t="shared" ref="F643:F706" si="53">(C643-$J$16)^2</f>
        <v>2089189.2910115072</v>
      </c>
      <c r="G643" s="33">
        <f t="shared" ref="G643:G706" si="54">(A643-C643)^2</f>
        <v>833340.79365507246</v>
      </c>
    </row>
    <row r="644" spans="1:7" x14ac:dyDescent="0.2">
      <c r="A644">
        <v>3690</v>
      </c>
      <c r="B644">
        <v>6</v>
      </c>
      <c r="C644" s="35">
        <f t="shared" si="50"/>
        <v>2179.88099462429</v>
      </c>
      <c r="D644" s="35">
        <f t="shared" si="51"/>
        <v>1510.11900537571</v>
      </c>
      <c r="E644" s="35">
        <f t="shared" si="52"/>
        <v>2397164.2328934083</v>
      </c>
      <c r="F644" s="35">
        <f t="shared" si="53"/>
        <v>1456.095749420469</v>
      </c>
      <c r="G644" s="33">
        <f t="shared" si="54"/>
        <v>2280459.4103969238</v>
      </c>
    </row>
    <row r="645" spans="1:7" x14ac:dyDescent="0.2">
      <c r="A645">
        <v>3500</v>
      </c>
      <c r="B645">
        <v>12</v>
      </c>
      <c r="C645" s="35">
        <f t="shared" si="50"/>
        <v>3587.1249846473656</v>
      </c>
      <c r="D645" s="35">
        <f t="shared" si="51"/>
        <v>-87.124984647365636</v>
      </c>
      <c r="E645" s="35">
        <f t="shared" si="52"/>
        <v>1844918.6582267773</v>
      </c>
      <c r="F645" s="35">
        <f t="shared" si="53"/>
        <v>2089189.2910115072</v>
      </c>
      <c r="G645" s="33">
        <f t="shared" si="54"/>
        <v>7590.7629498036977</v>
      </c>
    </row>
    <row r="646" spans="1:7" x14ac:dyDescent="0.2">
      <c r="A646">
        <v>5250</v>
      </c>
      <c r="B646">
        <v>5</v>
      </c>
      <c r="C646" s="35">
        <f t="shared" si="50"/>
        <v>1945.340329620444</v>
      </c>
      <c r="D646" s="35">
        <f t="shared" si="51"/>
        <v>3304.6596703795558</v>
      </c>
      <c r="E646" s="35">
        <f t="shared" si="52"/>
        <v>9661391.0564720631</v>
      </c>
      <c r="F646" s="35">
        <f t="shared" si="53"/>
        <v>38565.827988863377</v>
      </c>
      <c r="G646" s="33">
        <f t="shared" si="54"/>
        <v>10920775.537033115</v>
      </c>
    </row>
    <row r="647" spans="1:7" x14ac:dyDescent="0.2">
      <c r="A647">
        <v>1560</v>
      </c>
      <c r="B647">
        <v>11</v>
      </c>
      <c r="C647" s="35">
        <f t="shared" si="50"/>
        <v>3352.5843196435194</v>
      </c>
      <c r="D647" s="35">
        <f t="shared" si="51"/>
        <v>-1792.5843196435194</v>
      </c>
      <c r="E647" s="35">
        <f t="shared" si="52"/>
        <v>338400.68531486182</v>
      </c>
      <c r="F647" s="35">
        <f t="shared" si="53"/>
        <v>1466187.1407655939</v>
      </c>
      <c r="G647" s="33">
        <f t="shared" si="54"/>
        <v>3213358.5430318192</v>
      </c>
    </row>
    <row r="648" spans="1:7" x14ac:dyDescent="0.2">
      <c r="A648">
        <v>4083.3330000000001</v>
      </c>
      <c r="B648">
        <v>11</v>
      </c>
      <c r="C648" s="35">
        <f t="shared" si="50"/>
        <v>3352.5843196435194</v>
      </c>
      <c r="D648" s="35">
        <f t="shared" si="51"/>
        <v>730.74868035648069</v>
      </c>
      <c r="E648" s="35">
        <f t="shared" si="52"/>
        <v>3769852.6076789871</v>
      </c>
      <c r="F648" s="35">
        <f t="shared" si="53"/>
        <v>1466187.1407655939</v>
      </c>
      <c r="G648" s="33">
        <f t="shared" si="54"/>
        <v>533993.633842738</v>
      </c>
    </row>
    <row r="649" spans="1:7" x14ac:dyDescent="0.2">
      <c r="A649">
        <v>1500</v>
      </c>
      <c r="B649">
        <v>0</v>
      </c>
      <c r="C649" s="35">
        <f t="shared" si="50"/>
        <v>772.63700460121436</v>
      </c>
      <c r="D649" s="35">
        <f t="shared" si="51"/>
        <v>727.36299539878564</v>
      </c>
      <c r="E649" s="35">
        <f t="shared" si="52"/>
        <v>411807.34594645206</v>
      </c>
      <c r="F649" s="35">
        <f t="shared" si="53"/>
        <v>1874394.1953994662</v>
      </c>
      <c r="G649" s="33">
        <f t="shared" si="54"/>
        <v>529056.92707549385</v>
      </c>
    </row>
    <row r="650" spans="1:7" x14ac:dyDescent="0.2">
      <c r="A650">
        <v>1500</v>
      </c>
      <c r="B650">
        <v>5</v>
      </c>
      <c r="C650" s="35">
        <f t="shared" si="50"/>
        <v>1945.340329620444</v>
      </c>
      <c r="D650" s="35">
        <f t="shared" si="51"/>
        <v>-445.34032962044398</v>
      </c>
      <c r="E650" s="35">
        <f t="shared" si="52"/>
        <v>411807.34594645206</v>
      </c>
      <c r="F650" s="35">
        <f t="shared" si="53"/>
        <v>38565.827988863377</v>
      </c>
      <c r="G650" s="33">
        <f t="shared" si="54"/>
        <v>198328.00918644571</v>
      </c>
    </row>
    <row r="651" spans="1:7" x14ac:dyDescent="0.2">
      <c r="A651">
        <v>2625</v>
      </c>
      <c r="B651">
        <v>12</v>
      </c>
      <c r="C651" s="35">
        <f t="shared" si="50"/>
        <v>3587.1249846473656</v>
      </c>
      <c r="D651" s="35">
        <f t="shared" si="51"/>
        <v>-962.12498464736564</v>
      </c>
      <c r="E651" s="35">
        <f t="shared" si="52"/>
        <v>233557.45910413511</v>
      </c>
      <c r="F651" s="35">
        <f t="shared" si="53"/>
        <v>2089189.2910115072</v>
      </c>
      <c r="G651" s="33">
        <f t="shared" si="54"/>
        <v>925684.48608269356</v>
      </c>
    </row>
    <row r="652" spans="1:7" x14ac:dyDescent="0.2">
      <c r="A652">
        <v>4666.6670000000004</v>
      </c>
      <c r="B652">
        <v>17</v>
      </c>
      <c r="C652" s="35">
        <f t="shared" si="50"/>
        <v>4759.8283096665946</v>
      </c>
      <c r="D652" s="35">
        <f t="shared" si="51"/>
        <v>-93.161309666594207</v>
      </c>
      <c r="E652" s="35">
        <f t="shared" si="52"/>
        <v>6375346.3847978543</v>
      </c>
      <c r="F652" s="35">
        <f t="shared" si="53"/>
        <v>6854479.7484544544</v>
      </c>
      <c r="G652" s="33">
        <f t="shared" si="54"/>
        <v>8679.0296187950589</v>
      </c>
    </row>
    <row r="653" spans="1:7" x14ac:dyDescent="0.2">
      <c r="A653">
        <v>3266.6669999999999</v>
      </c>
      <c r="B653">
        <v>10</v>
      </c>
      <c r="C653" s="35">
        <f t="shared" si="50"/>
        <v>3118.0436546396736</v>
      </c>
      <c r="D653" s="35">
        <f t="shared" si="51"/>
        <v>148.62334536032631</v>
      </c>
      <c r="E653" s="35">
        <f t="shared" si="52"/>
        <v>1265500.8662016247</v>
      </c>
      <c r="F653" s="35">
        <f t="shared" si="53"/>
        <v>953203.63760057429</v>
      </c>
      <c r="G653" s="33">
        <f t="shared" si="54"/>
        <v>22088.898786094829</v>
      </c>
    </row>
    <row r="654" spans="1:7" x14ac:dyDescent="0.2">
      <c r="A654">
        <v>4000</v>
      </c>
      <c r="B654">
        <v>3</v>
      </c>
      <c r="C654" s="35">
        <f t="shared" si="50"/>
        <v>1476.2589996127522</v>
      </c>
      <c r="D654" s="35">
        <f t="shared" si="51"/>
        <v>2523.7410003872478</v>
      </c>
      <c r="E654" s="35">
        <f t="shared" si="52"/>
        <v>3453196.4862968586</v>
      </c>
      <c r="F654" s="35">
        <f t="shared" si="53"/>
        <v>442841.23371042684</v>
      </c>
      <c r="G654" s="33">
        <f t="shared" si="54"/>
        <v>6369268.637035626</v>
      </c>
    </row>
    <row r="655" spans="1:7" x14ac:dyDescent="0.2">
      <c r="A655">
        <v>1800</v>
      </c>
      <c r="B655">
        <v>12</v>
      </c>
      <c r="C655" s="35">
        <f t="shared" si="50"/>
        <v>3587.1249846473656</v>
      </c>
      <c r="D655" s="35">
        <f t="shared" si="51"/>
        <v>-1787.1249846473656</v>
      </c>
      <c r="E655" s="35">
        <f t="shared" si="52"/>
        <v>116774.04278850088</v>
      </c>
      <c r="F655" s="35">
        <f t="shared" si="53"/>
        <v>2089189.2910115072</v>
      </c>
      <c r="G655" s="33">
        <f t="shared" si="54"/>
        <v>3193815.7107508467</v>
      </c>
    </row>
    <row r="656" spans="1:7" x14ac:dyDescent="0.2">
      <c r="A656">
        <v>2916.6669999999999</v>
      </c>
      <c r="B656">
        <v>11</v>
      </c>
      <c r="C656" s="35">
        <f t="shared" si="50"/>
        <v>3352.5843196435194</v>
      </c>
      <c r="D656" s="35">
        <f t="shared" si="51"/>
        <v>-435.91731964351948</v>
      </c>
      <c r="E656" s="35">
        <f t="shared" si="52"/>
        <v>600539.4865525678</v>
      </c>
      <c r="F656" s="35">
        <f t="shared" si="53"/>
        <v>1466187.1407655939</v>
      </c>
      <c r="G656" s="33">
        <f t="shared" si="54"/>
        <v>190023.90956519032</v>
      </c>
    </row>
    <row r="657" spans="1:7" x14ac:dyDescent="0.2">
      <c r="A657">
        <v>2416.6669999999999</v>
      </c>
      <c r="B657">
        <v>17</v>
      </c>
      <c r="C657" s="35">
        <f t="shared" si="50"/>
        <v>4759.8283096665946</v>
      </c>
      <c r="D657" s="35">
        <f t="shared" si="51"/>
        <v>-2343.1613096665947</v>
      </c>
      <c r="E657" s="35">
        <f t="shared" si="52"/>
        <v>75594.658482486542</v>
      </c>
      <c r="F657" s="35">
        <f t="shared" si="53"/>
        <v>6854479.7484544544</v>
      </c>
      <c r="G657" s="33">
        <f t="shared" si="54"/>
        <v>5490404.9231184712</v>
      </c>
    </row>
    <row r="658" spans="1:7" x14ac:dyDescent="0.2">
      <c r="A658">
        <v>4666.6670000000004</v>
      </c>
      <c r="B658">
        <v>11</v>
      </c>
      <c r="C658" s="35">
        <f t="shared" si="50"/>
        <v>3352.5843196435194</v>
      </c>
      <c r="D658" s="35">
        <f t="shared" si="51"/>
        <v>1314.082680356481</v>
      </c>
      <c r="E658" s="35">
        <f t="shared" si="52"/>
        <v>6375346.3847978543</v>
      </c>
      <c r="F658" s="35">
        <f t="shared" si="53"/>
        <v>1466187.1407655939</v>
      </c>
      <c r="G658" s="33">
        <f t="shared" si="54"/>
        <v>1726813.2908128733</v>
      </c>
    </row>
    <row r="659" spans="1:7" x14ac:dyDescent="0.2">
      <c r="A659">
        <v>3150</v>
      </c>
      <c r="B659">
        <v>6</v>
      </c>
      <c r="C659" s="35">
        <f t="shared" si="50"/>
        <v>2179.88099462429</v>
      </c>
      <c r="D659" s="35">
        <f t="shared" si="51"/>
        <v>970.11900537571</v>
      </c>
      <c r="E659" s="35">
        <f t="shared" si="52"/>
        <v>1016624.1785777205</v>
      </c>
      <c r="F659" s="35">
        <f t="shared" si="53"/>
        <v>1456.095749420469</v>
      </c>
      <c r="G659" s="33">
        <f t="shared" si="54"/>
        <v>941130.88459115685</v>
      </c>
    </row>
    <row r="660" spans="1:7" x14ac:dyDescent="0.2">
      <c r="A660">
        <v>5700</v>
      </c>
      <c r="B660">
        <v>11</v>
      </c>
      <c r="C660" s="35">
        <f t="shared" si="50"/>
        <v>3352.5843196435194</v>
      </c>
      <c r="D660" s="35">
        <f t="shared" si="51"/>
        <v>2347.4156803564806</v>
      </c>
      <c r="E660" s="35">
        <f t="shared" si="52"/>
        <v>12661341.101735136</v>
      </c>
      <c r="F660" s="35">
        <f t="shared" si="53"/>
        <v>1466187.1407655939</v>
      </c>
      <c r="G660" s="33">
        <f t="shared" si="54"/>
        <v>5510360.3763834788</v>
      </c>
    </row>
    <row r="661" spans="1:7" x14ac:dyDescent="0.2">
      <c r="A661">
        <v>2000</v>
      </c>
      <c r="B661">
        <v>0</v>
      </c>
      <c r="C661" s="35">
        <f t="shared" si="50"/>
        <v>772.63700460121436</v>
      </c>
      <c r="D661" s="35">
        <f t="shared" si="51"/>
        <v>1227.3629953987856</v>
      </c>
      <c r="E661" s="35">
        <f t="shared" si="52"/>
        <v>20085.174016533423</v>
      </c>
      <c r="F661" s="35">
        <f t="shared" si="53"/>
        <v>1874394.1953994662</v>
      </c>
      <c r="G661" s="33">
        <f t="shared" si="54"/>
        <v>1506419.9224742795</v>
      </c>
    </row>
    <row r="662" spans="1:7" x14ac:dyDescent="0.2">
      <c r="A662">
        <v>1800</v>
      </c>
      <c r="B662">
        <v>7</v>
      </c>
      <c r="C662" s="35">
        <f t="shared" si="50"/>
        <v>2414.4216596281358</v>
      </c>
      <c r="D662" s="35">
        <f t="shared" si="51"/>
        <v>-614.42165962813579</v>
      </c>
      <c r="E662" s="35">
        <f t="shared" si="52"/>
        <v>116774.04278850088</v>
      </c>
      <c r="F662" s="35">
        <f t="shared" si="53"/>
        <v>74365.010590870079</v>
      </c>
      <c r="G662" s="33">
        <f t="shared" si="54"/>
        <v>377513.97582019272</v>
      </c>
    </row>
    <row r="663" spans="1:7" x14ac:dyDescent="0.2">
      <c r="A663">
        <v>3500</v>
      </c>
      <c r="B663">
        <v>12</v>
      </c>
      <c r="C663" s="35">
        <f t="shared" si="50"/>
        <v>3587.1249846473656</v>
      </c>
      <c r="D663" s="35">
        <f t="shared" si="51"/>
        <v>-87.124984647365636</v>
      </c>
      <c r="E663" s="35">
        <f t="shared" si="52"/>
        <v>1844918.6582267773</v>
      </c>
      <c r="F663" s="35">
        <f t="shared" si="53"/>
        <v>2089189.2910115072</v>
      </c>
      <c r="G663" s="33">
        <f t="shared" si="54"/>
        <v>7590.7629498036977</v>
      </c>
    </row>
    <row r="664" spans="1:7" x14ac:dyDescent="0.2">
      <c r="A664">
        <v>2625</v>
      </c>
      <c r="B664">
        <v>17</v>
      </c>
      <c r="C664" s="35">
        <f t="shared" si="50"/>
        <v>4759.8283096665946</v>
      </c>
      <c r="D664" s="35">
        <f t="shared" si="51"/>
        <v>-2134.8283096665946</v>
      </c>
      <c r="E664" s="35">
        <f t="shared" si="52"/>
        <v>233557.45910413511</v>
      </c>
      <c r="F664" s="35">
        <f t="shared" si="53"/>
        <v>6854479.7484544544</v>
      </c>
      <c r="G664" s="33">
        <f t="shared" si="54"/>
        <v>4557491.9117539292</v>
      </c>
    </row>
    <row r="665" spans="1:7" x14ac:dyDescent="0.2">
      <c r="A665">
        <v>3266.6669999999999</v>
      </c>
      <c r="B665">
        <v>11</v>
      </c>
      <c r="C665" s="35">
        <f t="shared" si="50"/>
        <v>3352.5843196435194</v>
      </c>
      <c r="D665" s="35">
        <f t="shared" si="51"/>
        <v>-85.917319643519477</v>
      </c>
      <c r="E665" s="35">
        <f t="shared" si="52"/>
        <v>1265500.8662016247</v>
      </c>
      <c r="F665" s="35">
        <f t="shared" si="53"/>
        <v>1466187.1407655939</v>
      </c>
      <c r="G665" s="33">
        <f t="shared" si="54"/>
        <v>7381.7858147266979</v>
      </c>
    </row>
    <row r="666" spans="1:7" x14ac:dyDescent="0.2">
      <c r="A666">
        <v>400</v>
      </c>
      <c r="B666">
        <v>9</v>
      </c>
      <c r="C666" s="35">
        <f t="shared" si="50"/>
        <v>2883.5029896358278</v>
      </c>
      <c r="D666" s="35">
        <f t="shared" si="51"/>
        <v>-2483.5029896358278</v>
      </c>
      <c r="E666" s="35">
        <f t="shared" si="52"/>
        <v>3033596.1241922732</v>
      </c>
      <c r="F666" s="35">
        <f t="shared" si="53"/>
        <v>550238.7815164472</v>
      </c>
      <c r="G666" s="33">
        <f t="shared" si="54"/>
        <v>6167787.0995300943</v>
      </c>
    </row>
    <row r="667" spans="1:7" x14ac:dyDescent="0.2">
      <c r="A667">
        <v>3733.3330000000001</v>
      </c>
      <c r="B667">
        <v>8</v>
      </c>
      <c r="C667" s="35">
        <f t="shared" si="50"/>
        <v>2648.9623246319816</v>
      </c>
      <c r="D667" s="35">
        <f t="shared" si="51"/>
        <v>1084.3706753680185</v>
      </c>
      <c r="E667" s="35">
        <f t="shared" si="52"/>
        <v>2533225.0280299303</v>
      </c>
      <c r="F667" s="35">
        <f t="shared" si="53"/>
        <v>257292.5725132121</v>
      </c>
      <c r="G667" s="33">
        <f t="shared" si="54"/>
        <v>1175859.7615980925</v>
      </c>
    </row>
    <row r="668" spans="1:7" x14ac:dyDescent="0.2">
      <c r="A668">
        <v>3500</v>
      </c>
      <c r="B668">
        <v>11</v>
      </c>
      <c r="C668" s="35">
        <f t="shared" si="50"/>
        <v>3352.5843196435194</v>
      </c>
      <c r="D668" s="35">
        <f t="shared" si="51"/>
        <v>147.41568035648061</v>
      </c>
      <c r="E668" s="35">
        <f t="shared" si="52"/>
        <v>1844918.6582267773</v>
      </c>
      <c r="F668" s="35">
        <f t="shared" si="53"/>
        <v>1466187.1407655939</v>
      </c>
      <c r="G668" s="33">
        <f t="shared" si="54"/>
        <v>21731.382814964061</v>
      </c>
    </row>
    <row r="669" spans="1:7" x14ac:dyDescent="0.2">
      <c r="A669">
        <v>1600</v>
      </c>
      <c r="B669">
        <v>12</v>
      </c>
      <c r="C669" s="35">
        <f t="shared" si="50"/>
        <v>3587.1249846473656</v>
      </c>
      <c r="D669" s="35">
        <f t="shared" si="51"/>
        <v>-1987.1249846473656</v>
      </c>
      <c r="E669" s="35">
        <f t="shared" si="52"/>
        <v>293462.91156046838</v>
      </c>
      <c r="F669" s="35">
        <f t="shared" si="53"/>
        <v>2089189.2910115072</v>
      </c>
      <c r="G669" s="33">
        <f t="shared" si="54"/>
        <v>3948665.7046097931</v>
      </c>
    </row>
    <row r="670" spans="1:7" x14ac:dyDescent="0.2">
      <c r="A670">
        <v>2100</v>
      </c>
      <c r="B670">
        <v>9</v>
      </c>
      <c r="C670" s="35">
        <f t="shared" si="50"/>
        <v>2883.5029896358278</v>
      </c>
      <c r="D670" s="35">
        <f t="shared" si="51"/>
        <v>-783.50298963582782</v>
      </c>
      <c r="E670" s="35">
        <f t="shared" si="52"/>
        <v>1740.7396305496925</v>
      </c>
      <c r="F670" s="35">
        <f t="shared" si="53"/>
        <v>550238.7815164472</v>
      </c>
      <c r="G670" s="33">
        <f t="shared" si="54"/>
        <v>613876.93476828013</v>
      </c>
    </row>
    <row r="671" spans="1:7" x14ac:dyDescent="0.2">
      <c r="A671">
        <v>800</v>
      </c>
      <c r="B671">
        <v>4</v>
      </c>
      <c r="C671" s="35">
        <f t="shared" si="50"/>
        <v>1710.799664616598</v>
      </c>
      <c r="D671" s="35">
        <f t="shared" si="51"/>
        <v>-910.79966461659797</v>
      </c>
      <c r="E671" s="35">
        <f t="shared" si="52"/>
        <v>1800218.3866483383</v>
      </c>
      <c r="F671" s="35">
        <f t="shared" si="53"/>
        <v>185694.20730919892</v>
      </c>
      <c r="G671" s="33">
        <f t="shared" si="54"/>
        <v>829556.02906570735</v>
      </c>
    </row>
    <row r="672" spans="1:7" x14ac:dyDescent="0.2">
      <c r="A672">
        <v>2250</v>
      </c>
      <c r="B672">
        <v>12</v>
      </c>
      <c r="C672" s="35">
        <f t="shared" si="50"/>
        <v>3587.1249846473656</v>
      </c>
      <c r="D672" s="35">
        <f t="shared" si="51"/>
        <v>-1337.1249846473656</v>
      </c>
      <c r="E672" s="35">
        <f t="shared" si="52"/>
        <v>11724.088051574096</v>
      </c>
      <c r="F672" s="35">
        <f t="shared" si="53"/>
        <v>2089189.2910115072</v>
      </c>
      <c r="G672" s="33">
        <f t="shared" si="54"/>
        <v>1787903.2245682178</v>
      </c>
    </row>
    <row r="673" spans="1:7" x14ac:dyDescent="0.2">
      <c r="A673">
        <v>3200</v>
      </c>
      <c r="B673">
        <v>2</v>
      </c>
      <c r="C673" s="35">
        <f t="shared" si="50"/>
        <v>1241.7183346089062</v>
      </c>
      <c r="D673" s="35">
        <f t="shared" si="51"/>
        <v>1958.2816653910938</v>
      </c>
      <c r="E673" s="35">
        <f t="shared" si="52"/>
        <v>1119951.9613847286</v>
      </c>
      <c r="F673" s="35">
        <f t="shared" si="53"/>
        <v>810006.90719254757</v>
      </c>
      <c r="G673" s="33">
        <f t="shared" si="54"/>
        <v>3834867.0810069162</v>
      </c>
    </row>
    <row r="674" spans="1:7" x14ac:dyDescent="0.2">
      <c r="A674">
        <v>2800</v>
      </c>
      <c r="B674">
        <v>9</v>
      </c>
      <c r="C674" s="35">
        <f t="shared" si="50"/>
        <v>2883.5029896358278</v>
      </c>
      <c r="D674" s="35">
        <f t="shared" si="51"/>
        <v>-83.502989635827817</v>
      </c>
      <c r="E674" s="35">
        <f t="shared" si="52"/>
        <v>433329.69892866357</v>
      </c>
      <c r="F674" s="35">
        <f t="shared" si="53"/>
        <v>550238.7815164472</v>
      </c>
      <c r="G674" s="33">
        <f t="shared" si="54"/>
        <v>6972.7492781211677</v>
      </c>
    </row>
    <row r="675" spans="1:7" x14ac:dyDescent="0.2">
      <c r="A675">
        <v>2200</v>
      </c>
      <c r="B675">
        <v>6</v>
      </c>
      <c r="C675" s="35">
        <f t="shared" si="50"/>
        <v>2179.88099462429</v>
      </c>
      <c r="D675" s="35">
        <f t="shared" si="51"/>
        <v>20.119005375710003</v>
      </c>
      <c r="E675" s="35">
        <f t="shared" si="52"/>
        <v>3396.3052445659605</v>
      </c>
      <c r="F675" s="35">
        <f t="shared" si="53"/>
        <v>1456.095749420469</v>
      </c>
      <c r="G675" s="33">
        <f t="shared" si="54"/>
        <v>404.774377307848</v>
      </c>
    </row>
    <row r="676" spans="1:7" x14ac:dyDescent="0.2">
      <c r="A676">
        <v>330</v>
      </c>
      <c r="B676">
        <v>9</v>
      </c>
      <c r="C676" s="35">
        <f t="shared" si="50"/>
        <v>2883.5029896358278</v>
      </c>
      <c r="D676" s="35">
        <f t="shared" si="51"/>
        <v>-2553.5029896358278</v>
      </c>
      <c r="E676" s="35">
        <f t="shared" si="52"/>
        <v>3282337.2282624617</v>
      </c>
      <c r="F676" s="35">
        <f t="shared" si="53"/>
        <v>550238.7815164472</v>
      </c>
      <c r="G676" s="33">
        <f t="shared" si="54"/>
        <v>6520377.5180791104</v>
      </c>
    </row>
    <row r="677" spans="1:7" x14ac:dyDescent="0.2">
      <c r="A677">
        <v>3550</v>
      </c>
      <c r="B677">
        <v>11</v>
      </c>
      <c r="C677" s="35">
        <f t="shared" si="50"/>
        <v>3352.5843196435194</v>
      </c>
      <c r="D677" s="35">
        <f t="shared" si="51"/>
        <v>197.41568035648061</v>
      </c>
      <c r="E677" s="35">
        <f t="shared" si="52"/>
        <v>1983246.4410337857</v>
      </c>
      <c r="F677" s="35">
        <f t="shared" si="53"/>
        <v>1466187.1407655939</v>
      </c>
      <c r="G677" s="33">
        <f t="shared" si="54"/>
        <v>38972.95085061212</v>
      </c>
    </row>
    <row r="678" spans="1:7" x14ac:dyDescent="0.2">
      <c r="A678">
        <v>2500</v>
      </c>
      <c r="B678">
        <v>9</v>
      </c>
      <c r="C678" s="35">
        <f t="shared" si="50"/>
        <v>2883.5029896358278</v>
      </c>
      <c r="D678" s="35">
        <f t="shared" si="51"/>
        <v>-383.50298963582782</v>
      </c>
      <c r="E678" s="35">
        <f t="shared" si="52"/>
        <v>128363.00208661477</v>
      </c>
      <c r="F678" s="35">
        <f t="shared" si="53"/>
        <v>550238.7815164472</v>
      </c>
      <c r="G678" s="33">
        <f t="shared" si="54"/>
        <v>147074.54305961786</v>
      </c>
    </row>
    <row r="679" spans="1:7" x14ac:dyDescent="0.2">
      <c r="A679">
        <v>2500</v>
      </c>
      <c r="B679">
        <v>9</v>
      </c>
      <c r="C679" s="35">
        <f t="shared" si="50"/>
        <v>2883.5029896358278</v>
      </c>
      <c r="D679" s="35">
        <f t="shared" si="51"/>
        <v>-383.50298963582782</v>
      </c>
      <c r="E679" s="35">
        <f t="shared" si="52"/>
        <v>128363.00208661477</v>
      </c>
      <c r="F679" s="35">
        <f t="shared" si="53"/>
        <v>550238.7815164472</v>
      </c>
      <c r="G679" s="33">
        <f t="shared" si="54"/>
        <v>147074.54305961786</v>
      </c>
    </row>
    <row r="680" spans="1:7" x14ac:dyDescent="0.2">
      <c r="A680">
        <v>2000</v>
      </c>
      <c r="B680">
        <v>16</v>
      </c>
      <c r="C680" s="35">
        <f t="shared" si="50"/>
        <v>4525.2876446627488</v>
      </c>
      <c r="D680" s="35">
        <f t="shared" si="51"/>
        <v>-2525.2876446627488</v>
      </c>
      <c r="E680" s="35">
        <f t="shared" si="52"/>
        <v>20085.174016533423</v>
      </c>
      <c r="F680" s="35">
        <f t="shared" si="53"/>
        <v>5681384.3628040804</v>
      </c>
      <c r="G680" s="33">
        <f t="shared" si="54"/>
        <v>6377077.6882863333</v>
      </c>
    </row>
    <row r="681" spans="1:7" x14ac:dyDescent="0.2">
      <c r="A681">
        <v>4083.3330000000001</v>
      </c>
      <c r="B681">
        <v>6</v>
      </c>
      <c r="C681" s="35">
        <f t="shared" si="50"/>
        <v>2179.88099462429</v>
      </c>
      <c r="D681" s="35">
        <f t="shared" si="51"/>
        <v>1903.4520053757101</v>
      </c>
      <c r="E681" s="35">
        <f t="shared" si="52"/>
        <v>3769852.6076789871</v>
      </c>
      <c r="F681" s="35">
        <f t="shared" si="53"/>
        <v>1456.095749420469</v>
      </c>
      <c r="G681" s="33">
        <f t="shared" si="54"/>
        <v>3623129.5367688122</v>
      </c>
    </row>
    <row r="682" spans="1:7" x14ac:dyDescent="0.2">
      <c r="A682">
        <v>3500</v>
      </c>
      <c r="B682">
        <v>6</v>
      </c>
      <c r="C682" s="35">
        <f t="shared" si="50"/>
        <v>2179.88099462429</v>
      </c>
      <c r="D682" s="35">
        <f t="shared" si="51"/>
        <v>1320.11900537571</v>
      </c>
      <c r="E682" s="35">
        <f t="shared" si="52"/>
        <v>1844918.6582267773</v>
      </c>
      <c r="F682" s="35">
        <f t="shared" si="53"/>
        <v>1456.095749420469</v>
      </c>
      <c r="G682" s="33">
        <f t="shared" si="54"/>
        <v>1742714.1883541539</v>
      </c>
    </row>
    <row r="683" spans="1:7" x14ac:dyDescent="0.2">
      <c r="A683">
        <v>3266.6669999999999</v>
      </c>
      <c r="B683">
        <v>2</v>
      </c>
      <c r="C683" s="35">
        <f t="shared" si="50"/>
        <v>1241.7183346089062</v>
      </c>
      <c r="D683" s="35">
        <f t="shared" si="51"/>
        <v>2024.9486653910938</v>
      </c>
      <c r="E683" s="35">
        <f t="shared" si="52"/>
        <v>1265500.8662016247</v>
      </c>
      <c r="F683" s="35">
        <f t="shared" si="53"/>
        <v>810006.90719254757</v>
      </c>
      <c r="G683" s="33">
        <f t="shared" si="54"/>
        <v>4100417.097469172</v>
      </c>
    </row>
    <row r="684" spans="1:7" x14ac:dyDescent="0.2">
      <c r="A684">
        <v>1633.3330000000001</v>
      </c>
      <c r="B684">
        <v>9</v>
      </c>
      <c r="C684" s="35">
        <f t="shared" si="50"/>
        <v>2883.5029896358278</v>
      </c>
      <c r="D684" s="35">
        <f t="shared" si="51"/>
        <v>-1250.1699896358277</v>
      </c>
      <c r="E684" s="35">
        <f t="shared" si="52"/>
        <v>258459.5501355883</v>
      </c>
      <c r="F684" s="35">
        <f t="shared" si="53"/>
        <v>550238.7815164472</v>
      </c>
      <c r="G684" s="33">
        <f t="shared" si="54"/>
        <v>1562925.0029860456</v>
      </c>
    </row>
    <row r="685" spans="1:7" x14ac:dyDescent="0.2">
      <c r="A685">
        <v>4666.6670000000004</v>
      </c>
      <c r="B685">
        <v>9</v>
      </c>
      <c r="C685" s="35">
        <f t="shared" si="50"/>
        <v>2883.5029896358278</v>
      </c>
      <c r="D685" s="35">
        <f t="shared" si="51"/>
        <v>1783.1640103641726</v>
      </c>
      <c r="E685" s="35">
        <f t="shared" si="52"/>
        <v>6375346.3847978543</v>
      </c>
      <c r="F685" s="35">
        <f t="shared" si="53"/>
        <v>550238.7815164472</v>
      </c>
      <c r="G685" s="33">
        <f t="shared" si="54"/>
        <v>3179673.8878580388</v>
      </c>
    </row>
    <row r="686" spans="1:7" x14ac:dyDescent="0.2">
      <c r="A686">
        <v>1500</v>
      </c>
      <c r="B686">
        <v>7</v>
      </c>
      <c r="C686" s="35">
        <f t="shared" si="50"/>
        <v>2414.4216596281358</v>
      </c>
      <c r="D686" s="35">
        <f t="shared" si="51"/>
        <v>-914.42165962813579</v>
      </c>
      <c r="E686" s="35">
        <f t="shared" si="52"/>
        <v>411807.34594645206</v>
      </c>
      <c r="F686" s="35">
        <f t="shared" si="53"/>
        <v>74365.010590870079</v>
      </c>
      <c r="G686" s="33">
        <f t="shared" si="54"/>
        <v>836166.97159707418</v>
      </c>
    </row>
    <row r="687" spans="1:7" x14ac:dyDescent="0.2">
      <c r="A687">
        <v>1200</v>
      </c>
      <c r="B687">
        <v>3</v>
      </c>
      <c r="C687" s="35">
        <f t="shared" si="50"/>
        <v>1476.2589996127522</v>
      </c>
      <c r="D687" s="35">
        <f t="shared" si="51"/>
        <v>-276.25899961275218</v>
      </c>
      <c r="E687" s="35">
        <f t="shared" si="52"/>
        <v>886840.64910440333</v>
      </c>
      <c r="F687" s="35">
        <f t="shared" si="53"/>
        <v>442841.23371042684</v>
      </c>
      <c r="G687" s="33">
        <f t="shared" si="54"/>
        <v>76319.034867038601</v>
      </c>
    </row>
    <row r="688" spans="1:7" x14ac:dyDescent="0.2">
      <c r="A688">
        <v>1200</v>
      </c>
      <c r="B688">
        <v>9</v>
      </c>
      <c r="C688" s="35">
        <f t="shared" si="50"/>
        <v>2883.5029896358278</v>
      </c>
      <c r="D688" s="35">
        <f t="shared" si="51"/>
        <v>-1683.5029896358278</v>
      </c>
      <c r="E688" s="35">
        <f t="shared" si="52"/>
        <v>886840.64910440333</v>
      </c>
      <c r="F688" s="35">
        <f t="shared" si="53"/>
        <v>550238.7815164472</v>
      </c>
      <c r="G688" s="33">
        <f t="shared" si="54"/>
        <v>2834182.3161127702</v>
      </c>
    </row>
    <row r="689" spans="1:7" x14ac:dyDescent="0.2">
      <c r="A689">
        <v>1200</v>
      </c>
      <c r="B689">
        <v>6</v>
      </c>
      <c r="C689" s="35">
        <f t="shared" si="50"/>
        <v>2179.88099462429</v>
      </c>
      <c r="D689" s="35">
        <f t="shared" si="51"/>
        <v>-979.88099462429</v>
      </c>
      <c r="E689" s="35">
        <f t="shared" si="52"/>
        <v>886840.64910440333</v>
      </c>
      <c r="F689" s="35">
        <f t="shared" si="53"/>
        <v>1456.095749420469</v>
      </c>
      <c r="G689" s="33">
        <f t="shared" si="54"/>
        <v>960166.7636258878</v>
      </c>
    </row>
    <row r="690" spans="1:7" x14ac:dyDescent="0.2">
      <c r="A690">
        <v>2916.6669999999999</v>
      </c>
      <c r="B690">
        <v>4</v>
      </c>
      <c r="C690" s="35">
        <f t="shared" si="50"/>
        <v>1710.799664616598</v>
      </c>
      <c r="D690" s="35">
        <f t="shared" si="51"/>
        <v>1205.867335383402</v>
      </c>
      <c r="E690" s="35">
        <f t="shared" si="52"/>
        <v>600539.4865525678</v>
      </c>
      <c r="F690" s="35">
        <f t="shared" si="53"/>
        <v>185694.20730919892</v>
      </c>
      <c r="G690" s="33">
        <f t="shared" si="54"/>
        <v>1454116.0305446661</v>
      </c>
    </row>
    <row r="691" spans="1:7" x14ac:dyDescent="0.2">
      <c r="A691">
        <v>4000</v>
      </c>
      <c r="B691">
        <v>9</v>
      </c>
      <c r="C691" s="35">
        <f t="shared" si="50"/>
        <v>2883.5029896358278</v>
      </c>
      <c r="D691" s="35">
        <f t="shared" si="51"/>
        <v>1116.4970103641722</v>
      </c>
      <c r="E691" s="35">
        <f t="shared" si="52"/>
        <v>3453196.4862968586</v>
      </c>
      <c r="F691" s="35">
        <f t="shared" si="53"/>
        <v>550238.7815164472</v>
      </c>
      <c r="G691" s="33">
        <f t="shared" si="54"/>
        <v>1246565.5741521344</v>
      </c>
    </row>
    <row r="692" spans="1:7" x14ac:dyDescent="0.2">
      <c r="A692">
        <v>3500</v>
      </c>
      <c r="B692">
        <v>9</v>
      </c>
      <c r="C692" s="35">
        <f t="shared" si="50"/>
        <v>2883.5029896358278</v>
      </c>
      <c r="D692" s="35">
        <f t="shared" si="51"/>
        <v>616.49701036417218</v>
      </c>
      <c r="E692" s="35">
        <f t="shared" si="52"/>
        <v>1844918.6582267773</v>
      </c>
      <c r="F692" s="35">
        <f t="shared" si="53"/>
        <v>550238.7815164472</v>
      </c>
      <c r="G692" s="33">
        <f t="shared" si="54"/>
        <v>380068.56378796225</v>
      </c>
    </row>
    <row r="693" spans="1:7" x14ac:dyDescent="0.2">
      <c r="A693">
        <v>780</v>
      </c>
      <c r="B693">
        <v>16</v>
      </c>
      <c r="C693" s="35">
        <f t="shared" si="50"/>
        <v>4525.2876446627488</v>
      </c>
      <c r="D693" s="35">
        <f t="shared" si="51"/>
        <v>-3745.2876446627488</v>
      </c>
      <c r="E693" s="35">
        <f t="shared" si="52"/>
        <v>1854287.2735255349</v>
      </c>
      <c r="F693" s="35">
        <f t="shared" si="53"/>
        <v>5681384.3628040804</v>
      </c>
      <c r="G693" s="33">
        <f t="shared" si="54"/>
        <v>14027179.541263441</v>
      </c>
    </row>
    <row r="694" spans="1:7" x14ac:dyDescent="0.2">
      <c r="A694">
        <v>11666.67</v>
      </c>
      <c r="B694">
        <v>16</v>
      </c>
      <c r="C694" s="35">
        <f t="shared" si="50"/>
        <v>4525.2876446627488</v>
      </c>
      <c r="D694" s="35">
        <f t="shared" si="51"/>
        <v>7141.3823553372513</v>
      </c>
      <c r="E694" s="35">
        <f t="shared" si="52"/>
        <v>90724631.127456978</v>
      </c>
      <c r="F694" s="35">
        <f t="shared" si="53"/>
        <v>5681384.3628040804</v>
      </c>
      <c r="G694" s="33">
        <f t="shared" si="54"/>
        <v>50999341.945122227</v>
      </c>
    </row>
    <row r="695" spans="1:7" x14ac:dyDescent="0.2">
      <c r="A695">
        <v>5833.3329999999996</v>
      </c>
      <c r="B695">
        <v>18</v>
      </c>
      <c r="C695" s="35">
        <f t="shared" si="50"/>
        <v>4994.3689746704413</v>
      </c>
      <c r="D695" s="35">
        <f t="shared" si="51"/>
        <v>838.96402532955835</v>
      </c>
      <c r="E695" s="35">
        <f t="shared" si="52"/>
        <v>13627990.50592427</v>
      </c>
      <c r="F695" s="35">
        <f t="shared" si="53"/>
        <v>8137593.7811857257</v>
      </c>
      <c r="G695" s="33">
        <f t="shared" si="54"/>
        <v>703860.63579717581</v>
      </c>
    </row>
    <row r="696" spans="1:7" x14ac:dyDescent="0.2">
      <c r="A696">
        <v>4433.3329999999996</v>
      </c>
      <c r="B696">
        <v>15</v>
      </c>
      <c r="C696" s="35">
        <f t="shared" si="50"/>
        <v>4290.746979658903</v>
      </c>
      <c r="D696" s="35">
        <f t="shared" si="51"/>
        <v>142.58602034109663</v>
      </c>
      <c r="E696" s="35">
        <f t="shared" si="52"/>
        <v>5251480.1873280425</v>
      </c>
      <c r="F696" s="35">
        <f t="shared" si="53"/>
        <v>4618307.6242345981</v>
      </c>
      <c r="G696" s="33">
        <f t="shared" si="54"/>
        <v>20330.77319671162</v>
      </c>
    </row>
    <row r="697" spans="1:7" x14ac:dyDescent="0.2">
      <c r="A697">
        <v>4200</v>
      </c>
      <c r="B697">
        <v>16</v>
      </c>
      <c r="C697" s="35">
        <f t="shared" si="50"/>
        <v>4525.2876446627488</v>
      </c>
      <c r="D697" s="35">
        <f t="shared" si="51"/>
        <v>-325.28764466274879</v>
      </c>
      <c r="E697" s="35">
        <f t="shared" si="52"/>
        <v>4236507.6175248912</v>
      </c>
      <c r="F697" s="35">
        <f t="shared" si="53"/>
        <v>5681384.3628040804</v>
      </c>
      <c r="G697" s="33">
        <f t="shared" si="54"/>
        <v>105812.05177023872</v>
      </c>
    </row>
    <row r="698" spans="1:7" x14ac:dyDescent="0.2">
      <c r="A698">
        <v>7000</v>
      </c>
      <c r="B698">
        <v>14</v>
      </c>
      <c r="C698" s="35">
        <f t="shared" si="50"/>
        <v>4056.2063146550572</v>
      </c>
      <c r="D698" s="35">
        <f t="shared" si="51"/>
        <v>2943.7936853449428</v>
      </c>
      <c r="E698" s="35">
        <f t="shared" si="52"/>
        <v>23602863.454717346</v>
      </c>
      <c r="F698" s="35">
        <f t="shared" si="53"/>
        <v>3665249.5327460086</v>
      </c>
      <c r="G698" s="33">
        <f t="shared" si="54"/>
        <v>8665921.2618767601</v>
      </c>
    </row>
    <row r="699" spans="1:7" x14ac:dyDescent="0.2">
      <c r="A699">
        <v>2800</v>
      </c>
      <c r="B699">
        <v>6</v>
      </c>
      <c r="C699" s="35">
        <f t="shared" si="50"/>
        <v>2179.88099462429</v>
      </c>
      <c r="D699" s="35">
        <f t="shared" si="51"/>
        <v>620.11900537571</v>
      </c>
      <c r="E699" s="35">
        <f t="shared" si="52"/>
        <v>433329.69892866357</v>
      </c>
      <c r="F699" s="35">
        <f t="shared" si="53"/>
        <v>1456.095749420469</v>
      </c>
      <c r="G699" s="33">
        <f t="shared" si="54"/>
        <v>384547.58082815987</v>
      </c>
    </row>
    <row r="700" spans="1:7" x14ac:dyDescent="0.2">
      <c r="A700">
        <v>1800</v>
      </c>
      <c r="B700">
        <v>4</v>
      </c>
      <c r="C700" s="35">
        <f t="shared" si="50"/>
        <v>1710.799664616598</v>
      </c>
      <c r="D700" s="35">
        <f t="shared" si="51"/>
        <v>89.200335383402034</v>
      </c>
      <c r="E700" s="35">
        <f t="shared" si="52"/>
        <v>116774.04278850088</v>
      </c>
      <c r="F700" s="35">
        <f t="shared" si="53"/>
        <v>185694.20730919892</v>
      </c>
      <c r="G700" s="33">
        <f t="shared" si="54"/>
        <v>7956.6998325114046</v>
      </c>
    </row>
    <row r="701" spans="1:7" x14ac:dyDescent="0.2">
      <c r="A701">
        <v>2800</v>
      </c>
      <c r="B701">
        <v>11</v>
      </c>
      <c r="C701" s="35">
        <f t="shared" si="50"/>
        <v>3352.5843196435194</v>
      </c>
      <c r="D701" s="35">
        <f t="shared" si="51"/>
        <v>-552.58431964351939</v>
      </c>
      <c r="E701" s="35">
        <f t="shared" si="52"/>
        <v>433329.69892866357</v>
      </c>
      <c r="F701" s="35">
        <f t="shared" si="53"/>
        <v>1466187.1407655939</v>
      </c>
      <c r="G701" s="33">
        <f t="shared" si="54"/>
        <v>305349.43031589122</v>
      </c>
    </row>
    <row r="702" spans="1:7" x14ac:dyDescent="0.2">
      <c r="A702">
        <v>3500</v>
      </c>
      <c r="B702">
        <v>6</v>
      </c>
      <c r="C702" s="35">
        <f t="shared" si="50"/>
        <v>2179.88099462429</v>
      </c>
      <c r="D702" s="35">
        <f t="shared" si="51"/>
        <v>1320.11900537571</v>
      </c>
      <c r="E702" s="35">
        <f t="shared" si="52"/>
        <v>1844918.6582267773</v>
      </c>
      <c r="F702" s="35">
        <f t="shared" si="53"/>
        <v>1456.095749420469</v>
      </c>
      <c r="G702" s="33">
        <f t="shared" si="54"/>
        <v>1742714.1883541539</v>
      </c>
    </row>
    <row r="703" spans="1:7" x14ac:dyDescent="0.2">
      <c r="A703">
        <v>4083.3330000000001</v>
      </c>
      <c r="B703">
        <v>11</v>
      </c>
      <c r="C703" s="35">
        <f t="shared" si="50"/>
        <v>3352.5843196435194</v>
      </c>
      <c r="D703" s="35">
        <f t="shared" si="51"/>
        <v>730.74868035648069</v>
      </c>
      <c r="E703" s="35">
        <f t="shared" si="52"/>
        <v>3769852.6076789871</v>
      </c>
      <c r="F703" s="35">
        <f t="shared" si="53"/>
        <v>1466187.1407655939</v>
      </c>
      <c r="G703" s="33">
        <f t="shared" si="54"/>
        <v>533993.633842738</v>
      </c>
    </row>
    <row r="704" spans="1:7" x14ac:dyDescent="0.2">
      <c r="A704">
        <v>4083.3330000000001</v>
      </c>
      <c r="B704">
        <v>15</v>
      </c>
      <c r="C704" s="35">
        <f t="shared" si="50"/>
        <v>4290.746979658903</v>
      </c>
      <c r="D704" s="35">
        <f t="shared" si="51"/>
        <v>-207.41397965890292</v>
      </c>
      <c r="E704" s="35">
        <f t="shared" si="52"/>
        <v>3769852.6076789871</v>
      </c>
      <c r="F704" s="35">
        <f t="shared" si="53"/>
        <v>4618307.6242345981</v>
      </c>
      <c r="G704" s="33">
        <f t="shared" si="54"/>
        <v>43020.558957943795</v>
      </c>
    </row>
    <row r="705" spans="1:7" x14ac:dyDescent="0.2">
      <c r="A705">
        <v>2916.6669999999999</v>
      </c>
      <c r="B705">
        <v>15</v>
      </c>
      <c r="C705" s="35">
        <f t="shared" si="50"/>
        <v>4290.746979658903</v>
      </c>
      <c r="D705" s="35">
        <f t="shared" si="51"/>
        <v>-1374.0799796589031</v>
      </c>
      <c r="E705" s="35">
        <f t="shared" si="52"/>
        <v>600539.4865525678</v>
      </c>
      <c r="F705" s="35">
        <f t="shared" si="53"/>
        <v>4618307.6242345981</v>
      </c>
      <c r="G705" s="33">
        <f t="shared" si="54"/>
        <v>1888095.7904994115</v>
      </c>
    </row>
    <row r="706" spans="1:7" x14ac:dyDescent="0.2">
      <c r="A706">
        <v>2904.1669999999999</v>
      </c>
      <c r="B706">
        <v>14</v>
      </c>
      <c r="C706" s="35">
        <f t="shared" si="50"/>
        <v>4056.2063146550572</v>
      </c>
      <c r="D706" s="35">
        <f t="shared" si="51"/>
        <v>-1152.0393146550573</v>
      </c>
      <c r="E706" s="35">
        <f t="shared" si="52"/>
        <v>581322.11585081578</v>
      </c>
      <c r="F706" s="35">
        <f t="shared" si="53"/>
        <v>3665249.5327460086</v>
      </c>
      <c r="G706" s="33">
        <f t="shared" si="54"/>
        <v>1327194.5825108942</v>
      </c>
    </row>
    <row r="707" spans="1:7" x14ac:dyDescent="0.2">
      <c r="A707">
        <v>4454.1670000000004</v>
      </c>
      <c r="B707">
        <v>6</v>
      </c>
      <c r="C707" s="35">
        <f t="shared" ref="C707:C770" si="55">$J$20+$J$21*B707</f>
        <v>2179.88099462429</v>
      </c>
      <c r="D707" s="35">
        <f t="shared" ref="D707:D770" si="56">A707-C707</f>
        <v>2274.2860053757104</v>
      </c>
      <c r="E707" s="35">
        <f t="shared" ref="E707:E770" si="57">(A707-$J$16)^2</f>
        <v>5347401.0828680694</v>
      </c>
      <c r="F707" s="35">
        <f t="shared" ref="F707:F770" si="58">(C707-$J$16)^2</f>
        <v>1456.095749420469</v>
      </c>
      <c r="G707" s="33">
        <f t="shared" ref="G707:G770" si="59">(A707-C707)^2</f>
        <v>5172376.8342478061</v>
      </c>
    </row>
    <row r="708" spans="1:7" x14ac:dyDescent="0.2">
      <c r="A708">
        <v>5000</v>
      </c>
      <c r="B708">
        <v>15</v>
      </c>
      <c r="C708" s="35">
        <f t="shared" si="55"/>
        <v>4290.746979658903</v>
      </c>
      <c r="D708" s="35">
        <f t="shared" si="56"/>
        <v>709.253020341097</v>
      </c>
      <c r="E708" s="35">
        <f t="shared" si="57"/>
        <v>8169752.1424370212</v>
      </c>
      <c r="F708" s="35">
        <f t="shared" si="58"/>
        <v>4618307.6242345981</v>
      </c>
      <c r="G708" s="33">
        <f t="shared" si="59"/>
        <v>503039.84686296858</v>
      </c>
    </row>
    <row r="709" spans="1:7" x14ac:dyDescent="0.2">
      <c r="A709">
        <v>2916.6669999999999</v>
      </c>
      <c r="B709">
        <v>6</v>
      </c>
      <c r="C709" s="35">
        <f t="shared" si="55"/>
        <v>2179.88099462429</v>
      </c>
      <c r="D709" s="35">
        <f t="shared" si="56"/>
        <v>736.78600537570992</v>
      </c>
      <c r="E709" s="35">
        <f t="shared" si="57"/>
        <v>600539.4865525678</v>
      </c>
      <c r="F709" s="35">
        <f t="shared" si="58"/>
        <v>1456.095749420469</v>
      </c>
      <c r="G709" s="33">
        <f t="shared" si="59"/>
        <v>542853.61771749565</v>
      </c>
    </row>
    <row r="710" spans="1:7" x14ac:dyDescent="0.2">
      <c r="A710">
        <v>4000</v>
      </c>
      <c r="B710">
        <v>17</v>
      </c>
      <c r="C710" s="35">
        <f t="shared" si="55"/>
        <v>4759.8283096665946</v>
      </c>
      <c r="D710" s="35">
        <f t="shared" si="56"/>
        <v>-759.82830966659458</v>
      </c>
      <c r="E710" s="35">
        <f t="shared" si="57"/>
        <v>3453196.4862968586</v>
      </c>
      <c r="F710" s="35">
        <f t="shared" si="58"/>
        <v>6854479.7484544544</v>
      </c>
      <c r="G710" s="33">
        <f t="shared" si="59"/>
        <v>577339.06017079437</v>
      </c>
    </row>
    <row r="711" spans="1:7" x14ac:dyDescent="0.2">
      <c r="A711">
        <v>4500</v>
      </c>
      <c r="B711">
        <v>11</v>
      </c>
      <c r="C711" s="35">
        <f t="shared" si="55"/>
        <v>3352.5843196435194</v>
      </c>
      <c r="D711" s="35">
        <f t="shared" si="56"/>
        <v>1147.4156803564806</v>
      </c>
      <c r="E711" s="35">
        <f t="shared" si="57"/>
        <v>5561474.3143669404</v>
      </c>
      <c r="F711" s="35">
        <f t="shared" si="58"/>
        <v>1466187.1407655939</v>
      </c>
      <c r="G711" s="33">
        <f t="shared" si="59"/>
        <v>1316562.7435279253</v>
      </c>
    </row>
    <row r="712" spans="1:7" x14ac:dyDescent="0.2">
      <c r="A712">
        <v>3500</v>
      </c>
      <c r="B712">
        <v>15</v>
      </c>
      <c r="C712" s="35">
        <f t="shared" si="55"/>
        <v>4290.746979658903</v>
      </c>
      <c r="D712" s="35">
        <f t="shared" si="56"/>
        <v>-790.746979658903</v>
      </c>
      <c r="E712" s="35">
        <f t="shared" si="57"/>
        <v>1844918.6582267773</v>
      </c>
      <c r="F712" s="35">
        <f t="shared" si="58"/>
        <v>4618307.6242345981</v>
      </c>
      <c r="G712" s="33">
        <f t="shared" si="59"/>
        <v>625280.78583967756</v>
      </c>
    </row>
    <row r="713" spans="1:7" x14ac:dyDescent="0.2">
      <c r="A713">
        <v>3500</v>
      </c>
      <c r="B713">
        <v>15</v>
      </c>
      <c r="C713" s="35">
        <f t="shared" si="55"/>
        <v>4290.746979658903</v>
      </c>
      <c r="D713" s="35">
        <f t="shared" si="56"/>
        <v>-790.746979658903</v>
      </c>
      <c r="E713" s="35">
        <f t="shared" si="57"/>
        <v>1844918.6582267773</v>
      </c>
      <c r="F713" s="35">
        <f t="shared" si="58"/>
        <v>4618307.6242345981</v>
      </c>
      <c r="G713" s="33">
        <f t="shared" si="59"/>
        <v>625280.78583967756</v>
      </c>
    </row>
    <row r="714" spans="1:7" x14ac:dyDescent="0.2">
      <c r="A714">
        <v>1800</v>
      </c>
      <c r="B714">
        <v>0</v>
      </c>
      <c r="C714" s="35">
        <f t="shared" si="55"/>
        <v>772.63700460121436</v>
      </c>
      <c r="D714" s="35">
        <f t="shared" si="56"/>
        <v>1027.3629953987856</v>
      </c>
      <c r="E714" s="35">
        <f t="shared" si="57"/>
        <v>116774.04278850088</v>
      </c>
      <c r="F714" s="35">
        <f t="shared" si="58"/>
        <v>1874394.1953994662</v>
      </c>
      <c r="G714" s="33">
        <f t="shared" si="59"/>
        <v>1055474.7243147653</v>
      </c>
    </row>
    <row r="715" spans="1:7" x14ac:dyDescent="0.2">
      <c r="A715">
        <v>1600</v>
      </c>
      <c r="B715">
        <v>0</v>
      </c>
      <c r="C715" s="35">
        <f t="shared" si="55"/>
        <v>772.63700460121436</v>
      </c>
      <c r="D715" s="35">
        <f t="shared" si="56"/>
        <v>827.36299539878564</v>
      </c>
      <c r="E715" s="35">
        <f t="shared" si="57"/>
        <v>293462.91156046838</v>
      </c>
      <c r="F715" s="35">
        <f t="shared" si="58"/>
        <v>1874394.1953994662</v>
      </c>
      <c r="G715" s="33">
        <f t="shared" si="59"/>
        <v>684529.52615525096</v>
      </c>
    </row>
    <row r="716" spans="1:7" x14ac:dyDescent="0.2">
      <c r="A716">
        <v>3500</v>
      </c>
      <c r="B716">
        <v>11</v>
      </c>
      <c r="C716" s="35">
        <f t="shared" si="55"/>
        <v>3352.5843196435194</v>
      </c>
      <c r="D716" s="35">
        <f t="shared" si="56"/>
        <v>147.41568035648061</v>
      </c>
      <c r="E716" s="35">
        <f t="shared" si="57"/>
        <v>1844918.6582267773</v>
      </c>
      <c r="F716" s="35">
        <f t="shared" si="58"/>
        <v>1466187.1407655939</v>
      </c>
      <c r="G716" s="33">
        <f t="shared" si="59"/>
        <v>21731.382814964061</v>
      </c>
    </row>
    <row r="717" spans="1:7" x14ac:dyDescent="0.2">
      <c r="A717">
        <v>3500</v>
      </c>
      <c r="B717">
        <v>12</v>
      </c>
      <c r="C717" s="35">
        <f t="shared" si="55"/>
        <v>3587.1249846473656</v>
      </c>
      <c r="D717" s="35">
        <f t="shared" si="56"/>
        <v>-87.124984647365636</v>
      </c>
      <c r="E717" s="35">
        <f t="shared" si="57"/>
        <v>1844918.6582267773</v>
      </c>
      <c r="F717" s="35">
        <f t="shared" si="58"/>
        <v>2089189.2910115072</v>
      </c>
      <c r="G717" s="33">
        <f t="shared" si="59"/>
        <v>7590.7629498036977</v>
      </c>
    </row>
    <row r="718" spans="1:7" x14ac:dyDescent="0.2">
      <c r="A718">
        <v>4433.3329999999996</v>
      </c>
      <c r="B718">
        <v>9</v>
      </c>
      <c r="C718" s="35">
        <f t="shared" si="55"/>
        <v>2883.5029896358278</v>
      </c>
      <c r="D718" s="35">
        <f t="shared" si="56"/>
        <v>1549.8300103641718</v>
      </c>
      <c r="E718" s="35">
        <f t="shared" si="57"/>
        <v>5251480.1873280425</v>
      </c>
      <c r="F718" s="35">
        <f t="shared" si="58"/>
        <v>550238.7815164472</v>
      </c>
      <c r="G718" s="33">
        <f t="shared" si="59"/>
        <v>2401973.061025409</v>
      </c>
    </row>
    <row r="719" spans="1:7" x14ac:dyDescent="0.2">
      <c r="A719">
        <v>2000</v>
      </c>
      <c r="B719">
        <v>0</v>
      </c>
      <c r="C719" s="35">
        <f t="shared" si="55"/>
        <v>772.63700460121436</v>
      </c>
      <c r="D719" s="35">
        <f t="shared" si="56"/>
        <v>1227.3629953987856</v>
      </c>
      <c r="E719" s="35">
        <f t="shared" si="57"/>
        <v>20085.174016533423</v>
      </c>
      <c r="F719" s="35">
        <f t="shared" si="58"/>
        <v>1874394.1953994662</v>
      </c>
      <c r="G719" s="33">
        <f t="shared" si="59"/>
        <v>1506419.9224742795</v>
      </c>
    </row>
    <row r="720" spans="1:7" x14ac:dyDescent="0.2">
      <c r="A720">
        <v>2100</v>
      </c>
      <c r="B720">
        <v>0</v>
      </c>
      <c r="C720" s="35">
        <f t="shared" si="55"/>
        <v>772.63700460121436</v>
      </c>
      <c r="D720" s="35">
        <f t="shared" si="56"/>
        <v>1327.3629953987856</v>
      </c>
      <c r="E720" s="35">
        <f t="shared" si="57"/>
        <v>1740.7396305496925</v>
      </c>
      <c r="F720" s="35">
        <f t="shared" si="58"/>
        <v>1874394.1953994662</v>
      </c>
      <c r="G720" s="33">
        <f t="shared" si="59"/>
        <v>1761892.5215540365</v>
      </c>
    </row>
    <row r="721" spans="1:7" x14ac:dyDescent="0.2">
      <c r="A721">
        <v>2333.3330000000001</v>
      </c>
      <c r="B721">
        <v>12</v>
      </c>
      <c r="C721" s="35">
        <f t="shared" si="55"/>
        <v>3587.1249846473656</v>
      </c>
      <c r="D721" s="35">
        <f t="shared" si="56"/>
        <v>-1253.7919846473656</v>
      </c>
      <c r="E721" s="35">
        <f t="shared" si="57"/>
        <v>36714.709433702301</v>
      </c>
      <c r="F721" s="35">
        <f t="shared" si="58"/>
        <v>2089189.2910115072</v>
      </c>
      <c r="G721" s="33">
        <f t="shared" si="59"/>
        <v>1571994.3407659798</v>
      </c>
    </row>
    <row r="722" spans="1:7" x14ac:dyDescent="0.2">
      <c r="A722">
        <v>2450</v>
      </c>
      <c r="B722">
        <v>16</v>
      </c>
      <c r="C722" s="35">
        <f t="shared" si="55"/>
        <v>4525.2876446627488</v>
      </c>
      <c r="D722" s="35">
        <f t="shared" si="56"/>
        <v>-2075.2876446627488</v>
      </c>
      <c r="E722" s="35">
        <f t="shared" si="57"/>
        <v>95035.219279606637</v>
      </c>
      <c r="F722" s="35">
        <f t="shared" si="58"/>
        <v>5681384.3628040804</v>
      </c>
      <c r="G722" s="33">
        <f t="shared" si="59"/>
        <v>4306818.8080898598</v>
      </c>
    </row>
    <row r="723" spans="1:7" x14ac:dyDescent="0.2">
      <c r="A723">
        <v>3000</v>
      </c>
      <c r="B723">
        <v>6</v>
      </c>
      <c r="C723" s="35">
        <f t="shared" si="55"/>
        <v>2179.88099462429</v>
      </c>
      <c r="D723" s="35">
        <f t="shared" si="56"/>
        <v>820.11900537571</v>
      </c>
      <c r="E723" s="35">
        <f t="shared" si="57"/>
        <v>736640.83015669615</v>
      </c>
      <c r="F723" s="35">
        <f t="shared" si="58"/>
        <v>1456.095749420469</v>
      </c>
      <c r="G723" s="33">
        <f t="shared" si="59"/>
        <v>672595.1829784438</v>
      </c>
    </row>
    <row r="724" spans="1:7" x14ac:dyDescent="0.2">
      <c r="A724">
        <v>2916.6669999999999</v>
      </c>
      <c r="B724">
        <v>6</v>
      </c>
      <c r="C724" s="35">
        <f t="shared" si="55"/>
        <v>2179.88099462429</v>
      </c>
      <c r="D724" s="35">
        <f t="shared" si="56"/>
        <v>736.78600537570992</v>
      </c>
      <c r="E724" s="35">
        <f t="shared" si="57"/>
        <v>600539.4865525678</v>
      </c>
      <c r="F724" s="35">
        <f t="shared" si="58"/>
        <v>1456.095749420469</v>
      </c>
      <c r="G724" s="33">
        <f t="shared" si="59"/>
        <v>542853.61771749565</v>
      </c>
    </row>
    <row r="725" spans="1:7" x14ac:dyDescent="0.2">
      <c r="A725">
        <v>3583.3330000000001</v>
      </c>
      <c r="B725">
        <v>12</v>
      </c>
      <c r="C725" s="35">
        <f t="shared" si="55"/>
        <v>3587.1249846473656</v>
      </c>
      <c r="D725" s="35">
        <f t="shared" si="56"/>
        <v>-3.7919846473655525</v>
      </c>
      <c r="E725" s="35">
        <f t="shared" si="57"/>
        <v>2078241.7796089058</v>
      </c>
      <c r="F725" s="35">
        <f t="shared" si="58"/>
        <v>2089189.2910115072</v>
      </c>
      <c r="G725" s="33">
        <f t="shared" si="59"/>
        <v>14.379147565856053</v>
      </c>
    </row>
    <row r="726" spans="1:7" x14ac:dyDescent="0.2">
      <c r="A726">
        <v>2600</v>
      </c>
      <c r="B726">
        <v>0</v>
      </c>
      <c r="C726" s="35">
        <f t="shared" si="55"/>
        <v>772.63700460121436</v>
      </c>
      <c r="D726" s="35">
        <f t="shared" si="56"/>
        <v>1827.3629953987856</v>
      </c>
      <c r="E726" s="35">
        <f t="shared" si="57"/>
        <v>210018.56770063104</v>
      </c>
      <c r="F726" s="35">
        <f t="shared" si="58"/>
        <v>1874394.1953994662</v>
      </c>
      <c r="G726" s="33">
        <f t="shared" si="59"/>
        <v>3339255.5169528225</v>
      </c>
    </row>
    <row r="727" spans="1:7" x14ac:dyDescent="0.2">
      <c r="A727">
        <v>2946.6669999999999</v>
      </c>
      <c r="B727">
        <v>6</v>
      </c>
      <c r="C727" s="35">
        <f t="shared" si="55"/>
        <v>2179.88099462429</v>
      </c>
      <c r="D727" s="35">
        <f t="shared" si="56"/>
        <v>766.78600537570992</v>
      </c>
      <c r="E727" s="35">
        <f t="shared" si="57"/>
        <v>647936.17623677268</v>
      </c>
      <c r="F727" s="35">
        <f t="shared" si="58"/>
        <v>1456.095749420469</v>
      </c>
      <c r="G727" s="33">
        <f t="shared" si="59"/>
        <v>587960.77804003819</v>
      </c>
    </row>
    <row r="728" spans="1:7" x14ac:dyDescent="0.2">
      <c r="A728">
        <v>2503.3330000000001</v>
      </c>
      <c r="B728">
        <v>12</v>
      </c>
      <c r="C728" s="35">
        <f t="shared" si="55"/>
        <v>3587.1249846473656</v>
      </c>
      <c r="D728" s="35">
        <f t="shared" si="56"/>
        <v>-1083.7919846473656</v>
      </c>
      <c r="E728" s="35">
        <f t="shared" si="57"/>
        <v>130762.39097752998</v>
      </c>
      <c r="F728" s="35">
        <f t="shared" si="58"/>
        <v>2089189.2910115072</v>
      </c>
      <c r="G728" s="33">
        <f t="shared" si="59"/>
        <v>1174605.0659858754</v>
      </c>
    </row>
    <row r="729" spans="1:7" x14ac:dyDescent="0.2">
      <c r="A729">
        <v>600</v>
      </c>
      <c r="B729">
        <v>0</v>
      </c>
      <c r="C729" s="35">
        <f t="shared" si="55"/>
        <v>772.63700460121436</v>
      </c>
      <c r="D729" s="35">
        <f t="shared" si="56"/>
        <v>-172.63700460121436</v>
      </c>
      <c r="E729" s="35">
        <f t="shared" si="57"/>
        <v>2376907.2554203058</v>
      </c>
      <c r="F729" s="35">
        <f t="shared" si="58"/>
        <v>1874394.1953994662</v>
      </c>
      <c r="G729" s="33">
        <f t="shared" si="59"/>
        <v>29803.535357679706</v>
      </c>
    </row>
    <row r="730" spans="1:7" x14ac:dyDescent="0.2">
      <c r="A730">
        <v>1950</v>
      </c>
      <c r="B730">
        <v>0</v>
      </c>
      <c r="C730" s="35">
        <f t="shared" si="55"/>
        <v>772.63700460121436</v>
      </c>
      <c r="D730" s="35">
        <f t="shared" si="56"/>
        <v>1177.3629953987856</v>
      </c>
      <c r="E730" s="35">
        <f t="shared" si="57"/>
        <v>36757.391209525289</v>
      </c>
      <c r="F730" s="35">
        <f t="shared" si="58"/>
        <v>1874394.1953994662</v>
      </c>
      <c r="G730" s="33">
        <f t="shared" si="59"/>
        <v>1386183.622934401</v>
      </c>
    </row>
    <row r="731" spans="1:7" x14ac:dyDescent="0.2">
      <c r="A731">
        <v>2503.3330000000001</v>
      </c>
      <c r="B731">
        <v>0</v>
      </c>
      <c r="C731" s="35">
        <f t="shared" si="55"/>
        <v>772.63700460121436</v>
      </c>
      <c r="D731" s="35">
        <f t="shared" si="56"/>
        <v>1730.6959953987857</v>
      </c>
      <c r="E731" s="35">
        <f t="shared" si="57"/>
        <v>130762.39097752998</v>
      </c>
      <c r="F731" s="35">
        <f t="shared" si="58"/>
        <v>1874394.1953994662</v>
      </c>
      <c r="G731" s="33">
        <f t="shared" si="59"/>
        <v>2995308.6284893937</v>
      </c>
    </row>
    <row r="732" spans="1:7" x14ac:dyDescent="0.2">
      <c r="A732">
        <v>2800</v>
      </c>
      <c r="B732">
        <v>6</v>
      </c>
      <c r="C732" s="35">
        <f t="shared" si="55"/>
        <v>2179.88099462429</v>
      </c>
      <c r="D732" s="35">
        <f t="shared" si="56"/>
        <v>620.11900537571</v>
      </c>
      <c r="E732" s="35">
        <f t="shared" si="57"/>
        <v>433329.69892866357</v>
      </c>
      <c r="F732" s="35">
        <f t="shared" si="58"/>
        <v>1456.095749420469</v>
      </c>
      <c r="G732" s="33">
        <f t="shared" si="59"/>
        <v>384547.58082815987</v>
      </c>
    </row>
    <row r="733" spans="1:7" x14ac:dyDescent="0.2">
      <c r="A733">
        <v>2400</v>
      </c>
      <c r="B733">
        <v>6</v>
      </c>
      <c r="C733" s="35">
        <f t="shared" si="55"/>
        <v>2179.88099462429</v>
      </c>
      <c r="D733" s="35">
        <f t="shared" si="56"/>
        <v>220.11900537571</v>
      </c>
      <c r="E733" s="35">
        <f t="shared" si="57"/>
        <v>66707.436472598492</v>
      </c>
      <c r="F733" s="35">
        <f t="shared" si="58"/>
        <v>1456.095749420469</v>
      </c>
      <c r="G733" s="33">
        <f t="shared" si="59"/>
        <v>48452.376527591849</v>
      </c>
    </row>
    <row r="734" spans="1:7" x14ac:dyDescent="0.2">
      <c r="A734">
        <v>800</v>
      </c>
      <c r="B734">
        <v>6</v>
      </c>
      <c r="C734" s="35">
        <f t="shared" si="55"/>
        <v>2179.88099462429</v>
      </c>
      <c r="D734" s="35">
        <f t="shared" si="56"/>
        <v>-1379.88099462429</v>
      </c>
      <c r="E734" s="35">
        <f t="shared" si="57"/>
        <v>1800218.3866483383</v>
      </c>
      <c r="F734" s="35">
        <f t="shared" si="58"/>
        <v>1456.095749420469</v>
      </c>
      <c r="G734" s="33">
        <f t="shared" si="59"/>
        <v>1904071.5593253199</v>
      </c>
    </row>
    <row r="735" spans="1:7" x14ac:dyDescent="0.2">
      <c r="A735">
        <v>5416.6670000000004</v>
      </c>
      <c r="B735">
        <v>12</v>
      </c>
      <c r="C735" s="35">
        <f t="shared" si="55"/>
        <v>3587.1249846473656</v>
      </c>
      <c r="D735" s="35">
        <f t="shared" si="56"/>
        <v>1829.5420153526347</v>
      </c>
      <c r="E735" s="35">
        <f t="shared" si="57"/>
        <v>10725263.626902977</v>
      </c>
      <c r="F735" s="35">
        <f t="shared" si="58"/>
        <v>2089189.2910115072</v>
      </c>
      <c r="G735" s="33">
        <f t="shared" si="59"/>
        <v>3347223.9859405803</v>
      </c>
    </row>
    <row r="736" spans="1:7" x14ac:dyDescent="0.2">
      <c r="A736">
        <v>2800</v>
      </c>
      <c r="B736">
        <v>8</v>
      </c>
      <c r="C736" s="35">
        <f t="shared" si="55"/>
        <v>2648.9623246319816</v>
      </c>
      <c r="D736" s="35">
        <f t="shared" si="56"/>
        <v>151.03767536801843</v>
      </c>
      <c r="E736" s="35">
        <f t="shared" si="57"/>
        <v>433329.69892866357</v>
      </c>
      <c r="F736" s="35">
        <f t="shared" si="58"/>
        <v>257292.5725132121</v>
      </c>
      <c r="G736" s="33">
        <f t="shared" si="59"/>
        <v>22812.379380574919</v>
      </c>
    </row>
    <row r="737" spans="1:7" x14ac:dyDescent="0.2">
      <c r="A737">
        <v>2433.3330000000001</v>
      </c>
      <c r="B737">
        <v>7</v>
      </c>
      <c r="C737" s="35">
        <f t="shared" si="55"/>
        <v>2414.4216596281358</v>
      </c>
      <c r="D737" s="35">
        <f t="shared" si="56"/>
        <v>18.911340371864299</v>
      </c>
      <c r="E737" s="35">
        <f t="shared" si="57"/>
        <v>85036.875047718582</v>
      </c>
      <c r="F737" s="35">
        <f t="shared" si="58"/>
        <v>74365.010590870079</v>
      </c>
      <c r="G737" s="33">
        <f t="shared" si="59"/>
        <v>357.63879466050452</v>
      </c>
    </row>
    <row r="738" spans="1:7" x14ac:dyDescent="0.2">
      <c r="A738">
        <v>1500</v>
      </c>
      <c r="B738">
        <v>0</v>
      </c>
      <c r="C738" s="35">
        <f t="shared" si="55"/>
        <v>772.63700460121436</v>
      </c>
      <c r="D738" s="35">
        <f t="shared" si="56"/>
        <v>727.36299539878564</v>
      </c>
      <c r="E738" s="35">
        <f t="shared" si="57"/>
        <v>411807.34594645206</v>
      </c>
      <c r="F738" s="35">
        <f t="shared" si="58"/>
        <v>1874394.1953994662</v>
      </c>
      <c r="G738" s="33">
        <f t="shared" si="59"/>
        <v>529056.92707549385</v>
      </c>
    </row>
    <row r="739" spans="1:7" x14ac:dyDescent="0.2">
      <c r="A739">
        <v>2916.6669999999999</v>
      </c>
      <c r="B739">
        <v>9</v>
      </c>
      <c r="C739" s="35">
        <f t="shared" si="55"/>
        <v>2883.5029896358278</v>
      </c>
      <c r="D739" s="35">
        <f t="shared" si="56"/>
        <v>33.1640103641721</v>
      </c>
      <c r="E739" s="35">
        <f t="shared" si="57"/>
        <v>600539.4865525678</v>
      </c>
      <c r="F739" s="35">
        <f t="shared" si="58"/>
        <v>550238.7815164472</v>
      </c>
      <c r="G739" s="33">
        <f t="shared" si="59"/>
        <v>1099.8515834349143</v>
      </c>
    </row>
    <row r="740" spans="1:7" x14ac:dyDescent="0.2">
      <c r="A740">
        <v>1144</v>
      </c>
      <c r="B740">
        <v>0</v>
      </c>
      <c r="C740" s="35">
        <f t="shared" si="55"/>
        <v>772.63700460121436</v>
      </c>
      <c r="D740" s="35">
        <f t="shared" si="56"/>
        <v>371.36299539878564</v>
      </c>
      <c r="E740" s="35">
        <f t="shared" si="57"/>
        <v>995449.53236055421</v>
      </c>
      <c r="F740" s="35">
        <f t="shared" si="58"/>
        <v>1874394.1953994662</v>
      </c>
      <c r="G740" s="33">
        <f t="shared" si="59"/>
        <v>137910.47435155849</v>
      </c>
    </row>
    <row r="741" spans="1:7" x14ac:dyDescent="0.2">
      <c r="A741">
        <v>3353</v>
      </c>
      <c r="B741">
        <v>3</v>
      </c>
      <c r="C741" s="35">
        <f t="shared" si="55"/>
        <v>1476.2589996127522</v>
      </c>
      <c r="D741" s="35">
        <f t="shared" si="56"/>
        <v>1876.7410003872478</v>
      </c>
      <c r="E741" s="35">
        <f t="shared" si="57"/>
        <v>1467193.9767741736</v>
      </c>
      <c r="F741" s="35">
        <f t="shared" si="58"/>
        <v>442841.23371042684</v>
      </c>
      <c r="G741" s="33">
        <f t="shared" si="59"/>
        <v>3522156.7825345276</v>
      </c>
    </row>
    <row r="742" spans="1:7" x14ac:dyDescent="0.2">
      <c r="A742">
        <v>1633.3330000000001</v>
      </c>
      <c r="B742">
        <v>3</v>
      </c>
      <c r="C742" s="35">
        <f t="shared" si="55"/>
        <v>1476.2589996127522</v>
      </c>
      <c r="D742" s="35">
        <f t="shared" si="56"/>
        <v>157.07400038724791</v>
      </c>
      <c r="E742" s="35">
        <f t="shared" si="57"/>
        <v>258459.5501355883</v>
      </c>
      <c r="F742" s="35">
        <f t="shared" si="58"/>
        <v>442841.23371042684</v>
      </c>
      <c r="G742" s="33">
        <f t="shared" si="59"/>
        <v>24672.241597653156</v>
      </c>
    </row>
    <row r="743" spans="1:7" x14ac:dyDescent="0.2">
      <c r="A743">
        <v>3250</v>
      </c>
      <c r="B743">
        <v>6</v>
      </c>
      <c r="C743" s="35">
        <f t="shared" si="55"/>
        <v>2179.88099462429</v>
      </c>
      <c r="D743" s="35">
        <f t="shared" si="56"/>
        <v>1070.11900537571</v>
      </c>
      <c r="E743" s="35">
        <f t="shared" si="57"/>
        <v>1228279.7441917367</v>
      </c>
      <c r="F743" s="35">
        <f t="shared" si="58"/>
        <v>1456.095749420469</v>
      </c>
      <c r="G743" s="33">
        <f t="shared" si="59"/>
        <v>1145154.685666299</v>
      </c>
    </row>
    <row r="744" spans="1:7" x14ac:dyDescent="0.2">
      <c r="A744">
        <v>3000</v>
      </c>
      <c r="B744">
        <v>6</v>
      </c>
      <c r="C744" s="35">
        <f t="shared" si="55"/>
        <v>2179.88099462429</v>
      </c>
      <c r="D744" s="35">
        <f t="shared" si="56"/>
        <v>820.11900537571</v>
      </c>
      <c r="E744" s="35">
        <f t="shared" si="57"/>
        <v>736640.83015669615</v>
      </c>
      <c r="F744" s="35">
        <f t="shared" si="58"/>
        <v>1456.095749420469</v>
      </c>
      <c r="G744" s="33">
        <f t="shared" si="59"/>
        <v>672595.1829784438</v>
      </c>
    </row>
    <row r="745" spans="1:7" x14ac:dyDescent="0.2">
      <c r="A745">
        <v>2800</v>
      </c>
      <c r="B745">
        <v>9</v>
      </c>
      <c r="C745" s="35">
        <f t="shared" si="55"/>
        <v>2883.5029896358278</v>
      </c>
      <c r="D745" s="35">
        <f t="shared" si="56"/>
        <v>-83.502989635827817</v>
      </c>
      <c r="E745" s="35">
        <f t="shared" si="57"/>
        <v>433329.69892866357</v>
      </c>
      <c r="F745" s="35">
        <f t="shared" si="58"/>
        <v>550238.7815164472</v>
      </c>
      <c r="G745" s="33">
        <f t="shared" si="59"/>
        <v>6972.7492781211677</v>
      </c>
    </row>
    <row r="746" spans="1:7" x14ac:dyDescent="0.2">
      <c r="A746">
        <v>3091.6669999999999</v>
      </c>
      <c r="B746">
        <v>6</v>
      </c>
      <c r="C746" s="35">
        <f t="shared" si="55"/>
        <v>2179.88099462429</v>
      </c>
      <c r="D746" s="35">
        <f t="shared" si="56"/>
        <v>911.78600537570992</v>
      </c>
      <c r="E746" s="35">
        <f t="shared" si="57"/>
        <v>902395.17637709621</v>
      </c>
      <c r="F746" s="35">
        <f t="shared" si="58"/>
        <v>1456.095749420469</v>
      </c>
      <c r="G746" s="33">
        <f t="shared" si="59"/>
        <v>831353.71959899412</v>
      </c>
    </row>
    <row r="747" spans="1:7" x14ac:dyDescent="0.2">
      <c r="A747">
        <v>600</v>
      </c>
      <c r="B747">
        <v>9</v>
      </c>
      <c r="C747" s="35">
        <f t="shared" si="55"/>
        <v>2883.5029896358278</v>
      </c>
      <c r="D747" s="35">
        <f t="shared" si="56"/>
        <v>-2283.5029896358278</v>
      </c>
      <c r="E747" s="35">
        <f t="shared" si="57"/>
        <v>2376907.2554203058</v>
      </c>
      <c r="F747" s="35">
        <f t="shared" si="58"/>
        <v>550238.7815164472</v>
      </c>
      <c r="G747" s="33">
        <f t="shared" si="59"/>
        <v>5214385.9036757639</v>
      </c>
    </row>
    <row r="748" spans="1:7" x14ac:dyDescent="0.2">
      <c r="A748">
        <v>1700</v>
      </c>
      <c r="B748">
        <v>9</v>
      </c>
      <c r="C748" s="35">
        <f t="shared" si="55"/>
        <v>2883.5029896358278</v>
      </c>
      <c r="D748" s="35">
        <f t="shared" si="56"/>
        <v>-1183.5029896358278</v>
      </c>
      <c r="E748" s="35">
        <f t="shared" si="57"/>
        <v>195118.47717448461</v>
      </c>
      <c r="F748" s="35">
        <f t="shared" si="58"/>
        <v>550238.7815164472</v>
      </c>
      <c r="G748" s="33">
        <f t="shared" si="59"/>
        <v>1400679.3264769423</v>
      </c>
    </row>
    <row r="749" spans="1:7" x14ac:dyDescent="0.2">
      <c r="A749">
        <v>2000</v>
      </c>
      <c r="B749">
        <v>2</v>
      </c>
      <c r="C749" s="35">
        <f t="shared" si="55"/>
        <v>1241.7183346089062</v>
      </c>
      <c r="D749" s="35">
        <f t="shared" si="56"/>
        <v>758.28166539109384</v>
      </c>
      <c r="E749" s="35">
        <f t="shared" si="57"/>
        <v>20085.174016533423</v>
      </c>
      <c r="F749" s="35">
        <f t="shared" si="58"/>
        <v>810006.90719254757</v>
      </c>
      <c r="G749" s="33">
        <f t="shared" si="59"/>
        <v>574991.08406829077</v>
      </c>
    </row>
    <row r="750" spans="1:7" x14ac:dyDescent="0.2">
      <c r="A750">
        <v>2000</v>
      </c>
      <c r="B750">
        <v>3</v>
      </c>
      <c r="C750" s="35">
        <f t="shared" si="55"/>
        <v>1476.2589996127522</v>
      </c>
      <c r="D750" s="35">
        <f t="shared" si="56"/>
        <v>523.74100038724782</v>
      </c>
      <c r="E750" s="35">
        <f t="shared" si="57"/>
        <v>20085.174016533423</v>
      </c>
      <c r="F750" s="35">
        <f t="shared" si="58"/>
        <v>442841.23371042684</v>
      </c>
      <c r="G750" s="33">
        <f t="shared" si="59"/>
        <v>274304.63548663515</v>
      </c>
    </row>
    <row r="751" spans="1:7" x14ac:dyDescent="0.2">
      <c r="A751">
        <v>2815</v>
      </c>
      <c r="B751">
        <v>7</v>
      </c>
      <c r="C751" s="35">
        <f t="shared" si="55"/>
        <v>2414.4216596281358</v>
      </c>
      <c r="D751" s="35">
        <f t="shared" si="56"/>
        <v>400.57834037186421</v>
      </c>
      <c r="E751" s="35">
        <f t="shared" si="57"/>
        <v>453303.03377076599</v>
      </c>
      <c r="F751" s="35">
        <f t="shared" si="58"/>
        <v>74365.010590870079</v>
      </c>
      <c r="G751" s="33">
        <f t="shared" si="59"/>
        <v>160463.00677507711</v>
      </c>
    </row>
    <row r="752" spans="1:7" x14ac:dyDescent="0.2">
      <c r="A752">
        <v>1000</v>
      </c>
      <c r="B752">
        <v>7</v>
      </c>
      <c r="C752" s="35">
        <f t="shared" si="55"/>
        <v>2414.4216596281358</v>
      </c>
      <c r="D752" s="35">
        <f t="shared" si="56"/>
        <v>-1414.4216596281358</v>
      </c>
      <c r="E752" s="35">
        <f t="shared" si="57"/>
        <v>1303529.5178763708</v>
      </c>
      <c r="F752" s="35">
        <f t="shared" si="58"/>
        <v>74365.010590870079</v>
      </c>
      <c r="G752" s="33">
        <f t="shared" si="59"/>
        <v>2000588.6312252099</v>
      </c>
    </row>
    <row r="753" spans="1:7" x14ac:dyDescent="0.2">
      <c r="A753">
        <v>3266.6669999999999</v>
      </c>
      <c r="B753">
        <v>11</v>
      </c>
      <c r="C753" s="35">
        <f t="shared" si="55"/>
        <v>3352.5843196435194</v>
      </c>
      <c r="D753" s="35">
        <f t="shared" si="56"/>
        <v>-85.917319643519477</v>
      </c>
      <c r="E753" s="35">
        <f t="shared" si="57"/>
        <v>1265500.8662016247</v>
      </c>
      <c r="F753" s="35">
        <f t="shared" si="58"/>
        <v>1466187.1407655939</v>
      </c>
      <c r="G753" s="33">
        <f t="shared" si="59"/>
        <v>7381.7858147266979</v>
      </c>
    </row>
    <row r="754" spans="1:7" x14ac:dyDescent="0.2">
      <c r="A754">
        <v>800</v>
      </c>
      <c r="B754">
        <v>15</v>
      </c>
      <c r="C754" s="35">
        <f t="shared" si="55"/>
        <v>4290.746979658903</v>
      </c>
      <c r="D754" s="35">
        <f t="shared" si="56"/>
        <v>-3490.746979658903</v>
      </c>
      <c r="E754" s="35">
        <f t="shared" si="57"/>
        <v>1800218.3866483383</v>
      </c>
      <c r="F754" s="35">
        <f t="shared" si="58"/>
        <v>4618307.6242345981</v>
      </c>
      <c r="G754" s="33">
        <f t="shared" si="59"/>
        <v>12185314.475997753</v>
      </c>
    </row>
    <row r="755" spans="1:7" x14ac:dyDescent="0.2">
      <c r="A755">
        <v>2400</v>
      </c>
      <c r="B755">
        <v>2</v>
      </c>
      <c r="C755" s="35">
        <f t="shared" si="55"/>
        <v>1241.7183346089062</v>
      </c>
      <c r="D755" s="35">
        <f t="shared" si="56"/>
        <v>1158.2816653910938</v>
      </c>
      <c r="E755" s="35">
        <f t="shared" si="57"/>
        <v>66707.436472598492</v>
      </c>
      <c r="F755" s="35">
        <f t="shared" si="58"/>
        <v>810006.90719254757</v>
      </c>
      <c r="G755" s="33">
        <f t="shared" si="59"/>
        <v>1341616.4163811659</v>
      </c>
    </row>
    <row r="756" spans="1:7" x14ac:dyDescent="0.2">
      <c r="A756">
        <v>1383.3330000000001</v>
      </c>
      <c r="B756">
        <v>6</v>
      </c>
      <c r="C756" s="35">
        <f t="shared" si="55"/>
        <v>2179.88099462429</v>
      </c>
      <c r="D756" s="35">
        <f t="shared" si="56"/>
        <v>-796.54799462428991</v>
      </c>
      <c r="E756" s="35">
        <f t="shared" si="57"/>
        <v>575154.13610054762</v>
      </c>
      <c r="F756" s="35">
        <f t="shared" si="58"/>
        <v>1456.095749420469</v>
      </c>
      <c r="G756" s="33">
        <f t="shared" si="59"/>
        <v>634488.70773997775</v>
      </c>
    </row>
    <row r="757" spans="1:7" x14ac:dyDescent="0.2">
      <c r="A757">
        <v>1660</v>
      </c>
      <c r="B757">
        <v>4</v>
      </c>
      <c r="C757" s="35">
        <f t="shared" si="55"/>
        <v>1710.799664616598</v>
      </c>
      <c r="D757" s="35">
        <f t="shared" si="56"/>
        <v>-50.799664616597966</v>
      </c>
      <c r="E757" s="35">
        <f t="shared" si="57"/>
        <v>232056.25092887811</v>
      </c>
      <c r="F757" s="35">
        <f t="shared" si="58"/>
        <v>185694.20730919892</v>
      </c>
      <c r="G757" s="33">
        <f t="shared" si="59"/>
        <v>2580.6059251588354</v>
      </c>
    </row>
    <row r="758" spans="1:7" x14ac:dyDescent="0.2">
      <c r="A758">
        <v>200</v>
      </c>
      <c r="B758">
        <v>6</v>
      </c>
      <c r="C758" s="35">
        <f t="shared" si="55"/>
        <v>2179.88099462429</v>
      </c>
      <c r="D758" s="35">
        <f t="shared" si="56"/>
        <v>-1979.88099462429</v>
      </c>
      <c r="E758" s="35">
        <f t="shared" si="57"/>
        <v>3770284.9929642407</v>
      </c>
      <c r="F758" s="35">
        <f t="shared" si="58"/>
        <v>1456.095749420469</v>
      </c>
      <c r="G758" s="33">
        <f t="shared" si="59"/>
        <v>3919928.752874468</v>
      </c>
    </row>
    <row r="759" spans="1:7" x14ac:dyDescent="0.2">
      <c r="A759">
        <v>2750</v>
      </c>
      <c r="B759">
        <v>9</v>
      </c>
      <c r="C759" s="35">
        <f t="shared" si="55"/>
        <v>2883.5029896358278</v>
      </c>
      <c r="D759" s="35">
        <f t="shared" si="56"/>
        <v>-133.50298963582782</v>
      </c>
      <c r="E759" s="35">
        <f t="shared" si="57"/>
        <v>370001.91612165543</v>
      </c>
      <c r="F759" s="35">
        <f t="shared" si="58"/>
        <v>550238.7815164472</v>
      </c>
      <c r="G759" s="33">
        <f t="shared" si="59"/>
        <v>17823.048241703949</v>
      </c>
    </row>
    <row r="760" spans="1:7" x14ac:dyDescent="0.2">
      <c r="A760">
        <v>1200</v>
      </c>
      <c r="B760">
        <v>9</v>
      </c>
      <c r="C760" s="35">
        <f t="shared" si="55"/>
        <v>2883.5029896358278</v>
      </c>
      <c r="D760" s="35">
        <f t="shared" si="56"/>
        <v>-1683.5029896358278</v>
      </c>
      <c r="E760" s="35">
        <f t="shared" si="57"/>
        <v>886840.64910440333</v>
      </c>
      <c r="F760" s="35">
        <f t="shared" si="58"/>
        <v>550238.7815164472</v>
      </c>
      <c r="G760" s="33">
        <f t="shared" si="59"/>
        <v>2834182.3161127702</v>
      </c>
    </row>
    <row r="761" spans="1:7" x14ac:dyDescent="0.2">
      <c r="A761">
        <v>2250</v>
      </c>
      <c r="B761">
        <v>3</v>
      </c>
      <c r="C761" s="35">
        <f t="shared" si="55"/>
        <v>1476.2589996127522</v>
      </c>
      <c r="D761" s="35">
        <f t="shared" si="56"/>
        <v>773.74100038724782</v>
      </c>
      <c r="E761" s="35">
        <f t="shared" si="57"/>
        <v>11724.088051574096</v>
      </c>
      <c r="F761" s="35">
        <f t="shared" si="58"/>
        <v>442841.23371042684</v>
      </c>
      <c r="G761" s="33">
        <f t="shared" si="59"/>
        <v>598675.13568025909</v>
      </c>
    </row>
    <row r="762" spans="1:7" x14ac:dyDescent="0.2">
      <c r="A762">
        <v>1050</v>
      </c>
      <c r="B762">
        <v>0</v>
      </c>
      <c r="C762" s="35">
        <f t="shared" si="55"/>
        <v>772.63700460121436</v>
      </c>
      <c r="D762" s="35">
        <f t="shared" si="56"/>
        <v>277.36299539878564</v>
      </c>
      <c r="E762" s="35">
        <f t="shared" si="57"/>
        <v>1191857.3006833789</v>
      </c>
      <c r="F762" s="35">
        <f t="shared" si="58"/>
        <v>1874394.1953994662</v>
      </c>
      <c r="G762" s="33">
        <f t="shared" si="59"/>
        <v>76930.231216586792</v>
      </c>
    </row>
    <row r="763" spans="1:7" x14ac:dyDescent="0.2">
      <c r="A763">
        <v>4083.3330000000001</v>
      </c>
      <c r="B763">
        <v>7</v>
      </c>
      <c r="C763" s="35">
        <f t="shared" si="55"/>
        <v>2414.4216596281358</v>
      </c>
      <c r="D763" s="35">
        <f t="shared" si="56"/>
        <v>1668.9113403718643</v>
      </c>
      <c r="E763" s="35">
        <f t="shared" si="57"/>
        <v>3769852.6076789871</v>
      </c>
      <c r="F763" s="35">
        <f t="shared" si="58"/>
        <v>74365.010590870079</v>
      </c>
      <c r="G763" s="33">
        <f t="shared" si="59"/>
        <v>2785265.0620218129</v>
      </c>
    </row>
    <row r="764" spans="1:7" x14ac:dyDescent="0.2">
      <c r="A764">
        <v>3700</v>
      </c>
      <c r="B764">
        <v>10</v>
      </c>
      <c r="C764" s="35">
        <f t="shared" si="55"/>
        <v>3118.0436546396736</v>
      </c>
      <c r="D764" s="35">
        <f t="shared" si="56"/>
        <v>581.9563453603264</v>
      </c>
      <c r="E764" s="35">
        <f t="shared" si="57"/>
        <v>2428229.7894548099</v>
      </c>
      <c r="F764" s="35">
        <f t="shared" si="58"/>
        <v>953203.63760057429</v>
      </c>
      <c r="G764" s="33">
        <f t="shared" si="59"/>
        <v>338673.1879051475</v>
      </c>
    </row>
    <row r="765" spans="1:7" x14ac:dyDescent="0.2">
      <c r="A765">
        <v>3266.6669999999999</v>
      </c>
      <c r="B765">
        <v>6</v>
      </c>
      <c r="C765" s="35">
        <f t="shared" si="55"/>
        <v>2179.88099462429</v>
      </c>
      <c r="D765" s="35">
        <f t="shared" si="56"/>
        <v>1086.7860053757099</v>
      </c>
      <c r="E765" s="35">
        <f t="shared" si="57"/>
        <v>1265500.8662016247</v>
      </c>
      <c r="F765" s="35">
        <f t="shared" si="58"/>
        <v>1456.095749420469</v>
      </c>
      <c r="G765" s="33">
        <f t="shared" si="59"/>
        <v>1181103.8214804926</v>
      </c>
    </row>
    <row r="766" spans="1:7" x14ac:dyDescent="0.2">
      <c r="A766">
        <v>3500</v>
      </c>
      <c r="B766">
        <v>11</v>
      </c>
      <c r="C766" s="35">
        <f t="shared" si="55"/>
        <v>3352.5843196435194</v>
      </c>
      <c r="D766" s="35">
        <f t="shared" si="56"/>
        <v>147.41568035648061</v>
      </c>
      <c r="E766" s="35">
        <f t="shared" si="57"/>
        <v>1844918.6582267773</v>
      </c>
      <c r="F766" s="35">
        <f t="shared" si="58"/>
        <v>1466187.1407655939</v>
      </c>
      <c r="G766" s="33">
        <f t="shared" si="59"/>
        <v>21731.382814964061</v>
      </c>
    </row>
    <row r="767" spans="1:7" x14ac:dyDescent="0.2">
      <c r="A767">
        <v>4083.3330000000001</v>
      </c>
      <c r="B767">
        <v>17</v>
      </c>
      <c r="C767" s="35">
        <f t="shared" si="55"/>
        <v>4759.8283096665946</v>
      </c>
      <c r="D767" s="35">
        <f t="shared" si="56"/>
        <v>-676.49530966659449</v>
      </c>
      <c r="E767" s="35">
        <f t="shared" si="57"/>
        <v>3769852.6076789871</v>
      </c>
      <c r="F767" s="35">
        <f t="shared" si="58"/>
        <v>6854479.7484544544</v>
      </c>
      <c r="G767" s="33">
        <f t="shared" si="59"/>
        <v>457645.90400090156</v>
      </c>
    </row>
    <row r="768" spans="1:7" x14ac:dyDescent="0.2">
      <c r="A768">
        <v>5833.3329999999996</v>
      </c>
      <c r="B768">
        <v>12</v>
      </c>
      <c r="C768" s="35">
        <f t="shared" si="55"/>
        <v>3587.1249846473656</v>
      </c>
      <c r="D768" s="35">
        <f t="shared" si="56"/>
        <v>2246.208015352634</v>
      </c>
      <c r="E768" s="35">
        <f t="shared" si="57"/>
        <v>13627990.50592427</v>
      </c>
      <c r="F768" s="35">
        <f t="shared" si="58"/>
        <v>2089189.2910115072</v>
      </c>
      <c r="G768" s="33">
        <f t="shared" si="59"/>
        <v>5045450.4482344184</v>
      </c>
    </row>
    <row r="769" spans="1:7" x14ac:dyDescent="0.2">
      <c r="A769">
        <v>17500</v>
      </c>
      <c r="B769">
        <v>12</v>
      </c>
      <c r="C769" s="35">
        <f t="shared" si="55"/>
        <v>3587.1249846473656</v>
      </c>
      <c r="D769" s="35">
        <f t="shared" si="56"/>
        <v>13912.875015352634</v>
      </c>
      <c r="E769" s="35">
        <f t="shared" si="57"/>
        <v>235876697.84418902</v>
      </c>
      <c r="F769" s="35">
        <f t="shared" si="58"/>
        <v>2089189.2910115072</v>
      </c>
      <c r="G769" s="33">
        <f t="shared" si="59"/>
        <v>193568091.19282356</v>
      </c>
    </row>
    <row r="770" spans="1:7" x14ac:dyDescent="0.2">
      <c r="A770">
        <v>23583.33</v>
      </c>
      <c r="B770">
        <v>17</v>
      </c>
      <c r="C770" s="35">
        <f t="shared" si="55"/>
        <v>4759.8283096665946</v>
      </c>
      <c r="D770" s="35">
        <f t="shared" si="56"/>
        <v>18823.501690333407</v>
      </c>
      <c r="E770" s="35">
        <f t="shared" si="57"/>
        <v>459742546.25275624</v>
      </c>
      <c r="F770" s="35">
        <f t="shared" si="58"/>
        <v>6854479.7484544544</v>
      </c>
      <c r="G770" s="33">
        <f t="shared" si="59"/>
        <v>354324215.88598466</v>
      </c>
    </row>
    <row r="771" spans="1:7" x14ac:dyDescent="0.2">
      <c r="A771">
        <v>3200</v>
      </c>
      <c r="B771">
        <v>0</v>
      </c>
      <c r="C771" s="35">
        <f t="shared" ref="C771:C834" si="60">$J$20+$J$21*B771</f>
        <v>772.63700460121436</v>
      </c>
      <c r="D771" s="35">
        <f t="shared" ref="D771:D834" si="61">A771-C771</f>
        <v>2427.3629953987856</v>
      </c>
      <c r="E771" s="35">
        <f t="shared" ref="E771:E834" si="62">(A771-$J$16)^2</f>
        <v>1119951.9613847286</v>
      </c>
      <c r="F771" s="35">
        <f t="shared" ref="F771:F834" si="63">(C771-$J$16)^2</f>
        <v>1874394.1953994662</v>
      </c>
      <c r="G771" s="33">
        <f t="shared" ref="G771:G834" si="64">(A771-C771)^2</f>
        <v>5892091.1114313649</v>
      </c>
    </row>
    <row r="772" spans="1:7" x14ac:dyDescent="0.2">
      <c r="A772">
        <v>2500</v>
      </c>
      <c r="B772">
        <v>6</v>
      </c>
      <c r="C772" s="35">
        <f t="shared" si="60"/>
        <v>2179.88099462429</v>
      </c>
      <c r="D772" s="35">
        <f t="shared" si="61"/>
        <v>320.11900537571</v>
      </c>
      <c r="E772" s="35">
        <f t="shared" si="62"/>
        <v>128363.00208661477</v>
      </c>
      <c r="F772" s="35">
        <f t="shared" si="63"/>
        <v>1456.095749420469</v>
      </c>
      <c r="G772" s="33">
        <f t="shared" si="64"/>
        <v>102476.17760273385</v>
      </c>
    </row>
    <row r="773" spans="1:7" x14ac:dyDescent="0.2">
      <c r="A773">
        <v>3100</v>
      </c>
      <c r="B773">
        <v>11</v>
      </c>
      <c r="C773" s="35">
        <f t="shared" si="60"/>
        <v>3352.5843196435194</v>
      </c>
      <c r="D773" s="35">
        <f t="shared" si="61"/>
        <v>-252.58431964351939</v>
      </c>
      <c r="E773" s="35">
        <f t="shared" si="62"/>
        <v>918296.39577071241</v>
      </c>
      <c r="F773" s="35">
        <f t="shared" si="63"/>
        <v>1466187.1407655939</v>
      </c>
      <c r="G773" s="33">
        <f t="shared" si="64"/>
        <v>63798.838529779576</v>
      </c>
    </row>
    <row r="774" spans="1:7" x14ac:dyDescent="0.2">
      <c r="A774">
        <v>5266.6670000000004</v>
      </c>
      <c r="B774">
        <v>15</v>
      </c>
      <c r="C774" s="35">
        <f t="shared" si="60"/>
        <v>4290.746979658903</v>
      </c>
      <c r="D774" s="35">
        <f t="shared" si="61"/>
        <v>975.92002034109737</v>
      </c>
      <c r="E774" s="35">
        <f t="shared" si="62"/>
        <v>9765280.1784819532</v>
      </c>
      <c r="F774" s="35">
        <f t="shared" si="63"/>
        <v>4618307.6242345981</v>
      </c>
      <c r="G774" s="33">
        <f t="shared" si="64"/>
        <v>952419.88610256789</v>
      </c>
    </row>
    <row r="775" spans="1:7" x14ac:dyDescent="0.2">
      <c r="A775">
        <v>10000</v>
      </c>
      <c r="B775">
        <v>11</v>
      </c>
      <c r="C775" s="35">
        <f t="shared" si="60"/>
        <v>3352.5843196435194</v>
      </c>
      <c r="D775" s="35">
        <f t="shared" si="61"/>
        <v>6647.4156803564802</v>
      </c>
      <c r="E775" s="35">
        <f t="shared" si="62"/>
        <v>61752530.423137836</v>
      </c>
      <c r="F775" s="35">
        <f t="shared" si="63"/>
        <v>1466187.1407655939</v>
      </c>
      <c r="G775" s="33">
        <f t="shared" si="64"/>
        <v>44188135.227449208</v>
      </c>
    </row>
    <row r="776" spans="1:7" x14ac:dyDescent="0.2">
      <c r="A776">
        <v>10000</v>
      </c>
      <c r="B776">
        <v>14</v>
      </c>
      <c r="C776" s="35">
        <f t="shared" si="60"/>
        <v>4056.2063146550572</v>
      </c>
      <c r="D776" s="35">
        <f t="shared" si="61"/>
        <v>5943.7936853449428</v>
      </c>
      <c r="E776" s="35">
        <f t="shared" si="62"/>
        <v>61752530.423137836</v>
      </c>
      <c r="F776" s="35">
        <f t="shared" si="63"/>
        <v>3665249.5327460086</v>
      </c>
      <c r="G776" s="33">
        <f t="shared" si="64"/>
        <v>35328683.373946413</v>
      </c>
    </row>
    <row r="777" spans="1:7" x14ac:dyDescent="0.2">
      <c r="A777">
        <v>30000</v>
      </c>
      <c r="B777">
        <v>19</v>
      </c>
      <c r="C777" s="35">
        <f t="shared" si="60"/>
        <v>5228.9096396742871</v>
      </c>
      <c r="D777" s="35">
        <f t="shared" si="61"/>
        <v>24771.090360325714</v>
      </c>
      <c r="E777" s="35">
        <f t="shared" si="62"/>
        <v>776083643.545941</v>
      </c>
      <c r="F777" s="35">
        <f t="shared" si="63"/>
        <v>9530726.4609978851</v>
      </c>
      <c r="G777" s="33">
        <f t="shared" si="64"/>
        <v>613606917.63942146</v>
      </c>
    </row>
    <row r="778" spans="1:7" x14ac:dyDescent="0.2">
      <c r="A778">
        <v>23333.33</v>
      </c>
      <c r="B778">
        <v>17</v>
      </c>
      <c r="C778" s="35">
        <f t="shared" si="60"/>
        <v>4759.8283096665946</v>
      </c>
      <c r="D778" s="35">
        <f t="shared" si="61"/>
        <v>18573.501690333407</v>
      </c>
      <c r="E778" s="35">
        <f t="shared" si="62"/>
        <v>449084242.33872116</v>
      </c>
      <c r="F778" s="35">
        <f t="shared" si="63"/>
        <v>6854479.7484544544</v>
      </c>
      <c r="G778" s="33">
        <f t="shared" si="64"/>
        <v>344974965.04081792</v>
      </c>
    </row>
    <row r="779" spans="1:7" x14ac:dyDescent="0.2">
      <c r="A779">
        <v>23333.33</v>
      </c>
      <c r="B779">
        <v>17</v>
      </c>
      <c r="C779" s="35">
        <f t="shared" si="60"/>
        <v>4759.8283096665946</v>
      </c>
      <c r="D779" s="35">
        <f t="shared" si="61"/>
        <v>18573.501690333407</v>
      </c>
      <c r="E779" s="35">
        <f t="shared" si="62"/>
        <v>449084242.33872116</v>
      </c>
      <c r="F779" s="35">
        <f t="shared" si="63"/>
        <v>6854479.7484544544</v>
      </c>
      <c r="G779" s="33">
        <f t="shared" si="64"/>
        <v>344974965.04081792</v>
      </c>
    </row>
    <row r="780" spans="1:7" x14ac:dyDescent="0.2">
      <c r="A780">
        <v>7300</v>
      </c>
      <c r="B780">
        <v>15</v>
      </c>
      <c r="C780" s="35">
        <f t="shared" si="60"/>
        <v>4290.746979658903</v>
      </c>
      <c r="D780" s="35">
        <f t="shared" si="61"/>
        <v>3009.253020341097</v>
      </c>
      <c r="E780" s="35">
        <f t="shared" si="62"/>
        <v>26607830.151559394</v>
      </c>
      <c r="F780" s="35">
        <f t="shared" si="63"/>
        <v>4618307.6242345981</v>
      </c>
      <c r="G780" s="33">
        <f t="shared" si="64"/>
        <v>9055603.7404320147</v>
      </c>
    </row>
    <row r="781" spans="1:7" x14ac:dyDescent="0.2">
      <c r="A781">
        <v>7300</v>
      </c>
      <c r="B781">
        <v>18</v>
      </c>
      <c r="C781" s="35">
        <f t="shared" si="60"/>
        <v>4994.3689746704413</v>
      </c>
      <c r="D781" s="35">
        <f t="shared" si="61"/>
        <v>2305.6310253295587</v>
      </c>
      <c r="E781" s="35">
        <f t="shared" si="62"/>
        <v>26607830.151559394</v>
      </c>
      <c r="F781" s="35">
        <f t="shared" si="63"/>
        <v>8137593.7811857257</v>
      </c>
      <c r="G781" s="33">
        <f t="shared" si="64"/>
        <v>5315934.4249622319</v>
      </c>
    </row>
    <row r="782" spans="1:7" x14ac:dyDescent="0.2">
      <c r="A782">
        <v>12500</v>
      </c>
      <c r="B782">
        <v>15</v>
      </c>
      <c r="C782" s="35">
        <f t="shared" si="60"/>
        <v>4290.746979658903</v>
      </c>
      <c r="D782" s="35">
        <f t="shared" si="61"/>
        <v>8209.253020341097</v>
      </c>
      <c r="E782" s="35">
        <f t="shared" si="62"/>
        <v>107293919.56348823</v>
      </c>
      <c r="F782" s="35">
        <f t="shared" si="63"/>
        <v>4618307.6242345981</v>
      </c>
      <c r="G782" s="33">
        <f t="shared" si="64"/>
        <v>67391835.151979417</v>
      </c>
    </row>
    <row r="783" spans="1:7" x14ac:dyDescent="0.2">
      <c r="A783">
        <v>5120</v>
      </c>
      <c r="B783">
        <v>6</v>
      </c>
      <c r="C783" s="35">
        <f t="shared" si="60"/>
        <v>2179.88099462429</v>
      </c>
      <c r="D783" s="35">
        <f t="shared" si="61"/>
        <v>2940.11900537571</v>
      </c>
      <c r="E783" s="35">
        <f t="shared" si="62"/>
        <v>8870138.8211738411</v>
      </c>
      <c r="F783" s="35">
        <f t="shared" si="63"/>
        <v>1456.095749420469</v>
      </c>
      <c r="G783" s="33">
        <f t="shared" si="64"/>
        <v>8644299.7657714542</v>
      </c>
    </row>
    <row r="784" spans="1:7" x14ac:dyDescent="0.2">
      <c r="A784">
        <v>1200</v>
      </c>
      <c r="B784">
        <v>6</v>
      </c>
      <c r="C784" s="35">
        <f t="shared" si="60"/>
        <v>2179.88099462429</v>
      </c>
      <c r="D784" s="35">
        <f t="shared" si="61"/>
        <v>-979.88099462429</v>
      </c>
      <c r="E784" s="35">
        <f t="shared" si="62"/>
        <v>886840.64910440333</v>
      </c>
      <c r="F784" s="35">
        <f t="shared" si="63"/>
        <v>1456.095749420469</v>
      </c>
      <c r="G784" s="33">
        <f t="shared" si="64"/>
        <v>960166.7636258878</v>
      </c>
    </row>
    <row r="785" spans="1:7" x14ac:dyDescent="0.2">
      <c r="A785">
        <v>2600</v>
      </c>
      <c r="B785">
        <v>6</v>
      </c>
      <c r="C785" s="35">
        <f t="shared" si="60"/>
        <v>2179.88099462429</v>
      </c>
      <c r="D785" s="35">
        <f t="shared" si="61"/>
        <v>420.11900537571</v>
      </c>
      <c r="E785" s="35">
        <f t="shared" si="62"/>
        <v>210018.56770063104</v>
      </c>
      <c r="F785" s="35">
        <f t="shared" si="63"/>
        <v>1456.095749420469</v>
      </c>
      <c r="G785" s="33">
        <f t="shared" si="64"/>
        <v>176499.97867787586</v>
      </c>
    </row>
    <row r="786" spans="1:7" x14ac:dyDescent="0.2">
      <c r="A786">
        <v>2600</v>
      </c>
      <c r="B786">
        <v>6</v>
      </c>
      <c r="C786" s="35">
        <f t="shared" si="60"/>
        <v>2179.88099462429</v>
      </c>
      <c r="D786" s="35">
        <f t="shared" si="61"/>
        <v>420.11900537571</v>
      </c>
      <c r="E786" s="35">
        <f t="shared" si="62"/>
        <v>210018.56770063104</v>
      </c>
      <c r="F786" s="35">
        <f t="shared" si="63"/>
        <v>1456.095749420469</v>
      </c>
      <c r="G786" s="33">
        <f t="shared" si="64"/>
        <v>176499.97867787586</v>
      </c>
    </row>
    <row r="787" spans="1:7" x14ac:dyDescent="0.2">
      <c r="A787">
        <v>1200</v>
      </c>
      <c r="B787">
        <v>6</v>
      </c>
      <c r="C787" s="35">
        <f t="shared" si="60"/>
        <v>2179.88099462429</v>
      </c>
      <c r="D787" s="35">
        <f t="shared" si="61"/>
        <v>-979.88099462429</v>
      </c>
      <c r="E787" s="35">
        <f t="shared" si="62"/>
        <v>886840.64910440333</v>
      </c>
      <c r="F787" s="35">
        <f t="shared" si="63"/>
        <v>1456.095749420469</v>
      </c>
      <c r="G787" s="33">
        <f t="shared" si="64"/>
        <v>960166.7636258878</v>
      </c>
    </row>
    <row r="788" spans="1:7" x14ac:dyDescent="0.2">
      <c r="A788">
        <v>4600</v>
      </c>
      <c r="B788">
        <v>9</v>
      </c>
      <c r="C788" s="35">
        <f t="shared" si="60"/>
        <v>2883.5029896358278</v>
      </c>
      <c r="D788" s="35">
        <f t="shared" si="61"/>
        <v>1716.4970103641722</v>
      </c>
      <c r="E788" s="35">
        <f t="shared" si="62"/>
        <v>6043129.8799809562</v>
      </c>
      <c r="F788" s="35">
        <f t="shared" si="63"/>
        <v>550238.7815164472</v>
      </c>
      <c r="G788" s="33">
        <f t="shared" si="64"/>
        <v>2946361.9865891412</v>
      </c>
    </row>
    <row r="789" spans="1:7" x14ac:dyDescent="0.2">
      <c r="A789">
        <v>3000</v>
      </c>
      <c r="B789">
        <v>11</v>
      </c>
      <c r="C789" s="35">
        <f t="shared" si="60"/>
        <v>3352.5843196435194</v>
      </c>
      <c r="D789" s="35">
        <f t="shared" si="61"/>
        <v>-352.58431964351939</v>
      </c>
      <c r="E789" s="35">
        <f t="shared" si="62"/>
        <v>736640.83015669615</v>
      </c>
      <c r="F789" s="35">
        <f t="shared" si="63"/>
        <v>1466187.1407655939</v>
      </c>
      <c r="G789" s="33">
        <f t="shared" si="64"/>
        <v>124315.70245848346</v>
      </c>
    </row>
    <row r="790" spans="1:7" x14ac:dyDescent="0.2">
      <c r="A790">
        <v>4660</v>
      </c>
      <c r="B790">
        <v>15</v>
      </c>
      <c r="C790" s="35">
        <f t="shared" si="60"/>
        <v>4290.746979658903</v>
      </c>
      <c r="D790" s="35">
        <f t="shared" si="61"/>
        <v>369.253020341097</v>
      </c>
      <c r="E790" s="35">
        <f t="shared" si="62"/>
        <v>6341723.2193493666</v>
      </c>
      <c r="F790" s="35">
        <f t="shared" si="63"/>
        <v>4618307.6242345981</v>
      </c>
      <c r="G790" s="33">
        <f t="shared" si="64"/>
        <v>136347.79303102259</v>
      </c>
    </row>
    <row r="791" spans="1:7" x14ac:dyDescent="0.2">
      <c r="A791">
        <v>2700</v>
      </c>
      <c r="B791">
        <v>6</v>
      </c>
      <c r="C791" s="35">
        <f t="shared" si="60"/>
        <v>2179.88099462429</v>
      </c>
      <c r="D791" s="35">
        <f t="shared" si="61"/>
        <v>520.11900537571</v>
      </c>
      <c r="E791" s="35">
        <f t="shared" si="62"/>
        <v>311674.1333146473</v>
      </c>
      <c r="F791" s="35">
        <f t="shared" si="63"/>
        <v>1456.095749420469</v>
      </c>
      <c r="G791" s="33">
        <f t="shared" si="64"/>
        <v>270523.77975301788</v>
      </c>
    </row>
    <row r="792" spans="1:7" x14ac:dyDescent="0.2">
      <c r="A792">
        <v>1200</v>
      </c>
      <c r="B792">
        <v>2</v>
      </c>
      <c r="C792" s="35">
        <f t="shared" si="60"/>
        <v>1241.7183346089062</v>
      </c>
      <c r="D792" s="35">
        <f t="shared" si="61"/>
        <v>-41.718334608906162</v>
      </c>
      <c r="E792" s="35">
        <f t="shared" si="62"/>
        <v>886840.64910440333</v>
      </c>
      <c r="F792" s="35">
        <f t="shared" si="63"/>
        <v>810006.90719254757</v>
      </c>
      <c r="G792" s="33">
        <f t="shared" si="64"/>
        <v>1740.4194425406577</v>
      </c>
    </row>
    <row r="793" spans="1:7" x14ac:dyDescent="0.2">
      <c r="A793">
        <v>11666.67</v>
      </c>
      <c r="B793">
        <v>16</v>
      </c>
      <c r="C793" s="35">
        <f t="shared" si="60"/>
        <v>4525.2876446627488</v>
      </c>
      <c r="D793" s="35">
        <f t="shared" si="61"/>
        <v>7141.3823553372513</v>
      </c>
      <c r="E793" s="35">
        <f t="shared" si="62"/>
        <v>90724631.127456978</v>
      </c>
      <c r="F793" s="35">
        <f t="shared" si="63"/>
        <v>5681384.3628040804</v>
      </c>
      <c r="G793" s="33">
        <f t="shared" si="64"/>
        <v>50999341.945122227</v>
      </c>
    </row>
    <row r="794" spans="1:7" x14ac:dyDescent="0.2">
      <c r="A794">
        <v>12000</v>
      </c>
      <c r="B794">
        <v>15</v>
      </c>
      <c r="C794" s="35">
        <f t="shared" si="60"/>
        <v>4290.746979658903</v>
      </c>
      <c r="D794" s="35">
        <f t="shared" si="61"/>
        <v>7709.253020341097</v>
      </c>
      <c r="E794" s="35">
        <f t="shared" si="62"/>
        <v>97185641.735418141</v>
      </c>
      <c r="F794" s="35">
        <f t="shared" si="63"/>
        <v>4618307.6242345981</v>
      </c>
      <c r="G794" s="33">
        <f t="shared" si="64"/>
        <v>59432582.131638326</v>
      </c>
    </row>
    <row r="795" spans="1:7" x14ac:dyDescent="0.2">
      <c r="A795">
        <v>9333.3330000000005</v>
      </c>
      <c r="B795">
        <v>17</v>
      </c>
      <c r="C795" s="35">
        <f t="shared" si="60"/>
        <v>4759.8283096665946</v>
      </c>
      <c r="D795" s="35">
        <f t="shared" si="61"/>
        <v>4573.504690333406</v>
      </c>
      <c r="E795" s="35">
        <f t="shared" si="62"/>
        <v>51719266.302414849</v>
      </c>
      <c r="F795" s="35">
        <f t="shared" si="63"/>
        <v>6854479.7484544544</v>
      </c>
      <c r="G795" s="33">
        <f t="shared" si="64"/>
        <v>20916945.152501665</v>
      </c>
    </row>
    <row r="796" spans="1:7" x14ac:dyDescent="0.2">
      <c r="A796">
        <v>2100</v>
      </c>
      <c r="B796">
        <v>0</v>
      </c>
      <c r="C796" s="35">
        <f t="shared" si="60"/>
        <v>772.63700460121436</v>
      </c>
      <c r="D796" s="35">
        <f t="shared" si="61"/>
        <v>1327.3629953987856</v>
      </c>
      <c r="E796" s="35">
        <f t="shared" si="62"/>
        <v>1740.7396305496925</v>
      </c>
      <c r="F796" s="35">
        <f t="shared" si="63"/>
        <v>1874394.1953994662</v>
      </c>
      <c r="G796" s="33">
        <f t="shared" si="64"/>
        <v>1761892.5215540365</v>
      </c>
    </row>
    <row r="797" spans="1:7" x14ac:dyDescent="0.2">
      <c r="A797">
        <v>600</v>
      </c>
      <c r="B797">
        <v>3</v>
      </c>
      <c r="C797" s="35">
        <f t="shared" si="60"/>
        <v>1476.2589996127522</v>
      </c>
      <c r="D797" s="35">
        <f t="shared" si="61"/>
        <v>-876.25899961275218</v>
      </c>
      <c r="E797" s="35">
        <f t="shared" si="62"/>
        <v>2376907.2554203058</v>
      </c>
      <c r="F797" s="35">
        <f t="shared" si="63"/>
        <v>442841.23371042684</v>
      </c>
      <c r="G797" s="33">
        <f t="shared" si="64"/>
        <v>767829.83440234116</v>
      </c>
    </row>
    <row r="798" spans="1:7" x14ac:dyDescent="0.2">
      <c r="A798">
        <v>1950</v>
      </c>
      <c r="B798">
        <v>2</v>
      </c>
      <c r="C798" s="35">
        <f t="shared" si="60"/>
        <v>1241.7183346089062</v>
      </c>
      <c r="D798" s="35">
        <f t="shared" si="61"/>
        <v>708.28166539109384</v>
      </c>
      <c r="E798" s="35">
        <f t="shared" si="62"/>
        <v>36757.391209525289</v>
      </c>
      <c r="F798" s="35">
        <f t="shared" si="63"/>
        <v>810006.90719254757</v>
      </c>
      <c r="G798" s="33">
        <f t="shared" si="64"/>
        <v>501662.9175291814</v>
      </c>
    </row>
    <row r="799" spans="1:7" x14ac:dyDescent="0.2">
      <c r="A799">
        <v>9079</v>
      </c>
      <c r="B799">
        <v>6</v>
      </c>
      <c r="C799" s="35">
        <f t="shared" si="60"/>
        <v>2179.88099462429</v>
      </c>
      <c r="D799" s="35">
        <f t="shared" si="61"/>
        <v>6899.11900537571</v>
      </c>
      <c r="E799" s="35">
        <f t="shared" si="62"/>
        <v>48125823.663832746</v>
      </c>
      <c r="F799" s="35">
        <f t="shared" si="63"/>
        <v>1456.095749420469</v>
      </c>
      <c r="G799" s="33">
        <f t="shared" si="64"/>
        <v>47597843.050336324</v>
      </c>
    </row>
    <row r="800" spans="1:7" x14ac:dyDescent="0.2">
      <c r="A800">
        <v>2250</v>
      </c>
      <c r="B800">
        <v>12</v>
      </c>
      <c r="C800" s="35">
        <f t="shared" si="60"/>
        <v>3587.1249846473656</v>
      </c>
      <c r="D800" s="35">
        <f t="shared" si="61"/>
        <v>-1337.1249846473656</v>
      </c>
      <c r="E800" s="35">
        <f t="shared" si="62"/>
        <v>11724.088051574096</v>
      </c>
      <c r="F800" s="35">
        <f t="shared" si="63"/>
        <v>2089189.2910115072</v>
      </c>
      <c r="G800" s="33">
        <f t="shared" si="64"/>
        <v>1787903.2245682178</v>
      </c>
    </row>
    <row r="801" spans="1:7" x14ac:dyDescent="0.2">
      <c r="A801">
        <v>2916.6669999999999</v>
      </c>
      <c r="B801">
        <v>12</v>
      </c>
      <c r="C801" s="35">
        <f t="shared" si="60"/>
        <v>3587.1249846473656</v>
      </c>
      <c r="D801" s="35">
        <f t="shared" si="61"/>
        <v>-670.45798464736572</v>
      </c>
      <c r="E801" s="35">
        <f t="shared" si="62"/>
        <v>600539.4865525678</v>
      </c>
      <c r="F801" s="35">
        <f t="shared" si="63"/>
        <v>2089189.2910115072</v>
      </c>
      <c r="G801" s="33">
        <f t="shared" si="64"/>
        <v>449513.90917740727</v>
      </c>
    </row>
    <row r="802" spans="1:7" x14ac:dyDescent="0.2">
      <c r="A802">
        <v>3000</v>
      </c>
      <c r="B802">
        <v>6</v>
      </c>
      <c r="C802" s="35">
        <f t="shared" si="60"/>
        <v>2179.88099462429</v>
      </c>
      <c r="D802" s="35">
        <f t="shared" si="61"/>
        <v>820.11900537571</v>
      </c>
      <c r="E802" s="35">
        <f t="shared" si="62"/>
        <v>736640.83015669615</v>
      </c>
      <c r="F802" s="35">
        <f t="shared" si="63"/>
        <v>1456.095749420469</v>
      </c>
      <c r="G802" s="33">
        <f t="shared" si="64"/>
        <v>672595.1829784438</v>
      </c>
    </row>
    <row r="803" spans="1:7" x14ac:dyDescent="0.2">
      <c r="A803">
        <v>2200</v>
      </c>
      <c r="B803">
        <v>11</v>
      </c>
      <c r="C803" s="35">
        <f t="shared" si="60"/>
        <v>3352.5843196435194</v>
      </c>
      <c r="D803" s="35">
        <f t="shared" si="61"/>
        <v>-1152.5843196435194</v>
      </c>
      <c r="E803" s="35">
        <f t="shared" si="62"/>
        <v>3396.3052445659605</v>
      </c>
      <c r="F803" s="35">
        <f t="shared" si="63"/>
        <v>1466187.1407655939</v>
      </c>
      <c r="G803" s="33">
        <f t="shared" si="64"/>
        <v>1328450.6138881145</v>
      </c>
    </row>
    <row r="804" spans="1:7" x14ac:dyDescent="0.2">
      <c r="A804">
        <v>2566.6669999999999</v>
      </c>
      <c r="B804">
        <v>11</v>
      </c>
      <c r="C804" s="35">
        <f t="shared" si="60"/>
        <v>3352.5843196435194</v>
      </c>
      <c r="D804" s="35">
        <f t="shared" si="61"/>
        <v>-785.91731964351948</v>
      </c>
      <c r="E804" s="35">
        <f t="shared" si="62"/>
        <v>180578.10690351092</v>
      </c>
      <c r="F804" s="35">
        <f t="shared" si="63"/>
        <v>1466187.1407655939</v>
      </c>
      <c r="G804" s="33">
        <f t="shared" si="64"/>
        <v>617666.03331565391</v>
      </c>
    </row>
    <row r="805" spans="1:7" x14ac:dyDescent="0.2">
      <c r="A805">
        <v>11270</v>
      </c>
      <c r="B805">
        <v>2</v>
      </c>
      <c r="C805" s="35">
        <f t="shared" si="60"/>
        <v>1241.7183346089062</v>
      </c>
      <c r="D805" s="35">
        <f t="shared" si="61"/>
        <v>10028.281665391094</v>
      </c>
      <c r="E805" s="35">
        <f t="shared" si="62"/>
        <v>83325456.10643582</v>
      </c>
      <c r="F805" s="35">
        <f t="shared" si="63"/>
        <v>810006.90719254757</v>
      </c>
      <c r="G805" s="33">
        <f t="shared" si="64"/>
        <v>100566433.16041918</v>
      </c>
    </row>
    <row r="806" spans="1:7" x14ac:dyDescent="0.2">
      <c r="A806">
        <v>2800</v>
      </c>
      <c r="B806">
        <v>2</v>
      </c>
      <c r="C806" s="35">
        <f t="shared" si="60"/>
        <v>1241.7183346089062</v>
      </c>
      <c r="D806" s="35">
        <f t="shared" si="61"/>
        <v>1558.2816653910938</v>
      </c>
      <c r="E806" s="35">
        <f t="shared" si="62"/>
        <v>433329.69892866357</v>
      </c>
      <c r="F806" s="35">
        <f t="shared" si="63"/>
        <v>810006.90719254757</v>
      </c>
      <c r="G806" s="33">
        <f t="shared" si="64"/>
        <v>2428241.7486940408</v>
      </c>
    </row>
    <row r="807" spans="1:7" x14ac:dyDescent="0.2">
      <c r="A807">
        <v>800</v>
      </c>
      <c r="B807">
        <v>0</v>
      </c>
      <c r="C807" s="35">
        <f t="shared" si="60"/>
        <v>772.63700460121436</v>
      </c>
      <c r="D807" s="35">
        <f t="shared" si="61"/>
        <v>27.362995398785642</v>
      </c>
      <c r="E807" s="35">
        <f t="shared" si="62"/>
        <v>1800218.3866483383</v>
      </c>
      <c r="F807" s="35">
        <f t="shared" si="63"/>
        <v>1874394.1953994662</v>
      </c>
      <c r="G807" s="33">
        <f t="shared" si="64"/>
        <v>748.73351719396419</v>
      </c>
    </row>
    <row r="808" spans="1:7" x14ac:dyDescent="0.2">
      <c r="A808">
        <v>2500</v>
      </c>
      <c r="B808">
        <v>11</v>
      </c>
      <c r="C808" s="35">
        <f t="shared" si="60"/>
        <v>3352.5843196435194</v>
      </c>
      <c r="D808" s="35">
        <f t="shared" si="61"/>
        <v>-852.58431964351939</v>
      </c>
      <c r="E808" s="35">
        <f t="shared" si="62"/>
        <v>128363.00208661477</v>
      </c>
      <c r="F808" s="35">
        <f t="shared" si="63"/>
        <v>1466187.1407655939</v>
      </c>
      <c r="G808" s="33">
        <f t="shared" si="64"/>
        <v>726900.02210200287</v>
      </c>
    </row>
    <row r="809" spans="1:7" x14ac:dyDescent="0.2">
      <c r="A809">
        <v>2800</v>
      </c>
      <c r="B809">
        <v>6</v>
      </c>
      <c r="C809" s="35">
        <f t="shared" si="60"/>
        <v>2179.88099462429</v>
      </c>
      <c r="D809" s="35">
        <f t="shared" si="61"/>
        <v>620.11900537571</v>
      </c>
      <c r="E809" s="35">
        <f t="shared" si="62"/>
        <v>433329.69892866357</v>
      </c>
      <c r="F809" s="35">
        <f t="shared" si="63"/>
        <v>1456.095749420469</v>
      </c>
      <c r="G809" s="33">
        <f t="shared" si="64"/>
        <v>384547.58082815987</v>
      </c>
    </row>
    <row r="810" spans="1:7" x14ac:dyDescent="0.2">
      <c r="A810">
        <v>2800</v>
      </c>
      <c r="B810">
        <v>6</v>
      </c>
      <c r="C810" s="35">
        <f t="shared" si="60"/>
        <v>2179.88099462429</v>
      </c>
      <c r="D810" s="35">
        <f t="shared" si="61"/>
        <v>620.11900537571</v>
      </c>
      <c r="E810" s="35">
        <f t="shared" si="62"/>
        <v>433329.69892866357</v>
      </c>
      <c r="F810" s="35">
        <f t="shared" si="63"/>
        <v>1456.095749420469</v>
      </c>
      <c r="G810" s="33">
        <f t="shared" si="64"/>
        <v>384547.58082815987</v>
      </c>
    </row>
    <row r="811" spans="1:7" x14ac:dyDescent="0.2">
      <c r="A811">
        <v>2000</v>
      </c>
      <c r="B811">
        <v>1</v>
      </c>
      <c r="C811" s="35">
        <f t="shared" si="60"/>
        <v>1007.1776696050603</v>
      </c>
      <c r="D811" s="35">
        <f t="shared" si="61"/>
        <v>992.82233039493974</v>
      </c>
      <c r="E811" s="35">
        <f t="shared" si="62"/>
        <v>20085.174016533423</v>
      </c>
      <c r="F811" s="35">
        <f t="shared" si="63"/>
        <v>1287191.2277555608</v>
      </c>
      <c r="G811" s="33">
        <f t="shared" si="64"/>
        <v>985696.17973083886</v>
      </c>
    </row>
    <row r="812" spans="1:7" x14ac:dyDescent="0.2">
      <c r="A812">
        <v>2225</v>
      </c>
      <c r="B812">
        <v>13</v>
      </c>
      <c r="C812" s="35">
        <f t="shared" si="60"/>
        <v>3821.6656496512114</v>
      </c>
      <c r="D812" s="35">
        <f t="shared" si="61"/>
        <v>-1596.6656496512114</v>
      </c>
      <c r="E812" s="35">
        <f t="shared" si="62"/>
        <v>6935.1966480700275</v>
      </c>
      <c r="F812" s="35">
        <f t="shared" si="63"/>
        <v>2822210.0883383118</v>
      </c>
      <c r="G812" s="33">
        <f t="shared" si="64"/>
        <v>2549341.1967761251</v>
      </c>
    </row>
    <row r="813" spans="1:7" x14ac:dyDescent="0.2">
      <c r="A813">
        <v>2225</v>
      </c>
      <c r="B813">
        <v>9</v>
      </c>
      <c r="C813" s="35">
        <f t="shared" si="60"/>
        <v>2883.5029896358278</v>
      </c>
      <c r="D813" s="35">
        <f t="shared" si="61"/>
        <v>-658.50298963582782</v>
      </c>
      <c r="E813" s="35">
        <f t="shared" si="62"/>
        <v>6935.1966480700275</v>
      </c>
      <c r="F813" s="35">
        <f t="shared" si="63"/>
        <v>550238.7815164472</v>
      </c>
      <c r="G813" s="33">
        <f t="shared" si="64"/>
        <v>433626.18735932314</v>
      </c>
    </row>
    <row r="814" spans="1:7" x14ac:dyDescent="0.2">
      <c r="A814">
        <v>1200</v>
      </c>
      <c r="B814">
        <v>3</v>
      </c>
      <c r="C814" s="35">
        <f t="shared" si="60"/>
        <v>1476.2589996127522</v>
      </c>
      <c r="D814" s="35">
        <f t="shared" si="61"/>
        <v>-276.25899961275218</v>
      </c>
      <c r="E814" s="35">
        <f t="shared" si="62"/>
        <v>886840.64910440333</v>
      </c>
      <c r="F814" s="35">
        <f t="shared" si="63"/>
        <v>442841.23371042684</v>
      </c>
      <c r="G814" s="33">
        <f t="shared" si="64"/>
        <v>76319.034867038601</v>
      </c>
    </row>
    <row r="815" spans="1:7" x14ac:dyDescent="0.2">
      <c r="A815">
        <v>3640</v>
      </c>
      <c r="B815">
        <v>0</v>
      </c>
      <c r="C815" s="35">
        <f t="shared" si="60"/>
        <v>772.63700460121436</v>
      </c>
      <c r="D815" s="35">
        <f t="shared" si="61"/>
        <v>2867.3629953987856</v>
      </c>
      <c r="E815" s="35">
        <f t="shared" si="62"/>
        <v>2244836.4500864004</v>
      </c>
      <c r="F815" s="35">
        <f t="shared" si="63"/>
        <v>1874394.1953994662</v>
      </c>
      <c r="G815" s="33">
        <f t="shared" si="64"/>
        <v>8221770.5473822961</v>
      </c>
    </row>
    <row r="816" spans="1:7" x14ac:dyDescent="0.2">
      <c r="A816">
        <v>2500</v>
      </c>
      <c r="B816">
        <v>4</v>
      </c>
      <c r="C816" s="35">
        <f t="shared" si="60"/>
        <v>1710.799664616598</v>
      </c>
      <c r="D816" s="35">
        <f t="shared" si="61"/>
        <v>789.20033538340203</v>
      </c>
      <c r="E816" s="35">
        <f t="shared" si="62"/>
        <v>128363.00208661477</v>
      </c>
      <c r="F816" s="35">
        <f t="shared" si="63"/>
        <v>185694.20730919892</v>
      </c>
      <c r="G816" s="33">
        <f t="shared" si="64"/>
        <v>622837.16936927428</v>
      </c>
    </row>
    <row r="817" spans="1:7" x14ac:dyDescent="0.2">
      <c r="A817">
        <v>1200</v>
      </c>
      <c r="B817">
        <v>4</v>
      </c>
      <c r="C817" s="35">
        <f t="shared" si="60"/>
        <v>1710.799664616598</v>
      </c>
      <c r="D817" s="35">
        <f t="shared" si="61"/>
        <v>-510.79966461659797</v>
      </c>
      <c r="E817" s="35">
        <f t="shared" si="62"/>
        <v>886840.64910440333</v>
      </c>
      <c r="F817" s="35">
        <f t="shared" si="63"/>
        <v>185694.20730919892</v>
      </c>
      <c r="G817" s="33">
        <f t="shared" si="64"/>
        <v>260916.29737242896</v>
      </c>
    </row>
    <row r="818" spans="1:7" x14ac:dyDescent="0.2">
      <c r="A818">
        <v>1600</v>
      </c>
      <c r="B818">
        <v>11</v>
      </c>
      <c r="C818" s="35">
        <f t="shared" si="60"/>
        <v>3352.5843196435194</v>
      </c>
      <c r="D818" s="35">
        <f t="shared" si="61"/>
        <v>-1752.5843196435194</v>
      </c>
      <c r="E818" s="35">
        <f t="shared" si="62"/>
        <v>293462.91156046838</v>
      </c>
      <c r="F818" s="35">
        <f t="shared" si="63"/>
        <v>1466187.1407655939</v>
      </c>
      <c r="G818" s="33">
        <f t="shared" si="64"/>
        <v>3071551.7974603376</v>
      </c>
    </row>
    <row r="819" spans="1:7" x14ac:dyDescent="0.2">
      <c r="A819">
        <v>3500</v>
      </c>
      <c r="B819">
        <v>8</v>
      </c>
      <c r="C819" s="35">
        <f t="shared" si="60"/>
        <v>2648.9623246319816</v>
      </c>
      <c r="D819" s="35">
        <f t="shared" si="61"/>
        <v>851.03767536801843</v>
      </c>
      <c r="E819" s="35">
        <f t="shared" si="62"/>
        <v>1844918.6582267773</v>
      </c>
      <c r="F819" s="35">
        <f t="shared" si="63"/>
        <v>257292.5725132121</v>
      </c>
      <c r="G819" s="33">
        <f t="shared" si="64"/>
        <v>724265.12489580072</v>
      </c>
    </row>
    <row r="820" spans="1:7" x14ac:dyDescent="0.2">
      <c r="A820">
        <v>2300</v>
      </c>
      <c r="B820">
        <v>9</v>
      </c>
      <c r="C820" s="35">
        <f t="shared" si="60"/>
        <v>2883.5029896358278</v>
      </c>
      <c r="D820" s="35">
        <f t="shared" si="61"/>
        <v>-583.50298963582782</v>
      </c>
      <c r="E820" s="35">
        <f t="shared" si="62"/>
        <v>25051.870858582228</v>
      </c>
      <c r="F820" s="35">
        <f t="shared" si="63"/>
        <v>550238.7815164472</v>
      </c>
      <c r="G820" s="33">
        <f t="shared" si="64"/>
        <v>340475.738913949</v>
      </c>
    </row>
    <row r="821" spans="1:7" x14ac:dyDescent="0.2">
      <c r="A821">
        <v>23500</v>
      </c>
      <c r="B821">
        <v>1</v>
      </c>
      <c r="C821" s="35">
        <f t="shared" si="60"/>
        <v>1007.1776696050603</v>
      </c>
      <c r="D821" s="35">
        <f t="shared" si="61"/>
        <v>22492.822330394938</v>
      </c>
      <c r="E821" s="35">
        <f t="shared" si="62"/>
        <v>456176031.78103</v>
      </c>
      <c r="F821" s="35">
        <f t="shared" si="63"/>
        <v>1287191.2277555608</v>
      </c>
      <c r="G821" s="33">
        <f t="shared" si="64"/>
        <v>505927056.38671315</v>
      </c>
    </row>
    <row r="822" spans="1:7" x14ac:dyDescent="0.2">
      <c r="A822">
        <v>2400</v>
      </c>
      <c r="B822">
        <v>3</v>
      </c>
      <c r="C822" s="35">
        <f t="shared" si="60"/>
        <v>1476.2589996127522</v>
      </c>
      <c r="D822" s="35">
        <f t="shared" si="61"/>
        <v>923.74100038724782</v>
      </c>
      <c r="E822" s="35">
        <f t="shared" si="62"/>
        <v>66707.436472598492</v>
      </c>
      <c r="F822" s="35">
        <f t="shared" si="63"/>
        <v>442841.23371042684</v>
      </c>
      <c r="G822" s="33">
        <f t="shared" si="64"/>
        <v>853297.43579643336</v>
      </c>
    </row>
    <row r="823" spans="1:7" x14ac:dyDescent="0.2">
      <c r="A823">
        <v>7000</v>
      </c>
      <c r="B823">
        <v>9</v>
      </c>
      <c r="C823" s="35">
        <f t="shared" si="60"/>
        <v>2883.5029896358278</v>
      </c>
      <c r="D823" s="35">
        <f t="shared" si="61"/>
        <v>4116.4970103641717</v>
      </c>
      <c r="E823" s="35">
        <f t="shared" si="62"/>
        <v>23602863.454717346</v>
      </c>
      <c r="F823" s="35">
        <f t="shared" si="63"/>
        <v>550238.7815164472</v>
      </c>
      <c r="G823" s="33">
        <f t="shared" si="64"/>
        <v>16945547.636337165</v>
      </c>
    </row>
    <row r="824" spans="1:7" x14ac:dyDescent="0.2">
      <c r="A824">
        <v>3000</v>
      </c>
      <c r="B824">
        <v>12</v>
      </c>
      <c r="C824" s="35">
        <f t="shared" si="60"/>
        <v>3587.1249846473656</v>
      </c>
      <c r="D824" s="35">
        <f t="shared" si="61"/>
        <v>-587.12498464736564</v>
      </c>
      <c r="E824" s="35">
        <f t="shared" si="62"/>
        <v>736640.83015669615</v>
      </c>
      <c r="F824" s="35">
        <f t="shared" si="63"/>
        <v>2089189.2910115072</v>
      </c>
      <c r="G824" s="33">
        <f t="shared" si="64"/>
        <v>344715.74759716931</v>
      </c>
    </row>
    <row r="825" spans="1:7" x14ac:dyDescent="0.2">
      <c r="A825">
        <v>3000</v>
      </c>
      <c r="B825">
        <v>11</v>
      </c>
      <c r="C825" s="35">
        <f t="shared" si="60"/>
        <v>3352.5843196435194</v>
      </c>
      <c r="D825" s="35">
        <f t="shared" si="61"/>
        <v>-352.58431964351939</v>
      </c>
      <c r="E825" s="35">
        <f t="shared" si="62"/>
        <v>736640.83015669615</v>
      </c>
      <c r="F825" s="35">
        <f t="shared" si="63"/>
        <v>1466187.1407655939</v>
      </c>
      <c r="G825" s="33">
        <f t="shared" si="64"/>
        <v>124315.70245848346</v>
      </c>
    </row>
    <row r="826" spans="1:7" x14ac:dyDescent="0.2">
      <c r="A826">
        <v>4083.3330000000001</v>
      </c>
      <c r="B826">
        <v>11</v>
      </c>
      <c r="C826" s="35">
        <f t="shared" si="60"/>
        <v>3352.5843196435194</v>
      </c>
      <c r="D826" s="35">
        <f t="shared" si="61"/>
        <v>730.74868035648069</v>
      </c>
      <c r="E826" s="35">
        <f t="shared" si="62"/>
        <v>3769852.6076789871</v>
      </c>
      <c r="F826" s="35">
        <f t="shared" si="63"/>
        <v>1466187.1407655939</v>
      </c>
      <c r="G826" s="33">
        <f t="shared" si="64"/>
        <v>533993.633842738</v>
      </c>
    </row>
    <row r="827" spans="1:7" x14ac:dyDescent="0.2">
      <c r="A827">
        <v>6000</v>
      </c>
      <c r="B827">
        <v>15</v>
      </c>
      <c r="C827" s="35">
        <f t="shared" si="60"/>
        <v>4290.746979658903</v>
      </c>
      <c r="D827" s="35">
        <f t="shared" si="61"/>
        <v>1709.253020341097</v>
      </c>
      <c r="E827" s="35">
        <f t="shared" si="62"/>
        <v>14886307.798577184</v>
      </c>
      <c r="F827" s="35">
        <f t="shared" si="63"/>
        <v>4618307.6242345981</v>
      </c>
      <c r="G827" s="33">
        <f t="shared" si="64"/>
        <v>2921545.8875451623</v>
      </c>
    </row>
    <row r="828" spans="1:7" x14ac:dyDescent="0.2">
      <c r="A828">
        <v>2500</v>
      </c>
      <c r="B828">
        <v>11</v>
      </c>
      <c r="C828" s="35">
        <f t="shared" si="60"/>
        <v>3352.5843196435194</v>
      </c>
      <c r="D828" s="35">
        <f t="shared" si="61"/>
        <v>-852.58431964351939</v>
      </c>
      <c r="E828" s="35">
        <f t="shared" si="62"/>
        <v>128363.00208661477</v>
      </c>
      <c r="F828" s="35">
        <f t="shared" si="63"/>
        <v>1466187.1407655939</v>
      </c>
      <c r="G828" s="33">
        <f t="shared" si="64"/>
        <v>726900.02210200287</v>
      </c>
    </row>
    <row r="829" spans="1:7" x14ac:dyDescent="0.2">
      <c r="A829">
        <v>400</v>
      </c>
      <c r="B829">
        <v>6</v>
      </c>
      <c r="C829" s="35">
        <f t="shared" si="60"/>
        <v>2179.88099462429</v>
      </c>
      <c r="D829" s="35">
        <f t="shared" si="61"/>
        <v>-1779.88099462429</v>
      </c>
      <c r="E829" s="35">
        <f t="shared" si="62"/>
        <v>3033596.1241922732</v>
      </c>
      <c r="F829" s="35">
        <f t="shared" si="63"/>
        <v>1456.095749420469</v>
      </c>
      <c r="G829" s="33">
        <f t="shared" si="64"/>
        <v>3167976.3550247517</v>
      </c>
    </row>
    <row r="830" spans="1:7" x14ac:dyDescent="0.2">
      <c r="A830">
        <v>1500</v>
      </c>
      <c r="B830">
        <v>5</v>
      </c>
      <c r="C830" s="35">
        <f t="shared" si="60"/>
        <v>1945.340329620444</v>
      </c>
      <c r="D830" s="35">
        <f t="shared" si="61"/>
        <v>-445.34032962044398</v>
      </c>
      <c r="E830" s="35">
        <f t="shared" si="62"/>
        <v>411807.34594645206</v>
      </c>
      <c r="F830" s="35">
        <f t="shared" si="63"/>
        <v>38565.827988863377</v>
      </c>
      <c r="G830" s="33">
        <f t="shared" si="64"/>
        <v>198328.00918644571</v>
      </c>
    </row>
    <row r="831" spans="1:7" x14ac:dyDescent="0.2">
      <c r="A831">
        <v>1200</v>
      </c>
      <c r="B831">
        <v>4</v>
      </c>
      <c r="C831" s="35">
        <f t="shared" si="60"/>
        <v>1710.799664616598</v>
      </c>
      <c r="D831" s="35">
        <f t="shared" si="61"/>
        <v>-510.79966461659797</v>
      </c>
      <c r="E831" s="35">
        <f t="shared" si="62"/>
        <v>886840.64910440333</v>
      </c>
      <c r="F831" s="35">
        <f t="shared" si="63"/>
        <v>185694.20730919892</v>
      </c>
      <c r="G831" s="33">
        <f t="shared" si="64"/>
        <v>260916.29737242896</v>
      </c>
    </row>
    <row r="832" spans="1:7" x14ac:dyDescent="0.2">
      <c r="A832">
        <v>1800</v>
      </c>
      <c r="B832">
        <v>12</v>
      </c>
      <c r="C832" s="35">
        <f t="shared" si="60"/>
        <v>3587.1249846473656</v>
      </c>
      <c r="D832" s="35">
        <f t="shared" si="61"/>
        <v>-1787.1249846473656</v>
      </c>
      <c r="E832" s="35">
        <f t="shared" si="62"/>
        <v>116774.04278850088</v>
      </c>
      <c r="F832" s="35">
        <f t="shared" si="63"/>
        <v>2089189.2910115072</v>
      </c>
      <c r="G832" s="33">
        <f t="shared" si="64"/>
        <v>3193815.7107508467</v>
      </c>
    </row>
    <row r="833" spans="1:7" x14ac:dyDescent="0.2">
      <c r="A833">
        <v>2500</v>
      </c>
      <c r="B833">
        <v>9</v>
      </c>
      <c r="C833" s="35">
        <f t="shared" si="60"/>
        <v>2883.5029896358278</v>
      </c>
      <c r="D833" s="35">
        <f t="shared" si="61"/>
        <v>-383.50298963582782</v>
      </c>
      <c r="E833" s="35">
        <f t="shared" si="62"/>
        <v>128363.00208661477</v>
      </c>
      <c r="F833" s="35">
        <f t="shared" si="63"/>
        <v>550238.7815164472</v>
      </c>
      <c r="G833" s="33">
        <f t="shared" si="64"/>
        <v>147074.54305961786</v>
      </c>
    </row>
    <row r="834" spans="1:7" x14ac:dyDescent="0.2">
      <c r="A834">
        <v>540</v>
      </c>
      <c r="B834">
        <v>1</v>
      </c>
      <c r="C834" s="35">
        <f t="shared" si="60"/>
        <v>1007.1776696050603</v>
      </c>
      <c r="D834" s="35">
        <f t="shared" si="61"/>
        <v>-467.17766960506026</v>
      </c>
      <c r="E834" s="35">
        <f t="shared" si="62"/>
        <v>2565513.9160518958</v>
      </c>
      <c r="F834" s="35">
        <f t="shared" si="63"/>
        <v>1287191.2277555608</v>
      </c>
      <c r="G834" s="33">
        <f t="shared" si="64"/>
        <v>218254.97497761485</v>
      </c>
    </row>
    <row r="835" spans="1:7" x14ac:dyDescent="0.2">
      <c r="A835">
        <v>2500</v>
      </c>
      <c r="B835">
        <v>11</v>
      </c>
      <c r="C835" s="35">
        <f t="shared" ref="C835:C898" si="65">$J$20+$J$21*B835</f>
        <v>3352.5843196435194</v>
      </c>
      <c r="D835" s="35">
        <f t="shared" ref="D835:D898" si="66">A835-C835</f>
        <v>-852.58431964351939</v>
      </c>
      <c r="E835" s="35">
        <f t="shared" ref="E835:E898" si="67">(A835-$J$16)^2</f>
        <v>128363.00208661477</v>
      </c>
      <c r="F835" s="35">
        <f t="shared" ref="F835:F898" si="68">(C835-$J$16)^2</f>
        <v>1466187.1407655939</v>
      </c>
      <c r="G835" s="33">
        <f t="shared" ref="G835:G898" si="69">(A835-C835)^2</f>
        <v>726900.02210200287</v>
      </c>
    </row>
    <row r="836" spans="1:7" x14ac:dyDescent="0.2">
      <c r="A836">
        <v>925</v>
      </c>
      <c r="B836">
        <v>6</v>
      </c>
      <c r="C836" s="35">
        <f t="shared" si="65"/>
        <v>2179.88099462429</v>
      </c>
      <c r="D836" s="35">
        <f t="shared" si="66"/>
        <v>-1254.88099462429</v>
      </c>
      <c r="E836" s="35">
        <f t="shared" si="67"/>
        <v>1480412.8436658585</v>
      </c>
      <c r="F836" s="35">
        <f t="shared" si="68"/>
        <v>1456.095749420469</v>
      </c>
      <c r="G836" s="33">
        <f t="shared" si="69"/>
        <v>1574726.3106692473</v>
      </c>
    </row>
    <row r="837" spans="1:7" x14ac:dyDescent="0.2">
      <c r="A837">
        <v>2500</v>
      </c>
      <c r="B837">
        <v>11</v>
      </c>
      <c r="C837" s="35">
        <f t="shared" si="65"/>
        <v>3352.5843196435194</v>
      </c>
      <c r="D837" s="35">
        <f t="shared" si="66"/>
        <v>-852.58431964351939</v>
      </c>
      <c r="E837" s="35">
        <f t="shared" si="67"/>
        <v>128363.00208661477</v>
      </c>
      <c r="F837" s="35">
        <f t="shared" si="68"/>
        <v>1466187.1407655939</v>
      </c>
      <c r="G837" s="33">
        <f t="shared" si="69"/>
        <v>726900.02210200287</v>
      </c>
    </row>
    <row r="838" spans="1:7" x14ac:dyDescent="0.2">
      <c r="A838">
        <v>1400</v>
      </c>
      <c r="B838">
        <v>4</v>
      </c>
      <c r="C838" s="35">
        <f t="shared" si="65"/>
        <v>1710.799664616598</v>
      </c>
      <c r="D838" s="35">
        <f t="shared" si="66"/>
        <v>-310.79966461659797</v>
      </c>
      <c r="E838" s="35">
        <f t="shared" si="67"/>
        <v>550151.78033243585</v>
      </c>
      <c r="F838" s="35">
        <f t="shared" si="68"/>
        <v>185694.20730919892</v>
      </c>
      <c r="G838" s="33">
        <f t="shared" si="69"/>
        <v>96596.431525789783</v>
      </c>
    </row>
    <row r="839" spans="1:7" x14ac:dyDescent="0.2">
      <c r="A839">
        <v>2566.6669999999999</v>
      </c>
      <c r="B839">
        <v>5</v>
      </c>
      <c r="C839" s="35">
        <f t="shared" si="65"/>
        <v>1945.340329620444</v>
      </c>
      <c r="D839" s="35">
        <f t="shared" si="66"/>
        <v>621.32667037955594</v>
      </c>
      <c r="E839" s="35">
        <f t="shared" si="67"/>
        <v>180578.10690351092</v>
      </c>
      <c r="F839" s="35">
        <f t="shared" si="68"/>
        <v>38565.827988863377</v>
      </c>
      <c r="G839" s="33">
        <f t="shared" si="69"/>
        <v>386046.83132494538</v>
      </c>
    </row>
    <row r="840" spans="1:7" x14ac:dyDescent="0.2">
      <c r="A840">
        <v>2600</v>
      </c>
      <c r="B840">
        <v>9</v>
      </c>
      <c r="C840" s="35">
        <f t="shared" si="65"/>
        <v>2883.5029896358278</v>
      </c>
      <c r="D840" s="35">
        <f t="shared" si="66"/>
        <v>-283.50298963582782</v>
      </c>
      <c r="E840" s="35">
        <f t="shared" si="67"/>
        <v>210018.56770063104</v>
      </c>
      <c r="F840" s="35">
        <f t="shared" si="68"/>
        <v>550238.7815164472</v>
      </c>
      <c r="G840" s="33">
        <f t="shared" si="69"/>
        <v>80373.945132452296</v>
      </c>
    </row>
    <row r="841" spans="1:7" x14ac:dyDescent="0.2">
      <c r="A841">
        <v>1500</v>
      </c>
      <c r="B841">
        <v>10</v>
      </c>
      <c r="C841" s="35">
        <f t="shared" si="65"/>
        <v>3118.0436546396736</v>
      </c>
      <c r="D841" s="35">
        <f t="shared" si="66"/>
        <v>-1618.0436546396736</v>
      </c>
      <c r="E841" s="35">
        <f t="shared" si="67"/>
        <v>411807.34594645206</v>
      </c>
      <c r="F841" s="35">
        <f t="shared" si="68"/>
        <v>953203.63760057429</v>
      </c>
      <c r="G841" s="33">
        <f t="shared" si="69"/>
        <v>2618065.2683197116</v>
      </c>
    </row>
    <row r="842" spans="1:7" x14ac:dyDescent="0.2">
      <c r="A842">
        <v>1500</v>
      </c>
      <c r="B842">
        <v>8</v>
      </c>
      <c r="C842" s="35">
        <f t="shared" si="65"/>
        <v>2648.9623246319816</v>
      </c>
      <c r="D842" s="35">
        <f t="shared" si="66"/>
        <v>-1148.9623246319816</v>
      </c>
      <c r="E842" s="35">
        <f t="shared" si="67"/>
        <v>411807.34594645206</v>
      </c>
      <c r="F842" s="35">
        <f t="shared" si="68"/>
        <v>257292.5725132121</v>
      </c>
      <c r="G842" s="33">
        <f t="shared" si="69"/>
        <v>1320114.423423727</v>
      </c>
    </row>
    <row r="843" spans="1:7" x14ac:dyDescent="0.2">
      <c r="A843">
        <v>2000</v>
      </c>
      <c r="B843">
        <v>5</v>
      </c>
      <c r="C843" s="35">
        <f t="shared" si="65"/>
        <v>1945.340329620444</v>
      </c>
      <c r="D843" s="35">
        <f t="shared" si="66"/>
        <v>54.659670379556019</v>
      </c>
      <c r="E843" s="35">
        <f t="shared" si="67"/>
        <v>20085.174016533423</v>
      </c>
      <c r="F843" s="35">
        <f t="shared" si="68"/>
        <v>38565.827988863377</v>
      </c>
      <c r="G843" s="33">
        <f t="shared" si="69"/>
        <v>2987.6795660017137</v>
      </c>
    </row>
    <row r="844" spans="1:7" x14ac:dyDescent="0.2">
      <c r="A844">
        <v>1950</v>
      </c>
      <c r="B844">
        <v>3</v>
      </c>
      <c r="C844" s="35">
        <f t="shared" si="65"/>
        <v>1476.2589996127522</v>
      </c>
      <c r="D844" s="35">
        <f t="shared" si="66"/>
        <v>473.74100038724782</v>
      </c>
      <c r="E844" s="35">
        <f t="shared" si="67"/>
        <v>36757.391209525289</v>
      </c>
      <c r="F844" s="35">
        <f t="shared" si="68"/>
        <v>442841.23371042684</v>
      </c>
      <c r="G844" s="33">
        <f t="shared" si="69"/>
        <v>224430.53544791034</v>
      </c>
    </row>
    <row r="845" spans="1:7" x14ac:dyDescent="0.2">
      <c r="A845">
        <v>1630</v>
      </c>
      <c r="B845">
        <v>4</v>
      </c>
      <c r="C845" s="35">
        <f t="shared" si="65"/>
        <v>1710.799664616598</v>
      </c>
      <c r="D845" s="35">
        <f t="shared" si="66"/>
        <v>-80.799664616597966</v>
      </c>
      <c r="E845" s="35">
        <f t="shared" si="67"/>
        <v>261859.58124467323</v>
      </c>
      <c r="F845" s="35">
        <f t="shared" si="68"/>
        <v>185694.20730919892</v>
      </c>
      <c r="G845" s="33">
        <f t="shared" si="69"/>
        <v>6528.5858021547128</v>
      </c>
    </row>
    <row r="846" spans="1:7" x14ac:dyDescent="0.2">
      <c r="A846">
        <v>300</v>
      </c>
      <c r="B846">
        <v>0</v>
      </c>
      <c r="C846" s="35">
        <f t="shared" si="65"/>
        <v>772.63700460121436</v>
      </c>
      <c r="D846" s="35">
        <f t="shared" si="66"/>
        <v>-472.63700460121436</v>
      </c>
      <c r="E846" s="35">
        <f t="shared" si="67"/>
        <v>3391940.558578257</v>
      </c>
      <c r="F846" s="35">
        <f t="shared" si="68"/>
        <v>1874394.1953994662</v>
      </c>
      <c r="G846" s="33">
        <f t="shared" si="69"/>
        <v>223385.73811840834</v>
      </c>
    </row>
    <row r="847" spans="1:7" x14ac:dyDescent="0.2">
      <c r="A847">
        <v>2000</v>
      </c>
      <c r="B847">
        <v>11</v>
      </c>
      <c r="C847" s="35">
        <f t="shared" si="65"/>
        <v>3352.5843196435194</v>
      </c>
      <c r="D847" s="35">
        <f t="shared" si="66"/>
        <v>-1352.5843196435194</v>
      </c>
      <c r="E847" s="35">
        <f t="shared" si="67"/>
        <v>20085.174016533423</v>
      </c>
      <c r="F847" s="35">
        <f t="shared" si="68"/>
        <v>1466187.1407655939</v>
      </c>
      <c r="G847" s="33">
        <f t="shared" si="69"/>
        <v>1829484.3417455223</v>
      </c>
    </row>
    <row r="848" spans="1:7" x14ac:dyDescent="0.2">
      <c r="A848">
        <v>2000</v>
      </c>
      <c r="B848">
        <v>9</v>
      </c>
      <c r="C848" s="35">
        <f t="shared" si="65"/>
        <v>2883.5029896358278</v>
      </c>
      <c r="D848" s="35">
        <f t="shared" si="66"/>
        <v>-883.50298963582782</v>
      </c>
      <c r="E848" s="35">
        <f t="shared" si="67"/>
        <v>20085.174016533423</v>
      </c>
      <c r="F848" s="35">
        <f t="shared" si="68"/>
        <v>550238.7815164472</v>
      </c>
      <c r="G848" s="33">
        <f t="shared" si="69"/>
        <v>780577.5326954457</v>
      </c>
    </row>
    <row r="849" spans="1:7" x14ac:dyDescent="0.2">
      <c r="A849">
        <v>1600</v>
      </c>
      <c r="B849">
        <v>4</v>
      </c>
      <c r="C849" s="35">
        <f t="shared" si="65"/>
        <v>1710.799664616598</v>
      </c>
      <c r="D849" s="35">
        <f t="shared" si="66"/>
        <v>-110.79966461659797</v>
      </c>
      <c r="E849" s="35">
        <f t="shared" si="67"/>
        <v>293462.91156046838</v>
      </c>
      <c r="F849" s="35">
        <f t="shared" si="68"/>
        <v>185694.20730919892</v>
      </c>
      <c r="G849" s="33">
        <f t="shared" si="69"/>
        <v>12276.565679150592</v>
      </c>
    </row>
    <row r="850" spans="1:7" x14ac:dyDescent="0.2">
      <c r="A850">
        <v>2400</v>
      </c>
      <c r="B850">
        <v>6</v>
      </c>
      <c r="C850" s="35">
        <f t="shared" si="65"/>
        <v>2179.88099462429</v>
      </c>
      <c r="D850" s="35">
        <f t="shared" si="66"/>
        <v>220.11900537571</v>
      </c>
      <c r="E850" s="35">
        <f t="shared" si="67"/>
        <v>66707.436472598492</v>
      </c>
      <c r="F850" s="35">
        <f t="shared" si="68"/>
        <v>1456.095749420469</v>
      </c>
      <c r="G850" s="33">
        <f t="shared" si="69"/>
        <v>48452.376527591849</v>
      </c>
    </row>
    <row r="851" spans="1:7" x14ac:dyDescent="0.2">
      <c r="A851">
        <v>600</v>
      </c>
      <c r="B851">
        <v>7</v>
      </c>
      <c r="C851" s="35">
        <f t="shared" si="65"/>
        <v>2414.4216596281358</v>
      </c>
      <c r="D851" s="35">
        <f t="shared" si="66"/>
        <v>-1814.4216596281358</v>
      </c>
      <c r="E851" s="35">
        <f t="shared" si="67"/>
        <v>2376907.2554203058</v>
      </c>
      <c r="F851" s="35">
        <f t="shared" si="68"/>
        <v>74365.010590870079</v>
      </c>
      <c r="G851" s="33">
        <f t="shared" si="69"/>
        <v>3292125.9589277185</v>
      </c>
    </row>
    <row r="852" spans="1:7" x14ac:dyDescent="0.2">
      <c r="A852">
        <v>4083.3330000000001</v>
      </c>
      <c r="B852">
        <v>11</v>
      </c>
      <c r="C852" s="35">
        <f t="shared" si="65"/>
        <v>3352.5843196435194</v>
      </c>
      <c r="D852" s="35">
        <f t="shared" si="66"/>
        <v>730.74868035648069</v>
      </c>
      <c r="E852" s="35">
        <f t="shared" si="67"/>
        <v>3769852.6076789871</v>
      </c>
      <c r="F852" s="35">
        <f t="shared" si="68"/>
        <v>1466187.1407655939</v>
      </c>
      <c r="G852" s="33">
        <f t="shared" si="69"/>
        <v>533993.633842738</v>
      </c>
    </row>
    <row r="853" spans="1:7" x14ac:dyDescent="0.2">
      <c r="A853">
        <v>600</v>
      </c>
      <c r="B853">
        <v>4</v>
      </c>
      <c r="C853" s="35">
        <f t="shared" si="65"/>
        <v>1710.799664616598</v>
      </c>
      <c r="D853" s="35">
        <f t="shared" si="66"/>
        <v>-1110.799664616598</v>
      </c>
      <c r="E853" s="35">
        <f t="shared" si="67"/>
        <v>2376907.2554203058</v>
      </c>
      <c r="F853" s="35">
        <f t="shared" si="68"/>
        <v>185694.20730919892</v>
      </c>
      <c r="G853" s="33">
        <f t="shared" si="69"/>
        <v>1233875.8949123465</v>
      </c>
    </row>
    <row r="854" spans="1:7" x14ac:dyDescent="0.2">
      <c r="A854">
        <v>1400</v>
      </c>
      <c r="B854">
        <v>11</v>
      </c>
      <c r="C854" s="35">
        <f t="shared" si="65"/>
        <v>3352.5843196435194</v>
      </c>
      <c r="D854" s="35">
        <f t="shared" si="66"/>
        <v>-1952.5843196435194</v>
      </c>
      <c r="E854" s="35">
        <f t="shared" si="67"/>
        <v>550151.78033243585</v>
      </c>
      <c r="F854" s="35">
        <f t="shared" si="68"/>
        <v>1466187.1407655939</v>
      </c>
      <c r="G854" s="33">
        <f t="shared" si="69"/>
        <v>3812585.5253177453</v>
      </c>
    </row>
    <row r="855" spans="1:7" x14ac:dyDescent="0.2">
      <c r="A855">
        <v>1816.6669999999999</v>
      </c>
      <c r="B855">
        <v>3</v>
      </c>
      <c r="C855" s="35">
        <f t="shared" si="65"/>
        <v>1476.2589996127522</v>
      </c>
      <c r="D855" s="35">
        <f t="shared" si="66"/>
        <v>340.40800038724774</v>
      </c>
      <c r="E855" s="35">
        <f t="shared" si="67"/>
        <v>105660.86479838904</v>
      </c>
      <c r="F855" s="35">
        <f t="shared" si="68"/>
        <v>442841.23371042684</v>
      </c>
      <c r="G855" s="33">
        <f t="shared" si="69"/>
        <v>115877.60672764445</v>
      </c>
    </row>
    <row r="856" spans="1:7" x14ac:dyDescent="0.2">
      <c r="A856">
        <v>1416.6669999999999</v>
      </c>
      <c r="B856">
        <v>6</v>
      </c>
      <c r="C856" s="35">
        <f t="shared" si="65"/>
        <v>2179.88099462429</v>
      </c>
      <c r="D856" s="35">
        <f t="shared" si="66"/>
        <v>-763.21399462429008</v>
      </c>
      <c r="E856" s="35">
        <f t="shared" si="67"/>
        <v>525705.00234232401</v>
      </c>
      <c r="F856" s="35">
        <f t="shared" si="68"/>
        <v>1456.095749420469</v>
      </c>
      <c r="G856" s="33">
        <f t="shared" si="69"/>
        <v>582495.60159036587</v>
      </c>
    </row>
    <row r="857" spans="1:7" x14ac:dyDescent="0.2">
      <c r="A857">
        <v>3500</v>
      </c>
      <c r="B857">
        <v>9</v>
      </c>
      <c r="C857" s="35">
        <f t="shared" si="65"/>
        <v>2883.5029896358278</v>
      </c>
      <c r="D857" s="35">
        <f t="shared" si="66"/>
        <v>616.49701036417218</v>
      </c>
      <c r="E857" s="35">
        <f t="shared" si="67"/>
        <v>1844918.6582267773</v>
      </c>
      <c r="F857" s="35">
        <f t="shared" si="68"/>
        <v>550238.7815164472</v>
      </c>
      <c r="G857" s="33">
        <f t="shared" si="69"/>
        <v>380068.56378796225</v>
      </c>
    </row>
    <row r="858" spans="1:7" x14ac:dyDescent="0.2">
      <c r="A858">
        <v>1850</v>
      </c>
      <c r="B858">
        <v>9</v>
      </c>
      <c r="C858" s="35">
        <f t="shared" si="65"/>
        <v>2883.5029896358278</v>
      </c>
      <c r="D858" s="35">
        <f t="shared" si="66"/>
        <v>-1033.5029896358278</v>
      </c>
      <c r="E858" s="35">
        <f t="shared" si="67"/>
        <v>85101.825595509028</v>
      </c>
      <c r="F858" s="35">
        <f t="shared" si="68"/>
        <v>550238.7815164472</v>
      </c>
      <c r="G858" s="33">
        <f t="shared" si="69"/>
        <v>1068128.429586194</v>
      </c>
    </row>
    <row r="859" spans="1:7" x14ac:dyDescent="0.2">
      <c r="A859">
        <v>800</v>
      </c>
      <c r="B859">
        <v>0</v>
      </c>
      <c r="C859" s="35">
        <f t="shared" si="65"/>
        <v>772.63700460121436</v>
      </c>
      <c r="D859" s="35">
        <f t="shared" si="66"/>
        <v>27.362995398785642</v>
      </c>
      <c r="E859" s="35">
        <f t="shared" si="67"/>
        <v>1800218.3866483383</v>
      </c>
      <c r="F859" s="35">
        <f t="shared" si="68"/>
        <v>1874394.1953994662</v>
      </c>
      <c r="G859" s="33">
        <f t="shared" si="69"/>
        <v>748.73351719396419</v>
      </c>
    </row>
    <row r="860" spans="1:7" x14ac:dyDescent="0.2">
      <c r="A860">
        <v>960</v>
      </c>
      <c r="B860">
        <v>0</v>
      </c>
      <c r="C860" s="35">
        <f t="shared" si="65"/>
        <v>772.63700460121436</v>
      </c>
      <c r="D860" s="35">
        <f t="shared" si="66"/>
        <v>187.36299539878564</v>
      </c>
      <c r="E860" s="35">
        <f t="shared" si="67"/>
        <v>1396467.2916307643</v>
      </c>
      <c r="F860" s="35">
        <f t="shared" si="68"/>
        <v>1874394.1953994662</v>
      </c>
      <c r="G860" s="33">
        <f t="shared" si="69"/>
        <v>35104.892044805369</v>
      </c>
    </row>
    <row r="861" spans="1:7" x14ac:dyDescent="0.2">
      <c r="A861">
        <v>2400</v>
      </c>
      <c r="B861">
        <v>6</v>
      </c>
      <c r="C861" s="35">
        <f t="shared" si="65"/>
        <v>2179.88099462429</v>
      </c>
      <c r="D861" s="35">
        <f t="shared" si="66"/>
        <v>220.11900537571</v>
      </c>
      <c r="E861" s="35">
        <f t="shared" si="67"/>
        <v>66707.436472598492</v>
      </c>
      <c r="F861" s="35">
        <f t="shared" si="68"/>
        <v>1456.095749420469</v>
      </c>
      <c r="G861" s="33">
        <f t="shared" si="69"/>
        <v>48452.376527591849</v>
      </c>
    </row>
    <row r="862" spans="1:7" x14ac:dyDescent="0.2">
      <c r="A862">
        <v>2000</v>
      </c>
      <c r="B862">
        <v>0</v>
      </c>
      <c r="C862" s="35">
        <f t="shared" si="65"/>
        <v>772.63700460121436</v>
      </c>
      <c r="D862" s="35">
        <f t="shared" si="66"/>
        <v>1227.3629953987856</v>
      </c>
      <c r="E862" s="35">
        <f t="shared" si="67"/>
        <v>20085.174016533423</v>
      </c>
      <c r="F862" s="35">
        <f t="shared" si="68"/>
        <v>1874394.1953994662</v>
      </c>
      <c r="G862" s="33">
        <f t="shared" si="69"/>
        <v>1506419.9224742795</v>
      </c>
    </row>
    <row r="863" spans="1:7" x14ac:dyDescent="0.2">
      <c r="A863">
        <v>800</v>
      </c>
      <c r="B863">
        <v>2</v>
      </c>
      <c r="C863" s="35">
        <f t="shared" si="65"/>
        <v>1241.7183346089062</v>
      </c>
      <c r="D863" s="35">
        <f t="shared" si="66"/>
        <v>-441.71833460890616</v>
      </c>
      <c r="E863" s="35">
        <f t="shared" si="67"/>
        <v>1800218.3866483383</v>
      </c>
      <c r="F863" s="35">
        <f t="shared" si="68"/>
        <v>810006.90719254757</v>
      </c>
      <c r="G863" s="33">
        <f t="shared" si="69"/>
        <v>195115.0871296656</v>
      </c>
    </row>
    <row r="864" spans="1:7" x14ac:dyDescent="0.2">
      <c r="A864">
        <v>285</v>
      </c>
      <c r="B864">
        <v>0</v>
      </c>
      <c r="C864" s="35">
        <f t="shared" si="65"/>
        <v>772.63700460121436</v>
      </c>
      <c r="D864" s="35">
        <f t="shared" si="66"/>
        <v>-487.63700460121436</v>
      </c>
      <c r="E864" s="35">
        <f t="shared" si="67"/>
        <v>3447417.2237361544</v>
      </c>
      <c r="F864" s="35">
        <f t="shared" si="68"/>
        <v>1874394.1953994662</v>
      </c>
      <c r="G864" s="33">
        <f t="shared" si="69"/>
        <v>237789.84825644476</v>
      </c>
    </row>
    <row r="865" spans="1:7" x14ac:dyDescent="0.2">
      <c r="A865">
        <v>233</v>
      </c>
      <c r="B865">
        <v>2</v>
      </c>
      <c r="C865" s="35">
        <f t="shared" si="65"/>
        <v>1241.7183346089062</v>
      </c>
      <c r="D865" s="35">
        <f t="shared" si="66"/>
        <v>-1008.7183346089062</v>
      </c>
      <c r="E865" s="35">
        <f t="shared" si="67"/>
        <v>3643220.3296168661</v>
      </c>
      <c r="F865" s="35">
        <f t="shared" si="68"/>
        <v>810006.90719254757</v>
      </c>
      <c r="G865" s="33">
        <f t="shared" si="69"/>
        <v>1017512.6785761652</v>
      </c>
    </row>
    <row r="866" spans="1:7" x14ac:dyDescent="0.2">
      <c r="A866">
        <v>420</v>
      </c>
      <c r="B866">
        <v>2</v>
      </c>
      <c r="C866" s="35">
        <f t="shared" si="65"/>
        <v>1241.7183346089062</v>
      </c>
      <c r="D866" s="35">
        <f t="shared" si="66"/>
        <v>-821.71833460890616</v>
      </c>
      <c r="E866" s="35">
        <f t="shared" si="67"/>
        <v>2964327.2373150764</v>
      </c>
      <c r="F866" s="35">
        <f t="shared" si="68"/>
        <v>810006.90719254757</v>
      </c>
      <c r="G866" s="33">
        <f t="shared" si="69"/>
        <v>675221.02143243433</v>
      </c>
    </row>
    <row r="867" spans="1:7" x14ac:dyDescent="0.2">
      <c r="A867">
        <v>840</v>
      </c>
      <c r="B867">
        <v>2</v>
      </c>
      <c r="C867" s="35">
        <f t="shared" si="65"/>
        <v>1241.7183346089062</v>
      </c>
      <c r="D867" s="35">
        <f t="shared" si="66"/>
        <v>-401.71833460890616</v>
      </c>
      <c r="E867" s="35">
        <f t="shared" si="67"/>
        <v>1694480.6128939446</v>
      </c>
      <c r="F867" s="35">
        <f t="shared" si="68"/>
        <v>810006.90719254757</v>
      </c>
      <c r="G867" s="33">
        <f t="shared" si="69"/>
        <v>161377.62036095309</v>
      </c>
    </row>
    <row r="868" spans="1:7" x14ac:dyDescent="0.2">
      <c r="A868">
        <v>1000</v>
      </c>
      <c r="B868">
        <v>9</v>
      </c>
      <c r="C868" s="35">
        <f t="shared" si="65"/>
        <v>2883.5029896358278</v>
      </c>
      <c r="D868" s="35">
        <f t="shared" si="66"/>
        <v>-1883.5029896358278</v>
      </c>
      <c r="E868" s="35">
        <f t="shared" si="67"/>
        <v>1303529.5178763708</v>
      </c>
      <c r="F868" s="35">
        <f t="shared" si="68"/>
        <v>550238.7815164472</v>
      </c>
      <c r="G868" s="33">
        <f t="shared" si="69"/>
        <v>3547583.5119671011</v>
      </c>
    </row>
    <row r="869" spans="1:7" x14ac:dyDescent="0.2">
      <c r="A869">
        <v>3500</v>
      </c>
      <c r="B869">
        <v>6</v>
      </c>
      <c r="C869" s="35">
        <f t="shared" si="65"/>
        <v>2179.88099462429</v>
      </c>
      <c r="D869" s="35">
        <f t="shared" si="66"/>
        <v>1320.11900537571</v>
      </c>
      <c r="E869" s="35">
        <f t="shared" si="67"/>
        <v>1844918.6582267773</v>
      </c>
      <c r="F869" s="35">
        <f t="shared" si="68"/>
        <v>1456.095749420469</v>
      </c>
      <c r="G869" s="33">
        <f t="shared" si="69"/>
        <v>1742714.1883541539</v>
      </c>
    </row>
    <row r="870" spans="1:7" x14ac:dyDescent="0.2">
      <c r="A870">
        <v>5100</v>
      </c>
      <c r="B870">
        <v>6</v>
      </c>
      <c r="C870" s="35">
        <f t="shared" si="65"/>
        <v>2179.88099462429</v>
      </c>
      <c r="D870" s="35">
        <f t="shared" si="66"/>
        <v>2920.11900537571</v>
      </c>
      <c r="E870" s="35">
        <f t="shared" si="67"/>
        <v>8751407.708051037</v>
      </c>
      <c r="F870" s="35">
        <f t="shared" si="68"/>
        <v>1456.095749420469</v>
      </c>
      <c r="G870" s="33">
        <f t="shared" si="69"/>
        <v>8527095.0055564251</v>
      </c>
    </row>
    <row r="871" spans="1:7" x14ac:dyDescent="0.2">
      <c r="A871">
        <v>1600</v>
      </c>
      <c r="B871">
        <v>0</v>
      </c>
      <c r="C871" s="35">
        <f t="shared" si="65"/>
        <v>772.63700460121436</v>
      </c>
      <c r="D871" s="35">
        <f t="shared" si="66"/>
        <v>827.36299539878564</v>
      </c>
      <c r="E871" s="35">
        <f t="shared" si="67"/>
        <v>293462.91156046838</v>
      </c>
      <c r="F871" s="35">
        <f t="shared" si="68"/>
        <v>1874394.1953994662</v>
      </c>
      <c r="G871" s="33">
        <f t="shared" si="69"/>
        <v>684529.52615525096</v>
      </c>
    </row>
    <row r="872" spans="1:7" x14ac:dyDescent="0.2">
      <c r="A872">
        <v>1500</v>
      </c>
      <c r="B872">
        <v>9</v>
      </c>
      <c r="C872" s="35">
        <f t="shared" si="65"/>
        <v>2883.5029896358278</v>
      </c>
      <c r="D872" s="35">
        <f t="shared" si="66"/>
        <v>-1383.5029896358278</v>
      </c>
      <c r="E872" s="35">
        <f t="shared" si="67"/>
        <v>411807.34594645206</v>
      </c>
      <c r="F872" s="35">
        <f t="shared" si="68"/>
        <v>550238.7815164472</v>
      </c>
      <c r="G872" s="33">
        <f t="shared" si="69"/>
        <v>1914080.5223312734</v>
      </c>
    </row>
    <row r="873" spans="1:7" x14ac:dyDescent="0.2">
      <c r="A873">
        <v>2916.6669999999999</v>
      </c>
      <c r="B873">
        <v>12</v>
      </c>
      <c r="C873" s="35">
        <f t="shared" si="65"/>
        <v>3587.1249846473656</v>
      </c>
      <c r="D873" s="35">
        <f t="shared" si="66"/>
        <v>-670.45798464736572</v>
      </c>
      <c r="E873" s="35">
        <f t="shared" si="67"/>
        <v>600539.4865525678</v>
      </c>
      <c r="F873" s="35">
        <f t="shared" si="68"/>
        <v>2089189.2910115072</v>
      </c>
      <c r="G873" s="33">
        <f t="shared" si="69"/>
        <v>449513.90917740727</v>
      </c>
    </row>
    <row r="874" spans="1:7" x14ac:dyDescent="0.2">
      <c r="A874">
        <v>4083.3330000000001</v>
      </c>
      <c r="B874">
        <v>11</v>
      </c>
      <c r="C874" s="35">
        <f t="shared" si="65"/>
        <v>3352.5843196435194</v>
      </c>
      <c r="D874" s="35">
        <f t="shared" si="66"/>
        <v>730.74868035648069</v>
      </c>
      <c r="E874" s="35">
        <f t="shared" si="67"/>
        <v>3769852.6076789871</v>
      </c>
      <c r="F874" s="35">
        <f t="shared" si="68"/>
        <v>1466187.1407655939</v>
      </c>
      <c r="G874" s="33">
        <f t="shared" si="69"/>
        <v>533993.633842738</v>
      </c>
    </row>
    <row r="875" spans="1:7" x14ac:dyDescent="0.2">
      <c r="A875">
        <v>1900</v>
      </c>
      <c r="B875">
        <v>6</v>
      </c>
      <c r="C875" s="35">
        <f t="shared" si="65"/>
        <v>2179.88099462429</v>
      </c>
      <c r="D875" s="35">
        <f t="shared" si="66"/>
        <v>-279.88099462429</v>
      </c>
      <c r="E875" s="35">
        <f t="shared" si="67"/>
        <v>58429.608402517159</v>
      </c>
      <c r="F875" s="35">
        <f t="shared" si="68"/>
        <v>1456.095749420469</v>
      </c>
      <c r="G875" s="33">
        <f t="shared" si="69"/>
        <v>78333.371151881845</v>
      </c>
    </row>
    <row r="876" spans="1:7" x14ac:dyDescent="0.2">
      <c r="A876">
        <v>1500</v>
      </c>
      <c r="B876">
        <v>6</v>
      </c>
      <c r="C876" s="35">
        <f t="shared" si="65"/>
        <v>2179.88099462429</v>
      </c>
      <c r="D876" s="35">
        <f t="shared" si="66"/>
        <v>-679.88099462429</v>
      </c>
      <c r="E876" s="35">
        <f t="shared" si="67"/>
        <v>411807.34594645206</v>
      </c>
      <c r="F876" s="35">
        <f t="shared" si="68"/>
        <v>1456.095749420469</v>
      </c>
      <c r="G876" s="33">
        <f t="shared" si="69"/>
        <v>462238.16685131384</v>
      </c>
    </row>
    <row r="877" spans="1:7" x14ac:dyDescent="0.2">
      <c r="A877">
        <v>3000</v>
      </c>
      <c r="B877">
        <v>4</v>
      </c>
      <c r="C877" s="35">
        <f t="shared" si="65"/>
        <v>1710.799664616598</v>
      </c>
      <c r="D877" s="35">
        <f t="shared" si="66"/>
        <v>1289.200335383402</v>
      </c>
      <c r="E877" s="35">
        <f t="shared" si="67"/>
        <v>736640.83015669615</v>
      </c>
      <c r="F877" s="35">
        <f t="shared" si="68"/>
        <v>185694.20730919892</v>
      </c>
      <c r="G877" s="33">
        <f t="shared" si="69"/>
        <v>1662037.5047526762</v>
      </c>
    </row>
    <row r="878" spans="1:7" x14ac:dyDescent="0.2">
      <c r="A878">
        <v>4500</v>
      </c>
      <c r="B878">
        <v>0</v>
      </c>
      <c r="C878" s="35">
        <f t="shared" si="65"/>
        <v>772.63700460121436</v>
      </c>
      <c r="D878" s="35">
        <f t="shared" si="66"/>
        <v>3727.3629953987856</v>
      </c>
      <c r="E878" s="35">
        <f t="shared" si="67"/>
        <v>5561474.3143669404</v>
      </c>
      <c r="F878" s="35">
        <f t="shared" si="68"/>
        <v>1874394.1953994662</v>
      </c>
      <c r="G878" s="33">
        <f t="shared" si="69"/>
        <v>13893234.899468208</v>
      </c>
    </row>
    <row r="879" spans="1:7" x14ac:dyDescent="0.2">
      <c r="A879">
        <v>2625</v>
      </c>
      <c r="B879">
        <v>11</v>
      </c>
      <c r="C879" s="35">
        <f t="shared" si="65"/>
        <v>3352.5843196435194</v>
      </c>
      <c r="D879" s="35">
        <f t="shared" si="66"/>
        <v>-727.58431964351939</v>
      </c>
      <c r="E879" s="35">
        <f t="shared" si="67"/>
        <v>233557.45910413511</v>
      </c>
      <c r="F879" s="35">
        <f t="shared" si="68"/>
        <v>1466187.1407655939</v>
      </c>
      <c r="G879" s="33">
        <f t="shared" si="69"/>
        <v>529378.94219112303</v>
      </c>
    </row>
    <row r="880" spans="1:7" x14ac:dyDescent="0.2">
      <c r="A880">
        <v>2625</v>
      </c>
      <c r="B880">
        <v>11</v>
      </c>
      <c r="C880" s="35">
        <f t="shared" si="65"/>
        <v>3352.5843196435194</v>
      </c>
      <c r="D880" s="35">
        <f t="shared" si="66"/>
        <v>-727.58431964351939</v>
      </c>
      <c r="E880" s="35">
        <f t="shared" si="67"/>
        <v>233557.45910413511</v>
      </c>
      <c r="F880" s="35">
        <f t="shared" si="68"/>
        <v>1466187.1407655939</v>
      </c>
      <c r="G880" s="33">
        <f t="shared" si="69"/>
        <v>529378.94219112303</v>
      </c>
    </row>
    <row r="881" spans="1:7" x14ac:dyDescent="0.2">
      <c r="A881">
        <v>3000</v>
      </c>
      <c r="B881">
        <v>7</v>
      </c>
      <c r="C881" s="35">
        <f t="shared" si="65"/>
        <v>2414.4216596281358</v>
      </c>
      <c r="D881" s="35">
        <f t="shared" si="66"/>
        <v>585.57834037186421</v>
      </c>
      <c r="E881" s="35">
        <f t="shared" si="67"/>
        <v>736640.83015669615</v>
      </c>
      <c r="F881" s="35">
        <f t="shared" si="68"/>
        <v>74365.010590870079</v>
      </c>
      <c r="G881" s="33">
        <f t="shared" si="69"/>
        <v>342901.99271266686</v>
      </c>
    </row>
    <row r="882" spans="1:7" x14ac:dyDescent="0.2">
      <c r="A882">
        <v>2625</v>
      </c>
      <c r="B882">
        <v>9</v>
      </c>
      <c r="C882" s="35">
        <f t="shared" si="65"/>
        <v>2883.5029896358278</v>
      </c>
      <c r="D882" s="35">
        <f t="shared" si="66"/>
        <v>-258.50298963582782</v>
      </c>
      <c r="E882" s="35">
        <f t="shared" si="67"/>
        <v>233557.45910413511</v>
      </c>
      <c r="F882" s="35">
        <f t="shared" si="68"/>
        <v>550238.7815164472</v>
      </c>
      <c r="G882" s="33">
        <f t="shared" si="69"/>
        <v>66823.795650660904</v>
      </c>
    </row>
    <row r="883" spans="1:7" x14ac:dyDescent="0.2">
      <c r="A883">
        <v>7300</v>
      </c>
      <c r="B883">
        <v>9</v>
      </c>
      <c r="C883" s="35">
        <f t="shared" si="65"/>
        <v>2883.5029896358278</v>
      </c>
      <c r="D883" s="35">
        <f t="shared" si="66"/>
        <v>4416.4970103641717</v>
      </c>
      <c r="E883" s="35">
        <f t="shared" si="67"/>
        <v>26607830.151559394</v>
      </c>
      <c r="F883" s="35">
        <f t="shared" si="68"/>
        <v>550238.7815164472</v>
      </c>
      <c r="G883" s="33">
        <f t="shared" si="69"/>
        <v>19505445.842555668</v>
      </c>
    </row>
    <row r="884" spans="1:7" x14ac:dyDescent="0.2">
      <c r="A884">
        <v>3000</v>
      </c>
      <c r="B884">
        <v>3</v>
      </c>
      <c r="C884" s="35">
        <f t="shared" si="65"/>
        <v>1476.2589996127522</v>
      </c>
      <c r="D884" s="35">
        <f t="shared" si="66"/>
        <v>1523.7410003872478</v>
      </c>
      <c r="E884" s="35">
        <f t="shared" si="67"/>
        <v>736640.83015669615</v>
      </c>
      <c r="F884" s="35">
        <f t="shared" si="68"/>
        <v>442841.23371042684</v>
      </c>
      <c r="G884" s="33">
        <f t="shared" si="69"/>
        <v>2321786.6362611307</v>
      </c>
    </row>
    <row r="885" spans="1:7" x14ac:dyDescent="0.2">
      <c r="A885">
        <v>600</v>
      </c>
      <c r="B885">
        <v>0</v>
      </c>
      <c r="C885" s="35">
        <f t="shared" si="65"/>
        <v>772.63700460121436</v>
      </c>
      <c r="D885" s="35">
        <f t="shared" si="66"/>
        <v>-172.63700460121436</v>
      </c>
      <c r="E885" s="35">
        <f t="shared" si="67"/>
        <v>2376907.2554203058</v>
      </c>
      <c r="F885" s="35">
        <f t="shared" si="68"/>
        <v>1874394.1953994662</v>
      </c>
      <c r="G885" s="33">
        <f t="shared" si="69"/>
        <v>29803.535357679706</v>
      </c>
    </row>
    <row r="886" spans="1:7" x14ac:dyDescent="0.2">
      <c r="A886">
        <v>3500</v>
      </c>
      <c r="B886">
        <v>11</v>
      </c>
      <c r="C886" s="35">
        <f t="shared" si="65"/>
        <v>3352.5843196435194</v>
      </c>
      <c r="D886" s="35">
        <f t="shared" si="66"/>
        <v>147.41568035648061</v>
      </c>
      <c r="E886" s="35">
        <f t="shared" si="67"/>
        <v>1844918.6582267773</v>
      </c>
      <c r="F886" s="35">
        <f t="shared" si="68"/>
        <v>1466187.1407655939</v>
      </c>
      <c r="G886" s="33">
        <f t="shared" si="69"/>
        <v>21731.382814964061</v>
      </c>
    </row>
    <row r="887" spans="1:7" x14ac:dyDescent="0.2">
      <c r="A887">
        <v>1000</v>
      </c>
      <c r="B887">
        <v>6</v>
      </c>
      <c r="C887" s="35">
        <f t="shared" si="65"/>
        <v>2179.88099462429</v>
      </c>
      <c r="D887" s="35">
        <f t="shared" si="66"/>
        <v>-1179.88099462429</v>
      </c>
      <c r="E887" s="35">
        <f t="shared" si="67"/>
        <v>1303529.5178763708</v>
      </c>
      <c r="F887" s="35">
        <f t="shared" si="68"/>
        <v>1456.095749420469</v>
      </c>
      <c r="G887" s="33">
        <f t="shared" si="69"/>
        <v>1392119.1614756039</v>
      </c>
    </row>
    <row r="888" spans="1:7" x14ac:dyDescent="0.2">
      <c r="A888">
        <v>4200</v>
      </c>
      <c r="B888">
        <v>11</v>
      </c>
      <c r="C888" s="35">
        <f t="shared" si="65"/>
        <v>3352.5843196435194</v>
      </c>
      <c r="D888" s="35">
        <f t="shared" si="66"/>
        <v>847.41568035648061</v>
      </c>
      <c r="E888" s="35">
        <f t="shared" si="67"/>
        <v>4236507.6175248912</v>
      </c>
      <c r="F888" s="35">
        <f t="shared" si="68"/>
        <v>1466187.1407655939</v>
      </c>
      <c r="G888" s="33">
        <f t="shared" si="69"/>
        <v>718113.33531403693</v>
      </c>
    </row>
    <row r="889" spans="1:7" x14ac:dyDescent="0.2">
      <c r="A889">
        <v>43200</v>
      </c>
      <c r="B889">
        <v>17</v>
      </c>
      <c r="C889" s="35">
        <f t="shared" si="65"/>
        <v>4759.8283096665946</v>
      </c>
      <c r="D889" s="35">
        <f t="shared" si="66"/>
        <v>38440.171690333402</v>
      </c>
      <c r="E889" s="35">
        <f t="shared" si="67"/>
        <v>1685782178.2069912</v>
      </c>
      <c r="F889" s="35">
        <f t="shared" si="68"/>
        <v>6854479.7484544544</v>
      </c>
      <c r="G889" s="33">
        <f t="shared" si="69"/>
        <v>1477646799.5823095</v>
      </c>
    </row>
    <row r="890" spans="1:7" x14ac:dyDescent="0.2">
      <c r="A890">
        <v>1460</v>
      </c>
      <c r="B890">
        <v>2</v>
      </c>
      <c r="C890" s="35">
        <f t="shared" si="65"/>
        <v>1241.7183346089062</v>
      </c>
      <c r="D890" s="35">
        <f t="shared" si="66"/>
        <v>218.28166539109384</v>
      </c>
      <c r="E890" s="35">
        <f t="shared" si="67"/>
        <v>464745.11970084556</v>
      </c>
      <c r="F890" s="35">
        <f t="shared" si="68"/>
        <v>810006.90719254757</v>
      </c>
      <c r="G890" s="33">
        <f t="shared" si="69"/>
        <v>47646.885445909451</v>
      </c>
    </row>
    <row r="891" spans="1:7" x14ac:dyDescent="0.2">
      <c r="A891">
        <v>1300</v>
      </c>
      <c r="B891">
        <v>6</v>
      </c>
      <c r="C891" s="35">
        <f t="shared" si="65"/>
        <v>2179.88099462429</v>
      </c>
      <c r="D891" s="35">
        <f t="shared" si="66"/>
        <v>-879.88099462429</v>
      </c>
      <c r="E891" s="35">
        <f t="shared" si="67"/>
        <v>708496.21471841959</v>
      </c>
      <c r="F891" s="35">
        <f t="shared" si="68"/>
        <v>1456.095749420469</v>
      </c>
      <c r="G891" s="33">
        <f t="shared" si="69"/>
        <v>774190.5647010298</v>
      </c>
    </row>
    <row r="892" spans="1:7" x14ac:dyDescent="0.2">
      <c r="A892">
        <v>1000</v>
      </c>
      <c r="B892">
        <v>6</v>
      </c>
      <c r="C892" s="35">
        <f t="shared" si="65"/>
        <v>2179.88099462429</v>
      </c>
      <c r="D892" s="35">
        <f t="shared" si="66"/>
        <v>-1179.88099462429</v>
      </c>
      <c r="E892" s="35">
        <f t="shared" si="67"/>
        <v>1303529.5178763708</v>
      </c>
      <c r="F892" s="35">
        <f t="shared" si="68"/>
        <v>1456.095749420469</v>
      </c>
      <c r="G892" s="33">
        <f t="shared" si="69"/>
        <v>1392119.1614756039</v>
      </c>
    </row>
    <row r="893" spans="1:7" x14ac:dyDescent="0.2">
      <c r="A893">
        <v>600</v>
      </c>
      <c r="B893">
        <v>0</v>
      </c>
      <c r="C893" s="35">
        <f t="shared" si="65"/>
        <v>772.63700460121436</v>
      </c>
      <c r="D893" s="35">
        <f t="shared" si="66"/>
        <v>-172.63700460121436</v>
      </c>
      <c r="E893" s="35">
        <f t="shared" si="67"/>
        <v>2376907.2554203058</v>
      </c>
      <c r="F893" s="35">
        <f t="shared" si="68"/>
        <v>1874394.1953994662</v>
      </c>
      <c r="G893" s="33">
        <f t="shared" si="69"/>
        <v>29803.535357679706</v>
      </c>
    </row>
    <row r="894" spans="1:7" x14ac:dyDescent="0.2">
      <c r="A894">
        <v>3000</v>
      </c>
      <c r="B894">
        <v>4</v>
      </c>
      <c r="C894" s="35">
        <f t="shared" si="65"/>
        <v>1710.799664616598</v>
      </c>
      <c r="D894" s="35">
        <f t="shared" si="66"/>
        <v>1289.200335383402</v>
      </c>
      <c r="E894" s="35">
        <f t="shared" si="67"/>
        <v>736640.83015669615</v>
      </c>
      <c r="F894" s="35">
        <f t="shared" si="68"/>
        <v>185694.20730919892</v>
      </c>
      <c r="G894" s="33">
        <f t="shared" si="69"/>
        <v>1662037.5047526762</v>
      </c>
    </row>
    <row r="895" spans="1:7" x14ac:dyDescent="0.2">
      <c r="A895">
        <v>1897</v>
      </c>
      <c r="B895">
        <v>6</v>
      </c>
      <c r="C895" s="35">
        <f t="shared" si="65"/>
        <v>2179.88099462429</v>
      </c>
      <c r="D895" s="35">
        <f t="shared" si="66"/>
        <v>-282.88099462429</v>
      </c>
      <c r="E895" s="35">
        <f t="shared" si="67"/>
        <v>59888.941434096669</v>
      </c>
      <c r="F895" s="35">
        <f t="shared" si="68"/>
        <v>1456.095749420469</v>
      </c>
      <c r="G895" s="33">
        <f t="shared" si="69"/>
        <v>80021.657119627591</v>
      </c>
    </row>
    <row r="896" spans="1:7" x14ac:dyDescent="0.2">
      <c r="A896">
        <v>1400</v>
      </c>
      <c r="B896">
        <v>8</v>
      </c>
      <c r="C896" s="35">
        <f t="shared" si="65"/>
        <v>2648.9623246319816</v>
      </c>
      <c r="D896" s="35">
        <f t="shared" si="66"/>
        <v>-1248.9623246319816</v>
      </c>
      <c r="E896" s="35">
        <f t="shared" si="67"/>
        <v>550151.78033243585</v>
      </c>
      <c r="F896" s="35">
        <f t="shared" si="68"/>
        <v>257292.5725132121</v>
      </c>
      <c r="G896" s="33">
        <f t="shared" si="69"/>
        <v>1559906.8883501233</v>
      </c>
    </row>
    <row r="897" spans="1:7" x14ac:dyDescent="0.2">
      <c r="A897">
        <v>1540</v>
      </c>
      <c r="B897">
        <v>3</v>
      </c>
      <c r="C897" s="35">
        <f t="shared" si="65"/>
        <v>1476.2589996127522</v>
      </c>
      <c r="D897" s="35">
        <f t="shared" si="66"/>
        <v>63.741000387247823</v>
      </c>
      <c r="E897" s="35">
        <f t="shared" si="67"/>
        <v>362069.57219205861</v>
      </c>
      <c r="F897" s="35">
        <f t="shared" si="68"/>
        <v>442841.23371042684</v>
      </c>
      <c r="G897" s="33">
        <f t="shared" si="69"/>
        <v>4062.9151303671269</v>
      </c>
    </row>
    <row r="898" spans="1:7" x14ac:dyDescent="0.2">
      <c r="A898">
        <v>1500</v>
      </c>
      <c r="B898">
        <v>2</v>
      </c>
      <c r="C898" s="35">
        <f t="shared" si="65"/>
        <v>1241.7183346089062</v>
      </c>
      <c r="D898" s="35">
        <f t="shared" si="66"/>
        <v>258.28166539109384</v>
      </c>
      <c r="E898" s="35">
        <f t="shared" si="67"/>
        <v>411807.34594645206</v>
      </c>
      <c r="F898" s="35">
        <f t="shared" si="68"/>
        <v>810006.90719254757</v>
      </c>
      <c r="G898" s="33">
        <f t="shared" si="69"/>
        <v>66709.418677196954</v>
      </c>
    </row>
    <row r="899" spans="1:7" x14ac:dyDescent="0.2">
      <c r="A899">
        <v>200</v>
      </c>
      <c r="B899">
        <v>9</v>
      </c>
      <c r="C899" s="35">
        <f t="shared" ref="C899:C962" si="70">$J$20+$J$21*B899</f>
        <v>2883.5029896358278</v>
      </c>
      <c r="D899" s="35">
        <f t="shared" ref="D899:D962" si="71">A899-C899</f>
        <v>-2683.5029896358278</v>
      </c>
      <c r="E899" s="35">
        <f t="shared" ref="E899:E962" si="72">(A899-$J$16)^2</f>
        <v>3770284.9929642407</v>
      </c>
      <c r="F899" s="35">
        <f t="shared" ref="F899:F962" si="73">(C899-$J$16)^2</f>
        <v>550238.7815164472</v>
      </c>
      <c r="G899" s="33">
        <f t="shared" ref="G899:G962" si="74">(A899-C899)^2</f>
        <v>7201188.2953844257</v>
      </c>
    </row>
    <row r="900" spans="1:7" x14ac:dyDescent="0.2">
      <c r="A900">
        <v>1200</v>
      </c>
      <c r="B900">
        <v>4</v>
      </c>
      <c r="C900" s="35">
        <f t="shared" si="70"/>
        <v>1710.799664616598</v>
      </c>
      <c r="D900" s="35">
        <f t="shared" si="71"/>
        <v>-510.79966461659797</v>
      </c>
      <c r="E900" s="35">
        <f t="shared" si="72"/>
        <v>886840.64910440333</v>
      </c>
      <c r="F900" s="35">
        <f t="shared" si="73"/>
        <v>185694.20730919892</v>
      </c>
      <c r="G900" s="33">
        <f t="shared" si="74"/>
        <v>260916.29737242896</v>
      </c>
    </row>
    <row r="901" spans="1:7" x14ac:dyDescent="0.2">
      <c r="A901">
        <v>241</v>
      </c>
      <c r="B901">
        <v>0</v>
      </c>
      <c r="C901" s="35">
        <f t="shared" si="70"/>
        <v>772.63700460121436</v>
      </c>
      <c r="D901" s="35">
        <f t="shared" si="71"/>
        <v>-531.63700460121436</v>
      </c>
      <c r="E901" s="35">
        <f t="shared" si="72"/>
        <v>3612744.7748659872</v>
      </c>
      <c r="F901" s="35">
        <f t="shared" si="73"/>
        <v>1874394.1953994662</v>
      </c>
      <c r="G901" s="33">
        <f t="shared" si="74"/>
        <v>282637.90466135164</v>
      </c>
    </row>
    <row r="902" spans="1:7" x14ac:dyDescent="0.2">
      <c r="A902">
        <v>2400</v>
      </c>
      <c r="B902">
        <v>6</v>
      </c>
      <c r="C902" s="35">
        <f t="shared" si="70"/>
        <v>2179.88099462429</v>
      </c>
      <c r="D902" s="35">
        <f t="shared" si="71"/>
        <v>220.11900537571</v>
      </c>
      <c r="E902" s="35">
        <f t="shared" si="72"/>
        <v>66707.436472598492</v>
      </c>
      <c r="F902" s="35">
        <f t="shared" si="73"/>
        <v>1456.095749420469</v>
      </c>
      <c r="G902" s="33">
        <f t="shared" si="74"/>
        <v>48452.376527591849</v>
      </c>
    </row>
    <row r="903" spans="1:7" x14ac:dyDescent="0.2">
      <c r="A903">
        <v>700</v>
      </c>
      <c r="B903">
        <v>3</v>
      </c>
      <c r="C903" s="35">
        <f t="shared" si="70"/>
        <v>1476.2589996127522</v>
      </c>
      <c r="D903" s="35">
        <f t="shared" si="71"/>
        <v>-776.25899961275218</v>
      </c>
      <c r="E903" s="35">
        <f t="shared" si="72"/>
        <v>2078562.821034322</v>
      </c>
      <c r="F903" s="35">
        <f t="shared" si="73"/>
        <v>442841.23371042684</v>
      </c>
      <c r="G903" s="33">
        <f t="shared" si="74"/>
        <v>602578.03447979083</v>
      </c>
    </row>
    <row r="904" spans="1:7" x14ac:dyDescent="0.2">
      <c r="A904">
        <v>1800</v>
      </c>
      <c r="B904">
        <v>2</v>
      </c>
      <c r="C904" s="35">
        <f t="shared" si="70"/>
        <v>1241.7183346089062</v>
      </c>
      <c r="D904" s="35">
        <f t="shared" si="71"/>
        <v>558.28166539109384</v>
      </c>
      <c r="E904" s="35">
        <f t="shared" si="72"/>
        <v>116774.04278850088</v>
      </c>
      <c r="F904" s="35">
        <f t="shared" si="73"/>
        <v>810006.90719254757</v>
      </c>
      <c r="G904" s="33">
        <f t="shared" si="74"/>
        <v>311678.41791185329</v>
      </c>
    </row>
    <row r="905" spans="1:7" x14ac:dyDescent="0.2">
      <c r="A905">
        <v>2600</v>
      </c>
      <c r="B905">
        <v>0</v>
      </c>
      <c r="C905" s="35">
        <f t="shared" si="70"/>
        <v>772.63700460121436</v>
      </c>
      <c r="D905" s="35">
        <f t="shared" si="71"/>
        <v>1827.3629953987856</v>
      </c>
      <c r="E905" s="35">
        <f t="shared" si="72"/>
        <v>210018.56770063104</v>
      </c>
      <c r="F905" s="35">
        <f t="shared" si="73"/>
        <v>1874394.1953994662</v>
      </c>
      <c r="G905" s="33">
        <f t="shared" si="74"/>
        <v>3339255.5169528225</v>
      </c>
    </row>
    <row r="906" spans="1:7" x14ac:dyDescent="0.2">
      <c r="A906">
        <v>1500</v>
      </c>
      <c r="B906">
        <v>6</v>
      </c>
      <c r="C906" s="35">
        <f t="shared" si="70"/>
        <v>2179.88099462429</v>
      </c>
      <c r="D906" s="35">
        <f t="shared" si="71"/>
        <v>-679.88099462429</v>
      </c>
      <c r="E906" s="35">
        <f t="shared" si="72"/>
        <v>411807.34594645206</v>
      </c>
      <c r="F906" s="35">
        <f t="shared" si="73"/>
        <v>1456.095749420469</v>
      </c>
      <c r="G906" s="33">
        <f t="shared" si="74"/>
        <v>462238.16685131384</v>
      </c>
    </row>
    <row r="907" spans="1:7" x14ac:dyDescent="0.2">
      <c r="A907">
        <v>1500</v>
      </c>
      <c r="B907">
        <v>5</v>
      </c>
      <c r="C907" s="35">
        <f t="shared" si="70"/>
        <v>1945.340329620444</v>
      </c>
      <c r="D907" s="35">
        <f t="shared" si="71"/>
        <v>-445.34032962044398</v>
      </c>
      <c r="E907" s="35">
        <f t="shared" si="72"/>
        <v>411807.34594645206</v>
      </c>
      <c r="F907" s="35">
        <f t="shared" si="73"/>
        <v>38565.827988863377</v>
      </c>
      <c r="G907" s="33">
        <f t="shared" si="74"/>
        <v>198328.00918644571</v>
      </c>
    </row>
    <row r="908" spans="1:7" x14ac:dyDescent="0.2">
      <c r="A908">
        <v>1500</v>
      </c>
      <c r="B908">
        <v>7</v>
      </c>
      <c r="C908" s="35">
        <f t="shared" si="70"/>
        <v>2414.4216596281358</v>
      </c>
      <c r="D908" s="35">
        <f t="shared" si="71"/>
        <v>-914.42165962813579</v>
      </c>
      <c r="E908" s="35">
        <f t="shared" si="72"/>
        <v>411807.34594645206</v>
      </c>
      <c r="F908" s="35">
        <f t="shared" si="73"/>
        <v>74365.010590870079</v>
      </c>
      <c r="G908" s="33">
        <f t="shared" si="74"/>
        <v>836166.97159707418</v>
      </c>
    </row>
    <row r="909" spans="1:7" x14ac:dyDescent="0.2">
      <c r="A909">
        <v>2800</v>
      </c>
      <c r="B909">
        <v>2</v>
      </c>
      <c r="C909" s="35">
        <f t="shared" si="70"/>
        <v>1241.7183346089062</v>
      </c>
      <c r="D909" s="35">
        <f t="shared" si="71"/>
        <v>1558.2816653910938</v>
      </c>
      <c r="E909" s="35">
        <f t="shared" si="72"/>
        <v>433329.69892866357</v>
      </c>
      <c r="F909" s="35">
        <f t="shared" si="73"/>
        <v>810006.90719254757</v>
      </c>
      <c r="G909" s="33">
        <f t="shared" si="74"/>
        <v>2428241.7486940408</v>
      </c>
    </row>
    <row r="910" spans="1:7" x14ac:dyDescent="0.2">
      <c r="A910">
        <v>1200</v>
      </c>
      <c r="B910">
        <v>2</v>
      </c>
      <c r="C910" s="35">
        <f t="shared" si="70"/>
        <v>1241.7183346089062</v>
      </c>
      <c r="D910" s="35">
        <f t="shared" si="71"/>
        <v>-41.718334608906162</v>
      </c>
      <c r="E910" s="35">
        <f t="shared" si="72"/>
        <v>886840.64910440333</v>
      </c>
      <c r="F910" s="35">
        <f t="shared" si="73"/>
        <v>810006.90719254757</v>
      </c>
      <c r="G910" s="33">
        <f t="shared" si="74"/>
        <v>1740.4194425406577</v>
      </c>
    </row>
    <row r="911" spans="1:7" x14ac:dyDescent="0.2">
      <c r="A911">
        <v>2500</v>
      </c>
      <c r="B911">
        <v>6</v>
      </c>
      <c r="C911" s="35">
        <f t="shared" si="70"/>
        <v>2179.88099462429</v>
      </c>
      <c r="D911" s="35">
        <f t="shared" si="71"/>
        <v>320.11900537571</v>
      </c>
      <c r="E911" s="35">
        <f t="shared" si="72"/>
        <v>128363.00208661477</v>
      </c>
      <c r="F911" s="35">
        <f t="shared" si="73"/>
        <v>1456.095749420469</v>
      </c>
      <c r="G911" s="33">
        <f t="shared" si="74"/>
        <v>102476.17760273385</v>
      </c>
    </row>
    <row r="912" spans="1:7" x14ac:dyDescent="0.2">
      <c r="A912">
        <v>6416.6670000000004</v>
      </c>
      <c r="B912">
        <v>12</v>
      </c>
      <c r="C912" s="35">
        <f t="shared" si="70"/>
        <v>3587.1249846473656</v>
      </c>
      <c r="D912" s="35">
        <f t="shared" si="71"/>
        <v>2829.5420153526347</v>
      </c>
      <c r="E912" s="35">
        <f t="shared" si="72"/>
        <v>18275153.283043139</v>
      </c>
      <c r="F912" s="35">
        <f t="shared" si="73"/>
        <v>2089189.2910115072</v>
      </c>
      <c r="G912" s="33">
        <f t="shared" si="74"/>
        <v>8006308.0166458497</v>
      </c>
    </row>
    <row r="913" spans="1:7" x14ac:dyDescent="0.2">
      <c r="A913">
        <v>1560</v>
      </c>
      <c r="B913">
        <v>0</v>
      </c>
      <c r="C913" s="35">
        <f t="shared" si="70"/>
        <v>772.63700460121436</v>
      </c>
      <c r="D913" s="35">
        <f t="shared" si="71"/>
        <v>787.36299539878564</v>
      </c>
      <c r="E913" s="35">
        <f t="shared" si="72"/>
        <v>338400.68531486182</v>
      </c>
      <c r="F913" s="35">
        <f t="shared" si="73"/>
        <v>1874394.1953994662</v>
      </c>
      <c r="G913" s="33">
        <f t="shared" si="74"/>
        <v>619940.48652334814</v>
      </c>
    </row>
    <row r="914" spans="1:7" x14ac:dyDescent="0.2">
      <c r="A914">
        <v>2400</v>
      </c>
      <c r="B914">
        <v>6</v>
      </c>
      <c r="C914" s="35">
        <f t="shared" si="70"/>
        <v>2179.88099462429</v>
      </c>
      <c r="D914" s="35">
        <f t="shared" si="71"/>
        <v>220.11900537571</v>
      </c>
      <c r="E914" s="35">
        <f t="shared" si="72"/>
        <v>66707.436472598492</v>
      </c>
      <c r="F914" s="35">
        <f t="shared" si="73"/>
        <v>1456.095749420469</v>
      </c>
      <c r="G914" s="33">
        <f t="shared" si="74"/>
        <v>48452.376527591849</v>
      </c>
    </row>
    <row r="915" spans="1:7" x14ac:dyDescent="0.2">
      <c r="A915">
        <v>3058.3330000000001</v>
      </c>
      <c r="B915">
        <v>12</v>
      </c>
      <c r="C915" s="35">
        <f t="shared" si="70"/>
        <v>3587.1249846473656</v>
      </c>
      <c r="D915" s="35">
        <f t="shared" si="71"/>
        <v>-528.79198464736555</v>
      </c>
      <c r="E915" s="35">
        <f t="shared" si="72"/>
        <v>840175.41013532039</v>
      </c>
      <c r="F915" s="35">
        <f t="shared" si="73"/>
        <v>2089189.2910115072</v>
      </c>
      <c r="G915" s="33">
        <f t="shared" si="74"/>
        <v>279620.96302729967</v>
      </c>
    </row>
    <row r="916" spans="1:7" x14ac:dyDescent="0.2">
      <c r="A916">
        <v>2400</v>
      </c>
      <c r="B916">
        <v>1</v>
      </c>
      <c r="C916" s="35">
        <f t="shared" si="70"/>
        <v>1007.1776696050603</v>
      </c>
      <c r="D916" s="35">
        <f t="shared" si="71"/>
        <v>1392.8223303949399</v>
      </c>
      <c r="E916" s="35">
        <f t="shared" si="72"/>
        <v>66707.436472598492</v>
      </c>
      <c r="F916" s="35">
        <f t="shared" si="73"/>
        <v>1287191.2277555608</v>
      </c>
      <c r="G916" s="33">
        <f t="shared" si="74"/>
        <v>1939954.044046791</v>
      </c>
    </row>
    <row r="917" spans="1:7" x14ac:dyDescent="0.2">
      <c r="A917">
        <v>2991.6669999999999</v>
      </c>
      <c r="B917">
        <v>13</v>
      </c>
      <c r="C917" s="35">
        <f t="shared" si="70"/>
        <v>3821.6656496512114</v>
      </c>
      <c r="D917" s="35">
        <f t="shared" si="71"/>
        <v>-829.99864965121151</v>
      </c>
      <c r="E917" s="35">
        <f t="shared" si="72"/>
        <v>722406.21076308005</v>
      </c>
      <c r="F917" s="35">
        <f t="shared" si="73"/>
        <v>2822210.0883383118</v>
      </c>
      <c r="G917" s="33">
        <f t="shared" si="74"/>
        <v>688897.75842283457</v>
      </c>
    </row>
    <row r="918" spans="1:7" x14ac:dyDescent="0.2">
      <c r="A918">
        <v>2800</v>
      </c>
      <c r="B918">
        <v>8</v>
      </c>
      <c r="C918" s="35">
        <f t="shared" si="70"/>
        <v>2648.9623246319816</v>
      </c>
      <c r="D918" s="35">
        <f t="shared" si="71"/>
        <v>151.03767536801843</v>
      </c>
      <c r="E918" s="35">
        <f t="shared" si="72"/>
        <v>433329.69892866357</v>
      </c>
      <c r="F918" s="35">
        <f t="shared" si="73"/>
        <v>257292.5725132121</v>
      </c>
      <c r="G918" s="33">
        <f t="shared" si="74"/>
        <v>22812.379380574919</v>
      </c>
    </row>
    <row r="919" spans="1:7" x14ac:dyDescent="0.2">
      <c r="A919">
        <v>2941.6669999999999</v>
      </c>
      <c r="B919">
        <v>8</v>
      </c>
      <c r="C919" s="35">
        <f t="shared" si="70"/>
        <v>2648.9623246319816</v>
      </c>
      <c r="D919" s="35">
        <f t="shared" si="71"/>
        <v>292.70467536801834</v>
      </c>
      <c r="E919" s="35">
        <f t="shared" si="72"/>
        <v>639911.72795607185</v>
      </c>
      <c r="F919" s="35">
        <f t="shared" si="73"/>
        <v>257292.5725132121</v>
      </c>
      <c r="G919" s="33">
        <f t="shared" si="74"/>
        <v>85676.026982297</v>
      </c>
    </row>
    <row r="920" spans="1:7" x14ac:dyDescent="0.2">
      <c r="A920">
        <v>2933.3330000000001</v>
      </c>
      <c r="B920">
        <v>9</v>
      </c>
      <c r="C920" s="35">
        <f t="shared" si="70"/>
        <v>2883.5029896358278</v>
      </c>
      <c r="D920" s="35">
        <f t="shared" si="71"/>
        <v>49.830010364172267</v>
      </c>
      <c r="E920" s="35">
        <f t="shared" si="72"/>
        <v>626647.70311780006</v>
      </c>
      <c r="F920" s="35">
        <f t="shared" si="73"/>
        <v>550238.7815164472</v>
      </c>
      <c r="G920" s="33">
        <f t="shared" si="74"/>
        <v>2483.0299328935157</v>
      </c>
    </row>
    <row r="921" spans="1:7" x14ac:dyDescent="0.2">
      <c r="A921">
        <v>5000</v>
      </c>
      <c r="B921">
        <v>6</v>
      </c>
      <c r="C921" s="35">
        <f t="shared" si="70"/>
        <v>2179.88099462429</v>
      </c>
      <c r="D921" s="35">
        <f t="shared" si="71"/>
        <v>2820.11900537571</v>
      </c>
      <c r="E921" s="35">
        <f t="shared" si="72"/>
        <v>8169752.1424370212</v>
      </c>
      <c r="F921" s="35">
        <f t="shared" si="73"/>
        <v>1456.095749420469</v>
      </c>
      <c r="G921" s="33">
        <f t="shared" si="74"/>
        <v>7953071.2044812841</v>
      </c>
    </row>
    <row r="922" spans="1:7" x14ac:dyDescent="0.2">
      <c r="A922">
        <v>800</v>
      </c>
      <c r="B922">
        <v>3</v>
      </c>
      <c r="C922" s="35">
        <f t="shared" si="70"/>
        <v>1476.2589996127522</v>
      </c>
      <c r="D922" s="35">
        <f t="shared" si="71"/>
        <v>-676.25899961275218</v>
      </c>
      <c r="E922" s="35">
        <f t="shared" si="72"/>
        <v>1800218.3866483383</v>
      </c>
      <c r="F922" s="35">
        <f t="shared" si="73"/>
        <v>442841.23371042684</v>
      </c>
      <c r="G922" s="33">
        <f t="shared" si="74"/>
        <v>457326.23455724033</v>
      </c>
    </row>
    <row r="923" spans="1:7" x14ac:dyDescent="0.2">
      <c r="A923">
        <v>2800</v>
      </c>
      <c r="B923">
        <v>11</v>
      </c>
      <c r="C923" s="35">
        <f t="shared" si="70"/>
        <v>3352.5843196435194</v>
      </c>
      <c r="D923" s="35">
        <f t="shared" si="71"/>
        <v>-552.58431964351939</v>
      </c>
      <c r="E923" s="35">
        <f t="shared" si="72"/>
        <v>433329.69892866357</v>
      </c>
      <c r="F923" s="35">
        <f t="shared" si="73"/>
        <v>1466187.1407655939</v>
      </c>
      <c r="G923" s="33">
        <f t="shared" si="74"/>
        <v>305349.43031589122</v>
      </c>
    </row>
    <row r="924" spans="1:7" x14ac:dyDescent="0.2">
      <c r="A924">
        <v>4400</v>
      </c>
      <c r="B924">
        <v>11</v>
      </c>
      <c r="C924" s="35">
        <f t="shared" si="70"/>
        <v>3352.5843196435194</v>
      </c>
      <c r="D924" s="35">
        <f t="shared" si="71"/>
        <v>1047.4156803564806</v>
      </c>
      <c r="E924" s="35">
        <f t="shared" si="72"/>
        <v>5099818.7487529237</v>
      </c>
      <c r="F924" s="35">
        <f t="shared" si="73"/>
        <v>1466187.1407655939</v>
      </c>
      <c r="G924" s="33">
        <f t="shared" si="74"/>
        <v>1097079.6074566292</v>
      </c>
    </row>
    <row r="925" spans="1:7" x14ac:dyDescent="0.2">
      <c r="A925">
        <v>4979.1670000000004</v>
      </c>
      <c r="B925">
        <v>12</v>
      </c>
      <c r="C925" s="35">
        <f t="shared" si="70"/>
        <v>3587.1249846473656</v>
      </c>
      <c r="D925" s="35">
        <f t="shared" si="71"/>
        <v>1392.0420153526347</v>
      </c>
      <c r="E925" s="35">
        <f t="shared" si="72"/>
        <v>8051093.1523416555</v>
      </c>
      <c r="F925" s="35">
        <f t="shared" si="73"/>
        <v>2089189.2910115072</v>
      </c>
      <c r="G925" s="33">
        <f t="shared" si="74"/>
        <v>1937780.9725070249</v>
      </c>
    </row>
    <row r="926" spans="1:7" x14ac:dyDescent="0.2">
      <c r="A926">
        <v>3616.6669999999999</v>
      </c>
      <c r="B926">
        <v>12</v>
      </c>
      <c r="C926" s="35">
        <f t="shared" si="70"/>
        <v>3587.1249846473656</v>
      </c>
      <c r="D926" s="35">
        <f t="shared" si="71"/>
        <v>29.54201535263428</v>
      </c>
      <c r="E926" s="35">
        <f t="shared" si="72"/>
        <v>2175462.2458506818</v>
      </c>
      <c r="F926" s="35">
        <f t="shared" si="73"/>
        <v>2089189.2910115072</v>
      </c>
      <c r="G926" s="33">
        <f t="shared" si="74"/>
        <v>872.73067109527949</v>
      </c>
    </row>
    <row r="927" spans="1:7" x14ac:dyDescent="0.2">
      <c r="A927">
        <v>2000</v>
      </c>
      <c r="B927">
        <v>6</v>
      </c>
      <c r="C927" s="35">
        <f t="shared" si="70"/>
        <v>2179.88099462429</v>
      </c>
      <c r="D927" s="35">
        <f t="shared" si="71"/>
        <v>-179.88099462429</v>
      </c>
      <c r="E927" s="35">
        <f t="shared" si="72"/>
        <v>20085.174016533423</v>
      </c>
      <c r="F927" s="35">
        <f t="shared" si="73"/>
        <v>1456.095749420469</v>
      </c>
      <c r="G927" s="33">
        <f t="shared" si="74"/>
        <v>32357.172227023846</v>
      </c>
    </row>
    <row r="928" spans="1:7" x14ac:dyDescent="0.2">
      <c r="A928">
        <v>2250</v>
      </c>
      <c r="B928">
        <v>6</v>
      </c>
      <c r="C928" s="35">
        <f t="shared" si="70"/>
        <v>2179.88099462429</v>
      </c>
      <c r="D928" s="35">
        <f t="shared" si="71"/>
        <v>70.119005375710003</v>
      </c>
      <c r="E928" s="35">
        <f t="shared" si="72"/>
        <v>11724.088051574096</v>
      </c>
      <c r="F928" s="35">
        <f t="shared" si="73"/>
        <v>1456.095749420469</v>
      </c>
      <c r="G928" s="33">
        <f t="shared" si="74"/>
        <v>4916.6749148788485</v>
      </c>
    </row>
    <row r="929" spans="1:7" x14ac:dyDescent="0.2">
      <c r="A929">
        <v>1600</v>
      </c>
      <c r="B929">
        <v>6</v>
      </c>
      <c r="C929" s="35">
        <f t="shared" si="70"/>
        <v>2179.88099462429</v>
      </c>
      <c r="D929" s="35">
        <f t="shared" si="71"/>
        <v>-579.88099462429</v>
      </c>
      <c r="E929" s="35">
        <f t="shared" si="72"/>
        <v>293462.91156046838</v>
      </c>
      <c r="F929" s="35">
        <f t="shared" si="73"/>
        <v>1456.095749420469</v>
      </c>
      <c r="G929" s="33">
        <f t="shared" si="74"/>
        <v>336261.96792645584</v>
      </c>
    </row>
    <row r="930" spans="1:7" x14ac:dyDescent="0.2">
      <c r="A930">
        <v>1600</v>
      </c>
      <c r="B930">
        <v>3</v>
      </c>
      <c r="C930" s="35">
        <f t="shared" si="70"/>
        <v>1476.2589996127522</v>
      </c>
      <c r="D930" s="35">
        <f t="shared" si="71"/>
        <v>123.74100038724782</v>
      </c>
      <c r="E930" s="35">
        <f t="shared" si="72"/>
        <v>293462.91156046838</v>
      </c>
      <c r="F930" s="35">
        <f t="shared" si="73"/>
        <v>442841.23371042684</v>
      </c>
      <c r="G930" s="33">
        <f t="shared" si="74"/>
        <v>15311.835176836867</v>
      </c>
    </row>
    <row r="931" spans="1:7" x14ac:dyDescent="0.2">
      <c r="A931">
        <v>1000</v>
      </c>
      <c r="B931">
        <v>0</v>
      </c>
      <c r="C931" s="35">
        <f t="shared" si="70"/>
        <v>772.63700460121436</v>
      </c>
      <c r="D931" s="35">
        <f t="shared" si="71"/>
        <v>227.36299539878564</v>
      </c>
      <c r="E931" s="35">
        <f t="shared" si="72"/>
        <v>1303529.5178763708</v>
      </c>
      <c r="F931" s="35">
        <f t="shared" si="73"/>
        <v>1874394.1953994662</v>
      </c>
      <c r="G931" s="33">
        <f t="shared" si="74"/>
        <v>51693.93167670822</v>
      </c>
    </row>
    <row r="932" spans="1:7" x14ac:dyDescent="0.2">
      <c r="A932">
        <v>2916.6669999999999</v>
      </c>
      <c r="B932">
        <v>0</v>
      </c>
      <c r="C932" s="35">
        <f t="shared" si="70"/>
        <v>772.63700460121436</v>
      </c>
      <c r="D932" s="35">
        <f t="shared" si="71"/>
        <v>2144.0299953987856</v>
      </c>
      <c r="E932" s="35">
        <f t="shared" si="72"/>
        <v>600539.4865525678</v>
      </c>
      <c r="F932" s="35">
        <f t="shared" si="73"/>
        <v>1874394.1953994662</v>
      </c>
      <c r="G932" s="33">
        <f t="shared" si="74"/>
        <v>4596864.6211697161</v>
      </c>
    </row>
    <row r="933" spans="1:7" x14ac:dyDescent="0.2">
      <c r="A933">
        <v>2916.6669999999999</v>
      </c>
      <c r="B933">
        <v>11</v>
      </c>
      <c r="C933" s="35">
        <f t="shared" si="70"/>
        <v>3352.5843196435194</v>
      </c>
      <c r="D933" s="35">
        <f t="shared" si="71"/>
        <v>-435.91731964351948</v>
      </c>
      <c r="E933" s="35">
        <f t="shared" si="72"/>
        <v>600539.4865525678</v>
      </c>
      <c r="F933" s="35">
        <f t="shared" si="73"/>
        <v>1466187.1407655939</v>
      </c>
      <c r="G933" s="33">
        <f t="shared" si="74"/>
        <v>190023.90956519032</v>
      </c>
    </row>
    <row r="934" spans="1:7" x14ac:dyDescent="0.2">
      <c r="A934">
        <v>3600</v>
      </c>
      <c r="B934">
        <v>8</v>
      </c>
      <c r="C934" s="35">
        <f t="shared" si="70"/>
        <v>2648.9623246319816</v>
      </c>
      <c r="D934" s="35">
        <f t="shared" si="71"/>
        <v>951.03767536801843</v>
      </c>
      <c r="E934" s="35">
        <f t="shared" si="72"/>
        <v>2126574.2238407936</v>
      </c>
      <c r="F934" s="35">
        <f t="shared" si="73"/>
        <v>257292.5725132121</v>
      </c>
      <c r="G934" s="33">
        <f t="shared" si="74"/>
        <v>904472.65996940446</v>
      </c>
    </row>
    <row r="935" spans="1:7" x14ac:dyDescent="0.2">
      <c r="A935">
        <v>4666.6670000000004</v>
      </c>
      <c r="B935">
        <v>12</v>
      </c>
      <c r="C935" s="35">
        <f t="shared" si="70"/>
        <v>3587.1249846473656</v>
      </c>
      <c r="D935" s="35">
        <f t="shared" si="71"/>
        <v>1079.5420153526347</v>
      </c>
      <c r="E935" s="35">
        <f t="shared" si="72"/>
        <v>6375346.3847978543</v>
      </c>
      <c r="F935" s="35">
        <f t="shared" si="73"/>
        <v>2089189.2910115072</v>
      </c>
      <c r="G935" s="33">
        <f t="shared" si="74"/>
        <v>1165410.9629116282</v>
      </c>
    </row>
    <row r="936" spans="1:7" x14ac:dyDescent="0.2">
      <c r="A936">
        <v>3500</v>
      </c>
      <c r="B936">
        <v>17</v>
      </c>
      <c r="C936" s="35">
        <f t="shared" si="70"/>
        <v>4759.8283096665946</v>
      </c>
      <c r="D936" s="35">
        <f t="shared" si="71"/>
        <v>-1259.8283096665946</v>
      </c>
      <c r="E936" s="35">
        <f t="shared" si="72"/>
        <v>1844918.6582267773</v>
      </c>
      <c r="F936" s="35">
        <f t="shared" si="73"/>
        <v>6854479.7484544544</v>
      </c>
      <c r="G936" s="33">
        <f t="shared" si="74"/>
        <v>1587167.3698373889</v>
      </c>
    </row>
    <row r="937" spans="1:7" x14ac:dyDescent="0.2">
      <c r="A937">
        <v>4083.3330000000001</v>
      </c>
      <c r="B937">
        <v>17</v>
      </c>
      <c r="C937" s="35">
        <f t="shared" si="70"/>
        <v>4759.8283096665946</v>
      </c>
      <c r="D937" s="35">
        <f t="shared" si="71"/>
        <v>-676.49530966659449</v>
      </c>
      <c r="E937" s="35">
        <f t="shared" si="72"/>
        <v>3769852.6076789871</v>
      </c>
      <c r="F937" s="35">
        <f t="shared" si="73"/>
        <v>6854479.7484544544</v>
      </c>
      <c r="G937" s="33">
        <f t="shared" si="74"/>
        <v>457645.90400090156</v>
      </c>
    </row>
    <row r="938" spans="1:7" x14ac:dyDescent="0.2">
      <c r="A938">
        <v>2700</v>
      </c>
      <c r="B938">
        <v>17</v>
      </c>
      <c r="C938" s="35">
        <f t="shared" si="70"/>
        <v>4759.8283096665946</v>
      </c>
      <c r="D938" s="35">
        <f t="shared" si="71"/>
        <v>-2059.8283096665946</v>
      </c>
      <c r="E938" s="35">
        <f t="shared" si="72"/>
        <v>311674.1333146473</v>
      </c>
      <c r="F938" s="35">
        <f t="shared" si="73"/>
        <v>6854479.7484544544</v>
      </c>
      <c r="G938" s="33">
        <f t="shared" si="74"/>
        <v>4242892.66530394</v>
      </c>
    </row>
    <row r="939" spans="1:7" x14ac:dyDescent="0.2">
      <c r="A939">
        <v>2933.3330000000001</v>
      </c>
      <c r="B939">
        <v>11</v>
      </c>
      <c r="C939" s="35">
        <f t="shared" si="70"/>
        <v>3352.5843196435194</v>
      </c>
      <c r="D939" s="35">
        <f t="shared" si="71"/>
        <v>-419.25131964351931</v>
      </c>
      <c r="E939" s="35">
        <f t="shared" si="72"/>
        <v>626647.70311780006</v>
      </c>
      <c r="F939" s="35">
        <f t="shared" si="73"/>
        <v>1466187.1407655939</v>
      </c>
      <c r="G939" s="33">
        <f t="shared" si="74"/>
        <v>175771.66902283239</v>
      </c>
    </row>
    <row r="940" spans="1:7" x14ac:dyDescent="0.2">
      <c r="A940">
        <v>1800</v>
      </c>
      <c r="B940">
        <v>9</v>
      </c>
      <c r="C940" s="35">
        <f t="shared" si="70"/>
        <v>2883.5029896358278</v>
      </c>
      <c r="D940" s="35">
        <f t="shared" si="71"/>
        <v>-1083.5029896358278</v>
      </c>
      <c r="E940" s="35">
        <f t="shared" si="72"/>
        <v>116774.04278850088</v>
      </c>
      <c r="F940" s="35">
        <f t="shared" si="73"/>
        <v>550238.7815164472</v>
      </c>
      <c r="G940" s="33">
        <f t="shared" si="74"/>
        <v>1173978.7285497768</v>
      </c>
    </row>
    <row r="941" spans="1:7" x14ac:dyDescent="0.2">
      <c r="A941">
        <v>24166.67</v>
      </c>
      <c r="B941">
        <v>17</v>
      </c>
      <c r="C941" s="35">
        <f t="shared" si="70"/>
        <v>4759.8283096665946</v>
      </c>
      <c r="D941" s="35">
        <f t="shared" si="71"/>
        <v>19406.841690333404</v>
      </c>
      <c r="E941" s="35">
        <f t="shared" si="72"/>
        <v>485098326.82920885</v>
      </c>
      <c r="F941" s="35">
        <f t="shared" si="73"/>
        <v>6854479.7484544544</v>
      </c>
      <c r="G941" s="33">
        <f t="shared" si="74"/>
        <v>376625504.39366269</v>
      </c>
    </row>
    <row r="942" spans="1:7" x14ac:dyDescent="0.2">
      <c r="A942">
        <v>24166.67</v>
      </c>
      <c r="B942">
        <v>18</v>
      </c>
      <c r="C942" s="35">
        <f t="shared" si="70"/>
        <v>4994.3689746704413</v>
      </c>
      <c r="D942" s="35">
        <f t="shared" si="71"/>
        <v>19172.301025329558</v>
      </c>
      <c r="E942" s="35">
        <f t="shared" si="72"/>
        <v>485098326.82920885</v>
      </c>
      <c r="F942" s="35">
        <f t="shared" si="73"/>
        <v>8137593.7811857257</v>
      </c>
      <c r="G942" s="33">
        <f t="shared" si="74"/>
        <v>367577126.60585284</v>
      </c>
    </row>
    <row r="943" spans="1:7" x14ac:dyDescent="0.2">
      <c r="A943">
        <v>3500</v>
      </c>
      <c r="B943">
        <v>7</v>
      </c>
      <c r="C943" s="35">
        <f t="shared" si="70"/>
        <v>2414.4216596281358</v>
      </c>
      <c r="D943" s="35">
        <f t="shared" si="71"/>
        <v>1085.5783403718642</v>
      </c>
      <c r="E943" s="35">
        <f t="shared" si="72"/>
        <v>1844918.6582267773</v>
      </c>
      <c r="F943" s="35">
        <f t="shared" si="73"/>
        <v>74365.010590870079</v>
      </c>
      <c r="G943" s="33">
        <f t="shared" si="74"/>
        <v>1178480.3330845311</v>
      </c>
    </row>
    <row r="944" spans="1:7" x14ac:dyDescent="0.2">
      <c r="A944">
        <v>2600</v>
      </c>
      <c r="B944">
        <v>7</v>
      </c>
      <c r="C944" s="35">
        <f t="shared" si="70"/>
        <v>2414.4216596281358</v>
      </c>
      <c r="D944" s="35">
        <f t="shared" si="71"/>
        <v>185.57834037186421</v>
      </c>
      <c r="E944" s="35">
        <f t="shared" si="72"/>
        <v>210018.56770063104</v>
      </c>
      <c r="F944" s="35">
        <f t="shared" si="73"/>
        <v>74365.010590870079</v>
      </c>
      <c r="G944" s="33">
        <f t="shared" si="74"/>
        <v>34439.320415175491</v>
      </c>
    </row>
    <row r="945" spans="1:7" x14ac:dyDescent="0.2">
      <c r="A945">
        <v>2000</v>
      </c>
      <c r="B945">
        <v>9</v>
      </c>
      <c r="C945" s="35">
        <f t="shared" si="70"/>
        <v>2883.5029896358278</v>
      </c>
      <c r="D945" s="35">
        <f t="shared" si="71"/>
        <v>-883.50298963582782</v>
      </c>
      <c r="E945" s="35">
        <f t="shared" si="72"/>
        <v>20085.174016533423</v>
      </c>
      <c r="F945" s="35">
        <f t="shared" si="73"/>
        <v>550238.7815164472</v>
      </c>
      <c r="G945" s="33">
        <f t="shared" si="74"/>
        <v>780577.5326954457</v>
      </c>
    </row>
    <row r="946" spans="1:7" x14ac:dyDescent="0.2">
      <c r="A946">
        <v>6318.3329999999996</v>
      </c>
      <c r="B946">
        <v>11</v>
      </c>
      <c r="C946" s="35">
        <f t="shared" si="70"/>
        <v>3352.5843196435194</v>
      </c>
      <c r="D946" s="35">
        <f t="shared" si="71"/>
        <v>2965.7486803564802</v>
      </c>
      <c r="E946" s="35">
        <f t="shared" si="72"/>
        <v>17444078.009152249</v>
      </c>
      <c r="F946" s="35">
        <f t="shared" si="73"/>
        <v>1466187.1407655939</v>
      </c>
      <c r="G946" s="33">
        <f t="shared" si="74"/>
        <v>8795665.2350362036</v>
      </c>
    </row>
    <row r="947" spans="1:7" x14ac:dyDescent="0.2">
      <c r="A947">
        <v>2833.3330000000001</v>
      </c>
      <c r="B947">
        <v>6</v>
      </c>
      <c r="C947" s="35">
        <f t="shared" si="70"/>
        <v>2179.88099462429</v>
      </c>
      <c r="D947" s="35">
        <f t="shared" si="71"/>
        <v>653.45200537571009</v>
      </c>
      <c r="E947" s="35">
        <f t="shared" si="72"/>
        <v>478325.53750378371</v>
      </c>
      <c r="F947" s="35">
        <f t="shared" si="73"/>
        <v>1456.095749420469</v>
      </c>
      <c r="G947" s="33">
        <f t="shared" si="74"/>
        <v>426999.52332953707</v>
      </c>
    </row>
    <row r="948" spans="1:7" x14ac:dyDescent="0.2">
      <c r="A948">
        <v>14000</v>
      </c>
      <c r="B948">
        <v>17</v>
      </c>
      <c r="C948" s="35">
        <f t="shared" si="70"/>
        <v>4759.8283096665946</v>
      </c>
      <c r="D948" s="35">
        <f t="shared" si="71"/>
        <v>9240.1716903334054</v>
      </c>
      <c r="E948" s="35">
        <f t="shared" si="72"/>
        <v>140618753.04769847</v>
      </c>
      <c r="F948" s="35">
        <f t="shared" si="73"/>
        <v>6854479.7484544544</v>
      </c>
      <c r="G948" s="33">
        <f t="shared" si="74"/>
        <v>85380772.866838902</v>
      </c>
    </row>
    <row r="949" spans="1:7" x14ac:dyDescent="0.2">
      <c r="A949">
        <v>3500</v>
      </c>
      <c r="B949">
        <v>17</v>
      </c>
      <c r="C949" s="35">
        <f t="shared" si="70"/>
        <v>4759.8283096665946</v>
      </c>
      <c r="D949" s="35">
        <f t="shared" si="71"/>
        <v>-1259.8283096665946</v>
      </c>
      <c r="E949" s="35">
        <f t="shared" si="72"/>
        <v>1844918.6582267773</v>
      </c>
      <c r="F949" s="35">
        <f t="shared" si="73"/>
        <v>6854479.7484544544</v>
      </c>
      <c r="G949" s="33">
        <f t="shared" si="74"/>
        <v>1587167.3698373889</v>
      </c>
    </row>
    <row r="950" spans="1:7" x14ac:dyDescent="0.2">
      <c r="A950">
        <v>2937.5</v>
      </c>
      <c r="B950">
        <v>11</v>
      </c>
      <c r="C950" s="35">
        <f t="shared" si="70"/>
        <v>3352.5843196435194</v>
      </c>
      <c r="D950" s="35">
        <f t="shared" si="71"/>
        <v>-415.08431964351939</v>
      </c>
      <c r="E950" s="35">
        <f t="shared" si="72"/>
        <v>633262.35164793592</v>
      </c>
      <c r="F950" s="35">
        <f t="shared" si="73"/>
        <v>1466187.1407655939</v>
      </c>
      <c r="G950" s="33">
        <f t="shared" si="74"/>
        <v>172294.99241392338</v>
      </c>
    </row>
    <row r="951" spans="1:7" x14ac:dyDescent="0.2">
      <c r="A951">
        <v>9916.6669999999995</v>
      </c>
      <c r="B951">
        <v>12</v>
      </c>
      <c r="C951" s="35">
        <f t="shared" si="70"/>
        <v>3587.1249846473656</v>
      </c>
      <c r="D951" s="35">
        <f t="shared" si="71"/>
        <v>6329.5420153526338</v>
      </c>
      <c r="E951" s="35">
        <f t="shared" si="72"/>
        <v>60449767.079533696</v>
      </c>
      <c r="F951" s="35">
        <f t="shared" si="73"/>
        <v>2089189.2910115072</v>
      </c>
      <c r="G951" s="33">
        <f t="shared" si="74"/>
        <v>40063102.124114282</v>
      </c>
    </row>
    <row r="952" spans="1:7" x14ac:dyDescent="0.2">
      <c r="A952">
        <v>800</v>
      </c>
      <c r="B952">
        <v>12</v>
      </c>
      <c r="C952" s="35">
        <f t="shared" si="70"/>
        <v>3587.1249846473656</v>
      </c>
      <c r="D952" s="35">
        <f t="shared" si="71"/>
        <v>-2787.1249846473656</v>
      </c>
      <c r="E952" s="35">
        <f t="shared" si="72"/>
        <v>1800218.3866483383</v>
      </c>
      <c r="F952" s="35">
        <f t="shared" si="73"/>
        <v>2089189.2910115072</v>
      </c>
      <c r="G952" s="33">
        <f t="shared" si="74"/>
        <v>7768065.6800455777</v>
      </c>
    </row>
    <row r="953" spans="1:7" x14ac:dyDescent="0.2">
      <c r="A953">
        <v>2841.6669999999999</v>
      </c>
      <c r="B953">
        <v>12</v>
      </c>
      <c r="C953" s="35">
        <f t="shared" si="70"/>
        <v>3587.1249846473656</v>
      </c>
      <c r="D953" s="35">
        <f t="shared" si="71"/>
        <v>-745.45798464736572</v>
      </c>
      <c r="E953" s="35">
        <f t="shared" si="72"/>
        <v>489922.76234205562</v>
      </c>
      <c r="F953" s="35">
        <f t="shared" si="73"/>
        <v>2089189.2910115072</v>
      </c>
      <c r="G953" s="33">
        <f t="shared" si="74"/>
        <v>555707.60687451216</v>
      </c>
    </row>
    <row r="954" spans="1:7" x14ac:dyDescent="0.2">
      <c r="A954">
        <v>3800</v>
      </c>
      <c r="B954">
        <v>11</v>
      </c>
      <c r="C954" s="35">
        <f t="shared" si="70"/>
        <v>3352.5843196435194</v>
      </c>
      <c r="D954" s="35">
        <f t="shared" si="71"/>
        <v>447.41568035648061</v>
      </c>
      <c r="E954" s="35">
        <f t="shared" si="72"/>
        <v>2749885.3550688261</v>
      </c>
      <c r="F954" s="35">
        <f t="shared" si="73"/>
        <v>1466187.1407655939</v>
      </c>
      <c r="G954" s="33">
        <f t="shared" si="74"/>
        <v>200180.79102885243</v>
      </c>
    </row>
    <row r="955" spans="1:7" x14ac:dyDescent="0.2">
      <c r="A955">
        <v>3416.6669999999999</v>
      </c>
      <c r="B955">
        <v>12</v>
      </c>
      <c r="C955" s="35">
        <f t="shared" si="70"/>
        <v>3587.1249846473656</v>
      </c>
      <c r="D955" s="35">
        <f t="shared" si="71"/>
        <v>-170.45798464736572</v>
      </c>
      <c r="E955" s="35">
        <f t="shared" si="72"/>
        <v>1625484.314622649</v>
      </c>
      <c r="F955" s="35">
        <f t="shared" si="73"/>
        <v>2089189.2910115072</v>
      </c>
      <c r="G955" s="33">
        <f t="shared" si="74"/>
        <v>29055.924530041568</v>
      </c>
    </row>
    <row r="956" spans="1:7" x14ac:dyDescent="0.2">
      <c r="A956">
        <v>2869.1669999999999</v>
      </c>
      <c r="B956">
        <v>7</v>
      </c>
      <c r="C956" s="35">
        <f t="shared" si="70"/>
        <v>2414.4216596281358</v>
      </c>
      <c r="D956" s="35">
        <f t="shared" si="71"/>
        <v>454.74534037186413</v>
      </c>
      <c r="E956" s="35">
        <f t="shared" si="72"/>
        <v>529175.97788591008</v>
      </c>
      <c r="F956" s="35">
        <f t="shared" si="73"/>
        <v>74365.010590870079</v>
      </c>
      <c r="G956" s="33">
        <f t="shared" si="74"/>
        <v>206793.32458992256</v>
      </c>
    </row>
    <row r="957" spans="1:7" x14ac:dyDescent="0.2">
      <c r="A957">
        <v>1300</v>
      </c>
      <c r="B957">
        <v>0</v>
      </c>
      <c r="C957" s="35">
        <f t="shared" si="70"/>
        <v>772.63700460121436</v>
      </c>
      <c r="D957" s="35">
        <f t="shared" si="71"/>
        <v>527.36299539878564</v>
      </c>
      <c r="E957" s="35">
        <f t="shared" si="72"/>
        <v>708496.21471841959</v>
      </c>
      <c r="F957" s="35">
        <f t="shared" si="73"/>
        <v>1874394.1953994662</v>
      </c>
      <c r="G957" s="33">
        <f t="shared" si="74"/>
        <v>278111.72891597962</v>
      </c>
    </row>
    <row r="958" spans="1:7" x14ac:dyDescent="0.2">
      <c r="A958">
        <v>3000</v>
      </c>
      <c r="B958">
        <v>2</v>
      </c>
      <c r="C958" s="35">
        <f t="shared" si="70"/>
        <v>1241.7183346089062</v>
      </c>
      <c r="D958" s="35">
        <f t="shared" si="71"/>
        <v>1758.2816653910938</v>
      </c>
      <c r="E958" s="35">
        <f t="shared" si="72"/>
        <v>736640.83015669615</v>
      </c>
      <c r="F958" s="35">
        <f t="shared" si="73"/>
        <v>810006.90719254757</v>
      </c>
      <c r="G958" s="33">
        <f t="shared" si="74"/>
        <v>3091554.4148504785</v>
      </c>
    </row>
    <row r="959" spans="1:7" x14ac:dyDescent="0.2">
      <c r="A959">
        <v>2445.8330000000001</v>
      </c>
      <c r="B959">
        <v>2</v>
      </c>
      <c r="C959" s="35">
        <f t="shared" si="70"/>
        <v>1241.7183346089062</v>
      </c>
      <c r="D959" s="35">
        <f t="shared" si="71"/>
        <v>1204.1146653910939</v>
      </c>
      <c r="E959" s="35">
        <f t="shared" si="72"/>
        <v>92483.395749470626</v>
      </c>
      <c r="F959" s="35">
        <f t="shared" si="73"/>
        <v>810006.90719254757</v>
      </c>
      <c r="G959" s="33">
        <f t="shared" si="74"/>
        <v>1449892.1274099061</v>
      </c>
    </row>
    <row r="960" spans="1:7" x14ac:dyDescent="0.2">
      <c r="A960">
        <v>2550</v>
      </c>
      <c r="B960">
        <v>14</v>
      </c>
      <c r="C960" s="35">
        <f t="shared" si="70"/>
        <v>4056.2063146550572</v>
      </c>
      <c r="D960" s="35">
        <f t="shared" si="71"/>
        <v>-1506.2063146550572</v>
      </c>
      <c r="E960" s="35">
        <f t="shared" si="72"/>
        <v>166690.78489362291</v>
      </c>
      <c r="F960" s="35">
        <f t="shared" si="73"/>
        <v>3665249.5327460086</v>
      </c>
      <c r="G960" s="33">
        <f t="shared" si="74"/>
        <v>2268657.4623067691</v>
      </c>
    </row>
    <row r="961" spans="1:7" x14ac:dyDescent="0.2">
      <c r="A961">
        <v>928</v>
      </c>
      <c r="B961">
        <v>8</v>
      </c>
      <c r="C961" s="35">
        <f t="shared" si="70"/>
        <v>2648.9623246319816</v>
      </c>
      <c r="D961" s="35">
        <f t="shared" si="71"/>
        <v>-1720.9623246319816</v>
      </c>
      <c r="E961" s="35">
        <f t="shared" si="72"/>
        <v>1473121.5106342791</v>
      </c>
      <c r="F961" s="35">
        <f t="shared" si="73"/>
        <v>257292.5725132121</v>
      </c>
      <c r="G961" s="33">
        <f t="shared" si="74"/>
        <v>2961711.3228027141</v>
      </c>
    </row>
    <row r="962" spans="1:7" x14ac:dyDescent="0.2">
      <c r="A962">
        <v>1930</v>
      </c>
      <c r="B962">
        <v>0</v>
      </c>
      <c r="C962" s="35">
        <f t="shared" si="70"/>
        <v>772.63700460121436</v>
      </c>
      <c r="D962" s="35">
        <f t="shared" si="71"/>
        <v>1157.3629953987856</v>
      </c>
      <c r="E962" s="35">
        <f t="shared" si="72"/>
        <v>44826.278086722035</v>
      </c>
      <c r="F962" s="35">
        <f t="shared" si="73"/>
        <v>1874394.1953994662</v>
      </c>
      <c r="G962" s="33">
        <f t="shared" si="74"/>
        <v>1339489.1031184494</v>
      </c>
    </row>
    <row r="963" spans="1:7" x14ac:dyDescent="0.2">
      <c r="A963">
        <v>2333.3330000000001</v>
      </c>
      <c r="B963">
        <v>3</v>
      </c>
      <c r="C963" s="35">
        <f t="shared" ref="C963:C1026" si="75">$J$20+$J$21*B963</f>
        <v>1476.2589996127522</v>
      </c>
      <c r="D963" s="35">
        <f t="shared" ref="D963:D1026" si="76">A963-C963</f>
        <v>857.07400038724791</v>
      </c>
      <c r="E963" s="35">
        <f t="shared" ref="E963:E1026" si="77">(A963-$J$16)^2</f>
        <v>36714.709433702301</v>
      </c>
      <c r="F963" s="35">
        <f t="shared" ref="F963:F1026" si="78">(C963-$J$16)^2</f>
        <v>442841.23371042684</v>
      </c>
      <c r="G963" s="33">
        <f t="shared" ref="G963:G1026" si="79">(A963-C963)^2</f>
        <v>734575.8421398002</v>
      </c>
    </row>
    <row r="964" spans="1:7" x14ac:dyDescent="0.2">
      <c r="A964">
        <v>200</v>
      </c>
      <c r="B964">
        <v>3</v>
      </c>
      <c r="C964" s="35">
        <f t="shared" si="75"/>
        <v>1476.2589996127522</v>
      </c>
      <c r="D964" s="35">
        <f t="shared" si="76"/>
        <v>-1276.2589996127522</v>
      </c>
      <c r="E964" s="35">
        <f t="shared" si="77"/>
        <v>3770284.9929642407</v>
      </c>
      <c r="F964" s="35">
        <f t="shared" si="78"/>
        <v>442841.23371042684</v>
      </c>
      <c r="G964" s="33">
        <f t="shared" si="79"/>
        <v>1628837.0340925429</v>
      </c>
    </row>
    <row r="965" spans="1:7" x14ac:dyDescent="0.2">
      <c r="A965">
        <v>400</v>
      </c>
      <c r="B965">
        <v>6</v>
      </c>
      <c r="C965" s="35">
        <f t="shared" si="75"/>
        <v>2179.88099462429</v>
      </c>
      <c r="D965" s="35">
        <f t="shared" si="76"/>
        <v>-1779.88099462429</v>
      </c>
      <c r="E965" s="35">
        <f t="shared" si="77"/>
        <v>3033596.1241922732</v>
      </c>
      <c r="F965" s="35">
        <f t="shared" si="78"/>
        <v>1456.095749420469</v>
      </c>
      <c r="G965" s="33">
        <f t="shared" si="79"/>
        <v>3167976.3550247517</v>
      </c>
    </row>
    <row r="966" spans="1:7" x14ac:dyDescent="0.2">
      <c r="A966">
        <v>3200</v>
      </c>
      <c r="B966">
        <v>8</v>
      </c>
      <c r="C966" s="35">
        <f t="shared" si="75"/>
        <v>2648.9623246319816</v>
      </c>
      <c r="D966" s="35">
        <f t="shared" si="76"/>
        <v>551.03767536801843</v>
      </c>
      <c r="E966" s="35">
        <f t="shared" si="77"/>
        <v>1119951.9613847286</v>
      </c>
      <c r="F966" s="35">
        <f t="shared" si="78"/>
        <v>257292.5725132121</v>
      </c>
      <c r="G966" s="33">
        <f t="shared" si="79"/>
        <v>303642.51967498969</v>
      </c>
    </row>
    <row r="967" spans="1:7" x14ac:dyDescent="0.2">
      <c r="A967">
        <v>4666.6670000000004</v>
      </c>
      <c r="B967">
        <v>9</v>
      </c>
      <c r="C967" s="35">
        <f t="shared" si="75"/>
        <v>2883.5029896358278</v>
      </c>
      <c r="D967" s="35">
        <f t="shared" si="76"/>
        <v>1783.1640103641726</v>
      </c>
      <c r="E967" s="35">
        <f t="shared" si="77"/>
        <v>6375346.3847978543</v>
      </c>
      <c r="F967" s="35">
        <f t="shared" si="78"/>
        <v>550238.7815164472</v>
      </c>
      <c r="G967" s="33">
        <f t="shared" si="79"/>
        <v>3179673.8878580388</v>
      </c>
    </row>
    <row r="968" spans="1:7" x14ac:dyDescent="0.2">
      <c r="A968">
        <v>2500</v>
      </c>
      <c r="B968">
        <v>9</v>
      </c>
      <c r="C968" s="35">
        <f t="shared" si="75"/>
        <v>2883.5029896358278</v>
      </c>
      <c r="D968" s="35">
        <f t="shared" si="76"/>
        <v>-383.50298963582782</v>
      </c>
      <c r="E968" s="35">
        <f t="shared" si="77"/>
        <v>128363.00208661477</v>
      </c>
      <c r="F968" s="35">
        <f t="shared" si="78"/>
        <v>550238.7815164472</v>
      </c>
      <c r="G968" s="33">
        <f t="shared" si="79"/>
        <v>147074.54305961786</v>
      </c>
    </row>
    <row r="969" spans="1:7" x14ac:dyDescent="0.2">
      <c r="A969">
        <v>2800</v>
      </c>
      <c r="B969">
        <v>10</v>
      </c>
      <c r="C969" s="35">
        <f t="shared" si="75"/>
        <v>3118.0436546396736</v>
      </c>
      <c r="D969" s="35">
        <f t="shared" si="76"/>
        <v>-318.0436546396736</v>
      </c>
      <c r="E969" s="35">
        <f t="shared" si="77"/>
        <v>433329.69892866357</v>
      </c>
      <c r="F969" s="35">
        <f t="shared" si="78"/>
        <v>953203.63760057429</v>
      </c>
      <c r="G969" s="33">
        <f t="shared" si="79"/>
        <v>101151.76625655997</v>
      </c>
    </row>
    <row r="970" spans="1:7" x14ac:dyDescent="0.2">
      <c r="A970">
        <v>2333.3330000000001</v>
      </c>
      <c r="B970">
        <v>9</v>
      </c>
      <c r="C970" s="35">
        <f t="shared" si="75"/>
        <v>2883.5029896358278</v>
      </c>
      <c r="D970" s="35">
        <f t="shared" si="76"/>
        <v>-550.16998963582773</v>
      </c>
      <c r="E970" s="35">
        <f t="shared" si="77"/>
        <v>36714.709433702301</v>
      </c>
      <c r="F970" s="35">
        <f t="shared" si="78"/>
        <v>550238.7815164472</v>
      </c>
      <c r="G970" s="33">
        <f t="shared" si="79"/>
        <v>302687.01749588677</v>
      </c>
    </row>
    <row r="971" spans="1:7" x14ac:dyDescent="0.2">
      <c r="A971">
        <v>2333.3330000000001</v>
      </c>
      <c r="B971">
        <v>9</v>
      </c>
      <c r="C971" s="35">
        <f t="shared" si="75"/>
        <v>2883.5029896358278</v>
      </c>
      <c r="D971" s="35">
        <f t="shared" si="76"/>
        <v>-550.16998963582773</v>
      </c>
      <c r="E971" s="35">
        <f t="shared" si="77"/>
        <v>36714.709433702301</v>
      </c>
      <c r="F971" s="35">
        <f t="shared" si="78"/>
        <v>550238.7815164472</v>
      </c>
      <c r="G971" s="33">
        <f t="shared" si="79"/>
        <v>302687.01749588677</v>
      </c>
    </row>
    <row r="972" spans="1:7" x14ac:dyDescent="0.2">
      <c r="A972">
        <v>2200</v>
      </c>
      <c r="B972">
        <v>0</v>
      </c>
      <c r="C972" s="35">
        <f t="shared" si="75"/>
        <v>772.63700460121436</v>
      </c>
      <c r="D972" s="35">
        <f t="shared" si="76"/>
        <v>1427.3629953987856</v>
      </c>
      <c r="E972" s="35">
        <f t="shared" si="77"/>
        <v>3396.3052445659605</v>
      </c>
      <c r="F972" s="35">
        <f t="shared" si="78"/>
        <v>1874394.1953994662</v>
      </c>
      <c r="G972" s="33">
        <f t="shared" si="79"/>
        <v>2037365.1206337938</v>
      </c>
    </row>
    <row r="973" spans="1:7" x14ac:dyDescent="0.2">
      <c r="A973">
        <v>2500</v>
      </c>
      <c r="B973">
        <v>4</v>
      </c>
      <c r="C973" s="35">
        <f t="shared" si="75"/>
        <v>1710.799664616598</v>
      </c>
      <c r="D973" s="35">
        <f t="shared" si="76"/>
        <v>789.20033538340203</v>
      </c>
      <c r="E973" s="35">
        <f t="shared" si="77"/>
        <v>128363.00208661477</v>
      </c>
      <c r="F973" s="35">
        <f t="shared" si="78"/>
        <v>185694.20730919892</v>
      </c>
      <c r="G973" s="33">
        <f t="shared" si="79"/>
        <v>622837.16936927428</v>
      </c>
    </row>
    <row r="974" spans="1:7" x14ac:dyDescent="0.2">
      <c r="A974">
        <v>1500</v>
      </c>
      <c r="B974">
        <v>6</v>
      </c>
      <c r="C974" s="35">
        <f t="shared" si="75"/>
        <v>2179.88099462429</v>
      </c>
      <c r="D974" s="35">
        <f t="shared" si="76"/>
        <v>-679.88099462429</v>
      </c>
      <c r="E974" s="35">
        <f t="shared" si="77"/>
        <v>411807.34594645206</v>
      </c>
      <c r="F974" s="35">
        <f t="shared" si="78"/>
        <v>1456.095749420469</v>
      </c>
      <c r="G974" s="33">
        <f t="shared" si="79"/>
        <v>462238.16685131384</v>
      </c>
    </row>
    <row r="975" spans="1:7" x14ac:dyDescent="0.2">
      <c r="A975">
        <v>2500</v>
      </c>
      <c r="B975">
        <v>6</v>
      </c>
      <c r="C975" s="35">
        <f t="shared" si="75"/>
        <v>2179.88099462429</v>
      </c>
      <c r="D975" s="35">
        <f t="shared" si="76"/>
        <v>320.11900537571</v>
      </c>
      <c r="E975" s="35">
        <f t="shared" si="77"/>
        <v>128363.00208661477</v>
      </c>
      <c r="F975" s="35">
        <f t="shared" si="78"/>
        <v>1456.095749420469</v>
      </c>
      <c r="G975" s="33">
        <f t="shared" si="79"/>
        <v>102476.17760273385</v>
      </c>
    </row>
    <row r="976" spans="1:7" x14ac:dyDescent="0.2">
      <c r="A976">
        <v>2300</v>
      </c>
      <c r="B976">
        <v>6</v>
      </c>
      <c r="C976" s="35">
        <f t="shared" si="75"/>
        <v>2179.88099462429</v>
      </c>
      <c r="D976" s="35">
        <f t="shared" si="76"/>
        <v>120.11900537571</v>
      </c>
      <c r="E976" s="35">
        <f t="shared" si="77"/>
        <v>25051.870858582228</v>
      </c>
      <c r="F976" s="35">
        <f t="shared" si="78"/>
        <v>1456.095749420469</v>
      </c>
      <c r="G976" s="33">
        <f t="shared" si="79"/>
        <v>14428.575452449848</v>
      </c>
    </row>
    <row r="977" spans="1:7" x14ac:dyDescent="0.2">
      <c r="A977">
        <v>250</v>
      </c>
      <c r="B977">
        <v>0</v>
      </c>
      <c r="C977" s="35">
        <f t="shared" si="75"/>
        <v>772.63700460121436</v>
      </c>
      <c r="D977" s="35">
        <f t="shared" si="76"/>
        <v>-522.63700460121436</v>
      </c>
      <c r="E977" s="35">
        <f t="shared" si="77"/>
        <v>3578612.7757712486</v>
      </c>
      <c r="F977" s="35">
        <f t="shared" si="78"/>
        <v>1874394.1953994662</v>
      </c>
      <c r="G977" s="33">
        <f t="shared" si="79"/>
        <v>273149.43857852975</v>
      </c>
    </row>
    <row r="978" spans="1:7" x14ac:dyDescent="0.2">
      <c r="A978">
        <v>2500</v>
      </c>
      <c r="B978">
        <v>9</v>
      </c>
      <c r="C978" s="35">
        <f t="shared" si="75"/>
        <v>2883.5029896358278</v>
      </c>
      <c r="D978" s="35">
        <f t="shared" si="76"/>
        <v>-383.50298963582782</v>
      </c>
      <c r="E978" s="35">
        <f t="shared" si="77"/>
        <v>128363.00208661477</v>
      </c>
      <c r="F978" s="35">
        <f t="shared" si="78"/>
        <v>550238.7815164472</v>
      </c>
      <c r="G978" s="33">
        <f t="shared" si="79"/>
        <v>147074.54305961786</v>
      </c>
    </row>
    <row r="979" spans="1:7" x14ac:dyDescent="0.2">
      <c r="A979">
        <v>2500</v>
      </c>
      <c r="B979">
        <v>4</v>
      </c>
      <c r="C979" s="35">
        <f t="shared" si="75"/>
        <v>1710.799664616598</v>
      </c>
      <c r="D979" s="35">
        <f t="shared" si="76"/>
        <v>789.20033538340203</v>
      </c>
      <c r="E979" s="35">
        <f t="shared" si="77"/>
        <v>128363.00208661477</v>
      </c>
      <c r="F979" s="35">
        <f t="shared" si="78"/>
        <v>185694.20730919892</v>
      </c>
      <c r="G979" s="33">
        <f t="shared" si="79"/>
        <v>622837.16936927428</v>
      </c>
    </row>
    <row r="980" spans="1:7" x14ac:dyDescent="0.2">
      <c r="A980">
        <v>2800</v>
      </c>
      <c r="B980">
        <v>6</v>
      </c>
      <c r="C980" s="35">
        <f t="shared" si="75"/>
        <v>2179.88099462429</v>
      </c>
      <c r="D980" s="35">
        <f t="shared" si="76"/>
        <v>620.11900537571</v>
      </c>
      <c r="E980" s="35">
        <f t="shared" si="77"/>
        <v>433329.69892866357</v>
      </c>
      <c r="F980" s="35">
        <f t="shared" si="78"/>
        <v>1456.095749420469</v>
      </c>
      <c r="G980" s="33">
        <f t="shared" si="79"/>
        <v>384547.58082815987</v>
      </c>
    </row>
    <row r="981" spans="1:7" x14ac:dyDescent="0.2">
      <c r="A981">
        <v>2000</v>
      </c>
      <c r="B981">
        <v>6</v>
      </c>
      <c r="C981" s="35">
        <f t="shared" si="75"/>
        <v>2179.88099462429</v>
      </c>
      <c r="D981" s="35">
        <f t="shared" si="76"/>
        <v>-179.88099462429</v>
      </c>
      <c r="E981" s="35">
        <f t="shared" si="77"/>
        <v>20085.174016533423</v>
      </c>
      <c r="F981" s="35">
        <f t="shared" si="78"/>
        <v>1456.095749420469</v>
      </c>
      <c r="G981" s="33">
        <f t="shared" si="79"/>
        <v>32357.172227023846</v>
      </c>
    </row>
    <row r="982" spans="1:7" x14ac:dyDescent="0.2">
      <c r="A982">
        <v>2500</v>
      </c>
      <c r="B982">
        <v>11</v>
      </c>
      <c r="C982" s="35">
        <f t="shared" si="75"/>
        <v>3352.5843196435194</v>
      </c>
      <c r="D982" s="35">
        <f t="shared" si="76"/>
        <v>-852.58431964351939</v>
      </c>
      <c r="E982" s="35">
        <f t="shared" si="77"/>
        <v>128363.00208661477</v>
      </c>
      <c r="F982" s="35">
        <f t="shared" si="78"/>
        <v>1466187.1407655939</v>
      </c>
      <c r="G982" s="33">
        <f t="shared" si="79"/>
        <v>726900.02210200287</v>
      </c>
    </row>
    <row r="983" spans="1:7" x14ac:dyDescent="0.2">
      <c r="A983">
        <v>2366.6669999999999</v>
      </c>
      <c r="B983">
        <v>12</v>
      </c>
      <c r="C983" s="35">
        <f t="shared" si="75"/>
        <v>3587.1249846473656</v>
      </c>
      <c r="D983" s="35">
        <f t="shared" si="76"/>
        <v>-1220.4579846473657</v>
      </c>
      <c r="E983" s="35">
        <f t="shared" si="77"/>
        <v>50600.175675478415</v>
      </c>
      <c r="F983" s="35">
        <f t="shared" si="78"/>
        <v>2089189.2910115072</v>
      </c>
      <c r="G983" s="33">
        <f t="shared" si="79"/>
        <v>1489517.6922895096</v>
      </c>
    </row>
    <row r="984" spans="1:7" x14ac:dyDescent="0.2">
      <c r="A984">
        <v>3800</v>
      </c>
      <c r="B984">
        <v>12</v>
      </c>
      <c r="C984" s="35">
        <f t="shared" si="75"/>
        <v>3587.1249846473656</v>
      </c>
      <c r="D984" s="35">
        <f t="shared" si="76"/>
        <v>212.87501535263436</v>
      </c>
      <c r="E984" s="35">
        <f t="shared" si="77"/>
        <v>2749885.3550688261</v>
      </c>
      <c r="F984" s="35">
        <f t="shared" si="78"/>
        <v>2089189.2910115072</v>
      </c>
      <c r="G984" s="33">
        <f t="shared" si="79"/>
        <v>45315.772161384317</v>
      </c>
    </row>
    <row r="985" spans="1:7" x14ac:dyDescent="0.2">
      <c r="A985">
        <v>800</v>
      </c>
      <c r="B985">
        <v>0</v>
      </c>
      <c r="C985" s="35">
        <f t="shared" si="75"/>
        <v>772.63700460121436</v>
      </c>
      <c r="D985" s="35">
        <f t="shared" si="76"/>
        <v>27.362995398785642</v>
      </c>
      <c r="E985" s="35">
        <f t="shared" si="77"/>
        <v>1800218.3866483383</v>
      </c>
      <c r="F985" s="35">
        <f t="shared" si="78"/>
        <v>1874394.1953994662</v>
      </c>
      <c r="G985" s="33">
        <f t="shared" si="79"/>
        <v>748.73351719396419</v>
      </c>
    </row>
    <row r="986" spans="1:7" x14ac:dyDescent="0.2">
      <c r="A986">
        <v>4083.3330000000001</v>
      </c>
      <c r="B986">
        <v>4</v>
      </c>
      <c r="C986" s="35">
        <f t="shared" si="75"/>
        <v>1710.799664616598</v>
      </c>
      <c r="D986" s="35">
        <f t="shared" si="76"/>
        <v>2372.5333353834021</v>
      </c>
      <c r="E986" s="35">
        <f t="shared" si="77"/>
        <v>3769852.6076789871</v>
      </c>
      <c r="F986" s="35">
        <f t="shared" si="78"/>
        <v>185694.20730919892</v>
      </c>
      <c r="G986" s="33">
        <f t="shared" si="79"/>
        <v>5628914.4275054913</v>
      </c>
    </row>
    <row r="987" spans="1:7" x14ac:dyDescent="0.2">
      <c r="A987">
        <v>2500</v>
      </c>
      <c r="B987">
        <v>0</v>
      </c>
      <c r="C987" s="35">
        <f t="shared" si="75"/>
        <v>772.63700460121436</v>
      </c>
      <c r="D987" s="35">
        <f t="shared" si="76"/>
        <v>1727.3629953987856</v>
      </c>
      <c r="E987" s="35">
        <f t="shared" si="77"/>
        <v>128363.00208661477</v>
      </c>
      <c r="F987" s="35">
        <f t="shared" si="78"/>
        <v>1874394.1953994662</v>
      </c>
      <c r="G987" s="33">
        <f t="shared" si="79"/>
        <v>2983782.917873065</v>
      </c>
    </row>
    <row r="988" spans="1:7" x14ac:dyDescent="0.2">
      <c r="A988">
        <v>600</v>
      </c>
      <c r="B988">
        <v>0</v>
      </c>
      <c r="C988" s="35">
        <f t="shared" si="75"/>
        <v>772.63700460121436</v>
      </c>
      <c r="D988" s="35">
        <f t="shared" si="76"/>
        <v>-172.63700460121436</v>
      </c>
      <c r="E988" s="35">
        <f t="shared" si="77"/>
        <v>2376907.2554203058</v>
      </c>
      <c r="F988" s="35">
        <f t="shared" si="78"/>
        <v>1874394.1953994662</v>
      </c>
      <c r="G988" s="33">
        <f t="shared" si="79"/>
        <v>29803.535357679706</v>
      </c>
    </row>
    <row r="989" spans="1:7" x14ac:dyDescent="0.2">
      <c r="A989">
        <v>600</v>
      </c>
      <c r="B989">
        <v>6</v>
      </c>
      <c r="C989" s="35">
        <f t="shared" si="75"/>
        <v>2179.88099462429</v>
      </c>
      <c r="D989" s="35">
        <f t="shared" si="76"/>
        <v>-1579.88099462429</v>
      </c>
      <c r="E989" s="35">
        <f t="shared" si="77"/>
        <v>2376907.2554203058</v>
      </c>
      <c r="F989" s="35">
        <f t="shared" si="78"/>
        <v>1456.095749420469</v>
      </c>
      <c r="G989" s="33">
        <f t="shared" si="79"/>
        <v>2496023.957175036</v>
      </c>
    </row>
    <row r="990" spans="1:7" x14ac:dyDescent="0.2">
      <c r="A990">
        <v>1720</v>
      </c>
      <c r="B990">
        <v>10</v>
      </c>
      <c r="C990" s="35">
        <f t="shared" si="75"/>
        <v>3118.0436546396736</v>
      </c>
      <c r="D990" s="35">
        <f t="shared" si="76"/>
        <v>-1398.0436546396736</v>
      </c>
      <c r="E990" s="35">
        <f t="shared" si="77"/>
        <v>177849.59029728788</v>
      </c>
      <c r="F990" s="35">
        <f t="shared" si="78"/>
        <v>953203.63760057429</v>
      </c>
      <c r="G990" s="33">
        <f t="shared" si="79"/>
        <v>1954526.060278255</v>
      </c>
    </row>
    <row r="991" spans="1:7" x14ac:dyDescent="0.2">
      <c r="A991">
        <v>3000</v>
      </c>
      <c r="B991">
        <v>9</v>
      </c>
      <c r="C991" s="35">
        <f t="shared" si="75"/>
        <v>2883.5029896358278</v>
      </c>
      <c r="D991" s="35">
        <f t="shared" si="76"/>
        <v>116.49701036417218</v>
      </c>
      <c r="E991" s="35">
        <f t="shared" si="77"/>
        <v>736640.83015669615</v>
      </c>
      <c r="F991" s="35">
        <f t="shared" si="78"/>
        <v>550238.7815164472</v>
      </c>
      <c r="G991" s="33">
        <f t="shared" si="79"/>
        <v>13571.553423790041</v>
      </c>
    </row>
    <row r="992" spans="1:7" x14ac:dyDescent="0.2">
      <c r="A992">
        <v>800</v>
      </c>
      <c r="B992">
        <v>6</v>
      </c>
      <c r="C992" s="35">
        <f t="shared" si="75"/>
        <v>2179.88099462429</v>
      </c>
      <c r="D992" s="35">
        <f t="shared" si="76"/>
        <v>-1379.88099462429</v>
      </c>
      <c r="E992" s="35">
        <f t="shared" si="77"/>
        <v>1800218.3866483383</v>
      </c>
      <c r="F992" s="35">
        <f t="shared" si="78"/>
        <v>1456.095749420469</v>
      </c>
      <c r="G992" s="33">
        <f t="shared" si="79"/>
        <v>1904071.5593253199</v>
      </c>
    </row>
    <row r="993" spans="1:7" x14ac:dyDescent="0.2">
      <c r="A993">
        <v>2000</v>
      </c>
      <c r="B993">
        <v>8</v>
      </c>
      <c r="C993" s="35">
        <f t="shared" si="75"/>
        <v>2648.9623246319816</v>
      </c>
      <c r="D993" s="35">
        <f t="shared" si="76"/>
        <v>-648.96232463198157</v>
      </c>
      <c r="E993" s="35">
        <f t="shared" si="77"/>
        <v>20085.174016533423</v>
      </c>
      <c r="F993" s="35">
        <f t="shared" si="78"/>
        <v>257292.5725132121</v>
      </c>
      <c r="G993" s="33">
        <f t="shared" si="79"/>
        <v>421152.09879174543</v>
      </c>
    </row>
    <row r="994" spans="1:7" x14ac:dyDescent="0.2">
      <c r="A994">
        <v>2025</v>
      </c>
      <c r="B994">
        <v>8</v>
      </c>
      <c r="C994" s="35">
        <f t="shared" si="75"/>
        <v>2648.9623246319816</v>
      </c>
      <c r="D994" s="35">
        <f t="shared" si="76"/>
        <v>-623.96232463198157</v>
      </c>
      <c r="E994" s="35">
        <f t="shared" si="77"/>
        <v>13624.065420037492</v>
      </c>
      <c r="F994" s="35">
        <f t="shared" si="78"/>
        <v>257292.5725132121</v>
      </c>
      <c r="G994" s="33">
        <f t="shared" si="79"/>
        <v>389328.98256014637</v>
      </c>
    </row>
    <row r="995" spans="1:7" x14ac:dyDescent="0.2">
      <c r="A995">
        <v>800</v>
      </c>
      <c r="B995">
        <v>0</v>
      </c>
      <c r="C995" s="35">
        <f t="shared" si="75"/>
        <v>772.63700460121436</v>
      </c>
      <c r="D995" s="35">
        <f t="shared" si="76"/>
        <v>27.362995398785642</v>
      </c>
      <c r="E995" s="35">
        <f t="shared" si="77"/>
        <v>1800218.3866483383</v>
      </c>
      <c r="F995" s="35">
        <f t="shared" si="78"/>
        <v>1874394.1953994662</v>
      </c>
      <c r="G995" s="33">
        <f t="shared" si="79"/>
        <v>748.73351719396419</v>
      </c>
    </row>
    <row r="996" spans="1:7" x14ac:dyDescent="0.2">
      <c r="A996">
        <v>2600</v>
      </c>
      <c r="B996">
        <v>12</v>
      </c>
      <c r="C996" s="35">
        <f t="shared" si="75"/>
        <v>3587.1249846473656</v>
      </c>
      <c r="D996" s="35">
        <f t="shared" si="76"/>
        <v>-987.12498464736564</v>
      </c>
      <c r="E996" s="35">
        <f t="shared" si="77"/>
        <v>210018.56770063104</v>
      </c>
      <c r="F996" s="35">
        <f t="shared" si="78"/>
        <v>2089189.2910115072</v>
      </c>
      <c r="G996" s="33">
        <f t="shared" si="79"/>
        <v>974415.73531506187</v>
      </c>
    </row>
    <row r="997" spans="1:7" x14ac:dyDescent="0.2">
      <c r="A997">
        <v>2550</v>
      </c>
      <c r="B997">
        <v>6</v>
      </c>
      <c r="C997" s="35">
        <f t="shared" si="75"/>
        <v>2179.88099462429</v>
      </c>
      <c r="D997" s="35">
        <f t="shared" si="76"/>
        <v>370.11900537571</v>
      </c>
      <c r="E997" s="35">
        <f t="shared" si="77"/>
        <v>166690.78489362291</v>
      </c>
      <c r="F997" s="35">
        <f t="shared" si="78"/>
        <v>1456.095749420469</v>
      </c>
      <c r="G997" s="33">
        <f t="shared" si="79"/>
        <v>136988.07814030486</v>
      </c>
    </row>
    <row r="998" spans="1:7" x14ac:dyDescent="0.2">
      <c r="A998">
        <v>2032</v>
      </c>
      <c r="B998">
        <v>4</v>
      </c>
      <c r="C998" s="35">
        <f t="shared" si="75"/>
        <v>1710.799664616598</v>
      </c>
      <c r="D998" s="35">
        <f t="shared" si="76"/>
        <v>321.20033538340203</v>
      </c>
      <c r="E998" s="35">
        <f t="shared" si="77"/>
        <v>12038.955013018631</v>
      </c>
      <c r="F998" s="35">
        <f t="shared" si="78"/>
        <v>185694.20730919892</v>
      </c>
      <c r="G998" s="33">
        <f t="shared" si="79"/>
        <v>103169.65545040995</v>
      </c>
    </row>
    <row r="999" spans="1:7" x14ac:dyDescent="0.2">
      <c r="A999">
        <v>2400</v>
      </c>
      <c r="B999">
        <v>6</v>
      </c>
      <c r="C999" s="35">
        <f t="shared" si="75"/>
        <v>2179.88099462429</v>
      </c>
      <c r="D999" s="35">
        <f t="shared" si="76"/>
        <v>220.11900537571</v>
      </c>
      <c r="E999" s="35">
        <f t="shared" si="77"/>
        <v>66707.436472598492</v>
      </c>
      <c r="F999" s="35">
        <f t="shared" si="78"/>
        <v>1456.095749420469</v>
      </c>
      <c r="G999" s="33">
        <f t="shared" si="79"/>
        <v>48452.376527591849</v>
      </c>
    </row>
    <row r="1000" spans="1:7" x14ac:dyDescent="0.2">
      <c r="A1000">
        <v>2054.1669999999999</v>
      </c>
      <c r="B1000">
        <v>11</v>
      </c>
      <c r="C1000" s="35">
        <f t="shared" si="75"/>
        <v>3352.5843196435194</v>
      </c>
      <c r="D1000" s="35">
        <f t="shared" si="76"/>
        <v>-1298.4173196435195</v>
      </c>
      <c r="E1000" s="35">
        <f t="shared" si="77"/>
        <v>7665.908131677631</v>
      </c>
      <c r="F1000" s="35">
        <f t="shared" si="78"/>
        <v>1466187.1407655939</v>
      </c>
      <c r="G1000" s="33">
        <f t="shared" si="79"/>
        <v>1685887.5359502614</v>
      </c>
    </row>
    <row r="1001" spans="1:7" x14ac:dyDescent="0.2">
      <c r="A1001">
        <v>3033.3330000000001</v>
      </c>
      <c r="B1001">
        <v>9</v>
      </c>
      <c r="C1001" s="35">
        <f t="shared" si="75"/>
        <v>2883.5029896358278</v>
      </c>
      <c r="D1001" s="35">
        <f t="shared" si="76"/>
        <v>149.83001036417227</v>
      </c>
      <c r="E1001" s="35">
        <f t="shared" si="77"/>
        <v>794969.8687318163</v>
      </c>
      <c r="F1001" s="35">
        <f t="shared" si="78"/>
        <v>550238.7815164472</v>
      </c>
      <c r="G1001" s="33">
        <f t="shared" si="79"/>
        <v>22449.032005727968</v>
      </c>
    </row>
    <row r="1002" spans="1:7" x14ac:dyDescent="0.2">
      <c r="A1002">
        <v>1822.9169999999999</v>
      </c>
      <c r="B1002">
        <v>4</v>
      </c>
      <c r="C1002" s="35">
        <f t="shared" si="75"/>
        <v>1710.799664616598</v>
      </c>
      <c r="D1002" s="35">
        <f t="shared" si="76"/>
        <v>112.11733538340195</v>
      </c>
      <c r="E1002" s="35">
        <f t="shared" si="77"/>
        <v>101636.73764926505</v>
      </c>
      <c r="F1002" s="35">
        <f t="shared" si="78"/>
        <v>185694.20730919892</v>
      </c>
      <c r="G1002" s="33">
        <f t="shared" si="79"/>
        <v>12570.296893474235</v>
      </c>
    </row>
    <row r="1003" spans="1:7" x14ac:dyDescent="0.2">
      <c r="A1003">
        <v>4666.6670000000004</v>
      </c>
      <c r="B1003">
        <v>12</v>
      </c>
      <c r="C1003" s="35">
        <f t="shared" si="75"/>
        <v>3587.1249846473656</v>
      </c>
      <c r="D1003" s="35">
        <f t="shared" si="76"/>
        <v>1079.5420153526347</v>
      </c>
      <c r="E1003" s="35">
        <f t="shared" si="77"/>
        <v>6375346.3847978543</v>
      </c>
      <c r="F1003" s="35">
        <f t="shared" si="78"/>
        <v>2089189.2910115072</v>
      </c>
      <c r="G1003" s="33">
        <f t="shared" si="79"/>
        <v>1165410.9629116282</v>
      </c>
    </row>
    <row r="1004" spans="1:7" x14ac:dyDescent="0.2">
      <c r="A1004">
        <v>3733.3330000000001</v>
      </c>
      <c r="B1004">
        <v>12</v>
      </c>
      <c r="C1004" s="35">
        <f t="shared" si="75"/>
        <v>3587.1249846473656</v>
      </c>
      <c r="D1004" s="35">
        <f t="shared" si="76"/>
        <v>146.20801535263445</v>
      </c>
      <c r="E1004" s="35">
        <f t="shared" si="77"/>
        <v>2533225.0280299303</v>
      </c>
      <c r="F1004" s="35">
        <f t="shared" si="78"/>
        <v>2089189.2910115072</v>
      </c>
      <c r="G1004" s="33">
        <f t="shared" si="79"/>
        <v>21376.783753356191</v>
      </c>
    </row>
    <row r="1005" spans="1:7" x14ac:dyDescent="0.2">
      <c r="A1005">
        <v>1800</v>
      </c>
      <c r="B1005">
        <v>3</v>
      </c>
      <c r="C1005" s="35">
        <f t="shared" si="75"/>
        <v>1476.2589996127522</v>
      </c>
      <c r="D1005" s="35">
        <f t="shared" si="76"/>
        <v>323.74100038724782</v>
      </c>
      <c r="E1005" s="35">
        <f t="shared" si="77"/>
        <v>116774.04278850088</v>
      </c>
      <c r="F1005" s="35">
        <f t="shared" si="78"/>
        <v>442841.23371042684</v>
      </c>
      <c r="G1005" s="33">
        <f t="shared" si="79"/>
        <v>104808.235331736</v>
      </c>
    </row>
    <row r="1006" spans="1:7" x14ac:dyDescent="0.2">
      <c r="A1006">
        <v>1500</v>
      </c>
      <c r="B1006">
        <v>6</v>
      </c>
      <c r="C1006" s="35">
        <f t="shared" si="75"/>
        <v>2179.88099462429</v>
      </c>
      <c r="D1006" s="35">
        <f t="shared" si="76"/>
        <v>-679.88099462429</v>
      </c>
      <c r="E1006" s="35">
        <f t="shared" si="77"/>
        <v>411807.34594645206</v>
      </c>
      <c r="F1006" s="35">
        <f t="shared" si="78"/>
        <v>1456.095749420469</v>
      </c>
      <c r="G1006" s="33">
        <f t="shared" si="79"/>
        <v>462238.16685131384</v>
      </c>
    </row>
    <row r="1007" spans="1:7" x14ac:dyDescent="0.2">
      <c r="A1007">
        <v>3525</v>
      </c>
      <c r="B1007">
        <v>12</v>
      </c>
      <c r="C1007" s="35">
        <f t="shared" si="75"/>
        <v>3587.1249846473656</v>
      </c>
      <c r="D1007" s="35">
        <f t="shared" si="76"/>
        <v>-62.124984647365636</v>
      </c>
      <c r="E1007" s="35">
        <f t="shared" si="77"/>
        <v>1913457.5496302815</v>
      </c>
      <c r="F1007" s="35">
        <f t="shared" si="78"/>
        <v>2089189.2910115072</v>
      </c>
      <c r="G1007" s="33">
        <f t="shared" si="79"/>
        <v>3859.5137174354159</v>
      </c>
    </row>
    <row r="1008" spans="1:7" x14ac:dyDescent="0.2">
      <c r="A1008">
        <v>1779.1669999999999</v>
      </c>
      <c r="B1008">
        <v>12</v>
      </c>
      <c r="C1008" s="35">
        <f t="shared" si="75"/>
        <v>3587.1249846473656</v>
      </c>
      <c r="D1008" s="35">
        <f t="shared" si="76"/>
        <v>-1807.9579846473657</v>
      </c>
      <c r="E1008" s="35">
        <f t="shared" si="77"/>
        <v>131446.25269313293</v>
      </c>
      <c r="F1008" s="35">
        <f t="shared" si="78"/>
        <v>2089189.2910115072</v>
      </c>
      <c r="G1008" s="33">
        <f t="shared" si="79"/>
        <v>3268712.0742501644</v>
      </c>
    </row>
    <row r="1009" spans="1:7" x14ac:dyDescent="0.2">
      <c r="A1009">
        <v>4433.3329999999996</v>
      </c>
      <c r="B1009">
        <v>6</v>
      </c>
      <c r="C1009" s="35">
        <f t="shared" si="75"/>
        <v>2179.88099462429</v>
      </c>
      <c r="D1009" s="35">
        <f t="shared" si="76"/>
        <v>2253.4520053757096</v>
      </c>
      <c r="E1009" s="35">
        <f t="shared" si="77"/>
        <v>5251480.1873280425</v>
      </c>
      <c r="F1009" s="35">
        <f t="shared" si="78"/>
        <v>1456.095749420469</v>
      </c>
      <c r="G1009" s="33">
        <f t="shared" si="79"/>
        <v>5078045.940531807</v>
      </c>
    </row>
    <row r="1010" spans="1:7" x14ac:dyDescent="0.2">
      <c r="A1010">
        <v>2000</v>
      </c>
      <c r="B1010">
        <v>5</v>
      </c>
      <c r="C1010" s="35">
        <f t="shared" si="75"/>
        <v>1945.340329620444</v>
      </c>
      <c r="D1010" s="35">
        <f t="shared" si="76"/>
        <v>54.659670379556019</v>
      </c>
      <c r="E1010" s="35">
        <f t="shared" si="77"/>
        <v>20085.174016533423</v>
      </c>
      <c r="F1010" s="35">
        <f t="shared" si="78"/>
        <v>38565.827988863377</v>
      </c>
      <c r="G1010" s="33">
        <f t="shared" si="79"/>
        <v>2987.6795660017137</v>
      </c>
    </row>
    <row r="1011" spans="1:7" x14ac:dyDescent="0.2">
      <c r="A1011">
        <v>8600</v>
      </c>
      <c r="B1011">
        <v>4</v>
      </c>
      <c r="C1011" s="35">
        <f t="shared" si="75"/>
        <v>1710.799664616598</v>
      </c>
      <c r="D1011" s="35">
        <f t="shared" si="76"/>
        <v>6889.2003353834025</v>
      </c>
      <c r="E1011" s="35">
        <f t="shared" si="77"/>
        <v>41709352.504541606</v>
      </c>
      <c r="F1011" s="35">
        <f t="shared" si="78"/>
        <v>185694.20730919892</v>
      </c>
      <c r="G1011" s="33">
        <f t="shared" si="79"/>
        <v>47461081.261046782</v>
      </c>
    </row>
    <row r="1012" spans="1:7" x14ac:dyDescent="0.2">
      <c r="A1012">
        <v>5210</v>
      </c>
      <c r="B1012">
        <v>1</v>
      </c>
      <c r="C1012" s="35">
        <f t="shared" si="75"/>
        <v>1007.1776696050603</v>
      </c>
      <c r="D1012" s="35">
        <f t="shared" si="76"/>
        <v>4202.8223303949399</v>
      </c>
      <c r="E1012" s="35">
        <f t="shared" si="77"/>
        <v>9414328.8302264549</v>
      </c>
      <c r="F1012" s="35">
        <f t="shared" si="78"/>
        <v>1287191.2277555608</v>
      </c>
      <c r="G1012" s="33">
        <f t="shared" si="79"/>
        <v>17663715.540866353</v>
      </c>
    </row>
    <row r="1013" spans="1:7" x14ac:dyDescent="0.2">
      <c r="A1013">
        <v>4000</v>
      </c>
      <c r="B1013">
        <v>0</v>
      </c>
      <c r="C1013" s="35">
        <f t="shared" si="75"/>
        <v>772.63700460121436</v>
      </c>
      <c r="D1013" s="35">
        <f t="shared" si="76"/>
        <v>3227.3629953987856</v>
      </c>
      <c r="E1013" s="35">
        <f t="shared" si="77"/>
        <v>3453196.4862968586</v>
      </c>
      <c r="F1013" s="35">
        <f t="shared" si="78"/>
        <v>1874394.1953994662</v>
      </c>
      <c r="G1013" s="33">
        <f t="shared" si="79"/>
        <v>10415871.904069422</v>
      </c>
    </row>
    <row r="1014" spans="1:7" x14ac:dyDescent="0.2">
      <c r="A1014">
        <v>3500</v>
      </c>
      <c r="B1014">
        <v>9</v>
      </c>
      <c r="C1014" s="35">
        <f t="shared" si="75"/>
        <v>2883.5029896358278</v>
      </c>
      <c r="D1014" s="35">
        <f t="shared" si="76"/>
        <v>616.49701036417218</v>
      </c>
      <c r="E1014" s="35">
        <f t="shared" si="77"/>
        <v>1844918.6582267773</v>
      </c>
      <c r="F1014" s="35">
        <f t="shared" si="78"/>
        <v>550238.7815164472</v>
      </c>
      <c r="G1014" s="33">
        <f t="shared" si="79"/>
        <v>380068.56378796225</v>
      </c>
    </row>
    <row r="1015" spans="1:7" x14ac:dyDescent="0.2">
      <c r="A1015">
        <v>4000</v>
      </c>
      <c r="B1015">
        <v>8</v>
      </c>
      <c r="C1015" s="35">
        <f t="shared" si="75"/>
        <v>2648.9623246319816</v>
      </c>
      <c r="D1015" s="35">
        <f t="shared" si="76"/>
        <v>1351.0376753680184</v>
      </c>
      <c r="E1015" s="35">
        <f t="shared" si="77"/>
        <v>3453196.4862968586</v>
      </c>
      <c r="F1015" s="35">
        <f t="shared" si="78"/>
        <v>257292.5725132121</v>
      </c>
      <c r="G1015" s="33">
        <f t="shared" si="79"/>
        <v>1825302.8002638191</v>
      </c>
    </row>
    <row r="1016" spans="1:7" x14ac:dyDescent="0.2">
      <c r="A1016">
        <v>2916.6669999999999</v>
      </c>
      <c r="B1016">
        <v>4</v>
      </c>
      <c r="C1016" s="35">
        <f t="shared" si="75"/>
        <v>1710.799664616598</v>
      </c>
      <c r="D1016" s="35">
        <f t="shared" si="76"/>
        <v>1205.867335383402</v>
      </c>
      <c r="E1016" s="35">
        <f t="shared" si="77"/>
        <v>600539.4865525678</v>
      </c>
      <c r="F1016" s="35">
        <f t="shared" si="78"/>
        <v>185694.20730919892</v>
      </c>
      <c r="G1016" s="33">
        <f t="shared" si="79"/>
        <v>1454116.0305446661</v>
      </c>
    </row>
    <row r="1017" spans="1:7" x14ac:dyDescent="0.2">
      <c r="A1017">
        <v>3518.3330000000001</v>
      </c>
      <c r="B1017">
        <v>6</v>
      </c>
      <c r="C1017" s="35">
        <f t="shared" si="75"/>
        <v>2179.88099462429</v>
      </c>
      <c r="D1017" s="35">
        <f t="shared" si="76"/>
        <v>1338.4520053757101</v>
      </c>
      <c r="E1017" s="35">
        <f t="shared" si="77"/>
        <v>1895057.3719597952</v>
      </c>
      <c r="F1017" s="35">
        <f t="shared" si="78"/>
        <v>1456.095749420469</v>
      </c>
      <c r="G1017" s="33">
        <f t="shared" si="79"/>
        <v>1791453.7706942598</v>
      </c>
    </row>
    <row r="1018" spans="1:7" x14ac:dyDescent="0.2">
      <c r="A1018">
        <v>2816.6669999999999</v>
      </c>
      <c r="B1018">
        <v>9</v>
      </c>
      <c r="C1018" s="35">
        <f t="shared" si="75"/>
        <v>2883.5029896358278</v>
      </c>
      <c r="D1018" s="35">
        <f t="shared" si="76"/>
        <v>-66.8359896358279</v>
      </c>
      <c r="E1018" s="35">
        <f t="shared" si="77"/>
        <v>455550.52093855158</v>
      </c>
      <c r="F1018" s="35">
        <f t="shared" si="78"/>
        <v>550238.7815164472</v>
      </c>
      <c r="G1018" s="33">
        <f t="shared" si="79"/>
        <v>4467.0495106004946</v>
      </c>
    </row>
    <row r="1019" spans="1:7" x14ac:dyDescent="0.2">
      <c r="A1019">
        <v>510</v>
      </c>
      <c r="B1019">
        <v>6</v>
      </c>
      <c r="C1019" s="35">
        <f t="shared" si="75"/>
        <v>2179.88099462429</v>
      </c>
      <c r="D1019" s="35">
        <f t="shared" si="76"/>
        <v>-1669.88099462429</v>
      </c>
      <c r="E1019" s="35">
        <f t="shared" si="77"/>
        <v>2662517.2463676911</v>
      </c>
      <c r="F1019" s="35">
        <f t="shared" si="78"/>
        <v>1456.095749420469</v>
      </c>
      <c r="G1019" s="33">
        <f t="shared" si="79"/>
        <v>2788502.5362074082</v>
      </c>
    </row>
    <row r="1020" spans="1:7" x14ac:dyDescent="0.2">
      <c r="A1020">
        <v>1100</v>
      </c>
      <c r="B1020">
        <v>0</v>
      </c>
      <c r="C1020" s="35">
        <f t="shared" si="75"/>
        <v>772.63700460121436</v>
      </c>
      <c r="D1020" s="35">
        <f t="shared" si="76"/>
        <v>327.36299539878564</v>
      </c>
      <c r="E1020" s="35">
        <f t="shared" si="77"/>
        <v>1085185.0834903871</v>
      </c>
      <c r="F1020" s="35">
        <f t="shared" si="78"/>
        <v>1874394.1953994662</v>
      </c>
      <c r="G1020" s="33">
        <f t="shared" si="79"/>
        <v>107166.53075646535</v>
      </c>
    </row>
    <row r="1021" spans="1:7" x14ac:dyDescent="0.2">
      <c r="A1021">
        <v>808.33330000000001</v>
      </c>
      <c r="B1021">
        <v>1</v>
      </c>
      <c r="C1021" s="35">
        <f t="shared" si="75"/>
        <v>1007.1776696050603</v>
      </c>
      <c r="D1021" s="35">
        <f t="shared" si="76"/>
        <v>-198.84436960506025</v>
      </c>
      <c r="E1021" s="35">
        <f t="shared" si="77"/>
        <v>1777925.8837865409</v>
      </c>
      <c r="F1021" s="35">
        <f t="shared" si="78"/>
        <v>1287191.2277555608</v>
      </c>
      <c r="G1021" s="33">
        <f t="shared" si="79"/>
        <v>39539.083323633808</v>
      </c>
    </row>
    <row r="1022" spans="1:7" x14ac:dyDescent="0.2">
      <c r="A1022">
        <v>1000</v>
      </c>
      <c r="B1022">
        <v>0</v>
      </c>
      <c r="C1022" s="35">
        <f t="shared" si="75"/>
        <v>772.63700460121436</v>
      </c>
      <c r="D1022" s="35">
        <f t="shared" si="76"/>
        <v>227.36299539878564</v>
      </c>
      <c r="E1022" s="35">
        <f t="shared" si="77"/>
        <v>1303529.5178763708</v>
      </c>
      <c r="F1022" s="35">
        <f t="shared" si="78"/>
        <v>1874394.1953994662</v>
      </c>
      <c r="G1022" s="33">
        <f t="shared" si="79"/>
        <v>51693.93167670822</v>
      </c>
    </row>
    <row r="1023" spans="1:7" x14ac:dyDescent="0.2">
      <c r="A1023">
        <v>620</v>
      </c>
      <c r="B1023">
        <v>2</v>
      </c>
      <c r="C1023" s="35">
        <f t="shared" si="75"/>
        <v>1241.7183346089062</v>
      </c>
      <c r="D1023" s="35">
        <f t="shared" si="76"/>
        <v>-621.71833460890616</v>
      </c>
      <c r="E1023" s="35">
        <f t="shared" si="77"/>
        <v>2315638.3685431089</v>
      </c>
      <c r="F1023" s="35">
        <f t="shared" si="78"/>
        <v>810006.90719254757</v>
      </c>
      <c r="G1023" s="33">
        <f t="shared" si="79"/>
        <v>386533.68758887181</v>
      </c>
    </row>
    <row r="1024" spans="1:7" x14ac:dyDescent="0.2">
      <c r="A1024">
        <v>5000</v>
      </c>
      <c r="B1024">
        <v>6</v>
      </c>
      <c r="C1024" s="35">
        <f t="shared" si="75"/>
        <v>2179.88099462429</v>
      </c>
      <c r="D1024" s="35">
        <f t="shared" si="76"/>
        <v>2820.11900537571</v>
      </c>
      <c r="E1024" s="35">
        <f t="shared" si="77"/>
        <v>8169752.1424370212</v>
      </c>
      <c r="F1024" s="35">
        <f t="shared" si="78"/>
        <v>1456.095749420469</v>
      </c>
      <c r="G1024" s="33">
        <f t="shared" si="79"/>
        <v>7953071.2044812841</v>
      </c>
    </row>
    <row r="1025" spans="1:7" x14ac:dyDescent="0.2">
      <c r="A1025">
        <v>4000</v>
      </c>
      <c r="B1025">
        <v>9</v>
      </c>
      <c r="C1025" s="35">
        <f t="shared" si="75"/>
        <v>2883.5029896358278</v>
      </c>
      <c r="D1025" s="35">
        <f t="shared" si="76"/>
        <v>1116.4970103641722</v>
      </c>
      <c r="E1025" s="35">
        <f t="shared" si="77"/>
        <v>3453196.4862968586</v>
      </c>
      <c r="F1025" s="35">
        <f t="shared" si="78"/>
        <v>550238.7815164472</v>
      </c>
      <c r="G1025" s="33">
        <f t="shared" si="79"/>
        <v>1246565.5741521344</v>
      </c>
    </row>
    <row r="1026" spans="1:7" x14ac:dyDescent="0.2">
      <c r="A1026">
        <v>2000</v>
      </c>
      <c r="B1026">
        <v>5</v>
      </c>
      <c r="C1026" s="35">
        <f t="shared" si="75"/>
        <v>1945.340329620444</v>
      </c>
      <c r="D1026" s="35">
        <f t="shared" si="76"/>
        <v>54.659670379556019</v>
      </c>
      <c r="E1026" s="35">
        <f t="shared" si="77"/>
        <v>20085.174016533423</v>
      </c>
      <c r="F1026" s="35">
        <f t="shared" si="78"/>
        <v>38565.827988863377</v>
      </c>
      <c r="G1026" s="33">
        <f t="shared" si="79"/>
        <v>2987.6795660017137</v>
      </c>
    </row>
    <row r="1027" spans="1:7" x14ac:dyDescent="0.2">
      <c r="A1027">
        <v>780</v>
      </c>
      <c r="B1027">
        <v>3</v>
      </c>
      <c r="C1027" s="35">
        <f t="shared" ref="C1027:C1090" si="80">$J$20+$J$21*B1027</f>
        <v>1476.2589996127522</v>
      </c>
      <c r="D1027" s="35">
        <f t="shared" ref="D1027:D1090" si="81">A1027-C1027</f>
        <v>-696.25899961275218</v>
      </c>
      <c r="E1027" s="35">
        <f t="shared" ref="E1027:E1090" si="82">(A1027-$J$16)^2</f>
        <v>1854287.2735255349</v>
      </c>
      <c r="F1027" s="35">
        <f t="shared" ref="F1027:F1090" si="83">(C1027-$J$16)^2</f>
        <v>442841.23371042684</v>
      </c>
      <c r="G1027" s="33">
        <f t="shared" ref="G1027:G1090" si="84">(A1027-C1027)^2</f>
        <v>484776.59454175044</v>
      </c>
    </row>
    <row r="1028" spans="1:7" x14ac:dyDescent="0.2">
      <c r="A1028">
        <v>2683.3330000000001</v>
      </c>
      <c r="B1028">
        <v>9</v>
      </c>
      <c r="C1028" s="35">
        <f t="shared" si="80"/>
        <v>2883.5029896358278</v>
      </c>
      <c r="D1028" s="35">
        <f t="shared" si="81"/>
        <v>-200.16998963582773</v>
      </c>
      <c r="E1028" s="35">
        <f t="shared" si="82"/>
        <v>293342.28908275929</v>
      </c>
      <c r="F1028" s="35">
        <f t="shared" si="83"/>
        <v>550238.7815164472</v>
      </c>
      <c r="G1028" s="33">
        <f t="shared" si="84"/>
        <v>40068.024750807381</v>
      </c>
    </row>
    <row r="1029" spans="1:7" x14ac:dyDescent="0.2">
      <c r="A1029">
        <v>900</v>
      </c>
      <c r="B1029">
        <v>6</v>
      </c>
      <c r="C1029" s="35">
        <f t="shared" si="80"/>
        <v>2179.88099462429</v>
      </c>
      <c r="D1029" s="35">
        <f t="shared" si="81"/>
        <v>-1279.88099462429</v>
      </c>
      <c r="E1029" s="35">
        <f t="shared" si="82"/>
        <v>1541873.9522623545</v>
      </c>
      <c r="F1029" s="35">
        <f t="shared" si="83"/>
        <v>1456.095749420469</v>
      </c>
      <c r="G1029" s="33">
        <f t="shared" si="84"/>
        <v>1638095.3604004618</v>
      </c>
    </row>
    <row r="1030" spans="1:7" x14ac:dyDescent="0.2">
      <c r="A1030">
        <v>3000</v>
      </c>
      <c r="B1030">
        <v>2</v>
      </c>
      <c r="C1030" s="35">
        <f t="shared" si="80"/>
        <v>1241.7183346089062</v>
      </c>
      <c r="D1030" s="35">
        <f t="shared" si="81"/>
        <v>1758.2816653910938</v>
      </c>
      <c r="E1030" s="35">
        <f t="shared" si="82"/>
        <v>736640.83015669615</v>
      </c>
      <c r="F1030" s="35">
        <f t="shared" si="83"/>
        <v>810006.90719254757</v>
      </c>
      <c r="G1030" s="33">
        <f t="shared" si="84"/>
        <v>3091554.4148504785</v>
      </c>
    </row>
    <row r="1031" spans="1:7" x14ac:dyDescent="0.2">
      <c r="A1031">
        <v>4441.6670000000004</v>
      </c>
      <c r="B1031">
        <v>6</v>
      </c>
      <c r="C1031" s="35">
        <f t="shared" si="80"/>
        <v>2179.88099462429</v>
      </c>
      <c r="D1031" s="35">
        <f t="shared" si="81"/>
        <v>2261.7860053757104</v>
      </c>
      <c r="E1031" s="35">
        <f t="shared" si="82"/>
        <v>5289746.2121663177</v>
      </c>
      <c r="F1031" s="35">
        <f t="shared" si="83"/>
        <v>1456.095749420469</v>
      </c>
      <c r="G1031" s="33">
        <f t="shared" si="84"/>
        <v>5115675.9341134131</v>
      </c>
    </row>
    <row r="1032" spans="1:7" x14ac:dyDescent="0.2">
      <c r="A1032">
        <v>3500</v>
      </c>
      <c r="B1032">
        <v>9</v>
      </c>
      <c r="C1032" s="35">
        <f t="shared" si="80"/>
        <v>2883.5029896358278</v>
      </c>
      <c r="D1032" s="35">
        <f t="shared" si="81"/>
        <v>616.49701036417218</v>
      </c>
      <c r="E1032" s="35">
        <f t="shared" si="82"/>
        <v>1844918.6582267773</v>
      </c>
      <c r="F1032" s="35">
        <f t="shared" si="83"/>
        <v>550238.7815164472</v>
      </c>
      <c r="G1032" s="33">
        <f t="shared" si="84"/>
        <v>380068.56378796225</v>
      </c>
    </row>
    <row r="1033" spans="1:7" x14ac:dyDescent="0.2">
      <c r="A1033">
        <v>900</v>
      </c>
      <c r="B1033">
        <v>4</v>
      </c>
      <c r="C1033" s="35">
        <f t="shared" si="80"/>
        <v>1710.799664616598</v>
      </c>
      <c r="D1033" s="35">
        <f t="shared" si="81"/>
        <v>-810.79966461659797</v>
      </c>
      <c r="E1033" s="35">
        <f t="shared" si="82"/>
        <v>1541873.9522623545</v>
      </c>
      <c r="F1033" s="35">
        <f t="shared" si="83"/>
        <v>185694.20730919892</v>
      </c>
      <c r="G1033" s="33">
        <f t="shared" si="84"/>
        <v>657396.09614238772</v>
      </c>
    </row>
    <row r="1034" spans="1:7" x14ac:dyDescent="0.2">
      <c r="A1034">
        <v>500</v>
      </c>
      <c r="B1034">
        <v>0</v>
      </c>
      <c r="C1034" s="35">
        <f t="shared" si="80"/>
        <v>772.63700460121436</v>
      </c>
      <c r="D1034" s="35">
        <f t="shared" si="81"/>
        <v>-272.63700460121436</v>
      </c>
      <c r="E1034" s="35">
        <f t="shared" si="82"/>
        <v>2695251.6898062895</v>
      </c>
      <c r="F1034" s="35">
        <f t="shared" si="83"/>
        <v>1874394.1953994662</v>
      </c>
      <c r="G1034" s="33">
        <f t="shared" si="84"/>
        <v>74330.936277922578</v>
      </c>
    </row>
    <row r="1035" spans="1:7" x14ac:dyDescent="0.2">
      <c r="A1035">
        <v>4750</v>
      </c>
      <c r="B1035">
        <v>17</v>
      </c>
      <c r="C1035" s="35">
        <f t="shared" si="80"/>
        <v>4759.8283096665946</v>
      </c>
      <c r="D1035" s="35">
        <f t="shared" si="81"/>
        <v>-9.8283096665945777</v>
      </c>
      <c r="E1035" s="35">
        <f t="shared" si="82"/>
        <v>6803113.2284019804</v>
      </c>
      <c r="F1035" s="35">
        <f t="shared" si="83"/>
        <v>6854479.7484544544</v>
      </c>
      <c r="G1035" s="33">
        <f t="shared" si="84"/>
        <v>96.595670902476414</v>
      </c>
    </row>
    <row r="1036" spans="1:7" x14ac:dyDescent="0.2">
      <c r="A1036">
        <v>6000</v>
      </c>
      <c r="B1036">
        <v>9</v>
      </c>
      <c r="C1036" s="35">
        <f t="shared" si="80"/>
        <v>2883.5029896358278</v>
      </c>
      <c r="D1036" s="35">
        <f t="shared" si="81"/>
        <v>3116.4970103641722</v>
      </c>
      <c r="E1036" s="35">
        <f t="shared" si="82"/>
        <v>14886307.798577184</v>
      </c>
      <c r="F1036" s="35">
        <f t="shared" si="83"/>
        <v>550238.7815164472</v>
      </c>
      <c r="G1036" s="33">
        <f t="shared" si="84"/>
        <v>9712553.6156088226</v>
      </c>
    </row>
    <row r="1037" spans="1:7" x14ac:dyDescent="0.2">
      <c r="A1037">
        <v>1500</v>
      </c>
      <c r="B1037">
        <v>10</v>
      </c>
      <c r="C1037" s="35">
        <f t="shared" si="80"/>
        <v>3118.0436546396736</v>
      </c>
      <c r="D1037" s="35">
        <f t="shared" si="81"/>
        <v>-1618.0436546396736</v>
      </c>
      <c r="E1037" s="35">
        <f t="shared" si="82"/>
        <v>411807.34594645206</v>
      </c>
      <c r="F1037" s="35">
        <f t="shared" si="83"/>
        <v>953203.63760057429</v>
      </c>
      <c r="G1037" s="33">
        <f t="shared" si="84"/>
        <v>2618065.2683197116</v>
      </c>
    </row>
    <row r="1038" spans="1:7" x14ac:dyDescent="0.2">
      <c r="A1038">
        <v>2275</v>
      </c>
      <c r="B1038">
        <v>12</v>
      </c>
      <c r="C1038" s="35">
        <f t="shared" si="80"/>
        <v>3587.1249846473656</v>
      </c>
      <c r="D1038" s="35">
        <f t="shared" si="81"/>
        <v>-1312.1249846473656</v>
      </c>
      <c r="E1038" s="35">
        <f t="shared" si="82"/>
        <v>17762.979455078163</v>
      </c>
      <c r="F1038" s="35">
        <f t="shared" si="83"/>
        <v>2089189.2910115072</v>
      </c>
      <c r="G1038" s="33">
        <f t="shared" si="84"/>
        <v>1721671.9753358494</v>
      </c>
    </row>
    <row r="1039" spans="1:7" x14ac:dyDescent="0.2">
      <c r="A1039">
        <v>2566.6669999999999</v>
      </c>
      <c r="B1039">
        <v>10</v>
      </c>
      <c r="C1039" s="35">
        <f t="shared" si="80"/>
        <v>3118.0436546396736</v>
      </c>
      <c r="D1039" s="35">
        <f t="shared" si="81"/>
        <v>-551.37665463967369</v>
      </c>
      <c r="E1039" s="35">
        <f t="shared" si="82"/>
        <v>180578.10690351092</v>
      </c>
      <c r="F1039" s="35">
        <f t="shared" si="83"/>
        <v>953203.63760057429</v>
      </c>
      <c r="G1039" s="33">
        <f t="shared" si="84"/>
        <v>304016.21528163797</v>
      </c>
    </row>
    <row r="1040" spans="1:7" x14ac:dyDescent="0.2">
      <c r="A1040">
        <v>1000</v>
      </c>
      <c r="B1040">
        <v>6</v>
      </c>
      <c r="C1040" s="35">
        <f t="shared" si="80"/>
        <v>2179.88099462429</v>
      </c>
      <c r="D1040" s="35">
        <f t="shared" si="81"/>
        <v>-1179.88099462429</v>
      </c>
      <c r="E1040" s="35">
        <f t="shared" si="82"/>
        <v>1303529.5178763708</v>
      </c>
      <c r="F1040" s="35">
        <f t="shared" si="83"/>
        <v>1456.095749420469</v>
      </c>
      <c r="G1040" s="33">
        <f t="shared" si="84"/>
        <v>1392119.1614756039</v>
      </c>
    </row>
    <row r="1041" spans="1:7" x14ac:dyDescent="0.2">
      <c r="A1041">
        <v>800</v>
      </c>
      <c r="B1041">
        <v>9</v>
      </c>
      <c r="C1041" s="35">
        <f t="shared" si="80"/>
        <v>2883.5029896358278</v>
      </c>
      <c r="D1041" s="35">
        <f t="shared" si="81"/>
        <v>-2083.5029896358278</v>
      </c>
      <c r="E1041" s="35">
        <f t="shared" si="82"/>
        <v>1800218.3866483383</v>
      </c>
      <c r="F1041" s="35">
        <f t="shared" si="83"/>
        <v>550238.7815164472</v>
      </c>
      <c r="G1041" s="33">
        <f t="shared" si="84"/>
        <v>4340984.7078214325</v>
      </c>
    </row>
    <row r="1042" spans="1:7" x14ac:dyDescent="0.2">
      <c r="A1042">
        <v>3425</v>
      </c>
      <c r="B1042">
        <v>2</v>
      </c>
      <c r="C1042" s="35">
        <f t="shared" si="80"/>
        <v>1241.7183346089062</v>
      </c>
      <c r="D1042" s="35">
        <f t="shared" si="81"/>
        <v>2183.2816653910941</v>
      </c>
      <c r="E1042" s="35">
        <f t="shared" si="82"/>
        <v>1646801.9840162653</v>
      </c>
      <c r="F1042" s="35">
        <f t="shared" si="83"/>
        <v>810006.90719254757</v>
      </c>
      <c r="G1042" s="33">
        <f t="shared" si="84"/>
        <v>4766718.8304329095</v>
      </c>
    </row>
    <row r="1043" spans="1:7" x14ac:dyDescent="0.2">
      <c r="A1043">
        <v>2000</v>
      </c>
      <c r="B1043">
        <v>11</v>
      </c>
      <c r="C1043" s="35">
        <f t="shared" si="80"/>
        <v>3352.5843196435194</v>
      </c>
      <c r="D1043" s="35">
        <f t="shared" si="81"/>
        <v>-1352.5843196435194</v>
      </c>
      <c r="E1043" s="35">
        <f t="shared" si="82"/>
        <v>20085.174016533423</v>
      </c>
      <c r="F1043" s="35">
        <f t="shared" si="83"/>
        <v>1466187.1407655939</v>
      </c>
      <c r="G1043" s="33">
        <f t="shared" si="84"/>
        <v>1829484.3417455223</v>
      </c>
    </row>
    <row r="1044" spans="1:7" x14ac:dyDescent="0.2">
      <c r="A1044">
        <v>2566.6669999999999</v>
      </c>
      <c r="B1044">
        <v>4</v>
      </c>
      <c r="C1044" s="35">
        <f t="shared" si="80"/>
        <v>1710.799664616598</v>
      </c>
      <c r="D1044" s="35">
        <f t="shared" si="81"/>
        <v>855.86733538340195</v>
      </c>
      <c r="E1044" s="35">
        <f t="shared" si="82"/>
        <v>180578.10690351092</v>
      </c>
      <c r="F1044" s="35">
        <f t="shared" si="83"/>
        <v>185694.20730919892</v>
      </c>
      <c r="G1044" s="33">
        <f t="shared" si="84"/>
        <v>732508.89577628463</v>
      </c>
    </row>
    <row r="1045" spans="1:7" x14ac:dyDescent="0.2">
      <c r="A1045">
        <v>1500</v>
      </c>
      <c r="B1045">
        <v>5</v>
      </c>
      <c r="C1045" s="35">
        <f t="shared" si="80"/>
        <v>1945.340329620444</v>
      </c>
      <c r="D1045" s="35">
        <f t="shared" si="81"/>
        <v>-445.34032962044398</v>
      </c>
      <c r="E1045" s="35">
        <f t="shared" si="82"/>
        <v>411807.34594645206</v>
      </c>
      <c r="F1045" s="35">
        <f t="shared" si="83"/>
        <v>38565.827988863377</v>
      </c>
      <c r="G1045" s="33">
        <f t="shared" si="84"/>
        <v>198328.00918644571</v>
      </c>
    </row>
    <row r="1046" spans="1:7" x14ac:dyDescent="0.2">
      <c r="A1046">
        <v>2100</v>
      </c>
      <c r="B1046">
        <v>9</v>
      </c>
      <c r="C1046" s="35">
        <f t="shared" si="80"/>
        <v>2883.5029896358278</v>
      </c>
      <c r="D1046" s="35">
        <f t="shared" si="81"/>
        <v>-783.50298963582782</v>
      </c>
      <c r="E1046" s="35">
        <f t="shared" si="82"/>
        <v>1740.7396305496925</v>
      </c>
      <c r="F1046" s="35">
        <f t="shared" si="83"/>
        <v>550238.7815164472</v>
      </c>
      <c r="G1046" s="33">
        <f t="shared" si="84"/>
        <v>613876.93476828013</v>
      </c>
    </row>
    <row r="1047" spans="1:7" x14ac:dyDescent="0.2">
      <c r="A1047">
        <v>8200</v>
      </c>
      <c r="B1047">
        <v>0</v>
      </c>
      <c r="C1047" s="35">
        <f t="shared" si="80"/>
        <v>772.63700460121436</v>
      </c>
      <c r="D1047" s="35">
        <f t="shared" si="81"/>
        <v>7427.3629953987856</v>
      </c>
      <c r="E1047" s="35">
        <f t="shared" si="82"/>
        <v>36702730.242085539</v>
      </c>
      <c r="F1047" s="35">
        <f t="shared" si="83"/>
        <v>1874394.1953994662</v>
      </c>
      <c r="G1047" s="33">
        <f t="shared" si="84"/>
        <v>55165721.065419219</v>
      </c>
    </row>
    <row r="1048" spans="1:7" x14ac:dyDescent="0.2">
      <c r="A1048">
        <v>1500</v>
      </c>
      <c r="B1048">
        <v>7</v>
      </c>
      <c r="C1048" s="35">
        <f t="shared" si="80"/>
        <v>2414.4216596281358</v>
      </c>
      <c r="D1048" s="35">
        <f t="shared" si="81"/>
        <v>-914.42165962813579</v>
      </c>
      <c r="E1048" s="35">
        <f t="shared" si="82"/>
        <v>411807.34594645206</v>
      </c>
      <c r="F1048" s="35">
        <f t="shared" si="83"/>
        <v>74365.010590870079</v>
      </c>
      <c r="G1048" s="33">
        <f t="shared" si="84"/>
        <v>836166.97159707418</v>
      </c>
    </row>
    <row r="1049" spans="1:7" x14ac:dyDescent="0.2">
      <c r="A1049">
        <v>3200</v>
      </c>
      <c r="B1049">
        <v>11</v>
      </c>
      <c r="C1049" s="35">
        <f t="shared" si="80"/>
        <v>3352.5843196435194</v>
      </c>
      <c r="D1049" s="35">
        <f t="shared" si="81"/>
        <v>-152.58431964351939</v>
      </c>
      <c r="E1049" s="35">
        <f t="shared" si="82"/>
        <v>1119951.9613847286</v>
      </c>
      <c r="F1049" s="35">
        <f t="shared" si="83"/>
        <v>1466187.1407655939</v>
      </c>
      <c r="G1049" s="33">
        <f t="shared" si="84"/>
        <v>23281.974601075697</v>
      </c>
    </row>
    <row r="1050" spans="1:7" x14ac:dyDescent="0.2">
      <c r="A1050">
        <v>2200</v>
      </c>
      <c r="B1050">
        <v>5</v>
      </c>
      <c r="C1050" s="35">
        <f t="shared" si="80"/>
        <v>1945.340329620444</v>
      </c>
      <c r="D1050" s="35">
        <f t="shared" si="81"/>
        <v>254.65967037955602</v>
      </c>
      <c r="E1050" s="35">
        <f t="shared" si="82"/>
        <v>3396.3052445659605</v>
      </c>
      <c r="F1050" s="35">
        <f t="shared" si="83"/>
        <v>38565.827988863377</v>
      </c>
      <c r="G1050" s="33">
        <f t="shared" si="84"/>
        <v>64851.54771782412</v>
      </c>
    </row>
    <row r="1051" spans="1:7" x14ac:dyDescent="0.2">
      <c r="A1051">
        <v>2200</v>
      </c>
      <c r="B1051">
        <v>9</v>
      </c>
      <c r="C1051" s="35">
        <f t="shared" si="80"/>
        <v>2883.5029896358278</v>
      </c>
      <c r="D1051" s="35">
        <f t="shared" si="81"/>
        <v>-683.50298963582782</v>
      </c>
      <c r="E1051" s="35">
        <f t="shared" si="82"/>
        <v>3396.3052445659605</v>
      </c>
      <c r="F1051" s="35">
        <f t="shared" si="83"/>
        <v>550238.7815164472</v>
      </c>
      <c r="G1051" s="33">
        <f t="shared" si="84"/>
        <v>467176.33684111456</v>
      </c>
    </row>
    <row r="1052" spans="1:7" x14ac:dyDescent="0.2">
      <c r="A1052">
        <v>4866.6670000000004</v>
      </c>
      <c r="B1052">
        <v>17</v>
      </c>
      <c r="C1052" s="35">
        <f t="shared" si="80"/>
        <v>4759.8283096665946</v>
      </c>
      <c r="D1052" s="35">
        <f t="shared" si="81"/>
        <v>106.83869033340579</v>
      </c>
      <c r="E1052" s="35">
        <f t="shared" si="82"/>
        <v>7425324.3160258876</v>
      </c>
      <c r="F1052" s="35">
        <f t="shared" si="83"/>
        <v>6854479.7484544544</v>
      </c>
      <c r="G1052" s="33">
        <f t="shared" si="84"/>
        <v>11414.505752157376</v>
      </c>
    </row>
    <row r="1053" spans="1:7" x14ac:dyDescent="0.2">
      <c r="A1053">
        <v>9333.3330000000005</v>
      </c>
      <c r="B1053">
        <v>17</v>
      </c>
      <c r="C1053" s="35">
        <f t="shared" si="80"/>
        <v>4759.8283096665946</v>
      </c>
      <c r="D1053" s="35">
        <f t="shared" si="81"/>
        <v>4573.504690333406</v>
      </c>
      <c r="E1053" s="35">
        <f t="shared" si="82"/>
        <v>51719266.302414849</v>
      </c>
      <c r="F1053" s="35">
        <f t="shared" si="83"/>
        <v>6854479.7484544544</v>
      </c>
      <c r="G1053" s="33">
        <f t="shared" si="84"/>
        <v>20916945.152501665</v>
      </c>
    </row>
    <row r="1054" spans="1:7" x14ac:dyDescent="0.2">
      <c r="A1054">
        <v>2400</v>
      </c>
      <c r="B1054">
        <v>12</v>
      </c>
      <c r="C1054" s="35">
        <f t="shared" si="80"/>
        <v>3587.1249846473656</v>
      </c>
      <c r="D1054" s="35">
        <f t="shared" si="81"/>
        <v>-1187.1249846473656</v>
      </c>
      <c r="E1054" s="35">
        <f t="shared" si="82"/>
        <v>66707.436472598492</v>
      </c>
      <c r="F1054" s="35">
        <f t="shared" si="83"/>
        <v>2089189.2910115072</v>
      </c>
      <c r="G1054" s="33">
        <f t="shared" si="84"/>
        <v>1409265.7291740081</v>
      </c>
    </row>
    <row r="1055" spans="1:7" x14ac:dyDescent="0.2">
      <c r="A1055">
        <v>2800</v>
      </c>
      <c r="B1055">
        <v>4</v>
      </c>
      <c r="C1055" s="35">
        <f t="shared" si="80"/>
        <v>1710.799664616598</v>
      </c>
      <c r="D1055" s="35">
        <f t="shared" si="81"/>
        <v>1089.200335383402</v>
      </c>
      <c r="E1055" s="35">
        <f t="shared" si="82"/>
        <v>433329.69892866357</v>
      </c>
      <c r="F1055" s="35">
        <f t="shared" si="83"/>
        <v>185694.20730919892</v>
      </c>
      <c r="G1055" s="33">
        <f t="shared" si="84"/>
        <v>1186357.3705993155</v>
      </c>
    </row>
    <row r="1056" spans="1:7" x14ac:dyDescent="0.2">
      <c r="A1056">
        <v>946.66669999999999</v>
      </c>
      <c r="B1056">
        <v>5</v>
      </c>
      <c r="C1056" s="35">
        <f t="shared" si="80"/>
        <v>1945.340329620444</v>
      </c>
      <c r="D1056" s="35">
        <f t="shared" si="81"/>
        <v>-998.67362962044399</v>
      </c>
      <c r="E1056" s="35">
        <f t="shared" si="82"/>
        <v>1428157.5809896407</v>
      </c>
      <c r="F1056" s="35">
        <f t="shared" si="83"/>
        <v>38565.827988863377</v>
      </c>
      <c r="G1056" s="33">
        <f t="shared" si="84"/>
        <v>997349.01849927171</v>
      </c>
    </row>
    <row r="1057" spans="1:7" x14ac:dyDescent="0.2">
      <c r="A1057">
        <v>2800</v>
      </c>
      <c r="B1057">
        <v>9</v>
      </c>
      <c r="C1057" s="35">
        <f t="shared" si="80"/>
        <v>2883.5029896358278</v>
      </c>
      <c r="D1057" s="35">
        <f t="shared" si="81"/>
        <v>-83.502989635827817</v>
      </c>
      <c r="E1057" s="35">
        <f t="shared" si="82"/>
        <v>433329.69892866357</v>
      </c>
      <c r="F1057" s="35">
        <f t="shared" si="83"/>
        <v>550238.7815164472</v>
      </c>
      <c r="G1057" s="33">
        <f t="shared" si="84"/>
        <v>6972.7492781211677</v>
      </c>
    </row>
    <row r="1058" spans="1:7" x14ac:dyDescent="0.2">
      <c r="A1058">
        <v>1933.3330000000001</v>
      </c>
      <c r="B1058">
        <v>8</v>
      </c>
      <c r="C1058" s="35">
        <f t="shared" si="80"/>
        <v>2648.9623246319816</v>
      </c>
      <c r="D1058" s="35">
        <f t="shared" si="81"/>
        <v>-715.62932463198149</v>
      </c>
      <c r="E1058" s="35">
        <f t="shared" si="82"/>
        <v>43426.046977637161</v>
      </c>
      <c r="F1058" s="35">
        <f t="shared" si="83"/>
        <v>257292.5725132121</v>
      </c>
      <c r="G1058" s="33">
        <f t="shared" si="84"/>
        <v>512125.33027322596</v>
      </c>
    </row>
    <row r="1059" spans="1:7" x14ac:dyDescent="0.2">
      <c r="A1059">
        <v>1500</v>
      </c>
      <c r="B1059">
        <v>0</v>
      </c>
      <c r="C1059" s="35">
        <f t="shared" si="80"/>
        <v>772.63700460121436</v>
      </c>
      <c r="D1059" s="35">
        <f t="shared" si="81"/>
        <v>727.36299539878564</v>
      </c>
      <c r="E1059" s="35">
        <f t="shared" si="82"/>
        <v>411807.34594645206</v>
      </c>
      <c r="F1059" s="35">
        <f t="shared" si="83"/>
        <v>1874394.1953994662</v>
      </c>
      <c r="G1059" s="33">
        <f t="shared" si="84"/>
        <v>529056.92707549385</v>
      </c>
    </row>
    <row r="1060" spans="1:7" x14ac:dyDescent="0.2">
      <c r="A1060">
        <v>400</v>
      </c>
      <c r="B1060">
        <v>8</v>
      </c>
      <c r="C1060" s="35">
        <f t="shared" si="80"/>
        <v>2648.9623246319816</v>
      </c>
      <c r="D1060" s="35">
        <f t="shared" si="81"/>
        <v>-2248.9623246319816</v>
      </c>
      <c r="E1060" s="35">
        <f t="shared" si="82"/>
        <v>3033596.1241922732</v>
      </c>
      <c r="F1060" s="35">
        <f t="shared" si="83"/>
        <v>257292.5725132121</v>
      </c>
      <c r="G1060" s="33">
        <f t="shared" si="84"/>
        <v>5057831.5376140866</v>
      </c>
    </row>
    <row r="1061" spans="1:7" x14ac:dyDescent="0.2">
      <c r="A1061">
        <v>2000</v>
      </c>
      <c r="B1061">
        <v>2</v>
      </c>
      <c r="C1061" s="35">
        <f t="shared" si="80"/>
        <v>1241.7183346089062</v>
      </c>
      <c r="D1061" s="35">
        <f t="shared" si="81"/>
        <v>758.28166539109384</v>
      </c>
      <c r="E1061" s="35">
        <f t="shared" si="82"/>
        <v>20085.174016533423</v>
      </c>
      <c r="F1061" s="35">
        <f t="shared" si="83"/>
        <v>810006.90719254757</v>
      </c>
      <c r="G1061" s="33">
        <f t="shared" si="84"/>
        <v>574991.08406829077</v>
      </c>
    </row>
    <row r="1062" spans="1:7" x14ac:dyDescent="0.2">
      <c r="A1062">
        <v>1500</v>
      </c>
      <c r="B1062">
        <v>9</v>
      </c>
      <c r="C1062" s="35">
        <f t="shared" si="80"/>
        <v>2883.5029896358278</v>
      </c>
      <c r="D1062" s="35">
        <f t="shared" si="81"/>
        <v>-1383.5029896358278</v>
      </c>
      <c r="E1062" s="35">
        <f t="shared" si="82"/>
        <v>411807.34594645206</v>
      </c>
      <c r="F1062" s="35">
        <f t="shared" si="83"/>
        <v>550238.7815164472</v>
      </c>
      <c r="G1062" s="33">
        <f t="shared" si="84"/>
        <v>1914080.5223312734</v>
      </c>
    </row>
    <row r="1063" spans="1:7" x14ac:dyDescent="0.2">
      <c r="A1063">
        <v>2800</v>
      </c>
      <c r="B1063">
        <v>12</v>
      </c>
      <c r="C1063" s="35">
        <f t="shared" si="80"/>
        <v>3587.1249846473656</v>
      </c>
      <c r="D1063" s="35">
        <f t="shared" si="81"/>
        <v>-787.12498464736564</v>
      </c>
      <c r="E1063" s="35">
        <f t="shared" si="82"/>
        <v>433329.69892866357</v>
      </c>
      <c r="F1063" s="35">
        <f t="shared" si="83"/>
        <v>2089189.2910115072</v>
      </c>
      <c r="G1063" s="33">
        <f t="shared" si="84"/>
        <v>619565.74145611562</v>
      </c>
    </row>
    <row r="1064" spans="1:7" x14ac:dyDescent="0.2">
      <c r="A1064">
        <v>1625</v>
      </c>
      <c r="B1064">
        <v>9</v>
      </c>
      <c r="C1064" s="35">
        <f t="shared" si="80"/>
        <v>2883.5029896358278</v>
      </c>
      <c r="D1064" s="35">
        <f t="shared" si="81"/>
        <v>-1258.5029896358278</v>
      </c>
      <c r="E1064" s="35">
        <f t="shared" si="82"/>
        <v>267001.80296397244</v>
      </c>
      <c r="F1064" s="35">
        <f t="shared" si="83"/>
        <v>550238.7815164472</v>
      </c>
      <c r="G1064" s="33">
        <f t="shared" si="84"/>
        <v>1583829.7749223164</v>
      </c>
    </row>
    <row r="1065" spans="1:7" x14ac:dyDescent="0.2">
      <c r="A1065">
        <v>2000</v>
      </c>
      <c r="B1065">
        <v>12</v>
      </c>
      <c r="C1065" s="35">
        <f t="shared" si="80"/>
        <v>3587.1249846473656</v>
      </c>
      <c r="D1065" s="35">
        <f t="shared" si="81"/>
        <v>-1587.1249846473656</v>
      </c>
      <c r="E1065" s="35">
        <f t="shared" si="82"/>
        <v>20085.174016533423</v>
      </c>
      <c r="F1065" s="35">
        <f t="shared" si="83"/>
        <v>2089189.2910115072</v>
      </c>
      <c r="G1065" s="33">
        <f t="shared" si="84"/>
        <v>2518965.7168919006</v>
      </c>
    </row>
    <row r="1066" spans="1:7" x14ac:dyDescent="0.2">
      <c r="A1066">
        <v>1625</v>
      </c>
      <c r="B1066">
        <v>9</v>
      </c>
      <c r="C1066" s="35">
        <f t="shared" si="80"/>
        <v>2883.5029896358278</v>
      </c>
      <c r="D1066" s="35">
        <f t="shared" si="81"/>
        <v>-1258.5029896358278</v>
      </c>
      <c r="E1066" s="35">
        <f t="shared" si="82"/>
        <v>267001.80296397244</v>
      </c>
      <c r="F1066" s="35">
        <f t="shared" si="83"/>
        <v>550238.7815164472</v>
      </c>
      <c r="G1066" s="33">
        <f t="shared" si="84"/>
        <v>1583829.7749223164</v>
      </c>
    </row>
    <row r="1067" spans="1:7" x14ac:dyDescent="0.2">
      <c r="A1067">
        <v>1200</v>
      </c>
      <c r="B1067">
        <v>7</v>
      </c>
      <c r="C1067" s="35">
        <f t="shared" si="80"/>
        <v>2414.4216596281358</v>
      </c>
      <c r="D1067" s="35">
        <f t="shared" si="81"/>
        <v>-1214.4216596281358</v>
      </c>
      <c r="E1067" s="35">
        <f t="shared" si="82"/>
        <v>886840.64910440333</v>
      </c>
      <c r="F1067" s="35">
        <f t="shared" si="83"/>
        <v>74365.010590870079</v>
      </c>
      <c r="G1067" s="33">
        <f t="shared" si="84"/>
        <v>1474819.9673739558</v>
      </c>
    </row>
    <row r="1068" spans="1:7" x14ac:dyDescent="0.2">
      <c r="A1068">
        <v>2508.3330000000001</v>
      </c>
      <c r="B1068">
        <v>8</v>
      </c>
      <c r="C1068" s="35">
        <f t="shared" si="80"/>
        <v>2648.9623246319816</v>
      </c>
      <c r="D1068" s="35">
        <f t="shared" si="81"/>
        <v>-140.62932463198149</v>
      </c>
      <c r="E1068" s="35">
        <f t="shared" si="82"/>
        <v>134403.49925823079</v>
      </c>
      <c r="F1068" s="35">
        <f t="shared" si="83"/>
        <v>257292.5725132121</v>
      </c>
      <c r="G1068" s="33">
        <f t="shared" si="84"/>
        <v>19776.606946447235</v>
      </c>
    </row>
    <row r="1069" spans="1:7" x14ac:dyDescent="0.2">
      <c r="A1069">
        <v>2800</v>
      </c>
      <c r="B1069">
        <v>11</v>
      </c>
      <c r="C1069" s="35">
        <f t="shared" si="80"/>
        <v>3352.5843196435194</v>
      </c>
      <c r="D1069" s="35">
        <f t="shared" si="81"/>
        <v>-552.58431964351939</v>
      </c>
      <c r="E1069" s="35">
        <f t="shared" si="82"/>
        <v>433329.69892866357</v>
      </c>
      <c r="F1069" s="35">
        <f t="shared" si="83"/>
        <v>1466187.1407655939</v>
      </c>
      <c r="G1069" s="33">
        <f t="shared" si="84"/>
        <v>305349.43031589122</v>
      </c>
    </row>
    <row r="1070" spans="1:7" x14ac:dyDescent="0.2">
      <c r="A1070">
        <v>2800</v>
      </c>
      <c r="B1070">
        <v>5</v>
      </c>
      <c r="C1070" s="35">
        <f t="shared" si="80"/>
        <v>1945.340329620444</v>
      </c>
      <c r="D1070" s="35">
        <f t="shared" si="81"/>
        <v>854.65967037955602</v>
      </c>
      <c r="E1070" s="35">
        <f t="shared" si="82"/>
        <v>433329.69892866357</v>
      </c>
      <c r="F1070" s="35">
        <f t="shared" si="83"/>
        <v>38565.827988863377</v>
      </c>
      <c r="G1070" s="33">
        <f t="shared" si="84"/>
        <v>730443.15217329131</v>
      </c>
    </row>
    <row r="1071" spans="1:7" x14ac:dyDescent="0.2">
      <c r="A1071">
        <v>4337.5</v>
      </c>
      <c r="B1071">
        <v>9</v>
      </c>
      <c r="C1071" s="35">
        <f t="shared" si="80"/>
        <v>2883.5029896358278</v>
      </c>
      <c r="D1071" s="35">
        <f t="shared" si="81"/>
        <v>1453.9970103641722</v>
      </c>
      <c r="E1071" s="35">
        <f t="shared" si="82"/>
        <v>4821440.2702441635</v>
      </c>
      <c r="F1071" s="35">
        <f t="shared" si="83"/>
        <v>550238.7815164472</v>
      </c>
      <c r="G1071" s="33">
        <f t="shared" si="84"/>
        <v>2114107.3061479507</v>
      </c>
    </row>
    <row r="1072" spans="1:7" x14ac:dyDescent="0.2">
      <c r="A1072">
        <v>3000</v>
      </c>
      <c r="B1072">
        <v>3</v>
      </c>
      <c r="C1072" s="35">
        <f t="shared" si="80"/>
        <v>1476.2589996127522</v>
      </c>
      <c r="D1072" s="35">
        <f t="shared" si="81"/>
        <v>1523.7410003872478</v>
      </c>
      <c r="E1072" s="35">
        <f t="shared" si="82"/>
        <v>736640.83015669615</v>
      </c>
      <c r="F1072" s="35">
        <f t="shared" si="83"/>
        <v>442841.23371042684</v>
      </c>
      <c r="G1072" s="33">
        <f t="shared" si="84"/>
        <v>2321786.6362611307</v>
      </c>
    </row>
    <row r="1073" spans="1:7" x14ac:dyDescent="0.2">
      <c r="A1073">
        <v>400</v>
      </c>
      <c r="B1073">
        <v>6</v>
      </c>
      <c r="C1073" s="35">
        <f t="shared" si="80"/>
        <v>2179.88099462429</v>
      </c>
      <c r="D1073" s="35">
        <f t="shared" si="81"/>
        <v>-1779.88099462429</v>
      </c>
      <c r="E1073" s="35">
        <f t="shared" si="82"/>
        <v>3033596.1241922732</v>
      </c>
      <c r="F1073" s="35">
        <f t="shared" si="83"/>
        <v>1456.095749420469</v>
      </c>
      <c r="G1073" s="33">
        <f t="shared" si="84"/>
        <v>3167976.3550247517</v>
      </c>
    </row>
    <row r="1074" spans="1:7" x14ac:dyDescent="0.2">
      <c r="A1074">
        <v>2733.3330000000001</v>
      </c>
      <c r="B1074">
        <v>5</v>
      </c>
      <c r="C1074" s="35">
        <f t="shared" si="80"/>
        <v>1945.340329620444</v>
      </c>
      <c r="D1074" s="35">
        <f t="shared" si="81"/>
        <v>787.9926703795561</v>
      </c>
      <c r="E1074" s="35">
        <f t="shared" si="82"/>
        <v>350003.37188976747</v>
      </c>
      <c r="F1074" s="35">
        <f t="shared" si="83"/>
        <v>38565.827988863377</v>
      </c>
      <c r="G1074" s="33">
        <f t="shared" si="84"/>
        <v>620932.44857190375</v>
      </c>
    </row>
    <row r="1075" spans="1:7" x14ac:dyDescent="0.2">
      <c r="A1075">
        <v>2816.6669999999999</v>
      </c>
      <c r="B1075">
        <v>11</v>
      </c>
      <c r="C1075" s="35">
        <f t="shared" si="80"/>
        <v>3352.5843196435194</v>
      </c>
      <c r="D1075" s="35">
        <f t="shared" si="81"/>
        <v>-535.91731964351948</v>
      </c>
      <c r="E1075" s="35">
        <f t="shared" si="82"/>
        <v>455550.52093855158</v>
      </c>
      <c r="F1075" s="35">
        <f t="shared" si="83"/>
        <v>1466187.1407655939</v>
      </c>
      <c r="G1075" s="33">
        <f t="shared" si="84"/>
        <v>287207.37349389424</v>
      </c>
    </row>
    <row r="1076" spans="1:7" x14ac:dyDescent="0.2">
      <c r="A1076">
        <v>4510</v>
      </c>
      <c r="B1076">
        <v>6</v>
      </c>
      <c r="C1076" s="35">
        <f t="shared" si="80"/>
        <v>2179.88099462429</v>
      </c>
      <c r="D1076" s="35">
        <f t="shared" si="81"/>
        <v>2330.11900537571</v>
      </c>
      <c r="E1076" s="35">
        <f t="shared" si="82"/>
        <v>5608739.8709283415</v>
      </c>
      <c r="F1076" s="35">
        <f t="shared" si="83"/>
        <v>1456.095749420469</v>
      </c>
      <c r="G1076" s="33">
        <f t="shared" si="84"/>
        <v>5429454.5792130884</v>
      </c>
    </row>
    <row r="1077" spans="1:7" x14ac:dyDescent="0.2">
      <c r="A1077">
        <v>9000</v>
      </c>
      <c r="B1077">
        <v>3</v>
      </c>
      <c r="C1077" s="35">
        <f t="shared" si="80"/>
        <v>1476.2589996127522</v>
      </c>
      <c r="D1077" s="35">
        <f t="shared" si="81"/>
        <v>7523.7410003872483</v>
      </c>
      <c r="E1077" s="35">
        <f t="shared" si="82"/>
        <v>47035974.766997673</v>
      </c>
      <c r="F1077" s="35">
        <f t="shared" si="83"/>
        <v>442841.23371042684</v>
      </c>
      <c r="G1077" s="33">
        <f t="shared" si="84"/>
        <v>56606678.640908115</v>
      </c>
    </row>
    <row r="1078" spans="1:7" x14ac:dyDescent="0.2">
      <c r="A1078">
        <v>2800</v>
      </c>
      <c r="B1078">
        <v>12</v>
      </c>
      <c r="C1078" s="35">
        <f t="shared" si="80"/>
        <v>3587.1249846473656</v>
      </c>
      <c r="D1078" s="35">
        <f t="shared" si="81"/>
        <v>-787.12498464736564</v>
      </c>
      <c r="E1078" s="35">
        <f t="shared" si="82"/>
        <v>433329.69892866357</v>
      </c>
      <c r="F1078" s="35">
        <f t="shared" si="83"/>
        <v>2089189.2910115072</v>
      </c>
      <c r="G1078" s="33">
        <f t="shared" si="84"/>
        <v>619565.74145611562</v>
      </c>
    </row>
    <row r="1079" spans="1:7" x14ac:dyDescent="0.2">
      <c r="A1079">
        <v>4800</v>
      </c>
      <c r="B1079">
        <v>11</v>
      </c>
      <c r="C1079" s="35">
        <f t="shared" si="80"/>
        <v>3352.5843196435194</v>
      </c>
      <c r="D1079" s="35">
        <f t="shared" si="81"/>
        <v>1447.4156803564806</v>
      </c>
      <c r="E1079" s="35">
        <f t="shared" si="82"/>
        <v>7066441.0112089887</v>
      </c>
      <c r="F1079" s="35">
        <f t="shared" si="83"/>
        <v>1466187.1407655939</v>
      </c>
      <c r="G1079" s="33">
        <f t="shared" si="84"/>
        <v>2095012.1517418136</v>
      </c>
    </row>
    <row r="1080" spans="1:7" x14ac:dyDescent="0.2">
      <c r="A1080">
        <v>4158.3329999999996</v>
      </c>
      <c r="B1080">
        <v>11</v>
      </c>
      <c r="C1080" s="35">
        <f t="shared" si="80"/>
        <v>3352.5843196435194</v>
      </c>
      <c r="D1080" s="35">
        <f t="shared" si="81"/>
        <v>805.74868035648024</v>
      </c>
      <c r="E1080" s="35">
        <f t="shared" si="82"/>
        <v>4066719.2318894975</v>
      </c>
      <c r="F1080" s="35">
        <f t="shared" si="83"/>
        <v>1466187.1407655939</v>
      </c>
      <c r="G1080" s="33">
        <f t="shared" si="84"/>
        <v>649230.93589620932</v>
      </c>
    </row>
    <row r="1081" spans="1:7" x14ac:dyDescent="0.2">
      <c r="A1081">
        <v>3704.1669999999999</v>
      </c>
      <c r="B1081">
        <v>12</v>
      </c>
      <c r="C1081" s="35">
        <f t="shared" si="80"/>
        <v>3587.1249846473656</v>
      </c>
      <c r="D1081" s="35">
        <f t="shared" si="81"/>
        <v>117.04201535263428</v>
      </c>
      <c r="E1081" s="35">
        <f t="shared" si="82"/>
        <v>2441233.8407629458</v>
      </c>
      <c r="F1081" s="35">
        <f t="shared" si="83"/>
        <v>2089189.2910115072</v>
      </c>
      <c r="G1081" s="33">
        <f t="shared" si="84"/>
        <v>13698.833357806279</v>
      </c>
    </row>
    <row r="1082" spans="1:7" x14ac:dyDescent="0.2">
      <c r="A1082">
        <v>420</v>
      </c>
      <c r="B1082">
        <v>0</v>
      </c>
      <c r="C1082" s="35">
        <f t="shared" si="80"/>
        <v>772.63700460121436</v>
      </c>
      <c r="D1082" s="35">
        <f t="shared" si="81"/>
        <v>-352.63700460121436</v>
      </c>
      <c r="E1082" s="35">
        <f t="shared" si="82"/>
        <v>2964327.2373150764</v>
      </c>
      <c r="F1082" s="35">
        <f t="shared" si="83"/>
        <v>1874394.1953994662</v>
      </c>
      <c r="G1082" s="33">
        <f t="shared" si="84"/>
        <v>124352.85701411687</v>
      </c>
    </row>
    <row r="1083" spans="1:7" x14ac:dyDescent="0.2">
      <c r="A1083">
        <v>400</v>
      </c>
      <c r="B1083">
        <v>1</v>
      </c>
      <c r="C1083" s="35">
        <f t="shared" si="80"/>
        <v>1007.1776696050603</v>
      </c>
      <c r="D1083" s="35">
        <f t="shared" si="81"/>
        <v>-607.17766960506026</v>
      </c>
      <c r="E1083" s="35">
        <f t="shared" si="82"/>
        <v>3033596.1241922732</v>
      </c>
      <c r="F1083" s="35">
        <f t="shared" si="83"/>
        <v>1287191.2277555608</v>
      </c>
      <c r="G1083" s="33">
        <f t="shared" si="84"/>
        <v>368664.72246703174</v>
      </c>
    </row>
    <row r="1084" spans="1:7" x14ac:dyDescent="0.2">
      <c r="A1084">
        <v>2575</v>
      </c>
      <c r="B1084">
        <v>10</v>
      </c>
      <c r="C1084" s="35">
        <f t="shared" si="80"/>
        <v>3118.0436546396736</v>
      </c>
      <c r="D1084" s="35">
        <f t="shared" si="81"/>
        <v>-543.0436546396736</v>
      </c>
      <c r="E1084" s="35">
        <f t="shared" si="82"/>
        <v>187729.67629712698</v>
      </c>
      <c r="F1084" s="35">
        <f t="shared" si="83"/>
        <v>953203.63760057429</v>
      </c>
      <c r="G1084" s="33">
        <f t="shared" si="84"/>
        <v>294896.4108444131</v>
      </c>
    </row>
    <row r="1085" spans="1:7" x14ac:dyDescent="0.2">
      <c r="A1085">
        <v>1000</v>
      </c>
      <c r="B1085">
        <v>0</v>
      </c>
      <c r="C1085" s="35">
        <f t="shared" si="80"/>
        <v>772.63700460121436</v>
      </c>
      <c r="D1085" s="35">
        <f t="shared" si="81"/>
        <v>227.36299539878564</v>
      </c>
      <c r="E1085" s="35">
        <f t="shared" si="82"/>
        <v>1303529.5178763708</v>
      </c>
      <c r="F1085" s="35">
        <f t="shared" si="83"/>
        <v>1874394.1953994662</v>
      </c>
      <c r="G1085" s="33">
        <f t="shared" si="84"/>
        <v>51693.93167670822</v>
      </c>
    </row>
    <row r="1086" spans="1:7" x14ac:dyDescent="0.2">
      <c r="A1086">
        <v>580</v>
      </c>
      <c r="B1086">
        <v>0</v>
      </c>
      <c r="C1086" s="35">
        <f t="shared" si="80"/>
        <v>772.63700460121436</v>
      </c>
      <c r="D1086" s="35">
        <f t="shared" si="81"/>
        <v>-192.63700460121436</v>
      </c>
      <c r="E1086" s="35">
        <f t="shared" si="82"/>
        <v>2438976.1422975026</v>
      </c>
      <c r="F1086" s="35">
        <f t="shared" si="83"/>
        <v>1874394.1953994662</v>
      </c>
      <c r="G1086" s="33">
        <f t="shared" si="84"/>
        <v>37109.01554172828</v>
      </c>
    </row>
    <row r="1087" spans="1:7" x14ac:dyDescent="0.2">
      <c r="A1087">
        <v>4083.3330000000001</v>
      </c>
      <c r="B1087">
        <v>10</v>
      </c>
      <c r="C1087" s="35">
        <f t="shared" si="80"/>
        <v>3118.0436546396736</v>
      </c>
      <c r="D1087" s="35">
        <f t="shared" si="81"/>
        <v>965.28934536032648</v>
      </c>
      <c r="E1087" s="35">
        <f t="shared" si="82"/>
        <v>3769852.6076789871</v>
      </c>
      <c r="F1087" s="35">
        <f t="shared" si="83"/>
        <v>953203.63760057429</v>
      </c>
      <c r="G1087" s="33">
        <f t="shared" si="84"/>
        <v>931783.5202661677</v>
      </c>
    </row>
    <row r="1088" spans="1:7" x14ac:dyDescent="0.2">
      <c r="A1088">
        <v>2958.3330000000001</v>
      </c>
      <c r="B1088">
        <v>12</v>
      </c>
      <c r="C1088" s="35">
        <f t="shared" si="80"/>
        <v>3587.1249846473656</v>
      </c>
      <c r="D1088" s="35">
        <f t="shared" si="81"/>
        <v>-628.79198464736555</v>
      </c>
      <c r="E1088" s="35">
        <f t="shared" si="82"/>
        <v>666853.24452130403</v>
      </c>
      <c r="F1088" s="35">
        <f t="shared" si="83"/>
        <v>2089189.2910115072</v>
      </c>
      <c r="G1088" s="33">
        <f t="shared" si="84"/>
        <v>395379.35995677282</v>
      </c>
    </row>
    <row r="1089" spans="1:7" x14ac:dyDescent="0.2">
      <c r="A1089">
        <v>2683.3330000000001</v>
      </c>
      <c r="B1089">
        <v>10</v>
      </c>
      <c r="C1089" s="35">
        <f t="shared" si="80"/>
        <v>3118.0436546396736</v>
      </c>
      <c r="D1089" s="35">
        <f t="shared" si="81"/>
        <v>-434.71065463967352</v>
      </c>
      <c r="E1089" s="35">
        <f t="shared" si="82"/>
        <v>293342.28908275929</v>
      </c>
      <c r="F1089" s="35">
        <f t="shared" si="83"/>
        <v>953203.63760057429</v>
      </c>
      <c r="G1089" s="33">
        <f t="shared" si="84"/>
        <v>188973.3532572535</v>
      </c>
    </row>
    <row r="1090" spans="1:7" x14ac:dyDescent="0.2">
      <c r="A1090">
        <v>3000</v>
      </c>
      <c r="B1090">
        <v>15</v>
      </c>
      <c r="C1090" s="35">
        <f t="shared" si="80"/>
        <v>4290.746979658903</v>
      </c>
      <c r="D1090" s="35">
        <f t="shared" si="81"/>
        <v>-1290.746979658903</v>
      </c>
      <c r="E1090" s="35">
        <f t="shared" si="82"/>
        <v>736640.83015669615</v>
      </c>
      <c r="F1090" s="35">
        <f t="shared" si="83"/>
        <v>4618307.6242345981</v>
      </c>
      <c r="G1090" s="33">
        <f t="shared" si="84"/>
        <v>1666027.7654985806</v>
      </c>
    </row>
    <row r="1091" spans="1:7" x14ac:dyDescent="0.2">
      <c r="A1091">
        <v>2400</v>
      </c>
      <c r="B1091">
        <v>6</v>
      </c>
      <c r="C1091" s="35">
        <f t="shared" ref="C1091:C1154" si="85">$J$20+$J$21*B1091</f>
        <v>2179.88099462429</v>
      </c>
      <c r="D1091" s="35">
        <f t="shared" ref="D1091:D1154" si="86">A1091-C1091</f>
        <v>220.11900537571</v>
      </c>
      <c r="E1091" s="35">
        <f t="shared" ref="E1091:E1154" si="87">(A1091-$J$16)^2</f>
        <v>66707.436472598492</v>
      </c>
      <c r="F1091" s="35">
        <f t="shared" ref="F1091:F1154" si="88">(C1091-$J$16)^2</f>
        <v>1456.095749420469</v>
      </c>
      <c r="G1091" s="33">
        <f t="shared" ref="G1091:G1154" si="89">(A1091-C1091)^2</f>
        <v>48452.376527591849</v>
      </c>
    </row>
    <row r="1092" spans="1:7" x14ac:dyDescent="0.2">
      <c r="A1092">
        <v>1800</v>
      </c>
      <c r="B1092">
        <v>9</v>
      </c>
      <c r="C1092" s="35">
        <f t="shared" si="85"/>
        <v>2883.5029896358278</v>
      </c>
      <c r="D1092" s="35">
        <f t="shared" si="86"/>
        <v>-1083.5029896358278</v>
      </c>
      <c r="E1092" s="35">
        <f t="shared" si="87"/>
        <v>116774.04278850088</v>
      </c>
      <c r="F1092" s="35">
        <f t="shared" si="88"/>
        <v>550238.7815164472</v>
      </c>
      <c r="G1092" s="33">
        <f t="shared" si="89"/>
        <v>1173978.7285497768</v>
      </c>
    </row>
    <row r="1093" spans="1:7" x14ac:dyDescent="0.2">
      <c r="A1093">
        <v>2000</v>
      </c>
      <c r="B1093">
        <v>9</v>
      </c>
      <c r="C1093" s="35">
        <f t="shared" si="85"/>
        <v>2883.5029896358278</v>
      </c>
      <c r="D1093" s="35">
        <f t="shared" si="86"/>
        <v>-883.50298963582782</v>
      </c>
      <c r="E1093" s="35">
        <f t="shared" si="87"/>
        <v>20085.174016533423</v>
      </c>
      <c r="F1093" s="35">
        <f t="shared" si="88"/>
        <v>550238.7815164472</v>
      </c>
      <c r="G1093" s="33">
        <f t="shared" si="89"/>
        <v>780577.5326954457</v>
      </c>
    </row>
    <row r="1094" spans="1:7" x14ac:dyDescent="0.2">
      <c r="A1094">
        <v>2416.6669999999999</v>
      </c>
      <c r="B1094">
        <v>14</v>
      </c>
      <c r="C1094" s="35">
        <f t="shared" si="85"/>
        <v>4056.2063146550572</v>
      </c>
      <c r="D1094" s="35">
        <f t="shared" si="86"/>
        <v>-1639.5393146550573</v>
      </c>
      <c r="E1094" s="35">
        <f t="shared" si="87"/>
        <v>75594.658482486542</v>
      </c>
      <c r="F1094" s="35">
        <f t="shared" si="88"/>
        <v>3665249.5327460086</v>
      </c>
      <c r="G1094" s="33">
        <f t="shared" si="89"/>
        <v>2688089.1642995751</v>
      </c>
    </row>
    <row r="1095" spans="1:7" x14ac:dyDescent="0.2">
      <c r="A1095">
        <v>350</v>
      </c>
      <c r="B1095">
        <v>0</v>
      </c>
      <c r="C1095" s="35">
        <f t="shared" si="85"/>
        <v>772.63700460121436</v>
      </c>
      <c r="D1095" s="35">
        <f t="shared" si="86"/>
        <v>-422.63700460121436</v>
      </c>
      <c r="E1095" s="35">
        <f t="shared" si="87"/>
        <v>3210268.3413852649</v>
      </c>
      <c r="F1095" s="35">
        <f t="shared" si="88"/>
        <v>1874394.1953994662</v>
      </c>
      <c r="G1095" s="33">
        <f t="shared" si="89"/>
        <v>178622.03765828689</v>
      </c>
    </row>
    <row r="1096" spans="1:7" x14ac:dyDescent="0.2">
      <c r="A1096">
        <v>2416.6669999999999</v>
      </c>
      <c r="B1096">
        <v>9</v>
      </c>
      <c r="C1096" s="35">
        <f t="shared" si="85"/>
        <v>2883.5029896358278</v>
      </c>
      <c r="D1096" s="35">
        <f t="shared" si="86"/>
        <v>-466.8359896358279</v>
      </c>
      <c r="E1096" s="35">
        <f t="shared" si="87"/>
        <v>75594.658482486542</v>
      </c>
      <c r="F1096" s="35">
        <f t="shared" si="88"/>
        <v>550238.7815164472</v>
      </c>
      <c r="G1096" s="33">
        <f t="shared" si="89"/>
        <v>217935.8412192628</v>
      </c>
    </row>
    <row r="1097" spans="1:7" x14ac:dyDescent="0.2">
      <c r="A1097">
        <v>2000</v>
      </c>
      <c r="B1097">
        <v>11</v>
      </c>
      <c r="C1097" s="35">
        <f t="shared" si="85"/>
        <v>3352.5843196435194</v>
      </c>
      <c r="D1097" s="35">
        <f t="shared" si="86"/>
        <v>-1352.5843196435194</v>
      </c>
      <c r="E1097" s="35">
        <f t="shared" si="87"/>
        <v>20085.174016533423</v>
      </c>
      <c r="F1097" s="35">
        <f t="shared" si="88"/>
        <v>1466187.1407655939</v>
      </c>
      <c r="G1097" s="33">
        <f t="shared" si="89"/>
        <v>1829484.3417455223</v>
      </c>
    </row>
    <row r="1098" spans="1:7" x14ac:dyDescent="0.2">
      <c r="A1098">
        <v>2000</v>
      </c>
      <c r="B1098">
        <v>6</v>
      </c>
      <c r="C1098" s="35">
        <f t="shared" si="85"/>
        <v>2179.88099462429</v>
      </c>
      <c r="D1098" s="35">
        <f t="shared" si="86"/>
        <v>-179.88099462429</v>
      </c>
      <c r="E1098" s="35">
        <f t="shared" si="87"/>
        <v>20085.174016533423</v>
      </c>
      <c r="F1098" s="35">
        <f t="shared" si="88"/>
        <v>1456.095749420469</v>
      </c>
      <c r="G1098" s="33">
        <f t="shared" si="89"/>
        <v>32357.172227023846</v>
      </c>
    </row>
    <row r="1099" spans="1:7" x14ac:dyDescent="0.2">
      <c r="A1099">
        <v>5750</v>
      </c>
      <c r="B1099">
        <v>6</v>
      </c>
      <c r="C1099" s="35">
        <f t="shared" si="85"/>
        <v>2179.88099462429</v>
      </c>
      <c r="D1099" s="35">
        <f t="shared" si="86"/>
        <v>3570.11900537571</v>
      </c>
      <c r="E1099" s="35">
        <f t="shared" si="87"/>
        <v>13019668.884542143</v>
      </c>
      <c r="F1099" s="35">
        <f t="shared" si="88"/>
        <v>1456.095749420469</v>
      </c>
      <c r="G1099" s="33">
        <f t="shared" si="89"/>
        <v>12745749.712544849</v>
      </c>
    </row>
    <row r="1100" spans="1:7" x14ac:dyDescent="0.2">
      <c r="A1100">
        <v>1750</v>
      </c>
      <c r="B1100">
        <v>4</v>
      </c>
      <c r="C1100" s="35">
        <f t="shared" si="85"/>
        <v>1710.799664616598</v>
      </c>
      <c r="D1100" s="35">
        <f t="shared" si="86"/>
        <v>39.200335383402034</v>
      </c>
      <c r="E1100" s="35">
        <f t="shared" si="87"/>
        <v>153446.25998149277</v>
      </c>
      <c r="F1100" s="35">
        <f t="shared" si="88"/>
        <v>185694.20730919892</v>
      </c>
      <c r="G1100" s="33">
        <f t="shared" si="89"/>
        <v>1536.6662941712016</v>
      </c>
    </row>
    <row r="1101" spans="1:7" x14ac:dyDescent="0.2">
      <c r="A1101">
        <v>2400</v>
      </c>
      <c r="B1101">
        <v>11</v>
      </c>
      <c r="C1101" s="35">
        <f t="shared" si="85"/>
        <v>3352.5843196435194</v>
      </c>
      <c r="D1101" s="35">
        <f t="shared" si="86"/>
        <v>-952.58431964351939</v>
      </c>
      <c r="E1101" s="35">
        <f t="shared" si="87"/>
        <v>66707.436472598492</v>
      </c>
      <c r="F1101" s="35">
        <f t="shared" si="88"/>
        <v>1466187.1407655939</v>
      </c>
      <c r="G1101" s="33">
        <f t="shared" si="89"/>
        <v>907416.88603070669</v>
      </c>
    </row>
    <row r="1102" spans="1:7" x14ac:dyDescent="0.2">
      <c r="A1102">
        <v>8625</v>
      </c>
      <c r="B1102">
        <v>12</v>
      </c>
      <c r="C1102" s="35">
        <f t="shared" si="85"/>
        <v>3587.1249846473656</v>
      </c>
      <c r="D1102" s="35">
        <f t="shared" si="86"/>
        <v>5037.8750153526344</v>
      </c>
      <c r="E1102" s="35">
        <f t="shared" si="87"/>
        <v>42032891.395945109</v>
      </c>
      <c r="F1102" s="35">
        <f t="shared" si="88"/>
        <v>2089189.2910115072</v>
      </c>
      <c r="G1102" s="33">
        <f t="shared" si="89"/>
        <v>25380184.670314305</v>
      </c>
    </row>
    <row r="1103" spans="1:7" x14ac:dyDescent="0.2">
      <c r="A1103">
        <v>52500</v>
      </c>
      <c r="B1103">
        <v>17</v>
      </c>
      <c r="C1103" s="35">
        <f t="shared" si="85"/>
        <v>4759.8283096665946</v>
      </c>
      <c r="D1103" s="35">
        <f t="shared" si="86"/>
        <v>47740.171690333402</v>
      </c>
      <c r="E1103" s="35">
        <f t="shared" si="87"/>
        <v>2535956145.8090944</v>
      </c>
      <c r="F1103" s="35">
        <f t="shared" si="88"/>
        <v>6854479.7484544544</v>
      </c>
      <c r="G1103" s="33">
        <f t="shared" si="89"/>
        <v>2279123993.022511</v>
      </c>
    </row>
    <row r="1104" spans="1:7" x14ac:dyDescent="0.2">
      <c r="A1104">
        <v>8183.3329999999996</v>
      </c>
      <c r="B1104">
        <v>8</v>
      </c>
      <c r="C1104" s="35">
        <f t="shared" si="85"/>
        <v>2648.9623246319816</v>
      </c>
      <c r="D1104" s="35">
        <f t="shared" si="86"/>
        <v>5534.3706753680181</v>
      </c>
      <c r="E1104" s="35">
        <f t="shared" si="87"/>
        <v>36501061.39785365</v>
      </c>
      <c r="F1104" s="35">
        <f t="shared" si="88"/>
        <v>257292.5725132121</v>
      </c>
      <c r="G1104" s="33">
        <f t="shared" si="89"/>
        <v>30629258.772373453</v>
      </c>
    </row>
    <row r="1105" spans="1:7" x14ac:dyDescent="0.2">
      <c r="A1105">
        <v>4666.6670000000004</v>
      </c>
      <c r="B1105">
        <v>14</v>
      </c>
      <c r="C1105" s="35">
        <f t="shared" si="85"/>
        <v>4056.2063146550572</v>
      </c>
      <c r="D1105" s="35">
        <f t="shared" si="86"/>
        <v>610.46068534494316</v>
      </c>
      <c r="E1105" s="35">
        <f t="shared" si="87"/>
        <v>6375346.3847978543</v>
      </c>
      <c r="F1105" s="35">
        <f t="shared" si="88"/>
        <v>3665249.5327460086</v>
      </c>
      <c r="G1105" s="33">
        <f t="shared" si="89"/>
        <v>372662.24835181772</v>
      </c>
    </row>
    <row r="1106" spans="1:7" x14ac:dyDescent="0.2">
      <c r="A1106">
        <v>8183.3329999999996</v>
      </c>
      <c r="B1106">
        <v>11</v>
      </c>
      <c r="C1106" s="35">
        <f t="shared" si="85"/>
        <v>3352.5843196435194</v>
      </c>
      <c r="D1106" s="35">
        <f t="shared" si="86"/>
        <v>4830.7486803564807</v>
      </c>
      <c r="E1106" s="35">
        <f t="shared" si="87"/>
        <v>36501061.39785365</v>
      </c>
      <c r="F1106" s="35">
        <f t="shared" si="88"/>
        <v>1466187.1407655939</v>
      </c>
      <c r="G1106" s="33">
        <f t="shared" si="89"/>
        <v>23336132.812765881</v>
      </c>
    </row>
    <row r="1107" spans="1:7" x14ac:dyDescent="0.2">
      <c r="A1107">
        <v>2500</v>
      </c>
      <c r="B1107">
        <v>6</v>
      </c>
      <c r="C1107" s="35">
        <f t="shared" si="85"/>
        <v>2179.88099462429</v>
      </c>
      <c r="D1107" s="35">
        <f t="shared" si="86"/>
        <v>320.11900537571</v>
      </c>
      <c r="E1107" s="35">
        <f t="shared" si="87"/>
        <v>128363.00208661477</v>
      </c>
      <c r="F1107" s="35">
        <f t="shared" si="88"/>
        <v>1456.095749420469</v>
      </c>
      <c r="G1107" s="33">
        <f t="shared" si="89"/>
        <v>102476.17760273385</v>
      </c>
    </row>
    <row r="1108" spans="1:7" x14ac:dyDescent="0.2">
      <c r="A1108">
        <v>4083.3330000000001</v>
      </c>
      <c r="B1108">
        <v>11</v>
      </c>
      <c r="C1108" s="35">
        <f t="shared" si="85"/>
        <v>3352.5843196435194</v>
      </c>
      <c r="D1108" s="35">
        <f t="shared" si="86"/>
        <v>730.74868035648069</v>
      </c>
      <c r="E1108" s="35">
        <f t="shared" si="87"/>
        <v>3769852.6076789871</v>
      </c>
      <c r="F1108" s="35">
        <f t="shared" si="88"/>
        <v>1466187.1407655939</v>
      </c>
      <c r="G1108" s="33">
        <f t="shared" si="89"/>
        <v>533993.633842738</v>
      </c>
    </row>
    <row r="1109" spans="1:7" x14ac:dyDescent="0.2">
      <c r="A1109">
        <v>5000</v>
      </c>
      <c r="B1109">
        <v>12</v>
      </c>
      <c r="C1109" s="35">
        <f t="shared" si="85"/>
        <v>3587.1249846473656</v>
      </c>
      <c r="D1109" s="35">
        <f t="shared" si="86"/>
        <v>1412.8750153526344</v>
      </c>
      <c r="E1109" s="35">
        <f t="shared" si="87"/>
        <v>8169752.1424370212</v>
      </c>
      <c r="F1109" s="35">
        <f t="shared" si="88"/>
        <v>2089189.2910115072</v>
      </c>
      <c r="G1109" s="33">
        <f t="shared" si="89"/>
        <v>1996215.8090077068</v>
      </c>
    </row>
    <row r="1110" spans="1:7" x14ac:dyDescent="0.2">
      <c r="A1110">
        <v>2400</v>
      </c>
      <c r="B1110">
        <v>11</v>
      </c>
      <c r="C1110" s="35">
        <f t="shared" si="85"/>
        <v>3352.5843196435194</v>
      </c>
      <c r="D1110" s="35">
        <f t="shared" si="86"/>
        <v>-952.58431964351939</v>
      </c>
      <c r="E1110" s="35">
        <f t="shared" si="87"/>
        <v>66707.436472598492</v>
      </c>
      <c r="F1110" s="35">
        <f t="shared" si="88"/>
        <v>1466187.1407655939</v>
      </c>
      <c r="G1110" s="33">
        <f t="shared" si="89"/>
        <v>907416.88603070669</v>
      </c>
    </row>
    <row r="1111" spans="1:7" x14ac:dyDescent="0.2">
      <c r="A1111">
        <v>7733.3329999999996</v>
      </c>
      <c r="B1111">
        <v>12</v>
      </c>
      <c r="C1111" s="35">
        <f t="shared" si="85"/>
        <v>3587.1249846473656</v>
      </c>
      <c r="D1111" s="35">
        <f t="shared" si="86"/>
        <v>4146.208015352634</v>
      </c>
      <c r="E1111" s="35">
        <f t="shared" si="87"/>
        <v>31266111.652590577</v>
      </c>
      <c r="F1111" s="35">
        <f t="shared" si="88"/>
        <v>2089189.2910115072</v>
      </c>
      <c r="G1111" s="33">
        <f t="shared" si="89"/>
        <v>17191040.906574428</v>
      </c>
    </row>
    <row r="1112" spans="1:7" x14ac:dyDescent="0.2">
      <c r="A1112">
        <v>2800</v>
      </c>
      <c r="B1112">
        <v>6</v>
      </c>
      <c r="C1112" s="35">
        <f t="shared" si="85"/>
        <v>2179.88099462429</v>
      </c>
      <c r="D1112" s="35">
        <f t="shared" si="86"/>
        <v>620.11900537571</v>
      </c>
      <c r="E1112" s="35">
        <f t="shared" si="87"/>
        <v>433329.69892866357</v>
      </c>
      <c r="F1112" s="35">
        <f t="shared" si="88"/>
        <v>1456.095749420469</v>
      </c>
      <c r="G1112" s="33">
        <f t="shared" si="89"/>
        <v>384547.58082815987</v>
      </c>
    </row>
    <row r="1113" spans="1:7" x14ac:dyDescent="0.2">
      <c r="A1113">
        <v>4000</v>
      </c>
      <c r="B1113">
        <v>14</v>
      </c>
      <c r="C1113" s="35">
        <f t="shared" si="85"/>
        <v>4056.2063146550572</v>
      </c>
      <c r="D1113" s="35">
        <f t="shared" si="86"/>
        <v>-56.206314655057213</v>
      </c>
      <c r="E1113" s="35">
        <f t="shared" si="87"/>
        <v>3453196.4862968586</v>
      </c>
      <c r="F1113" s="35">
        <f t="shared" si="88"/>
        <v>3665249.5327460086</v>
      </c>
      <c r="G1113" s="33">
        <f t="shared" si="89"/>
        <v>3159.1498071032993</v>
      </c>
    </row>
    <row r="1114" spans="1:7" x14ac:dyDescent="0.2">
      <c r="A1114">
        <v>4166.6670000000004</v>
      </c>
      <c r="B1114">
        <v>11</v>
      </c>
      <c r="C1114" s="35">
        <f t="shared" si="85"/>
        <v>3352.5843196435194</v>
      </c>
      <c r="D1114" s="35">
        <f t="shared" si="86"/>
        <v>814.08268035648098</v>
      </c>
      <c r="E1114" s="35">
        <f t="shared" si="87"/>
        <v>4100401.5567277726</v>
      </c>
      <c r="F1114" s="35">
        <f t="shared" si="88"/>
        <v>1466187.1407655939</v>
      </c>
      <c r="G1114" s="33">
        <f t="shared" si="89"/>
        <v>662730.6104563924</v>
      </c>
    </row>
    <row r="1115" spans="1:7" x14ac:dyDescent="0.2">
      <c r="A1115">
        <v>4900</v>
      </c>
      <c r="B1115">
        <v>16</v>
      </c>
      <c r="C1115" s="35">
        <f t="shared" si="85"/>
        <v>4525.2876446627488</v>
      </c>
      <c r="D1115" s="35">
        <f t="shared" si="86"/>
        <v>374.71235533725121</v>
      </c>
      <c r="E1115" s="35">
        <f t="shared" si="87"/>
        <v>7608096.5768230055</v>
      </c>
      <c r="F1115" s="35">
        <f t="shared" si="88"/>
        <v>5681384.3628040804</v>
      </c>
      <c r="G1115" s="33">
        <f t="shared" si="89"/>
        <v>140409.34924239042</v>
      </c>
    </row>
    <row r="1116" spans="1:7" x14ac:dyDescent="0.2">
      <c r="A1116">
        <v>3520.8330000000001</v>
      </c>
      <c r="B1116">
        <v>12</v>
      </c>
      <c r="C1116" s="35">
        <f t="shared" si="85"/>
        <v>3587.1249846473656</v>
      </c>
      <c r="D1116" s="35">
        <f t="shared" si="86"/>
        <v>-66.291984647365553</v>
      </c>
      <c r="E1116" s="35">
        <f t="shared" si="87"/>
        <v>1901946.6761001458</v>
      </c>
      <c r="F1116" s="35">
        <f t="shared" si="88"/>
        <v>2089189.2910115072</v>
      </c>
      <c r="G1116" s="33">
        <f t="shared" si="89"/>
        <v>4394.6272284865499</v>
      </c>
    </row>
    <row r="1117" spans="1:7" x14ac:dyDescent="0.2">
      <c r="A1117">
        <v>5854.1670000000004</v>
      </c>
      <c r="B1117">
        <v>12</v>
      </c>
      <c r="C1117" s="35">
        <f t="shared" si="85"/>
        <v>3587.1249846473656</v>
      </c>
      <c r="D1117" s="35">
        <f t="shared" si="86"/>
        <v>2267.0420153526347</v>
      </c>
      <c r="E1117" s="35">
        <f t="shared" si="87"/>
        <v>13782246.601464299</v>
      </c>
      <c r="F1117" s="35">
        <f t="shared" si="88"/>
        <v>2089189.2910115072</v>
      </c>
      <c r="G1117" s="33">
        <f t="shared" si="89"/>
        <v>5139479.4993741354</v>
      </c>
    </row>
    <row r="1118" spans="1:7" x14ac:dyDescent="0.2">
      <c r="A1118">
        <v>700</v>
      </c>
      <c r="B1118">
        <v>11</v>
      </c>
      <c r="C1118" s="35">
        <f t="shared" si="85"/>
        <v>3352.5843196435194</v>
      </c>
      <c r="D1118" s="35">
        <f t="shared" si="86"/>
        <v>-2652.5843196435194</v>
      </c>
      <c r="E1118" s="35">
        <f t="shared" si="87"/>
        <v>2078562.821034322</v>
      </c>
      <c r="F1118" s="35">
        <f t="shared" si="88"/>
        <v>1466187.1407655939</v>
      </c>
      <c r="G1118" s="33">
        <f t="shared" si="89"/>
        <v>7036203.5728186723</v>
      </c>
    </row>
    <row r="1119" spans="1:7" x14ac:dyDescent="0.2">
      <c r="A1119">
        <v>5833.3329999999996</v>
      </c>
      <c r="B1119">
        <v>16</v>
      </c>
      <c r="C1119" s="35">
        <f t="shared" si="85"/>
        <v>4525.2876446627488</v>
      </c>
      <c r="D1119" s="35">
        <f t="shared" si="86"/>
        <v>1308.0453553372508</v>
      </c>
      <c r="E1119" s="35">
        <f t="shared" si="87"/>
        <v>13627990.50592427</v>
      </c>
      <c r="F1119" s="35">
        <f t="shared" si="88"/>
        <v>5681384.3628040804</v>
      </c>
      <c r="G1119" s="33">
        <f t="shared" si="89"/>
        <v>1710982.6516193547</v>
      </c>
    </row>
    <row r="1120" spans="1:7" x14ac:dyDescent="0.2">
      <c r="A1120">
        <v>6916.6670000000004</v>
      </c>
      <c r="B1120">
        <v>13</v>
      </c>
      <c r="C1120" s="35">
        <f t="shared" si="85"/>
        <v>3821.6656496512114</v>
      </c>
      <c r="D1120" s="35">
        <f t="shared" si="86"/>
        <v>3095.0013503487889</v>
      </c>
      <c r="E1120" s="35">
        <f t="shared" si="87"/>
        <v>22800098.11111322</v>
      </c>
      <c r="F1120" s="35">
        <f t="shared" si="88"/>
        <v>2822210.0883383118</v>
      </c>
      <c r="G1120" s="33">
        <f t="shared" si="89"/>
        <v>9579033.3586608265</v>
      </c>
    </row>
    <row r="1121" spans="1:7" x14ac:dyDescent="0.2">
      <c r="A1121">
        <v>450</v>
      </c>
      <c r="B1121">
        <v>0</v>
      </c>
      <c r="C1121" s="35">
        <f t="shared" si="85"/>
        <v>772.63700460121436</v>
      </c>
      <c r="D1121" s="35">
        <f t="shared" si="86"/>
        <v>-322.63700460121436</v>
      </c>
      <c r="E1121" s="35">
        <f t="shared" si="87"/>
        <v>2861923.9069992811</v>
      </c>
      <c r="F1121" s="35">
        <f t="shared" si="88"/>
        <v>1874394.1953994662</v>
      </c>
      <c r="G1121" s="33">
        <f t="shared" si="89"/>
        <v>104094.63673804402</v>
      </c>
    </row>
    <row r="1122" spans="1:7" x14ac:dyDescent="0.2">
      <c r="A1122">
        <v>3266.6669999999999</v>
      </c>
      <c r="B1122">
        <v>3</v>
      </c>
      <c r="C1122" s="35">
        <f t="shared" si="85"/>
        <v>1476.2589996127522</v>
      </c>
      <c r="D1122" s="35">
        <f t="shared" si="86"/>
        <v>1790.4080003872477</v>
      </c>
      <c r="E1122" s="35">
        <f t="shared" si="87"/>
        <v>1265500.8662016247</v>
      </c>
      <c r="F1122" s="35">
        <f t="shared" si="88"/>
        <v>442841.23371042684</v>
      </c>
      <c r="G1122" s="33">
        <f t="shared" si="89"/>
        <v>3205560.8078506631</v>
      </c>
    </row>
    <row r="1123" spans="1:7" x14ac:dyDescent="0.2">
      <c r="A1123">
        <v>2285</v>
      </c>
      <c r="B1123">
        <v>9</v>
      </c>
      <c r="C1123" s="35">
        <f t="shared" si="85"/>
        <v>2883.5029896358278</v>
      </c>
      <c r="D1123" s="35">
        <f t="shared" si="86"/>
        <v>-598.50298963582782</v>
      </c>
      <c r="E1123" s="35">
        <f t="shared" si="87"/>
        <v>20528.536016479789</v>
      </c>
      <c r="F1123" s="35">
        <f t="shared" si="88"/>
        <v>550238.7815164472</v>
      </c>
      <c r="G1123" s="33">
        <f t="shared" si="89"/>
        <v>358205.82860302384</v>
      </c>
    </row>
    <row r="1124" spans="1:7" x14ac:dyDescent="0.2">
      <c r="A1124">
        <v>3400</v>
      </c>
      <c r="B1124">
        <v>12</v>
      </c>
      <c r="C1124" s="35">
        <f t="shared" si="85"/>
        <v>3587.1249846473656</v>
      </c>
      <c r="D1124" s="35">
        <f t="shared" si="86"/>
        <v>-187.12498464736564</v>
      </c>
      <c r="E1124" s="35">
        <f t="shared" si="87"/>
        <v>1583263.0926127611</v>
      </c>
      <c r="F1124" s="35">
        <f t="shared" si="88"/>
        <v>2089189.2910115072</v>
      </c>
      <c r="G1124" s="33">
        <f t="shared" si="89"/>
        <v>35015.759879276826</v>
      </c>
    </row>
    <row r="1125" spans="1:7" x14ac:dyDescent="0.2">
      <c r="A1125">
        <v>3791.6669999999999</v>
      </c>
      <c r="B1125">
        <v>12</v>
      </c>
      <c r="C1125" s="35">
        <f t="shared" si="85"/>
        <v>3587.1249846473656</v>
      </c>
      <c r="D1125" s="35">
        <f t="shared" si="86"/>
        <v>204.54201535263428</v>
      </c>
      <c r="E1125" s="35">
        <f t="shared" si="87"/>
        <v>2722317.9356752099</v>
      </c>
      <c r="F1125" s="35">
        <f t="shared" si="88"/>
        <v>2089189.2910115072</v>
      </c>
      <c r="G1125" s="33">
        <f t="shared" si="89"/>
        <v>41837.436044517279</v>
      </c>
    </row>
    <row r="1126" spans="1:7" x14ac:dyDescent="0.2">
      <c r="A1126">
        <v>2533.3330000000001</v>
      </c>
      <c r="B1126">
        <v>11</v>
      </c>
      <c r="C1126" s="35">
        <f t="shared" si="85"/>
        <v>3352.5843196435194</v>
      </c>
      <c r="D1126" s="35">
        <f t="shared" si="86"/>
        <v>-819.25131964351931</v>
      </c>
      <c r="E1126" s="35">
        <f t="shared" si="87"/>
        <v>153359.04066173488</v>
      </c>
      <c r="F1126" s="35">
        <f t="shared" si="88"/>
        <v>1466187.1407655939</v>
      </c>
      <c r="G1126" s="33">
        <f t="shared" si="89"/>
        <v>671172.7247376478</v>
      </c>
    </row>
    <row r="1127" spans="1:7" x14ac:dyDescent="0.2">
      <c r="A1127">
        <v>3000</v>
      </c>
      <c r="B1127">
        <v>17</v>
      </c>
      <c r="C1127" s="35">
        <f t="shared" si="85"/>
        <v>4759.8283096665946</v>
      </c>
      <c r="D1127" s="35">
        <f t="shared" si="86"/>
        <v>-1759.8283096665946</v>
      </c>
      <c r="E1127" s="35">
        <f t="shared" si="87"/>
        <v>736640.83015669615</v>
      </c>
      <c r="F1127" s="35">
        <f t="shared" si="88"/>
        <v>6854479.7484544544</v>
      </c>
      <c r="G1127" s="33">
        <f t="shared" si="89"/>
        <v>3096995.6795039834</v>
      </c>
    </row>
    <row r="1128" spans="1:7" x14ac:dyDescent="0.2">
      <c r="A1128">
        <v>2916.6669999999999</v>
      </c>
      <c r="B1128">
        <v>10</v>
      </c>
      <c r="C1128" s="35">
        <f t="shared" si="85"/>
        <v>3118.0436546396736</v>
      </c>
      <c r="D1128" s="35">
        <f t="shared" si="86"/>
        <v>-201.37665463967369</v>
      </c>
      <c r="E1128" s="35">
        <f t="shared" si="87"/>
        <v>600539.4865525678</v>
      </c>
      <c r="F1128" s="35">
        <f t="shared" si="88"/>
        <v>953203.63760057429</v>
      </c>
      <c r="G1128" s="33">
        <f t="shared" si="89"/>
        <v>40552.557033866411</v>
      </c>
    </row>
    <row r="1129" spans="1:7" x14ac:dyDescent="0.2">
      <c r="A1129">
        <v>800</v>
      </c>
      <c r="B1129">
        <v>11</v>
      </c>
      <c r="C1129" s="35">
        <f t="shared" si="85"/>
        <v>3352.5843196435194</v>
      </c>
      <c r="D1129" s="35">
        <f t="shared" si="86"/>
        <v>-2552.5843196435194</v>
      </c>
      <c r="E1129" s="35">
        <f t="shared" si="87"/>
        <v>1800218.3866483383</v>
      </c>
      <c r="F1129" s="35">
        <f t="shared" si="88"/>
        <v>1466187.1407655939</v>
      </c>
      <c r="G1129" s="33">
        <f t="shared" si="89"/>
        <v>6515686.7088899687</v>
      </c>
    </row>
    <row r="1130" spans="1:7" x14ac:dyDescent="0.2">
      <c r="A1130">
        <v>5716.6670000000004</v>
      </c>
      <c r="B1130">
        <v>11</v>
      </c>
      <c r="C1130" s="35">
        <f t="shared" si="85"/>
        <v>3352.5843196435194</v>
      </c>
      <c r="D1130" s="35">
        <f t="shared" si="86"/>
        <v>2364.082680356481</v>
      </c>
      <c r="E1130" s="35">
        <f t="shared" si="87"/>
        <v>12780230.523745026</v>
      </c>
      <c r="F1130" s="35">
        <f t="shared" si="88"/>
        <v>1466187.1407655939</v>
      </c>
      <c r="G1130" s="33">
        <f t="shared" si="89"/>
        <v>5588886.919561483</v>
      </c>
    </row>
    <row r="1131" spans="1:7" x14ac:dyDescent="0.2">
      <c r="A1131">
        <v>6225</v>
      </c>
      <c r="B1131">
        <v>11</v>
      </c>
      <c r="C1131" s="35">
        <f t="shared" si="85"/>
        <v>3352.5843196435194</v>
      </c>
      <c r="D1131" s="35">
        <f t="shared" si="86"/>
        <v>2872.4156803564806</v>
      </c>
      <c r="E1131" s="35">
        <f t="shared" si="87"/>
        <v>16673157.821208721</v>
      </c>
      <c r="F1131" s="35">
        <f t="shared" si="88"/>
        <v>1466187.1407655939</v>
      </c>
      <c r="G1131" s="33">
        <f t="shared" si="89"/>
        <v>8250771.8407577835</v>
      </c>
    </row>
    <row r="1132" spans="1:7" x14ac:dyDescent="0.2">
      <c r="A1132">
        <v>9500</v>
      </c>
      <c r="B1132">
        <v>17</v>
      </c>
      <c r="C1132" s="35">
        <f t="shared" si="85"/>
        <v>4759.8283096665946</v>
      </c>
      <c r="D1132" s="35">
        <f t="shared" si="86"/>
        <v>4740.1716903334054</v>
      </c>
      <c r="E1132" s="35">
        <f t="shared" si="87"/>
        <v>54144252.595067754</v>
      </c>
      <c r="F1132" s="35">
        <f t="shared" si="88"/>
        <v>6854479.7484544544</v>
      </c>
      <c r="G1132" s="33">
        <f t="shared" si="89"/>
        <v>22469227.653838255</v>
      </c>
    </row>
    <row r="1133" spans="1:7" x14ac:dyDescent="0.2">
      <c r="A1133">
        <v>3716.6669999999999</v>
      </c>
      <c r="B1133">
        <v>11</v>
      </c>
      <c r="C1133" s="35">
        <f t="shared" si="85"/>
        <v>3352.5843196435194</v>
      </c>
      <c r="D1133" s="35">
        <f t="shared" si="86"/>
        <v>364.08268035648052</v>
      </c>
      <c r="E1133" s="35">
        <f t="shared" si="87"/>
        <v>2480451.211464698</v>
      </c>
      <c r="F1133" s="35">
        <f t="shared" si="88"/>
        <v>1466187.1407655939</v>
      </c>
      <c r="G1133" s="33">
        <f t="shared" si="89"/>
        <v>132556.19813555916</v>
      </c>
    </row>
    <row r="1134" spans="1:7" x14ac:dyDescent="0.2">
      <c r="A1134">
        <v>5366.6670000000004</v>
      </c>
      <c r="B1134">
        <v>17</v>
      </c>
      <c r="C1134" s="35">
        <f t="shared" si="85"/>
        <v>4759.8283096665946</v>
      </c>
      <c r="D1134" s="35">
        <f t="shared" si="86"/>
        <v>606.83869033340579</v>
      </c>
      <c r="E1134" s="35">
        <f t="shared" si="87"/>
        <v>10400269.144095968</v>
      </c>
      <c r="F1134" s="35">
        <f t="shared" si="88"/>
        <v>6854479.7484544544</v>
      </c>
      <c r="G1134" s="33">
        <f t="shared" si="89"/>
        <v>368253.19608556316</v>
      </c>
    </row>
    <row r="1135" spans="1:7" x14ac:dyDescent="0.2">
      <c r="A1135">
        <v>3075</v>
      </c>
      <c r="B1135">
        <v>13</v>
      </c>
      <c r="C1135" s="35">
        <f t="shared" si="85"/>
        <v>3821.6656496512114</v>
      </c>
      <c r="D1135" s="35">
        <f t="shared" si="86"/>
        <v>-746.66564965121142</v>
      </c>
      <c r="E1135" s="35">
        <f t="shared" si="87"/>
        <v>871007.50436720834</v>
      </c>
      <c r="F1135" s="35">
        <f t="shared" si="88"/>
        <v>2822210.0883383118</v>
      </c>
      <c r="G1135" s="33">
        <f t="shared" si="89"/>
        <v>557509.59236906562</v>
      </c>
    </row>
    <row r="1136" spans="1:7" x14ac:dyDescent="0.2">
      <c r="A1136">
        <v>2683.3330000000001</v>
      </c>
      <c r="B1136">
        <v>7</v>
      </c>
      <c r="C1136" s="35">
        <f t="shared" si="85"/>
        <v>2414.4216596281358</v>
      </c>
      <c r="D1136" s="35">
        <f t="shared" si="86"/>
        <v>268.9113403718643</v>
      </c>
      <c r="E1136" s="35">
        <f t="shared" si="87"/>
        <v>293342.28908275929</v>
      </c>
      <c r="F1136" s="35">
        <f t="shared" si="88"/>
        <v>74365.010590870079</v>
      </c>
      <c r="G1136" s="33">
        <f t="shared" si="89"/>
        <v>72313.308980592657</v>
      </c>
    </row>
    <row r="1137" spans="1:7" x14ac:dyDescent="0.2">
      <c r="A1137">
        <v>10291.67</v>
      </c>
      <c r="B1137">
        <v>19</v>
      </c>
      <c r="C1137" s="35">
        <f t="shared" si="85"/>
        <v>5228.9096396742871</v>
      </c>
      <c r="D1137" s="35">
        <f t="shared" si="86"/>
        <v>5062.760360325713</v>
      </c>
      <c r="E1137" s="35">
        <f t="shared" si="87"/>
        <v>66421649.600264236</v>
      </c>
      <c r="F1137" s="35">
        <f t="shared" si="88"/>
        <v>9530726.4609978851</v>
      </c>
      <c r="G1137" s="33">
        <f t="shared" si="89"/>
        <v>25631542.466085345</v>
      </c>
    </row>
    <row r="1138" spans="1:7" x14ac:dyDescent="0.2">
      <c r="A1138">
        <v>14000</v>
      </c>
      <c r="B1138">
        <v>19</v>
      </c>
      <c r="C1138" s="35">
        <f t="shared" si="85"/>
        <v>5228.9096396742871</v>
      </c>
      <c r="D1138" s="35">
        <f t="shared" si="86"/>
        <v>8771.0903603257138</v>
      </c>
      <c r="E1138" s="35">
        <f t="shared" si="87"/>
        <v>140618753.04769847</v>
      </c>
      <c r="F1138" s="35">
        <f t="shared" si="88"/>
        <v>9530726.4609978851</v>
      </c>
      <c r="G1138" s="33">
        <f t="shared" si="89"/>
        <v>76932026.108998656</v>
      </c>
    </row>
    <row r="1139" spans="1:7" x14ac:dyDescent="0.2">
      <c r="A1139">
        <v>2916.6669999999999</v>
      </c>
      <c r="B1139">
        <v>8</v>
      </c>
      <c r="C1139" s="35">
        <f t="shared" si="85"/>
        <v>2648.9623246319816</v>
      </c>
      <c r="D1139" s="35">
        <f t="shared" si="86"/>
        <v>267.70467536801834</v>
      </c>
      <c r="E1139" s="35">
        <f t="shared" si="87"/>
        <v>600539.4865525678</v>
      </c>
      <c r="F1139" s="35">
        <f t="shared" si="88"/>
        <v>257292.5725132121</v>
      </c>
      <c r="G1139" s="33">
        <f t="shared" si="89"/>
        <v>71665.79321389609</v>
      </c>
    </row>
    <row r="1140" spans="1:7" x14ac:dyDescent="0.2">
      <c r="A1140">
        <v>2916.6669999999999</v>
      </c>
      <c r="B1140">
        <v>9</v>
      </c>
      <c r="C1140" s="35">
        <f t="shared" si="85"/>
        <v>2883.5029896358278</v>
      </c>
      <c r="D1140" s="35">
        <f t="shared" si="86"/>
        <v>33.1640103641721</v>
      </c>
      <c r="E1140" s="35">
        <f t="shared" si="87"/>
        <v>600539.4865525678</v>
      </c>
      <c r="F1140" s="35">
        <f t="shared" si="88"/>
        <v>550238.7815164472</v>
      </c>
      <c r="G1140" s="33">
        <f t="shared" si="89"/>
        <v>1099.8515834349143</v>
      </c>
    </row>
    <row r="1141" spans="1:7" x14ac:dyDescent="0.2">
      <c r="A1141">
        <v>400</v>
      </c>
      <c r="B1141">
        <v>5</v>
      </c>
      <c r="C1141" s="35">
        <f t="shared" si="85"/>
        <v>1945.340329620444</v>
      </c>
      <c r="D1141" s="35">
        <f t="shared" si="86"/>
        <v>-1545.340329620444</v>
      </c>
      <c r="E1141" s="35">
        <f t="shared" si="87"/>
        <v>3033596.1241922732</v>
      </c>
      <c r="F1141" s="35">
        <f t="shared" si="88"/>
        <v>38565.827988863377</v>
      </c>
      <c r="G1141" s="33">
        <f t="shared" si="89"/>
        <v>2388076.7343514226</v>
      </c>
    </row>
    <row r="1142" spans="1:7" x14ac:dyDescent="0.2">
      <c r="A1142">
        <v>2550</v>
      </c>
      <c r="B1142">
        <v>6</v>
      </c>
      <c r="C1142" s="35">
        <f t="shared" si="85"/>
        <v>2179.88099462429</v>
      </c>
      <c r="D1142" s="35">
        <f t="shared" si="86"/>
        <v>370.11900537571</v>
      </c>
      <c r="E1142" s="35">
        <f t="shared" si="87"/>
        <v>166690.78489362291</v>
      </c>
      <c r="F1142" s="35">
        <f t="shared" si="88"/>
        <v>1456.095749420469</v>
      </c>
      <c r="G1142" s="33">
        <f t="shared" si="89"/>
        <v>136988.07814030486</v>
      </c>
    </row>
    <row r="1143" spans="1:7" x14ac:dyDescent="0.2">
      <c r="A1143">
        <v>666.66669999999999</v>
      </c>
      <c r="B1143">
        <v>2</v>
      </c>
      <c r="C1143" s="35">
        <f t="shared" si="85"/>
        <v>1241.7183346089062</v>
      </c>
      <c r="D1143" s="35">
        <f t="shared" si="86"/>
        <v>-575.05163460890617</v>
      </c>
      <c r="E1143" s="35">
        <f t="shared" si="87"/>
        <v>2175788.6452703951</v>
      </c>
      <c r="F1143" s="35">
        <f t="shared" si="88"/>
        <v>810006.90719254757</v>
      </c>
      <c r="G1143" s="33">
        <f t="shared" si="89"/>
        <v>330684.38246637495</v>
      </c>
    </row>
    <row r="1144" spans="1:7" x14ac:dyDescent="0.2">
      <c r="A1144">
        <v>15000</v>
      </c>
      <c r="B1144">
        <v>18</v>
      </c>
      <c r="C1144" s="35">
        <f t="shared" si="85"/>
        <v>4994.3689746704413</v>
      </c>
      <c r="D1144" s="35">
        <f t="shared" si="86"/>
        <v>10005.63102532956</v>
      </c>
      <c r="E1144" s="35">
        <f t="shared" si="87"/>
        <v>165335308.70383862</v>
      </c>
      <c r="F1144" s="35">
        <f t="shared" si="88"/>
        <v>8137593.7811857257</v>
      </c>
      <c r="G1144" s="33">
        <f t="shared" si="89"/>
        <v>100112652.21503745</v>
      </c>
    </row>
    <row r="1145" spans="1:7" x14ac:dyDescent="0.2">
      <c r="A1145">
        <v>2333.3330000000001</v>
      </c>
      <c r="B1145">
        <v>9</v>
      </c>
      <c r="C1145" s="35">
        <f t="shared" si="85"/>
        <v>2883.5029896358278</v>
      </c>
      <c r="D1145" s="35">
        <f t="shared" si="86"/>
        <v>-550.16998963582773</v>
      </c>
      <c r="E1145" s="35">
        <f t="shared" si="87"/>
        <v>36714.709433702301</v>
      </c>
      <c r="F1145" s="35">
        <f t="shared" si="88"/>
        <v>550238.7815164472</v>
      </c>
      <c r="G1145" s="33">
        <f t="shared" si="89"/>
        <v>302687.01749588677</v>
      </c>
    </row>
    <row r="1146" spans="1:7" x14ac:dyDescent="0.2">
      <c r="A1146">
        <v>2566.6669999999999</v>
      </c>
      <c r="B1146">
        <v>8</v>
      </c>
      <c r="C1146" s="35">
        <f t="shared" si="85"/>
        <v>2648.9623246319816</v>
      </c>
      <c r="D1146" s="35">
        <f t="shared" si="86"/>
        <v>-82.295324631981657</v>
      </c>
      <c r="E1146" s="35">
        <f t="shared" si="87"/>
        <v>180578.10690351092</v>
      </c>
      <c r="F1146" s="35">
        <f t="shared" si="88"/>
        <v>257292.5725132121</v>
      </c>
      <c r="G1146" s="33">
        <f t="shared" si="89"/>
        <v>6772.5204562832469</v>
      </c>
    </row>
    <row r="1147" spans="1:7" x14ac:dyDescent="0.2">
      <c r="A1147">
        <v>12500</v>
      </c>
      <c r="B1147">
        <v>17</v>
      </c>
      <c r="C1147" s="35">
        <f t="shared" si="85"/>
        <v>4759.8283096665946</v>
      </c>
      <c r="D1147" s="35">
        <f t="shared" si="86"/>
        <v>7740.1716903334054</v>
      </c>
      <c r="E1147" s="35">
        <f t="shared" si="87"/>
        <v>107293919.56348823</v>
      </c>
      <c r="F1147" s="35">
        <f t="shared" si="88"/>
        <v>6854479.7484544544</v>
      </c>
      <c r="G1147" s="33">
        <f t="shared" si="89"/>
        <v>59910257.795838684</v>
      </c>
    </row>
    <row r="1148" spans="1:7" x14ac:dyDescent="0.2">
      <c r="A1148">
        <v>11458.33</v>
      </c>
      <c r="B1148">
        <v>17</v>
      </c>
      <c r="C1148" s="35">
        <f t="shared" si="85"/>
        <v>4759.8283096665946</v>
      </c>
      <c r="D1148" s="35">
        <f t="shared" si="86"/>
        <v>6698.5016903334053</v>
      </c>
      <c r="E1148" s="35">
        <f t="shared" si="87"/>
        <v>86799181.422056735</v>
      </c>
      <c r="F1148" s="35">
        <f t="shared" si="88"/>
        <v>6854479.7484544544</v>
      </c>
      <c r="G1148" s="33">
        <f t="shared" si="89"/>
        <v>44869924.895399489</v>
      </c>
    </row>
    <row r="1149" spans="1:7" x14ac:dyDescent="0.2">
      <c r="A1149">
        <v>2333.3330000000001</v>
      </c>
      <c r="B1149">
        <v>11</v>
      </c>
      <c r="C1149" s="35">
        <f t="shared" si="85"/>
        <v>3352.5843196435194</v>
      </c>
      <c r="D1149" s="35">
        <f t="shared" si="86"/>
        <v>-1019.2513196435193</v>
      </c>
      <c r="E1149" s="35">
        <f t="shared" si="87"/>
        <v>36714.709433702301</v>
      </c>
      <c r="F1149" s="35">
        <f t="shared" si="88"/>
        <v>1466187.1407655939</v>
      </c>
      <c r="G1149" s="33">
        <f t="shared" si="89"/>
        <v>1038873.2525950556</v>
      </c>
    </row>
    <row r="1150" spans="1:7" x14ac:dyDescent="0.2">
      <c r="A1150">
        <v>3500</v>
      </c>
      <c r="B1150">
        <v>12</v>
      </c>
      <c r="C1150" s="35">
        <f t="shared" si="85"/>
        <v>3587.1249846473656</v>
      </c>
      <c r="D1150" s="35">
        <f t="shared" si="86"/>
        <v>-87.124984647365636</v>
      </c>
      <c r="E1150" s="35">
        <f t="shared" si="87"/>
        <v>1844918.6582267773</v>
      </c>
      <c r="F1150" s="35">
        <f t="shared" si="88"/>
        <v>2089189.2910115072</v>
      </c>
      <c r="G1150" s="33">
        <f t="shared" si="89"/>
        <v>7590.7629498036977</v>
      </c>
    </row>
    <row r="1151" spans="1:7" x14ac:dyDescent="0.2">
      <c r="A1151">
        <v>4083.3330000000001</v>
      </c>
      <c r="B1151">
        <v>12</v>
      </c>
      <c r="C1151" s="35">
        <f t="shared" si="85"/>
        <v>3587.1249846473656</v>
      </c>
      <c r="D1151" s="35">
        <f t="shared" si="86"/>
        <v>496.20801535263445</v>
      </c>
      <c r="E1151" s="35">
        <f t="shared" si="87"/>
        <v>3769852.6076789871</v>
      </c>
      <c r="F1151" s="35">
        <f t="shared" si="88"/>
        <v>2089189.2910115072</v>
      </c>
      <c r="G1151" s="33">
        <f t="shared" si="89"/>
        <v>246222.39450020032</v>
      </c>
    </row>
    <row r="1152" spans="1:7" x14ac:dyDescent="0.2">
      <c r="A1152">
        <v>3500</v>
      </c>
      <c r="B1152">
        <v>12</v>
      </c>
      <c r="C1152" s="35">
        <f t="shared" si="85"/>
        <v>3587.1249846473656</v>
      </c>
      <c r="D1152" s="35">
        <f t="shared" si="86"/>
        <v>-87.124984647365636</v>
      </c>
      <c r="E1152" s="35">
        <f t="shared" si="87"/>
        <v>1844918.6582267773</v>
      </c>
      <c r="F1152" s="35">
        <f t="shared" si="88"/>
        <v>2089189.2910115072</v>
      </c>
      <c r="G1152" s="33">
        <f t="shared" si="89"/>
        <v>7590.7629498036977</v>
      </c>
    </row>
    <row r="1153" spans="1:7" x14ac:dyDescent="0.2">
      <c r="A1153">
        <v>61500</v>
      </c>
      <c r="B1153">
        <v>19</v>
      </c>
      <c r="C1153" s="35">
        <f t="shared" si="85"/>
        <v>5228.9096396742871</v>
      </c>
      <c r="D1153" s="35">
        <f t="shared" si="86"/>
        <v>56271.09036032571</v>
      </c>
      <c r="E1153" s="35">
        <f t="shared" si="87"/>
        <v>3523405146.7143559</v>
      </c>
      <c r="F1153" s="35">
        <f t="shared" si="88"/>
        <v>9530726.4609978851</v>
      </c>
      <c r="G1153" s="33">
        <f t="shared" si="89"/>
        <v>3166435610.339941</v>
      </c>
    </row>
    <row r="1154" spans="1:7" x14ac:dyDescent="0.2">
      <c r="A1154">
        <v>7370.8329999999996</v>
      </c>
      <c r="B1154">
        <v>16</v>
      </c>
      <c r="C1154" s="35">
        <f t="shared" si="85"/>
        <v>4525.2876446627488</v>
      </c>
      <c r="D1154" s="35">
        <f t="shared" si="86"/>
        <v>2845.5453553372508</v>
      </c>
      <c r="E1154" s="35">
        <f t="shared" si="87"/>
        <v>27343600.052239768</v>
      </c>
      <c r="F1154" s="35">
        <f t="shared" si="88"/>
        <v>5681384.3628040804</v>
      </c>
      <c r="G1154" s="33">
        <f t="shared" si="89"/>
        <v>8097128.3692814009</v>
      </c>
    </row>
    <row r="1155" spans="1:7" x14ac:dyDescent="0.2">
      <c r="A1155">
        <v>18666.669999999998</v>
      </c>
      <c r="B1155">
        <v>16</v>
      </c>
      <c r="C1155" s="35">
        <f t="shared" ref="C1155:C1218" si="90">$J$20+$J$21*B1155</f>
        <v>4525.2876446627488</v>
      </c>
      <c r="D1155" s="35">
        <f t="shared" ref="D1155:D1218" si="91">A1155-C1155</f>
        <v>14141.382355337249</v>
      </c>
      <c r="E1155" s="35">
        <f t="shared" ref="E1155:E1218" si="92">(A1155-$J$16)^2</f>
        <v>273073900.720438</v>
      </c>
      <c r="F1155" s="35">
        <f t="shared" ref="F1155:F1218" si="93">(C1155-$J$16)^2</f>
        <v>5681384.3628040804</v>
      </c>
      <c r="G1155" s="33">
        <f t="shared" ref="G1155:G1218" si="94">(A1155-C1155)^2</f>
        <v>199978694.9198437</v>
      </c>
    </row>
    <row r="1156" spans="1:7" x14ac:dyDescent="0.2">
      <c r="A1156">
        <v>14500</v>
      </c>
      <c r="B1156">
        <v>17</v>
      </c>
      <c r="C1156" s="35">
        <f t="shared" si="90"/>
        <v>4759.8283096665946</v>
      </c>
      <c r="D1156" s="35">
        <f t="shared" si="91"/>
        <v>9740.1716903334054</v>
      </c>
      <c r="E1156" s="35">
        <f t="shared" si="92"/>
        <v>152727030.87576854</v>
      </c>
      <c r="F1156" s="35">
        <f t="shared" si="93"/>
        <v>6854479.7484544544</v>
      </c>
      <c r="G1156" s="33">
        <f t="shared" si="94"/>
        <v>94870944.557172313</v>
      </c>
    </row>
    <row r="1157" spans="1:7" x14ac:dyDescent="0.2">
      <c r="A1157">
        <v>4091.6669999999999</v>
      </c>
      <c r="B1157">
        <v>16</v>
      </c>
      <c r="C1157" s="35">
        <f t="shared" si="90"/>
        <v>4525.2876446627488</v>
      </c>
      <c r="D1157" s="35">
        <f t="shared" si="91"/>
        <v>-433.62064466274887</v>
      </c>
      <c r="E1157" s="35">
        <f t="shared" si="92"/>
        <v>3802284.8325172588</v>
      </c>
      <c r="F1157" s="35">
        <f t="shared" si="93"/>
        <v>5681384.3628040804</v>
      </c>
      <c r="G1157" s="33">
        <f t="shared" si="94"/>
        <v>188026.86347773793</v>
      </c>
    </row>
    <row r="1158" spans="1:7" x14ac:dyDescent="0.2">
      <c r="A1158">
        <v>4687.5</v>
      </c>
      <c r="B1158">
        <v>16</v>
      </c>
      <c r="C1158" s="35">
        <f t="shared" si="90"/>
        <v>4525.2876446627488</v>
      </c>
      <c r="D1158" s="35">
        <f t="shared" si="91"/>
        <v>162.21235533725121</v>
      </c>
      <c r="E1158" s="35">
        <f t="shared" si="92"/>
        <v>6480984.7498932211</v>
      </c>
      <c r="F1158" s="35">
        <f t="shared" si="93"/>
        <v>5681384.3628040804</v>
      </c>
      <c r="G1158" s="33">
        <f t="shared" si="94"/>
        <v>26312.848224058653</v>
      </c>
    </row>
    <row r="1159" spans="1:7" x14ac:dyDescent="0.2">
      <c r="A1159">
        <v>3500</v>
      </c>
      <c r="B1159">
        <v>11</v>
      </c>
      <c r="C1159" s="35">
        <f t="shared" si="90"/>
        <v>3352.5843196435194</v>
      </c>
      <c r="D1159" s="35">
        <f t="shared" si="91"/>
        <v>147.41568035648061</v>
      </c>
      <c r="E1159" s="35">
        <f t="shared" si="92"/>
        <v>1844918.6582267773</v>
      </c>
      <c r="F1159" s="35">
        <f t="shared" si="93"/>
        <v>1466187.1407655939</v>
      </c>
      <c r="G1159" s="33">
        <f t="shared" si="94"/>
        <v>21731.382814964061</v>
      </c>
    </row>
    <row r="1160" spans="1:7" x14ac:dyDescent="0.2">
      <c r="A1160">
        <v>3266.6669999999999</v>
      </c>
      <c r="B1160">
        <v>12</v>
      </c>
      <c r="C1160" s="35">
        <f t="shared" si="90"/>
        <v>3587.1249846473656</v>
      </c>
      <c r="D1160" s="35">
        <f t="shared" si="91"/>
        <v>-320.45798464736572</v>
      </c>
      <c r="E1160" s="35">
        <f t="shared" si="92"/>
        <v>1265500.8662016247</v>
      </c>
      <c r="F1160" s="35">
        <f t="shared" si="93"/>
        <v>2089189.2910115072</v>
      </c>
      <c r="G1160" s="33">
        <f t="shared" si="94"/>
        <v>102693.31992425128</v>
      </c>
    </row>
    <row r="1161" spans="1:7" x14ac:dyDescent="0.2">
      <c r="A1161">
        <v>2500</v>
      </c>
      <c r="B1161">
        <v>11</v>
      </c>
      <c r="C1161" s="35">
        <f t="shared" si="90"/>
        <v>3352.5843196435194</v>
      </c>
      <c r="D1161" s="35">
        <f t="shared" si="91"/>
        <v>-852.58431964351939</v>
      </c>
      <c r="E1161" s="35">
        <f t="shared" si="92"/>
        <v>128363.00208661477</v>
      </c>
      <c r="F1161" s="35">
        <f t="shared" si="93"/>
        <v>1466187.1407655939</v>
      </c>
      <c r="G1161" s="33">
        <f t="shared" si="94"/>
        <v>726900.02210200287</v>
      </c>
    </row>
    <row r="1162" spans="1:7" x14ac:dyDescent="0.2">
      <c r="A1162">
        <v>2241.6669999999999</v>
      </c>
      <c r="B1162">
        <v>11</v>
      </c>
      <c r="C1162" s="35">
        <f t="shared" si="90"/>
        <v>3352.5843196435194</v>
      </c>
      <c r="D1162" s="35">
        <f t="shared" si="91"/>
        <v>-1110.9173196435195</v>
      </c>
      <c r="E1162" s="35">
        <f t="shared" si="92"/>
        <v>9988.968657958103</v>
      </c>
      <c r="F1162" s="35">
        <f t="shared" si="93"/>
        <v>1466187.1407655939</v>
      </c>
      <c r="G1162" s="33">
        <f t="shared" si="94"/>
        <v>1234137.2910839417</v>
      </c>
    </row>
    <row r="1163" spans="1:7" x14ac:dyDescent="0.2">
      <c r="A1163">
        <v>3500</v>
      </c>
      <c r="B1163">
        <v>12</v>
      </c>
      <c r="C1163" s="35">
        <f t="shared" si="90"/>
        <v>3587.1249846473656</v>
      </c>
      <c r="D1163" s="35">
        <f t="shared" si="91"/>
        <v>-87.124984647365636</v>
      </c>
      <c r="E1163" s="35">
        <f t="shared" si="92"/>
        <v>1844918.6582267773</v>
      </c>
      <c r="F1163" s="35">
        <f t="shared" si="93"/>
        <v>2089189.2910115072</v>
      </c>
      <c r="G1163" s="33">
        <f t="shared" si="94"/>
        <v>7590.7629498036977</v>
      </c>
    </row>
    <row r="1164" spans="1:7" x14ac:dyDescent="0.2">
      <c r="A1164">
        <v>5833.3329999999996</v>
      </c>
      <c r="B1164">
        <v>12</v>
      </c>
      <c r="C1164" s="35">
        <f t="shared" si="90"/>
        <v>3587.1249846473656</v>
      </c>
      <c r="D1164" s="35">
        <f t="shared" si="91"/>
        <v>2246.208015352634</v>
      </c>
      <c r="E1164" s="35">
        <f t="shared" si="92"/>
        <v>13627990.50592427</v>
      </c>
      <c r="F1164" s="35">
        <f t="shared" si="93"/>
        <v>2089189.2910115072</v>
      </c>
      <c r="G1164" s="33">
        <f t="shared" si="94"/>
        <v>5045450.4482344184</v>
      </c>
    </row>
    <row r="1165" spans="1:7" x14ac:dyDescent="0.2">
      <c r="A1165">
        <v>2600</v>
      </c>
      <c r="B1165">
        <v>6</v>
      </c>
      <c r="C1165" s="35">
        <f t="shared" si="90"/>
        <v>2179.88099462429</v>
      </c>
      <c r="D1165" s="35">
        <f t="shared" si="91"/>
        <v>420.11900537571</v>
      </c>
      <c r="E1165" s="35">
        <f t="shared" si="92"/>
        <v>210018.56770063104</v>
      </c>
      <c r="F1165" s="35">
        <f t="shared" si="93"/>
        <v>1456.095749420469</v>
      </c>
      <c r="G1165" s="33">
        <f t="shared" si="94"/>
        <v>176499.97867787586</v>
      </c>
    </row>
    <row r="1166" spans="1:7" x14ac:dyDescent="0.2">
      <c r="A1166">
        <v>1473</v>
      </c>
      <c r="B1166">
        <v>0</v>
      </c>
      <c r="C1166" s="35">
        <f t="shared" si="90"/>
        <v>772.63700460121436</v>
      </c>
      <c r="D1166" s="35">
        <f t="shared" si="91"/>
        <v>700.36299539878564</v>
      </c>
      <c r="E1166" s="35">
        <f t="shared" si="92"/>
        <v>447189.3432306677</v>
      </c>
      <c r="F1166" s="35">
        <f t="shared" si="93"/>
        <v>1874394.1953994662</v>
      </c>
      <c r="G1166" s="33">
        <f t="shared" si="94"/>
        <v>490508.32532395946</v>
      </c>
    </row>
    <row r="1167" spans="1:7" x14ac:dyDescent="0.2">
      <c r="A1167">
        <v>1800</v>
      </c>
      <c r="B1167">
        <v>9</v>
      </c>
      <c r="C1167" s="35">
        <f t="shared" si="90"/>
        <v>2883.5029896358278</v>
      </c>
      <c r="D1167" s="35">
        <f t="shared" si="91"/>
        <v>-1083.5029896358278</v>
      </c>
      <c r="E1167" s="35">
        <f t="shared" si="92"/>
        <v>116774.04278850088</v>
      </c>
      <c r="F1167" s="35">
        <f t="shared" si="93"/>
        <v>550238.7815164472</v>
      </c>
      <c r="G1167" s="33">
        <f t="shared" si="94"/>
        <v>1173978.7285497768</v>
      </c>
    </row>
    <row r="1168" spans="1:7" x14ac:dyDescent="0.2">
      <c r="A1168">
        <v>4000</v>
      </c>
      <c r="B1168">
        <v>11</v>
      </c>
      <c r="C1168" s="35">
        <f t="shared" si="90"/>
        <v>3352.5843196435194</v>
      </c>
      <c r="D1168" s="35">
        <f t="shared" si="91"/>
        <v>647.41568035648061</v>
      </c>
      <c r="E1168" s="35">
        <f t="shared" si="92"/>
        <v>3453196.4862968586</v>
      </c>
      <c r="F1168" s="35">
        <f t="shared" si="93"/>
        <v>1466187.1407655939</v>
      </c>
      <c r="G1168" s="33">
        <f t="shared" si="94"/>
        <v>419147.06317144469</v>
      </c>
    </row>
    <row r="1169" spans="1:7" x14ac:dyDescent="0.2">
      <c r="A1169">
        <v>9500</v>
      </c>
      <c r="B1169">
        <v>17</v>
      </c>
      <c r="C1169" s="35">
        <f t="shared" si="90"/>
        <v>4759.8283096665946</v>
      </c>
      <c r="D1169" s="35">
        <f t="shared" si="91"/>
        <v>4740.1716903334054</v>
      </c>
      <c r="E1169" s="35">
        <f t="shared" si="92"/>
        <v>54144252.595067754</v>
      </c>
      <c r="F1169" s="35">
        <f t="shared" si="93"/>
        <v>6854479.7484544544</v>
      </c>
      <c r="G1169" s="33">
        <f t="shared" si="94"/>
        <v>22469227.653838255</v>
      </c>
    </row>
    <row r="1170" spans="1:7" x14ac:dyDescent="0.2">
      <c r="A1170">
        <v>2933.3330000000001</v>
      </c>
      <c r="B1170">
        <v>6</v>
      </c>
      <c r="C1170" s="35">
        <f t="shared" si="90"/>
        <v>2179.88099462429</v>
      </c>
      <c r="D1170" s="35">
        <f t="shared" si="91"/>
        <v>753.45200537571009</v>
      </c>
      <c r="E1170" s="35">
        <f t="shared" si="92"/>
        <v>626647.70311780006</v>
      </c>
      <c r="F1170" s="35">
        <f t="shared" si="93"/>
        <v>1456.095749420469</v>
      </c>
      <c r="G1170" s="33">
        <f t="shared" si="94"/>
        <v>567689.9244046791</v>
      </c>
    </row>
    <row r="1171" spans="1:7" x14ac:dyDescent="0.2">
      <c r="A1171">
        <v>2000</v>
      </c>
      <c r="B1171">
        <v>6</v>
      </c>
      <c r="C1171" s="35">
        <f t="shared" si="90"/>
        <v>2179.88099462429</v>
      </c>
      <c r="D1171" s="35">
        <f t="shared" si="91"/>
        <v>-179.88099462429</v>
      </c>
      <c r="E1171" s="35">
        <f t="shared" si="92"/>
        <v>20085.174016533423</v>
      </c>
      <c r="F1171" s="35">
        <f t="shared" si="93"/>
        <v>1456.095749420469</v>
      </c>
      <c r="G1171" s="33">
        <f t="shared" si="94"/>
        <v>32357.172227023846</v>
      </c>
    </row>
    <row r="1172" spans="1:7" x14ac:dyDescent="0.2">
      <c r="A1172">
        <v>800</v>
      </c>
      <c r="B1172">
        <v>0</v>
      </c>
      <c r="C1172" s="35">
        <f t="shared" si="90"/>
        <v>772.63700460121436</v>
      </c>
      <c r="D1172" s="35">
        <f t="shared" si="91"/>
        <v>27.362995398785642</v>
      </c>
      <c r="E1172" s="35">
        <f t="shared" si="92"/>
        <v>1800218.3866483383</v>
      </c>
      <c r="F1172" s="35">
        <f t="shared" si="93"/>
        <v>1874394.1953994662</v>
      </c>
      <c r="G1172" s="33">
        <f t="shared" si="94"/>
        <v>748.73351719396419</v>
      </c>
    </row>
    <row r="1173" spans="1:7" x14ac:dyDescent="0.2">
      <c r="A1173">
        <v>1200</v>
      </c>
      <c r="B1173">
        <v>11</v>
      </c>
      <c r="C1173" s="35">
        <f t="shared" si="90"/>
        <v>3352.5843196435194</v>
      </c>
      <c r="D1173" s="35">
        <f t="shared" si="91"/>
        <v>-2152.5843196435194</v>
      </c>
      <c r="E1173" s="35">
        <f t="shared" si="92"/>
        <v>886840.64910440333</v>
      </c>
      <c r="F1173" s="35">
        <f t="shared" si="93"/>
        <v>1466187.1407655939</v>
      </c>
      <c r="G1173" s="33">
        <f t="shared" si="94"/>
        <v>4633619.2531751534</v>
      </c>
    </row>
    <row r="1174" spans="1:7" x14ac:dyDescent="0.2">
      <c r="A1174">
        <v>2000</v>
      </c>
      <c r="B1174">
        <v>6</v>
      </c>
      <c r="C1174" s="35">
        <f t="shared" si="90"/>
        <v>2179.88099462429</v>
      </c>
      <c r="D1174" s="35">
        <f t="shared" si="91"/>
        <v>-179.88099462429</v>
      </c>
      <c r="E1174" s="35">
        <f t="shared" si="92"/>
        <v>20085.174016533423</v>
      </c>
      <c r="F1174" s="35">
        <f t="shared" si="93"/>
        <v>1456.095749420469</v>
      </c>
      <c r="G1174" s="33">
        <f t="shared" si="94"/>
        <v>32357.172227023846</v>
      </c>
    </row>
    <row r="1175" spans="1:7" x14ac:dyDescent="0.2">
      <c r="A1175">
        <v>2753.3330000000001</v>
      </c>
      <c r="B1175">
        <v>6</v>
      </c>
      <c r="C1175" s="35">
        <f t="shared" si="90"/>
        <v>2179.88099462429</v>
      </c>
      <c r="D1175" s="35">
        <f t="shared" si="91"/>
        <v>573.45200537571009</v>
      </c>
      <c r="E1175" s="35">
        <f t="shared" si="92"/>
        <v>374067.80501257069</v>
      </c>
      <c r="F1175" s="35">
        <f t="shared" si="93"/>
        <v>1456.095749420469</v>
      </c>
      <c r="G1175" s="33">
        <f t="shared" si="94"/>
        <v>328847.20246942341</v>
      </c>
    </row>
    <row r="1176" spans="1:7" x14ac:dyDescent="0.2">
      <c r="A1176">
        <v>350</v>
      </c>
      <c r="B1176">
        <v>12</v>
      </c>
      <c r="C1176" s="35">
        <f t="shared" si="90"/>
        <v>3587.1249846473656</v>
      </c>
      <c r="D1176" s="35">
        <f t="shared" si="91"/>
        <v>-3237.1249846473656</v>
      </c>
      <c r="E1176" s="35">
        <f t="shared" si="92"/>
        <v>3210268.3413852649</v>
      </c>
      <c r="F1176" s="35">
        <f t="shared" si="93"/>
        <v>2089189.2910115072</v>
      </c>
      <c r="G1176" s="33">
        <f t="shared" si="94"/>
        <v>10478978.166228207</v>
      </c>
    </row>
    <row r="1177" spans="1:7" x14ac:dyDescent="0.2">
      <c r="A1177">
        <v>14000</v>
      </c>
      <c r="B1177">
        <v>17</v>
      </c>
      <c r="C1177" s="35">
        <f t="shared" si="90"/>
        <v>4759.8283096665946</v>
      </c>
      <c r="D1177" s="35">
        <f t="shared" si="91"/>
        <v>9240.1716903334054</v>
      </c>
      <c r="E1177" s="35">
        <f t="shared" si="92"/>
        <v>140618753.04769847</v>
      </c>
      <c r="F1177" s="35">
        <f t="shared" si="93"/>
        <v>6854479.7484544544</v>
      </c>
      <c r="G1177" s="33">
        <f t="shared" si="94"/>
        <v>85380772.866838902</v>
      </c>
    </row>
    <row r="1178" spans="1:7" x14ac:dyDescent="0.2">
      <c r="A1178">
        <v>7583.3329999999996</v>
      </c>
      <c r="B1178">
        <v>12</v>
      </c>
      <c r="C1178" s="35">
        <f t="shared" si="90"/>
        <v>3587.1249846473656</v>
      </c>
      <c r="D1178" s="35">
        <f t="shared" si="91"/>
        <v>3996.208015352634</v>
      </c>
      <c r="E1178" s="35">
        <f t="shared" si="92"/>
        <v>29611128.404169552</v>
      </c>
      <c r="F1178" s="35">
        <f t="shared" si="93"/>
        <v>2089189.2910115072</v>
      </c>
      <c r="G1178" s="33">
        <f t="shared" si="94"/>
        <v>15969678.501968637</v>
      </c>
    </row>
    <row r="1179" spans="1:7" x14ac:dyDescent="0.2">
      <c r="A1179">
        <v>7000</v>
      </c>
      <c r="B1179">
        <v>16</v>
      </c>
      <c r="C1179" s="35">
        <f t="shared" si="90"/>
        <v>4525.2876446627488</v>
      </c>
      <c r="D1179" s="35">
        <f t="shared" si="91"/>
        <v>2474.7123553372512</v>
      </c>
      <c r="E1179" s="35">
        <f t="shared" si="92"/>
        <v>23602863.454717346</v>
      </c>
      <c r="F1179" s="35">
        <f t="shared" si="93"/>
        <v>5681384.3628040804</v>
      </c>
      <c r="G1179" s="33">
        <f t="shared" si="94"/>
        <v>6124201.2416588459</v>
      </c>
    </row>
    <row r="1180" spans="1:7" x14ac:dyDescent="0.2">
      <c r="A1180">
        <v>2800</v>
      </c>
      <c r="B1180">
        <v>16</v>
      </c>
      <c r="C1180" s="35">
        <f t="shared" si="90"/>
        <v>4525.2876446627488</v>
      </c>
      <c r="D1180" s="35">
        <f t="shared" si="91"/>
        <v>-1725.2876446627488</v>
      </c>
      <c r="E1180" s="35">
        <f t="shared" si="92"/>
        <v>433329.69892866357</v>
      </c>
      <c r="F1180" s="35">
        <f t="shared" si="93"/>
        <v>5681384.3628040804</v>
      </c>
      <c r="G1180" s="33">
        <f t="shared" si="94"/>
        <v>2976617.4568259353</v>
      </c>
    </row>
    <row r="1181" spans="1:7" x14ac:dyDescent="0.2">
      <c r="A1181">
        <v>1500</v>
      </c>
      <c r="B1181">
        <v>6</v>
      </c>
      <c r="C1181" s="35">
        <f t="shared" si="90"/>
        <v>2179.88099462429</v>
      </c>
      <c r="D1181" s="35">
        <f t="shared" si="91"/>
        <v>-679.88099462429</v>
      </c>
      <c r="E1181" s="35">
        <f t="shared" si="92"/>
        <v>411807.34594645206</v>
      </c>
      <c r="F1181" s="35">
        <f t="shared" si="93"/>
        <v>1456.095749420469</v>
      </c>
      <c r="G1181" s="33">
        <f t="shared" si="94"/>
        <v>462238.16685131384</v>
      </c>
    </row>
    <row r="1182" spans="1:7" x14ac:dyDescent="0.2">
      <c r="A1182">
        <v>300</v>
      </c>
      <c r="B1182">
        <v>9</v>
      </c>
      <c r="C1182" s="35">
        <f t="shared" si="90"/>
        <v>2883.5029896358278</v>
      </c>
      <c r="D1182" s="35">
        <f t="shared" si="91"/>
        <v>-2583.5029896358278</v>
      </c>
      <c r="E1182" s="35">
        <f t="shared" si="92"/>
        <v>3391940.558578257</v>
      </c>
      <c r="F1182" s="35">
        <f t="shared" si="93"/>
        <v>550238.7815164472</v>
      </c>
      <c r="G1182" s="33">
        <f t="shared" si="94"/>
        <v>6674487.6974572605</v>
      </c>
    </row>
    <row r="1183" spans="1:7" x14ac:dyDescent="0.2">
      <c r="A1183">
        <v>1600</v>
      </c>
      <c r="B1183">
        <v>3</v>
      </c>
      <c r="C1183" s="35">
        <f t="shared" si="90"/>
        <v>1476.2589996127522</v>
      </c>
      <c r="D1183" s="35">
        <f t="shared" si="91"/>
        <v>123.74100038724782</v>
      </c>
      <c r="E1183" s="35">
        <f t="shared" si="92"/>
        <v>293462.91156046838</v>
      </c>
      <c r="F1183" s="35">
        <f t="shared" si="93"/>
        <v>442841.23371042684</v>
      </c>
      <c r="G1183" s="33">
        <f t="shared" si="94"/>
        <v>15311.835176836867</v>
      </c>
    </row>
    <row r="1184" spans="1:7" x14ac:dyDescent="0.2">
      <c r="A1184">
        <v>1383.3330000000001</v>
      </c>
      <c r="B1184">
        <v>6</v>
      </c>
      <c r="C1184" s="35">
        <f t="shared" si="90"/>
        <v>2179.88099462429</v>
      </c>
      <c r="D1184" s="35">
        <f t="shared" si="91"/>
        <v>-796.54799462428991</v>
      </c>
      <c r="E1184" s="35">
        <f t="shared" si="92"/>
        <v>575154.13610054762</v>
      </c>
      <c r="F1184" s="35">
        <f t="shared" si="93"/>
        <v>1456.095749420469</v>
      </c>
      <c r="G1184" s="33">
        <f t="shared" si="94"/>
        <v>634488.70773997775</v>
      </c>
    </row>
    <row r="1185" spans="1:7" x14ac:dyDescent="0.2">
      <c r="A1185">
        <v>2000</v>
      </c>
      <c r="B1185">
        <v>0</v>
      </c>
      <c r="C1185" s="35">
        <f t="shared" si="90"/>
        <v>772.63700460121436</v>
      </c>
      <c r="D1185" s="35">
        <f t="shared" si="91"/>
        <v>1227.3629953987856</v>
      </c>
      <c r="E1185" s="35">
        <f t="shared" si="92"/>
        <v>20085.174016533423</v>
      </c>
      <c r="F1185" s="35">
        <f t="shared" si="93"/>
        <v>1874394.1953994662</v>
      </c>
      <c r="G1185" s="33">
        <f t="shared" si="94"/>
        <v>1506419.9224742795</v>
      </c>
    </row>
    <row r="1186" spans="1:7" x14ac:dyDescent="0.2">
      <c r="A1186">
        <v>750</v>
      </c>
      <c r="B1186">
        <v>7</v>
      </c>
      <c r="C1186" s="35">
        <f t="shared" si="90"/>
        <v>2414.4216596281358</v>
      </c>
      <c r="D1186" s="35">
        <f t="shared" si="91"/>
        <v>-1664.4216596281358</v>
      </c>
      <c r="E1186" s="35">
        <f t="shared" si="92"/>
        <v>1936890.6038413302</v>
      </c>
      <c r="F1186" s="35">
        <f t="shared" si="93"/>
        <v>74365.010590870079</v>
      </c>
      <c r="G1186" s="33">
        <f t="shared" si="94"/>
        <v>2770299.4610392777</v>
      </c>
    </row>
    <row r="1187" spans="1:7" x14ac:dyDescent="0.2">
      <c r="A1187">
        <v>3416.6669999999999</v>
      </c>
      <c r="B1187">
        <v>16</v>
      </c>
      <c r="C1187" s="35">
        <f t="shared" si="90"/>
        <v>4525.2876446627488</v>
      </c>
      <c r="D1187" s="35">
        <f t="shared" si="91"/>
        <v>-1108.6206446627489</v>
      </c>
      <c r="E1187" s="35">
        <f t="shared" si="92"/>
        <v>1625484.314622649</v>
      </c>
      <c r="F1187" s="35">
        <f t="shared" si="93"/>
        <v>5681384.3628040804</v>
      </c>
      <c r="G1187" s="33">
        <f t="shared" si="94"/>
        <v>1229039.733772449</v>
      </c>
    </row>
    <row r="1188" spans="1:7" x14ac:dyDescent="0.2">
      <c r="A1188">
        <v>2000</v>
      </c>
      <c r="B1188">
        <v>6</v>
      </c>
      <c r="C1188" s="35">
        <f t="shared" si="90"/>
        <v>2179.88099462429</v>
      </c>
      <c r="D1188" s="35">
        <f t="shared" si="91"/>
        <v>-179.88099462429</v>
      </c>
      <c r="E1188" s="35">
        <f t="shared" si="92"/>
        <v>20085.174016533423</v>
      </c>
      <c r="F1188" s="35">
        <f t="shared" si="93"/>
        <v>1456.095749420469</v>
      </c>
      <c r="G1188" s="33">
        <f t="shared" si="94"/>
        <v>32357.172227023846</v>
      </c>
    </row>
    <row r="1189" spans="1:7" x14ac:dyDescent="0.2">
      <c r="A1189">
        <v>800</v>
      </c>
      <c r="B1189">
        <v>12</v>
      </c>
      <c r="C1189" s="35">
        <f t="shared" si="90"/>
        <v>3587.1249846473656</v>
      </c>
      <c r="D1189" s="35">
        <f t="shared" si="91"/>
        <v>-2787.1249846473656</v>
      </c>
      <c r="E1189" s="35">
        <f t="shared" si="92"/>
        <v>1800218.3866483383</v>
      </c>
      <c r="F1189" s="35">
        <f t="shared" si="93"/>
        <v>2089189.2910115072</v>
      </c>
      <c r="G1189" s="33">
        <f t="shared" si="94"/>
        <v>7768065.6800455777</v>
      </c>
    </row>
    <row r="1190" spans="1:7" x14ac:dyDescent="0.2">
      <c r="A1190">
        <v>2916.6669999999999</v>
      </c>
      <c r="B1190">
        <v>3</v>
      </c>
      <c r="C1190" s="35">
        <f t="shared" si="90"/>
        <v>1476.2589996127522</v>
      </c>
      <c r="D1190" s="35">
        <f t="shared" si="91"/>
        <v>1440.4080003872477</v>
      </c>
      <c r="E1190" s="35">
        <f t="shared" si="92"/>
        <v>600539.4865525678</v>
      </c>
      <c r="F1190" s="35">
        <f t="shared" si="93"/>
        <v>442841.23371042684</v>
      </c>
      <c r="G1190" s="33">
        <f t="shared" si="94"/>
        <v>2074775.2075795894</v>
      </c>
    </row>
    <row r="1191" spans="1:7" x14ac:dyDescent="0.2">
      <c r="A1191">
        <v>2566.6669999999999</v>
      </c>
      <c r="B1191">
        <v>12</v>
      </c>
      <c r="C1191" s="35">
        <f t="shared" si="90"/>
        <v>3587.1249846473656</v>
      </c>
      <c r="D1191" s="35">
        <f t="shared" si="91"/>
        <v>-1020.4579846473657</v>
      </c>
      <c r="E1191" s="35">
        <f t="shared" si="92"/>
        <v>180578.10690351092</v>
      </c>
      <c r="F1191" s="35">
        <f t="shared" si="93"/>
        <v>2089189.2910115072</v>
      </c>
      <c r="G1191" s="33">
        <f t="shared" si="94"/>
        <v>1041334.4984305633</v>
      </c>
    </row>
    <row r="1192" spans="1:7" x14ac:dyDescent="0.2">
      <c r="A1192">
        <v>1308.3330000000001</v>
      </c>
      <c r="B1192">
        <v>7</v>
      </c>
      <c r="C1192" s="35">
        <f t="shared" si="90"/>
        <v>2414.4216596281358</v>
      </c>
      <c r="D1192" s="35">
        <f t="shared" si="91"/>
        <v>-1106.0886596281357</v>
      </c>
      <c r="E1192" s="35">
        <f t="shared" si="92"/>
        <v>694537.51189003536</v>
      </c>
      <c r="F1192" s="35">
        <f t="shared" si="93"/>
        <v>74365.010590870079</v>
      </c>
      <c r="G1192" s="33">
        <f t="shared" si="94"/>
        <v>1223432.1229579658</v>
      </c>
    </row>
    <row r="1193" spans="1:7" x14ac:dyDescent="0.2">
      <c r="A1193">
        <v>3200</v>
      </c>
      <c r="B1193">
        <v>3</v>
      </c>
      <c r="C1193" s="35">
        <f t="shared" si="90"/>
        <v>1476.2589996127522</v>
      </c>
      <c r="D1193" s="35">
        <f t="shared" si="91"/>
        <v>1723.7410003872478</v>
      </c>
      <c r="E1193" s="35">
        <f t="shared" si="92"/>
        <v>1119951.9613847286</v>
      </c>
      <c r="F1193" s="35">
        <f t="shared" si="93"/>
        <v>442841.23371042684</v>
      </c>
      <c r="G1193" s="33">
        <f t="shared" si="94"/>
        <v>2971283.03641603</v>
      </c>
    </row>
    <row r="1194" spans="1:7" x14ac:dyDescent="0.2">
      <c r="A1194">
        <v>2333.3330000000001</v>
      </c>
      <c r="B1194">
        <v>6</v>
      </c>
      <c r="C1194" s="35">
        <f t="shared" si="90"/>
        <v>2179.88099462429</v>
      </c>
      <c r="D1194" s="35">
        <f t="shared" si="91"/>
        <v>153.45200537571009</v>
      </c>
      <c r="E1194" s="35">
        <f t="shared" si="92"/>
        <v>36714.709433702301</v>
      </c>
      <c r="F1194" s="35">
        <f t="shared" si="93"/>
        <v>1456.095749420469</v>
      </c>
      <c r="G1194" s="33">
        <f t="shared" si="94"/>
        <v>23547.517953826959</v>
      </c>
    </row>
    <row r="1195" spans="1:7" x14ac:dyDescent="0.2">
      <c r="A1195">
        <v>3500</v>
      </c>
      <c r="B1195">
        <v>12</v>
      </c>
      <c r="C1195" s="35">
        <f t="shared" si="90"/>
        <v>3587.1249846473656</v>
      </c>
      <c r="D1195" s="35">
        <f t="shared" si="91"/>
        <v>-87.124984647365636</v>
      </c>
      <c r="E1195" s="35">
        <f t="shared" si="92"/>
        <v>1844918.6582267773</v>
      </c>
      <c r="F1195" s="35">
        <f t="shared" si="93"/>
        <v>2089189.2910115072</v>
      </c>
      <c r="G1195" s="33">
        <f t="shared" si="94"/>
        <v>7590.7629498036977</v>
      </c>
    </row>
    <row r="1196" spans="1:7" x14ac:dyDescent="0.2">
      <c r="A1196">
        <v>4666.6670000000004</v>
      </c>
      <c r="B1196">
        <v>11</v>
      </c>
      <c r="C1196" s="35">
        <f t="shared" si="90"/>
        <v>3352.5843196435194</v>
      </c>
      <c r="D1196" s="35">
        <f t="shared" si="91"/>
        <v>1314.082680356481</v>
      </c>
      <c r="E1196" s="35">
        <f t="shared" si="92"/>
        <v>6375346.3847978543</v>
      </c>
      <c r="F1196" s="35">
        <f t="shared" si="93"/>
        <v>1466187.1407655939</v>
      </c>
      <c r="G1196" s="33">
        <f t="shared" si="94"/>
        <v>1726813.2908128733</v>
      </c>
    </row>
    <row r="1197" spans="1:7" x14ac:dyDescent="0.2">
      <c r="A1197">
        <v>3500</v>
      </c>
      <c r="B1197">
        <v>8</v>
      </c>
      <c r="C1197" s="35">
        <f t="shared" si="90"/>
        <v>2648.9623246319816</v>
      </c>
      <c r="D1197" s="35">
        <f t="shared" si="91"/>
        <v>851.03767536801843</v>
      </c>
      <c r="E1197" s="35">
        <f t="shared" si="92"/>
        <v>1844918.6582267773</v>
      </c>
      <c r="F1197" s="35">
        <f t="shared" si="93"/>
        <v>257292.5725132121</v>
      </c>
      <c r="G1197" s="33">
        <f t="shared" si="94"/>
        <v>724265.12489580072</v>
      </c>
    </row>
    <row r="1198" spans="1:7" x14ac:dyDescent="0.2">
      <c r="A1198">
        <v>2470.8330000000001</v>
      </c>
      <c r="B1198">
        <v>9</v>
      </c>
      <c r="C1198" s="35">
        <f t="shared" si="90"/>
        <v>2883.5029896358278</v>
      </c>
      <c r="D1198" s="35">
        <f t="shared" si="91"/>
        <v>-412.66998963582773</v>
      </c>
      <c r="E1198" s="35">
        <f t="shared" si="92"/>
        <v>108313.9371529747</v>
      </c>
      <c r="F1198" s="35">
        <f t="shared" si="93"/>
        <v>550238.7815164472</v>
      </c>
      <c r="G1198" s="33">
        <f t="shared" si="94"/>
        <v>170296.52034603417</v>
      </c>
    </row>
    <row r="1199" spans="1:7" x14ac:dyDescent="0.2">
      <c r="A1199">
        <v>5700</v>
      </c>
      <c r="B1199">
        <v>11</v>
      </c>
      <c r="C1199" s="35">
        <f t="shared" si="90"/>
        <v>3352.5843196435194</v>
      </c>
      <c r="D1199" s="35">
        <f t="shared" si="91"/>
        <v>2347.4156803564806</v>
      </c>
      <c r="E1199" s="35">
        <f t="shared" si="92"/>
        <v>12661341.101735136</v>
      </c>
      <c r="F1199" s="35">
        <f t="shared" si="93"/>
        <v>1466187.1407655939</v>
      </c>
      <c r="G1199" s="33">
        <f t="shared" si="94"/>
        <v>5510360.3763834788</v>
      </c>
    </row>
    <row r="1200" spans="1:7" x14ac:dyDescent="0.2">
      <c r="A1200">
        <v>2566.6669999999999</v>
      </c>
      <c r="B1200">
        <v>12</v>
      </c>
      <c r="C1200" s="35">
        <f t="shared" si="90"/>
        <v>3587.1249846473656</v>
      </c>
      <c r="D1200" s="35">
        <f t="shared" si="91"/>
        <v>-1020.4579846473657</v>
      </c>
      <c r="E1200" s="35">
        <f t="shared" si="92"/>
        <v>180578.10690351092</v>
      </c>
      <c r="F1200" s="35">
        <f t="shared" si="93"/>
        <v>2089189.2910115072</v>
      </c>
      <c r="G1200" s="33">
        <f t="shared" si="94"/>
        <v>1041334.4984305633</v>
      </c>
    </row>
    <row r="1201" spans="1:7" x14ac:dyDescent="0.2">
      <c r="A1201">
        <v>900</v>
      </c>
      <c r="B1201">
        <v>7</v>
      </c>
      <c r="C1201" s="35">
        <f t="shared" si="90"/>
        <v>2414.4216596281358</v>
      </c>
      <c r="D1201" s="35">
        <f t="shared" si="91"/>
        <v>-1514.4216596281358</v>
      </c>
      <c r="E1201" s="35">
        <f t="shared" si="92"/>
        <v>1541873.9522623545</v>
      </c>
      <c r="F1201" s="35">
        <f t="shared" si="93"/>
        <v>74365.010590870079</v>
      </c>
      <c r="G1201" s="33">
        <f t="shared" si="94"/>
        <v>2293472.963150837</v>
      </c>
    </row>
    <row r="1202" spans="1:7" x14ac:dyDescent="0.2">
      <c r="A1202">
        <v>3733.3330000000001</v>
      </c>
      <c r="B1202">
        <v>6</v>
      </c>
      <c r="C1202" s="35">
        <f t="shared" si="90"/>
        <v>2179.88099462429</v>
      </c>
      <c r="D1202" s="35">
        <f t="shared" si="91"/>
        <v>1553.4520053757101</v>
      </c>
      <c r="E1202" s="35">
        <f t="shared" si="92"/>
        <v>2533225.0280299303</v>
      </c>
      <c r="F1202" s="35">
        <f t="shared" si="93"/>
        <v>1456.095749420469</v>
      </c>
      <c r="G1202" s="33">
        <f t="shared" si="94"/>
        <v>2413213.1330058151</v>
      </c>
    </row>
    <row r="1203" spans="1:7" x14ac:dyDescent="0.2">
      <c r="A1203">
        <v>6416.6670000000004</v>
      </c>
      <c r="B1203">
        <v>12</v>
      </c>
      <c r="C1203" s="35">
        <f t="shared" si="90"/>
        <v>3587.1249846473656</v>
      </c>
      <c r="D1203" s="35">
        <f t="shared" si="91"/>
        <v>2829.5420153526347</v>
      </c>
      <c r="E1203" s="35">
        <f t="shared" si="92"/>
        <v>18275153.283043139</v>
      </c>
      <c r="F1203" s="35">
        <f t="shared" si="93"/>
        <v>2089189.2910115072</v>
      </c>
      <c r="G1203" s="33">
        <f t="shared" si="94"/>
        <v>8006308.0166458497</v>
      </c>
    </row>
    <row r="1204" spans="1:7" x14ac:dyDescent="0.2">
      <c r="A1204">
        <v>7541.6670000000004</v>
      </c>
      <c r="B1204">
        <v>12</v>
      </c>
      <c r="C1204" s="35">
        <f t="shared" si="90"/>
        <v>3587.1249846473656</v>
      </c>
      <c r="D1204" s="35">
        <f t="shared" si="91"/>
        <v>3954.5420153526347</v>
      </c>
      <c r="E1204" s="35">
        <f t="shared" si="92"/>
        <v>29159404.146200825</v>
      </c>
      <c r="F1204" s="35">
        <f t="shared" si="93"/>
        <v>2089189.2910115072</v>
      </c>
      <c r="G1204" s="33">
        <f t="shared" si="94"/>
        <v>15638402.551189277</v>
      </c>
    </row>
    <row r="1205" spans="1:7" x14ac:dyDescent="0.2">
      <c r="A1205">
        <v>2000</v>
      </c>
      <c r="B1205">
        <v>11</v>
      </c>
      <c r="C1205" s="35">
        <f t="shared" si="90"/>
        <v>3352.5843196435194</v>
      </c>
      <c r="D1205" s="35">
        <f t="shared" si="91"/>
        <v>-1352.5843196435194</v>
      </c>
      <c r="E1205" s="35">
        <f t="shared" si="92"/>
        <v>20085.174016533423</v>
      </c>
      <c r="F1205" s="35">
        <f t="shared" si="93"/>
        <v>1466187.1407655939</v>
      </c>
      <c r="G1205" s="33">
        <f t="shared" si="94"/>
        <v>1829484.3417455223</v>
      </c>
    </row>
    <row r="1206" spans="1:7" x14ac:dyDescent="0.2">
      <c r="A1206">
        <v>400</v>
      </c>
      <c r="B1206">
        <v>8</v>
      </c>
      <c r="C1206" s="35">
        <f t="shared" si="90"/>
        <v>2648.9623246319816</v>
      </c>
      <c r="D1206" s="35">
        <f t="shared" si="91"/>
        <v>-2248.9623246319816</v>
      </c>
      <c r="E1206" s="35">
        <f t="shared" si="92"/>
        <v>3033596.1241922732</v>
      </c>
      <c r="F1206" s="35">
        <f t="shared" si="93"/>
        <v>257292.5725132121</v>
      </c>
      <c r="G1206" s="33">
        <f t="shared" si="94"/>
        <v>5057831.5376140866</v>
      </c>
    </row>
    <row r="1207" spans="1:7" x14ac:dyDescent="0.2">
      <c r="A1207">
        <v>3126.6669999999999</v>
      </c>
      <c r="B1207">
        <v>11</v>
      </c>
      <c r="C1207" s="35">
        <f t="shared" si="90"/>
        <v>3352.5843196435194</v>
      </c>
      <c r="D1207" s="35">
        <f t="shared" si="91"/>
        <v>-225.91731964351948</v>
      </c>
      <c r="E1207" s="35">
        <f t="shared" si="92"/>
        <v>970116.31434200192</v>
      </c>
      <c r="F1207" s="35">
        <f t="shared" si="93"/>
        <v>1466187.1407655939</v>
      </c>
      <c r="G1207" s="33">
        <f t="shared" si="94"/>
        <v>51038.63531491215</v>
      </c>
    </row>
    <row r="1208" spans="1:7" x14ac:dyDescent="0.2">
      <c r="A1208">
        <v>1000</v>
      </c>
      <c r="B1208">
        <v>9</v>
      </c>
      <c r="C1208" s="35">
        <f t="shared" si="90"/>
        <v>2883.5029896358278</v>
      </c>
      <c r="D1208" s="35">
        <f t="shared" si="91"/>
        <v>-1883.5029896358278</v>
      </c>
      <c r="E1208" s="35">
        <f t="shared" si="92"/>
        <v>1303529.5178763708</v>
      </c>
      <c r="F1208" s="35">
        <f t="shared" si="93"/>
        <v>550238.7815164472</v>
      </c>
      <c r="G1208" s="33">
        <f t="shared" si="94"/>
        <v>3547583.5119671011</v>
      </c>
    </row>
    <row r="1209" spans="1:7" x14ac:dyDescent="0.2">
      <c r="A1209">
        <v>2320.5</v>
      </c>
      <c r="B1209">
        <v>11</v>
      </c>
      <c r="C1209" s="35">
        <f t="shared" si="90"/>
        <v>3352.5843196435194</v>
      </c>
      <c r="D1209" s="35">
        <f t="shared" si="91"/>
        <v>-1032.0843196435194</v>
      </c>
      <c r="E1209" s="35">
        <f t="shared" si="92"/>
        <v>31961.511809455566</v>
      </c>
      <c r="F1209" s="35">
        <f t="shared" si="93"/>
        <v>1466187.1407655939</v>
      </c>
      <c r="G1209" s="33">
        <f t="shared" si="94"/>
        <v>1065198.0428540264</v>
      </c>
    </row>
    <row r="1210" spans="1:7" x14ac:dyDescent="0.2">
      <c r="A1210">
        <v>2295</v>
      </c>
      <c r="B1210">
        <v>10</v>
      </c>
      <c r="C1210" s="35">
        <f t="shared" si="90"/>
        <v>3118.0436546396736</v>
      </c>
      <c r="D1210" s="35">
        <f t="shared" si="91"/>
        <v>-823.0436546396736</v>
      </c>
      <c r="E1210" s="35">
        <f t="shared" si="92"/>
        <v>23494.092577881416</v>
      </c>
      <c r="F1210" s="35">
        <f t="shared" si="93"/>
        <v>953203.63760057429</v>
      </c>
      <c r="G1210" s="33">
        <f t="shared" si="94"/>
        <v>677400.85744263034</v>
      </c>
    </row>
    <row r="1211" spans="1:7" x14ac:dyDescent="0.2">
      <c r="A1211">
        <v>3500</v>
      </c>
      <c r="B1211">
        <v>6</v>
      </c>
      <c r="C1211" s="35">
        <f t="shared" si="90"/>
        <v>2179.88099462429</v>
      </c>
      <c r="D1211" s="35">
        <f t="shared" si="91"/>
        <v>1320.11900537571</v>
      </c>
      <c r="E1211" s="35">
        <f t="shared" si="92"/>
        <v>1844918.6582267773</v>
      </c>
      <c r="F1211" s="35">
        <f t="shared" si="93"/>
        <v>1456.095749420469</v>
      </c>
      <c r="G1211" s="33">
        <f t="shared" si="94"/>
        <v>1742714.1883541539</v>
      </c>
    </row>
    <row r="1212" spans="1:7" x14ac:dyDescent="0.2">
      <c r="A1212">
        <v>1000</v>
      </c>
      <c r="B1212">
        <v>10</v>
      </c>
      <c r="C1212" s="35">
        <f t="shared" si="90"/>
        <v>3118.0436546396736</v>
      </c>
      <c r="D1212" s="35">
        <f t="shared" si="91"/>
        <v>-2118.0436546396736</v>
      </c>
      <c r="E1212" s="35">
        <f t="shared" si="92"/>
        <v>1303529.5178763708</v>
      </c>
      <c r="F1212" s="35">
        <f t="shared" si="93"/>
        <v>953203.63760057429</v>
      </c>
      <c r="G1212" s="33">
        <f t="shared" si="94"/>
        <v>4486108.9229593845</v>
      </c>
    </row>
    <row r="1213" spans="1:7" x14ac:dyDescent="0.2">
      <c r="A1213">
        <v>11333.33</v>
      </c>
      <c r="B1213">
        <v>17</v>
      </c>
      <c r="C1213" s="35">
        <f t="shared" si="90"/>
        <v>4759.8283096665946</v>
      </c>
      <c r="D1213" s="35">
        <f t="shared" si="91"/>
        <v>6573.5016903334053</v>
      </c>
      <c r="E1213" s="35">
        <f t="shared" si="92"/>
        <v>84485654.465039209</v>
      </c>
      <c r="F1213" s="35">
        <f t="shared" si="93"/>
        <v>6854479.7484544544</v>
      </c>
      <c r="G1213" s="33">
        <f t="shared" si="94"/>
        <v>43210924.472816139</v>
      </c>
    </row>
    <row r="1214" spans="1:7" x14ac:dyDescent="0.2">
      <c r="A1214">
        <v>4800</v>
      </c>
      <c r="B1214">
        <v>11</v>
      </c>
      <c r="C1214" s="35">
        <f t="shared" si="90"/>
        <v>3352.5843196435194</v>
      </c>
      <c r="D1214" s="35">
        <f t="shared" si="91"/>
        <v>1447.4156803564806</v>
      </c>
      <c r="E1214" s="35">
        <f t="shared" si="92"/>
        <v>7066441.0112089887</v>
      </c>
      <c r="F1214" s="35">
        <f t="shared" si="93"/>
        <v>1466187.1407655939</v>
      </c>
      <c r="G1214" s="33">
        <f t="shared" si="94"/>
        <v>2095012.1517418136</v>
      </c>
    </row>
    <row r="1215" spans="1:7" x14ac:dyDescent="0.2">
      <c r="A1215">
        <v>3000</v>
      </c>
      <c r="B1215">
        <v>4</v>
      </c>
      <c r="C1215" s="35">
        <f t="shared" si="90"/>
        <v>1710.799664616598</v>
      </c>
      <c r="D1215" s="35">
        <f t="shared" si="91"/>
        <v>1289.200335383402</v>
      </c>
      <c r="E1215" s="35">
        <f t="shared" si="92"/>
        <v>736640.83015669615</v>
      </c>
      <c r="F1215" s="35">
        <f t="shared" si="93"/>
        <v>185694.20730919892</v>
      </c>
      <c r="G1215" s="33">
        <f t="shared" si="94"/>
        <v>1662037.5047526762</v>
      </c>
    </row>
    <row r="1216" spans="1:7" x14ac:dyDescent="0.2">
      <c r="A1216">
        <v>5666.6670000000004</v>
      </c>
      <c r="B1216">
        <v>17</v>
      </c>
      <c r="C1216" s="35">
        <f t="shared" si="90"/>
        <v>4759.8283096665946</v>
      </c>
      <c r="D1216" s="35">
        <f t="shared" si="91"/>
        <v>906.83869033340579</v>
      </c>
      <c r="E1216" s="35">
        <f t="shared" si="92"/>
        <v>12425236.040938018</v>
      </c>
      <c r="F1216" s="35">
        <f t="shared" si="93"/>
        <v>6854479.7484544544</v>
      </c>
      <c r="G1216" s="33">
        <f t="shared" si="94"/>
        <v>822356.41028560663</v>
      </c>
    </row>
    <row r="1217" spans="1:7" x14ac:dyDescent="0.2">
      <c r="A1217">
        <v>3500</v>
      </c>
      <c r="B1217">
        <v>6</v>
      </c>
      <c r="C1217" s="35">
        <f t="shared" si="90"/>
        <v>2179.88099462429</v>
      </c>
      <c r="D1217" s="35">
        <f t="shared" si="91"/>
        <v>1320.11900537571</v>
      </c>
      <c r="E1217" s="35">
        <f t="shared" si="92"/>
        <v>1844918.6582267773</v>
      </c>
      <c r="F1217" s="35">
        <f t="shared" si="93"/>
        <v>1456.095749420469</v>
      </c>
      <c r="G1217" s="33">
        <f t="shared" si="94"/>
        <v>1742714.1883541539</v>
      </c>
    </row>
    <row r="1218" spans="1:7" x14ac:dyDescent="0.2">
      <c r="A1218">
        <v>5833.3329999999996</v>
      </c>
      <c r="B1218">
        <v>12</v>
      </c>
      <c r="C1218" s="35">
        <f t="shared" si="90"/>
        <v>3587.1249846473656</v>
      </c>
      <c r="D1218" s="35">
        <f t="shared" si="91"/>
        <v>2246.208015352634</v>
      </c>
      <c r="E1218" s="35">
        <f t="shared" si="92"/>
        <v>13627990.50592427</v>
      </c>
      <c r="F1218" s="35">
        <f t="shared" si="93"/>
        <v>2089189.2910115072</v>
      </c>
      <c r="G1218" s="33">
        <f t="shared" si="94"/>
        <v>5045450.4482344184</v>
      </c>
    </row>
    <row r="1219" spans="1:7" x14ac:dyDescent="0.2">
      <c r="A1219">
        <v>2916.6669999999999</v>
      </c>
      <c r="B1219">
        <v>7</v>
      </c>
      <c r="C1219" s="35">
        <f t="shared" ref="C1219:C1282" si="95">$J$20+$J$21*B1219</f>
        <v>2414.4216596281358</v>
      </c>
      <c r="D1219" s="35">
        <f t="shared" ref="D1219:D1282" si="96">A1219-C1219</f>
        <v>502.24534037186413</v>
      </c>
      <c r="E1219" s="35">
        <f t="shared" ref="E1219:E1282" si="97">(A1219-$J$16)^2</f>
        <v>600539.4865525678</v>
      </c>
      <c r="F1219" s="35">
        <f t="shared" ref="F1219:F1282" si="98">(C1219-$J$16)^2</f>
        <v>74365.010590870079</v>
      </c>
      <c r="G1219" s="33">
        <f t="shared" ref="G1219:G1282" si="99">(A1219-C1219)^2</f>
        <v>252250.38192524965</v>
      </c>
    </row>
    <row r="1220" spans="1:7" x14ac:dyDescent="0.2">
      <c r="A1220">
        <v>3500</v>
      </c>
      <c r="B1220">
        <v>16</v>
      </c>
      <c r="C1220" s="35">
        <f t="shared" si="95"/>
        <v>4525.2876446627488</v>
      </c>
      <c r="D1220" s="35">
        <f t="shared" si="96"/>
        <v>-1025.2876446627488</v>
      </c>
      <c r="E1220" s="35">
        <f t="shared" si="97"/>
        <v>1844918.6582267773</v>
      </c>
      <c r="F1220" s="35">
        <f t="shared" si="98"/>
        <v>5681384.3628040804</v>
      </c>
      <c r="G1220" s="33">
        <f t="shared" si="99"/>
        <v>1051214.754298087</v>
      </c>
    </row>
    <row r="1221" spans="1:7" x14ac:dyDescent="0.2">
      <c r="A1221">
        <v>1766.6669999999999</v>
      </c>
      <c r="B1221">
        <v>3</v>
      </c>
      <c r="C1221" s="35">
        <f t="shared" si="95"/>
        <v>1476.2589996127522</v>
      </c>
      <c r="D1221" s="35">
        <f t="shared" si="96"/>
        <v>290.40800038724774</v>
      </c>
      <c r="E1221" s="35">
        <f t="shared" si="97"/>
        <v>140666.38199138091</v>
      </c>
      <c r="F1221" s="35">
        <f t="shared" si="98"/>
        <v>442841.23371042684</v>
      </c>
      <c r="G1221" s="33">
        <f t="shared" si="99"/>
        <v>84336.806688919678</v>
      </c>
    </row>
    <row r="1222" spans="1:7" x14ac:dyDescent="0.2">
      <c r="A1222">
        <v>8400</v>
      </c>
      <c r="B1222">
        <v>11</v>
      </c>
      <c r="C1222" s="35">
        <f t="shared" si="95"/>
        <v>3352.5843196435194</v>
      </c>
      <c r="D1222" s="35">
        <f t="shared" si="96"/>
        <v>5047.4156803564802</v>
      </c>
      <c r="E1222" s="35">
        <f t="shared" si="97"/>
        <v>39166041.373313576</v>
      </c>
      <c r="F1222" s="35">
        <f t="shared" si="98"/>
        <v>1466187.1407655939</v>
      </c>
      <c r="G1222" s="33">
        <f t="shared" si="99"/>
        <v>25476405.05030847</v>
      </c>
    </row>
    <row r="1223" spans="1:7" x14ac:dyDescent="0.2">
      <c r="A1223">
        <v>2625</v>
      </c>
      <c r="B1223">
        <v>11</v>
      </c>
      <c r="C1223" s="35">
        <f t="shared" si="95"/>
        <v>3352.5843196435194</v>
      </c>
      <c r="D1223" s="35">
        <f t="shared" si="96"/>
        <v>-727.58431964351939</v>
      </c>
      <c r="E1223" s="35">
        <f t="shared" si="97"/>
        <v>233557.45910413511</v>
      </c>
      <c r="F1223" s="35">
        <f t="shared" si="98"/>
        <v>1466187.1407655939</v>
      </c>
      <c r="G1223" s="33">
        <f t="shared" si="99"/>
        <v>529378.94219112303</v>
      </c>
    </row>
    <row r="1224" spans="1:7" x14ac:dyDescent="0.2">
      <c r="A1224">
        <v>5833.3329999999996</v>
      </c>
      <c r="B1224">
        <v>15</v>
      </c>
      <c r="C1224" s="35">
        <f t="shared" si="95"/>
        <v>4290.746979658903</v>
      </c>
      <c r="D1224" s="35">
        <f t="shared" si="96"/>
        <v>1542.5860203410966</v>
      </c>
      <c r="E1224" s="35">
        <f t="shared" si="97"/>
        <v>13627990.50592427</v>
      </c>
      <c r="F1224" s="35">
        <f t="shared" si="98"/>
        <v>4618307.6242345981</v>
      </c>
      <c r="G1224" s="33">
        <f t="shared" si="99"/>
        <v>2379571.6301517822</v>
      </c>
    </row>
    <row r="1225" spans="1:7" x14ac:dyDescent="0.2">
      <c r="A1225">
        <v>6000</v>
      </c>
      <c r="B1225">
        <v>13</v>
      </c>
      <c r="C1225" s="35">
        <f t="shared" si="95"/>
        <v>3821.6656496512114</v>
      </c>
      <c r="D1225" s="35">
        <f t="shared" si="96"/>
        <v>2178.3343503487886</v>
      </c>
      <c r="E1225" s="35">
        <f t="shared" si="97"/>
        <v>14886307.798577184</v>
      </c>
      <c r="F1225" s="35">
        <f t="shared" si="98"/>
        <v>2822210.0883383118</v>
      </c>
      <c r="G1225" s="33">
        <f t="shared" si="99"/>
        <v>4745140.5419094786</v>
      </c>
    </row>
    <row r="1226" spans="1:7" x14ac:dyDescent="0.2">
      <c r="A1226">
        <v>8808.3330000000005</v>
      </c>
      <c r="B1226">
        <v>16</v>
      </c>
      <c r="C1226" s="35">
        <f t="shared" si="95"/>
        <v>4525.2876446627488</v>
      </c>
      <c r="D1226" s="35">
        <f t="shared" si="96"/>
        <v>4283.0453553372517</v>
      </c>
      <c r="E1226" s="35">
        <f t="shared" si="97"/>
        <v>44443699.932941265</v>
      </c>
      <c r="F1226" s="35">
        <f t="shared" si="98"/>
        <v>5681384.3628040804</v>
      </c>
      <c r="G1226" s="33">
        <f t="shared" si="99"/>
        <v>18344477.515876006</v>
      </c>
    </row>
    <row r="1227" spans="1:7" x14ac:dyDescent="0.2">
      <c r="A1227">
        <v>4500</v>
      </c>
      <c r="B1227">
        <v>16</v>
      </c>
      <c r="C1227" s="35">
        <f t="shared" si="95"/>
        <v>4525.2876446627488</v>
      </c>
      <c r="D1227" s="35">
        <f t="shared" si="96"/>
        <v>-25.287644662748789</v>
      </c>
      <c r="E1227" s="35">
        <f t="shared" si="97"/>
        <v>5561474.3143669404</v>
      </c>
      <c r="F1227" s="35">
        <f t="shared" si="98"/>
        <v>5681384.3628040804</v>
      </c>
      <c r="G1227" s="33">
        <f t="shared" si="99"/>
        <v>639.46497258944737</v>
      </c>
    </row>
    <row r="1228" spans="1:7" x14ac:dyDescent="0.2">
      <c r="A1228">
        <v>15000</v>
      </c>
      <c r="B1228">
        <v>17</v>
      </c>
      <c r="C1228" s="35">
        <f t="shared" si="95"/>
        <v>4759.8283096665946</v>
      </c>
      <c r="D1228" s="35">
        <f t="shared" si="96"/>
        <v>10240.171690333405</v>
      </c>
      <c r="E1228" s="35">
        <f t="shared" si="97"/>
        <v>165335308.70383862</v>
      </c>
      <c r="F1228" s="35">
        <f t="shared" si="98"/>
        <v>6854479.7484544544</v>
      </c>
      <c r="G1228" s="33">
        <f t="shared" si="99"/>
        <v>104861116.24750571</v>
      </c>
    </row>
    <row r="1229" spans="1:7" x14ac:dyDescent="0.2">
      <c r="A1229">
        <v>16916.669999999998</v>
      </c>
      <c r="B1229">
        <v>17</v>
      </c>
      <c r="C1229" s="35">
        <f t="shared" si="95"/>
        <v>4759.8283096665946</v>
      </c>
      <c r="D1229" s="35">
        <f t="shared" si="96"/>
        <v>12156.841690333404</v>
      </c>
      <c r="E1229" s="35">
        <f t="shared" si="97"/>
        <v>218299083.32219273</v>
      </c>
      <c r="F1229" s="35">
        <f t="shared" si="98"/>
        <v>6854479.7484544544</v>
      </c>
      <c r="G1229" s="33">
        <f t="shared" si="99"/>
        <v>147788799.88382834</v>
      </c>
    </row>
    <row r="1230" spans="1:7" x14ac:dyDescent="0.2">
      <c r="A1230">
        <v>8750</v>
      </c>
      <c r="B1230">
        <v>12</v>
      </c>
      <c r="C1230" s="35">
        <f t="shared" si="95"/>
        <v>3587.1249846473656</v>
      </c>
      <c r="D1230" s="35">
        <f t="shared" si="96"/>
        <v>5162.8750153526344</v>
      </c>
      <c r="E1230" s="35">
        <f t="shared" si="97"/>
        <v>43669335.852962628</v>
      </c>
      <c r="F1230" s="35">
        <f t="shared" si="98"/>
        <v>2089189.2910115072</v>
      </c>
      <c r="G1230" s="33">
        <f t="shared" si="99"/>
        <v>26655278.424152464</v>
      </c>
    </row>
    <row r="1231" spans="1:7" x14ac:dyDescent="0.2">
      <c r="A1231">
        <v>8000</v>
      </c>
      <c r="B1231">
        <v>17</v>
      </c>
      <c r="C1231" s="35">
        <f t="shared" si="95"/>
        <v>4759.8283096665946</v>
      </c>
      <c r="D1231" s="35">
        <f t="shared" si="96"/>
        <v>3240.1716903334054</v>
      </c>
      <c r="E1231" s="35">
        <f t="shared" si="97"/>
        <v>34319419.110857509</v>
      </c>
      <c r="F1231" s="35">
        <f t="shared" si="98"/>
        <v>6854479.7484544544</v>
      </c>
      <c r="G1231" s="33">
        <f t="shared" si="99"/>
        <v>10498712.582838038</v>
      </c>
    </row>
    <row r="1232" spans="1:7" x14ac:dyDescent="0.2">
      <c r="A1232">
        <v>5275</v>
      </c>
      <c r="B1232">
        <v>16</v>
      </c>
      <c r="C1232" s="35">
        <f t="shared" si="95"/>
        <v>4525.2876446627488</v>
      </c>
      <c r="D1232" s="35">
        <f t="shared" si="96"/>
        <v>749.71235533725121</v>
      </c>
      <c r="E1232" s="35">
        <f t="shared" si="97"/>
        <v>9817429.9478755668</v>
      </c>
      <c r="F1232" s="35">
        <f t="shared" si="98"/>
        <v>5681384.3628040804</v>
      </c>
      <c r="G1232" s="33">
        <f t="shared" si="99"/>
        <v>562068.61574532883</v>
      </c>
    </row>
    <row r="1233" spans="1:7" x14ac:dyDescent="0.2">
      <c r="A1233">
        <v>7466.6670000000004</v>
      </c>
      <c r="B1233">
        <v>11</v>
      </c>
      <c r="C1233" s="35">
        <f t="shared" si="95"/>
        <v>3352.5843196435194</v>
      </c>
      <c r="D1233" s="35">
        <f t="shared" si="96"/>
        <v>4114.0826803564814</v>
      </c>
      <c r="E1233" s="35">
        <f t="shared" si="97"/>
        <v>28355037.421990313</v>
      </c>
      <c r="F1233" s="35">
        <f t="shared" si="98"/>
        <v>1466187.1407655939</v>
      </c>
      <c r="G1233" s="33">
        <f t="shared" si="99"/>
        <v>16925676.300809171</v>
      </c>
    </row>
    <row r="1234" spans="1:7" x14ac:dyDescent="0.2">
      <c r="A1234">
        <v>1500</v>
      </c>
      <c r="B1234">
        <v>12</v>
      </c>
      <c r="C1234" s="35">
        <f t="shared" si="95"/>
        <v>3587.1249846473656</v>
      </c>
      <c r="D1234" s="35">
        <f t="shared" si="96"/>
        <v>-2087.1249846473656</v>
      </c>
      <c r="E1234" s="35">
        <f t="shared" si="97"/>
        <v>411807.34594645206</v>
      </c>
      <c r="F1234" s="35">
        <f t="shared" si="98"/>
        <v>2089189.2910115072</v>
      </c>
      <c r="G1234" s="33">
        <f t="shared" si="99"/>
        <v>4356090.7015392659</v>
      </c>
    </row>
    <row r="1235" spans="1:7" x14ac:dyDescent="0.2">
      <c r="A1235">
        <v>2525</v>
      </c>
      <c r="B1235">
        <v>11</v>
      </c>
      <c r="C1235" s="35">
        <f t="shared" si="95"/>
        <v>3352.5843196435194</v>
      </c>
      <c r="D1235" s="35">
        <f t="shared" si="96"/>
        <v>-827.58431964351939</v>
      </c>
      <c r="E1235" s="35">
        <f t="shared" si="97"/>
        <v>146901.89349011882</v>
      </c>
      <c r="F1235" s="35">
        <f t="shared" si="98"/>
        <v>1466187.1407655939</v>
      </c>
      <c r="G1235" s="33">
        <f t="shared" si="99"/>
        <v>684895.80611982686</v>
      </c>
    </row>
    <row r="1236" spans="1:7" x14ac:dyDescent="0.2">
      <c r="A1236">
        <v>7016.6670000000004</v>
      </c>
      <c r="B1236">
        <v>12</v>
      </c>
      <c r="C1236" s="35">
        <f t="shared" si="95"/>
        <v>3587.1249846473656</v>
      </c>
      <c r="D1236" s="35">
        <f t="shared" si="96"/>
        <v>3429.5420153526347</v>
      </c>
      <c r="E1236" s="35">
        <f t="shared" si="97"/>
        <v>23765087.076727238</v>
      </c>
      <c r="F1236" s="35">
        <f t="shared" si="98"/>
        <v>2089189.2910115072</v>
      </c>
      <c r="G1236" s="33">
        <f t="shared" si="99"/>
        <v>11761758.435069012</v>
      </c>
    </row>
    <row r="1237" spans="1:7" x14ac:dyDescent="0.2">
      <c r="A1237">
        <v>8183.3329999999996</v>
      </c>
      <c r="B1237">
        <v>17</v>
      </c>
      <c r="C1237" s="35">
        <f t="shared" si="95"/>
        <v>4759.8283096665946</v>
      </c>
      <c r="D1237" s="35">
        <f t="shared" si="96"/>
        <v>3423.5046903334051</v>
      </c>
      <c r="E1237" s="35">
        <f t="shared" si="97"/>
        <v>36501061.39785365</v>
      </c>
      <c r="F1237" s="35">
        <f t="shared" si="98"/>
        <v>6854479.7484544544</v>
      </c>
      <c r="G1237" s="33">
        <f t="shared" si="99"/>
        <v>11720384.364734823</v>
      </c>
    </row>
    <row r="1238" spans="1:7" x14ac:dyDescent="0.2">
      <c r="A1238">
        <v>700</v>
      </c>
      <c r="B1238">
        <v>0</v>
      </c>
      <c r="C1238" s="35">
        <f t="shared" si="95"/>
        <v>772.63700460121436</v>
      </c>
      <c r="D1238" s="35">
        <f t="shared" si="96"/>
        <v>-72.637004601214358</v>
      </c>
      <c r="E1238" s="35">
        <f t="shared" si="97"/>
        <v>2078562.821034322</v>
      </c>
      <c r="F1238" s="35">
        <f t="shared" si="98"/>
        <v>1874394.1953994662</v>
      </c>
      <c r="G1238" s="33">
        <f t="shared" si="99"/>
        <v>5276.1344374368355</v>
      </c>
    </row>
    <row r="1239" spans="1:7" x14ac:dyDescent="0.2">
      <c r="A1239">
        <v>11725</v>
      </c>
      <c r="B1239">
        <v>17</v>
      </c>
      <c r="C1239" s="35">
        <f t="shared" si="95"/>
        <v>4759.8283096665946</v>
      </c>
      <c r="D1239" s="35">
        <f t="shared" si="96"/>
        <v>6965.1716903334054</v>
      </c>
      <c r="E1239" s="35">
        <f t="shared" si="97"/>
        <v>91839213.929979593</v>
      </c>
      <c r="F1239" s="35">
        <f t="shared" si="98"/>
        <v>6854479.7484544544</v>
      </c>
      <c r="G1239" s="33">
        <f t="shared" si="99"/>
        <v>48513616.675821908</v>
      </c>
    </row>
    <row r="1240" spans="1:7" x14ac:dyDescent="0.2">
      <c r="A1240">
        <v>7058.3329999999996</v>
      </c>
      <c r="B1240">
        <v>19</v>
      </c>
      <c r="C1240" s="35">
        <f t="shared" si="95"/>
        <v>5228.9096396742871</v>
      </c>
      <c r="D1240" s="35">
        <f t="shared" si="96"/>
        <v>1829.4233603257126</v>
      </c>
      <c r="E1240" s="35">
        <f t="shared" si="97"/>
        <v>24173062.034695968</v>
      </c>
      <c r="F1240" s="35">
        <f t="shared" si="98"/>
        <v>9530726.4609978851</v>
      </c>
      <c r="G1240" s="33">
        <f t="shared" si="99"/>
        <v>3346789.8313054219</v>
      </c>
    </row>
    <row r="1241" spans="1:7" x14ac:dyDescent="0.2">
      <c r="A1241">
        <v>3500</v>
      </c>
      <c r="B1241">
        <v>15</v>
      </c>
      <c r="C1241" s="35">
        <f t="shared" si="95"/>
        <v>4290.746979658903</v>
      </c>
      <c r="D1241" s="35">
        <f t="shared" si="96"/>
        <v>-790.746979658903</v>
      </c>
      <c r="E1241" s="35">
        <f t="shared" si="97"/>
        <v>1844918.6582267773</v>
      </c>
      <c r="F1241" s="35">
        <f t="shared" si="98"/>
        <v>4618307.6242345981</v>
      </c>
      <c r="G1241" s="33">
        <f t="shared" si="99"/>
        <v>625280.78583967756</v>
      </c>
    </row>
    <row r="1242" spans="1:7" x14ac:dyDescent="0.2">
      <c r="A1242">
        <v>1700</v>
      </c>
      <c r="B1242">
        <v>0</v>
      </c>
      <c r="C1242" s="35">
        <f t="shared" si="95"/>
        <v>772.63700460121436</v>
      </c>
      <c r="D1242" s="35">
        <f t="shared" si="96"/>
        <v>927.36299539878564</v>
      </c>
      <c r="E1242" s="35">
        <f t="shared" si="97"/>
        <v>195118.47717448461</v>
      </c>
      <c r="F1242" s="35">
        <f t="shared" si="98"/>
        <v>1874394.1953994662</v>
      </c>
      <c r="G1242" s="33">
        <f t="shared" si="99"/>
        <v>860002.12523500808</v>
      </c>
    </row>
    <row r="1243" spans="1:7" x14ac:dyDescent="0.2">
      <c r="A1243">
        <v>6666.6670000000004</v>
      </c>
      <c r="B1243">
        <v>14</v>
      </c>
      <c r="C1243" s="35">
        <f t="shared" si="95"/>
        <v>4056.2063146550572</v>
      </c>
      <c r="D1243" s="35">
        <f t="shared" si="96"/>
        <v>2610.4606853449432</v>
      </c>
      <c r="E1243" s="35">
        <f t="shared" si="97"/>
        <v>20475125.69707818</v>
      </c>
      <c r="F1243" s="35">
        <f t="shared" si="98"/>
        <v>3665249.5327460086</v>
      </c>
      <c r="G1243" s="33">
        <f t="shared" si="99"/>
        <v>6814504.9897315903</v>
      </c>
    </row>
    <row r="1244" spans="1:7" x14ac:dyDescent="0.2">
      <c r="A1244">
        <v>800</v>
      </c>
      <c r="B1244">
        <v>6</v>
      </c>
      <c r="C1244" s="35">
        <f t="shared" si="95"/>
        <v>2179.88099462429</v>
      </c>
      <c r="D1244" s="35">
        <f t="shared" si="96"/>
        <v>-1379.88099462429</v>
      </c>
      <c r="E1244" s="35">
        <f t="shared" si="97"/>
        <v>1800218.3866483383</v>
      </c>
      <c r="F1244" s="35">
        <f t="shared" si="98"/>
        <v>1456.095749420469</v>
      </c>
      <c r="G1244" s="33">
        <f t="shared" si="99"/>
        <v>1904071.5593253199</v>
      </c>
    </row>
    <row r="1245" spans="1:7" x14ac:dyDescent="0.2">
      <c r="A1245">
        <v>475</v>
      </c>
      <c r="B1245">
        <v>6</v>
      </c>
      <c r="C1245" s="35">
        <f t="shared" si="95"/>
        <v>2179.88099462429</v>
      </c>
      <c r="D1245" s="35">
        <f t="shared" si="96"/>
        <v>-1704.88099462429</v>
      </c>
      <c r="E1245" s="35">
        <f t="shared" si="97"/>
        <v>2777962.7984027853</v>
      </c>
      <c r="F1245" s="35">
        <f t="shared" si="98"/>
        <v>1456.095749420469</v>
      </c>
      <c r="G1245" s="33">
        <f t="shared" si="99"/>
        <v>2906619.2058311081</v>
      </c>
    </row>
    <row r="1246" spans="1:7" x14ac:dyDescent="0.2">
      <c r="A1246">
        <v>2866.6669999999999</v>
      </c>
      <c r="B1246">
        <v>11</v>
      </c>
      <c r="C1246" s="35">
        <f t="shared" si="95"/>
        <v>3352.5843196435194</v>
      </c>
      <c r="D1246" s="35">
        <f t="shared" si="96"/>
        <v>-485.91731964351948</v>
      </c>
      <c r="E1246" s="35">
        <f t="shared" si="97"/>
        <v>525545.00374555972</v>
      </c>
      <c r="F1246" s="35">
        <f t="shared" si="98"/>
        <v>1466187.1407655939</v>
      </c>
      <c r="G1246" s="33">
        <f t="shared" si="99"/>
        <v>236115.64152954228</v>
      </c>
    </row>
    <row r="1247" spans="1:7" x14ac:dyDescent="0.2">
      <c r="A1247">
        <v>2170.1669999999999</v>
      </c>
      <c r="B1247">
        <v>11</v>
      </c>
      <c r="C1247" s="35">
        <f t="shared" si="95"/>
        <v>3352.5843196435194</v>
      </c>
      <c r="D1247" s="35">
        <f t="shared" si="96"/>
        <v>-1182.4173196435195</v>
      </c>
      <c r="E1247" s="35">
        <f t="shared" si="97"/>
        <v>809.10824393648261</v>
      </c>
      <c r="F1247" s="35">
        <f t="shared" si="98"/>
        <v>1466187.1407655939</v>
      </c>
      <c r="G1247" s="33">
        <f t="shared" si="99"/>
        <v>1398110.717792965</v>
      </c>
    </row>
    <row r="1248" spans="1:7" x14ac:dyDescent="0.2">
      <c r="A1248">
        <v>1850</v>
      </c>
      <c r="B1248">
        <v>4</v>
      </c>
      <c r="C1248" s="35">
        <f t="shared" si="95"/>
        <v>1710.799664616598</v>
      </c>
      <c r="D1248" s="35">
        <f t="shared" si="96"/>
        <v>139.20033538340203</v>
      </c>
      <c r="E1248" s="35">
        <f t="shared" si="97"/>
        <v>85101.825595509028</v>
      </c>
      <c r="F1248" s="35">
        <f t="shared" si="98"/>
        <v>185694.20730919892</v>
      </c>
      <c r="G1248" s="33">
        <f t="shared" si="99"/>
        <v>19376.733370851609</v>
      </c>
    </row>
    <row r="1249" spans="1:7" x14ac:dyDescent="0.2">
      <c r="A1249">
        <v>500</v>
      </c>
      <c r="B1249">
        <v>10</v>
      </c>
      <c r="C1249" s="35">
        <f t="shared" si="95"/>
        <v>3118.0436546396736</v>
      </c>
      <c r="D1249" s="35">
        <f t="shared" si="96"/>
        <v>-2618.0436546396736</v>
      </c>
      <c r="E1249" s="35">
        <f t="shared" si="97"/>
        <v>2695251.6898062895</v>
      </c>
      <c r="F1249" s="35">
        <f t="shared" si="98"/>
        <v>953203.63760057429</v>
      </c>
      <c r="G1249" s="33">
        <f t="shared" si="99"/>
        <v>6854152.5775990589</v>
      </c>
    </row>
    <row r="1250" spans="1:7" x14ac:dyDescent="0.2">
      <c r="A1250">
        <v>500</v>
      </c>
      <c r="B1250">
        <v>9</v>
      </c>
      <c r="C1250" s="35">
        <f t="shared" si="95"/>
        <v>2883.5029896358278</v>
      </c>
      <c r="D1250" s="35">
        <f t="shared" si="96"/>
        <v>-2383.5029896358278</v>
      </c>
      <c r="E1250" s="35">
        <f t="shared" si="97"/>
        <v>2695251.6898062895</v>
      </c>
      <c r="F1250" s="35">
        <f t="shared" si="98"/>
        <v>550238.7815164472</v>
      </c>
      <c r="G1250" s="33">
        <f t="shared" si="99"/>
        <v>5681086.5016029291</v>
      </c>
    </row>
    <row r="1251" spans="1:7" x14ac:dyDescent="0.2">
      <c r="A1251">
        <v>332</v>
      </c>
      <c r="B1251">
        <v>0</v>
      </c>
      <c r="C1251" s="35">
        <f t="shared" si="95"/>
        <v>772.63700460121436</v>
      </c>
      <c r="D1251" s="35">
        <f t="shared" si="96"/>
        <v>-440.63700460121436</v>
      </c>
      <c r="E1251" s="35">
        <f t="shared" si="97"/>
        <v>3275094.3395747421</v>
      </c>
      <c r="F1251" s="35">
        <f t="shared" si="98"/>
        <v>1874394.1953994662</v>
      </c>
      <c r="G1251" s="33">
        <f t="shared" si="99"/>
        <v>194160.96982393062</v>
      </c>
    </row>
    <row r="1252" spans="1:7" x14ac:dyDescent="0.2">
      <c r="A1252">
        <v>600</v>
      </c>
      <c r="B1252">
        <v>2</v>
      </c>
      <c r="C1252" s="35">
        <f t="shared" si="95"/>
        <v>1241.7183346089062</v>
      </c>
      <c r="D1252" s="35">
        <f t="shared" si="96"/>
        <v>-641.71833460890616</v>
      </c>
      <c r="E1252" s="35">
        <f t="shared" si="97"/>
        <v>2376907.2554203058</v>
      </c>
      <c r="F1252" s="35">
        <f t="shared" si="98"/>
        <v>810006.90719254757</v>
      </c>
      <c r="G1252" s="33">
        <f t="shared" si="99"/>
        <v>411802.42097322806</v>
      </c>
    </row>
    <row r="1253" spans="1:7" x14ac:dyDescent="0.2">
      <c r="A1253">
        <v>1400</v>
      </c>
      <c r="B1253">
        <v>1</v>
      </c>
      <c r="C1253" s="35">
        <f t="shared" si="95"/>
        <v>1007.1776696050603</v>
      </c>
      <c r="D1253" s="35">
        <f t="shared" si="96"/>
        <v>392.82233039493974</v>
      </c>
      <c r="E1253" s="35">
        <f t="shared" si="97"/>
        <v>550151.78033243585</v>
      </c>
      <c r="F1253" s="35">
        <f t="shared" si="98"/>
        <v>1287191.2277555608</v>
      </c>
      <c r="G1253" s="33">
        <f t="shared" si="99"/>
        <v>154309.38325691121</v>
      </c>
    </row>
    <row r="1254" spans="1:7" x14ac:dyDescent="0.2">
      <c r="A1254">
        <v>865</v>
      </c>
      <c r="B1254">
        <v>6</v>
      </c>
      <c r="C1254" s="35">
        <f t="shared" si="95"/>
        <v>2179.88099462429</v>
      </c>
      <c r="D1254" s="35">
        <f t="shared" si="96"/>
        <v>-1314.88099462429</v>
      </c>
      <c r="E1254" s="35">
        <f t="shared" si="97"/>
        <v>1630019.5042974488</v>
      </c>
      <c r="F1254" s="35">
        <f t="shared" si="98"/>
        <v>1456.095749420469</v>
      </c>
      <c r="G1254" s="33">
        <f t="shared" si="99"/>
        <v>1728912.030024162</v>
      </c>
    </row>
    <row r="1255" spans="1:7" x14ac:dyDescent="0.2">
      <c r="A1255">
        <v>840</v>
      </c>
      <c r="B1255">
        <v>3</v>
      </c>
      <c r="C1255" s="35">
        <f t="shared" si="95"/>
        <v>1476.2589996127522</v>
      </c>
      <c r="D1255" s="35">
        <f t="shared" si="96"/>
        <v>-636.25899961275218</v>
      </c>
      <c r="E1255" s="35">
        <f t="shared" si="97"/>
        <v>1694480.6128939446</v>
      </c>
      <c r="F1255" s="35">
        <f t="shared" si="98"/>
        <v>442841.23371042684</v>
      </c>
      <c r="G1255" s="33">
        <f t="shared" si="99"/>
        <v>404825.51458822016</v>
      </c>
    </row>
    <row r="1256" spans="1:7" x14ac:dyDescent="0.2">
      <c r="A1256">
        <v>2000</v>
      </c>
      <c r="B1256">
        <v>6</v>
      </c>
      <c r="C1256" s="35">
        <f t="shared" si="95"/>
        <v>2179.88099462429</v>
      </c>
      <c r="D1256" s="35">
        <f t="shared" si="96"/>
        <v>-179.88099462429</v>
      </c>
      <c r="E1256" s="35">
        <f t="shared" si="97"/>
        <v>20085.174016533423</v>
      </c>
      <c r="F1256" s="35">
        <f t="shared" si="98"/>
        <v>1456.095749420469</v>
      </c>
      <c r="G1256" s="33">
        <f t="shared" si="99"/>
        <v>32357.172227023846</v>
      </c>
    </row>
    <row r="1257" spans="1:7" x14ac:dyDescent="0.2">
      <c r="A1257">
        <v>2000</v>
      </c>
      <c r="B1257">
        <v>11</v>
      </c>
      <c r="C1257" s="35">
        <f t="shared" si="95"/>
        <v>3352.5843196435194</v>
      </c>
      <c r="D1257" s="35">
        <f t="shared" si="96"/>
        <v>-1352.5843196435194</v>
      </c>
      <c r="E1257" s="35">
        <f t="shared" si="97"/>
        <v>20085.174016533423</v>
      </c>
      <c r="F1257" s="35">
        <f t="shared" si="98"/>
        <v>1466187.1407655939</v>
      </c>
      <c r="G1257" s="33">
        <f t="shared" si="99"/>
        <v>1829484.3417455223</v>
      </c>
    </row>
    <row r="1258" spans="1:7" x14ac:dyDescent="0.2">
      <c r="A1258">
        <v>1000</v>
      </c>
      <c r="B1258">
        <v>2</v>
      </c>
      <c r="C1258" s="35">
        <f t="shared" si="95"/>
        <v>1241.7183346089062</v>
      </c>
      <c r="D1258" s="35">
        <f t="shared" si="96"/>
        <v>-241.71833460890616</v>
      </c>
      <c r="E1258" s="35">
        <f t="shared" si="97"/>
        <v>1303529.5178763708</v>
      </c>
      <c r="F1258" s="35">
        <f t="shared" si="98"/>
        <v>810006.90719254757</v>
      </c>
      <c r="G1258" s="33">
        <f t="shared" si="99"/>
        <v>58427.753286103121</v>
      </c>
    </row>
    <row r="1259" spans="1:7" x14ac:dyDescent="0.2">
      <c r="A1259">
        <v>2791.6669999999999</v>
      </c>
      <c r="B1259">
        <v>8</v>
      </c>
      <c r="C1259" s="35">
        <f t="shared" si="95"/>
        <v>2648.9623246319816</v>
      </c>
      <c r="D1259" s="35">
        <f t="shared" si="96"/>
        <v>142.70467536801834</v>
      </c>
      <c r="E1259" s="35">
        <f t="shared" si="97"/>
        <v>422428.27953504748</v>
      </c>
      <c r="F1259" s="35">
        <f t="shared" si="98"/>
        <v>257292.5725132121</v>
      </c>
      <c r="G1259" s="33">
        <f t="shared" si="99"/>
        <v>20364.624371891503</v>
      </c>
    </row>
    <row r="1260" spans="1:7" x14ac:dyDescent="0.2">
      <c r="A1260">
        <v>2800</v>
      </c>
      <c r="B1260">
        <v>8</v>
      </c>
      <c r="C1260" s="35">
        <f t="shared" si="95"/>
        <v>2648.9623246319816</v>
      </c>
      <c r="D1260" s="35">
        <f t="shared" si="96"/>
        <v>151.03767536801843</v>
      </c>
      <c r="E1260" s="35">
        <f t="shared" si="97"/>
        <v>433329.69892866357</v>
      </c>
      <c r="F1260" s="35">
        <f t="shared" si="98"/>
        <v>257292.5725132121</v>
      </c>
      <c r="G1260" s="33">
        <f t="shared" si="99"/>
        <v>22812.379380574919</v>
      </c>
    </row>
    <row r="1261" spans="1:7" x14ac:dyDescent="0.2">
      <c r="A1261">
        <v>2350</v>
      </c>
      <c r="B1261">
        <v>3</v>
      </c>
      <c r="C1261" s="35">
        <f t="shared" si="95"/>
        <v>1476.2589996127522</v>
      </c>
      <c r="D1261" s="35">
        <f t="shared" si="96"/>
        <v>873.74100038724782</v>
      </c>
      <c r="E1261" s="35">
        <f t="shared" si="97"/>
        <v>43379.653665590362</v>
      </c>
      <c r="F1261" s="35">
        <f t="shared" si="98"/>
        <v>442841.23371042684</v>
      </c>
      <c r="G1261" s="33">
        <f t="shared" si="99"/>
        <v>763423.33575770864</v>
      </c>
    </row>
    <row r="1262" spans="1:7" x14ac:dyDescent="0.2">
      <c r="A1262">
        <v>2550</v>
      </c>
      <c r="B1262">
        <v>11</v>
      </c>
      <c r="C1262" s="35">
        <f t="shared" si="95"/>
        <v>3352.5843196435194</v>
      </c>
      <c r="D1262" s="35">
        <f t="shared" si="96"/>
        <v>-802.58431964351939</v>
      </c>
      <c r="E1262" s="35">
        <f t="shared" si="97"/>
        <v>166690.78489362291</v>
      </c>
      <c r="F1262" s="35">
        <f t="shared" si="98"/>
        <v>1466187.1407655939</v>
      </c>
      <c r="G1262" s="33">
        <f t="shared" si="99"/>
        <v>644141.59013765096</v>
      </c>
    </row>
    <row r="1263" spans="1:7" x14ac:dyDescent="0.2">
      <c r="A1263">
        <v>880</v>
      </c>
      <c r="B1263">
        <v>3</v>
      </c>
      <c r="C1263" s="35">
        <f t="shared" si="95"/>
        <v>1476.2589996127522</v>
      </c>
      <c r="D1263" s="35">
        <f t="shared" si="96"/>
        <v>-596.25899961275218</v>
      </c>
      <c r="E1263" s="35">
        <f t="shared" si="97"/>
        <v>1591942.8391395512</v>
      </c>
      <c r="F1263" s="35">
        <f t="shared" si="98"/>
        <v>442841.23371042684</v>
      </c>
      <c r="G1263" s="33">
        <f t="shared" si="99"/>
        <v>355524.79461919999</v>
      </c>
    </row>
    <row r="1264" spans="1:7" x14ac:dyDescent="0.2">
      <c r="A1264">
        <v>3129.1669999999999</v>
      </c>
      <c r="B1264">
        <v>12</v>
      </c>
      <c r="C1264" s="35">
        <f t="shared" si="95"/>
        <v>3587.1249846473656</v>
      </c>
      <c r="D1264" s="35">
        <f t="shared" si="96"/>
        <v>-457.95798464736572</v>
      </c>
      <c r="E1264" s="35">
        <f t="shared" si="97"/>
        <v>975047.28848235228</v>
      </c>
      <c r="F1264" s="35">
        <f t="shared" si="98"/>
        <v>2089189.2910115072</v>
      </c>
      <c r="G1264" s="33">
        <f t="shared" si="99"/>
        <v>209725.51570227687</v>
      </c>
    </row>
    <row r="1265" spans="1:7" x14ac:dyDescent="0.2">
      <c r="A1265">
        <v>2800</v>
      </c>
      <c r="B1265">
        <v>11</v>
      </c>
      <c r="C1265" s="35">
        <f t="shared" si="95"/>
        <v>3352.5843196435194</v>
      </c>
      <c r="D1265" s="35">
        <f t="shared" si="96"/>
        <v>-552.58431964351939</v>
      </c>
      <c r="E1265" s="35">
        <f t="shared" si="97"/>
        <v>433329.69892866357</v>
      </c>
      <c r="F1265" s="35">
        <f t="shared" si="98"/>
        <v>1466187.1407655939</v>
      </c>
      <c r="G1265" s="33">
        <f t="shared" si="99"/>
        <v>305349.43031589122</v>
      </c>
    </row>
    <row r="1266" spans="1:7" x14ac:dyDescent="0.2">
      <c r="A1266">
        <v>1600</v>
      </c>
      <c r="B1266">
        <v>6</v>
      </c>
      <c r="C1266" s="35">
        <f t="shared" si="95"/>
        <v>2179.88099462429</v>
      </c>
      <c r="D1266" s="35">
        <f t="shared" si="96"/>
        <v>-579.88099462429</v>
      </c>
      <c r="E1266" s="35">
        <f t="shared" si="97"/>
        <v>293462.91156046838</v>
      </c>
      <c r="F1266" s="35">
        <f t="shared" si="98"/>
        <v>1456.095749420469</v>
      </c>
      <c r="G1266" s="33">
        <f t="shared" si="99"/>
        <v>336261.96792645584</v>
      </c>
    </row>
    <row r="1267" spans="1:7" x14ac:dyDescent="0.2">
      <c r="A1267">
        <v>200</v>
      </c>
      <c r="B1267">
        <v>2</v>
      </c>
      <c r="C1267" s="35">
        <f t="shared" si="95"/>
        <v>1241.7183346089062</v>
      </c>
      <c r="D1267" s="35">
        <f t="shared" si="96"/>
        <v>-1041.7183346089062</v>
      </c>
      <c r="E1267" s="35">
        <f t="shared" si="97"/>
        <v>3770284.9929642407</v>
      </c>
      <c r="F1267" s="35">
        <f t="shared" si="98"/>
        <v>810006.90719254757</v>
      </c>
      <c r="G1267" s="33">
        <f t="shared" si="99"/>
        <v>1085177.0886603531</v>
      </c>
    </row>
    <row r="1268" spans="1:7" x14ac:dyDescent="0.2">
      <c r="A1268">
        <v>2600</v>
      </c>
      <c r="B1268">
        <v>2</v>
      </c>
      <c r="C1268" s="35">
        <f t="shared" si="95"/>
        <v>1241.7183346089062</v>
      </c>
      <c r="D1268" s="35">
        <f t="shared" si="96"/>
        <v>1358.2816653910938</v>
      </c>
      <c r="E1268" s="35">
        <f t="shared" si="97"/>
        <v>210018.56770063104</v>
      </c>
      <c r="F1268" s="35">
        <f t="shared" si="98"/>
        <v>810006.90719254757</v>
      </c>
      <c r="G1268" s="33">
        <f t="shared" si="99"/>
        <v>1844929.0825376033</v>
      </c>
    </row>
    <row r="1269" spans="1:7" x14ac:dyDescent="0.2">
      <c r="A1269">
        <v>1750</v>
      </c>
      <c r="B1269">
        <v>6</v>
      </c>
      <c r="C1269" s="35">
        <f t="shared" si="95"/>
        <v>2179.88099462429</v>
      </c>
      <c r="D1269" s="35">
        <f t="shared" si="96"/>
        <v>-429.88099462429</v>
      </c>
      <c r="E1269" s="35">
        <f t="shared" si="97"/>
        <v>153446.25998149277</v>
      </c>
      <c r="F1269" s="35">
        <f t="shared" si="98"/>
        <v>1456.095749420469</v>
      </c>
      <c r="G1269" s="33">
        <f t="shared" si="99"/>
        <v>184797.66953916886</v>
      </c>
    </row>
    <row r="1270" spans="1:7" x14ac:dyDescent="0.2">
      <c r="A1270">
        <v>3266.6669999999999</v>
      </c>
      <c r="B1270">
        <v>9</v>
      </c>
      <c r="C1270" s="35">
        <f t="shared" si="95"/>
        <v>2883.5029896358278</v>
      </c>
      <c r="D1270" s="35">
        <f t="shared" si="96"/>
        <v>383.1640103641721</v>
      </c>
      <c r="E1270" s="35">
        <f t="shared" si="97"/>
        <v>1265500.8662016247</v>
      </c>
      <c r="F1270" s="35">
        <f t="shared" si="98"/>
        <v>550238.7815164472</v>
      </c>
      <c r="G1270" s="33">
        <f t="shared" si="99"/>
        <v>146814.65883835539</v>
      </c>
    </row>
    <row r="1271" spans="1:7" x14ac:dyDescent="0.2">
      <c r="A1271">
        <v>1400</v>
      </c>
      <c r="B1271">
        <v>0</v>
      </c>
      <c r="C1271" s="35">
        <f t="shared" si="95"/>
        <v>772.63700460121436</v>
      </c>
      <c r="D1271" s="35">
        <f t="shared" si="96"/>
        <v>627.36299539878564</v>
      </c>
      <c r="E1271" s="35">
        <f t="shared" si="97"/>
        <v>550151.78033243585</v>
      </c>
      <c r="F1271" s="35">
        <f t="shared" si="98"/>
        <v>1874394.1953994662</v>
      </c>
      <c r="G1271" s="33">
        <f t="shared" si="99"/>
        <v>393584.32799573673</v>
      </c>
    </row>
    <row r="1272" spans="1:7" x14ac:dyDescent="0.2">
      <c r="A1272">
        <v>1600</v>
      </c>
      <c r="B1272">
        <v>0</v>
      </c>
      <c r="C1272" s="35">
        <f t="shared" si="95"/>
        <v>772.63700460121436</v>
      </c>
      <c r="D1272" s="35">
        <f t="shared" si="96"/>
        <v>827.36299539878564</v>
      </c>
      <c r="E1272" s="35">
        <f t="shared" si="97"/>
        <v>293462.91156046838</v>
      </c>
      <c r="F1272" s="35">
        <f t="shared" si="98"/>
        <v>1874394.1953994662</v>
      </c>
      <c r="G1272" s="33">
        <f t="shared" si="99"/>
        <v>684529.52615525096</v>
      </c>
    </row>
    <row r="1273" spans="1:7" x14ac:dyDescent="0.2">
      <c r="A1273">
        <v>850</v>
      </c>
      <c r="B1273">
        <v>2</v>
      </c>
      <c r="C1273" s="35">
        <f t="shared" si="95"/>
        <v>1241.7183346089062</v>
      </c>
      <c r="D1273" s="35">
        <f t="shared" si="96"/>
        <v>-391.71833460890616</v>
      </c>
      <c r="E1273" s="35">
        <f t="shared" si="97"/>
        <v>1668546.1694553464</v>
      </c>
      <c r="F1273" s="35">
        <f t="shared" si="98"/>
        <v>810006.90719254757</v>
      </c>
      <c r="G1273" s="33">
        <f t="shared" si="99"/>
        <v>153443.25366877497</v>
      </c>
    </row>
    <row r="1274" spans="1:7" x14ac:dyDescent="0.2">
      <c r="A1274">
        <v>2280</v>
      </c>
      <c r="B1274">
        <v>11</v>
      </c>
      <c r="C1274" s="35">
        <f t="shared" si="95"/>
        <v>3352.5843196435194</v>
      </c>
      <c r="D1274" s="35">
        <f t="shared" si="96"/>
        <v>-1072.5843196435194</v>
      </c>
      <c r="E1274" s="35">
        <f t="shared" si="97"/>
        <v>19120.757735778974</v>
      </c>
      <c r="F1274" s="35">
        <f t="shared" si="98"/>
        <v>1466187.1407655939</v>
      </c>
      <c r="G1274" s="33">
        <f t="shared" si="99"/>
        <v>1150437.1227451514</v>
      </c>
    </row>
    <row r="1275" spans="1:7" x14ac:dyDescent="0.2">
      <c r="A1275">
        <v>2060</v>
      </c>
      <c r="B1275">
        <v>2</v>
      </c>
      <c r="C1275" s="35">
        <f t="shared" si="95"/>
        <v>1241.7183346089062</v>
      </c>
      <c r="D1275" s="35">
        <f t="shared" si="96"/>
        <v>818.28166539109384</v>
      </c>
      <c r="E1275" s="35">
        <f t="shared" si="97"/>
        <v>6678.513384943185</v>
      </c>
      <c r="F1275" s="35">
        <f t="shared" si="98"/>
        <v>810006.90719254757</v>
      </c>
      <c r="G1275" s="33">
        <f t="shared" si="99"/>
        <v>669584.88391522202</v>
      </c>
    </row>
    <row r="1276" spans="1:7" x14ac:dyDescent="0.2">
      <c r="A1276">
        <v>2600</v>
      </c>
      <c r="B1276">
        <v>6</v>
      </c>
      <c r="C1276" s="35">
        <f t="shared" si="95"/>
        <v>2179.88099462429</v>
      </c>
      <c r="D1276" s="35">
        <f t="shared" si="96"/>
        <v>420.11900537571</v>
      </c>
      <c r="E1276" s="35">
        <f t="shared" si="97"/>
        <v>210018.56770063104</v>
      </c>
      <c r="F1276" s="35">
        <f t="shared" si="98"/>
        <v>1456.095749420469</v>
      </c>
      <c r="G1276" s="33">
        <f t="shared" si="99"/>
        <v>176499.97867787586</v>
      </c>
    </row>
    <row r="1277" spans="1:7" x14ac:dyDescent="0.2">
      <c r="A1277">
        <v>4666.6670000000004</v>
      </c>
      <c r="B1277">
        <v>1</v>
      </c>
      <c r="C1277" s="35">
        <f t="shared" si="95"/>
        <v>1007.1776696050603</v>
      </c>
      <c r="D1277" s="35">
        <f t="shared" si="96"/>
        <v>3659.4893303949402</v>
      </c>
      <c r="E1277" s="35">
        <f t="shared" si="97"/>
        <v>6375346.3847978543</v>
      </c>
      <c r="F1277" s="35">
        <f t="shared" si="98"/>
        <v>1287191.2277555608</v>
      </c>
      <c r="G1277" s="33">
        <f t="shared" si="99"/>
        <v>13391862.159274409</v>
      </c>
    </row>
    <row r="1278" spans="1:7" x14ac:dyDescent="0.2">
      <c r="A1278">
        <v>3125</v>
      </c>
      <c r="B1278">
        <v>12</v>
      </c>
      <c r="C1278" s="35">
        <f t="shared" si="95"/>
        <v>3587.1249846473656</v>
      </c>
      <c r="D1278" s="35">
        <f t="shared" si="96"/>
        <v>-462.12498464736564</v>
      </c>
      <c r="E1278" s="35">
        <f t="shared" si="97"/>
        <v>966835.28717421647</v>
      </c>
      <c r="F1278" s="35">
        <f t="shared" si="98"/>
        <v>2089189.2910115072</v>
      </c>
      <c r="G1278" s="33">
        <f t="shared" si="99"/>
        <v>213559.50143532793</v>
      </c>
    </row>
    <row r="1279" spans="1:7" x14ac:dyDescent="0.2">
      <c r="A1279">
        <v>3125</v>
      </c>
      <c r="B1279">
        <v>12</v>
      </c>
      <c r="C1279" s="35">
        <f t="shared" si="95"/>
        <v>3587.1249846473656</v>
      </c>
      <c r="D1279" s="35">
        <f t="shared" si="96"/>
        <v>-462.12498464736564</v>
      </c>
      <c r="E1279" s="35">
        <f t="shared" si="97"/>
        <v>966835.28717421647</v>
      </c>
      <c r="F1279" s="35">
        <f t="shared" si="98"/>
        <v>2089189.2910115072</v>
      </c>
      <c r="G1279" s="33">
        <f t="shared" si="99"/>
        <v>213559.50143532793</v>
      </c>
    </row>
    <row r="1280" spans="1:7" x14ac:dyDescent="0.2">
      <c r="A1280">
        <v>2500</v>
      </c>
      <c r="B1280">
        <v>3</v>
      </c>
      <c r="C1280" s="35">
        <f t="shared" si="95"/>
        <v>1476.2589996127522</v>
      </c>
      <c r="D1280" s="35">
        <f t="shared" si="96"/>
        <v>1023.7410003872478</v>
      </c>
      <c r="E1280" s="35">
        <f t="shared" si="97"/>
        <v>128363.00208661477</v>
      </c>
      <c r="F1280" s="35">
        <f t="shared" si="98"/>
        <v>442841.23371042684</v>
      </c>
      <c r="G1280" s="33">
        <f t="shared" si="99"/>
        <v>1048045.6358738829</v>
      </c>
    </row>
    <row r="1281" spans="1:7" x14ac:dyDescent="0.2">
      <c r="A1281">
        <v>800</v>
      </c>
      <c r="B1281">
        <v>0</v>
      </c>
      <c r="C1281" s="35">
        <f t="shared" si="95"/>
        <v>772.63700460121436</v>
      </c>
      <c r="D1281" s="35">
        <f t="shared" si="96"/>
        <v>27.362995398785642</v>
      </c>
      <c r="E1281" s="35">
        <f t="shared" si="97"/>
        <v>1800218.3866483383</v>
      </c>
      <c r="F1281" s="35">
        <f t="shared" si="98"/>
        <v>1874394.1953994662</v>
      </c>
      <c r="G1281" s="33">
        <f t="shared" si="99"/>
        <v>748.73351719396419</v>
      </c>
    </row>
    <row r="1282" spans="1:7" x14ac:dyDescent="0.2">
      <c r="A1282">
        <v>800</v>
      </c>
      <c r="B1282">
        <v>6</v>
      </c>
      <c r="C1282" s="35">
        <f t="shared" si="95"/>
        <v>2179.88099462429</v>
      </c>
      <c r="D1282" s="35">
        <f t="shared" si="96"/>
        <v>-1379.88099462429</v>
      </c>
      <c r="E1282" s="35">
        <f t="shared" si="97"/>
        <v>1800218.3866483383</v>
      </c>
      <c r="F1282" s="35">
        <f t="shared" si="98"/>
        <v>1456.095749420469</v>
      </c>
      <c r="G1282" s="33">
        <f t="shared" si="99"/>
        <v>1904071.5593253199</v>
      </c>
    </row>
    <row r="1283" spans="1:7" x14ac:dyDescent="0.2">
      <c r="A1283">
        <v>800</v>
      </c>
      <c r="B1283">
        <v>6</v>
      </c>
      <c r="C1283" s="35">
        <f t="shared" ref="C1283:C1346" si="100">$J$20+$J$21*B1283</f>
        <v>2179.88099462429</v>
      </c>
      <c r="D1283" s="35">
        <f t="shared" ref="D1283:D1346" si="101">A1283-C1283</f>
        <v>-1379.88099462429</v>
      </c>
      <c r="E1283" s="35">
        <f t="shared" ref="E1283:E1346" si="102">(A1283-$J$16)^2</f>
        <v>1800218.3866483383</v>
      </c>
      <c r="F1283" s="35">
        <f t="shared" ref="F1283:F1346" si="103">(C1283-$J$16)^2</f>
        <v>1456.095749420469</v>
      </c>
      <c r="G1283" s="33">
        <f t="shared" ref="G1283:G1346" si="104">(A1283-C1283)^2</f>
        <v>1904071.5593253199</v>
      </c>
    </row>
    <row r="1284" spans="1:7" x14ac:dyDescent="0.2">
      <c r="A1284">
        <v>800</v>
      </c>
      <c r="B1284">
        <v>0</v>
      </c>
      <c r="C1284" s="35">
        <f t="shared" si="100"/>
        <v>772.63700460121436</v>
      </c>
      <c r="D1284" s="35">
        <f t="shared" si="101"/>
        <v>27.362995398785642</v>
      </c>
      <c r="E1284" s="35">
        <f t="shared" si="102"/>
        <v>1800218.3866483383</v>
      </c>
      <c r="F1284" s="35">
        <f t="shared" si="103"/>
        <v>1874394.1953994662</v>
      </c>
      <c r="G1284" s="33">
        <f t="shared" si="104"/>
        <v>748.73351719396419</v>
      </c>
    </row>
    <row r="1285" spans="1:7" x14ac:dyDescent="0.2">
      <c r="A1285">
        <v>1800</v>
      </c>
      <c r="B1285">
        <v>6</v>
      </c>
      <c r="C1285" s="35">
        <f t="shared" si="100"/>
        <v>2179.88099462429</v>
      </c>
      <c r="D1285" s="35">
        <f t="shared" si="101"/>
        <v>-379.88099462429</v>
      </c>
      <c r="E1285" s="35">
        <f t="shared" si="102"/>
        <v>116774.04278850088</v>
      </c>
      <c r="F1285" s="35">
        <f t="shared" si="103"/>
        <v>1456.095749420469</v>
      </c>
      <c r="G1285" s="33">
        <f t="shared" si="104"/>
        <v>144309.57007673985</v>
      </c>
    </row>
    <row r="1286" spans="1:7" x14ac:dyDescent="0.2">
      <c r="A1286">
        <v>800</v>
      </c>
      <c r="B1286">
        <v>3</v>
      </c>
      <c r="C1286" s="35">
        <f t="shared" si="100"/>
        <v>1476.2589996127522</v>
      </c>
      <c r="D1286" s="35">
        <f t="shared" si="101"/>
        <v>-676.25899961275218</v>
      </c>
      <c r="E1286" s="35">
        <f t="shared" si="102"/>
        <v>1800218.3866483383</v>
      </c>
      <c r="F1286" s="35">
        <f t="shared" si="103"/>
        <v>442841.23371042684</v>
      </c>
      <c r="G1286" s="33">
        <f t="shared" si="104"/>
        <v>457326.23455724033</v>
      </c>
    </row>
    <row r="1287" spans="1:7" x14ac:dyDescent="0.2">
      <c r="A1287">
        <v>1800</v>
      </c>
      <c r="B1287">
        <v>6</v>
      </c>
      <c r="C1287" s="35">
        <f t="shared" si="100"/>
        <v>2179.88099462429</v>
      </c>
      <c r="D1287" s="35">
        <f t="shared" si="101"/>
        <v>-379.88099462429</v>
      </c>
      <c r="E1287" s="35">
        <f t="shared" si="102"/>
        <v>116774.04278850088</v>
      </c>
      <c r="F1287" s="35">
        <f t="shared" si="103"/>
        <v>1456.095749420469</v>
      </c>
      <c r="G1287" s="33">
        <f t="shared" si="104"/>
        <v>144309.57007673985</v>
      </c>
    </row>
    <row r="1288" spans="1:7" x14ac:dyDescent="0.2">
      <c r="A1288">
        <v>1400</v>
      </c>
      <c r="B1288">
        <v>6</v>
      </c>
      <c r="C1288" s="35">
        <f t="shared" si="100"/>
        <v>2179.88099462429</v>
      </c>
      <c r="D1288" s="35">
        <f t="shared" si="101"/>
        <v>-779.88099462429</v>
      </c>
      <c r="E1288" s="35">
        <f t="shared" si="102"/>
        <v>550151.78033243585</v>
      </c>
      <c r="F1288" s="35">
        <f t="shared" si="103"/>
        <v>1456.095749420469</v>
      </c>
      <c r="G1288" s="33">
        <f t="shared" si="104"/>
        <v>608214.36577617179</v>
      </c>
    </row>
    <row r="1289" spans="1:7" x14ac:dyDescent="0.2">
      <c r="A1289">
        <v>300</v>
      </c>
      <c r="B1289">
        <v>6</v>
      </c>
      <c r="C1289" s="35">
        <f t="shared" si="100"/>
        <v>2179.88099462429</v>
      </c>
      <c r="D1289" s="35">
        <f t="shared" si="101"/>
        <v>-1879.88099462429</v>
      </c>
      <c r="E1289" s="35">
        <f t="shared" si="102"/>
        <v>3391940.558578257</v>
      </c>
      <c r="F1289" s="35">
        <f t="shared" si="103"/>
        <v>1456.095749420469</v>
      </c>
      <c r="G1289" s="33">
        <f t="shared" si="104"/>
        <v>3533952.5539496099</v>
      </c>
    </row>
    <row r="1290" spans="1:7" x14ac:dyDescent="0.2">
      <c r="A1290">
        <v>325</v>
      </c>
      <c r="B1290">
        <v>0</v>
      </c>
      <c r="C1290" s="35">
        <f t="shared" si="100"/>
        <v>772.63700460121436</v>
      </c>
      <c r="D1290" s="35">
        <f t="shared" si="101"/>
        <v>-447.63700460121436</v>
      </c>
      <c r="E1290" s="35">
        <f t="shared" si="102"/>
        <v>3300479.4499817607</v>
      </c>
      <c r="F1290" s="35">
        <f t="shared" si="103"/>
        <v>1874394.1953994662</v>
      </c>
      <c r="G1290" s="33">
        <f t="shared" si="104"/>
        <v>200378.88788834761</v>
      </c>
    </row>
    <row r="1291" spans="1:7" x14ac:dyDescent="0.2">
      <c r="A1291">
        <v>2916.6669999999999</v>
      </c>
      <c r="B1291">
        <v>9</v>
      </c>
      <c r="C1291" s="35">
        <f t="shared" si="100"/>
        <v>2883.5029896358278</v>
      </c>
      <c r="D1291" s="35">
        <f t="shared" si="101"/>
        <v>33.1640103641721</v>
      </c>
      <c r="E1291" s="35">
        <f t="shared" si="102"/>
        <v>600539.4865525678</v>
      </c>
      <c r="F1291" s="35">
        <f t="shared" si="103"/>
        <v>550238.7815164472</v>
      </c>
      <c r="G1291" s="33">
        <f t="shared" si="104"/>
        <v>1099.8515834349143</v>
      </c>
    </row>
    <row r="1292" spans="1:7" x14ac:dyDescent="0.2">
      <c r="A1292">
        <v>2625</v>
      </c>
      <c r="B1292">
        <v>6</v>
      </c>
      <c r="C1292" s="35">
        <f t="shared" si="100"/>
        <v>2179.88099462429</v>
      </c>
      <c r="D1292" s="35">
        <f t="shared" si="101"/>
        <v>445.11900537571</v>
      </c>
      <c r="E1292" s="35">
        <f t="shared" si="102"/>
        <v>233557.45910413511</v>
      </c>
      <c r="F1292" s="35">
        <f t="shared" si="103"/>
        <v>1456.095749420469</v>
      </c>
      <c r="G1292" s="33">
        <f t="shared" si="104"/>
        <v>198130.92894666136</v>
      </c>
    </row>
    <row r="1293" spans="1:7" x14ac:dyDescent="0.2">
      <c r="A1293">
        <v>1000</v>
      </c>
      <c r="B1293">
        <v>3</v>
      </c>
      <c r="C1293" s="35">
        <f t="shared" si="100"/>
        <v>1476.2589996127522</v>
      </c>
      <c r="D1293" s="35">
        <f t="shared" si="101"/>
        <v>-476.25899961275218</v>
      </c>
      <c r="E1293" s="35">
        <f t="shared" si="102"/>
        <v>1303529.5178763708</v>
      </c>
      <c r="F1293" s="35">
        <f t="shared" si="103"/>
        <v>442841.23371042684</v>
      </c>
      <c r="G1293" s="33">
        <f t="shared" si="104"/>
        <v>226822.63471213946</v>
      </c>
    </row>
    <row r="1294" spans="1:7" x14ac:dyDescent="0.2">
      <c r="A1294">
        <v>2566.6669999999999</v>
      </c>
      <c r="B1294">
        <v>5</v>
      </c>
      <c r="C1294" s="35">
        <f t="shared" si="100"/>
        <v>1945.340329620444</v>
      </c>
      <c r="D1294" s="35">
        <f t="shared" si="101"/>
        <v>621.32667037955594</v>
      </c>
      <c r="E1294" s="35">
        <f t="shared" si="102"/>
        <v>180578.10690351092</v>
      </c>
      <c r="F1294" s="35">
        <f t="shared" si="103"/>
        <v>38565.827988863377</v>
      </c>
      <c r="G1294" s="33">
        <f t="shared" si="104"/>
        <v>386046.83132494538</v>
      </c>
    </row>
    <row r="1295" spans="1:7" x14ac:dyDescent="0.2">
      <c r="A1295">
        <v>2866.6669999999999</v>
      </c>
      <c r="B1295">
        <v>12</v>
      </c>
      <c r="C1295" s="35">
        <f t="shared" si="100"/>
        <v>3587.1249846473656</v>
      </c>
      <c r="D1295" s="35">
        <f t="shared" si="101"/>
        <v>-720.45798464736572</v>
      </c>
      <c r="E1295" s="35">
        <f t="shared" si="102"/>
        <v>525545.00374555972</v>
      </c>
      <c r="F1295" s="35">
        <f t="shared" si="103"/>
        <v>2089189.2910115072</v>
      </c>
      <c r="G1295" s="33">
        <f t="shared" si="104"/>
        <v>519059.70764214388</v>
      </c>
    </row>
    <row r="1296" spans="1:7" x14ac:dyDescent="0.2">
      <c r="A1296">
        <v>600</v>
      </c>
      <c r="B1296">
        <v>1</v>
      </c>
      <c r="C1296" s="35">
        <f t="shared" si="100"/>
        <v>1007.1776696050603</v>
      </c>
      <c r="D1296" s="35">
        <f t="shared" si="101"/>
        <v>-407.17766960506026</v>
      </c>
      <c r="E1296" s="35">
        <f t="shared" si="102"/>
        <v>2376907.2554203058</v>
      </c>
      <c r="F1296" s="35">
        <f t="shared" si="103"/>
        <v>1287191.2277555608</v>
      </c>
      <c r="G1296" s="33">
        <f t="shared" si="104"/>
        <v>165793.65462500762</v>
      </c>
    </row>
    <row r="1297" spans="1:7" x14ac:dyDescent="0.2">
      <c r="A1297">
        <v>1600</v>
      </c>
      <c r="B1297">
        <v>1</v>
      </c>
      <c r="C1297" s="35">
        <f t="shared" si="100"/>
        <v>1007.1776696050603</v>
      </c>
      <c r="D1297" s="35">
        <f t="shared" si="101"/>
        <v>592.82233039493974</v>
      </c>
      <c r="E1297" s="35">
        <f t="shared" si="102"/>
        <v>293462.91156046838</v>
      </c>
      <c r="F1297" s="35">
        <f t="shared" si="103"/>
        <v>1287191.2277555608</v>
      </c>
      <c r="G1297" s="33">
        <f t="shared" si="104"/>
        <v>351438.3154148871</v>
      </c>
    </row>
    <row r="1298" spans="1:7" x14ac:dyDescent="0.2">
      <c r="A1298">
        <v>700</v>
      </c>
      <c r="B1298">
        <v>3</v>
      </c>
      <c r="C1298" s="35">
        <f t="shared" si="100"/>
        <v>1476.2589996127522</v>
      </c>
      <c r="D1298" s="35">
        <f t="shared" si="101"/>
        <v>-776.25899961275218</v>
      </c>
      <c r="E1298" s="35">
        <f t="shared" si="102"/>
        <v>2078562.821034322</v>
      </c>
      <c r="F1298" s="35">
        <f t="shared" si="103"/>
        <v>442841.23371042684</v>
      </c>
      <c r="G1298" s="33">
        <f t="shared" si="104"/>
        <v>602578.03447979083</v>
      </c>
    </row>
    <row r="1299" spans="1:7" x14ac:dyDescent="0.2">
      <c r="A1299">
        <v>600</v>
      </c>
      <c r="B1299">
        <v>6</v>
      </c>
      <c r="C1299" s="35">
        <f t="shared" si="100"/>
        <v>2179.88099462429</v>
      </c>
      <c r="D1299" s="35">
        <f t="shared" si="101"/>
        <v>-1579.88099462429</v>
      </c>
      <c r="E1299" s="35">
        <f t="shared" si="102"/>
        <v>2376907.2554203058</v>
      </c>
      <c r="F1299" s="35">
        <f t="shared" si="103"/>
        <v>1456.095749420469</v>
      </c>
      <c r="G1299" s="33">
        <f t="shared" si="104"/>
        <v>2496023.957175036</v>
      </c>
    </row>
    <row r="1300" spans="1:7" x14ac:dyDescent="0.2">
      <c r="A1300">
        <v>2566.6669999999999</v>
      </c>
      <c r="B1300">
        <v>8</v>
      </c>
      <c r="C1300" s="35">
        <f t="shared" si="100"/>
        <v>2648.9623246319816</v>
      </c>
      <c r="D1300" s="35">
        <f t="shared" si="101"/>
        <v>-82.295324631981657</v>
      </c>
      <c r="E1300" s="35">
        <f t="shared" si="102"/>
        <v>180578.10690351092</v>
      </c>
      <c r="F1300" s="35">
        <f t="shared" si="103"/>
        <v>257292.5725132121</v>
      </c>
      <c r="G1300" s="33">
        <f t="shared" si="104"/>
        <v>6772.5204562832469</v>
      </c>
    </row>
    <row r="1301" spans="1:7" x14ac:dyDescent="0.2">
      <c r="A1301">
        <v>500</v>
      </c>
      <c r="B1301">
        <v>6</v>
      </c>
      <c r="C1301" s="35">
        <f t="shared" si="100"/>
        <v>2179.88099462429</v>
      </c>
      <c r="D1301" s="35">
        <f t="shared" si="101"/>
        <v>-1679.88099462429</v>
      </c>
      <c r="E1301" s="35">
        <f t="shared" si="102"/>
        <v>2695251.6898062895</v>
      </c>
      <c r="F1301" s="35">
        <f t="shared" si="103"/>
        <v>1456.095749420469</v>
      </c>
      <c r="G1301" s="33">
        <f t="shared" si="104"/>
        <v>2822000.1560998936</v>
      </c>
    </row>
    <row r="1302" spans="1:7" x14ac:dyDescent="0.2">
      <c r="A1302">
        <v>2800</v>
      </c>
      <c r="B1302">
        <v>11</v>
      </c>
      <c r="C1302" s="35">
        <f t="shared" si="100"/>
        <v>3352.5843196435194</v>
      </c>
      <c r="D1302" s="35">
        <f t="shared" si="101"/>
        <v>-552.58431964351939</v>
      </c>
      <c r="E1302" s="35">
        <f t="shared" si="102"/>
        <v>433329.69892866357</v>
      </c>
      <c r="F1302" s="35">
        <f t="shared" si="103"/>
        <v>1466187.1407655939</v>
      </c>
      <c r="G1302" s="33">
        <f t="shared" si="104"/>
        <v>305349.43031589122</v>
      </c>
    </row>
    <row r="1303" spans="1:7" x14ac:dyDescent="0.2">
      <c r="A1303">
        <v>4000</v>
      </c>
      <c r="B1303">
        <v>2</v>
      </c>
      <c r="C1303" s="35">
        <f t="shared" si="100"/>
        <v>1241.7183346089062</v>
      </c>
      <c r="D1303" s="35">
        <f t="shared" si="101"/>
        <v>2758.2816653910941</v>
      </c>
      <c r="E1303" s="35">
        <f t="shared" si="102"/>
        <v>3453196.4862968586</v>
      </c>
      <c r="F1303" s="35">
        <f t="shared" si="103"/>
        <v>810006.90719254757</v>
      </c>
      <c r="G1303" s="33">
        <f t="shared" si="104"/>
        <v>7608117.7456326671</v>
      </c>
    </row>
    <row r="1304" spans="1:7" x14ac:dyDescent="0.2">
      <c r="A1304">
        <v>1050</v>
      </c>
      <c r="B1304">
        <v>0</v>
      </c>
      <c r="C1304" s="35">
        <f t="shared" si="100"/>
        <v>772.63700460121436</v>
      </c>
      <c r="D1304" s="35">
        <f t="shared" si="101"/>
        <v>277.36299539878564</v>
      </c>
      <c r="E1304" s="35">
        <f t="shared" si="102"/>
        <v>1191857.3006833789</v>
      </c>
      <c r="F1304" s="35">
        <f t="shared" si="103"/>
        <v>1874394.1953994662</v>
      </c>
      <c r="G1304" s="33">
        <f t="shared" si="104"/>
        <v>76930.231216586792</v>
      </c>
    </row>
    <row r="1305" spans="1:7" x14ac:dyDescent="0.2">
      <c r="A1305">
        <v>600</v>
      </c>
      <c r="B1305">
        <v>6</v>
      </c>
      <c r="C1305" s="35">
        <f t="shared" si="100"/>
        <v>2179.88099462429</v>
      </c>
      <c r="D1305" s="35">
        <f t="shared" si="101"/>
        <v>-1579.88099462429</v>
      </c>
      <c r="E1305" s="35">
        <f t="shared" si="102"/>
        <v>2376907.2554203058</v>
      </c>
      <c r="F1305" s="35">
        <f t="shared" si="103"/>
        <v>1456.095749420469</v>
      </c>
      <c r="G1305" s="33">
        <f t="shared" si="104"/>
        <v>2496023.957175036</v>
      </c>
    </row>
    <row r="1306" spans="1:7" x14ac:dyDescent="0.2">
      <c r="A1306">
        <v>3750</v>
      </c>
      <c r="B1306">
        <v>11</v>
      </c>
      <c r="C1306" s="35">
        <f t="shared" si="100"/>
        <v>3352.5843196435194</v>
      </c>
      <c r="D1306" s="35">
        <f t="shared" si="101"/>
        <v>397.41568035648061</v>
      </c>
      <c r="E1306" s="35">
        <f t="shared" si="102"/>
        <v>2586557.5722618182</v>
      </c>
      <c r="F1306" s="35">
        <f t="shared" si="103"/>
        <v>1466187.1407655939</v>
      </c>
      <c r="G1306" s="33">
        <f t="shared" si="104"/>
        <v>157939.22299320437</v>
      </c>
    </row>
    <row r="1307" spans="1:7" x14ac:dyDescent="0.2">
      <c r="A1307">
        <v>400</v>
      </c>
      <c r="B1307">
        <v>3</v>
      </c>
      <c r="C1307" s="35">
        <f t="shared" si="100"/>
        <v>1476.2589996127522</v>
      </c>
      <c r="D1307" s="35">
        <f t="shared" si="101"/>
        <v>-1076.2589996127522</v>
      </c>
      <c r="E1307" s="35">
        <f t="shared" si="102"/>
        <v>3033596.1241922732</v>
      </c>
      <c r="F1307" s="35">
        <f t="shared" si="103"/>
        <v>442841.23371042684</v>
      </c>
      <c r="G1307" s="33">
        <f t="shared" si="104"/>
        <v>1158333.4342474421</v>
      </c>
    </row>
    <row r="1308" spans="1:7" x14ac:dyDescent="0.2">
      <c r="A1308">
        <v>400</v>
      </c>
      <c r="B1308">
        <v>0</v>
      </c>
      <c r="C1308" s="35">
        <f t="shared" si="100"/>
        <v>772.63700460121436</v>
      </c>
      <c r="D1308" s="35">
        <f t="shared" si="101"/>
        <v>-372.63700460121436</v>
      </c>
      <c r="E1308" s="35">
        <f t="shared" si="102"/>
        <v>3033596.1241922732</v>
      </c>
      <c r="F1308" s="35">
        <f t="shared" si="103"/>
        <v>1874394.1953994662</v>
      </c>
      <c r="G1308" s="33">
        <f t="shared" si="104"/>
        <v>138858.33719816545</v>
      </c>
    </row>
    <row r="1309" spans="1:7" x14ac:dyDescent="0.2">
      <c r="A1309">
        <v>2400</v>
      </c>
      <c r="B1309">
        <v>0</v>
      </c>
      <c r="C1309" s="35">
        <f t="shared" si="100"/>
        <v>772.63700460121436</v>
      </c>
      <c r="D1309" s="35">
        <f t="shared" si="101"/>
        <v>1627.3629953987856</v>
      </c>
      <c r="E1309" s="35">
        <f t="shared" si="102"/>
        <v>66707.436472598492</v>
      </c>
      <c r="F1309" s="35">
        <f t="shared" si="103"/>
        <v>1874394.1953994662</v>
      </c>
      <c r="G1309" s="33">
        <f t="shared" si="104"/>
        <v>2648310.318793308</v>
      </c>
    </row>
    <row r="1310" spans="1:7" x14ac:dyDescent="0.2">
      <c r="A1310">
        <v>500</v>
      </c>
      <c r="B1310">
        <v>0</v>
      </c>
      <c r="C1310" s="35">
        <f t="shared" si="100"/>
        <v>772.63700460121436</v>
      </c>
      <c r="D1310" s="35">
        <f t="shared" si="101"/>
        <v>-272.63700460121436</v>
      </c>
      <c r="E1310" s="35">
        <f t="shared" si="102"/>
        <v>2695251.6898062895</v>
      </c>
      <c r="F1310" s="35">
        <f t="shared" si="103"/>
        <v>1874394.1953994662</v>
      </c>
      <c r="G1310" s="33">
        <f t="shared" si="104"/>
        <v>74330.936277922578</v>
      </c>
    </row>
    <row r="1311" spans="1:7" x14ac:dyDescent="0.2">
      <c r="A1311">
        <v>400</v>
      </c>
      <c r="B1311">
        <v>5</v>
      </c>
      <c r="C1311" s="35">
        <f t="shared" si="100"/>
        <v>1945.340329620444</v>
      </c>
      <c r="D1311" s="35">
        <f t="shared" si="101"/>
        <v>-1545.340329620444</v>
      </c>
      <c r="E1311" s="35">
        <f t="shared" si="102"/>
        <v>3033596.1241922732</v>
      </c>
      <c r="F1311" s="35">
        <f t="shared" si="103"/>
        <v>38565.827988863377</v>
      </c>
      <c r="G1311" s="33">
        <f t="shared" si="104"/>
        <v>2388076.7343514226</v>
      </c>
    </row>
    <row r="1312" spans="1:7" x14ac:dyDescent="0.2">
      <c r="A1312">
        <v>600</v>
      </c>
      <c r="B1312">
        <v>1</v>
      </c>
      <c r="C1312" s="35">
        <f t="shared" si="100"/>
        <v>1007.1776696050603</v>
      </c>
      <c r="D1312" s="35">
        <f t="shared" si="101"/>
        <v>-407.17766960506026</v>
      </c>
      <c r="E1312" s="35">
        <f t="shared" si="102"/>
        <v>2376907.2554203058</v>
      </c>
      <c r="F1312" s="35">
        <f t="shared" si="103"/>
        <v>1287191.2277555608</v>
      </c>
      <c r="G1312" s="33">
        <f t="shared" si="104"/>
        <v>165793.65462500762</v>
      </c>
    </row>
    <row r="1313" spans="1:7" x14ac:dyDescent="0.2">
      <c r="A1313">
        <v>6183.3329999999996</v>
      </c>
      <c r="B1313">
        <v>12</v>
      </c>
      <c r="C1313" s="35">
        <f t="shared" si="100"/>
        <v>3587.1249846473656</v>
      </c>
      <c r="D1313" s="35">
        <f t="shared" si="101"/>
        <v>2596.208015352634</v>
      </c>
      <c r="E1313" s="35">
        <f t="shared" si="102"/>
        <v>16334618.085573325</v>
      </c>
      <c r="F1313" s="35">
        <f t="shared" si="103"/>
        <v>2089189.2910115072</v>
      </c>
      <c r="G1313" s="33">
        <f t="shared" si="104"/>
        <v>6740296.0589812631</v>
      </c>
    </row>
    <row r="1314" spans="1:7" x14ac:dyDescent="0.2">
      <c r="A1314">
        <v>458</v>
      </c>
      <c r="B1314">
        <v>6</v>
      </c>
      <c r="C1314" s="35">
        <f t="shared" si="100"/>
        <v>2179.88099462429</v>
      </c>
      <c r="D1314" s="35">
        <f t="shared" si="101"/>
        <v>-1721.88099462429</v>
      </c>
      <c r="E1314" s="35">
        <f t="shared" si="102"/>
        <v>2834920.3522484028</v>
      </c>
      <c r="F1314" s="35">
        <f t="shared" si="103"/>
        <v>1456.095749420469</v>
      </c>
      <c r="G1314" s="33">
        <f t="shared" si="104"/>
        <v>2964874.1596483341</v>
      </c>
    </row>
    <row r="1315" spans="1:7" x14ac:dyDescent="0.2">
      <c r="A1315">
        <v>2800</v>
      </c>
      <c r="B1315">
        <v>6</v>
      </c>
      <c r="C1315" s="35">
        <f t="shared" si="100"/>
        <v>2179.88099462429</v>
      </c>
      <c r="D1315" s="35">
        <f t="shared" si="101"/>
        <v>620.11900537571</v>
      </c>
      <c r="E1315" s="35">
        <f t="shared" si="102"/>
        <v>433329.69892866357</v>
      </c>
      <c r="F1315" s="35">
        <f t="shared" si="103"/>
        <v>1456.095749420469</v>
      </c>
      <c r="G1315" s="33">
        <f t="shared" si="104"/>
        <v>384547.58082815987</v>
      </c>
    </row>
    <row r="1316" spans="1:7" x14ac:dyDescent="0.2">
      <c r="A1316">
        <v>2566.6669999999999</v>
      </c>
      <c r="B1316">
        <v>9</v>
      </c>
      <c r="C1316" s="35">
        <f t="shared" si="100"/>
        <v>2883.5029896358278</v>
      </c>
      <c r="D1316" s="35">
        <f t="shared" si="101"/>
        <v>-316.8359896358279</v>
      </c>
      <c r="E1316" s="35">
        <f t="shared" si="102"/>
        <v>180578.10690351092</v>
      </c>
      <c r="F1316" s="35">
        <f t="shared" si="103"/>
        <v>550238.7815164472</v>
      </c>
      <c r="G1316" s="33">
        <f t="shared" si="104"/>
        <v>100385.04432851444</v>
      </c>
    </row>
    <row r="1317" spans="1:7" x14ac:dyDescent="0.2">
      <c r="A1317">
        <v>675</v>
      </c>
      <c r="B1317">
        <v>4</v>
      </c>
      <c r="C1317" s="35">
        <f t="shared" si="100"/>
        <v>1710.799664616598</v>
      </c>
      <c r="D1317" s="35">
        <f t="shared" si="101"/>
        <v>-1035.799664616598</v>
      </c>
      <c r="E1317" s="35">
        <f t="shared" si="102"/>
        <v>2151273.9296308178</v>
      </c>
      <c r="F1317" s="35">
        <f t="shared" si="103"/>
        <v>185694.20730919892</v>
      </c>
      <c r="G1317" s="33">
        <f t="shared" si="104"/>
        <v>1072880.9452198569</v>
      </c>
    </row>
    <row r="1318" spans="1:7" x14ac:dyDescent="0.2">
      <c r="A1318">
        <v>1600</v>
      </c>
      <c r="B1318">
        <v>9</v>
      </c>
      <c r="C1318" s="35">
        <f t="shared" si="100"/>
        <v>2883.5029896358278</v>
      </c>
      <c r="D1318" s="35">
        <f t="shared" si="101"/>
        <v>-1283.5029896358278</v>
      </c>
      <c r="E1318" s="35">
        <f t="shared" si="102"/>
        <v>293462.91156046838</v>
      </c>
      <c r="F1318" s="35">
        <f t="shared" si="103"/>
        <v>550238.7815164472</v>
      </c>
      <c r="G1318" s="33">
        <f t="shared" si="104"/>
        <v>1647379.924404108</v>
      </c>
    </row>
    <row r="1319" spans="1:7" x14ac:dyDescent="0.2">
      <c r="A1319">
        <v>2100</v>
      </c>
      <c r="B1319">
        <v>6</v>
      </c>
      <c r="C1319" s="35">
        <f t="shared" si="100"/>
        <v>2179.88099462429</v>
      </c>
      <c r="D1319" s="35">
        <f t="shared" si="101"/>
        <v>-79.880994624289997</v>
      </c>
      <c r="E1319" s="35">
        <f t="shared" si="102"/>
        <v>1740.7396305496925</v>
      </c>
      <c r="F1319" s="35">
        <f t="shared" si="103"/>
        <v>1456.095749420469</v>
      </c>
      <c r="G1319" s="33">
        <f t="shared" si="104"/>
        <v>6380.9733021658476</v>
      </c>
    </row>
    <row r="1320" spans="1:7" x14ac:dyDescent="0.2">
      <c r="A1320">
        <v>3266.6669999999999</v>
      </c>
      <c r="B1320">
        <v>6</v>
      </c>
      <c r="C1320" s="35">
        <f t="shared" si="100"/>
        <v>2179.88099462429</v>
      </c>
      <c r="D1320" s="35">
        <f t="shared" si="101"/>
        <v>1086.7860053757099</v>
      </c>
      <c r="E1320" s="35">
        <f t="shared" si="102"/>
        <v>1265500.8662016247</v>
      </c>
      <c r="F1320" s="35">
        <f t="shared" si="103"/>
        <v>1456.095749420469</v>
      </c>
      <c r="G1320" s="33">
        <f t="shared" si="104"/>
        <v>1181103.8214804926</v>
      </c>
    </row>
    <row r="1321" spans="1:7" x14ac:dyDescent="0.2">
      <c r="A1321">
        <v>2500</v>
      </c>
      <c r="B1321">
        <v>6</v>
      </c>
      <c r="C1321" s="35">
        <f t="shared" si="100"/>
        <v>2179.88099462429</v>
      </c>
      <c r="D1321" s="35">
        <f t="shared" si="101"/>
        <v>320.11900537571</v>
      </c>
      <c r="E1321" s="35">
        <f t="shared" si="102"/>
        <v>128363.00208661477</v>
      </c>
      <c r="F1321" s="35">
        <f t="shared" si="103"/>
        <v>1456.095749420469</v>
      </c>
      <c r="G1321" s="33">
        <f t="shared" si="104"/>
        <v>102476.17760273385</v>
      </c>
    </row>
    <row r="1322" spans="1:7" x14ac:dyDescent="0.2">
      <c r="A1322">
        <v>2500</v>
      </c>
      <c r="B1322">
        <v>5</v>
      </c>
      <c r="C1322" s="35">
        <f t="shared" si="100"/>
        <v>1945.340329620444</v>
      </c>
      <c r="D1322" s="35">
        <f t="shared" si="101"/>
        <v>554.65967037955602</v>
      </c>
      <c r="E1322" s="35">
        <f t="shared" si="102"/>
        <v>128363.00208661477</v>
      </c>
      <c r="F1322" s="35">
        <f t="shared" si="103"/>
        <v>38565.827988863377</v>
      </c>
      <c r="G1322" s="33">
        <f t="shared" si="104"/>
        <v>307647.34994555771</v>
      </c>
    </row>
    <row r="1323" spans="1:7" x14ac:dyDescent="0.2">
      <c r="A1323">
        <v>4200</v>
      </c>
      <c r="B1323">
        <v>9</v>
      </c>
      <c r="C1323" s="35">
        <f t="shared" si="100"/>
        <v>2883.5029896358278</v>
      </c>
      <c r="D1323" s="35">
        <f t="shared" si="101"/>
        <v>1316.4970103641722</v>
      </c>
      <c r="E1323" s="35">
        <f t="shared" si="102"/>
        <v>4236507.6175248912</v>
      </c>
      <c r="F1323" s="35">
        <f t="shared" si="103"/>
        <v>550238.7815164472</v>
      </c>
      <c r="G1323" s="33">
        <f t="shared" si="104"/>
        <v>1733164.3782978032</v>
      </c>
    </row>
    <row r="1324" spans="1:7" x14ac:dyDescent="0.2">
      <c r="A1324">
        <v>700</v>
      </c>
      <c r="B1324">
        <v>11</v>
      </c>
      <c r="C1324" s="35">
        <f t="shared" si="100"/>
        <v>3352.5843196435194</v>
      </c>
      <c r="D1324" s="35">
        <f t="shared" si="101"/>
        <v>-2652.5843196435194</v>
      </c>
      <c r="E1324" s="35">
        <f t="shared" si="102"/>
        <v>2078562.821034322</v>
      </c>
      <c r="F1324" s="35">
        <f t="shared" si="103"/>
        <v>1466187.1407655939</v>
      </c>
      <c r="G1324" s="33">
        <f t="shared" si="104"/>
        <v>7036203.5728186723</v>
      </c>
    </row>
    <row r="1325" spans="1:7" x14ac:dyDescent="0.2">
      <c r="A1325">
        <v>2383.3330000000001</v>
      </c>
      <c r="B1325">
        <v>12</v>
      </c>
      <c r="C1325" s="35">
        <f t="shared" si="100"/>
        <v>3587.1249846473656</v>
      </c>
      <c r="D1325" s="35">
        <f t="shared" si="101"/>
        <v>-1203.7919846473656</v>
      </c>
      <c r="E1325" s="35">
        <f t="shared" si="102"/>
        <v>58375.792240710449</v>
      </c>
      <c r="F1325" s="35">
        <f t="shared" si="103"/>
        <v>2089189.2910115072</v>
      </c>
      <c r="G1325" s="33">
        <f t="shared" si="104"/>
        <v>1449115.1423012433</v>
      </c>
    </row>
    <row r="1326" spans="1:7" x14ac:dyDescent="0.2">
      <c r="A1326">
        <v>3212.5</v>
      </c>
      <c r="B1326">
        <v>11</v>
      </c>
      <c r="C1326" s="35">
        <f t="shared" si="100"/>
        <v>3352.5843196435194</v>
      </c>
      <c r="D1326" s="35">
        <f t="shared" si="101"/>
        <v>-140.08431964351939</v>
      </c>
      <c r="E1326" s="35">
        <f t="shared" si="102"/>
        <v>1146565.1570864806</v>
      </c>
      <c r="F1326" s="35">
        <f t="shared" si="103"/>
        <v>1466187.1407655939</v>
      </c>
      <c r="G1326" s="33">
        <f t="shared" si="104"/>
        <v>19623.616609987712</v>
      </c>
    </row>
    <row r="1327" spans="1:7" x14ac:dyDescent="0.2">
      <c r="A1327">
        <v>3033.3330000000001</v>
      </c>
      <c r="B1327">
        <v>9</v>
      </c>
      <c r="C1327" s="35">
        <f t="shared" si="100"/>
        <v>2883.5029896358278</v>
      </c>
      <c r="D1327" s="35">
        <f t="shared" si="101"/>
        <v>149.83001036417227</v>
      </c>
      <c r="E1327" s="35">
        <f t="shared" si="102"/>
        <v>794969.8687318163</v>
      </c>
      <c r="F1327" s="35">
        <f t="shared" si="103"/>
        <v>550238.7815164472</v>
      </c>
      <c r="G1327" s="33">
        <f t="shared" si="104"/>
        <v>22449.032005727968</v>
      </c>
    </row>
    <row r="1328" spans="1:7" x14ac:dyDescent="0.2">
      <c r="A1328">
        <v>1100</v>
      </c>
      <c r="B1328">
        <v>11</v>
      </c>
      <c r="C1328" s="35">
        <f t="shared" si="100"/>
        <v>3352.5843196435194</v>
      </c>
      <c r="D1328" s="35">
        <f t="shared" si="101"/>
        <v>-2252.5843196435194</v>
      </c>
      <c r="E1328" s="35">
        <f t="shared" si="102"/>
        <v>1085185.0834903871</v>
      </c>
      <c r="F1328" s="35">
        <f t="shared" si="103"/>
        <v>1466187.1407655939</v>
      </c>
      <c r="G1328" s="33">
        <f t="shared" si="104"/>
        <v>5074136.117103857</v>
      </c>
    </row>
    <row r="1329" spans="1:7" x14ac:dyDescent="0.2">
      <c r="A1329">
        <v>3637.5</v>
      </c>
      <c r="B1329">
        <v>15</v>
      </c>
      <c r="C1329" s="35">
        <f t="shared" si="100"/>
        <v>4290.746979658903</v>
      </c>
      <c r="D1329" s="35">
        <f t="shared" si="101"/>
        <v>-653.246979658903</v>
      </c>
      <c r="E1329" s="35">
        <f t="shared" si="102"/>
        <v>2237351.3109460496</v>
      </c>
      <c r="F1329" s="35">
        <f t="shared" si="103"/>
        <v>4618307.6242345981</v>
      </c>
      <c r="G1329" s="33">
        <f t="shared" si="104"/>
        <v>426731.61643347924</v>
      </c>
    </row>
    <row r="1330" spans="1:7" x14ac:dyDescent="0.2">
      <c r="A1330">
        <v>18290</v>
      </c>
      <c r="B1330">
        <v>6</v>
      </c>
      <c r="C1330" s="35">
        <f t="shared" si="100"/>
        <v>2179.88099462429</v>
      </c>
      <c r="D1330" s="35">
        <f t="shared" si="101"/>
        <v>16110.119005375709</v>
      </c>
      <c r="E1330" s="35">
        <f t="shared" si="102"/>
        <v>260766876.81253976</v>
      </c>
      <c r="F1330" s="35">
        <f t="shared" si="103"/>
        <v>1456.095749420469</v>
      </c>
      <c r="G1330" s="33">
        <f t="shared" si="104"/>
        <v>259535934.36736763</v>
      </c>
    </row>
    <row r="1331" spans="1:7" x14ac:dyDescent="0.2">
      <c r="A1331">
        <v>800</v>
      </c>
      <c r="B1331">
        <v>11</v>
      </c>
      <c r="C1331" s="35">
        <f t="shared" si="100"/>
        <v>3352.5843196435194</v>
      </c>
      <c r="D1331" s="35">
        <f t="shared" si="101"/>
        <v>-2552.5843196435194</v>
      </c>
      <c r="E1331" s="35">
        <f t="shared" si="102"/>
        <v>1800218.3866483383</v>
      </c>
      <c r="F1331" s="35">
        <f t="shared" si="103"/>
        <v>1466187.1407655939</v>
      </c>
      <c r="G1331" s="33">
        <f t="shared" si="104"/>
        <v>6515686.7088899687</v>
      </c>
    </row>
    <row r="1332" spans="1:7" x14ac:dyDescent="0.2">
      <c r="A1332">
        <v>600</v>
      </c>
      <c r="B1332">
        <v>9</v>
      </c>
      <c r="C1332" s="35">
        <f t="shared" si="100"/>
        <v>2883.5029896358278</v>
      </c>
      <c r="D1332" s="35">
        <f t="shared" si="101"/>
        <v>-2283.5029896358278</v>
      </c>
      <c r="E1332" s="35">
        <f t="shared" si="102"/>
        <v>2376907.2554203058</v>
      </c>
      <c r="F1332" s="35">
        <f t="shared" si="103"/>
        <v>550238.7815164472</v>
      </c>
      <c r="G1332" s="33">
        <f t="shared" si="104"/>
        <v>5214385.9036757639</v>
      </c>
    </row>
    <row r="1333" spans="1:7" x14ac:dyDescent="0.2">
      <c r="A1333">
        <v>3441.6669999999999</v>
      </c>
      <c r="B1333">
        <v>6</v>
      </c>
      <c r="C1333" s="35">
        <f t="shared" si="100"/>
        <v>2179.88099462429</v>
      </c>
      <c r="D1333" s="35">
        <f t="shared" si="101"/>
        <v>1261.7860053757099</v>
      </c>
      <c r="E1333" s="35">
        <f t="shared" si="102"/>
        <v>1689856.556026153</v>
      </c>
      <c r="F1333" s="35">
        <f t="shared" si="103"/>
        <v>1456.095749420469</v>
      </c>
      <c r="G1333" s="33">
        <f t="shared" si="104"/>
        <v>1592103.9233619911</v>
      </c>
    </row>
    <row r="1334" spans="1:7" x14ac:dyDescent="0.2">
      <c r="A1334">
        <v>17000</v>
      </c>
      <c r="B1334">
        <v>6</v>
      </c>
      <c r="C1334" s="35">
        <f t="shared" si="100"/>
        <v>2179.88099462429</v>
      </c>
      <c r="D1334" s="35">
        <f t="shared" si="101"/>
        <v>14820.119005375709</v>
      </c>
      <c r="E1334" s="35">
        <f t="shared" si="102"/>
        <v>220768420.01611894</v>
      </c>
      <c r="F1334" s="35">
        <f t="shared" si="103"/>
        <v>1456.095749420469</v>
      </c>
      <c r="G1334" s="33">
        <f t="shared" si="104"/>
        <v>219635927.3334983</v>
      </c>
    </row>
    <row r="1335" spans="1:7" x14ac:dyDescent="0.2">
      <c r="A1335">
        <v>2400</v>
      </c>
      <c r="B1335">
        <v>6</v>
      </c>
      <c r="C1335" s="35">
        <f t="shared" si="100"/>
        <v>2179.88099462429</v>
      </c>
      <c r="D1335" s="35">
        <f t="shared" si="101"/>
        <v>220.11900537571</v>
      </c>
      <c r="E1335" s="35">
        <f t="shared" si="102"/>
        <v>66707.436472598492</v>
      </c>
      <c r="F1335" s="35">
        <f t="shared" si="103"/>
        <v>1456.095749420469</v>
      </c>
      <c r="G1335" s="33">
        <f t="shared" si="104"/>
        <v>48452.376527591849</v>
      </c>
    </row>
    <row r="1336" spans="1:7" x14ac:dyDescent="0.2">
      <c r="A1336">
        <v>2400</v>
      </c>
      <c r="B1336">
        <v>6</v>
      </c>
      <c r="C1336" s="35">
        <f t="shared" si="100"/>
        <v>2179.88099462429</v>
      </c>
      <c r="D1336" s="35">
        <f t="shared" si="101"/>
        <v>220.11900537571</v>
      </c>
      <c r="E1336" s="35">
        <f t="shared" si="102"/>
        <v>66707.436472598492</v>
      </c>
      <c r="F1336" s="35">
        <f t="shared" si="103"/>
        <v>1456.095749420469</v>
      </c>
      <c r="G1336" s="33">
        <f t="shared" si="104"/>
        <v>48452.376527591849</v>
      </c>
    </row>
    <row r="1337" spans="1:7" x14ac:dyDescent="0.2">
      <c r="A1337">
        <v>2400</v>
      </c>
      <c r="B1337">
        <v>6</v>
      </c>
      <c r="C1337" s="35">
        <f t="shared" si="100"/>
        <v>2179.88099462429</v>
      </c>
      <c r="D1337" s="35">
        <f t="shared" si="101"/>
        <v>220.11900537571</v>
      </c>
      <c r="E1337" s="35">
        <f t="shared" si="102"/>
        <v>66707.436472598492</v>
      </c>
      <c r="F1337" s="35">
        <f t="shared" si="103"/>
        <v>1456.095749420469</v>
      </c>
      <c r="G1337" s="33">
        <f t="shared" si="104"/>
        <v>48452.376527591849</v>
      </c>
    </row>
    <row r="1338" spans="1:7" x14ac:dyDescent="0.2">
      <c r="A1338">
        <v>1600</v>
      </c>
      <c r="B1338">
        <v>6</v>
      </c>
      <c r="C1338" s="35">
        <f t="shared" si="100"/>
        <v>2179.88099462429</v>
      </c>
      <c r="D1338" s="35">
        <f t="shared" si="101"/>
        <v>-579.88099462429</v>
      </c>
      <c r="E1338" s="35">
        <f t="shared" si="102"/>
        <v>293462.91156046838</v>
      </c>
      <c r="F1338" s="35">
        <f t="shared" si="103"/>
        <v>1456.095749420469</v>
      </c>
      <c r="G1338" s="33">
        <f t="shared" si="104"/>
        <v>336261.96792645584</v>
      </c>
    </row>
    <row r="1339" spans="1:7" x14ac:dyDescent="0.2">
      <c r="A1339">
        <v>4000</v>
      </c>
      <c r="B1339">
        <v>9</v>
      </c>
      <c r="C1339" s="35">
        <f t="shared" si="100"/>
        <v>2883.5029896358278</v>
      </c>
      <c r="D1339" s="35">
        <f t="shared" si="101"/>
        <v>1116.4970103641722</v>
      </c>
      <c r="E1339" s="35">
        <f t="shared" si="102"/>
        <v>3453196.4862968586</v>
      </c>
      <c r="F1339" s="35">
        <f t="shared" si="103"/>
        <v>550238.7815164472</v>
      </c>
      <c r="G1339" s="33">
        <f t="shared" si="104"/>
        <v>1246565.5741521344</v>
      </c>
    </row>
    <row r="1340" spans="1:7" x14ac:dyDescent="0.2">
      <c r="A1340">
        <v>3033.3330000000001</v>
      </c>
      <c r="B1340">
        <v>6</v>
      </c>
      <c r="C1340" s="35">
        <f t="shared" si="100"/>
        <v>2179.88099462429</v>
      </c>
      <c r="D1340" s="35">
        <f t="shared" si="101"/>
        <v>853.45200537571009</v>
      </c>
      <c r="E1340" s="35">
        <f t="shared" si="102"/>
        <v>794969.8687318163</v>
      </c>
      <c r="F1340" s="35">
        <f t="shared" si="103"/>
        <v>1456.095749420469</v>
      </c>
      <c r="G1340" s="33">
        <f t="shared" si="104"/>
        <v>728380.32547982107</v>
      </c>
    </row>
    <row r="1341" spans="1:7" x14ac:dyDescent="0.2">
      <c r="A1341">
        <v>1600</v>
      </c>
      <c r="B1341">
        <v>3</v>
      </c>
      <c r="C1341" s="35">
        <f t="shared" si="100"/>
        <v>1476.2589996127522</v>
      </c>
      <c r="D1341" s="35">
        <f t="shared" si="101"/>
        <v>123.74100038724782</v>
      </c>
      <c r="E1341" s="35">
        <f t="shared" si="102"/>
        <v>293462.91156046838</v>
      </c>
      <c r="F1341" s="35">
        <f t="shared" si="103"/>
        <v>442841.23371042684</v>
      </c>
      <c r="G1341" s="33">
        <f t="shared" si="104"/>
        <v>15311.835176836867</v>
      </c>
    </row>
    <row r="1342" spans="1:7" x14ac:dyDescent="0.2">
      <c r="A1342">
        <v>1816.6669999999999</v>
      </c>
      <c r="B1342">
        <v>12</v>
      </c>
      <c r="C1342" s="35">
        <f t="shared" si="100"/>
        <v>3587.1249846473656</v>
      </c>
      <c r="D1342" s="35">
        <f t="shared" si="101"/>
        <v>-1770.4579846473657</v>
      </c>
      <c r="E1342" s="35">
        <f t="shared" si="102"/>
        <v>105660.86479838904</v>
      </c>
      <c r="F1342" s="35">
        <f t="shared" si="103"/>
        <v>2089189.2910115072</v>
      </c>
      <c r="G1342" s="33">
        <f t="shared" si="104"/>
        <v>3134521.475401612</v>
      </c>
    </row>
    <row r="1343" spans="1:7" x14ac:dyDescent="0.2">
      <c r="A1343">
        <v>1375</v>
      </c>
      <c r="B1343">
        <v>6</v>
      </c>
      <c r="C1343" s="35">
        <f t="shared" si="100"/>
        <v>2179.88099462429</v>
      </c>
      <c r="D1343" s="35">
        <f t="shared" si="101"/>
        <v>-804.88099462429</v>
      </c>
      <c r="E1343" s="35">
        <f t="shared" si="102"/>
        <v>587862.88892893179</v>
      </c>
      <c r="F1343" s="35">
        <f t="shared" si="103"/>
        <v>1456.095749420469</v>
      </c>
      <c r="G1343" s="33">
        <f t="shared" si="104"/>
        <v>647833.41550738632</v>
      </c>
    </row>
    <row r="1344" spans="1:7" x14ac:dyDescent="0.2">
      <c r="A1344">
        <v>2916.6669999999999</v>
      </c>
      <c r="B1344">
        <v>12</v>
      </c>
      <c r="C1344" s="35">
        <f t="shared" si="100"/>
        <v>3587.1249846473656</v>
      </c>
      <c r="D1344" s="35">
        <f t="shared" si="101"/>
        <v>-670.45798464736572</v>
      </c>
      <c r="E1344" s="35">
        <f t="shared" si="102"/>
        <v>600539.4865525678</v>
      </c>
      <c r="F1344" s="35">
        <f t="shared" si="103"/>
        <v>2089189.2910115072</v>
      </c>
      <c r="G1344" s="33">
        <f t="shared" si="104"/>
        <v>449513.90917740727</v>
      </c>
    </row>
    <row r="1345" spans="1:7" x14ac:dyDescent="0.2">
      <c r="A1345">
        <v>2916.6669999999999</v>
      </c>
      <c r="B1345">
        <v>6</v>
      </c>
      <c r="C1345" s="35">
        <f t="shared" si="100"/>
        <v>2179.88099462429</v>
      </c>
      <c r="D1345" s="35">
        <f t="shared" si="101"/>
        <v>736.78600537570992</v>
      </c>
      <c r="E1345" s="35">
        <f t="shared" si="102"/>
        <v>600539.4865525678</v>
      </c>
      <c r="F1345" s="35">
        <f t="shared" si="103"/>
        <v>1456.095749420469</v>
      </c>
      <c r="G1345" s="33">
        <f t="shared" si="104"/>
        <v>542853.61771749565</v>
      </c>
    </row>
    <row r="1346" spans="1:7" x14ac:dyDescent="0.2">
      <c r="A1346">
        <v>14500</v>
      </c>
      <c r="B1346">
        <v>6</v>
      </c>
      <c r="C1346" s="35">
        <f t="shared" si="100"/>
        <v>2179.88099462429</v>
      </c>
      <c r="D1346" s="35">
        <f t="shared" si="101"/>
        <v>12320.119005375709</v>
      </c>
      <c r="E1346" s="35">
        <f t="shared" si="102"/>
        <v>152727030.87576854</v>
      </c>
      <c r="F1346" s="35">
        <f t="shared" si="103"/>
        <v>1456.095749420469</v>
      </c>
      <c r="G1346" s="33">
        <f t="shared" si="104"/>
        <v>151785332.30661976</v>
      </c>
    </row>
    <row r="1347" spans="1:7" x14ac:dyDescent="0.2">
      <c r="A1347">
        <v>7583.3329999999996</v>
      </c>
      <c r="B1347">
        <v>18</v>
      </c>
      <c r="C1347" s="35">
        <f t="shared" ref="C1347:C1410" si="105">$J$20+$J$21*B1347</f>
        <v>4994.3689746704413</v>
      </c>
      <c r="D1347" s="35">
        <f t="shared" ref="D1347:D1410" si="106">A1347-C1347</f>
        <v>2588.9640253295584</v>
      </c>
      <c r="E1347" s="35">
        <f t="shared" ref="E1347:E1410" si="107">(A1347-$J$16)^2</f>
        <v>29611128.404169552</v>
      </c>
      <c r="F1347" s="35">
        <f t="shared" ref="F1347:F1410" si="108">(C1347-$J$16)^2</f>
        <v>8137593.7811857257</v>
      </c>
      <c r="G1347" s="33">
        <f t="shared" ref="G1347:G1410" si="109">(A1347-C1347)^2</f>
        <v>6702734.7244506301</v>
      </c>
    </row>
    <row r="1348" spans="1:7" x14ac:dyDescent="0.2">
      <c r="A1348">
        <v>2000</v>
      </c>
      <c r="B1348">
        <v>0</v>
      </c>
      <c r="C1348" s="35">
        <f t="shared" si="105"/>
        <v>772.63700460121436</v>
      </c>
      <c r="D1348" s="35">
        <f t="shared" si="106"/>
        <v>1227.3629953987856</v>
      </c>
      <c r="E1348" s="35">
        <f t="shared" si="107"/>
        <v>20085.174016533423</v>
      </c>
      <c r="F1348" s="35">
        <f t="shared" si="108"/>
        <v>1874394.1953994662</v>
      </c>
      <c r="G1348" s="33">
        <f t="shared" si="109"/>
        <v>1506419.9224742795</v>
      </c>
    </row>
    <row r="1349" spans="1:7" x14ac:dyDescent="0.2">
      <c r="A1349">
        <v>960</v>
      </c>
      <c r="B1349">
        <v>0</v>
      </c>
      <c r="C1349" s="35">
        <f t="shared" si="105"/>
        <v>772.63700460121436</v>
      </c>
      <c r="D1349" s="35">
        <f t="shared" si="106"/>
        <v>187.36299539878564</v>
      </c>
      <c r="E1349" s="35">
        <f t="shared" si="107"/>
        <v>1396467.2916307643</v>
      </c>
      <c r="F1349" s="35">
        <f t="shared" si="108"/>
        <v>1874394.1953994662</v>
      </c>
      <c r="G1349" s="33">
        <f t="shared" si="109"/>
        <v>35104.892044805369</v>
      </c>
    </row>
    <row r="1350" spans="1:7" x14ac:dyDescent="0.2">
      <c r="A1350">
        <v>700</v>
      </c>
      <c r="B1350">
        <v>0</v>
      </c>
      <c r="C1350" s="35">
        <f t="shared" si="105"/>
        <v>772.63700460121436</v>
      </c>
      <c r="D1350" s="35">
        <f t="shared" si="106"/>
        <v>-72.637004601214358</v>
      </c>
      <c r="E1350" s="35">
        <f t="shared" si="107"/>
        <v>2078562.821034322</v>
      </c>
      <c r="F1350" s="35">
        <f t="shared" si="108"/>
        <v>1874394.1953994662</v>
      </c>
      <c r="G1350" s="33">
        <f t="shared" si="109"/>
        <v>5276.1344374368355</v>
      </c>
    </row>
    <row r="1351" spans="1:7" x14ac:dyDescent="0.2">
      <c r="A1351">
        <v>2166.6669999999999</v>
      </c>
      <c r="B1351">
        <v>2</v>
      </c>
      <c r="C1351" s="35">
        <f t="shared" si="105"/>
        <v>1241.7183346089062</v>
      </c>
      <c r="D1351" s="35">
        <f t="shared" si="106"/>
        <v>924.94866539109375</v>
      </c>
      <c r="E1351" s="35">
        <f t="shared" si="107"/>
        <v>622.24444744591381</v>
      </c>
      <c r="F1351" s="35">
        <f t="shared" si="108"/>
        <v>810006.90719254757</v>
      </c>
      <c r="G1351" s="33">
        <f t="shared" si="109"/>
        <v>855530.03360876557</v>
      </c>
    </row>
    <row r="1352" spans="1:7" x14ac:dyDescent="0.2">
      <c r="A1352">
        <v>2333.3330000000001</v>
      </c>
      <c r="B1352">
        <v>0</v>
      </c>
      <c r="C1352" s="35">
        <f t="shared" si="105"/>
        <v>772.63700460121436</v>
      </c>
      <c r="D1352" s="35">
        <f t="shared" si="106"/>
        <v>1560.6959953987857</v>
      </c>
      <c r="E1352" s="35">
        <f t="shared" si="107"/>
        <v>36714.709433702301</v>
      </c>
      <c r="F1352" s="35">
        <f t="shared" si="108"/>
        <v>1874394.1953994662</v>
      </c>
      <c r="G1352" s="33">
        <f t="shared" si="109"/>
        <v>2435771.9900538065</v>
      </c>
    </row>
    <row r="1353" spans="1:7" x14ac:dyDescent="0.2">
      <c r="A1353">
        <v>1200</v>
      </c>
      <c r="B1353">
        <v>0</v>
      </c>
      <c r="C1353" s="35">
        <f t="shared" si="105"/>
        <v>772.63700460121436</v>
      </c>
      <c r="D1353" s="35">
        <f t="shared" si="106"/>
        <v>427.36299539878564</v>
      </c>
      <c r="E1353" s="35">
        <f t="shared" si="107"/>
        <v>886840.64910440333</v>
      </c>
      <c r="F1353" s="35">
        <f t="shared" si="108"/>
        <v>1874394.1953994662</v>
      </c>
      <c r="G1353" s="33">
        <f t="shared" si="109"/>
        <v>182639.12983622248</v>
      </c>
    </row>
    <row r="1354" spans="1:7" x14ac:dyDescent="0.2">
      <c r="A1354">
        <v>700</v>
      </c>
      <c r="B1354">
        <v>12</v>
      </c>
      <c r="C1354" s="35">
        <f t="shared" si="105"/>
        <v>3587.1249846473656</v>
      </c>
      <c r="D1354" s="35">
        <f t="shared" si="106"/>
        <v>-2887.1249846473656</v>
      </c>
      <c r="E1354" s="35">
        <f t="shared" si="107"/>
        <v>2078562.821034322</v>
      </c>
      <c r="F1354" s="35">
        <f t="shared" si="108"/>
        <v>2089189.2910115072</v>
      </c>
      <c r="G1354" s="33">
        <f t="shared" si="109"/>
        <v>8335490.6769750509</v>
      </c>
    </row>
    <row r="1355" spans="1:7" x14ac:dyDescent="0.2">
      <c r="A1355">
        <v>920</v>
      </c>
      <c r="B1355">
        <v>11</v>
      </c>
      <c r="C1355" s="35">
        <f t="shared" si="105"/>
        <v>3352.5843196435194</v>
      </c>
      <c r="D1355" s="35">
        <f t="shared" si="106"/>
        <v>-2432.5843196435194</v>
      </c>
      <c r="E1355" s="35">
        <f t="shared" si="107"/>
        <v>1492605.0653851577</v>
      </c>
      <c r="F1355" s="35">
        <f t="shared" si="108"/>
        <v>1466187.1407655939</v>
      </c>
      <c r="G1355" s="33">
        <f t="shared" si="109"/>
        <v>5917466.4721755246</v>
      </c>
    </row>
    <row r="1356" spans="1:7" x14ac:dyDescent="0.2">
      <c r="A1356">
        <v>1133.3330000000001</v>
      </c>
      <c r="B1356">
        <v>0</v>
      </c>
      <c r="C1356" s="35">
        <f t="shared" si="105"/>
        <v>772.63700460121436</v>
      </c>
      <c r="D1356" s="35">
        <f t="shared" si="106"/>
        <v>360.69599539878573</v>
      </c>
      <c r="E1356" s="35">
        <f t="shared" si="107"/>
        <v>1016848.7220655069</v>
      </c>
      <c r="F1356" s="35">
        <f t="shared" si="108"/>
        <v>1874394.1953994662</v>
      </c>
      <c r="G1356" s="33">
        <f t="shared" si="109"/>
        <v>130101.60109672086</v>
      </c>
    </row>
    <row r="1357" spans="1:7" x14ac:dyDescent="0.2">
      <c r="A1357">
        <v>1400</v>
      </c>
      <c r="B1357">
        <v>0</v>
      </c>
      <c r="C1357" s="35">
        <f t="shared" si="105"/>
        <v>772.63700460121436</v>
      </c>
      <c r="D1357" s="35">
        <f t="shared" si="106"/>
        <v>627.36299539878564</v>
      </c>
      <c r="E1357" s="35">
        <f t="shared" si="107"/>
        <v>550151.78033243585</v>
      </c>
      <c r="F1357" s="35">
        <f t="shared" si="108"/>
        <v>1874394.1953994662</v>
      </c>
      <c r="G1357" s="33">
        <f t="shared" si="109"/>
        <v>393584.32799573673</v>
      </c>
    </row>
    <row r="1358" spans="1:7" x14ac:dyDescent="0.2">
      <c r="A1358">
        <v>1200</v>
      </c>
      <c r="B1358">
        <v>0</v>
      </c>
      <c r="C1358" s="35">
        <f t="shared" si="105"/>
        <v>772.63700460121436</v>
      </c>
      <c r="D1358" s="35">
        <f t="shared" si="106"/>
        <v>427.36299539878564</v>
      </c>
      <c r="E1358" s="35">
        <f t="shared" si="107"/>
        <v>886840.64910440333</v>
      </c>
      <c r="F1358" s="35">
        <f t="shared" si="108"/>
        <v>1874394.1953994662</v>
      </c>
      <c r="G1358" s="33">
        <f t="shared" si="109"/>
        <v>182639.12983622248</v>
      </c>
    </row>
    <row r="1359" spans="1:7" x14ac:dyDescent="0.2">
      <c r="A1359">
        <v>400</v>
      </c>
      <c r="B1359">
        <v>0</v>
      </c>
      <c r="C1359" s="35">
        <f t="shared" si="105"/>
        <v>772.63700460121436</v>
      </c>
      <c r="D1359" s="35">
        <f t="shared" si="106"/>
        <v>-372.63700460121436</v>
      </c>
      <c r="E1359" s="35">
        <f t="shared" si="107"/>
        <v>3033596.1241922732</v>
      </c>
      <c r="F1359" s="35">
        <f t="shared" si="108"/>
        <v>1874394.1953994662</v>
      </c>
      <c r="G1359" s="33">
        <f t="shared" si="109"/>
        <v>138858.33719816545</v>
      </c>
    </row>
    <row r="1360" spans="1:7" x14ac:dyDescent="0.2">
      <c r="A1360">
        <v>1133.3330000000001</v>
      </c>
      <c r="B1360">
        <v>0</v>
      </c>
      <c r="C1360" s="35">
        <f t="shared" si="105"/>
        <v>772.63700460121436</v>
      </c>
      <c r="D1360" s="35">
        <f t="shared" si="106"/>
        <v>360.69599539878573</v>
      </c>
      <c r="E1360" s="35">
        <f t="shared" si="107"/>
        <v>1016848.7220655069</v>
      </c>
      <c r="F1360" s="35">
        <f t="shared" si="108"/>
        <v>1874394.1953994662</v>
      </c>
      <c r="G1360" s="33">
        <f t="shared" si="109"/>
        <v>130101.60109672086</v>
      </c>
    </row>
    <row r="1361" spans="1:7" x14ac:dyDescent="0.2">
      <c r="A1361">
        <v>440</v>
      </c>
      <c r="B1361">
        <v>7</v>
      </c>
      <c r="C1361" s="35">
        <f t="shared" si="105"/>
        <v>2414.4216596281358</v>
      </c>
      <c r="D1361" s="35">
        <f t="shared" si="106"/>
        <v>-1974.4216596281358</v>
      </c>
      <c r="E1361" s="35">
        <f t="shared" si="107"/>
        <v>2895858.3504378796</v>
      </c>
      <c r="F1361" s="35">
        <f t="shared" si="108"/>
        <v>74365.010590870079</v>
      </c>
      <c r="G1361" s="33">
        <f t="shared" si="109"/>
        <v>3898340.890008722</v>
      </c>
    </row>
    <row r="1362" spans="1:7" x14ac:dyDescent="0.2">
      <c r="A1362">
        <v>1350</v>
      </c>
      <c r="B1362">
        <v>3</v>
      </c>
      <c r="C1362" s="35">
        <f t="shared" si="105"/>
        <v>1476.2589996127522</v>
      </c>
      <c r="D1362" s="35">
        <f t="shared" si="106"/>
        <v>-126.25899961275218</v>
      </c>
      <c r="E1362" s="35">
        <f t="shared" si="107"/>
        <v>626823.99752542772</v>
      </c>
      <c r="F1362" s="35">
        <f t="shared" si="108"/>
        <v>442841.23371042684</v>
      </c>
      <c r="G1362" s="33">
        <f t="shared" si="109"/>
        <v>15941.334983212955</v>
      </c>
    </row>
    <row r="1363" spans="1:7" x14ac:dyDescent="0.2">
      <c r="A1363">
        <v>2600</v>
      </c>
      <c r="B1363">
        <v>10</v>
      </c>
      <c r="C1363" s="35">
        <f t="shared" si="105"/>
        <v>3118.0436546396736</v>
      </c>
      <c r="D1363" s="35">
        <f t="shared" si="106"/>
        <v>-518.0436546396736</v>
      </c>
      <c r="E1363" s="35">
        <f t="shared" si="107"/>
        <v>210018.56770063104</v>
      </c>
      <c r="F1363" s="35">
        <f t="shared" si="108"/>
        <v>953203.63760057429</v>
      </c>
      <c r="G1363" s="33">
        <f t="shared" si="109"/>
        <v>268369.22811242944</v>
      </c>
    </row>
    <row r="1364" spans="1:7" x14ac:dyDescent="0.2">
      <c r="A1364">
        <v>7050</v>
      </c>
      <c r="B1364">
        <v>17</v>
      </c>
      <c r="C1364" s="35">
        <f t="shared" si="105"/>
        <v>4759.8283096665946</v>
      </c>
      <c r="D1364" s="35">
        <f t="shared" si="106"/>
        <v>2290.1716903334054</v>
      </c>
      <c r="E1364" s="35">
        <f t="shared" si="107"/>
        <v>24091191.237524357</v>
      </c>
      <c r="F1364" s="35">
        <f t="shared" si="108"/>
        <v>6854479.7484544544</v>
      </c>
      <c r="G1364" s="33">
        <f t="shared" si="109"/>
        <v>5244886.3712045671</v>
      </c>
    </row>
    <row r="1365" spans="1:7" x14ac:dyDescent="0.2">
      <c r="A1365">
        <v>3600</v>
      </c>
      <c r="B1365">
        <v>8</v>
      </c>
      <c r="C1365" s="35">
        <f t="shared" si="105"/>
        <v>2648.9623246319816</v>
      </c>
      <c r="D1365" s="35">
        <f t="shared" si="106"/>
        <v>951.03767536801843</v>
      </c>
      <c r="E1365" s="35">
        <f t="shared" si="107"/>
        <v>2126574.2238407936</v>
      </c>
      <c r="F1365" s="35">
        <f t="shared" si="108"/>
        <v>257292.5725132121</v>
      </c>
      <c r="G1365" s="33">
        <f t="shared" si="109"/>
        <v>904472.65996940446</v>
      </c>
    </row>
    <row r="1366" spans="1:7" x14ac:dyDescent="0.2">
      <c r="A1366">
        <v>1200</v>
      </c>
      <c r="B1366">
        <v>6</v>
      </c>
      <c r="C1366" s="35">
        <f t="shared" si="105"/>
        <v>2179.88099462429</v>
      </c>
      <c r="D1366" s="35">
        <f t="shared" si="106"/>
        <v>-979.88099462429</v>
      </c>
      <c r="E1366" s="35">
        <f t="shared" si="107"/>
        <v>886840.64910440333</v>
      </c>
      <c r="F1366" s="35">
        <f t="shared" si="108"/>
        <v>1456.095749420469</v>
      </c>
      <c r="G1366" s="33">
        <f t="shared" si="109"/>
        <v>960166.7636258878</v>
      </c>
    </row>
    <row r="1367" spans="1:7" x14ac:dyDescent="0.2">
      <c r="A1367">
        <v>2000</v>
      </c>
      <c r="B1367">
        <v>6</v>
      </c>
      <c r="C1367" s="35">
        <f t="shared" si="105"/>
        <v>2179.88099462429</v>
      </c>
      <c r="D1367" s="35">
        <f t="shared" si="106"/>
        <v>-179.88099462429</v>
      </c>
      <c r="E1367" s="35">
        <f t="shared" si="107"/>
        <v>20085.174016533423</v>
      </c>
      <c r="F1367" s="35">
        <f t="shared" si="108"/>
        <v>1456.095749420469</v>
      </c>
      <c r="G1367" s="33">
        <f t="shared" si="109"/>
        <v>32357.172227023846</v>
      </c>
    </row>
    <row r="1368" spans="1:7" x14ac:dyDescent="0.2">
      <c r="A1368">
        <v>2333.3330000000001</v>
      </c>
      <c r="B1368">
        <v>6</v>
      </c>
      <c r="C1368" s="35">
        <f t="shared" si="105"/>
        <v>2179.88099462429</v>
      </c>
      <c r="D1368" s="35">
        <f t="shared" si="106"/>
        <v>153.45200537571009</v>
      </c>
      <c r="E1368" s="35">
        <f t="shared" si="107"/>
        <v>36714.709433702301</v>
      </c>
      <c r="F1368" s="35">
        <f t="shared" si="108"/>
        <v>1456.095749420469</v>
      </c>
      <c r="G1368" s="33">
        <f t="shared" si="109"/>
        <v>23547.517953826959</v>
      </c>
    </row>
    <row r="1369" spans="1:7" x14ac:dyDescent="0.2">
      <c r="A1369">
        <v>2800</v>
      </c>
      <c r="B1369">
        <v>0</v>
      </c>
      <c r="C1369" s="35">
        <f t="shared" si="105"/>
        <v>772.63700460121436</v>
      </c>
      <c r="D1369" s="35">
        <f t="shared" si="106"/>
        <v>2027.3629953987856</v>
      </c>
      <c r="E1369" s="35">
        <f t="shared" si="107"/>
        <v>433329.69892866357</v>
      </c>
      <c r="F1369" s="35">
        <f t="shared" si="108"/>
        <v>1874394.1953994662</v>
      </c>
      <c r="G1369" s="33">
        <f t="shared" si="109"/>
        <v>4110200.7151123364</v>
      </c>
    </row>
    <row r="1370" spans="1:7" x14ac:dyDescent="0.2">
      <c r="A1370">
        <v>4533.3329999999996</v>
      </c>
      <c r="B1370">
        <v>4</v>
      </c>
      <c r="C1370" s="35">
        <f t="shared" si="105"/>
        <v>1710.799664616598</v>
      </c>
      <c r="D1370" s="35">
        <f t="shared" si="106"/>
        <v>2822.5333353834017</v>
      </c>
      <c r="E1370" s="35">
        <f t="shared" si="107"/>
        <v>5719802.3529420588</v>
      </c>
      <c r="F1370" s="35">
        <f t="shared" si="108"/>
        <v>185694.20730919892</v>
      </c>
      <c r="G1370" s="33">
        <f t="shared" si="109"/>
        <v>7966694.4293505503</v>
      </c>
    </row>
    <row r="1371" spans="1:7" x14ac:dyDescent="0.2">
      <c r="A1371">
        <v>2870</v>
      </c>
      <c r="B1371">
        <v>9</v>
      </c>
      <c r="C1371" s="35">
        <f t="shared" si="105"/>
        <v>2883.5029896358278</v>
      </c>
      <c r="D1371" s="35">
        <f t="shared" si="106"/>
        <v>-13.502989635827817</v>
      </c>
      <c r="E1371" s="35">
        <f t="shared" si="107"/>
        <v>530388.59485847491</v>
      </c>
      <c r="F1371" s="35">
        <f t="shared" si="108"/>
        <v>550238.7815164472</v>
      </c>
      <c r="G1371" s="33">
        <f t="shared" si="109"/>
        <v>182.33072910527343</v>
      </c>
    </row>
    <row r="1372" spans="1:7" x14ac:dyDescent="0.2">
      <c r="A1372">
        <v>200</v>
      </c>
      <c r="B1372">
        <v>12</v>
      </c>
      <c r="C1372" s="35">
        <f t="shared" si="105"/>
        <v>3587.1249846473656</v>
      </c>
      <c r="D1372" s="35">
        <f t="shared" si="106"/>
        <v>-3387.1249846473656</v>
      </c>
      <c r="E1372" s="35">
        <f t="shared" si="107"/>
        <v>3770284.9929642407</v>
      </c>
      <c r="F1372" s="35">
        <f t="shared" si="108"/>
        <v>2089189.2910115072</v>
      </c>
      <c r="G1372" s="33">
        <f t="shared" si="109"/>
        <v>11472615.661622416</v>
      </c>
    </row>
    <row r="1373" spans="1:7" x14ac:dyDescent="0.2">
      <c r="A1373">
        <v>3383.3330000000001</v>
      </c>
      <c r="B1373">
        <v>13</v>
      </c>
      <c r="C1373" s="35">
        <f t="shared" si="105"/>
        <v>3821.6656496512114</v>
      </c>
      <c r="D1373" s="35">
        <f t="shared" si="106"/>
        <v>-438.33264965121134</v>
      </c>
      <c r="E1373" s="35">
        <f t="shared" si="107"/>
        <v>1541597.4483808733</v>
      </c>
      <c r="F1373" s="35">
        <f t="shared" si="108"/>
        <v>2822210.0883383118</v>
      </c>
      <c r="G1373" s="33">
        <f t="shared" si="109"/>
        <v>192135.51175025158</v>
      </c>
    </row>
    <row r="1374" spans="1:7" x14ac:dyDescent="0.2">
      <c r="A1374">
        <v>1900</v>
      </c>
      <c r="B1374">
        <v>1</v>
      </c>
      <c r="C1374" s="35">
        <f t="shared" si="105"/>
        <v>1007.1776696050603</v>
      </c>
      <c r="D1374" s="35">
        <f t="shared" si="106"/>
        <v>892.82233039493974</v>
      </c>
      <c r="E1374" s="35">
        <f t="shared" si="107"/>
        <v>58429.608402517159</v>
      </c>
      <c r="F1374" s="35">
        <f t="shared" si="108"/>
        <v>1287191.2277555608</v>
      </c>
      <c r="G1374" s="33">
        <f t="shared" si="109"/>
        <v>797131.71365185094</v>
      </c>
    </row>
    <row r="1375" spans="1:7" x14ac:dyDescent="0.2">
      <c r="A1375">
        <v>1080</v>
      </c>
      <c r="B1375">
        <v>6</v>
      </c>
      <c r="C1375" s="35">
        <f t="shared" si="105"/>
        <v>2179.88099462429</v>
      </c>
      <c r="D1375" s="35">
        <f t="shared" si="106"/>
        <v>-1099.88099462429</v>
      </c>
      <c r="E1375" s="35">
        <f t="shared" si="107"/>
        <v>1127253.9703675837</v>
      </c>
      <c r="F1375" s="35">
        <f t="shared" si="108"/>
        <v>1456.095749420469</v>
      </c>
      <c r="G1375" s="33">
        <f t="shared" si="109"/>
        <v>1209738.2023357174</v>
      </c>
    </row>
    <row r="1376" spans="1:7" x14ac:dyDescent="0.2">
      <c r="A1376">
        <v>2916.6669999999999</v>
      </c>
      <c r="B1376">
        <v>6</v>
      </c>
      <c r="C1376" s="35">
        <f t="shared" si="105"/>
        <v>2179.88099462429</v>
      </c>
      <c r="D1376" s="35">
        <f t="shared" si="106"/>
        <v>736.78600537570992</v>
      </c>
      <c r="E1376" s="35">
        <f t="shared" si="107"/>
        <v>600539.4865525678</v>
      </c>
      <c r="F1376" s="35">
        <f t="shared" si="108"/>
        <v>1456.095749420469</v>
      </c>
      <c r="G1376" s="33">
        <f t="shared" si="109"/>
        <v>542853.61771749565</v>
      </c>
    </row>
    <row r="1377" spans="1:7" x14ac:dyDescent="0.2">
      <c r="A1377">
        <v>2400</v>
      </c>
      <c r="B1377">
        <v>5</v>
      </c>
      <c r="C1377" s="35">
        <f t="shared" si="105"/>
        <v>1945.340329620444</v>
      </c>
      <c r="D1377" s="35">
        <f t="shared" si="106"/>
        <v>454.65967037955602</v>
      </c>
      <c r="E1377" s="35">
        <f t="shared" si="107"/>
        <v>66707.436472598492</v>
      </c>
      <c r="F1377" s="35">
        <f t="shared" si="108"/>
        <v>38565.827988863377</v>
      </c>
      <c r="G1377" s="33">
        <f t="shared" si="109"/>
        <v>206715.41586964653</v>
      </c>
    </row>
    <row r="1378" spans="1:7" x14ac:dyDescent="0.2">
      <c r="A1378">
        <v>943</v>
      </c>
      <c r="B1378">
        <v>3</v>
      </c>
      <c r="C1378" s="35">
        <f t="shared" si="105"/>
        <v>1476.2589996127522</v>
      </c>
      <c r="D1378" s="35">
        <f t="shared" si="106"/>
        <v>-533.25899961275218</v>
      </c>
      <c r="E1378" s="35">
        <f t="shared" si="107"/>
        <v>1436934.8454763815</v>
      </c>
      <c r="F1378" s="35">
        <f t="shared" si="108"/>
        <v>442841.23371042684</v>
      </c>
      <c r="G1378" s="33">
        <f t="shared" si="109"/>
        <v>284365.16066799324</v>
      </c>
    </row>
    <row r="1379" spans="1:7" x14ac:dyDescent="0.2">
      <c r="A1379">
        <v>1066.6669999999999</v>
      </c>
      <c r="B1379">
        <v>6</v>
      </c>
      <c r="C1379" s="35">
        <f t="shared" si="105"/>
        <v>2179.88099462429</v>
      </c>
      <c r="D1379" s="35">
        <f t="shared" si="106"/>
        <v>-1113.2139946242901</v>
      </c>
      <c r="E1379" s="35">
        <f t="shared" si="107"/>
        <v>1155743.6226932672</v>
      </c>
      <c r="F1379" s="35">
        <f t="shared" si="108"/>
        <v>1456.095749420469</v>
      </c>
      <c r="G1379" s="33">
        <f t="shared" si="109"/>
        <v>1239245.3978273689</v>
      </c>
    </row>
    <row r="1380" spans="1:7" x14ac:dyDescent="0.2">
      <c r="A1380">
        <v>800</v>
      </c>
      <c r="B1380">
        <v>6</v>
      </c>
      <c r="C1380" s="35">
        <f t="shared" si="105"/>
        <v>2179.88099462429</v>
      </c>
      <c r="D1380" s="35">
        <f t="shared" si="106"/>
        <v>-1379.88099462429</v>
      </c>
      <c r="E1380" s="35">
        <f t="shared" si="107"/>
        <v>1800218.3866483383</v>
      </c>
      <c r="F1380" s="35">
        <f t="shared" si="108"/>
        <v>1456.095749420469</v>
      </c>
      <c r="G1380" s="33">
        <f t="shared" si="109"/>
        <v>1904071.5593253199</v>
      </c>
    </row>
    <row r="1381" spans="1:7" x14ac:dyDescent="0.2">
      <c r="A1381">
        <v>600</v>
      </c>
      <c r="B1381">
        <v>6</v>
      </c>
      <c r="C1381" s="35">
        <f t="shared" si="105"/>
        <v>2179.88099462429</v>
      </c>
      <c r="D1381" s="35">
        <f t="shared" si="106"/>
        <v>-1579.88099462429</v>
      </c>
      <c r="E1381" s="35">
        <f t="shared" si="107"/>
        <v>2376907.2554203058</v>
      </c>
      <c r="F1381" s="35">
        <f t="shared" si="108"/>
        <v>1456.095749420469</v>
      </c>
      <c r="G1381" s="33">
        <f t="shared" si="109"/>
        <v>2496023.957175036</v>
      </c>
    </row>
    <row r="1382" spans="1:7" x14ac:dyDescent="0.2">
      <c r="A1382">
        <v>2500</v>
      </c>
      <c r="B1382">
        <v>11</v>
      </c>
      <c r="C1382" s="35">
        <f t="shared" si="105"/>
        <v>3352.5843196435194</v>
      </c>
      <c r="D1382" s="35">
        <f t="shared" si="106"/>
        <v>-852.58431964351939</v>
      </c>
      <c r="E1382" s="35">
        <f t="shared" si="107"/>
        <v>128363.00208661477</v>
      </c>
      <c r="F1382" s="35">
        <f t="shared" si="108"/>
        <v>1466187.1407655939</v>
      </c>
      <c r="G1382" s="33">
        <f t="shared" si="109"/>
        <v>726900.02210200287</v>
      </c>
    </row>
    <row r="1383" spans="1:7" x14ac:dyDescent="0.2">
      <c r="A1383">
        <v>1400</v>
      </c>
      <c r="B1383">
        <v>7</v>
      </c>
      <c r="C1383" s="35">
        <f t="shared" si="105"/>
        <v>2414.4216596281358</v>
      </c>
      <c r="D1383" s="35">
        <f t="shared" si="106"/>
        <v>-1014.4216596281358</v>
      </c>
      <c r="E1383" s="35">
        <f t="shared" si="107"/>
        <v>550151.78033243585</v>
      </c>
      <c r="F1383" s="35">
        <f t="shared" si="108"/>
        <v>74365.010590870079</v>
      </c>
      <c r="G1383" s="33">
        <f t="shared" si="109"/>
        <v>1029051.3035227014</v>
      </c>
    </row>
    <row r="1384" spans="1:7" x14ac:dyDescent="0.2">
      <c r="A1384">
        <v>4541.6670000000004</v>
      </c>
      <c r="B1384">
        <v>6</v>
      </c>
      <c r="C1384" s="35">
        <f t="shared" si="105"/>
        <v>2179.88099462429</v>
      </c>
      <c r="D1384" s="35">
        <f t="shared" si="106"/>
        <v>2361.7860053757104</v>
      </c>
      <c r="E1384" s="35">
        <f t="shared" si="107"/>
        <v>5759735.1777803339</v>
      </c>
      <c r="F1384" s="35">
        <f t="shared" si="108"/>
        <v>1456.095749420469</v>
      </c>
      <c r="G1384" s="33">
        <f t="shared" si="109"/>
        <v>5578033.1351885553</v>
      </c>
    </row>
    <row r="1385" spans="1:7" x14ac:dyDescent="0.2">
      <c r="A1385">
        <v>400</v>
      </c>
      <c r="B1385">
        <v>6</v>
      </c>
      <c r="C1385" s="35">
        <f t="shared" si="105"/>
        <v>2179.88099462429</v>
      </c>
      <c r="D1385" s="35">
        <f t="shared" si="106"/>
        <v>-1779.88099462429</v>
      </c>
      <c r="E1385" s="35">
        <f t="shared" si="107"/>
        <v>3033596.1241922732</v>
      </c>
      <c r="F1385" s="35">
        <f t="shared" si="108"/>
        <v>1456.095749420469</v>
      </c>
      <c r="G1385" s="33">
        <f t="shared" si="109"/>
        <v>3167976.3550247517</v>
      </c>
    </row>
    <row r="1386" spans="1:7" x14ac:dyDescent="0.2">
      <c r="A1386">
        <v>3170</v>
      </c>
      <c r="B1386">
        <v>9</v>
      </c>
      <c r="C1386" s="35">
        <f t="shared" si="105"/>
        <v>2883.5029896358278</v>
      </c>
      <c r="D1386" s="35">
        <f t="shared" si="106"/>
        <v>286.49701036417218</v>
      </c>
      <c r="E1386" s="35">
        <f t="shared" si="107"/>
        <v>1057355.2917005238</v>
      </c>
      <c r="F1386" s="35">
        <f t="shared" si="108"/>
        <v>550238.7815164472</v>
      </c>
      <c r="G1386" s="33">
        <f t="shared" si="109"/>
        <v>82080.536947608591</v>
      </c>
    </row>
    <row r="1387" spans="1:7" x14ac:dyDescent="0.2">
      <c r="A1387">
        <v>3173.3330000000001</v>
      </c>
      <c r="B1387">
        <v>13</v>
      </c>
      <c r="C1387" s="35">
        <f t="shared" si="105"/>
        <v>3821.6656496512114</v>
      </c>
      <c r="D1387" s="35">
        <f t="shared" si="106"/>
        <v>-648.33264965121134</v>
      </c>
      <c r="E1387" s="35">
        <f t="shared" si="107"/>
        <v>1064220.9005914391</v>
      </c>
      <c r="F1387" s="35">
        <f t="shared" si="108"/>
        <v>2822210.0883383118</v>
      </c>
      <c r="G1387" s="33">
        <f t="shared" si="109"/>
        <v>420335.22460376035</v>
      </c>
    </row>
    <row r="1388" spans="1:7" x14ac:dyDescent="0.2">
      <c r="A1388">
        <v>800</v>
      </c>
      <c r="B1388">
        <v>1</v>
      </c>
      <c r="C1388" s="35">
        <f t="shared" si="105"/>
        <v>1007.1776696050603</v>
      </c>
      <c r="D1388" s="35">
        <f t="shared" si="106"/>
        <v>-207.17766960506026</v>
      </c>
      <c r="E1388" s="35">
        <f t="shared" si="107"/>
        <v>1800218.3866483383</v>
      </c>
      <c r="F1388" s="35">
        <f t="shared" si="108"/>
        <v>1287191.2277555608</v>
      </c>
      <c r="G1388" s="33">
        <f t="shared" si="109"/>
        <v>42922.586782983512</v>
      </c>
    </row>
    <row r="1389" spans="1:7" x14ac:dyDescent="0.2">
      <c r="A1389">
        <v>5466.6670000000004</v>
      </c>
      <c r="B1389">
        <v>6</v>
      </c>
      <c r="C1389" s="35">
        <f t="shared" si="105"/>
        <v>2179.88099462429</v>
      </c>
      <c r="D1389" s="35">
        <f t="shared" si="106"/>
        <v>3286.7860053757104</v>
      </c>
      <c r="E1389" s="35">
        <f t="shared" si="107"/>
        <v>11055258.109709986</v>
      </c>
      <c r="F1389" s="35">
        <f t="shared" si="108"/>
        <v>1456.095749420469</v>
      </c>
      <c r="G1389" s="33">
        <f t="shared" si="109"/>
        <v>10802962.24513362</v>
      </c>
    </row>
    <row r="1390" spans="1:7" x14ac:dyDescent="0.2">
      <c r="A1390">
        <v>3000</v>
      </c>
      <c r="B1390">
        <v>9</v>
      </c>
      <c r="C1390" s="35">
        <f t="shared" si="105"/>
        <v>2883.5029896358278</v>
      </c>
      <c r="D1390" s="35">
        <f t="shared" si="106"/>
        <v>116.49701036417218</v>
      </c>
      <c r="E1390" s="35">
        <f t="shared" si="107"/>
        <v>736640.83015669615</v>
      </c>
      <c r="F1390" s="35">
        <f t="shared" si="108"/>
        <v>550238.7815164472</v>
      </c>
      <c r="G1390" s="33">
        <f t="shared" si="109"/>
        <v>13571.553423790041</v>
      </c>
    </row>
    <row r="1391" spans="1:7" x14ac:dyDescent="0.2">
      <c r="A1391">
        <v>2840.8330000000001</v>
      </c>
      <c r="B1391">
        <v>4</v>
      </c>
      <c r="C1391" s="35">
        <f t="shared" si="105"/>
        <v>1710.799664616598</v>
      </c>
      <c r="D1391" s="35">
        <f t="shared" si="106"/>
        <v>1130.0333353834021</v>
      </c>
      <c r="E1391" s="35">
        <f t="shared" si="107"/>
        <v>488755.94992483495</v>
      </c>
      <c r="F1391" s="35">
        <f t="shared" si="108"/>
        <v>185694.20730919892</v>
      </c>
      <c r="G1391" s="33">
        <f t="shared" si="109"/>
        <v>1276975.3390777365</v>
      </c>
    </row>
    <row r="1392" spans="1:7" x14ac:dyDescent="0.2">
      <c r="A1392">
        <v>2800</v>
      </c>
      <c r="B1392">
        <v>9</v>
      </c>
      <c r="C1392" s="35">
        <f t="shared" si="105"/>
        <v>2883.5029896358278</v>
      </c>
      <c r="D1392" s="35">
        <f t="shared" si="106"/>
        <v>-83.502989635827817</v>
      </c>
      <c r="E1392" s="35">
        <f t="shared" si="107"/>
        <v>433329.69892866357</v>
      </c>
      <c r="F1392" s="35">
        <f t="shared" si="108"/>
        <v>550238.7815164472</v>
      </c>
      <c r="G1392" s="33">
        <f t="shared" si="109"/>
        <v>6972.7492781211677</v>
      </c>
    </row>
    <row r="1393" spans="1:7" x14ac:dyDescent="0.2">
      <c r="A1393">
        <v>800</v>
      </c>
      <c r="B1393">
        <v>9</v>
      </c>
      <c r="C1393" s="35">
        <f t="shared" si="105"/>
        <v>2883.5029896358278</v>
      </c>
      <c r="D1393" s="35">
        <f t="shared" si="106"/>
        <v>-2083.5029896358278</v>
      </c>
      <c r="E1393" s="35">
        <f t="shared" si="107"/>
        <v>1800218.3866483383</v>
      </c>
      <c r="F1393" s="35">
        <f t="shared" si="108"/>
        <v>550238.7815164472</v>
      </c>
      <c r="G1393" s="33">
        <f t="shared" si="109"/>
        <v>4340984.7078214325</v>
      </c>
    </row>
    <row r="1394" spans="1:7" x14ac:dyDescent="0.2">
      <c r="A1394">
        <v>900</v>
      </c>
      <c r="B1394">
        <v>12</v>
      </c>
      <c r="C1394" s="35">
        <f t="shared" si="105"/>
        <v>3587.1249846473656</v>
      </c>
      <c r="D1394" s="35">
        <f t="shared" si="106"/>
        <v>-2687.1249846473656</v>
      </c>
      <c r="E1394" s="35">
        <f t="shared" si="107"/>
        <v>1541873.9522623545</v>
      </c>
      <c r="F1394" s="35">
        <f t="shared" si="108"/>
        <v>2089189.2910115072</v>
      </c>
      <c r="G1394" s="33">
        <f t="shared" si="109"/>
        <v>7220640.6831161054</v>
      </c>
    </row>
    <row r="1395" spans="1:7" x14ac:dyDescent="0.2">
      <c r="A1395">
        <v>3125</v>
      </c>
      <c r="B1395">
        <v>16</v>
      </c>
      <c r="C1395" s="35">
        <f t="shared" si="105"/>
        <v>4525.2876446627488</v>
      </c>
      <c r="D1395" s="35">
        <f t="shared" si="106"/>
        <v>-1400.2876446627488</v>
      </c>
      <c r="E1395" s="35">
        <f t="shared" si="107"/>
        <v>966835.28717421647</v>
      </c>
      <c r="F1395" s="35">
        <f t="shared" si="108"/>
        <v>5681384.3628040804</v>
      </c>
      <c r="G1395" s="33">
        <f t="shared" si="109"/>
        <v>1960805.4877951485</v>
      </c>
    </row>
    <row r="1396" spans="1:7" x14ac:dyDescent="0.2">
      <c r="A1396">
        <v>2916.6669999999999</v>
      </c>
      <c r="B1396">
        <v>16</v>
      </c>
      <c r="C1396" s="35">
        <f t="shared" si="105"/>
        <v>4525.2876446627488</v>
      </c>
      <c r="D1396" s="35">
        <f t="shared" si="106"/>
        <v>-1608.6206446627489</v>
      </c>
      <c r="E1396" s="35">
        <f t="shared" si="107"/>
        <v>600539.4865525678</v>
      </c>
      <c r="F1396" s="35">
        <f t="shared" si="108"/>
        <v>5681384.3628040804</v>
      </c>
      <c r="G1396" s="33">
        <f t="shared" si="109"/>
        <v>2587660.3784351978</v>
      </c>
    </row>
    <row r="1397" spans="1:7" x14ac:dyDescent="0.2">
      <c r="A1397">
        <v>2250</v>
      </c>
      <c r="B1397">
        <v>3</v>
      </c>
      <c r="C1397" s="35">
        <f t="shared" si="105"/>
        <v>1476.2589996127522</v>
      </c>
      <c r="D1397" s="35">
        <f t="shared" si="106"/>
        <v>773.74100038724782</v>
      </c>
      <c r="E1397" s="35">
        <f t="shared" si="107"/>
        <v>11724.088051574096</v>
      </c>
      <c r="F1397" s="35">
        <f t="shared" si="108"/>
        <v>442841.23371042684</v>
      </c>
      <c r="G1397" s="33">
        <f t="shared" si="109"/>
        <v>598675.13568025909</v>
      </c>
    </row>
    <row r="1398" spans="1:7" x14ac:dyDescent="0.2">
      <c r="A1398">
        <v>1800</v>
      </c>
      <c r="B1398">
        <v>3</v>
      </c>
      <c r="C1398" s="35">
        <f t="shared" si="105"/>
        <v>1476.2589996127522</v>
      </c>
      <c r="D1398" s="35">
        <f t="shared" si="106"/>
        <v>323.74100038724782</v>
      </c>
      <c r="E1398" s="35">
        <f t="shared" si="107"/>
        <v>116774.04278850088</v>
      </c>
      <c r="F1398" s="35">
        <f t="shared" si="108"/>
        <v>442841.23371042684</v>
      </c>
      <c r="G1398" s="33">
        <f t="shared" si="109"/>
        <v>104808.235331736</v>
      </c>
    </row>
    <row r="1399" spans="1:7" x14ac:dyDescent="0.2">
      <c r="A1399">
        <v>2741.6669999999999</v>
      </c>
      <c r="B1399">
        <v>11</v>
      </c>
      <c r="C1399" s="35">
        <f t="shared" si="105"/>
        <v>3352.5843196435194</v>
      </c>
      <c r="D1399" s="35">
        <f t="shared" si="106"/>
        <v>-610.91731964351948</v>
      </c>
      <c r="E1399" s="35">
        <f t="shared" si="107"/>
        <v>359933.79672803933</v>
      </c>
      <c r="F1399" s="35">
        <f t="shared" si="108"/>
        <v>1466187.1407655939</v>
      </c>
      <c r="G1399" s="33">
        <f t="shared" si="109"/>
        <v>373219.97144042217</v>
      </c>
    </row>
    <row r="1400" spans="1:7" x14ac:dyDescent="0.2">
      <c r="A1400">
        <v>3625</v>
      </c>
      <c r="B1400">
        <v>11</v>
      </c>
      <c r="C1400" s="35">
        <f t="shared" si="105"/>
        <v>3352.5843196435194</v>
      </c>
      <c r="D1400" s="35">
        <f t="shared" si="106"/>
        <v>272.41568035648061</v>
      </c>
      <c r="E1400" s="35">
        <f t="shared" si="107"/>
        <v>2200113.1152442978</v>
      </c>
      <c r="F1400" s="35">
        <f t="shared" si="108"/>
        <v>1466187.1407655939</v>
      </c>
      <c r="G1400" s="33">
        <f t="shared" si="109"/>
        <v>74210.302904084208</v>
      </c>
    </row>
    <row r="1401" spans="1:7" x14ac:dyDescent="0.2">
      <c r="A1401">
        <v>163850</v>
      </c>
      <c r="B1401">
        <v>19</v>
      </c>
      <c r="C1401" s="35">
        <f t="shared" si="105"/>
        <v>5228.9096396742871</v>
      </c>
      <c r="D1401" s="35">
        <f t="shared" si="106"/>
        <v>158621.0903603257</v>
      </c>
      <c r="E1401" s="35">
        <f t="shared" si="107"/>
        <v>26149567118.1203</v>
      </c>
      <c r="F1401" s="35">
        <f t="shared" si="108"/>
        <v>9530726.4609978851</v>
      </c>
      <c r="G1401" s="33">
        <f t="shared" si="109"/>
        <v>25160650307.09861</v>
      </c>
    </row>
    <row r="1402" spans="1:7" x14ac:dyDescent="0.2">
      <c r="A1402">
        <v>32770</v>
      </c>
      <c r="B1402">
        <v>19</v>
      </c>
      <c r="C1402" s="35">
        <f t="shared" si="105"/>
        <v>5228.9096396742871</v>
      </c>
      <c r="D1402" s="35">
        <f t="shared" si="106"/>
        <v>27541.090360325714</v>
      </c>
      <c r="E1402" s="35">
        <f t="shared" si="107"/>
        <v>938091402.71344924</v>
      </c>
      <c r="F1402" s="35">
        <f t="shared" si="108"/>
        <v>9530726.4609978851</v>
      </c>
      <c r="G1402" s="33">
        <f t="shared" si="109"/>
        <v>758511658.23562598</v>
      </c>
    </row>
    <row r="1403" spans="1:7" x14ac:dyDescent="0.2">
      <c r="A1403">
        <v>30000</v>
      </c>
      <c r="B1403">
        <v>17</v>
      </c>
      <c r="C1403" s="35">
        <f t="shared" si="105"/>
        <v>4759.8283096665946</v>
      </c>
      <c r="D1403" s="35">
        <f t="shared" si="106"/>
        <v>25240.171690333405</v>
      </c>
      <c r="E1403" s="35">
        <f t="shared" si="107"/>
        <v>776083643.545941</v>
      </c>
      <c r="F1403" s="35">
        <f t="shared" si="108"/>
        <v>6854479.7484544544</v>
      </c>
      <c r="G1403" s="33">
        <f t="shared" si="109"/>
        <v>637066266.95750785</v>
      </c>
    </row>
    <row r="1404" spans="1:7" x14ac:dyDescent="0.2">
      <c r="A1404">
        <v>6083.3329999999996</v>
      </c>
      <c r="B1404">
        <v>17</v>
      </c>
      <c r="C1404" s="35">
        <f t="shared" si="105"/>
        <v>4759.8283096665946</v>
      </c>
      <c r="D1404" s="35">
        <f t="shared" si="106"/>
        <v>1323.5046903334051</v>
      </c>
      <c r="E1404" s="35">
        <f t="shared" si="107"/>
        <v>15536295.919959309</v>
      </c>
      <c r="F1404" s="35">
        <f t="shared" si="108"/>
        <v>6854479.7484544544</v>
      </c>
      <c r="G1404" s="33">
        <f t="shared" si="109"/>
        <v>1751664.6653345225</v>
      </c>
    </row>
    <row r="1405" spans="1:7" x14ac:dyDescent="0.2">
      <c r="A1405">
        <v>17500</v>
      </c>
      <c r="B1405">
        <v>17</v>
      </c>
      <c r="C1405" s="35">
        <f t="shared" si="105"/>
        <v>4759.8283096665946</v>
      </c>
      <c r="D1405" s="35">
        <f t="shared" si="106"/>
        <v>12740.171690333405</v>
      </c>
      <c r="E1405" s="35">
        <f t="shared" si="107"/>
        <v>235876697.84418902</v>
      </c>
      <c r="F1405" s="35">
        <f t="shared" si="108"/>
        <v>6854479.7484544544</v>
      </c>
      <c r="G1405" s="33">
        <f t="shared" si="109"/>
        <v>162311974.69917274</v>
      </c>
    </row>
    <row r="1406" spans="1:7" x14ac:dyDescent="0.2">
      <c r="A1406">
        <v>23666.67</v>
      </c>
      <c r="B1406">
        <v>17</v>
      </c>
      <c r="C1406" s="35">
        <f t="shared" si="105"/>
        <v>4759.8283096665946</v>
      </c>
      <c r="D1406" s="35">
        <f t="shared" si="106"/>
        <v>18906.841690333404</v>
      </c>
      <c r="E1406" s="35">
        <f t="shared" si="107"/>
        <v>463323379.00113881</v>
      </c>
      <c r="F1406" s="35">
        <f t="shared" si="108"/>
        <v>6854479.7484544544</v>
      </c>
      <c r="G1406" s="33">
        <f t="shared" si="109"/>
        <v>357468662.70332927</v>
      </c>
    </row>
    <row r="1407" spans="1:7" x14ac:dyDescent="0.2">
      <c r="A1407">
        <v>16750</v>
      </c>
      <c r="B1407">
        <v>17</v>
      </c>
      <c r="C1407" s="35">
        <f t="shared" si="105"/>
        <v>4759.8283096665946</v>
      </c>
      <c r="D1407" s="35">
        <f t="shared" si="106"/>
        <v>11990.171690333405</v>
      </c>
      <c r="E1407" s="35">
        <f t="shared" si="107"/>
        <v>213401781.10208389</v>
      </c>
      <c r="F1407" s="35">
        <f t="shared" si="108"/>
        <v>6854479.7484544544</v>
      </c>
      <c r="G1407" s="33">
        <f t="shared" si="109"/>
        <v>143764217.16367263</v>
      </c>
    </row>
    <row r="1408" spans="1:7" x14ac:dyDescent="0.2">
      <c r="A1408">
        <v>31800</v>
      </c>
      <c r="B1408">
        <v>17</v>
      </c>
      <c r="C1408" s="35">
        <f t="shared" si="105"/>
        <v>4759.8283096665946</v>
      </c>
      <c r="D1408" s="35">
        <f t="shared" si="106"/>
        <v>27040.171690333405</v>
      </c>
      <c r="E1408" s="35">
        <f t="shared" si="107"/>
        <v>879613443.72699332</v>
      </c>
      <c r="F1408" s="35">
        <f t="shared" si="108"/>
        <v>6854479.7484544544</v>
      </c>
      <c r="G1408" s="33">
        <f t="shared" si="109"/>
        <v>731170885.04270816</v>
      </c>
    </row>
    <row r="1409" spans="1:7" x14ac:dyDescent="0.2">
      <c r="A1409">
        <v>11833.33</v>
      </c>
      <c r="B1409">
        <v>19</v>
      </c>
      <c r="C1409" s="35">
        <f t="shared" si="105"/>
        <v>5228.9096396742871</v>
      </c>
      <c r="D1409" s="35">
        <f t="shared" si="106"/>
        <v>6604.4203603257129</v>
      </c>
      <c r="E1409" s="35">
        <f t="shared" si="107"/>
        <v>93927262.293109298</v>
      </c>
      <c r="F1409" s="35">
        <f t="shared" si="108"/>
        <v>9530726.4609978851</v>
      </c>
      <c r="G1409" s="33">
        <f t="shared" si="109"/>
        <v>43618368.295884818</v>
      </c>
    </row>
    <row r="1410" spans="1:7" x14ac:dyDescent="0.2">
      <c r="A1410">
        <v>8000</v>
      </c>
      <c r="B1410">
        <v>14</v>
      </c>
      <c r="C1410" s="35">
        <f t="shared" si="105"/>
        <v>4056.2063146550572</v>
      </c>
      <c r="D1410" s="35">
        <f t="shared" si="106"/>
        <v>3943.7936853449428</v>
      </c>
      <c r="E1410" s="35">
        <f t="shared" si="107"/>
        <v>34319419.110857509</v>
      </c>
      <c r="F1410" s="35">
        <f t="shared" si="108"/>
        <v>3665249.5327460086</v>
      </c>
      <c r="G1410" s="33">
        <f t="shared" si="109"/>
        <v>15553508.632566646</v>
      </c>
    </row>
    <row r="1411" spans="1:7" x14ac:dyDescent="0.2">
      <c r="A1411">
        <v>7750</v>
      </c>
      <c r="B1411">
        <v>14</v>
      </c>
      <c r="C1411" s="35">
        <f t="shared" ref="C1411:C1474" si="110">$J$20+$J$21*B1411</f>
        <v>4056.2063146550572</v>
      </c>
      <c r="D1411" s="35">
        <f t="shared" ref="D1411:D1474" si="111">A1411-C1411</f>
        <v>3693.7936853449428</v>
      </c>
      <c r="E1411" s="35">
        <f t="shared" ref="E1411:E1474" si="112">(A1411-$J$16)^2</f>
        <v>31452780.196822468</v>
      </c>
      <c r="F1411" s="35">
        <f t="shared" ref="F1411:F1474" si="113">(C1411-$J$16)^2</f>
        <v>3665249.5327460086</v>
      </c>
      <c r="G1411" s="33">
        <f t="shared" ref="G1411:G1474" si="114">(A1411-C1411)^2</f>
        <v>13644111.789894175</v>
      </c>
    </row>
    <row r="1412" spans="1:7" x14ac:dyDescent="0.2">
      <c r="A1412">
        <v>6000</v>
      </c>
      <c r="B1412">
        <v>12</v>
      </c>
      <c r="C1412" s="35">
        <f t="shared" si="110"/>
        <v>3587.1249846473656</v>
      </c>
      <c r="D1412" s="35">
        <f t="shared" si="111"/>
        <v>2412.8750153526344</v>
      </c>
      <c r="E1412" s="35">
        <f t="shared" si="112"/>
        <v>14886307.798577184</v>
      </c>
      <c r="F1412" s="35">
        <f t="shared" si="113"/>
        <v>2089189.2910115072</v>
      </c>
      <c r="G1412" s="33">
        <f t="shared" si="114"/>
        <v>5821965.8397129755</v>
      </c>
    </row>
    <row r="1413" spans="1:7" x14ac:dyDescent="0.2">
      <c r="A1413">
        <v>14000</v>
      </c>
      <c r="B1413">
        <v>17</v>
      </c>
      <c r="C1413" s="35">
        <f t="shared" si="110"/>
        <v>4759.8283096665946</v>
      </c>
      <c r="D1413" s="35">
        <f t="shared" si="111"/>
        <v>9240.1716903334054</v>
      </c>
      <c r="E1413" s="35">
        <f t="shared" si="112"/>
        <v>140618753.04769847</v>
      </c>
      <c r="F1413" s="35">
        <f t="shared" si="113"/>
        <v>6854479.7484544544</v>
      </c>
      <c r="G1413" s="33">
        <f t="shared" si="114"/>
        <v>85380772.866838902</v>
      </c>
    </row>
    <row r="1414" spans="1:7" x14ac:dyDescent="0.2">
      <c r="A1414">
        <v>7000</v>
      </c>
      <c r="B1414">
        <v>17</v>
      </c>
      <c r="C1414" s="35">
        <f t="shared" si="110"/>
        <v>4759.8283096665946</v>
      </c>
      <c r="D1414" s="35">
        <f t="shared" si="111"/>
        <v>2240.1716903334054</v>
      </c>
      <c r="E1414" s="35">
        <f t="shared" si="112"/>
        <v>23602863.454717346</v>
      </c>
      <c r="F1414" s="35">
        <f t="shared" si="113"/>
        <v>6854479.7484544544</v>
      </c>
      <c r="G1414" s="33">
        <f t="shared" si="114"/>
        <v>5018369.202171227</v>
      </c>
    </row>
    <row r="1415" spans="1:7" x14ac:dyDescent="0.2">
      <c r="A1415">
        <v>10060</v>
      </c>
      <c r="B1415">
        <v>15</v>
      </c>
      <c r="C1415" s="35">
        <f t="shared" si="110"/>
        <v>4290.746979658903</v>
      </c>
      <c r="D1415" s="35">
        <f t="shared" si="111"/>
        <v>5769.253020341097</v>
      </c>
      <c r="E1415" s="35">
        <f t="shared" si="112"/>
        <v>62699123.762506247</v>
      </c>
      <c r="F1415" s="35">
        <f t="shared" si="113"/>
        <v>4618307.6242345981</v>
      </c>
      <c r="G1415" s="33">
        <f t="shared" si="114"/>
        <v>33284280.412714869</v>
      </c>
    </row>
    <row r="1416" spans="1:7" x14ac:dyDescent="0.2">
      <c r="A1416">
        <v>6000</v>
      </c>
      <c r="B1416">
        <v>17</v>
      </c>
      <c r="C1416" s="35">
        <f t="shared" si="110"/>
        <v>4759.8283096665946</v>
      </c>
      <c r="D1416" s="35">
        <f t="shared" si="111"/>
        <v>1240.1716903334054</v>
      </c>
      <c r="E1416" s="35">
        <f t="shared" si="112"/>
        <v>14886307.798577184</v>
      </c>
      <c r="F1416" s="35">
        <f t="shared" si="113"/>
        <v>6854479.7484544544</v>
      </c>
      <c r="G1416" s="33">
        <f t="shared" si="114"/>
        <v>1538025.8215044159</v>
      </c>
    </row>
    <row r="1417" spans="1:7" x14ac:dyDescent="0.2">
      <c r="A1417">
        <v>12000</v>
      </c>
      <c r="B1417">
        <v>17</v>
      </c>
      <c r="C1417" s="35">
        <f t="shared" si="110"/>
        <v>4759.8283096665946</v>
      </c>
      <c r="D1417" s="35">
        <f t="shared" si="111"/>
        <v>7240.1716903334054</v>
      </c>
      <c r="E1417" s="35">
        <f t="shared" si="112"/>
        <v>97185641.735418141</v>
      </c>
      <c r="F1417" s="35">
        <f t="shared" si="113"/>
        <v>6854479.7484544544</v>
      </c>
      <c r="G1417" s="33">
        <f t="shared" si="114"/>
        <v>52420086.10550528</v>
      </c>
    </row>
    <row r="1418" spans="1:7" x14ac:dyDescent="0.2">
      <c r="A1418">
        <v>8000</v>
      </c>
      <c r="B1418">
        <v>9</v>
      </c>
      <c r="C1418" s="35">
        <f t="shared" si="110"/>
        <v>2883.5029896358278</v>
      </c>
      <c r="D1418" s="35">
        <f t="shared" si="111"/>
        <v>5116.4970103641717</v>
      </c>
      <c r="E1418" s="35">
        <f t="shared" si="112"/>
        <v>34319419.110857509</v>
      </c>
      <c r="F1418" s="35">
        <f t="shared" si="113"/>
        <v>550238.7815164472</v>
      </c>
      <c r="G1418" s="33">
        <f t="shared" si="114"/>
        <v>26178541.657065507</v>
      </c>
    </row>
    <row r="1419" spans="1:7" x14ac:dyDescent="0.2">
      <c r="A1419">
        <v>9000</v>
      </c>
      <c r="B1419">
        <v>17</v>
      </c>
      <c r="C1419" s="35">
        <f t="shared" si="110"/>
        <v>4759.8283096665946</v>
      </c>
      <c r="D1419" s="35">
        <f t="shared" si="111"/>
        <v>4240.1716903334054</v>
      </c>
      <c r="E1419" s="35">
        <f t="shared" si="112"/>
        <v>47035974.766997673</v>
      </c>
      <c r="F1419" s="35">
        <f t="shared" si="113"/>
        <v>6854479.7484544544</v>
      </c>
      <c r="G1419" s="33">
        <f t="shared" si="114"/>
        <v>17979055.963504847</v>
      </c>
    </row>
    <row r="1420" spans="1:7" x14ac:dyDescent="0.2">
      <c r="A1420">
        <v>50500</v>
      </c>
      <c r="B1420">
        <v>12</v>
      </c>
      <c r="C1420" s="35">
        <f t="shared" si="110"/>
        <v>3587.1249846473656</v>
      </c>
      <c r="D1420" s="35">
        <f t="shared" si="111"/>
        <v>46912.875015352634</v>
      </c>
      <c r="E1420" s="35">
        <f t="shared" si="112"/>
        <v>2338523034.4968143</v>
      </c>
      <c r="F1420" s="35">
        <f t="shared" si="113"/>
        <v>2089189.2910115072</v>
      </c>
      <c r="G1420" s="33">
        <f t="shared" si="114"/>
        <v>2200817842.2060976</v>
      </c>
    </row>
    <row r="1421" spans="1:7" x14ac:dyDescent="0.2">
      <c r="A1421">
        <v>3500</v>
      </c>
      <c r="B1421">
        <v>13</v>
      </c>
      <c r="C1421" s="35">
        <f t="shared" si="110"/>
        <v>3821.6656496512114</v>
      </c>
      <c r="D1421" s="35">
        <f t="shared" si="111"/>
        <v>-321.66564965121142</v>
      </c>
      <c r="E1421" s="35">
        <f t="shared" si="112"/>
        <v>1844918.6582267773</v>
      </c>
      <c r="F1421" s="35">
        <f t="shared" si="113"/>
        <v>2822210.0883383118</v>
      </c>
      <c r="G1421" s="33">
        <f t="shared" si="114"/>
        <v>103468.79016553589</v>
      </c>
    </row>
    <row r="1422" spans="1:7" x14ac:dyDescent="0.2">
      <c r="A1422">
        <v>4000</v>
      </c>
      <c r="B1422">
        <v>12</v>
      </c>
      <c r="C1422" s="35">
        <f t="shared" si="110"/>
        <v>3587.1249846473656</v>
      </c>
      <c r="D1422" s="35">
        <f t="shared" si="111"/>
        <v>412.87501535263436</v>
      </c>
      <c r="E1422" s="35">
        <f t="shared" si="112"/>
        <v>3453196.4862968586</v>
      </c>
      <c r="F1422" s="35">
        <f t="shared" si="113"/>
        <v>2089189.2910115072</v>
      </c>
      <c r="G1422" s="33">
        <f t="shared" si="114"/>
        <v>170465.77830243806</v>
      </c>
    </row>
    <row r="1423" spans="1:7" x14ac:dyDescent="0.2">
      <c r="A1423">
        <v>240</v>
      </c>
      <c r="B1423">
        <v>0</v>
      </c>
      <c r="C1423" s="35">
        <f t="shared" si="110"/>
        <v>772.63700460121436</v>
      </c>
      <c r="D1423" s="35">
        <f t="shared" si="111"/>
        <v>-532.63700460121436</v>
      </c>
      <c r="E1423" s="35">
        <f t="shared" si="112"/>
        <v>3616547.219209847</v>
      </c>
      <c r="F1423" s="35">
        <f t="shared" si="113"/>
        <v>1874394.1953994662</v>
      </c>
      <c r="G1423" s="33">
        <f t="shared" si="114"/>
        <v>283702.17867055407</v>
      </c>
    </row>
    <row r="1424" spans="1:7" x14ac:dyDescent="0.2">
      <c r="A1424">
        <v>240</v>
      </c>
      <c r="B1424">
        <v>6</v>
      </c>
      <c r="C1424" s="35">
        <f t="shared" si="110"/>
        <v>2179.88099462429</v>
      </c>
      <c r="D1424" s="35">
        <f t="shared" si="111"/>
        <v>-1939.88099462429</v>
      </c>
      <c r="E1424" s="35">
        <f t="shared" si="112"/>
        <v>3616547.219209847</v>
      </c>
      <c r="F1424" s="35">
        <f t="shared" si="113"/>
        <v>1456.095749420469</v>
      </c>
      <c r="G1424" s="33">
        <f t="shared" si="114"/>
        <v>3763138.2733045248</v>
      </c>
    </row>
    <row r="1425" spans="1:7" x14ac:dyDescent="0.2">
      <c r="A1425">
        <v>2400</v>
      </c>
      <c r="B1425">
        <v>9</v>
      </c>
      <c r="C1425" s="35">
        <f t="shared" si="110"/>
        <v>2883.5029896358278</v>
      </c>
      <c r="D1425" s="35">
        <f t="shared" si="111"/>
        <v>-483.50298963582782</v>
      </c>
      <c r="E1425" s="35">
        <f t="shared" si="112"/>
        <v>66707.436472598492</v>
      </c>
      <c r="F1425" s="35">
        <f t="shared" si="113"/>
        <v>550238.7815164472</v>
      </c>
      <c r="G1425" s="33">
        <f t="shared" si="114"/>
        <v>233775.14098678343</v>
      </c>
    </row>
    <row r="1426" spans="1:7" x14ac:dyDescent="0.2">
      <c r="A1426">
        <v>2000</v>
      </c>
      <c r="B1426">
        <v>3</v>
      </c>
      <c r="C1426" s="35">
        <f t="shared" si="110"/>
        <v>1476.2589996127522</v>
      </c>
      <c r="D1426" s="35">
        <f t="shared" si="111"/>
        <v>523.74100038724782</v>
      </c>
      <c r="E1426" s="35">
        <f t="shared" si="112"/>
        <v>20085.174016533423</v>
      </c>
      <c r="F1426" s="35">
        <f t="shared" si="113"/>
        <v>442841.23371042684</v>
      </c>
      <c r="G1426" s="33">
        <f t="shared" si="114"/>
        <v>274304.63548663515</v>
      </c>
    </row>
    <row r="1427" spans="1:7" x14ac:dyDescent="0.2">
      <c r="A1427">
        <v>2160</v>
      </c>
      <c r="B1427">
        <v>6</v>
      </c>
      <c r="C1427" s="35">
        <f t="shared" si="110"/>
        <v>2179.88099462429</v>
      </c>
      <c r="D1427" s="35">
        <f t="shared" si="111"/>
        <v>-19.880994624289997</v>
      </c>
      <c r="E1427" s="35">
        <f t="shared" si="112"/>
        <v>334.07899895945343</v>
      </c>
      <c r="F1427" s="35">
        <f t="shared" si="113"/>
        <v>1456.095749420469</v>
      </c>
      <c r="G1427" s="33">
        <f t="shared" si="114"/>
        <v>395.25394725104775</v>
      </c>
    </row>
    <row r="1428" spans="1:7" x14ac:dyDescent="0.2">
      <c r="A1428">
        <v>2800</v>
      </c>
      <c r="B1428">
        <v>12</v>
      </c>
      <c r="C1428" s="35">
        <f t="shared" si="110"/>
        <v>3587.1249846473656</v>
      </c>
      <c r="D1428" s="35">
        <f t="shared" si="111"/>
        <v>-787.12498464736564</v>
      </c>
      <c r="E1428" s="35">
        <f t="shared" si="112"/>
        <v>433329.69892866357</v>
      </c>
      <c r="F1428" s="35">
        <f t="shared" si="113"/>
        <v>2089189.2910115072</v>
      </c>
      <c r="G1428" s="33">
        <f t="shared" si="114"/>
        <v>619565.74145611562</v>
      </c>
    </row>
    <row r="1429" spans="1:7" x14ac:dyDescent="0.2">
      <c r="A1429">
        <v>2333.3330000000001</v>
      </c>
      <c r="B1429">
        <v>6</v>
      </c>
      <c r="C1429" s="35">
        <f t="shared" si="110"/>
        <v>2179.88099462429</v>
      </c>
      <c r="D1429" s="35">
        <f t="shared" si="111"/>
        <v>153.45200537571009</v>
      </c>
      <c r="E1429" s="35">
        <f t="shared" si="112"/>
        <v>36714.709433702301</v>
      </c>
      <c r="F1429" s="35">
        <f t="shared" si="113"/>
        <v>1456.095749420469</v>
      </c>
      <c r="G1429" s="33">
        <f t="shared" si="114"/>
        <v>23547.517953826959</v>
      </c>
    </row>
    <row r="1430" spans="1:7" x14ac:dyDescent="0.2">
      <c r="A1430">
        <v>1400</v>
      </c>
      <c r="B1430">
        <v>6</v>
      </c>
      <c r="C1430" s="35">
        <f t="shared" si="110"/>
        <v>2179.88099462429</v>
      </c>
      <c r="D1430" s="35">
        <f t="shared" si="111"/>
        <v>-779.88099462429</v>
      </c>
      <c r="E1430" s="35">
        <f t="shared" si="112"/>
        <v>550151.78033243585</v>
      </c>
      <c r="F1430" s="35">
        <f t="shared" si="113"/>
        <v>1456.095749420469</v>
      </c>
      <c r="G1430" s="33">
        <f t="shared" si="114"/>
        <v>608214.36577617179</v>
      </c>
    </row>
    <row r="1431" spans="1:7" x14ac:dyDescent="0.2">
      <c r="A1431">
        <v>4950</v>
      </c>
      <c r="B1431">
        <v>1</v>
      </c>
      <c r="C1431" s="35">
        <f t="shared" si="110"/>
        <v>1007.1776696050603</v>
      </c>
      <c r="D1431" s="35">
        <f t="shared" si="111"/>
        <v>3942.8223303949399</v>
      </c>
      <c r="E1431" s="35">
        <f t="shared" si="112"/>
        <v>7886424.3596300129</v>
      </c>
      <c r="F1431" s="35">
        <f t="shared" si="113"/>
        <v>1287191.2277555608</v>
      </c>
      <c r="G1431" s="33">
        <f t="shared" si="114"/>
        <v>15545847.929060984</v>
      </c>
    </row>
    <row r="1432" spans="1:7" x14ac:dyDescent="0.2">
      <c r="A1432">
        <v>2000</v>
      </c>
      <c r="B1432">
        <v>0</v>
      </c>
      <c r="C1432" s="35">
        <f t="shared" si="110"/>
        <v>772.63700460121436</v>
      </c>
      <c r="D1432" s="35">
        <f t="shared" si="111"/>
        <v>1227.3629953987856</v>
      </c>
      <c r="E1432" s="35">
        <f t="shared" si="112"/>
        <v>20085.174016533423</v>
      </c>
      <c r="F1432" s="35">
        <f t="shared" si="113"/>
        <v>1874394.1953994662</v>
      </c>
      <c r="G1432" s="33">
        <f t="shared" si="114"/>
        <v>1506419.9224742795</v>
      </c>
    </row>
    <row r="1433" spans="1:7" x14ac:dyDescent="0.2">
      <c r="A1433">
        <v>2566.6669999999999</v>
      </c>
      <c r="B1433">
        <v>12</v>
      </c>
      <c r="C1433" s="35">
        <f t="shared" si="110"/>
        <v>3587.1249846473656</v>
      </c>
      <c r="D1433" s="35">
        <f t="shared" si="111"/>
        <v>-1020.4579846473657</v>
      </c>
      <c r="E1433" s="35">
        <f t="shared" si="112"/>
        <v>180578.10690351092</v>
      </c>
      <c r="F1433" s="35">
        <f t="shared" si="113"/>
        <v>2089189.2910115072</v>
      </c>
      <c r="G1433" s="33">
        <f t="shared" si="114"/>
        <v>1041334.4984305633</v>
      </c>
    </row>
    <row r="1434" spans="1:7" x14ac:dyDescent="0.2">
      <c r="A1434">
        <v>1400</v>
      </c>
      <c r="B1434">
        <v>2</v>
      </c>
      <c r="C1434" s="35">
        <f t="shared" si="110"/>
        <v>1241.7183346089062</v>
      </c>
      <c r="D1434" s="35">
        <f t="shared" si="111"/>
        <v>158.28166539109384</v>
      </c>
      <c r="E1434" s="35">
        <f t="shared" si="112"/>
        <v>550151.78033243585</v>
      </c>
      <c r="F1434" s="35">
        <f t="shared" si="113"/>
        <v>810006.90719254757</v>
      </c>
      <c r="G1434" s="33">
        <f t="shared" si="114"/>
        <v>25053.085598978192</v>
      </c>
    </row>
    <row r="1435" spans="1:7" x14ac:dyDescent="0.2">
      <c r="A1435">
        <v>1400</v>
      </c>
      <c r="B1435">
        <v>2</v>
      </c>
      <c r="C1435" s="35">
        <f t="shared" si="110"/>
        <v>1241.7183346089062</v>
      </c>
      <c r="D1435" s="35">
        <f t="shared" si="111"/>
        <v>158.28166539109384</v>
      </c>
      <c r="E1435" s="35">
        <f t="shared" si="112"/>
        <v>550151.78033243585</v>
      </c>
      <c r="F1435" s="35">
        <f t="shared" si="113"/>
        <v>810006.90719254757</v>
      </c>
      <c r="G1435" s="33">
        <f t="shared" si="114"/>
        <v>25053.085598978192</v>
      </c>
    </row>
    <row r="1436" spans="1:7" x14ac:dyDescent="0.2">
      <c r="A1436">
        <v>2400</v>
      </c>
      <c r="B1436">
        <v>6</v>
      </c>
      <c r="C1436" s="35">
        <f t="shared" si="110"/>
        <v>2179.88099462429</v>
      </c>
      <c r="D1436" s="35">
        <f t="shared" si="111"/>
        <v>220.11900537571</v>
      </c>
      <c r="E1436" s="35">
        <f t="shared" si="112"/>
        <v>66707.436472598492</v>
      </c>
      <c r="F1436" s="35">
        <f t="shared" si="113"/>
        <v>1456.095749420469</v>
      </c>
      <c r="G1436" s="33">
        <f t="shared" si="114"/>
        <v>48452.376527591849</v>
      </c>
    </row>
    <row r="1437" spans="1:7" x14ac:dyDescent="0.2">
      <c r="A1437">
        <v>495</v>
      </c>
      <c r="B1437">
        <v>6</v>
      </c>
      <c r="C1437" s="35">
        <f t="shared" si="110"/>
        <v>2179.88099462429</v>
      </c>
      <c r="D1437" s="35">
        <f t="shared" si="111"/>
        <v>-1684.88099462429</v>
      </c>
      <c r="E1437" s="35">
        <f t="shared" si="112"/>
        <v>2711693.9115255885</v>
      </c>
      <c r="F1437" s="35">
        <f t="shared" si="113"/>
        <v>1456.095749420469</v>
      </c>
      <c r="G1437" s="33">
        <f t="shared" si="114"/>
        <v>2838823.9660461368</v>
      </c>
    </row>
    <row r="1438" spans="1:7" x14ac:dyDescent="0.2">
      <c r="A1438">
        <v>2800</v>
      </c>
      <c r="B1438">
        <v>11</v>
      </c>
      <c r="C1438" s="35">
        <f t="shared" si="110"/>
        <v>3352.5843196435194</v>
      </c>
      <c r="D1438" s="35">
        <f t="shared" si="111"/>
        <v>-552.58431964351939</v>
      </c>
      <c r="E1438" s="35">
        <f t="shared" si="112"/>
        <v>433329.69892866357</v>
      </c>
      <c r="F1438" s="35">
        <f t="shared" si="113"/>
        <v>1466187.1407655939</v>
      </c>
      <c r="G1438" s="33">
        <f t="shared" si="114"/>
        <v>305349.43031589122</v>
      </c>
    </row>
    <row r="1439" spans="1:7" x14ac:dyDescent="0.2">
      <c r="A1439">
        <v>2600</v>
      </c>
      <c r="B1439">
        <v>11</v>
      </c>
      <c r="C1439" s="35">
        <f t="shared" si="110"/>
        <v>3352.5843196435194</v>
      </c>
      <c r="D1439" s="35">
        <f t="shared" si="111"/>
        <v>-752.58431964351939</v>
      </c>
      <c r="E1439" s="35">
        <f t="shared" si="112"/>
        <v>210018.56770063104</v>
      </c>
      <c r="F1439" s="35">
        <f t="shared" si="113"/>
        <v>1466187.1407655939</v>
      </c>
      <c r="G1439" s="33">
        <f t="shared" si="114"/>
        <v>566383.15817329893</v>
      </c>
    </row>
    <row r="1440" spans="1:7" x14ac:dyDescent="0.2">
      <c r="A1440">
        <v>5200</v>
      </c>
      <c r="B1440">
        <v>6</v>
      </c>
      <c r="C1440" s="35">
        <f t="shared" si="110"/>
        <v>2179.88099462429</v>
      </c>
      <c r="D1440" s="35">
        <f t="shared" si="111"/>
        <v>3020.11900537571</v>
      </c>
      <c r="E1440" s="35">
        <f t="shared" si="112"/>
        <v>9353063.2736650538</v>
      </c>
      <c r="F1440" s="35">
        <f t="shared" si="113"/>
        <v>1456.095749420469</v>
      </c>
      <c r="G1440" s="33">
        <f t="shared" si="114"/>
        <v>9121118.806631567</v>
      </c>
    </row>
    <row r="1441" spans="1:7" x14ac:dyDescent="0.2">
      <c r="A1441">
        <v>1500</v>
      </c>
      <c r="B1441">
        <v>4</v>
      </c>
      <c r="C1441" s="35">
        <f t="shared" si="110"/>
        <v>1710.799664616598</v>
      </c>
      <c r="D1441" s="35">
        <f t="shared" si="111"/>
        <v>-210.79966461659797</v>
      </c>
      <c r="E1441" s="35">
        <f t="shared" si="112"/>
        <v>411807.34594645206</v>
      </c>
      <c r="F1441" s="35">
        <f t="shared" si="113"/>
        <v>185694.20730919892</v>
      </c>
      <c r="G1441" s="33">
        <f t="shared" si="114"/>
        <v>44436.498602470187</v>
      </c>
    </row>
    <row r="1442" spans="1:7" x14ac:dyDescent="0.2">
      <c r="A1442">
        <v>1316.6669999999999</v>
      </c>
      <c r="B1442">
        <v>10</v>
      </c>
      <c r="C1442" s="35">
        <f t="shared" si="110"/>
        <v>3118.0436546396736</v>
      </c>
      <c r="D1442" s="35">
        <f t="shared" si="111"/>
        <v>-1801.3766546396737</v>
      </c>
      <c r="E1442" s="35">
        <f t="shared" si="112"/>
        <v>680716.03672830772</v>
      </c>
      <c r="F1442" s="35">
        <f t="shared" si="113"/>
        <v>953203.63760057429</v>
      </c>
      <c r="G1442" s="33">
        <f t="shared" si="114"/>
        <v>3244957.8518808223</v>
      </c>
    </row>
    <row r="1443" spans="1:7" x14ac:dyDescent="0.2">
      <c r="A1443">
        <v>4000</v>
      </c>
      <c r="B1443">
        <v>11</v>
      </c>
      <c r="C1443" s="35">
        <f t="shared" si="110"/>
        <v>3352.5843196435194</v>
      </c>
      <c r="D1443" s="35">
        <f t="shared" si="111"/>
        <v>647.41568035648061</v>
      </c>
      <c r="E1443" s="35">
        <f t="shared" si="112"/>
        <v>3453196.4862968586</v>
      </c>
      <c r="F1443" s="35">
        <f t="shared" si="113"/>
        <v>1466187.1407655939</v>
      </c>
      <c r="G1443" s="33">
        <f t="shared" si="114"/>
        <v>419147.06317144469</v>
      </c>
    </row>
    <row r="1444" spans="1:7" x14ac:dyDescent="0.2">
      <c r="A1444">
        <v>2800</v>
      </c>
      <c r="B1444">
        <v>12</v>
      </c>
      <c r="C1444" s="35">
        <f t="shared" si="110"/>
        <v>3587.1249846473656</v>
      </c>
      <c r="D1444" s="35">
        <f t="shared" si="111"/>
        <v>-787.12498464736564</v>
      </c>
      <c r="E1444" s="35">
        <f t="shared" si="112"/>
        <v>433329.69892866357</v>
      </c>
      <c r="F1444" s="35">
        <f t="shared" si="113"/>
        <v>2089189.2910115072</v>
      </c>
      <c r="G1444" s="33">
        <f t="shared" si="114"/>
        <v>619565.74145611562</v>
      </c>
    </row>
    <row r="1445" spans="1:7" x14ac:dyDescent="0.2">
      <c r="A1445">
        <v>2333.3330000000001</v>
      </c>
      <c r="B1445">
        <v>6</v>
      </c>
      <c r="C1445" s="35">
        <f t="shared" si="110"/>
        <v>2179.88099462429</v>
      </c>
      <c r="D1445" s="35">
        <f t="shared" si="111"/>
        <v>153.45200537571009</v>
      </c>
      <c r="E1445" s="35">
        <f t="shared" si="112"/>
        <v>36714.709433702301</v>
      </c>
      <c r="F1445" s="35">
        <f t="shared" si="113"/>
        <v>1456.095749420469</v>
      </c>
      <c r="G1445" s="33">
        <f t="shared" si="114"/>
        <v>23547.517953826959</v>
      </c>
    </row>
    <row r="1446" spans="1:7" x14ac:dyDescent="0.2">
      <c r="A1446">
        <v>3350</v>
      </c>
      <c r="B1446">
        <v>2</v>
      </c>
      <c r="C1446" s="35">
        <f t="shared" si="110"/>
        <v>1241.7183346089062</v>
      </c>
      <c r="D1446" s="35">
        <f t="shared" si="111"/>
        <v>2108.2816653910941</v>
      </c>
      <c r="E1446" s="35">
        <f t="shared" si="112"/>
        <v>1459935.3098057529</v>
      </c>
      <c r="F1446" s="35">
        <f t="shared" si="113"/>
        <v>810006.90719254757</v>
      </c>
      <c r="G1446" s="33">
        <f t="shared" si="114"/>
        <v>4444851.5806242451</v>
      </c>
    </row>
    <row r="1447" spans="1:7" x14ac:dyDescent="0.2">
      <c r="A1447">
        <v>4800</v>
      </c>
      <c r="B1447">
        <v>8</v>
      </c>
      <c r="C1447" s="35">
        <f t="shared" si="110"/>
        <v>2648.9623246319816</v>
      </c>
      <c r="D1447" s="35">
        <f t="shared" si="111"/>
        <v>2151.0376753680184</v>
      </c>
      <c r="E1447" s="35">
        <f t="shared" si="112"/>
        <v>7066441.0112089887</v>
      </c>
      <c r="F1447" s="35">
        <f t="shared" si="113"/>
        <v>257292.5725132121</v>
      </c>
      <c r="G1447" s="33">
        <f t="shared" si="114"/>
        <v>4626963.0808526482</v>
      </c>
    </row>
    <row r="1448" spans="1:7" x14ac:dyDescent="0.2">
      <c r="A1448">
        <v>3266.6669999999999</v>
      </c>
      <c r="B1448">
        <v>6</v>
      </c>
      <c r="C1448" s="35">
        <f t="shared" si="110"/>
        <v>2179.88099462429</v>
      </c>
      <c r="D1448" s="35">
        <f t="shared" si="111"/>
        <v>1086.7860053757099</v>
      </c>
      <c r="E1448" s="35">
        <f t="shared" si="112"/>
        <v>1265500.8662016247</v>
      </c>
      <c r="F1448" s="35">
        <f t="shared" si="113"/>
        <v>1456.095749420469</v>
      </c>
      <c r="G1448" s="33">
        <f t="shared" si="114"/>
        <v>1181103.8214804926</v>
      </c>
    </row>
    <row r="1449" spans="1:7" x14ac:dyDescent="0.2">
      <c r="A1449">
        <v>3733.3330000000001</v>
      </c>
      <c r="B1449">
        <v>9</v>
      </c>
      <c r="C1449" s="35">
        <f t="shared" si="110"/>
        <v>2883.5029896358278</v>
      </c>
      <c r="D1449" s="35">
        <f t="shared" si="111"/>
        <v>849.83001036417227</v>
      </c>
      <c r="E1449" s="35">
        <f t="shared" si="112"/>
        <v>2533225.0280299303</v>
      </c>
      <c r="F1449" s="35">
        <f t="shared" si="113"/>
        <v>550238.7815164472</v>
      </c>
      <c r="G1449" s="33">
        <f t="shared" si="114"/>
        <v>722211.04651556909</v>
      </c>
    </row>
    <row r="1450" spans="1:7" x14ac:dyDescent="0.2">
      <c r="A1450">
        <v>2333.3330000000001</v>
      </c>
      <c r="B1450">
        <v>12</v>
      </c>
      <c r="C1450" s="35">
        <f t="shared" si="110"/>
        <v>3587.1249846473656</v>
      </c>
      <c r="D1450" s="35">
        <f t="shared" si="111"/>
        <v>-1253.7919846473656</v>
      </c>
      <c r="E1450" s="35">
        <f t="shared" si="112"/>
        <v>36714.709433702301</v>
      </c>
      <c r="F1450" s="35">
        <f t="shared" si="113"/>
        <v>2089189.2910115072</v>
      </c>
      <c r="G1450" s="33">
        <f t="shared" si="114"/>
        <v>1571994.3407659798</v>
      </c>
    </row>
    <row r="1451" spans="1:7" x14ac:dyDescent="0.2">
      <c r="A1451">
        <v>4298.3329999999996</v>
      </c>
      <c r="B1451">
        <v>9</v>
      </c>
      <c r="C1451" s="35">
        <f t="shared" si="110"/>
        <v>2883.5029896358278</v>
      </c>
      <c r="D1451" s="35">
        <f t="shared" si="111"/>
        <v>1414.8300103641718</v>
      </c>
      <c r="E1451" s="35">
        <f t="shared" si="112"/>
        <v>4650970.2637491208</v>
      </c>
      <c r="F1451" s="35">
        <f t="shared" si="113"/>
        <v>550238.7815164472</v>
      </c>
      <c r="G1451" s="33">
        <f t="shared" si="114"/>
        <v>2001743.9582270826</v>
      </c>
    </row>
    <row r="1452" spans="1:7" x14ac:dyDescent="0.2">
      <c r="A1452">
        <v>2550</v>
      </c>
      <c r="B1452">
        <v>2</v>
      </c>
      <c r="C1452" s="35">
        <f t="shared" si="110"/>
        <v>1241.7183346089062</v>
      </c>
      <c r="D1452" s="35">
        <f t="shared" si="111"/>
        <v>1308.2816653910938</v>
      </c>
      <c r="E1452" s="35">
        <f t="shared" si="112"/>
        <v>166690.78489362291</v>
      </c>
      <c r="F1452" s="35">
        <f t="shared" si="113"/>
        <v>810006.90719254757</v>
      </c>
      <c r="G1452" s="33">
        <f t="shared" si="114"/>
        <v>1711600.915998494</v>
      </c>
    </row>
    <row r="1453" spans="1:7" x14ac:dyDescent="0.2">
      <c r="A1453">
        <v>3266.6669999999999</v>
      </c>
      <c r="B1453">
        <v>2</v>
      </c>
      <c r="C1453" s="35">
        <f t="shared" si="110"/>
        <v>1241.7183346089062</v>
      </c>
      <c r="D1453" s="35">
        <f t="shared" si="111"/>
        <v>2024.9486653910938</v>
      </c>
      <c r="E1453" s="35">
        <f t="shared" si="112"/>
        <v>1265500.8662016247</v>
      </c>
      <c r="F1453" s="35">
        <f t="shared" si="113"/>
        <v>810006.90719254757</v>
      </c>
      <c r="G1453" s="33">
        <f t="shared" si="114"/>
        <v>4100417.097469172</v>
      </c>
    </row>
    <row r="1454" spans="1:7" x14ac:dyDescent="0.2">
      <c r="A1454">
        <v>460</v>
      </c>
      <c r="B1454">
        <v>4</v>
      </c>
      <c r="C1454" s="35">
        <f t="shared" si="110"/>
        <v>1710.799664616598</v>
      </c>
      <c r="D1454" s="35">
        <f t="shared" si="111"/>
        <v>-1250.799664616598</v>
      </c>
      <c r="E1454" s="35">
        <f t="shared" si="112"/>
        <v>2828189.4635606827</v>
      </c>
      <c r="F1454" s="35">
        <f t="shared" si="113"/>
        <v>185694.20730919892</v>
      </c>
      <c r="G1454" s="33">
        <f t="shared" si="114"/>
        <v>1564499.801004994</v>
      </c>
    </row>
    <row r="1455" spans="1:7" x14ac:dyDescent="0.2">
      <c r="A1455">
        <v>3500</v>
      </c>
      <c r="B1455">
        <v>4</v>
      </c>
      <c r="C1455" s="35">
        <f t="shared" si="110"/>
        <v>1710.799664616598</v>
      </c>
      <c r="D1455" s="35">
        <f t="shared" si="111"/>
        <v>1789.200335383402</v>
      </c>
      <c r="E1455" s="35">
        <f t="shared" si="112"/>
        <v>1844918.6582267773</v>
      </c>
      <c r="F1455" s="35">
        <f t="shared" si="113"/>
        <v>185694.20730919892</v>
      </c>
      <c r="G1455" s="33">
        <f t="shared" si="114"/>
        <v>3201237.8401360782</v>
      </c>
    </row>
    <row r="1456" spans="1:7" x14ac:dyDescent="0.2">
      <c r="A1456">
        <v>2400</v>
      </c>
      <c r="B1456">
        <v>2</v>
      </c>
      <c r="C1456" s="35">
        <f t="shared" si="110"/>
        <v>1241.7183346089062</v>
      </c>
      <c r="D1456" s="35">
        <f t="shared" si="111"/>
        <v>1158.2816653910938</v>
      </c>
      <c r="E1456" s="35">
        <f t="shared" si="112"/>
        <v>66707.436472598492</v>
      </c>
      <c r="F1456" s="35">
        <f t="shared" si="113"/>
        <v>810006.90719254757</v>
      </c>
      <c r="G1456" s="33">
        <f t="shared" si="114"/>
        <v>1341616.4163811659</v>
      </c>
    </row>
    <row r="1457" spans="1:7" x14ac:dyDescent="0.2">
      <c r="A1457">
        <v>4350</v>
      </c>
      <c r="B1457">
        <v>11</v>
      </c>
      <c r="C1457" s="35">
        <f t="shared" si="110"/>
        <v>3352.5843196435194</v>
      </c>
      <c r="D1457" s="35">
        <f t="shared" si="111"/>
        <v>997.41568035648061</v>
      </c>
      <c r="E1457" s="35">
        <f t="shared" si="112"/>
        <v>4876490.9659459153</v>
      </c>
      <c r="F1457" s="35">
        <f t="shared" si="113"/>
        <v>1466187.1407655939</v>
      </c>
      <c r="G1457" s="33">
        <f t="shared" si="114"/>
        <v>994838.03942098108</v>
      </c>
    </row>
    <row r="1458" spans="1:7" x14ac:dyDescent="0.2">
      <c r="A1458">
        <v>440</v>
      </c>
      <c r="B1458">
        <v>6</v>
      </c>
      <c r="C1458" s="35">
        <f t="shared" si="110"/>
        <v>2179.88099462429</v>
      </c>
      <c r="D1458" s="35">
        <f t="shared" si="111"/>
        <v>-1739.88099462429</v>
      </c>
      <c r="E1458" s="35">
        <f t="shared" si="112"/>
        <v>2895858.3504378796</v>
      </c>
      <c r="F1458" s="35">
        <f t="shared" si="113"/>
        <v>1456.095749420469</v>
      </c>
      <c r="G1458" s="33">
        <f t="shared" si="114"/>
        <v>3027185.8754548086</v>
      </c>
    </row>
    <row r="1459" spans="1:7" x14ac:dyDescent="0.2">
      <c r="A1459">
        <v>4350</v>
      </c>
      <c r="B1459">
        <v>12</v>
      </c>
      <c r="C1459" s="35">
        <f t="shared" si="110"/>
        <v>3587.1249846473656</v>
      </c>
      <c r="D1459" s="35">
        <f t="shared" si="111"/>
        <v>762.87501535263436</v>
      </c>
      <c r="E1459" s="35">
        <f t="shared" si="112"/>
        <v>4876490.9659459153</v>
      </c>
      <c r="F1459" s="35">
        <f t="shared" si="113"/>
        <v>2089189.2910115072</v>
      </c>
      <c r="G1459" s="33">
        <f t="shared" si="114"/>
        <v>581978.28904928209</v>
      </c>
    </row>
    <row r="1460" spans="1:7" x14ac:dyDescent="0.2">
      <c r="A1460">
        <v>450</v>
      </c>
      <c r="B1460">
        <v>4</v>
      </c>
      <c r="C1460" s="35">
        <f t="shared" si="110"/>
        <v>1710.799664616598</v>
      </c>
      <c r="D1460" s="35">
        <f t="shared" si="111"/>
        <v>-1260.799664616598</v>
      </c>
      <c r="E1460" s="35">
        <f t="shared" si="112"/>
        <v>2861923.9069992811</v>
      </c>
      <c r="F1460" s="35">
        <f t="shared" si="113"/>
        <v>185694.20730919892</v>
      </c>
      <c r="G1460" s="33">
        <f t="shared" si="114"/>
        <v>1589615.7942973259</v>
      </c>
    </row>
    <row r="1461" spans="1:7" x14ac:dyDescent="0.2">
      <c r="A1461">
        <v>6500</v>
      </c>
      <c r="B1461">
        <v>12</v>
      </c>
      <c r="C1461" s="35">
        <f t="shared" si="110"/>
        <v>3587.1249846473656</v>
      </c>
      <c r="D1461" s="35">
        <f t="shared" si="111"/>
        <v>2912.8750153526344</v>
      </c>
      <c r="E1461" s="35">
        <f t="shared" si="112"/>
        <v>18994585.626647264</v>
      </c>
      <c r="F1461" s="35">
        <f t="shared" si="113"/>
        <v>2089189.2910115072</v>
      </c>
      <c r="G1461" s="33">
        <f t="shared" si="114"/>
        <v>8484840.8550656103</v>
      </c>
    </row>
    <row r="1462" spans="1:7" x14ac:dyDescent="0.2">
      <c r="A1462">
        <v>5833.3329999999996</v>
      </c>
      <c r="B1462">
        <v>11</v>
      </c>
      <c r="C1462" s="35">
        <f t="shared" si="110"/>
        <v>3352.5843196435194</v>
      </c>
      <c r="D1462" s="35">
        <f t="shared" si="111"/>
        <v>2480.7486803564802</v>
      </c>
      <c r="E1462" s="35">
        <f t="shared" si="112"/>
        <v>13627990.50592427</v>
      </c>
      <c r="F1462" s="35">
        <f t="shared" si="113"/>
        <v>1466187.1407655939</v>
      </c>
      <c r="G1462" s="33">
        <f t="shared" si="114"/>
        <v>6154114.015090418</v>
      </c>
    </row>
    <row r="1463" spans="1:7" x14ac:dyDescent="0.2">
      <c r="A1463">
        <v>1400</v>
      </c>
      <c r="B1463">
        <v>0</v>
      </c>
      <c r="C1463" s="35">
        <f t="shared" si="110"/>
        <v>772.63700460121436</v>
      </c>
      <c r="D1463" s="35">
        <f t="shared" si="111"/>
        <v>627.36299539878564</v>
      </c>
      <c r="E1463" s="35">
        <f t="shared" si="112"/>
        <v>550151.78033243585</v>
      </c>
      <c r="F1463" s="35">
        <f t="shared" si="113"/>
        <v>1874394.1953994662</v>
      </c>
      <c r="G1463" s="33">
        <f t="shared" si="114"/>
        <v>393584.32799573673</v>
      </c>
    </row>
    <row r="1464" spans="1:7" x14ac:dyDescent="0.2">
      <c r="A1464">
        <v>340</v>
      </c>
      <c r="B1464">
        <v>2</v>
      </c>
      <c r="C1464" s="35">
        <f t="shared" si="110"/>
        <v>1241.7183346089062</v>
      </c>
      <c r="D1464" s="35">
        <f t="shared" si="111"/>
        <v>-901.71833460890616</v>
      </c>
      <c r="E1464" s="35">
        <f t="shared" si="112"/>
        <v>3246202.7848238633</v>
      </c>
      <c r="F1464" s="35">
        <f t="shared" si="113"/>
        <v>810006.90719254757</v>
      </c>
      <c r="G1464" s="33">
        <f t="shared" si="114"/>
        <v>813095.95496985922</v>
      </c>
    </row>
    <row r="1465" spans="1:7" x14ac:dyDescent="0.2">
      <c r="A1465">
        <v>2200</v>
      </c>
      <c r="B1465">
        <v>3</v>
      </c>
      <c r="C1465" s="35">
        <f t="shared" si="110"/>
        <v>1476.2589996127522</v>
      </c>
      <c r="D1465" s="35">
        <f t="shared" si="111"/>
        <v>723.74100038724782</v>
      </c>
      <c r="E1465" s="35">
        <f t="shared" si="112"/>
        <v>3396.3052445659605</v>
      </c>
      <c r="F1465" s="35">
        <f t="shared" si="113"/>
        <v>442841.23371042684</v>
      </c>
      <c r="G1465" s="33">
        <f t="shared" si="114"/>
        <v>523801.03564153425</v>
      </c>
    </row>
    <row r="1466" spans="1:7" x14ac:dyDescent="0.2">
      <c r="A1466">
        <v>3266.6669999999999</v>
      </c>
      <c r="B1466">
        <v>6</v>
      </c>
      <c r="C1466" s="35">
        <f t="shared" si="110"/>
        <v>2179.88099462429</v>
      </c>
      <c r="D1466" s="35">
        <f t="shared" si="111"/>
        <v>1086.7860053757099</v>
      </c>
      <c r="E1466" s="35">
        <f t="shared" si="112"/>
        <v>1265500.8662016247</v>
      </c>
      <c r="F1466" s="35">
        <f t="shared" si="113"/>
        <v>1456.095749420469</v>
      </c>
      <c r="G1466" s="33">
        <f t="shared" si="114"/>
        <v>1181103.8214804926</v>
      </c>
    </row>
    <row r="1467" spans="1:7" x14ac:dyDescent="0.2">
      <c r="A1467">
        <v>2916.6669999999999</v>
      </c>
      <c r="B1467">
        <v>9</v>
      </c>
      <c r="C1467" s="35">
        <f t="shared" si="110"/>
        <v>2883.5029896358278</v>
      </c>
      <c r="D1467" s="35">
        <f t="shared" si="111"/>
        <v>33.1640103641721</v>
      </c>
      <c r="E1467" s="35">
        <f t="shared" si="112"/>
        <v>600539.4865525678</v>
      </c>
      <c r="F1467" s="35">
        <f t="shared" si="113"/>
        <v>550238.7815164472</v>
      </c>
      <c r="G1467" s="33">
        <f t="shared" si="114"/>
        <v>1099.8515834349143</v>
      </c>
    </row>
    <row r="1468" spans="1:7" x14ac:dyDescent="0.2">
      <c r="A1468">
        <v>2400</v>
      </c>
      <c r="B1468">
        <v>9</v>
      </c>
      <c r="C1468" s="35">
        <f t="shared" si="110"/>
        <v>2883.5029896358278</v>
      </c>
      <c r="D1468" s="35">
        <f t="shared" si="111"/>
        <v>-483.50298963582782</v>
      </c>
      <c r="E1468" s="35">
        <f t="shared" si="112"/>
        <v>66707.436472598492</v>
      </c>
      <c r="F1468" s="35">
        <f t="shared" si="113"/>
        <v>550238.7815164472</v>
      </c>
      <c r="G1468" s="33">
        <f t="shared" si="114"/>
        <v>233775.14098678343</v>
      </c>
    </row>
    <row r="1469" spans="1:7" x14ac:dyDescent="0.2">
      <c r="A1469">
        <v>2800</v>
      </c>
      <c r="B1469">
        <v>6</v>
      </c>
      <c r="C1469" s="35">
        <f t="shared" si="110"/>
        <v>2179.88099462429</v>
      </c>
      <c r="D1469" s="35">
        <f t="shared" si="111"/>
        <v>620.11900537571</v>
      </c>
      <c r="E1469" s="35">
        <f t="shared" si="112"/>
        <v>433329.69892866357</v>
      </c>
      <c r="F1469" s="35">
        <f t="shared" si="113"/>
        <v>1456.095749420469</v>
      </c>
      <c r="G1469" s="33">
        <f t="shared" si="114"/>
        <v>384547.58082815987</v>
      </c>
    </row>
    <row r="1470" spans="1:7" x14ac:dyDescent="0.2">
      <c r="A1470">
        <v>2400</v>
      </c>
      <c r="B1470">
        <v>9</v>
      </c>
      <c r="C1470" s="35">
        <f t="shared" si="110"/>
        <v>2883.5029896358278</v>
      </c>
      <c r="D1470" s="35">
        <f t="shared" si="111"/>
        <v>-483.50298963582782</v>
      </c>
      <c r="E1470" s="35">
        <f t="shared" si="112"/>
        <v>66707.436472598492</v>
      </c>
      <c r="F1470" s="35">
        <f t="shared" si="113"/>
        <v>550238.7815164472</v>
      </c>
      <c r="G1470" s="33">
        <f t="shared" si="114"/>
        <v>233775.14098678343</v>
      </c>
    </row>
    <row r="1471" spans="1:7" x14ac:dyDescent="0.2">
      <c r="A1471">
        <v>2836.6669999999999</v>
      </c>
      <c r="B1471">
        <v>11</v>
      </c>
      <c r="C1471" s="35">
        <f t="shared" si="110"/>
        <v>3352.5843196435194</v>
      </c>
      <c r="D1471" s="35">
        <f t="shared" si="111"/>
        <v>-515.91731964351948</v>
      </c>
      <c r="E1471" s="35">
        <f t="shared" si="112"/>
        <v>482948.31406135479</v>
      </c>
      <c r="F1471" s="35">
        <f t="shared" si="113"/>
        <v>1466187.1407655939</v>
      </c>
      <c r="G1471" s="33">
        <f t="shared" si="114"/>
        <v>266170.68070815346</v>
      </c>
    </row>
    <row r="1472" spans="1:7" x14ac:dyDescent="0.2">
      <c r="A1472">
        <v>3937.5</v>
      </c>
      <c r="B1472">
        <v>11</v>
      </c>
      <c r="C1472" s="35">
        <f t="shared" si="110"/>
        <v>3352.5843196435194</v>
      </c>
      <c r="D1472" s="35">
        <f t="shared" si="111"/>
        <v>584.91568035648061</v>
      </c>
      <c r="E1472" s="35">
        <f t="shared" si="112"/>
        <v>3224818.0077880984</v>
      </c>
      <c r="F1472" s="35">
        <f t="shared" si="113"/>
        <v>1466187.1407655939</v>
      </c>
      <c r="G1472" s="33">
        <f t="shared" si="114"/>
        <v>342126.35312688461</v>
      </c>
    </row>
    <row r="1473" spans="1:7" x14ac:dyDescent="0.2">
      <c r="A1473">
        <v>3716.6669999999999</v>
      </c>
      <c r="B1473">
        <v>12</v>
      </c>
      <c r="C1473" s="35">
        <f t="shared" si="110"/>
        <v>3587.1249846473656</v>
      </c>
      <c r="D1473" s="35">
        <f t="shared" si="111"/>
        <v>129.54201535263428</v>
      </c>
      <c r="E1473" s="35">
        <f t="shared" si="112"/>
        <v>2480451.211464698</v>
      </c>
      <c r="F1473" s="35">
        <f t="shared" si="113"/>
        <v>2089189.2910115072</v>
      </c>
      <c r="G1473" s="33">
        <f t="shared" si="114"/>
        <v>16781.133741622136</v>
      </c>
    </row>
    <row r="1474" spans="1:7" x14ac:dyDescent="0.2">
      <c r="A1474">
        <v>2800</v>
      </c>
      <c r="B1474">
        <v>1</v>
      </c>
      <c r="C1474" s="35">
        <f t="shared" si="110"/>
        <v>1007.1776696050603</v>
      </c>
      <c r="D1474" s="35">
        <f t="shared" si="111"/>
        <v>1792.8223303949399</v>
      </c>
      <c r="E1474" s="35">
        <f t="shared" si="112"/>
        <v>433329.69892866357</v>
      </c>
      <c r="F1474" s="35">
        <f t="shared" si="113"/>
        <v>1287191.2277555608</v>
      </c>
      <c r="G1474" s="33">
        <f t="shared" si="114"/>
        <v>3214211.908362743</v>
      </c>
    </row>
    <row r="1475" spans="1:7" x14ac:dyDescent="0.2">
      <c r="A1475">
        <v>5600</v>
      </c>
      <c r="B1475">
        <v>11</v>
      </c>
      <c r="C1475" s="35">
        <f t="shared" ref="C1475:C1538" si="115">$J$20+$J$21*B1475</f>
        <v>3352.5843196435194</v>
      </c>
      <c r="D1475" s="35">
        <f t="shared" ref="D1475:D1538" si="116">A1475-C1475</f>
        <v>2247.4156803564806</v>
      </c>
      <c r="E1475" s="35">
        <f t="shared" ref="E1475:E1538" si="117">(A1475-$J$16)^2</f>
        <v>11959685.536121119</v>
      </c>
      <c r="F1475" s="35">
        <f t="shared" ref="F1475:F1538" si="118">(C1475-$J$16)^2</f>
        <v>1466187.1407655939</v>
      </c>
      <c r="G1475" s="33">
        <f t="shared" ref="G1475:G1538" si="119">(A1475-C1475)^2</f>
        <v>5050877.2403121823</v>
      </c>
    </row>
    <row r="1476" spans="1:7" x14ac:dyDescent="0.2">
      <c r="A1476">
        <v>2800</v>
      </c>
      <c r="B1476">
        <v>6</v>
      </c>
      <c r="C1476" s="35">
        <f t="shared" si="115"/>
        <v>2179.88099462429</v>
      </c>
      <c r="D1476" s="35">
        <f t="shared" si="116"/>
        <v>620.11900537571</v>
      </c>
      <c r="E1476" s="35">
        <f t="shared" si="117"/>
        <v>433329.69892866357</v>
      </c>
      <c r="F1476" s="35">
        <f t="shared" si="118"/>
        <v>1456.095749420469</v>
      </c>
      <c r="G1476" s="33">
        <f t="shared" si="119"/>
        <v>384547.58082815987</v>
      </c>
    </row>
    <row r="1477" spans="1:7" x14ac:dyDescent="0.2">
      <c r="A1477">
        <v>1200</v>
      </c>
      <c r="B1477">
        <v>6</v>
      </c>
      <c r="C1477" s="35">
        <f t="shared" si="115"/>
        <v>2179.88099462429</v>
      </c>
      <c r="D1477" s="35">
        <f t="shared" si="116"/>
        <v>-979.88099462429</v>
      </c>
      <c r="E1477" s="35">
        <f t="shared" si="117"/>
        <v>886840.64910440333</v>
      </c>
      <c r="F1477" s="35">
        <f t="shared" si="118"/>
        <v>1456.095749420469</v>
      </c>
      <c r="G1477" s="33">
        <f t="shared" si="119"/>
        <v>960166.7636258878</v>
      </c>
    </row>
    <row r="1478" spans="1:7" x14ac:dyDescent="0.2">
      <c r="A1478">
        <v>1000</v>
      </c>
      <c r="B1478">
        <v>2</v>
      </c>
      <c r="C1478" s="35">
        <f t="shared" si="115"/>
        <v>1241.7183346089062</v>
      </c>
      <c r="D1478" s="35">
        <f t="shared" si="116"/>
        <v>-241.71833460890616</v>
      </c>
      <c r="E1478" s="35">
        <f t="shared" si="117"/>
        <v>1303529.5178763708</v>
      </c>
      <c r="F1478" s="35">
        <f t="shared" si="118"/>
        <v>810006.90719254757</v>
      </c>
      <c r="G1478" s="33">
        <f t="shared" si="119"/>
        <v>58427.753286103121</v>
      </c>
    </row>
    <row r="1479" spans="1:7" x14ac:dyDescent="0.2">
      <c r="A1479">
        <v>1710</v>
      </c>
      <c r="B1479">
        <v>0</v>
      </c>
      <c r="C1479" s="35">
        <f t="shared" si="115"/>
        <v>772.63700460121436</v>
      </c>
      <c r="D1479" s="35">
        <f t="shared" si="116"/>
        <v>937.36299539878564</v>
      </c>
      <c r="E1479" s="35">
        <f t="shared" si="117"/>
        <v>186384.03373588625</v>
      </c>
      <c r="F1479" s="35">
        <f t="shared" si="118"/>
        <v>1874394.1953994662</v>
      </c>
      <c r="G1479" s="33">
        <f t="shared" si="119"/>
        <v>878649.38514298387</v>
      </c>
    </row>
    <row r="1480" spans="1:7" x14ac:dyDescent="0.2">
      <c r="A1480">
        <v>2000</v>
      </c>
      <c r="B1480">
        <v>3</v>
      </c>
      <c r="C1480" s="35">
        <f t="shared" si="115"/>
        <v>1476.2589996127522</v>
      </c>
      <c r="D1480" s="35">
        <f t="shared" si="116"/>
        <v>523.74100038724782</v>
      </c>
      <c r="E1480" s="35">
        <f t="shared" si="117"/>
        <v>20085.174016533423</v>
      </c>
      <c r="F1480" s="35">
        <f t="shared" si="118"/>
        <v>442841.23371042684</v>
      </c>
      <c r="G1480" s="33">
        <f t="shared" si="119"/>
        <v>274304.63548663515</v>
      </c>
    </row>
    <row r="1481" spans="1:7" x14ac:dyDescent="0.2">
      <c r="A1481">
        <v>2562.5</v>
      </c>
      <c r="B1481">
        <v>9</v>
      </c>
      <c r="C1481" s="35">
        <f t="shared" si="115"/>
        <v>2883.5029896358278</v>
      </c>
      <c r="D1481" s="35">
        <f t="shared" si="116"/>
        <v>-321.00298963582782</v>
      </c>
      <c r="E1481" s="35">
        <f t="shared" si="117"/>
        <v>177053.98059537495</v>
      </c>
      <c r="F1481" s="35">
        <f t="shared" si="118"/>
        <v>550238.7815164472</v>
      </c>
      <c r="G1481" s="33">
        <f t="shared" si="119"/>
        <v>103042.91935513938</v>
      </c>
    </row>
    <row r="1482" spans="1:7" x14ac:dyDescent="0.2">
      <c r="A1482">
        <v>1500</v>
      </c>
      <c r="B1482">
        <v>6</v>
      </c>
      <c r="C1482" s="35">
        <f t="shared" si="115"/>
        <v>2179.88099462429</v>
      </c>
      <c r="D1482" s="35">
        <f t="shared" si="116"/>
        <v>-679.88099462429</v>
      </c>
      <c r="E1482" s="35">
        <f t="shared" si="117"/>
        <v>411807.34594645206</v>
      </c>
      <c r="F1482" s="35">
        <f t="shared" si="118"/>
        <v>1456.095749420469</v>
      </c>
      <c r="G1482" s="33">
        <f t="shared" si="119"/>
        <v>462238.16685131384</v>
      </c>
    </row>
    <row r="1483" spans="1:7" x14ac:dyDescent="0.2">
      <c r="A1483">
        <v>1800</v>
      </c>
      <c r="B1483">
        <v>12</v>
      </c>
      <c r="C1483" s="35">
        <f t="shared" si="115"/>
        <v>3587.1249846473656</v>
      </c>
      <c r="D1483" s="35">
        <f t="shared" si="116"/>
        <v>-1787.1249846473656</v>
      </c>
      <c r="E1483" s="35">
        <f t="shared" si="117"/>
        <v>116774.04278850088</v>
      </c>
      <c r="F1483" s="35">
        <f t="shared" si="118"/>
        <v>2089189.2910115072</v>
      </c>
      <c r="G1483" s="33">
        <f t="shared" si="119"/>
        <v>3193815.7107508467</v>
      </c>
    </row>
    <row r="1484" spans="1:7" x14ac:dyDescent="0.2">
      <c r="A1484">
        <v>2200</v>
      </c>
      <c r="B1484">
        <v>12</v>
      </c>
      <c r="C1484" s="35">
        <f t="shared" si="115"/>
        <v>3587.1249846473656</v>
      </c>
      <c r="D1484" s="35">
        <f t="shared" si="116"/>
        <v>-1387.1249846473656</v>
      </c>
      <c r="E1484" s="35">
        <f t="shared" si="117"/>
        <v>3396.3052445659605</v>
      </c>
      <c r="F1484" s="35">
        <f t="shared" si="118"/>
        <v>2089189.2910115072</v>
      </c>
      <c r="G1484" s="33">
        <f t="shared" si="119"/>
        <v>1924115.7230329544</v>
      </c>
    </row>
    <row r="1485" spans="1:7" x14ac:dyDescent="0.2">
      <c r="A1485">
        <v>2200</v>
      </c>
      <c r="B1485">
        <v>12</v>
      </c>
      <c r="C1485" s="35">
        <f t="shared" si="115"/>
        <v>3587.1249846473656</v>
      </c>
      <c r="D1485" s="35">
        <f t="shared" si="116"/>
        <v>-1387.1249846473656</v>
      </c>
      <c r="E1485" s="35">
        <f t="shared" si="117"/>
        <v>3396.3052445659605</v>
      </c>
      <c r="F1485" s="35">
        <f t="shared" si="118"/>
        <v>2089189.2910115072</v>
      </c>
      <c r="G1485" s="33">
        <f t="shared" si="119"/>
        <v>1924115.7230329544</v>
      </c>
    </row>
    <row r="1486" spans="1:7" x14ac:dyDescent="0.2">
      <c r="A1486">
        <v>3250</v>
      </c>
      <c r="B1486">
        <v>3</v>
      </c>
      <c r="C1486" s="35">
        <f t="shared" si="115"/>
        <v>1476.2589996127522</v>
      </c>
      <c r="D1486" s="35">
        <f t="shared" si="116"/>
        <v>1773.7410003872478</v>
      </c>
      <c r="E1486" s="35">
        <f t="shared" si="117"/>
        <v>1228279.7441917367</v>
      </c>
      <c r="F1486" s="35">
        <f t="shared" si="118"/>
        <v>442841.23371042684</v>
      </c>
      <c r="G1486" s="33">
        <f t="shared" si="119"/>
        <v>3146157.1364547545</v>
      </c>
    </row>
    <row r="1487" spans="1:7" x14ac:dyDescent="0.2">
      <c r="A1487">
        <v>2600</v>
      </c>
      <c r="B1487">
        <v>3</v>
      </c>
      <c r="C1487" s="35">
        <f t="shared" si="115"/>
        <v>1476.2589996127522</v>
      </c>
      <c r="D1487" s="35">
        <f t="shared" si="116"/>
        <v>1123.7410003872478</v>
      </c>
      <c r="E1487" s="35">
        <f t="shared" si="117"/>
        <v>210018.56770063104</v>
      </c>
      <c r="F1487" s="35">
        <f t="shared" si="118"/>
        <v>442841.23371042684</v>
      </c>
      <c r="G1487" s="33">
        <f t="shared" si="119"/>
        <v>1262793.8359513325</v>
      </c>
    </row>
    <row r="1488" spans="1:7" x14ac:dyDescent="0.2">
      <c r="A1488">
        <v>6000</v>
      </c>
      <c r="B1488">
        <v>8</v>
      </c>
      <c r="C1488" s="35">
        <f t="shared" si="115"/>
        <v>2648.9623246319816</v>
      </c>
      <c r="D1488" s="35">
        <f t="shared" si="116"/>
        <v>3351.0376753680184</v>
      </c>
      <c r="E1488" s="35">
        <f t="shared" si="117"/>
        <v>14886307.798577184</v>
      </c>
      <c r="F1488" s="35">
        <f t="shared" si="118"/>
        <v>257292.5725132121</v>
      </c>
      <c r="G1488" s="33">
        <f t="shared" si="119"/>
        <v>11229453.501735892</v>
      </c>
    </row>
    <row r="1489" spans="1:7" x14ac:dyDescent="0.2">
      <c r="A1489">
        <v>600</v>
      </c>
      <c r="B1489">
        <v>0</v>
      </c>
      <c r="C1489" s="35">
        <f t="shared" si="115"/>
        <v>772.63700460121436</v>
      </c>
      <c r="D1489" s="35">
        <f t="shared" si="116"/>
        <v>-172.63700460121436</v>
      </c>
      <c r="E1489" s="35">
        <f t="shared" si="117"/>
        <v>2376907.2554203058</v>
      </c>
      <c r="F1489" s="35">
        <f t="shared" si="118"/>
        <v>1874394.1953994662</v>
      </c>
      <c r="G1489" s="33">
        <f t="shared" si="119"/>
        <v>29803.535357679706</v>
      </c>
    </row>
    <row r="1490" spans="1:7" x14ac:dyDescent="0.2">
      <c r="A1490">
        <v>2000</v>
      </c>
      <c r="B1490">
        <v>8</v>
      </c>
      <c r="C1490" s="35">
        <f t="shared" si="115"/>
        <v>2648.9623246319816</v>
      </c>
      <c r="D1490" s="35">
        <f t="shared" si="116"/>
        <v>-648.96232463198157</v>
      </c>
      <c r="E1490" s="35">
        <f t="shared" si="117"/>
        <v>20085.174016533423</v>
      </c>
      <c r="F1490" s="35">
        <f t="shared" si="118"/>
        <v>257292.5725132121</v>
      </c>
      <c r="G1490" s="33">
        <f t="shared" si="119"/>
        <v>421152.09879174543</v>
      </c>
    </row>
    <row r="1491" spans="1:7" x14ac:dyDescent="0.2">
      <c r="A1491">
        <v>1450</v>
      </c>
      <c r="B1491">
        <v>4</v>
      </c>
      <c r="C1491" s="35">
        <f t="shared" si="115"/>
        <v>1710.799664616598</v>
      </c>
      <c r="D1491" s="35">
        <f t="shared" si="116"/>
        <v>-260.79966461659797</v>
      </c>
      <c r="E1491" s="35">
        <f t="shared" si="117"/>
        <v>478479.56313944393</v>
      </c>
      <c r="F1491" s="35">
        <f t="shared" si="118"/>
        <v>185694.20730919892</v>
      </c>
      <c r="G1491" s="33">
        <f t="shared" si="119"/>
        <v>68016.465064129981</v>
      </c>
    </row>
    <row r="1492" spans="1:7" x14ac:dyDescent="0.2">
      <c r="A1492">
        <v>2100</v>
      </c>
      <c r="B1492">
        <v>8</v>
      </c>
      <c r="C1492" s="35">
        <f t="shared" si="115"/>
        <v>2648.9623246319816</v>
      </c>
      <c r="D1492" s="35">
        <f t="shared" si="116"/>
        <v>-548.96232463198157</v>
      </c>
      <c r="E1492" s="35">
        <f t="shared" si="117"/>
        <v>1740.7396305496925</v>
      </c>
      <c r="F1492" s="35">
        <f t="shared" si="118"/>
        <v>257292.5725132121</v>
      </c>
      <c r="G1492" s="33">
        <f t="shared" si="119"/>
        <v>301359.63386534911</v>
      </c>
    </row>
    <row r="1493" spans="1:7" x14ac:dyDescent="0.2">
      <c r="A1493">
        <v>3000</v>
      </c>
      <c r="B1493">
        <v>12</v>
      </c>
      <c r="C1493" s="35">
        <f t="shared" si="115"/>
        <v>3587.1249846473656</v>
      </c>
      <c r="D1493" s="35">
        <f t="shared" si="116"/>
        <v>-587.12498464736564</v>
      </c>
      <c r="E1493" s="35">
        <f t="shared" si="117"/>
        <v>736640.83015669615</v>
      </c>
      <c r="F1493" s="35">
        <f t="shared" si="118"/>
        <v>2089189.2910115072</v>
      </c>
      <c r="G1493" s="33">
        <f t="shared" si="119"/>
        <v>344715.74759716931</v>
      </c>
    </row>
    <row r="1494" spans="1:7" x14ac:dyDescent="0.2">
      <c r="A1494">
        <v>4083.3330000000001</v>
      </c>
      <c r="B1494">
        <v>12</v>
      </c>
      <c r="C1494" s="35">
        <f t="shared" si="115"/>
        <v>3587.1249846473656</v>
      </c>
      <c r="D1494" s="35">
        <f t="shared" si="116"/>
        <v>496.20801535263445</v>
      </c>
      <c r="E1494" s="35">
        <f t="shared" si="117"/>
        <v>3769852.6076789871</v>
      </c>
      <c r="F1494" s="35">
        <f t="shared" si="118"/>
        <v>2089189.2910115072</v>
      </c>
      <c r="G1494" s="33">
        <f t="shared" si="119"/>
        <v>246222.39450020032</v>
      </c>
    </row>
    <row r="1495" spans="1:7" x14ac:dyDescent="0.2">
      <c r="A1495">
        <v>4733.3329999999996</v>
      </c>
      <c r="B1495">
        <v>12</v>
      </c>
      <c r="C1495" s="35">
        <f t="shared" si="115"/>
        <v>3587.1249846473656</v>
      </c>
      <c r="D1495" s="35">
        <f t="shared" si="116"/>
        <v>1146.208015352634</v>
      </c>
      <c r="E1495" s="35">
        <f t="shared" si="117"/>
        <v>6716446.6841700906</v>
      </c>
      <c r="F1495" s="35">
        <f t="shared" si="118"/>
        <v>2089189.2910115072</v>
      </c>
      <c r="G1495" s="33">
        <f t="shared" si="119"/>
        <v>1313792.814458624</v>
      </c>
    </row>
    <row r="1496" spans="1:7" x14ac:dyDescent="0.2">
      <c r="A1496">
        <v>2566.6669999999999</v>
      </c>
      <c r="B1496">
        <v>9</v>
      </c>
      <c r="C1496" s="35">
        <f t="shared" si="115"/>
        <v>2883.5029896358278</v>
      </c>
      <c r="D1496" s="35">
        <f t="shared" si="116"/>
        <v>-316.8359896358279</v>
      </c>
      <c r="E1496" s="35">
        <f t="shared" si="117"/>
        <v>180578.10690351092</v>
      </c>
      <c r="F1496" s="35">
        <f t="shared" si="118"/>
        <v>550238.7815164472</v>
      </c>
      <c r="G1496" s="33">
        <f t="shared" si="119"/>
        <v>100385.04432851444</v>
      </c>
    </row>
    <row r="1497" spans="1:7" x14ac:dyDescent="0.2">
      <c r="A1497">
        <v>2939.5830000000001</v>
      </c>
      <c r="B1497">
        <v>9</v>
      </c>
      <c r="C1497" s="35">
        <f t="shared" si="115"/>
        <v>2883.5029896358278</v>
      </c>
      <c r="D1497" s="35">
        <f t="shared" si="116"/>
        <v>56.080010364172267</v>
      </c>
      <c r="E1497" s="35">
        <f t="shared" si="117"/>
        <v>636581.90096867608</v>
      </c>
      <c r="F1497" s="35">
        <f t="shared" si="118"/>
        <v>550238.7815164472</v>
      </c>
      <c r="G1497" s="33">
        <f t="shared" si="119"/>
        <v>3144.967562445669</v>
      </c>
    </row>
    <row r="1498" spans="1:7" x14ac:dyDescent="0.2">
      <c r="A1498">
        <v>3266.6669999999999</v>
      </c>
      <c r="B1498">
        <v>9</v>
      </c>
      <c r="C1498" s="35">
        <f t="shared" si="115"/>
        <v>2883.5029896358278</v>
      </c>
      <c r="D1498" s="35">
        <f t="shared" si="116"/>
        <v>383.1640103641721</v>
      </c>
      <c r="E1498" s="35">
        <f t="shared" si="117"/>
        <v>1265500.8662016247</v>
      </c>
      <c r="F1498" s="35">
        <f t="shared" si="118"/>
        <v>550238.7815164472</v>
      </c>
      <c r="G1498" s="33">
        <f t="shared" si="119"/>
        <v>146814.65883835539</v>
      </c>
    </row>
    <row r="1499" spans="1:7" x14ac:dyDescent="0.2">
      <c r="A1499">
        <v>420</v>
      </c>
      <c r="B1499">
        <v>6</v>
      </c>
      <c r="C1499" s="35">
        <f t="shared" si="115"/>
        <v>2179.88099462429</v>
      </c>
      <c r="D1499" s="35">
        <f t="shared" si="116"/>
        <v>-1759.88099462429</v>
      </c>
      <c r="E1499" s="35">
        <f t="shared" si="117"/>
        <v>2964327.2373150764</v>
      </c>
      <c r="F1499" s="35">
        <f t="shared" si="118"/>
        <v>1456.095749420469</v>
      </c>
      <c r="G1499" s="33">
        <f t="shared" si="119"/>
        <v>3097181.1152397804</v>
      </c>
    </row>
    <row r="1500" spans="1:7" x14ac:dyDescent="0.2">
      <c r="A1500">
        <v>420</v>
      </c>
      <c r="B1500">
        <v>3</v>
      </c>
      <c r="C1500" s="35">
        <f t="shared" si="115"/>
        <v>1476.2589996127522</v>
      </c>
      <c r="D1500" s="35">
        <f t="shared" si="116"/>
        <v>-1056.2589996127522</v>
      </c>
      <c r="E1500" s="35">
        <f t="shared" si="117"/>
        <v>2964327.2373150764</v>
      </c>
      <c r="F1500" s="35">
        <f t="shared" si="118"/>
        <v>442841.23371042684</v>
      </c>
      <c r="G1500" s="33">
        <f t="shared" si="119"/>
        <v>1115683.0742629319</v>
      </c>
    </row>
    <row r="1501" spans="1:7" x14ac:dyDescent="0.2">
      <c r="A1501">
        <v>5000</v>
      </c>
      <c r="B1501">
        <v>6</v>
      </c>
      <c r="C1501" s="35">
        <f t="shared" si="115"/>
        <v>2179.88099462429</v>
      </c>
      <c r="D1501" s="35">
        <f t="shared" si="116"/>
        <v>2820.11900537571</v>
      </c>
      <c r="E1501" s="35">
        <f t="shared" si="117"/>
        <v>8169752.1424370212</v>
      </c>
      <c r="F1501" s="35">
        <f t="shared" si="118"/>
        <v>1456.095749420469</v>
      </c>
      <c r="G1501" s="33">
        <f t="shared" si="119"/>
        <v>7953071.2044812841</v>
      </c>
    </row>
    <row r="1502" spans="1:7" x14ac:dyDescent="0.2">
      <c r="A1502">
        <v>1000</v>
      </c>
      <c r="B1502">
        <v>6</v>
      </c>
      <c r="C1502" s="35">
        <f t="shared" si="115"/>
        <v>2179.88099462429</v>
      </c>
      <c r="D1502" s="35">
        <f t="shared" si="116"/>
        <v>-1179.88099462429</v>
      </c>
      <c r="E1502" s="35">
        <f t="shared" si="117"/>
        <v>1303529.5178763708</v>
      </c>
      <c r="F1502" s="35">
        <f t="shared" si="118"/>
        <v>1456.095749420469</v>
      </c>
      <c r="G1502" s="33">
        <f t="shared" si="119"/>
        <v>1392119.1614756039</v>
      </c>
    </row>
    <row r="1503" spans="1:7" x14ac:dyDescent="0.2">
      <c r="A1503">
        <v>4666.6670000000004</v>
      </c>
      <c r="B1503">
        <v>12</v>
      </c>
      <c r="C1503" s="35">
        <f t="shared" si="115"/>
        <v>3587.1249846473656</v>
      </c>
      <c r="D1503" s="35">
        <f t="shared" si="116"/>
        <v>1079.5420153526347</v>
      </c>
      <c r="E1503" s="35">
        <f t="shared" si="117"/>
        <v>6375346.3847978543</v>
      </c>
      <c r="F1503" s="35">
        <f t="shared" si="118"/>
        <v>2089189.2910115072</v>
      </c>
      <c r="G1503" s="33">
        <f t="shared" si="119"/>
        <v>1165410.9629116282</v>
      </c>
    </row>
    <row r="1504" spans="1:7" x14ac:dyDescent="0.2">
      <c r="A1504">
        <v>2566.6669999999999</v>
      </c>
      <c r="B1504">
        <v>6</v>
      </c>
      <c r="C1504" s="35">
        <f t="shared" si="115"/>
        <v>2179.88099462429</v>
      </c>
      <c r="D1504" s="35">
        <f t="shared" si="116"/>
        <v>386.78600537570992</v>
      </c>
      <c r="E1504" s="35">
        <f t="shared" si="117"/>
        <v>180578.10690351092</v>
      </c>
      <c r="F1504" s="35">
        <f t="shared" si="118"/>
        <v>1456.095749420469</v>
      </c>
      <c r="G1504" s="33">
        <f t="shared" si="119"/>
        <v>149603.41395449871</v>
      </c>
    </row>
    <row r="1505" spans="1:7" x14ac:dyDescent="0.2">
      <c r="A1505">
        <v>1700</v>
      </c>
      <c r="B1505">
        <v>2</v>
      </c>
      <c r="C1505" s="35">
        <f t="shared" si="115"/>
        <v>1241.7183346089062</v>
      </c>
      <c r="D1505" s="35">
        <f t="shared" si="116"/>
        <v>458.28166539109384</v>
      </c>
      <c r="E1505" s="35">
        <f t="shared" si="117"/>
        <v>195118.47717448461</v>
      </c>
      <c r="F1505" s="35">
        <f t="shared" si="118"/>
        <v>810006.90719254757</v>
      </c>
      <c r="G1505" s="33">
        <f t="shared" si="119"/>
        <v>210022.08483363449</v>
      </c>
    </row>
    <row r="1506" spans="1:7" x14ac:dyDescent="0.2">
      <c r="A1506">
        <v>1500</v>
      </c>
      <c r="B1506">
        <v>9</v>
      </c>
      <c r="C1506" s="35">
        <f t="shared" si="115"/>
        <v>2883.5029896358278</v>
      </c>
      <c r="D1506" s="35">
        <f t="shared" si="116"/>
        <v>-1383.5029896358278</v>
      </c>
      <c r="E1506" s="35">
        <f t="shared" si="117"/>
        <v>411807.34594645206</v>
      </c>
      <c r="F1506" s="35">
        <f t="shared" si="118"/>
        <v>550238.7815164472</v>
      </c>
      <c r="G1506" s="33">
        <f t="shared" si="119"/>
        <v>1914080.5223312734</v>
      </c>
    </row>
    <row r="1507" spans="1:7" x14ac:dyDescent="0.2">
      <c r="A1507">
        <v>3000</v>
      </c>
      <c r="B1507">
        <v>11</v>
      </c>
      <c r="C1507" s="35">
        <f t="shared" si="115"/>
        <v>3352.5843196435194</v>
      </c>
      <c r="D1507" s="35">
        <f t="shared" si="116"/>
        <v>-352.58431964351939</v>
      </c>
      <c r="E1507" s="35">
        <f t="shared" si="117"/>
        <v>736640.83015669615</v>
      </c>
      <c r="F1507" s="35">
        <f t="shared" si="118"/>
        <v>1466187.1407655939</v>
      </c>
      <c r="G1507" s="33">
        <f t="shared" si="119"/>
        <v>124315.70245848346</v>
      </c>
    </row>
    <row r="1508" spans="1:7" x14ac:dyDescent="0.2">
      <c r="A1508">
        <v>2566.6669999999999</v>
      </c>
      <c r="B1508">
        <v>9</v>
      </c>
      <c r="C1508" s="35">
        <f t="shared" si="115"/>
        <v>2883.5029896358278</v>
      </c>
      <c r="D1508" s="35">
        <f t="shared" si="116"/>
        <v>-316.8359896358279</v>
      </c>
      <c r="E1508" s="35">
        <f t="shared" si="117"/>
        <v>180578.10690351092</v>
      </c>
      <c r="F1508" s="35">
        <f t="shared" si="118"/>
        <v>550238.7815164472</v>
      </c>
      <c r="G1508" s="33">
        <f t="shared" si="119"/>
        <v>100385.04432851444</v>
      </c>
    </row>
    <row r="1509" spans="1:7" x14ac:dyDescent="0.2">
      <c r="A1509">
        <v>3266.6669999999999</v>
      </c>
      <c r="B1509">
        <v>9</v>
      </c>
      <c r="C1509" s="35">
        <f t="shared" si="115"/>
        <v>2883.5029896358278</v>
      </c>
      <c r="D1509" s="35">
        <f t="shared" si="116"/>
        <v>383.1640103641721</v>
      </c>
      <c r="E1509" s="35">
        <f t="shared" si="117"/>
        <v>1265500.8662016247</v>
      </c>
      <c r="F1509" s="35">
        <f t="shared" si="118"/>
        <v>550238.7815164472</v>
      </c>
      <c r="G1509" s="33">
        <f t="shared" si="119"/>
        <v>146814.65883835539</v>
      </c>
    </row>
    <row r="1510" spans="1:7" x14ac:dyDescent="0.2">
      <c r="A1510">
        <v>2800</v>
      </c>
      <c r="B1510">
        <v>12</v>
      </c>
      <c r="C1510" s="35">
        <f t="shared" si="115"/>
        <v>3587.1249846473656</v>
      </c>
      <c r="D1510" s="35">
        <f t="shared" si="116"/>
        <v>-787.12498464736564</v>
      </c>
      <c r="E1510" s="35">
        <f t="shared" si="117"/>
        <v>433329.69892866357</v>
      </c>
      <c r="F1510" s="35">
        <f t="shared" si="118"/>
        <v>2089189.2910115072</v>
      </c>
      <c r="G1510" s="33">
        <f t="shared" si="119"/>
        <v>619565.74145611562</v>
      </c>
    </row>
    <row r="1511" spans="1:7" x14ac:dyDescent="0.2">
      <c r="A1511">
        <v>4200</v>
      </c>
      <c r="B1511">
        <v>9</v>
      </c>
      <c r="C1511" s="35">
        <f t="shared" si="115"/>
        <v>2883.5029896358278</v>
      </c>
      <c r="D1511" s="35">
        <f t="shared" si="116"/>
        <v>1316.4970103641722</v>
      </c>
      <c r="E1511" s="35">
        <f t="shared" si="117"/>
        <v>4236507.6175248912</v>
      </c>
      <c r="F1511" s="35">
        <f t="shared" si="118"/>
        <v>550238.7815164472</v>
      </c>
      <c r="G1511" s="33">
        <f t="shared" si="119"/>
        <v>1733164.3782978032</v>
      </c>
    </row>
    <row r="1512" spans="1:7" x14ac:dyDescent="0.2">
      <c r="A1512">
        <v>3500</v>
      </c>
      <c r="B1512">
        <v>11</v>
      </c>
      <c r="C1512" s="35">
        <f t="shared" si="115"/>
        <v>3352.5843196435194</v>
      </c>
      <c r="D1512" s="35">
        <f t="shared" si="116"/>
        <v>147.41568035648061</v>
      </c>
      <c r="E1512" s="35">
        <f t="shared" si="117"/>
        <v>1844918.6582267773</v>
      </c>
      <c r="F1512" s="35">
        <f t="shared" si="118"/>
        <v>1466187.1407655939</v>
      </c>
      <c r="G1512" s="33">
        <f t="shared" si="119"/>
        <v>21731.382814964061</v>
      </c>
    </row>
    <row r="1513" spans="1:7" x14ac:dyDescent="0.2">
      <c r="A1513">
        <v>2500</v>
      </c>
      <c r="B1513">
        <v>14</v>
      </c>
      <c r="C1513" s="35">
        <f t="shared" si="115"/>
        <v>4056.2063146550572</v>
      </c>
      <c r="D1513" s="35">
        <f t="shared" si="116"/>
        <v>-1556.2063146550572</v>
      </c>
      <c r="E1513" s="35">
        <f t="shared" si="117"/>
        <v>128363.00208661477</v>
      </c>
      <c r="F1513" s="35">
        <f t="shared" si="118"/>
        <v>3665249.5327460086</v>
      </c>
      <c r="G1513" s="33">
        <f t="shared" si="119"/>
        <v>2421778.0937722749</v>
      </c>
    </row>
    <row r="1514" spans="1:7" x14ac:dyDescent="0.2">
      <c r="A1514">
        <v>3000</v>
      </c>
      <c r="B1514">
        <v>16</v>
      </c>
      <c r="C1514" s="35">
        <f t="shared" si="115"/>
        <v>4525.2876446627488</v>
      </c>
      <c r="D1514" s="35">
        <f t="shared" si="116"/>
        <v>-1525.2876446627488</v>
      </c>
      <c r="E1514" s="35">
        <f t="shared" si="117"/>
        <v>736640.83015669615</v>
      </c>
      <c r="F1514" s="35">
        <f t="shared" si="118"/>
        <v>5681384.3628040804</v>
      </c>
      <c r="G1514" s="33">
        <f t="shared" si="119"/>
        <v>2326502.3989608358</v>
      </c>
    </row>
    <row r="1515" spans="1:7" x14ac:dyDescent="0.2">
      <c r="A1515">
        <v>600</v>
      </c>
      <c r="B1515">
        <v>0</v>
      </c>
      <c r="C1515" s="35">
        <f t="shared" si="115"/>
        <v>772.63700460121436</v>
      </c>
      <c r="D1515" s="35">
        <f t="shared" si="116"/>
        <v>-172.63700460121436</v>
      </c>
      <c r="E1515" s="35">
        <f t="shared" si="117"/>
        <v>2376907.2554203058</v>
      </c>
      <c r="F1515" s="35">
        <f t="shared" si="118"/>
        <v>1874394.1953994662</v>
      </c>
      <c r="G1515" s="33">
        <f t="shared" si="119"/>
        <v>29803.535357679706</v>
      </c>
    </row>
    <row r="1516" spans="1:7" x14ac:dyDescent="0.2">
      <c r="A1516">
        <v>400</v>
      </c>
      <c r="B1516">
        <v>0</v>
      </c>
      <c r="C1516" s="35">
        <f t="shared" si="115"/>
        <v>772.63700460121436</v>
      </c>
      <c r="D1516" s="35">
        <f t="shared" si="116"/>
        <v>-372.63700460121436</v>
      </c>
      <c r="E1516" s="35">
        <f t="shared" si="117"/>
        <v>3033596.1241922732</v>
      </c>
      <c r="F1516" s="35">
        <f t="shared" si="118"/>
        <v>1874394.1953994662</v>
      </c>
      <c r="G1516" s="33">
        <f t="shared" si="119"/>
        <v>138858.33719816545</v>
      </c>
    </row>
    <row r="1517" spans="1:7" x14ac:dyDescent="0.2">
      <c r="A1517">
        <v>4375</v>
      </c>
      <c r="B1517">
        <v>14</v>
      </c>
      <c r="C1517" s="35">
        <f t="shared" si="115"/>
        <v>4056.2063146550572</v>
      </c>
      <c r="D1517" s="35">
        <f t="shared" si="116"/>
        <v>318.79368534494279</v>
      </c>
      <c r="E1517" s="35">
        <f t="shared" si="117"/>
        <v>4987529.85734942</v>
      </c>
      <c r="F1517" s="35">
        <f t="shared" si="118"/>
        <v>3665249.5327460086</v>
      </c>
      <c r="G1517" s="33">
        <f t="shared" si="119"/>
        <v>101629.41381581039</v>
      </c>
    </row>
    <row r="1518" spans="1:7" x14ac:dyDescent="0.2">
      <c r="A1518">
        <v>2950</v>
      </c>
      <c r="B1518">
        <v>13</v>
      </c>
      <c r="C1518" s="35">
        <f t="shared" si="115"/>
        <v>3821.6656496512114</v>
      </c>
      <c r="D1518" s="35">
        <f t="shared" si="116"/>
        <v>-871.66564965121142</v>
      </c>
      <c r="E1518" s="35">
        <f t="shared" si="117"/>
        <v>653313.04734968801</v>
      </c>
      <c r="F1518" s="35">
        <f t="shared" si="118"/>
        <v>2822210.0883383118</v>
      </c>
      <c r="G1518" s="33">
        <f t="shared" si="119"/>
        <v>759801.00478186843</v>
      </c>
    </row>
    <row r="1519" spans="1:7" x14ac:dyDescent="0.2">
      <c r="A1519">
        <v>3525</v>
      </c>
      <c r="B1519">
        <v>8</v>
      </c>
      <c r="C1519" s="35">
        <f t="shared" si="115"/>
        <v>2648.9623246319816</v>
      </c>
      <c r="D1519" s="35">
        <f t="shared" si="116"/>
        <v>876.03767536801843</v>
      </c>
      <c r="E1519" s="35">
        <f t="shared" si="117"/>
        <v>1913457.5496302815</v>
      </c>
      <c r="F1519" s="35">
        <f t="shared" si="118"/>
        <v>257292.5725132121</v>
      </c>
      <c r="G1519" s="33">
        <f t="shared" si="119"/>
        <v>767442.0086642016</v>
      </c>
    </row>
    <row r="1520" spans="1:7" x14ac:dyDescent="0.2">
      <c r="A1520">
        <v>5800</v>
      </c>
      <c r="B1520">
        <v>4</v>
      </c>
      <c r="C1520" s="35">
        <f t="shared" si="115"/>
        <v>1710.799664616598</v>
      </c>
      <c r="D1520" s="35">
        <f t="shared" si="116"/>
        <v>4089.200335383402</v>
      </c>
      <c r="E1520" s="35">
        <f t="shared" si="117"/>
        <v>13382996.667349152</v>
      </c>
      <c r="F1520" s="35">
        <f t="shared" si="118"/>
        <v>185694.20730919892</v>
      </c>
      <c r="G1520" s="33">
        <f t="shared" si="119"/>
        <v>16721559.382899728</v>
      </c>
    </row>
    <row r="1521" spans="1:7" x14ac:dyDescent="0.2">
      <c r="A1521">
        <v>7000</v>
      </c>
      <c r="B1521">
        <v>17</v>
      </c>
      <c r="C1521" s="35">
        <f t="shared" si="115"/>
        <v>4759.8283096665946</v>
      </c>
      <c r="D1521" s="35">
        <f t="shared" si="116"/>
        <v>2240.1716903334054</v>
      </c>
      <c r="E1521" s="35">
        <f t="shared" si="117"/>
        <v>23602863.454717346</v>
      </c>
      <c r="F1521" s="35">
        <f t="shared" si="118"/>
        <v>6854479.7484544544</v>
      </c>
      <c r="G1521" s="33">
        <f t="shared" si="119"/>
        <v>5018369.202171227</v>
      </c>
    </row>
    <row r="1522" spans="1:7" x14ac:dyDescent="0.2">
      <c r="A1522">
        <v>1500</v>
      </c>
      <c r="B1522">
        <v>14</v>
      </c>
      <c r="C1522" s="35">
        <f t="shared" si="115"/>
        <v>4056.2063146550572</v>
      </c>
      <c r="D1522" s="35">
        <f t="shared" si="116"/>
        <v>-2556.2063146550572</v>
      </c>
      <c r="E1522" s="35">
        <f t="shared" si="117"/>
        <v>411807.34594645206</v>
      </c>
      <c r="F1522" s="35">
        <f t="shared" si="118"/>
        <v>3665249.5327460086</v>
      </c>
      <c r="G1522" s="33">
        <f t="shared" si="119"/>
        <v>6534190.7230823897</v>
      </c>
    </row>
    <row r="1523" spans="1:7" x14ac:dyDescent="0.2">
      <c r="A1523">
        <v>4100</v>
      </c>
      <c r="B1523">
        <v>11</v>
      </c>
      <c r="C1523" s="35">
        <f t="shared" si="115"/>
        <v>3352.5843196435194</v>
      </c>
      <c r="D1523" s="35">
        <f t="shared" si="116"/>
        <v>747.41568035648061</v>
      </c>
      <c r="E1523" s="35">
        <f t="shared" si="117"/>
        <v>3834852.0519108749</v>
      </c>
      <c r="F1523" s="35">
        <f t="shared" si="118"/>
        <v>1466187.1407655939</v>
      </c>
      <c r="G1523" s="33">
        <f t="shared" si="119"/>
        <v>558630.19924274075</v>
      </c>
    </row>
    <row r="1524" spans="1:7" x14ac:dyDescent="0.2">
      <c r="A1524">
        <v>4100</v>
      </c>
      <c r="B1524">
        <v>9</v>
      </c>
      <c r="C1524" s="35">
        <f t="shared" si="115"/>
        <v>2883.5029896358278</v>
      </c>
      <c r="D1524" s="35">
        <f t="shared" si="116"/>
        <v>1216.4970103641722</v>
      </c>
      <c r="E1524" s="35">
        <f t="shared" si="117"/>
        <v>3834852.0519108749</v>
      </c>
      <c r="F1524" s="35">
        <f t="shared" si="118"/>
        <v>550238.7815164472</v>
      </c>
      <c r="G1524" s="33">
        <f t="shared" si="119"/>
        <v>1479864.9762249689</v>
      </c>
    </row>
    <row r="1525" spans="1:7" x14ac:dyDescent="0.2">
      <c r="A1525">
        <v>3033.3330000000001</v>
      </c>
      <c r="B1525">
        <v>10</v>
      </c>
      <c r="C1525" s="35">
        <f t="shared" si="115"/>
        <v>3118.0436546396736</v>
      </c>
      <c r="D1525" s="35">
        <f t="shared" si="116"/>
        <v>-84.710654639673521</v>
      </c>
      <c r="E1525" s="35">
        <f t="shared" si="117"/>
        <v>794969.8687318163</v>
      </c>
      <c r="F1525" s="35">
        <f t="shared" si="118"/>
        <v>953203.63760057429</v>
      </c>
      <c r="G1525" s="33">
        <f t="shared" si="119"/>
        <v>7175.8950094820411</v>
      </c>
    </row>
    <row r="1526" spans="1:7" x14ac:dyDescent="0.2">
      <c r="A1526">
        <v>3275</v>
      </c>
      <c r="B1526">
        <v>11</v>
      </c>
      <c r="C1526" s="35">
        <f t="shared" si="115"/>
        <v>3352.5843196435194</v>
      </c>
      <c r="D1526" s="35">
        <f t="shared" si="116"/>
        <v>-77.584319643519393</v>
      </c>
      <c r="E1526" s="35">
        <f t="shared" si="117"/>
        <v>1284318.6355952409</v>
      </c>
      <c r="F1526" s="35">
        <f t="shared" si="118"/>
        <v>1466187.1407655939</v>
      </c>
      <c r="G1526" s="33">
        <f t="shared" si="119"/>
        <v>6019.3266545477891</v>
      </c>
    </row>
    <row r="1527" spans="1:7" x14ac:dyDescent="0.2">
      <c r="A1527">
        <v>2041.6669999999999</v>
      </c>
      <c r="B1527">
        <v>11</v>
      </c>
      <c r="C1527" s="35">
        <f t="shared" si="115"/>
        <v>3352.5843196435194</v>
      </c>
      <c r="D1527" s="35">
        <f t="shared" si="116"/>
        <v>-1310.9173196435195</v>
      </c>
      <c r="E1527" s="35">
        <f t="shared" si="117"/>
        <v>10011.0374299256</v>
      </c>
      <c r="F1527" s="35">
        <f t="shared" si="118"/>
        <v>1466187.1407655939</v>
      </c>
      <c r="G1527" s="33">
        <f t="shared" si="119"/>
        <v>1718504.2189413493</v>
      </c>
    </row>
    <row r="1528" spans="1:7" x14ac:dyDescent="0.2">
      <c r="A1528">
        <v>9333.3330000000005</v>
      </c>
      <c r="B1528">
        <v>17</v>
      </c>
      <c r="C1528" s="35">
        <f t="shared" si="115"/>
        <v>4759.8283096665946</v>
      </c>
      <c r="D1528" s="35">
        <f t="shared" si="116"/>
        <v>4573.504690333406</v>
      </c>
      <c r="E1528" s="35">
        <f t="shared" si="117"/>
        <v>51719266.302414849</v>
      </c>
      <c r="F1528" s="35">
        <f t="shared" si="118"/>
        <v>6854479.7484544544</v>
      </c>
      <c r="G1528" s="33">
        <f t="shared" si="119"/>
        <v>20916945.152501665</v>
      </c>
    </row>
    <row r="1529" spans="1:7" x14ac:dyDescent="0.2">
      <c r="A1529">
        <v>3850</v>
      </c>
      <c r="B1529">
        <v>6</v>
      </c>
      <c r="C1529" s="35">
        <f t="shared" si="115"/>
        <v>2179.88099462429</v>
      </c>
      <c r="D1529" s="35">
        <f t="shared" si="116"/>
        <v>1670.11900537571</v>
      </c>
      <c r="E1529" s="35">
        <f t="shared" si="117"/>
        <v>2918213.1378758345</v>
      </c>
      <c r="F1529" s="35">
        <f t="shared" si="118"/>
        <v>1456.095749420469</v>
      </c>
      <c r="G1529" s="33">
        <f t="shared" si="119"/>
        <v>2789297.4921171507</v>
      </c>
    </row>
    <row r="1530" spans="1:7" x14ac:dyDescent="0.2">
      <c r="A1530">
        <v>5400</v>
      </c>
      <c r="B1530">
        <v>17</v>
      </c>
      <c r="C1530" s="35">
        <f t="shared" si="115"/>
        <v>4759.8283096665946</v>
      </c>
      <c r="D1530" s="35">
        <f t="shared" si="116"/>
        <v>640.17169033340542</v>
      </c>
      <c r="E1530" s="35">
        <f t="shared" si="117"/>
        <v>10616374.404893087</v>
      </c>
      <c r="F1530" s="35">
        <f t="shared" si="118"/>
        <v>6854479.7484544544</v>
      </c>
      <c r="G1530" s="33">
        <f t="shared" si="119"/>
        <v>409819.79310432955</v>
      </c>
    </row>
    <row r="1531" spans="1:7" x14ac:dyDescent="0.2">
      <c r="A1531">
        <v>11500</v>
      </c>
      <c r="B1531">
        <v>9</v>
      </c>
      <c r="C1531" s="35">
        <f t="shared" si="115"/>
        <v>2883.5029896358278</v>
      </c>
      <c r="D1531" s="35">
        <f t="shared" si="116"/>
        <v>8616.4970103641717</v>
      </c>
      <c r="E1531" s="35">
        <f t="shared" si="117"/>
        <v>87577363.907348067</v>
      </c>
      <c r="F1531" s="35">
        <f t="shared" si="118"/>
        <v>550238.7815164472</v>
      </c>
      <c r="G1531" s="33">
        <f t="shared" si="119"/>
        <v>74244020.729614705</v>
      </c>
    </row>
    <row r="1532" spans="1:7" x14ac:dyDescent="0.2">
      <c r="A1532">
        <v>1780</v>
      </c>
      <c r="B1532">
        <v>11</v>
      </c>
      <c r="C1532" s="35">
        <f t="shared" si="115"/>
        <v>3352.5843196435194</v>
      </c>
      <c r="D1532" s="35">
        <f t="shared" si="116"/>
        <v>-1572.5843196435194</v>
      </c>
      <c r="E1532" s="35">
        <f t="shared" si="117"/>
        <v>130842.92966569764</v>
      </c>
      <c r="F1532" s="35">
        <f t="shared" si="118"/>
        <v>1466187.1407655939</v>
      </c>
      <c r="G1532" s="33">
        <f t="shared" si="119"/>
        <v>2473021.442388671</v>
      </c>
    </row>
    <row r="1533" spans="1:7" x14ac:dyDescent="0.2">
      <c r="A1533">
        <v>2000</v>
      </c>
      <c r="B1533">
        <v>9</v>
      </c>
      <c r="C1533" s="35">
        <f t="shared" si="115"/>
        <v>2883.5029896358278</v>
      </c>
      <c r="D1533" s="35">
        <f t="shared" si="116"/>
        <v>-883.50298963582782</v>
      </c>
      <c r="E1533" s="35">
        <f t="shared" si="117"/>
        <v>20085.174016533423</v>
      </c>
      <c r="F1533" s="35">
        <f t="shared" si="118"/>
        <v>550238.7815164472</v>
      </c>
      <c r="G1533" s="33">
        <f t="shared" si="119"/>
        <v>780577.5326954457</v>
      </c>
    </row>
    <row r="1534" spans="1:7" x14ac:dyDescent="0.2">
      <c r="A1534">
        <v>6700</v>
      </c>
      <c r="B1534">
        <v>17</v>
      </c>
      <c r="C1534" s="35">
        <f t="shared" si="115"/>
        <v>4759.8283096665946</v>
      </c>
      <c r="D1534" s="35">
        <f t="shared" si="116"/>
        <v>1940.1716903334054</v>
      </c>
      <c r="E1534" s="35">
        <f t="shared" si="117"/>
        <v>20777896.757875297</v>
      </c>
      <c r="F1534" s="35">
        <f t="shared" si="118"/>
        <v>6854479.7484544544</v>
      </c>
      <c r="G1534" s="33">
        <f t="shared" si="119"/>
        <v>3764266.1879711836</v>
      </c>
    </row>
    <row r="1535" spans="1:7" x14ac:dyDescent="0.2">
      <c r="A1535">
        <v>3116.6669999999999</v>
      </c>
      <c r="B1535">
        <v>11</v>
      </c>
      <c r="C1535" s="35">
        <f t="shared" si="115"/>
        <v>3352.5843196435194</v>
      </c>
      <c r="D1535" s="35">
        <f t="shared" si="116"/>
        <v>-235.91731964351948</v>
      </c>
      <c r="E1535" s="35">
        <f t="shared" si="117"/>
        <v>950517.41778060026</v>
      </c>
      <c r="F1535" s="35">
        <f t="shared" si="118"/>
        <v>1466187.1407655939</v>
      </c>
      <c r="G1535" s="33">
        <f t="shared" si="119"/>
        <v>55656.981707782543</v>
      </c>
    </row>
    <row r="1536" spans="1:7" x14ac:dyDescent="0.2">
      <c r="A1536">
        <v>2135.4169999999999</v>
      </c>
      <c r="B1536">
        <v>2</v>
      </c>
      <c r="C1536" s="35">
        <f t="shared" si="115"/>
        <v>1241.7183346089062</v>
      </c>
      <c r="D1536" s="35">
        <f t="shared" si="116"/>
        <v>893.69866539109375</v>
      </c>
      <c r="E1536" s="35">
        <f t="shared" si="117"/>
        <v>39.755193065835243</v>
      </c>
      <c r="F1536" s="35">
        <f t="shared" si="118"/>
        <v>810006.90719254757</v>
      </c>
      <c r="G1536" s="33">
        <f t="shared" si="119"/>
        <v>798697.30452182214</v>
      </c>
    </row>
    <row r="1537" spans="1:7" x14ac:dyDescent="0.2">
      <c r="A1537">
        <v>2000</v>
      </c>
      <c r="B1537">
        <v>11</v>
      </c>
      <c r="C1537" s="35">
        <f t="shared" si="115"/>
        <v>3352.5843196435194</v>
      </c>
      <c r="D1537" s="35">
        <f t="shared" si="116"/>
        <v>-1352.5843196435194</v>
      </c>
      <c r="E1537" s="35">
        <f t="shared" si="117"/>
        <v>20085.174016533423</v>
      </c>
      <c r="F1537" s="35">
        <f t="shared" si="118"/>
        <v>1466187.1407655939</v>
      </c>
      <c r="G1537" s="33">
        <f t="shared" si="119"/>
        <v>1829484.3417455223</v>
      </c>
    </row>
    <row r="1538" spans="1:7" x14ac:dyDescent="0.2">
      <c r="A1538">
        <v>3266.6669999999999</v>
      </c>
      <c r="B1538">
        <v>3</v>
      </c>
      <c r="C1538" s="35">
        <f t="shared" si="115"/>
        <v>1476.2589996127522</v>
      </c>
      <c r="D1538" s="35">
        <f t="shared" si="116"/>
        <v>1790.4080003872477</v>
      </c>
      <c r="E1538" s="35">
        <f t="shared" si="117"/>
        <v>1265500.8662016247</v>
      </c>
      <c r="F1538" s="35">
        <f t="shared" si="118"/>
        <v>442841.23371042684</v>
      </c>
      <c r="G1538" s="33">
        <f t="shared" si="119"/>
        <v>3205560.8078506631</v>
      </c>
    </row>
    <row r="1539" spans="1:7" x14ac:dyDescent="0.2">
      <c r="A1539">
        <v>2474</v>
      </c>
      <c r="B1539">
        <v>5</v>
      </c>
      <c r="C1539" s="35">
        <f t="shared" ref="C1539:C1602" si="120">$J$20+$J$21*B1539</f>
        <v>1945.340329620444</v>
      </c>
      <c r="D1539" s="35">
        <f t="shared" ref="D1539:D1602" si="121">A1539-C1539</f>
        <v>528.65967037955602</v>
      </c>
      <c r="E1539" s="35">
        <f t="shared" ref="E1539:E1602" si="122">(A1539-$J$16)^2</f>
        <v>110408.55502697054</v>
      </c>
      <c r="F1539" s="35">
        <f t="shared" ref="F1539:F1602" si="123">(C1539-$J$16)^2</f>
        <v>38565.827988863377</v>
      </c>
      <c r="G1539" s="33">
        <f t="shared" ref="G1539:G1602" si="124">(A1539-C1539)^2</f>
        <v>279481.04708582081</v>
      </c>
    </row>
    <row r="1540" spans="1:7" x14ac:dyDescent="0.2">
      <c r="A1540">
        <v>6741.6670000000004</v>
      </c>
      <c r="B1540">
        <v>11</v>
      </c>
      <c r="C1540" s="35">
        <f t="shared" si="120"/>
        <v>3352.5843196435194</v>
      </c>
      <c r="D1540" s="35">
        <f t="shared" si="121"/>
        <v>3389.082680356481</v>
      </c>
      <c r="E1540" s="35">
        <f t="shared" si="122"/>
        <v>21159492.421288695</v>
      </c>
      <c r="F1540" s="35">
        <f t="shared" si="123"/>
        <v>1466187.1407655939</v>
      </c>
      <c r="G1540" s="33">
        <f t="shared" si="124"/>
        <v>11485881.41429227</v>
      </c>
    </row>
    <row r="1541" spans="1:7" x14ac:dyDescent="0.2">
      <c r="A1541">
        <v>12000</v>
      </c>
      <c r="B1541">
        <v>3</v>
      </c>
      <c r="C1541" s="35">
        <f t="shared" si="120"/>
        <v>1476.2589996127522</v>
      </c>
      <c r="D1541" s="35">
        <f t="shared" si="121"/>
        <v>10523.741000387248</v>
      </c>
      <c r="E1541" s="35">
        <f t="shared" si="122"/>
        <v>97185641.735418141</v>
      </c>
      <c r="F1541" s="35">
        <f t="shared" si="123"/>
        <v>442841.23371042684</v>
      </c>
      <c r="G1541" s="33">
        <f t="shared" si="124"/>
        <v>110749124.6432316</v>
      </c>
    </row>
    <row r="1542" spans="1:7" x14ac:dyDescent="0.2">
      <c r="A1542">
        <v>2000</v>
      </c>
      <c r="B1542">
        <v>14</v>
      </c>
      <c r="C1542" s="35">
        <f t="shared" si="120"/>
        <v>4056.2063146550572</v>
      </c>
      <c r="D1542" s="35">
        <f t="shared" si="121"/>
        <v>-2056.2063146550572</v>
      </c>
      <c r="E1542" s="35">
        <f t="shared" si="122"/>
        <v>20085.174016533423</v>
      </c>
      <c r="F1542" s="35">
        <f t="shared" si="123"/>
        <v>3665249.5327460086</v>
      </c>
      <c r="G1542" s="33">
        <f t="shared" si="124"/>
        <v>4227984.4084273325</v>
      </c>
    </row>
    <row r="1543" spans="1:7" x14ac:dyDescent="0.2">
      <c r="A1543">
        <v>600</v>
      </c>
      <c r="B1543">
        <v>11</v>
      </c>
      <c r="C1543" s="35">
        <f t="shared" si="120"/>
        <v>3352.5843196435194</v>
      </c>
      <c r="D1543" s="35">
        <f t="shared" si="121"/>
        <v>-2752.5843196435194</v>
      </c>
      <c r="E1543" s="35">
        <f t="shared" si="122"/>
        <v>2376907.2554203058</v>
      </c>
      <c r="F1543" s="35">
        <f t="shared" si="123"/>
        <v>1466187.1407655939</v>
      </c>
      <c r="G1543" s="33">
        <f t="shared" si="124"/>
        <v>7576720.4367473768</v>
      </c>
    </row>
    <row r="1544" spans="1:7" x14ac:dyDescent="0.2">
      <c r="A1544">
        <v>2200</v>
      </c>
      <c r="B1544">
        <v>8</v>
      </c>
      <c r="C1544" s="35">
        <f t="shared" si="120"/>
        <v>2648.9623246319816</v>
      </c>
      <c r="D1544" s="35">
        <f t="shared" si="121"/>
        <v>-448.96232463198157</v>
      </c>
      <c r="E1544" s="35">
        <f t="shared" si="122"/>
        <v>3396.3052445659605</v>
      </c>
      <c r="F1544" s="35">
        <f t="shared" si="123"/>
        <v>257292.5725132121</v>
      </c>
      <c r="G1544" s="33">
        <f t="shared" si="124"/>
        <v>201567.16893895282</v>
      </c>
    </row>
    <row r="1545" spans="1:7" x14ac:dyDescent="0.2">
      <c r="A1545">
        <v>1400</v>
      </c>
      <c r="B1545">
        <v>6</v>
      </c>
      <c r="C1545" s="35">
        <f t="shared" si="120"/>
        <v>2179.88099462429</v>
      </c>
      <c r="D1545" s="35">
        <f t="shared" si="121"/>
        <v>-779.88099462429</v>
      </c>
      <c r="E1545" s="35">
        <f t="shared" si="122"/>
        <v>550151.78033243585</v>
      </c>
      <c r="F1545" s="35">
        <f t="shared" si="123"/>
        <v>1456.095749420469</v>
      </c>
      <c r="G1545" s="33">
        <f t="shared" si="124"/>
        <v>608214.36577617179</v>
      </c>
    </row>
    <row r="1546" spans="1:7" x14ac:dyDescent="0.2">
      <c r="A1546">
        <v>400</v>
      </c>
      <c r="B1546">
        <v>8</v>
      </c>
      <c r="C1546" s="35">
        <f t="shared" si="120"/>
        <v>2648.9623246319816</v>
      </c>
      <c r="D1546" s="35">
        <f t="shared" si="121"/>
        <v>-2248.9623246319816</v>
      </c>
      <c r="E1546" s="35">
        <f t="shared" si="122"/>
        <v>3033596.1241922732</v>
      </c>
      <c r="F1546" s="35">
        <f t="shared" si="123"/>
        <v>257292.5725132121</v>
      </c>
      <c r="G1546" s="33">
        <f t="shared" si="124"/>
        <v>5057831.5376140866</v>
      </c>
    </row>
    <row r="1547" spans="1:7" x14ac:dyDescent="0.2">
      <c r="A1547">
        <v>330</v>
      </c>
      <c r="B1547">
        <v>0</v>
      </c>
      <c r="C1547" s="35">
        <f t="shared" si="120"/>
        <v>772.63700460121436</v>
      </c>
      <c r="D1547" s="35">
        <f t="shared" si="121"/>
        <v>-442.63700460121436</v>
      </c>
      <c r="E1547" s="35">
        <f t="shared" si="122"/>
        <v>3282337.2282624617</v>
      </c>
      <c r="F1547" s="35">
        <f t="shared" si="123"/>
        <v>1874394.1953994662</v>
      </c>
      <c r="G1547" s="33">
        <f t="shared" si="124"/>
        <v>195927.51784233545</v>
      </c>
    </row>
    <row r="1548" spans="1:7" x14ac:dyDescent="0.2">
      <c r="A1548">
        <v>2741.6669999999999</v>
      </c>
      <c r="B1548">
        <v>7</v>
      </c>
      <c r="C1548" s="35">
        <f t="shared" si="120"/>
        <v>2414.4216596281358</v>
      </c>
      <c r="D1548" s="35">
        <f t="shared" si="121"/>
        <v>327.24534037186413</v>
      </c>
      <c r="E1548" s="35">
        <f t="shared" si="122"/>
        <v>359933.79672803933</v>
      </c>
      <c r="F1548" s="35">
        <f t="shared" si="123"/>
        <v>74365.010590870079</v>
      </c>
      <c r="G1548" s="33">
        <f t="shared" si="124"/>
        <v>107089.51279509721</v>
      </c>
    </row>
    <row r="1549" spans="1:7" x14ac:dyDescent="0.2">
      <c r="A1549">
        <v>1865</v>
      </c>
      <c r="B1549">
        <v>0</v>
      </c>
      <c r="C1549" s="35">
        <f t="shared" si="120"/>
        <v>772.63700460121436</v>
      </c>
      <c r="D1549" s="35">
        <f t="shared" si="121"/>
        <v>1092.3629953987856</v>
      </c>
      <c r="E1549" s="35">
        <f t="shared" si="122"/>
        <v>76575.160437611456</v>
      </c>
      <c r="F1549" s="35">
        <f t="shared" si="123"/>
        <v>1874394.1953994662</v>
      </c>
      <c r="G1549" s="33">
        <f t="shared" si="124"/>
        <v>1193256.9137166075</v>
      </c>
    </row>
    <row r="1550" spans="1:7" x14ac:dyDescent="0.2">
      <c r="A1550">
        <v>2916.6669999999999</v>
      </c>
      <c r="B1550">
        <v>11</v>
      </c>
      <c r="C1550" s="35">
        <f t="shared" si="120"/>
        <v>3352.5843196435194</v>
      </c>
      <c r="D1550" s="35">
        <f t="shared" si="121"/>
        <v>-435.91731964351948</v>
      </c>
      <c r="E1550" s="35">
        <f t="shared" si="122"/>
        <v>600539.4865525678</v>
      </c>
      <c r="F1550" s="35">
        <f t="shared" si="123"/>
        <v>1466187.1407655939</v>
      </c>
      <c r="G1550" s="33">
        <f t="shared" si="124"/>
        <v>190023.90956519032</v>
      </c>
    </row>
    <row r="1551" spans="1:7" x14ac:dyDescent="0.2">
      <c r="A1551">
        <v>2800</v>
      </c>
      <c r="B1551">
        <v>9</v>
      </c>
      <c r="C1551" s="35">
        <f t="shared" si="120"/>
        <v>2883.5029896358278</v>
      </c>
      <c r="D1551" s="35">
        <f t="shared" si="121"/>
        <v>-83.502989635827817</v>
      </c>
      <c r="E1551" s="35">
        <f t="shared" si="122"/>
        <v>433329.69892866357</v>
      </c>
      <c r="F1551" s="35">
        <f t="shared" si="123"/>
        <v>550238.7815164472</v>
      </c>
      <c r="G1551" s="33">
        <f t="shared" si="124"/>
        <v>6972.7492781211677</v>
      </c>
    </row>
    <row r="1552" spans="1:7" x14ac:dyDescent="0.2">
      <c r="A1552">
        <v>2000</v>
      </c>
      <c r="B1552">
        <v>6</v>
      </c>
      <c r="C1552" s="35">
        <f t="shared" si="120"/>
        <v>2179.88099462429</v>
      </c>
      <c r="D1552" s="35">
        <f t="shared" si="121"/>
        <v>-179.88099462429</v>
      </c>
      <c r="E1552" s="35">
        <f t="shared" si="122"/>
        <v>20085.174016533423</v>
      </c>
      <c r="F1552" s="35">
        <f t="shared" si="123"/>
        <v>1456.095749420469</v>
      </c>
      <c r="G1552" s="33">
        <f t="shared" si="124"/>
        <v>32357.172227023846</v>
      </c>
    </row>
    <row r="1553" spans="1:7" x14ac:dyDescent="0.2">
      <c r="A1553">
        <v>866.66669999999999</v>
      </c>
      <c r="B1553">
        <v>9</v>
      </c>
      <c r="C1553" s="35">
        <f t="shared" si="120"/>
        <v>2883.5029896358278</v>
      </c>
      <c r="D1553" s="35">
        <f t="shared" si="121"/>
        <v>-2016.8362896358278</v>
      </c>
      <c r="E1553" s="35">
        <f t="shared" si="122"/>
        <v>1625766.4564984275</v>
      </c>
      <c r="F1553" s="35">
        <f t="shared" si="123"/>
        <v>550238.7815164472</v>
      </c>
      <c r="G1553" s="33">
        <f t="shared" si="124"/>
        <v>4067628.6191920126</v>
      </c>
    </row>
    <row r="1554" spans="1:7" x14ac:dyDescent="0.2">
      <c r="A1554">
        <v>3000</v>
      </c>
      <c r="B1554">
        <v>12</v>
      </c>
      <c r="C1554" s="35">
        <f t="shared" si="120"/>
        <v>3587.1249846473656</v>
      </c>
      <c r="D1554" s="35">
        <f t="shared" si="121"/>
        <v>-587.12498464736564</v>
      </c>
      <c r="E1554" s="35">
        <f t="shared" si="122"/>
        <v>736640.83015669615</v>
      </c>
      <c r="F1554" s="35">
        <f t="shared" si="123"/>
        <v>2089189.2910115072</v>
      </c>
      <c r="G1554" s="33">
        <f t="shared" si="124"/>
        <v>344715.74759716931</v>
      </c>
    </row>
    <row r="1555" spans="1:7" x14ac:dyDescent="0.2">
      <c r="A1555">
        <v>750</v>
      </c>
      <c r="B1555">
        <v>6</v>
      </c>
      <c r="C1555" s="35">
        <f t="shared" si="120"/>
        <v>2179.88099462429</v>
      </c>
      <c r="D1555" s="35">
        <f t="shared" si="121"/>
        <v>-1429.88099462429</v>
      </c>
      <c r="E1555" s="35">
        <f t="shared" si="122"/>
        <v>1936890.6038413302</v>
      </c>
      <c r="F1555" s="35">
        <f t="shared" si="123"/>
        <v>1456.095749420469</v>
      </c>
      <c r="G1555" s="33">
        <f t="shared" si="124"/>
        <v>2044559.6587877488</v>
      </c>
    </row>
    <row r="1556" spans="1:7" x14ac:dyDescent="0.2">
      <c r="A1556">
        <v>3408.3330000000001</v>
      </c>
      <c r="B1556">
        <v>11</v>
      </c>
      <c r="C1556" s="35">
        <f t="shared" si="120"/>
        <v>3352.5843196435194</v>
      </c>
      <c r="D1556" s="35">
        <f t="shared" si="121"/>
        <v>55.748680356480691</v>
      </c>
      <c r="E1556" s="35">
        <f t="shared" si="122"/>
        <v>1604302.9897843774</v>
      </c>
      <c r="F1556" s="35">
        <f t="shared" si="123"/>
        <v>1466187.1407655939</v>
      </c>
      <c r="G1556" s="33">
        <f t="shared" si="124"/>
        <v>3107.9153614890561</v>
      </c>
    </row>
    <row r="1557" spans="1:7" x14ac:dyDescent="0.2">
      <c r="A1557">
        <v>2250</v>
      </c>
      <c r="B1557">
        <v>6</v>
      </c>
      <c r="C1557" s="35">
        <f t="shared" si="120"/>
        <v>2179.88099462429</v>
      </c>
      <c r="D1557" s="35">
        <f t="shared" si="121"/>
        <v>70.119005375710003</v>
      </c>
      <c r="E1557" s="35">
        <f t="shared" si="122"/>
        <v>11724.088051574096</v>
      </c>
      <c r="F1557" s="35">
        <f t="shared" si="123"/>
        <v>1456.095749420469</v>
      </c>
      <c r="G1557" s="33">
        <f t="shared" si="124"/>
        <v>4916.6749148788485</v>
      </c>
    </row>
    <row r="1558" spans="1:7" x14ac:dyDescent="0.2">
      <c r="A1558">
        <v>2000</v>
      </c>
      <c r="B1558">
        <v>6</v>
      </c>
      <c r="C1558" s="35">
        <f t="shared" si="120"/>
        <v>2179.88099462429</v>
      </c>
      <c r="D1558" s="35">
        <f t="shared" si="121"/>
        <v>-179.88099462429</v>
      </c>
      <c r="E1558" s="35">
        <f t="shared" si="122"/>
        <v>20085.174016533423</v>
      </c>
      <c r="F1558" s="35">
        <f t="shared" si="123"/>
        <v>1456.095749420469</v>
      </c>
      <c r="G1558" s="33">
        <f t="shared" si="124"/>
        <v>32357.172227023846</v>
      </c>
    </row>
    <row r="1559" spans="1:7" x14ac:dyDescent="0.2">
      <c r="A1559">
        <v>2250</v>
      </c>
      <c r="B1559">
        <v>6</v>
      </c>
      <c r="C1559" s="35">
        <f t="shared" si="120"/>
        <v>2179.88099462429</v>
      </c>
      <c r="D1559" s="35">
        <f t="shared" si="121"/>
        <v>70.119005375710003</v>
      </c>
      <c r="E1559" s="35">
        <f t="shared" si="122"/>
        <v>11724.088051574096</v>
      </c>
      <c r="F1559" s="35">
        <f t="shared" si="123"/>
        <v>1456.095749420469</v>
      </c>
      <c r="G1559" s="33">
        <f t="shared" si="124"/>
        <v>4916.6749148788485</v>
      </c>
    </row>
    <row r="1560" spans="1:7" x14ac:dyDescent="0.2">
      <c r="A1560">
        <v>2937.5</v>
      </c>
      <c r="B1560">
        <v>3</v>
      </c>
      <c r="C1560" s="35">
        <f t="shared" si="120"/>
        <v>1476.2589996127522</v>
      </c>
      <c r="D1560" s="35">
        <f t="shared" si="121"/>
        <v>1461.2410003872478</v>
      </c>
      <c r="E1560" s="35">
        <f t="shared" si="122"/>
        <v>633262.35164793592</v>
      </c>
      <c r="F1560" s="35">
        <f t="shared" si="123"/>
        <v>442841.23371042684</v>
      </c>
      <c r="G1560" s="33">
        <f t="shared" si="124"/>
        <v>2135225.2612127247</v>
      </c>
    </row>
    <row r="1561" spans="1:7" x14ac:dyDescent="0.2">
      <c r="A1561">
        <v>1950</v>
      </c>
      <c r="B1561">
        <v>0</v>
      </c>
      <c r="C1561" s="35">
        <f t="shared" si="120"/>
        <v>772.63700460121436</v>
      </c>
      <c r="D1561" s="35">
        <f t="shared" si="121"/>
        <v>1177.3629953987856</v>
      </c>
      <c r="E1561" s="35">
        <f t="shared" si="122"/>
        <v>36757.391209525289</v>
      </c>
      <c r="F1561" s="35">
        <f t="shared" si="123"/>
        <v>1874394.1953994662</v>
      </c>
      <c r="G1561" s="33">
        <f t="shared" si="124"/>
        <v>1386183.622934401</v>
      </c>
    </row>
    <row r="1562" spans="1:7" x14ac:dyDescent="0.2">
      <c r="A1562">
        <v>2937.5</v>
      </c>
      <c r="B1562">
        <v>9</v>
      </c>
      <c r="C1562" s="35">
        <f t="shared" si="120"/>
        <v>2883.5029896358278</v>
      </c>
      <c r="D1562" s="35">
        <f t="shared" si="121"/>
        <v>53.997010364172183</v>
      </c>
      <c r="E1562" s="35">
        <f t="shared" si="122"/>
        <v>633262.35164793592</v>
      </c>
      <c r="F1562" s="35">
        <f t="shared" si="123"/>
        <v>550238.7815164472</v>
      </c>
      <c r="G1562" s="33">
        <f t="shared" si="124"/>
        <v>2915.6771282685181</v>
      </c>
    </row>
    <row r="1563" spans="1:7" x14ac:dyDescent="0.2">
      <c r="A1563">
        <v>2750.8330000000001</v>
      </c>
      <c r="B1563">
        <v>6</v>
      </c>
      <c r="C1563" s="35">
        <f t="shared" si="120"/>
        <v>2179.88099462429</v>
      </c>
      <c r="D1563" s="35">
        <f t="shared" si="121"/>
        <v>570.95200537571009</v>
      </c>
      <c r="E1563" s="35">
        <f t="shared" si="122"/>
        <v>371016.00087222032</v>
      </c>
      <c r="F1563" s="35">
        <f t="shared" si="123"/>
        <v>1456.095749420469</v>
      </c>
      <c r="G1563" s="33">
        <f t="shared" si="124"/>
        <v>325986.19244254485</v>
      </c>
    </row>
    <row r="1564" spans="1:7" x14ac:dyDescent="0.2">
      <c r="A1564">
        <v>200</v>
      </c>
      <c r="B1564">
        <v>0</v>
      </c>
      <c r="C1564" s="35">
        <f t="shared" si="120"/>
        <v>772.63700460121436</v>
      </c>
      <c r="D1564" s="35">
        <f t="shared" si="121"/>
        <v>-572.63700460121436</v>
      </c>
      <c r="E1564" s="35">
        <f t="shared" si="122"/>
        <v>3770284.9929642407</v>
      </c>
      <c r="F1564" s="35">
        <f t="shared" si="123"/>
        <v>1874394.1953994662</v>
      </c>
      <c r="G1564" s="33">
        <f t="shared" si="124"/>
        <v>327913.13903865119</v>
      </c>
    </row>
    <row r="1565" spans="1:7" x14ac:dyDescent="0.2">
      <c r="A1565">
        <v>2600</v>
      </c>
      <c r="B1565">
        <v>4</v>
      </c>
      <c r="C1565" s="35">
        <f t="shared" si="120"/>
        <v>1710.799664616598</v>
      </c>
      <c r="D1565" s="35">
        <f t="shared" si="121"/>
        <v>889.20033538340203</v>
      </c>
      <c r="E1565" s="35">
        <f t="shared" si="122"/>
        <v>210018.56770063104</v>
      </c>
      <c r="F1565" s="35">
        <f t="shared" si="123"/>
        <v>185694.20730919892</v>
      </c>
      <c r="G1565" s="33">
        <f t="shared" si="124"/>
        <v>790677.23644595465</v>
      </c>
    </row>
    <row r="1566" spans="1:7" x14ac:dyDescent="0.2">
      <c r="A1566">
        <v>2400</v>
      </c>
      <c r="B1566">
        <v>3</v>
      </c>
      <c r="C1566" s="35">
        <f t="shared" si="120"/>
        <v>1476.2589996127522</v>
      </c>
      <c r="D1566" s="35">
        <f t="shared" si="121"/>
        <v>923.74100038724782</v>
      </c>
      <c r="E1566" s="35">
        <f t="shared" si="122"/>
        <v>66707.436472598492</v>
      </c>
      <c r="F1566" s="35">
        <f t="shared" si="123"/>
        <v>442841.23371042684</v>
      </c>
      <c r="G1566" s="33">
        <f t="shared" si="124"/>
        <v>853297.43579643336</v>
      </c>
    </row>
    <row r="1567" spans="1:7" x14ac:dyDescent="0.2">
      <c r="A1567">
        <v>3283.3330000000001</v>
      </c>
      <c r="B1567">
        <v>17</v>
      </c>
      <c r="C1567" s="35">
        <f t="shared" si="120"/>
        <v>4759.8283096665946</v>
      </c>
      <c r="D1567" s="35">
        <f t="shared" si="121"/>
        <v>-1476.4953096665945</v>
      </c>
      <c r="E1567" s="35">
        <f t="shared" si="122"/>
        <v>1303275.282766857</v>
      </c>
      <c r="F1567" s="35">
        <f t="shared" si="123"/>
        <v>6854479.7484544544</v>
      </c>
      <c r="G1567" s="33">
        <f t="shared" si="124"/>
        <v>2180038.3994674529</v>
      </c>
    </row>
    <row r="1568" spans="1:7" x14ac:dyDescent="0.2">
      <c r="A1568">
        <v>2937.5</v>
      </c>
      <c r="B1568">
        <v>9</v>
      </c>
      <c r="C1568" s="35">
        <f t="shared" si="120"/>
        <v>2883.5029896358278</v>
      </c>
      <c r="D1568" s="35">
        <f t="shared" si="121"/>
        <v>53.997010364172183</v>
      </c>
      <c r="E1568" s="35">
        <f t="shared" si="122"/>
        <v>633262.35164793592</v>
      </c>
      <c r="F1568" s="35">
        <f t="shared" si="123"/>
        <v>550238.7815164472</v>
      </c>
      <c r="G1568" s="33">
        <f t="shared" si="124"/>
        <v>2915.6771282685181</v>
      </c>
    </row>
    <row r="1569" spans="1:7" x14ac:dyDescent="0.2">
      <c r="A1569">
        <v>2920.8330000000001</v>
      </c>
      <c r="B1569">
        <v>8</v>
      </c>
      <c r="C1569" s="35">
        <f t="shared" si="120"/>
        <v>2648.9623246319816</v>
      </c>
      <c r="D1569" s="35">
        <f t="shared" si="121"/>
        <v>271.87067536801851</v>
      </c>
      <c r="E1569" s="35">
        <f t="shared" si="122"/>
        <v>607013.68241604802</v>
      </c>
      <c r="F1569" s="35">
        <f t="shared" si="123"/>
        <v>257292.5725132121</v>
      </c>
      <c r="G1569" s="33">
        <f t="shared" si="124"/>
        <v>73913.664125062511</v>
      </c>
    </row>
    <row r="1570" spans="1:7" x14ac:dyDescent="0.2">
      <c r="A1570">
        <v>3054.1669999999999</v>
      </c>
      <c r="B1570">
        <v>6</v>
      </c>
      <c r="C1570" s="35">
        <f t="shared" si="120"/>
        <v>2179.88099462429</v>
      </c>
      <c r="D1570" s="35">
        <f t="shared" si="121"/>
        <v>874.28600537570992</v>
      </c>
      <c r="E1570" s="35">
        <f t="shared" si="122"/>
        <v>832555.56427184015</v>
      </c>
      <c r="F1570" s="35">
        <f t="shared" si="123"/>
        <v>1456.095749420469</v>
      </c>
      <c r="G1570" s="33">
        <f t="shared" si="124"/>
        <v>764376.0191958159</v>
      </c>
    </row>
    <row r="1571" spans="1:7" x14ac:dyDescent="0.2">
      <c r="A1571">
        <v>2420.8330000000001</v>
      </c>
      <c r="B1571">
        <v>8</v>
      </c>
      <c r="C1571" s="35">
        <f t="shared" si="120"/>
        <v>2648.9623246319816</v>
      </c>
      <c r="D1571" s="35">
        <f t="shared" si="121"/>
        <v>-228.12932463198149</v>
      </c>
      <c r="E1571" s="35">
        <f t="shared" si="122"/>
        <v>77902.854345966553</v>
      </c>
      <c r="F1571" s="35">
        <f t="shared" si="123"/>
        <v>257292.5725132121</v>
      </c>
      <c r="G1571" s="33">
        <f t="shared" si="124"/>
        <v>52042.988757043997</v>
      </c>
    </row>
    <row r="1572" spans="1:7" x14ac:dyDescent="0.2">
      <c r="A1572">
        <v>2420.8330000000001</v>
      </c>
      <c r="B1572">
        <v>8</v>
      </c>
      <c r="C1572" s="35">
        <f t="shared" si="120"/>
        <v>2648.9623246319816</v>
      </c>
      <c r="D1572" s="35">
        <f t="shared" si="121"/>
        <v>-228.12932463198149</v>
      </c>
      <c r="E1572" s="35">
        <f t="shared" si="122"/>
        <v>77902.854345966553</v>
      </c>
      <c r="F1572" s="35">
        <f t="shared" si="123"/>
        <v>257292.5725132121</v>
      </c>
      <c r="G1572" s="33">
        <f t="shared" si="124"/>
        <v>52042.988757043997</v>
      </c>
    </row>
    <row r="1573" spans="1:7" x14ac:dyDescent="0.2">
      <c r="A1573">
        <v>2250</v>
      </c>
      <c r="B1573">
        <v>7</v>
      </c>
      <c r="C1573" s="35">
        <f t="shared" si="120"/>
        <v>2414.4216596281358</v>
      </c>
      <c r="D1573" s="35">
        <f t="shared" si="121"/>
        <v>-164.42165962813579</v>
      </c>
      <c r="E1573" s="35">
        <f t="shared" si="122"/>
        <v>11724.088051574096</v>
      </c>
      <c r="F1573" s="35">
        <f t="shared" si="123"/>
        <v>74365.010590870079</v>
      </c>
      <c r="G1573" s="33">
        <f t="shared" si="124"/>
        <v>27034.482154870537</v>
      </c>
    </row>
    <row r="1574" spans="1:7" x14ac:dyDescent="0.2">
      <c r="A1574">
        <v>2758.3330000000001</v>
      </c>
      <c r="B1574">
        <v>7</v>
      </c>
      <c r="C1574" s="35">
        <f t="shared" si="120"/>
        <v>2414.4216596281358</v>
      </c>
      <c r="D1574" s="35">
        <f t="shared" si="121"/>
        <v>343.9113403718643</v>
      </c>
      <c r="E1574" s="35">
        <f t="shared" si="122"/>
        <v>380208.9132932715</v>
      </c>
      <c r="F1574" s="35">
        <f t="shared" si="123"/>
        <v>74365.010590870079</v>
      </c>
      <c r="G1574" s="33">
        <f t="shared" si="124"/>
        <v>118275.0100363723</v>
      </c>
    </row>
    <row r="1575" spans="1:7" x14ac:dyDescent="0.2">
      <c r="A1575">
        <v>4083.3330000000001</v>
      </c>
      <c r="B1575">
        <v>12</v>
      </c>
      <c r="C1575" s="35">
        <f t="shared" si="120"/>
        <v>3587.1249846473656</v>
      </c>
      <c r="D1575" s="35">
        <f t="shared" si="121"/>
        <v>496.20801535263445</v>
      </c>
      <c r="E1575" s="35">
        <f t="shared" si="122"/>
        <v>3769852.6076789871</v>
      </c>
      <c r="F1575" s="35">
        <f t="shared" si="123"/>
        <v>2089189.2910115072</v>
      </c>
      <c r="G1575" s="33">
        <f t="shared" si="124"/>
        <v>246222.39450020032</v>
      </c>
    </row>
    <row r="1576" spans="1:7" x14ac:dyDescent="0.2">
      <c r="A1576">
        <v>3791.6669999999999</v>
      </c>
      <c r="B1576">
        <v>12</v>
      </c>
      <c r="C1576" s="35">
        <f t="shared" si="120"/>
        <v>3587.1249846473656</v>
      </c>
      <c r="D1576" s="35">
        <f t="shared" si="121"/>
        <v>204.54201535263428</v>
      </c>
      <c r="E1576" s="35">
        <f t="shared" si="122"/>
        <v>2722317.9356752099</v>
      </c>
      <c r="F1576" s="35">
        <f t="shared" si="123"/>
        <v>2089189.2910115072</v>
      </c>
      <c r="G1576" s="33">
        <f t="shared" si="124"/>
        <v>41837.436044517279</v>
      </c>
    </row>
    <row r="1577" spans="1:7" x14ac:dyDescent="0.2">
      <c r="A1577">
        <v>8500</v>
      </c>
      <c r="B1577">
        <v>17</v>
      </c>
      <c r="C1577" s="35">
        <f t="shared" si="120"/>
        <v>4759.8283096665946</v>
      </c>
      <c r="D1577" s="35">
        <f t="shared" si="121"/>
        <v>3740.1716903334054</v>
      </c>
      <c r="E1577" s="35">
        <f t="shared" si="122"/>
        <v>40427696.938927591</v>
      </c>
      <c r="F1577" s="35">
        <f t="shared" si="123"/>
        <v>6854479.7484544544</v>
      </c>
      <c r="G1577" s="33">
        <f t="shared" si="124"/>
        <v>13988884.273171443</v>
      </c>
    </row>
    <row r="1578" spans="1:7" x14ac:dyDescent="0.2">
      <c r="A1578">
        <v>2916.6669999999999</v>
      </c>
      <c r="B1578">
        <v>14</v>
      </c>
      <c r="C1578" s="35">
        <f t="shared" si="120"/>
        <v>4056.2063146550572</v>
      </c>
      <c r="D1578" s="35">
        <f t="shared" si="121"/>
        <v>-1139.5393146550573</v>
      </c>
      <c r="E1578" s="35">
        <f t="shared" si="122"/>
        <v>600539.4865525678</v>
      </c>
      <c r="F1578" s="35">
        <f t="shared" si="123"/>
        <v>3665249.5327460086</v>
      </c>
      <c r="G1578" s="33">
        <f t="shared" si="124"/>
        <v>1298549.8496445178</v>
      </c>
    </row>
    <row r="1579" spans="1:7" x14ac:dyDescent="0.2">
      <c r="A1579">
        <v>3500</v>
      </c>
      <c r="B1579">
        <v>11</v>
      </c>
      <c r="C1579" s="35">
        <f t="shared" si="120"/>
        <v>3352.5843196435194</v>
      </c>
      <c r="D1579" s="35">
        <f t="shared" si="121"/>
        <v>147.41568035648061</v>
      </c>
      <c r="E1579" s="35">
        <f t="shared" si="122"/>
        <v>1844918.6582267773</v>
      </c>
      <c r="F1579" s="35">
        <f t="shared" si="123"/>
        <v>1466187.1407655939</v>
      </c>
      <c r="G1579" s="33">
        <f t="shared" si="124"/>
        <v>21731.382814964061</v>
      </c>
    </row>
    <row r="1580" spans="1:7" x14ac:dyDescent="0.2">
      <c r="A1580">
        <v>4083.3330000000001</v>
      </c>
      <c r="B1580">
        <v>15</v>
      </c>
      <c r="C1580" s="35">
        <f t="shared" si="120"/>
        <v>4290.746979658903</v>
      </c>
      <c r="D1580" s="35">
        <f t="shared" si="121"/>
        <v>-207.41397965890292</v>
      </c>
      <c r="E1580" s="35">
        <f t="shared" si="122"/>
        <v>3769852.6076789871</v>
      </c>
      <c r="F1580" s="35">
        <f t="shared" si="123"/>
        <v>4618307.6242345981</v>
      </c>
      <c r="G1580" s="33">
        <f t="shared" si="124"/>
        <v>43020.558957943795</v>
      </c>
    </row>
    <row r="1581" spans="1:7" x14ac:dyDescent="0.2">
      <c r="A1581">
        <v>2950</v>
      </c>
      <c r="B1581">
        <v>16</v>
      </c>
      <c r="C1581" s="35">
        <f t="shared" si="120"/>
        <v>4525.2876446627488</v>
      </c>
      <c r="D1581" s="35">
        <f t="shared" si="121"/>
        <v>-1575.2876446627488</v>
      </c>
      <c r="E1581" s="35">
        <f t="shared" si="122"/>
        <v>653313.04734968801</v>
      </c>
      <c r="F1581" s="35">
        <f t="shared" si="123"/>
        <v>5681384.3628040804</v>
      </c>
      <c r="G1581" s="33">
        <f t="shared" si="124"/>
        <v>2481531.1634271108</v>
      </c>
    </row>
    <row r="1582" spans="1:7" x14ac:dyDescent="0.2">
      <c r="A1582">
        <v>4300</v>
      </c>
      <c r="B1582">
        <v>9</v>
      </c>
      <c r="C1582" s="35">
        <f t="shared" si="120"/>
        <v>2883.5029896358278</v>
      </c>
      <c r="D1582" s="35">
        <f t="shared" si="121"/>
        <v>1416.4970103641722</v>
      </c>
      <c r="E1582" s="35">
        <f t="shared" si="122"/>
        <v>4658163.1831389079</v>
      </c>
      <c r="F1582" s="35">
        <f t="shared" si="123"/>
        <v>550238.7815164472</v>
      </c>
      <c r="G1582" s="33">
        <f t="shared" si="124"/>
        <v>2006463.7803706378</v>
      </c>
    </row>
    <row r="1583" spans="1:7" x14ac:dyDescent="0.2">
      <c r="A1583">
        <v>6500</v>
      </c>
      <c r="B1583">
        <v>11</v>
      </c>
      <c r="C1583" s="35">
        <f t="shared" si="120"/>
        <v>3352.5843196435194</v>
      </c>
      <c r="D1583" s="35">
        <f t="shared" si="121"/>
        <v>3147.4156803564806</v>
      </c>
      <c r="E1583" s="35">
        <f t="shared" si="122"/>
        <v>18994585.626647264</v>
      </c>
      <c r="F1583" s="35">
        <f t="shared" si="123"/>
        <v>1466187.1407655939</v>
      </c>
      <c r="G1583" s="33">
        <f t="shared" si="124"/>
        <v>9906225.4649538472</v>
      </c>
    </row>
    <row r="1584" spans="1:7" x14ac:dyDescent="0.2">
      <c r="A1584">
        <v>1200</v>
      </c>
      <c r="B1584">
        <v>12</v>
      </c>
      <c r="C1584" s="35">
        <f t="shared" si="120"/>
        <v>3587.1249846473656</v>
      </c>
      <c r="D1584" s="35">
        <f t="shared" si="121"/>
        <v>-2387.1249846473656</v>
      </c>
      <c r="E1584" s="35">
        <f t="shared" si="122"/>
        <v>886840.64910440333</v>
      </c>
      <c r="F1584" s="35">
        <f t="shared" si="123"/>
        <v>2089189.2910115072</v>
      </c>
      <c r="G1584" s="33">
        <f t="shared" si="124"/>
        <v>5698365.6923276857</v>
      </c>
    </row>
    <row r="1585" spans="1:7" x14ac:dyDescent="0.2">
      <c r="A1585">
        <v>4850</v>
      </c>
      <c r="B1585">
        <v>12</v>
      </c>
      <c r="C1585" s="35">
        <f t="shared" si="120"/>
        <v>3587.1249846473656</v>
      </c>
      <c r="D1585" s="35">
        <f t="shared" si="121"/>
        <v>1262.8750153526344</v>
      </c>
      <c r="E1585" s="35">
        <f t="shared" si="122"/>
        <v>7334768.7940159971</v>
      </c>
      <c r="F1585" s="35">
        <f t="shared" si="123"/>
        <v>2089189.2910115072</v>
      </c>
      <c r="G1585" s="33">
        <f t="shared" si="124"/>
        <v>1594853.3044019165</v>
      </c>
    </row>
    <row r="1586" spans="1:7" x14ac:dyDescent="0.2">
      <c r="A1586">
        <v>5600</v>
      </c>
      <c r="B1586">
        <v>11</v>
      </c>
      <c r="C1586" s="35">
        <f t="shared" si="120"/>
        <v>3352.5843196435194</v>
      </c>
      <c r="D1586" s="35">
        <f t="shared" si="121"/>
        <v>2247.4156803564806</v>
      </c>
      <c r="E1586" s="35">
        <f t="shared" si="122"/>
        <v>11959685.536121119</v>
      </c>
      <c r="F1586" s="35">
        <f t="shared" si="123"/>
        <v>1466187.1407655939</v>
      </c>
      <c r="G1586" s="33">
        <f t="shared" si="124"/>
        <v>5050877.2403121823</v>
      </c>
    </row>
    <row r="1587" spans="1:7" x14ac:dyDescent="0.2">
      <c r="A1587">
        <v>4500</v>
      </c>
      <c r="B1587">
        <v>12</v>
      </c>
      <c r="C1587" s="35">
        <f t="shared" si="120"/>
        <v>3587.1249846473656</v>
      </c>
      <c r="D1587" s="35">
        <f t="shared" si="121"/>
        <v>912.87501535263436</v>
      </c>
      <c r="E1587" s="35">
        <f t="shared" si="122"/>
        <v>5561474.3143669404</v>
      </c>
      <c r="F1587" s="35">
        <f t="shared" si="123"/>
        <v>2089189.2910115072</v>
      </c>
      <c r="G1587" s="33">
        <f t="shared" si="124"/>
        <v>833340.79365507246</v>
      </c>
    </row>
    <row r="1588" spans="1:7" x14ac:dyDescent="0.2">
      <c r="A1588">
        <v>9250</v>
      </c>
      <c r="B1588">
        <v>13</v>
      </c>
      <c r="C1588" s="35">
        <f t="shared" si="120"/>
        <v>3821.6656496512114</v>
      </c>
      <c r="D1588" s="35">
        <f t="shared" si="121"/>
        <v>5428.3343503487886</v>
      </c>
      <c r="E1588" s="35">
        <f t="shared" si="122"/>
        <v>50527613.68103271</v>
      </c>
      <c r="F1588" s="35">
        <f t="shared" si="123"/>
        <v>2822210.0883383118</v>
      </c>
      <c r="G1588" s="33">
        <f t="shared" si="124"/>
        <v>29466813.819176603</v>
      </c>
    </row>
    <row r="1589" spans="1:7" x14ac:dyDescent="0.2">
      <c r="A1589">
        <v>8625</v>
      </c>
      <c r="B1589">
        <v>12</v>
      </c>
      <c r="C1589" s="35">
        <f t="shared" si="120"/>
        <v>3587.1249846473656</v>
      </c>
      <c r="D1589" s="35">
        <f t="shared" si="121"/>
        <v>5037.8750153526344</v>
      </c>
      <c r="E1589" s="35">
        <f t="shared" si="122"/>
        <v>42032891.395945109</v>
      </c>
      <c r="F1589" s="35">
        <f t="shared" si="123"/>
        <v>2089189.2910115072</v>
      </c>
      <c r="G1589" s="33">
        <f t="shared" si="124"/>
        <v>25380184.670314305</v>
      </c>
    </row>
    <row r="1590" spans="1:7" x14ac:dyDescent="0.2">
      <c r="A1590">
        <v>3283.3330000000001</v>
      </c>
      <c r="B1590">
        <v>11</v>
      </c>
      <c r="C1590" s="35">
        <f t="shared" si="120"/>
        <v>3352.5843196435194</v>
      </c>
      <c r="D1590" s="35">
        <f t="shared" si="121"/>
        <v>-69.251319643519309</v>
      </c>
      <c r="E1590" s="35">
        <f t="shared" si="122"/>
        <v>1303275.282766857</v>
      </c>
      <c r="F1590" s="35">
        <f t="shared" si="123"/>
        <v>1466187.1407655939</v>
      </c>
      <c r="G1590" s="33">
        <f t="shared" si="124"/>
        <v>4795.745272368883</v>
      </c>
    </row>
    <row r="1591" spans="1:7" x14ac:dyDescent="0.2">
      <c r="A1591">
        <v>475</v>
      </c>
      <c r="B1591">
        <v>0</v>
      </c>
      <c r="C1591" s="35">
        <f t="shared" si="120"/>
        <v>772.63700460121436</v>
      </c>
      <c r="D1591" s="35">
        <f t="shared" si="121"/>
        <v>-297.63700460121436</v>
      </c>
      <c r="E1591" s="35">
        <f t="shared" si="122"/>
        <v>2777962.7984027853</v>
      </c>
      <c r="F1591" s="35">
        <f t="shared" si="123"/>
        <v>1874394.1953994662</v>
      </c>
      <c r="G1591" s="33">
        <f t="shared" si="124"/>
        <v>88587.786507983299</v>
      </c>
    </row>
    <row r="1592" spans="1:7" x14ac:dyDescent="0.2">
      <c r="A1592">
        <v>4450</v>
      </c>
      <c r="B1592">
        <v>12</v>
      </c>
      <c r="C1592" s="35">
        <f t="shared" si="120"/>
        <v>3587.1249846473656</v>
      </c>
      <c r="D1592" s="35">
        <f t="shared" si="121"/>
        <v>862.87501535263436</v>
      </c>
      <c r="E1592" s="35">
        <f t="shared" si="122"/>
        <v>5328146.531559932</v>
      </c>
      <c r="F1592" s="35">
        <f t="shared" si="123"/>
        <v>2089189.2910115072</v>
      </c>
      <c r="G1592" s="33">
        <f t="shared" si="124"/>
        <v>744553.29211980896</v>
      </c>
    </row>
    <row r="1593" spans="1:7" x14ac:dyDescent="0.2">
      <c r="A1593">
        <v>1175</v>
      </c>
      <c r="B1593">
        <v>4</v>
      </c>
      <c r="C1593" s="35">
        <f t="shared" si="120"/>
        <v>1710.799664616598</v>
      </c>
      <c r="D1593" s="35">
        <f t="shared" si="121"/>
        <v>-535.79966461659797</v>
      </c>
      <c r="E1593" s="35">
        <f t="shared" si="122"/>
        <v>934551.75770089927</v>
      </c>
      <c r="F1593" s="35">
        <f t="shared" si="123"/>
        <v>185694.20730919892</v>
      </c>
      <c r="G1593" s="33">
        <f t="shared" si="124"/>
        <v>287081.28060325887</v>
      </c>
    </row>
    <row r="1594" spans="1:7" x14ac:dyDescent="0.2">
      <c r="A1594">
        <v>1530</v>
      </c>
      <c r="B1594">
        <v>6</v>
      </c>
      <c r="C1594" s="35">
        <f t="shared" si="120"/>
        <v>2179.88099462429</v>
      </c>
      <c r="D1594" s="35">
        <f t="shared" si="121"/>
        <v>-649.88099462429</v>
      </c>
      <c r="E1594" s="35">
        <f t="shared" si="122"/>
        <v>374204.01563065697</v>
      </c>
      <c r="F1594" s="35">
        <f t="shared" si="123"/>
        <v>1456.095749420469</v>
      </c>
      <c r="G1594" s="33">
        <f t="shared" si="124"/>
        <v>422345.30717385642</v>
      </c>
    </row>
    <row r="1595" spans="1:7" x14ac:dyDescent="0.2">
      <c r="A1595">
        <v>1200</v>
      </c>
      <c r="B1595">
        <v>8</v>
      </c>
      <c r="C1595" s="35">
        <f t="shared" si="120"/>
        <v>2648.9623246319816</v>
      </c>
      <c r="D1595" s="35">
        <f t="shared" si="121"/>
        <v>-1448.9623246319816</v>
      </c>
      <c r="E1595" s="35">
        <f t="shared" si="122"/>
        <v>886840.64910440333</v>
      </c>
      <c r="F1595" s="35">
        <f t="shared" si="123"/>
        <v>257292.5725132121</v>
      </c>
      <c r="G1595" s="33">
        <f t="shared" si="124"/>
        <v>2099491.8182029161</v>
      </c>
    </row>
    <row r="1596" spans="1:7" x14ac:dyDescent="0.2">
      <c r="A1596">
        <v>500</v>
      </c>
      <c r="B1596">
        <v>9</v>
      </c>
      <c r="C1596" s="35">
        <f t="shared" si="120"/>
        <v>2883.5029896358278</v>
      </c>
      <c r="D1596" s="35">
        <f t="shared" si="121"/>
        <v>-2383.5029896358278</v>
      </c>
      <c r="E1596" s="35">
        <f t="shared" si="122"/>
        <v>2695251.6898062895</v>
      </c>
      <c r="F1596" s="35">
        <f t="shared" si="123"/>
        <v>550238.7815164472</v>
      </c>
      <c r="G1596" s="33">
        <f t="shared" si="124"/>
        <v>5681086.5016029291</v>
      </c>
    </row>
    <row r="1597" spans="1:7" x14ac:dyDescent="0.2">
      <c r="A1597">
        <v>2531.25</v>
      </c>
      <c r="B1597">
        <v>7</v>
      </c>
      <c r="C1597" s="35">
        <f t="shared" si="120"/>
        <v>2414.4216596281358</v>
      </c>
      <c r="D1597" s="35">
        <f t="shared" si="121"/>
        <v>116.82834037186421</v>
      </c>
      <c r="E1597" s="35">
        <f t="shared" si="122"/>
        <v>151731.92884099483</v>
      </c>
      <c r="F1597" s="35">
        <f t="shared" si="123"/>
        <v>74365.010590870079</v>
      </c>
      <c r="G1597" s="33">
        <f t="shared" si="124"/>
        <v>13648.861114044157</v>
      </c>
    </row>
    <row r="1598" spans="1:7" x14ac:dyDescent="0.2">
      <c r="A1598">
        <v>2083.6669999999999</v>
      </c>
      <c r="B1598">
        <v>6</v>
      </c>
      <c r="C1598" s="35">
        <f t="shared" si="120"/>
        <v>2179.88099462429</v>
      </c>
      <c r="D1598" s="35">
        <f t="shared" si="121"/>
        <v>-96.213994624290081</v>
      </c>
      <c r="E1598" s="35">
        <f t="shared" si="122"/>
        <v>3370.4029878124252</v>
      </c>
      <c r="F1598" s="35">
        <f t="shared" si="123"/>
        <v>1456.095749420469</v>
      </c>
      <c r="G1598" s="33">
        <f t="shared" si="124"/>
        <v>9257.1327615629198</v>
      </c>
    </row>
    <row r="1599" spans="1:7" x14ac:dyDescent="0.2">
      <c r="A1599">
        <v>900</v>
      </c>
      <c r="B1599">
        <v>0</v>
      </c>
      <c r="C1599" s="35">
        <f t="shared" si="120"/>
        <v>772.63700460121436</v>
      </c>
      <c r="D1599" s="35">
        <f t="shared" si="121"/>
        <v>127.36299539878564</v>
      </c>
      <c r="E1599" s="35">
        <f t="shared" si="122"/>
        <v>1541873.9522623545</v>
      </c>
      <c r="F1599" s="35">
        <f t="shared" si="123"/>
        <v>1874394.1953994662</v>
      </c>
      <c r="G1599" s="33">
        <f t="shared" si="124"/>
        <v>16221.332596951093</v>
      </c>
    </row>
    <row r="1600" spans="1:7" x14ac:dyDescent="0.2">
      <c r="A1600">
        <v>2800</v>
      </c>
      <c r="B1600">
        <v>9</v>
      </c>
      <c r="C1600" s="35">
        <f t="shared" si="120"/>
        <v>2883.5029896358278</v>
      </c>
      <c r="D1600" s="35">
        <f t="shared" si="121"/>
        <v>-83.502989635827817</v>
      </c>
      <c r="E1600" s="35">
        <f t="shared" si="122"/>
        <v>433329.69892866357</v>
      </c>
      <c r="F1600" s="35">
        <f t="shared" si="123"/>
        <v>550238.7815164472</v>
      </c>
      <c r="G1600" s="33">
        <f t="shared" si="124"/>
        <v>6972.7492781211677</v>
      </c>
    </row>
    <row r="1601" spans="1:7" x14ac:dyDescent="0.2">
      <c r="A1601">
        <v>600</v>
      </c>
      <c r="B1601">
        <v>9</v>
      </c>
      <c r="C1601" s="35">
        <f t="shared" si="120"/>
        <v>2883.5029896358278</v>
      </c>
      <c r="D1601" s="35">
        <f t="shared" si="121"/>
        <v>-2283.5029896358278</v>
      </c>
      <c r="E1601" s="35">
        <f t="shared" si="122"/>
        <v>2376907.2554203058</v>
      </c>
      <c r="F1601" s="35">
        <f t="shared" si="123"/>
        <v>550238.7815164472</v>
      </c>
      <c r="G1601" s="33">
        <f t="shared" si="124"/>
        <v>5214385.9036757639</v>
      </c>
    </row>
    <row r="1602" spans="1:7" x14ac:dyDescent="0.2">
      <c r="A1602">
        <v>2300</v>
      </c>
      <c r="B1602">
        <v>10</v>
      </c>
      <c r="C1602" s="35">
        <f t="shared" si="120"/>
        <v>3118.0436546396736</v>
      </c>
      <c r="D1602" s="35">
        <f t="shared" si="121"/>
        <v>-818.0436546396736</v>
      </c>
      <c r="E1602" s="35">
        <f t="shared" si="122"/>
        <v>25051.870858582228</v>
      </c>
      <c r="F1602" s="35">
        <f t="shared" si="123"/>
        <v>953203.63760057429</v>
      </c>
      <c r="G1602" s="33">
        <f t="shared" si="124"/>
        <v>669195.42089623353</v>
      </c>
    </row>
    <row r="1603" spans="1:7" x14ac:dyDescent="0.2">
      <c r="A1603">
        <v>2800</v>
      </c>
      <c r="B1603">
        <v>10</v>
      </c>
      <c r="C1603" s="35">
        <f t="shared" ref="C1603:C1666" si="125">$J$20+$J$21*B1603</f>
        <v>3118.0436546396736</v>
      </c>
      <c r="D1603" s="35">
        <f t="shared" ref="D1603:D1666" si="126">A1603-C1603</f>
        <v>-318.0436546396736</v>
      </c>
      <c r="E1603" s="35">
        <f t="shared" ref="E1603:E1666" si="127">(A1603-$J$16)^2</f>
        <v>433329.69892866357</v>
      </c>
      <c r="F1603" s="35">
        <f t="shared" ref="F1603:F1666" si="128">(C1603-$J$16)^2</f>
        <v>953203.63760057429</v>
      </c>
      <c r="G1603" s="33">
        <f t="shared" ref="G1603:G1666" si="129">(A1603-C1603)^2</f>
        <v>101151.76625655997</v>
      </c>
    </row>
    <row r="1604" spans="1:7" x14ac:dyDescent="0.2">
      <c r="A1604">
        <v>2400</v>
      </c>
      <c r="B1604">
        <v>6</v>
      </c>
      <c r="C1604" s="35">
        <f t="shared" si="125"/>
        <v>2179.88099462429</v>
      </c>
      <c r="D1604" s="35">
        <f t="shared" si="126"/>
        <v>220.11900537571</v>
      </c>
      <c r="E1604" s="35">
        <f t="shared" si="127"/>
        <v>66707.436472598492</v>
      </c>
      <c r="F1604" s="35">
        <f t="shared" si="128"/>
        <v>1456.095749420469</v>
      </c>
      <c r="G1604" s="33">
        <f t="shared" si="129"/>
        <v>48452.376527591849</v>
      </c>
    </row>
    <row r="1605" spans="1:7" x14ac:dyDescent="0.2">
      <c r="A1605">
        <v>2100</v>
      </c>
      <c r="B1605">
        <v>10</v>
      </c>
      <c r="C1605" s="35">
        <f t="shared" si="125"/>
        <v>3118.0436546396736</v>
      </c>
      <c r="D1605" s="35">
        <f t="shared" si="126"/>
        <v>-1018.0436546396736</v>
      </c>
      <c r="E1605" s="35">
        <f t="shared" si="127"/>
        <v>1740.7396305496925</v>
      </c>
      <c r="F1605" s="35">
        <f t="shared" si="128"/>
        <v>953203.63760057429</v>
      </c>
      <c r="G1605" s="33">
        <f t="shared" si="129"/>
        <v>1036412.882752103</v>
      </c>
    </row>
    <row r="1606" spans="1:7" x14ac:dyDescent="0.2">
      <c r="A1606">
        <v>3000</v>
      </c>
      <c r="B1606">
        <v>6</v>
      </c>
      <c r="C1606" s="35">
        <f t="shared" si="125"/>
        <v>2179.88099462429</v>
      </c>
      <c r="D1606" s="35">
        <f t="shared" si="126"/>
        <v>820.11900537571</v>
      </c>
      <c r="E1606" s="35">
        <f t="shared" si="127"/>
        <v>736640.83015669615</v>
      </c>
      <c r="F1606" s="35">
        <f t="shared" si="128"/>
        <v>1456.095749420469</v>
      </c>
      <c r="G1606" s="33">
        <f t="shared" si="129"/>
        <v>672595.1829784438</v>
      </c>
    </row>
    <row r="1607" spans="1:7" x14ac:dyDescent="0.2">
      <c r="A1607">
        <v>3064.5830000000001</v>
      </c>
      <c r="B1607">
        <v>6</v>
      </c>
      <c r="C1607" s="35">
        <f t="shared" si="125"/>
        <v>2179.88099462429</v>
      </c>
      <c r="D1607" s="35">
        <f t="shared" si="126"/>
        <v>884.70200537571009</v>
      </c>
      <c r="E1607" s="35">
        <f t="shared" si="127"/>
        <v>851672.10798619641</v>
      </c>
      <c r="F1607" s="35">
        <f t="shared" si="128"/>
        <v>1456.095749420469</v>
      </c>
      <c r="G1607" s="33">
        <f t="shared" si="129"/>
        <v>782697.63831580291</v>
      </c>
    </row>
    <row r="1608" spans="1:7" x14ac:dyDescent="0.2">
      <c r="A1608">
        <v>2800</v>
      </c>
      <c r="B1608">
        <v>2</v>
      </c>
      <c r="C1608" s="35">
        <f t="shared" si="125"/>
        <v>1241.7183346089062</v>
      </c>
      <c r="D1608" s="35">
        <f t="shared" si="126"/>
        <v>1558.2816653910938</v>
      </c>
      <c r="E1608" s="35">
        <f t="shared" si="127"/>
        <v>433329.69892866357</v>
      </c>
      <c r="F1608" s="35">
        <f t="shared" si="128"/>
        <v>810006.90719254757</v>
      </c>
      <c r="G1608" s="33">
        <f t="shared" si="129"/>
        <v>2428241.7486940408</v>
      </c>
    </row>
    <row r="1609" spans="1:7" x14ac:dyDescent="0.2">
      <c r="A1609">
        <v>2800</v>
      </c>
      <c r="B1609">
        <v>12</v>
      </c>
      <c r="C1609" s="35">
        <f t="shared" si="125"/>
        <v>3587.1249846473656</v>
      </c>
      <c r="D1609" s="35">
        <f t="shared" si="126"/>
        <v>-787.12498464736564</v>
      </c>
      <c r="E1609" s="35">
        <f t="shared" si="127"/>
        <v>433329.69892866357</v>
      </c>
      <c r="F1609" s="35">
        <f t="shared" si="128"/>
        <v>2089189.2910115072</v>
      </c>
      <c r="G1609" s="33">
        <f t="shared" si="129"/>
        <v>619565.74145611562</v>
      </c>
    </row>
    <row r="1610" spans="1:7" x14ac:dyDescent="0.2">
      <c r="A1610">
        <v>2100</v>
      </c>
      <c r="B1610">
        <v>9</v>
      </c>
      <c r="C1610" s="35">
        <f t="shared" si="125"/>
        <v>2883.5029896358278</v>
      </c>
      <c r="D1610" s="35">
        <f t="shared" si="126"/>
        <v>-783.50298963582782</v>
      </c>
      <c r="E1610" s="35">
        <f t="shared" si="127"/>
        <v>1740.7396305496925</v>
      </c>
      <c r="F1610" s="35">
        <f t="shared" si="128"/>
        <v>550238.7815164472</v>
      </c>
      <c r="G1610" s="33">
        <f t="shared" si="129"/>
        <v>613876.93476828013</v>
      </c>
    </row>
    <row r="1611" spans="1:7" x14ac:dyDescent="0.2">
      <c r="A1611">
        <v>4666.6670000000004</v>
      </c>
      <c r="B1611">
        <v>6</v>
      </c>
      <c r="C1611" s="35">
        <f t="shared" si="125"/>
        <v>2179.88099462429</v>
      </c>
      <c r="D1611" s="35">
        <f t="shared" si="126"/>
        <v>2486.7860053757104</v>
      </c>
      <c r="E1611" s="35">
        <f t="shared" si="127"/>
        <v>6375346.3847978543</v>
      </c>
      <c r="F1611" s="35">
        <f t="shared" si="128"/>
        <v>1456.095749420469</v>
      </c>
      <c r="G1611" s="33">
        <f t="shared" si="129"/>
        <v>6184104.6365324827</v>
      </c>
    </row>
    <row r="1612" spans="1:7" x14ac:dyDescent="0.2">
      <c r="A1612">
        <v>1500</v>
      </c>
      <c r="B1612">
        <v>3</v>
      </c>
      <c r="C1612" s="35">
        <f t="shared" si="125"/>
        <v>1476.2589996127522</v>
      </c>
      <c r="D1612" s="35">
        <f t="shared" si="126"/>
        <v>23.741000387247823</v>
      </c>
      <c r="E1612" s="35">
        <f t="shared" si="127"/>
        <v>411807.34594645206</v>
      </c>
      <c r="F1612" s="35">
        <f t="shared" si="128"/>
        <v>442841.23371042684</v>
      </c>
      <c r="G1612" s="33">
        <f t="shared" si="129"/>
        <v>563.63509938730124</v>
      </c>
    </row>
    <row r="1613" spans="1:7" x14ac:dyDescent="0.2">
      <c r="A1613">
        <v>2916.6669999999999</v>
      </c>
      <c r="B1613">
        <v>12</v>
      </c>
      <c r="C1613" s="35">
        <f t="shared" si="125"/>
        <v>3587.1249846473656</v>
      </c>
      <c r="D1613" s="35">
        <f t="shared" si="126"/>
        <v>-670.45798464736572</v>
      </c>
      <c r="E1613" s="35">
        <f t="shared" si="127"/>
        <v>600539.4865525678</v>
      </c>
      <c r="F1613" s="35">
        <f t="shared" si="128"/>
        <v>2089189.2910115072</v>
      </c>
      <c r="G1613" s="33">
        <f t="shared" si="129"/>
        <v>449513.90917740727</v>
      </c>
    </row>
    <row r="1614" spans="1:7" x14ac:dyDescent="0.2">
      <c r="A1614">
        <v>3033.3330000000001</v>
      </c>
      <c r="B1614">
        <v>13</v>
      </c>
      <c r="C1614" s="35">
        <f t="shared" si="125"/>
        <v>3821.6656496512114</v>
      </c>
      <c r="D1614" s="35">
        <f t="shared" si="126"/>
        <v>-788.33264965121134</v>
      </c>
      <c r="E1614" s="35">
        <f t="shared" si="127"/>
        <v>794969.8687318163</v>
      </c>
      <c r="F1614" s="35">
        <f t="shared" si="128"/>
        <v>2822210.0883383118</v>
      </c>
      <c r="G1614" s="33">
        <f t="shared" si="129"/>
        <v>621468.36650609947</v>
      </c>
    </row>
    <row r="1615" spans="1:7" x14ac:dyDescent="0.2">
      <c r="A1615">
        <v>3520.8330000000001</v>
      </c>
      <c r="B1615">
        <v>10</v>
      </c>
      <c r="C1615" s="35">
        <f t="shared" si="125"/>
        <v>3118.0436546396736</v>
      </c>
      <c r="D1615" s="35">
        <f t="shared" si="126"/>
        <v>402.78934536032648</v>
      </c>
      <c r="E1615" s="35">
        <f t="shared" si="127"/>
        <v>1901946.6761001458</v>
      </c>
      <c r="F1615" s="35">
        <f t="shared" si="128"/>
        <v>953203.63760057429</v>
      </c>
      <c r="G1615" s="33">
        <f t="shared" si="129"/>
        <v>162239.25673580036</v>
      </c>
    </row>
    <row r="1616" spans="1:7" x14ac:dyDescent="0.2">
      <c r="A1616">
        <v>600</v>
      </c>
      <c r="B1616">
        <v>6</v>
      </c>
      <c r="C1616" s="35">
        <f t="shared" si="125"/>
        <v>2179.88099462429</v>
      </c>
      <c r="D1616" s="35">
        <f t="shared" si="126"/>
        <v>-1579.88099462429</v>
      </c>
      <c r="E1616" s="35">
        <f t="shared" si="127"/>
        <v>2376907.2554203058</v>
      </c>
      <c r="F1616" s="35">
        <f t="shared" si="128"/>
        <v>1456.095749420469</v>
      </c>
      <c r="G1616" s="33">
        <f t="shared" si="129"/>
        <v>2496023.957175036</v>
      </c>
    </row>
    <row r="1617" spans="1:7" x14ac:dyDescent="0.2">
      <c r="A1617">
        <v>2000</v>
      </c>
      <c r="B1617">
        <v>6</v>
      </c>
      <c r="C1617" s="35">
        <f t="shared" si="125"/>
        <v>2179.88099462429</v>
      </c>
      <c r="D1617" s="35">
        <f t="shared" si="126"/>
        <v>-179.88099462429</v>
      </c>
      <c r="E1617" s="35">
        <f t="shared" si="127"/>
        <v>20085.174016533423</v>
      </c>
      <c r="F1617" s="35">
        <f t="shared" si="128"/>
        <v>1456.095749420469</v>
      </c>
      <c r="G1617" s="33">
        <f t="shared" si="129"/>
        <v>32357.172227023846</v>
      </c>
    </row>
    <row r="1618" spans="1:7" x14ac:dyDescent="0.2">
      <c r="A1618">
        <v>2683.3330000000001</v>
      </c>
      <c r="B1618">
        <v>6</v>
      </c>
      <c r="C1618" s="35">
        <f t="shared" si="125"/>
        <v>2179.88099462429</v>
      </c>
      <c r="D1618" s="35">
        <f t="shared" si="126"/>
        <v>503.45200537571009</v>
      </c>
      <c r="E1618" s="35">
        <f t="shared" si="127"/>
        <v>293342.28908275929</v>
      </c>
      <c r="F1618" s="35">
        <f t="shared" si="128"/>
        <v>1456.095749420469</v>
      </c>
      <c r="G1618" s="33">
        <f t="shared" si="129"/>
        <v>253463.92171682403</v>
      </c>
    </row>
    <row r="1619" spans="1:7" x14ac:dyDescent="0.2">
      <c r="A1619">
        <v>600</v>
      </c>
      <c r="B1619">
        <v>9</v>
      </c>
      <c r="C1619" s="35">
        <f t="shared" si="125"/>
        <v>2883.5029896358278</v>
      </c>
      <c r="D1619" s="35">
        <f t="shared" si="126"/>
        <v>-2283.5029896358278</v>
      </c>
      <c r="E1619" s="35">
        <f t="shared" si="127"/>
        <v>2376907.2554203058</v>
      </c>
      <c r="F1619" s="35">
        <f t="shared" si="128"/>
        <v>550238.7815164472</v>
      </c>
      <c r="G1619" s="33">
        <f t="shared" si="129"/>
        <v>5214385.9036757639</v>
      </c>
    </row>
    <row r="1620" spans="1:7" x14ac:dyDescent="0.2">
      <c r="A1620">
        <v>2683.3330000000001</v>
      </c>
      <c r="B1620">
        <v>9</v>
      </c>
      <c r="C1620" s="35">
        <f t="shared" si="125"/>
        <v>2883.5029896358278</v>
      </c>
      <c r="D1620" s="35">
        <f t="shared" si="126"/>
        <v>-200.16998963582773</v>
      </c>
      <c r="E1620" s="35">
        <f t="shared" si="127"/>
        <v>293342.28908275929</v>
      </c>
      <c r="F1620" s="35">
        <f t="shared" si="128"/>
        <v>550238.7815164472</v>
      </c>
      <c r="G1620" s="33">
        <f t="shared" si="129"/>
        <v>40068.024750807381</v>
      </c>
    </row>
    <row r="1621" spans="1:7" x14ac:dyDescent="0.2">
      <c r="A1621">
        <v>4604.1670000000004</v>
      </c>
      <c r="B1621">
        <v>12</v>
      </c>
      <c r="C1621" s="35">
        <f t="shared" si="125"/>
        <v>3587.1249846473656</v>
      </c>
      <c r="D1621" s="35">
        <f t="shared" si="126"/>
        <v>1017.0420153526347</v>
      </c>
      <c r="E1621" s="35">
        <f t="shared" si="127"/>
        <v>6063634.5312890941</v>
      </c>
      <c r="F1621" s="35">
        <f t="shared" si="128"/>
        <v>2089189.2910115072</v>
      </c>
      <c r="G1621" s="33">
        <f t="shared" si="129"/>
        <v>1034374.460992549</v>
      </c>
    </row>
    <row r="1622" spans="1:7" x14ac:dyDescent="0.2">
      <c r="A1622">
        <v>2250</v>
      </c>
      <c r="B1622">
        <v>0</v>
      </c>
      <c r="C1622" s="35">
        <f t="shared" si="125"/>
        <v>772.63700460121436</v>
      </c>
      <c r="D1622" s="35">
        <f t="shared" si="126"/>
        <v>1477.3629953987856</v>
      </c>
      <c r="E1622" s="35">
        <f t="shared" si="127"/>
        <v>11724.088051574096</v>
      </c>
      <c r="F1622" s="35">
        <f t="shared" si="128"/>
        <v>1874394.1953994662</v>
      </c>
      <c r="G1622" s="33">
        <f t="shared" si="129"/>
        <v>2182601.4201736725</v>
      </c>
    </row>
    <row r="1623" spans="1:7" x14ac:dyDescent="0.2">
      <c r="A1623">
        <v>2250</v>
      </c>
      <c r="B1623">
        <v>0</v>
      </c>
      <c r="C1623" s="35">
        <f t="shared" si="125"/>
        <v>772.63700460121436</v>
      </c>
      <c r="D1623" s="35">
        <f t="shared" si="126"/>
        <v>1477.3629953987856</v>
      </c>
      <c r="E1623" s="35">
        <f t="shared" si="127"/>
        <v>11724.088051574096</v>
      </c>
      <c r="F1623" s="35">
        <f t="shared" si="128"/>
        <v>1874394.1953994662</v>
      </c>
      <c r="G1623" s="33">
        <f t="shared" si="129"/>
        <v>2182601.4201736725</v>
      </c>
    </row>
    <row r="1624" spans="1:7" x14ac:dyDescent="0.2">
      <c r="A1624">
        <v>3500</v>
      </c>
      <c r="B1624">
        <v>3</v>
      </c>
      <c r="C1624" s="35">
        <f t="shared" si="125"/>
        <v>1476.2589996127522</v>
      </c>
      <c r="D1624" s="35">
        <f t="shared" si="126"/>
        <v>2023.7410003872478</v>
      </c>
      <c r="E1624" s="35">
        <f t="shared" si="127"/>
        <v>1844918.6582267773</v>
      </c>
      <c r="F1624" s="35">
        <f t="shared" si="128"/>
        <v>442841.23371042684</v>
      </c>
      <c r="G1624" s="33">
        <f t="shared" si="129"/>
        <v>4095527.6366483788</v>
      </c>
    </row>
    <row r="1625" spans="1:7" x14ac:dyDescent="0.2">
      <c r="A1625">
        <v>3091.6669999999999</v>
      </c>
      <c r="B1625">
        <v>10</v>
      </c>
      <c r="C1625" s="35">
        <f t="shared" si="125"/>
        <v>3118.0436546396736</v>
      </c>
      <c r="D1625" s="35">
        <f t="shared" si="126"/>
        <v>-26.376654639673689</v>
      </c>
      <c r="E1625" s="35">
        <f t="shared" si="127"/>
        <v>902395.17637709621</v>
      </c>
      <c r="F1625" s="35">
        <f t="shared" si="128"/>
        <v>953203.63760057429</v>
      </c>
      <c r="G1625" s="33">
        <f t="shared" si="129"/>
        <v>695.72790998061953</v>
      </c>
    </row>
    <row r="1626" spans="1:7" x14ac:dyDescent="0.2">
      <c r="A1626">
        <v>3266.6669999999999</v>
      </c>
      <c r="B1626">
        <v>12</v>
      </c>
      <c r="C1626" s="35">
        <f t="shared" si="125"/>
        <v>3587.1249846473656</v>
      </c>
      <c r="D1626" s="35">
        <f t="shared" si="126"/>
        <v>-320.45798464736572</v>
      </c>
      <c r="E1626" s="35">
        <f t="shared" si="127"/>
        <v>1265500.8662016247</v>
      </c>
      <c r="F1626" s="35">
        <f t="shared" si="128"/>
        <v>2089189.2910115072</v>
      </c>
      <c r="G1626" s="33">
        <f t="shared" si="129"/>
        <v>102693.31992425128</v>
      </c>
    </row>
    <row r="1627" spans="1:7" x14ac:dyDescent="0.2">
      <c r="A1627">
        <v>3000</v>
      </c>
      <c r="B1627">
        <v>6</v>
      </c>
      <c r="C1627" s="35">
        <f t="shared" si="125"/>
        <v>2179.88099462429</v>
      </c>
      <c r="D1627" s="35">
        <f t="shared" si="126"/>
        <v>820.11900537571</v>
      </c>
      <c r="E1627" s="35">
        <f t="shared" si="127"/>
        <v>736640.83015669615</v>
      </c>
      <c r="F1627" s="35">
        <f t="shared" si="128"/>
        <v>1456.095749420469</v>
      </c>
      <c r="G1627" s="33">
        <f t="shared" si="129"/>
        <v>672595.1829784438</v>
      </c>
    </row>
    <row r="1628" spans="1:7" x14ac:dyDescent="0.2">
      <c r="A1628">
        <v>1166.6669999999999</v>
      </c>
      <c r="B1628">
        <v>12</v>
      </c>
      <c r="C1628" s="35">
        <f t="shared" si="125"/>
        <v>3587.1249846473656</v>
      </c>
      <c r="D1628" s="35">
        <f t="shared" si="126"/>
        <v>-2420.4579846473657</v>
      </c>
      <c r="E1628" s="35">
        <f t="shared" si="127"/>
        <v>950732.58830728335</v>
      </c>
      <c r="F1628" s="35">
        <f t="shared" si="128"/>
        <v>2089189.2910115072</v>
      </c>
      <c r="G1628" s="33">
        <f t="shared" si="129"/>
        <v>5858616.8554431871</v>
      </c>
    </row>
    <row r="1629" spans="1:7" x14ac:dyDescent="0.2">
      <c r="A1629">
        <v>2800</v>
      </c>
      <c r="B1629">
        <v>6</v>
      </c>
      <c r="C1629" s="35">
        <f t="shared" si="125"/>
        <v>2179.88099462429</v>
      </c>
      <c r="D1629" s="35">
        <f t="shared" si="126"/>
        <v>620.11900537571</v>
      </c>
      <c r="E1629" s="35">
        <f t="shared" si="127"/>
        <v>433329.69892866357</v>
      </c>
      <c r="F1629" s="35">
        <f t="shared" si="128"/>
        <v>1456.095749420469</v>
      </c>
      <c r="G1629" s="33">
        <f t="shared" si="129"/>
        <v>384547.58082815987</v>
      </c>
    </row>
    <row r="1630" spans="1:7" x14ac:dyDescent="0.2">
      <c r="A1630">
        <v>1200</v>
      </c>
      <c r="B1630">
        <v>4</v>
      </c>
      <c r="C1630" s="35">
        <f t="shared" si="125"/>
        <v>1710.799664616598</v>
      </c>
      <c r="D1630" s="35">
        <f t="shared" si="126"/>
        <v>-510.79966461659797</v>
      </c>
      <c r="E1630" s="35">
        <f t="shared" si="127"/>
        <v>886840.64910440333</v>
      </c>
      <c r="F1630" s="35">
        <f t="shared" si="128"/>
        <v>185694.20730919892</v>
      </c>
      <c r="G1630" s="33">
        <f t="shared" si="129"/>
        <v>260916.29737242896</v>
      </c>
    </row>
    <row r="1631" spans="1:7" x14ac:dyDescent="0.2">
      <c r="A1631">
        <v>3266.6669999999999</v>
      </c>
      <c r="B1631">
        <v>11</v>
      </c>
      <c r="C1631" s="35">
        <f t="shared" si="125"/>
        <v>3352.5843196435194</v>
      </c>
      <c r="D1631" s="35">
        <f t="shared" si="126"/>
        <v>-85.917319643519477</v>
      </c>
      <c r="E1631" s="35">
        <f t="shared" si="127"/>
        <v>1265500.8662016247</v>
      </c>
      <c r="F1631" s="35">
        <f t="shared" si="128"/>
        <v>1466187.1407655939</v>
      </c>
      <c r="G1631" s="33">
        <f t="shared" si="129"/>
        <v>7381.7858147266979</v>
      </c>
    </row>
    <row r="1632" spans="1:7" x14ac:dyDescent="0.2">
      <c r="A1632">
        <v>3966.6669999999999</v>
      </c>
      <c r="B1632">
        <v>6</v>
      </c>
      <c r="C1632" s="35">
        <f t="shared" si="125"/>
        <v>2179.88099462429</v>
      </c>
      <c r="D1632" s="35">
        <f t="shared" si="126"/>
        <v>1786.7860053757099</v>
      </c>
      <c r="E1632" s="35">
        <f t="shared" si="127"/>
        <v>3330423.6254997384</v>
      </c>
      <c r="F1632" s="35">
        <f t="shared" si="128"/>
        <v>1456.095749420469</v>
      </c>
      <c r="G1632" s="33">
        <f t="shared" si="129"/>
        <v>3192604.2290064865</v>
      </c>
    </row>
    <row r="1633" spans="1:7" x14ac:dyDescent="0.2">
      <c r="A1633">
        <v>2280</v>
      </c>
      <c r="B1633">
        <v>11</v>
      </c>
      <c r="C1633" s="35">
        <f t="shared" si="125"/>
        <v>3352.5843196435194</v>
      </c>
      <c r="D1633" s="35">
        <f t="shared" si="126"/>
        <v>-1072.5843196435194</v>
      </c>
      <c r="E1633" s="35">
        <f t="shared" si="127"/>
        <v>19120.757735778974</v>
      </c>
      <c r="F1633" s="35">
        <f t="shared" si="128"/>
        <v>1466187.1407655939</v>
      </c>
      <c r="G1633" s="33">
        <f t="shared" si="129"/>
        <v>1150437.1227451514</v>
      </c>
    </row>
    <row r="1634" spans="1:7" x14ac:dyDescent="0.2">
      <c r="A1634">
        <v>2625</v>
      </c>
      <c r="B1634">
        <v>12</v>
      </c>
      <c r="C1634" s="35">
        <f t="shared" si="125"/>
        <v>3587.1249846473656</v>
      </c>
      <c r="D1634" s="35">
        <f t="shared" si="126"/>
        <v>-962.12498464736564</v>
      </c>
      <c r="E1634" s="35">
        <f t="shared" si="127"/>
        <v>233557.45910413511</v>
      </c>
      <c r="F1634" s="35">
        <f t="shared" si="128"/>
        <v>2089189.2910115072</v>
      </c>
      <c r="G1634" s="33">
        <f t="shared" si="129"/>
        <v>925684.48608269356</v>
      </c>
    </row>
    <row r="1635" spans="1:7" x14ac:dyDescent="0.2">
      <c r="A1635">
        <v>2625</v>
      </c>
      <c r="B1635">
        <v>12</v>
      </c>
      <c r="C1635" s="35">
        <f t="shared" si="125"/>
        <v>3587.1249846473656</v>
      </c>
      <c r="D1635" s="35">
        <f t="shared" si="126"/>
        <v>-962.12498464736564</v>
      </c>
      <c r="E1635" s="35">
        <f t="shared" si="127"/>
        <v>233557.45910413511</v>
      </c>
      <c r="F1635" s="35">
        <f t="shared" si="128"/>
        <v>2089189.2910115072</v>
      </c>
      <c r="G1635" s="33">
        <f t="shared" si="129"/>
        <v>925684.48608269356</v>
      </c>
    </row>
    <row r="1636" spans="1:7" x14ac:dyDescent="0.2">
      <c r="A1636">
        <v>5075</v>
      </c>
      <c r="B1636">
        <v>12</v>
      </c>
      <c r="C1636" s="35">
        <f t="shared" si="125"/>
        <v>3587.1249846473656</v>
      </c>
      <c r="D1636" s="35">
        <f t="shared" si="126"/>
        <v>1487.8750153526344</v>
      </c>
      <c r="E1636" s="35">
        <f t="shared" si="127"/>
        <v>8604118.8166475333</v>
      </c>
      <c r="F1636" s="35">
        <f t="shared" si="128"/>
        <v>2089189.2910115072</v>
      </c>
      <c r="G1636" s="33">
        <f t="shared" si="129"/>
        <v>2213772.0613106019</v>
      </c>
    </row>
    <row r="1637" spans="1:7" x14ac:dyDescent="0.2">
      <c r="A1637">
        <v>2800</v>
      </c>
      <c r="B1637">
        <v>11</v>
      </c>
      <c r="C1637" s="35">
        <f t="shared" si="125"/>
        <v>3352.5843196435194</v>
      </c>
      <c r="D1637" s="35">
        <f t="shared" si="126"/>
        <v>-552.58431964351939</v>
      </c>
      <c r="E1637" s="35">
        <f t="shared" si="127"/>
        <v>433329.69892866357</v>
      </c>
      <c r="F1637" s="35">
        <f t="shared" si="128"/>
        <v>1466187.1407655939</v>
      </c>
      <c r="G1637" s="33">
        <f t="shared" si="129"/>
        <v>305349.43031589122</v>
      </c>
    </row>
    <row r="1638" spans="1:7" x14ac:dyDescent="0.2">
      <c r="A1638">
        <v>4400</v>
      </c>
      <c r="B1638">
        <v>11</v>
      </c>
      <c r="C1638" s="35">
        <f t="shared" si="125"/>
        <v>3352.5843196435194</v>
      </c>
      <c r="D1638" s="35">
        <f t="shared" si="126"/>
        <v>1047.4156803564806</v>
      </c>
      <c r="E1638" s="35">
        <f t="shared" si="127"/>
        <v>5099818.7487529237</v>
      </c>
      <c r="F1638" s="35">
        <f t="shared" si="128"/>
        <v>1466187.1407655939</v>
      </c>
      <c r="G1638" s="33">
        <f t="shared" si="129"/>
        <v>1097079.6074566292</v>
      </c>
    </row>
    <row r="1639" spans="1:7" x14ac:dyDescent="0.2">
      <c r="A1639">
        <v>3145.8330000000001</v>
      </c>
      <c r="B1639">
        <v>3</v>
      </c>
      <c r="C1639" s="35">
        <f t="shared" si="125"/>
        <v>1476.2589996127522</v>
      </c>
      <c r="D1639" s="35">
        <f t="shared" si="126"/>
        <v>1669.5740003872479</v>
      </c>
      <c r="E1639" s="35">
        <f t="shared" si="127"/>
        <v>1008238.5550475846</v>
      </c>
      <c r="F1639" s="35">
        <f t="shared" si="128"/>
        <v>442841.23371042684</v>
      </c>
      <c r="G1639" s="33">
        <f t="shared" si="129"/>
        <v>2787477.342769078</v>
      </c>
    </row>
    <row r="1640" spans="1:7" x14ac:dyDescent="0.2">
      <c r="A1640">
        <v>1000</v>
      </c>
      <c r="B1640">
        <v>9</v>
      </c>
      <c r="C1640" s="35">
        <f t="shared" si="125"/>
        <v>2883.5029896358278</v>
      </c>
      <c r="D1640" s="35">
        <f t="shared" si="126"/>
        <v>-1883.5029896358278</v>
      </c>
      <c r="E1640" s="35">
        <f t="shared" si="127"/>
        <v>1303529.5178763708</v>
      </c>
      <c r="F1640" s="35">
        <f t="shared" si="128"/>
        <v>550238.7815164472</v>
      </c>
      <c r="G1640" s="33">
        <f t="shared" si="129"/>
        <v>3547583.5119671011</v>
      </c>
    </row>
    <row r="1641" spans="1:7" x14ac:dyDescent="0.2">
      <c r="A1641">
        <v>2937.5</v>
      </c>
      <c r="B1641">
        <v>12</v>
      </c>
      <c r="C1641" s="35">
        <f t="shared" si="125"/>
        <v>3587.1249846473656</v>
      </c>
      <c r="D1641" s="35">
        <f t="shared" si="126"/>
        <v>-649.62498464736564</v>
      </c>
      <c r="E1641" s="35">
        <f t="shared" si="127"/>
        <v>633262.35164793592</v>
      </c>
      <c r="F1641" s="35">
        <f t="shared" si="128"/>
        <v>2089189.2910115072</v>
      </c>
      <c r="G1641" s="33">
        <f t="shared" si="129"/>
        <v>422012.62067809002</v>
      </c>
    </row>
    <row r="1642" spans="1:7" x14ac:dyDescent="0.2">
      <c r="A1642">
        <v>3287.5</v>
      </c>
      <c r="B1642">
        <v>11</v>
      </c>
      <c r="C1642" s="35">
        <f t="shared" si="125"/>
        <v>3352.5843196435194</v>
      </c>
      <c r="D1642" s="35">
        <f t="shared" si="126"/>
        <v>-65.084319643519393</v>
      </c>
      <c r="E1642" s="35">
        <f t="shared" si="127"/>
        <v>1312806.831296993</v>
      </c>
      <c r="F1642" s="35">
        <f t="shared" si="128"/>
        <v>1466187.1407655939</v>
      </c>
      <c r="G1642" s="33">
        <f t="shared" si="129"/>
        <v>4235.9686634598047</v>
      </c>
    </row>
    <row r="1643" spans="1:7" x14ac:dyDescent="0.2">
      <c r="A1643">
        <v>600</v>
      </c>
      <c r="B1643">
        <v>3</v>
      </c>
      <c r="C1643" s="35">
        <f t="shared" si="125"/>
        <v>1476.2589996127522</v>
      </c>
      <c r="D1643" s="35">
        <f t="shared" si="126"/>
        <v>-876.25899961275218</v>
      </c>
      <c r="E1643" s="35">
        <f t="shared" si="127"/>
        <v>2376907.2554203058</v>
      </c>
      <c r="F1643" s="35">
        <f t="shared" si="128"/>
        <v>442841.23371042684</v>
      </c>
      <c r="G1643" s="33">
        <f t="shared" si="129"/>
        <v>767829.83440234116</v>
      </c>
    </row>
    <row r="1644" spans="1:7" x14ac:dyDescent="0.2">
      <c r="A1644">
        <v>2680.8330000000001</v>
      </c>
      <c r="B1644">
        <v>9</v>
      </c>
      <c r="C1644" s="35">
        <f t="shared" si="125"/>
        <v>2883.5029896358278</v>
      </c>
      <c r="D1644" s="35">
        <f t="shared" si="126"/>
        <v>-202.66998963582773</v>
      </c>
      <c r="E1644" s="35">
        <f t="shared" si="127"/>
        <v>290640.48494240892</v>
      </c>
      <c r="F1644" s="35">
        <f t="shared" si="128"/>
        <v>550238.7815164472</v>
      </c>
      <c r="G1644" s="33">
        <f t="shared" si="129"/>
        <v>41075.124698986518</v>
      </c>
    </row>
    <row r="1645" spans="1:7" x14ac:dyDescent="0.2">
      <c r="A1645">
        <v>2680.8330000000001</v>
      </c>
      <c r="B1645">
        <v>12</v>
      </c>
      <c r="C1645" s="35">
        <f t="shared" si="125"/>
        <v>3587.1249846473656</v>
      </c>
      <c r="D1645" s="35">
        <f t="shared" si="126"/>
        <v>-906.29198464736555</v>
      </c>
      <c r="E1645" s="35">
        <f t="shared" si="127"/>
        <v>290640.48494240892</v>
      </c>
      <c r="F1645" s="35">
        <f t="shared" si="128"/>
        <v>2089189.2910115072</v>
      </c>
      <c r="G1645" s="33">
        <f t="shared" si="129"/>
        <v>821365.16143606068</v>
      </c>
    </row>
    <row r="1646" spans="1:7" x14ac:dyDescent="0.2">
      <c r="A1646">
        <v>1125</v>
      </c>
      <c r="B1646">
        <v>0</v>
      </c>
      <c r="C1646" s="35">
        <f t="shared" si="125"/>
        <v>772.63700460121436</v>
      </c>
      <c r="D1646" s="35">
        <f t="shared" si="126"/>
        <v>352.36299539878564</v>
      </c>
      <c r="E1646" s="35">
        <f t="shared" si="127"/>
        <v>1033723.974893891</v>
      </c>
      <c r="F1646" s="35">
        <f t="shared" si="128"/>
        <v>1874394.1953994662</v>
      </c>
      <c r="G1646" s="33">
        <f t="shared" si="129"/>
        <v>124159.68052640463</v>
      </c>
    </row>
    <row r="1647" spans="1:7" x14ac:dyDescent="0.2">
      <c r="A1647">
        <v>2333.3330000000001</v>
      </c>
      <c r="B1647">
        <v>11</v>
      </c>
      <c r="C1647" s="35">
        <f t="shared" si="125"/>
        <v>3352.5843196435194</v>
      </c>
      <c r="D1647" s="35">
        <f t="shared" si="126"/>
        <v>-1019.2513196435193</v>
      </c>
      <c r="E1647" s="35">
        <f t="shared" si="127"/>
        <v>36714.709433702301</v>
      </c>
      <c r="F1647" s="35">
        <f t="shared" si="128"/>
        <v>1466187.1407655939</v>
      </c>
      <c r="G1647" s="33">
        <f t="shared" si="129"/>
        <v>1038873.2525950556</v>
      </c>
    </row>
    <row r="1648" spans="1:7" x14ac:dyDescent="0.2">
      <c r="A1648">
        <v>2150</v>
      </c>
      <c r="B1648">
        <v>11</v>
      </c>
      <c r="C1648" s="35">
        <f t="shared" si="125"/>
        <v>3352.5843196435194</v>
      </c>
      <c r="D1648" s="35">
        <f t="shared" si="126"/>
        <v>-1202.5843196435194</v>
      </c>
      <c r="E1648" s="35">
        <f t="shared" si="127"/>
        <v>68.522437557826578</v>
      </c>
      <c r="F1648" s="35">
        <f t="shared" si="128"/>
        <v>1466187.1407655939</v>
      </c>
      <c r="G1648" s="33">
        <f t="shared" si="129"/>
        <v>1446209.0458524665</v>
      </c>
    </row>
    <row r="1649" spans="1:7" x14ac:dyDescent="0.2">
      <c r="A1649">
        <v>2150</v>
      </c>
      <c r="B1649">
        <v>5</v>
      </c>
      <c r="C1649" s="35">
        <f t="shared" si="125"/>
        <v>1945.340329620444</v>
      </c>
      <c r="D1649" s="35">
        <f t="shared" si="126"/>
        <v>204.65967037955602</v>
      </c>
      <c r="E1649" s="35">
        <f t="shared" si="127"/>
        <v>68.522437557826578</v>
      </c>
      <c r="F1649" s="35">
        <f t="shared" si="128"/>
        <v>38565.827988863377</v>
      </c>
      <c r="G1649" s="33">
        <f t="shared" si="129"/>
        <v>41885.580679868523</v>
      </c>
    </row>
    <row r="1650" spans="1:7" x14ac:dyDescent="0.2">
      <c r="A1650">
        <v>3520.8330000000001</v>
      </c>
      <c r="B1650">
        <v>9</v>
      </c>
      <c r="C1650" s="35">
        <f t="shared" si="125"/>
        <v>2883.5029896358278</v>
      </c>
      <c r="D1650" s="35">
        <f t="shared" si="126"/>
        <v>637.33001036417227</v>
      </c>
      <c r="E1650" s="35">
        <f t="shared" si="127"/>
        <v>1901946.6761001458</v>
      </c>
      <c r="F1650" s="35">
        <f t="shared" si="128"/>
        <v>550238.7815164472</v>
      </c>
      <c r="G1650" s="33">
        <f t="shared" si="129"/>
        <v>406189.54211079591</v>
      </c>
    </row>
    <row r="1651" spans="1:7" x14ac:dyDescent="0.2">
      <c r="A1651">
        <v>3287.5</v>
      </c>
      <c r="B1651">
        <v>11</v>
      </c>
      <c r="C1651" s="35">
        <f t="shared" si="125"/>
        <v>3352.5843196435194</v>
      </c>
      <c r="D1651" s="35">
        <f t="shared" si="126"/>
        <v>-65.084319643519393</v>
      </c>
      <c r="E1651" s="35">
        <f t="shared" si="127"/>
        <v>1312806.831296993</v>
      </c>
      <c r="F1651" s="35">
        <f t="shared" si="128"/>
        <v>1466187.1407655939</v>
      </c>
      <c r="G1651" s="33">
        <f t="shared" si="129"/>
        <v>4235.9686634598047</v>
      </c>
    </row>
    <row r="1652" spans="1:7" x14ac:dyDescent="0.2">
      <c r="A1652">
        <v>3791.6669999999999</v>
      </c>
      <c r="B1652">
        <v>11</v>
      </c>
      <c r="C1652" s="35">
        <f t="shared" si="125"/>
        <v>3352.5843196435194</v>
      </c>
      <c r="D1652" s="35">
        <f t="shared" si="126"/>
        <v>439.08268035648052</v>
      </c>
      <c r="E1652" s="35">
        <f t="shared" si="127"/>
        <v>2722317.9356752099</v>
      </c>
      <c r="F1652" s="35">
        <f t="shared" si="128"/>
        <v>1466187.1407655939</v>
      </c>
      <c r="G1652" s="33">
        <f t="shared" si="129"/>
        <v>192793.60018903125</v>
      </c>
    </row>
    <row r="1653" spans="1:7" x14ac:dyDescent="0.2">
      <c r="A1653">
        <v>3500</v>
      </c>
      <c r="B1653">
        <v>9</v>
      </c>
      <c r="C1653" s="35">
        <f t="shared" si="125"/>
        <v>2883.5029896358278</v>
      </c>
      <c r="D1653" s="35">
        <f t="shared" si="126"/>
        <v>616.49701036417218</v>
      </c>
      <c r="E1653" s="35">
        <f t="shared" si="127"/>
        <v>1844918.6582267773</v>
      </c>
      <c r="F1653" s="35">
        <f t="shared" si="128"/>
        <v>550238.7815164472</v>
      </c>
      <c r="G1653" s="33">
        <f t="shared" si="129"/>
        <v>380068.56378796225</v>
      </c>
    </row>
    <row r="1654" spans="1:7" x14ac:dyDescent="0.2">
      <c r="A1654">
        <v>5250</v>
      </c>
      <c r="B1654">
        <v>12</v>
      </c>
      <c r="C1654" s="35">
        <f t="shared" si="125"/>
        <v>3587.1249846473656</v>
      </c>
      <c r="D1654" s="35">
        <f t="shared" si="126"/>
        <v>1662.8750153526344</v>
      </c>
      <c r="E1654" s="35">
        <f t="shared" si="127"/>
        <v>9661391.0564720631</v>
      </c>
      <c r="F1654" s="35">
        <f t="shared" si="128"/>
        <v>2089189.2910115072</v>
      </c>
      <c r="G1654" s="33">
        <f t="shared" si="129"/>
        <v>2765153.3166840239</v>
      </c>
    </row>
    <row r="1655" spans="1:7" x14ac:dyDescent="0.2">
      <c r="A1655">
        <v>1200</v>
      </c>
      <c r="B1655">
        <v>4</v>
      </c>
      <c r="C1655" s="35">
        <f t="shared" si="125"/>
        <v>1710.799664616598</v>
      </c>
      <c r="D1655" s="35">
        <f t="shared" si="126"/>
        <v>-510.79966461659797</v>
      </c>
      <c r="E1655" s="35">
        <f t="shared" si="127"/>
        <v>886840.64910440333</v>
      </c>
      <c r="F1655" s="35">
        <f t="shared" si="128"/>
        <v>185694.20730919892</v>
      </c>
      <c r="G1655" s="33">
        <f t="shared" si="129"/>
        <v>260916.29737242896</v>
      </c>
    </row>
    <row r="1656" spans="1:7" x14ac:dyDescent="0.2">
      <c r="A1656">
        <v>2333.3330000000001</v>
      </c>
      <c r="B1656">
        <v>12</v>
      </c>
      <c r="C1656" s="35">
        <f t="shared" si="125"/>
        <v>3587.1249846473656</v>
      </c>
      <c r="D1656" s="35">
        <f t="shared" si="126"/>
        <v>-1253.7919846473656</v>
      </c>
      <c r="E1656" s="35">
        <f t="shared" si="127"/>
        <v>36714.709433702301</v>
      </c>
      <c r="F1656" s="35">
        <f t="shared" si="128"/>
        <v>2089189.2910115072</v>
      </c>
      <c r="G1656" s="33">
        <f t="shared" si="129"/>
        <v>1571994.3407659798</v>
      </c>
    </row>
    <row r="1657" spans="1:7" x14ac:dyDescent="0.2">
      <c r="A1657">
        <v>2333.3330000000001</v>
      </c>
      <c r="B1657">
        <v>11</v>
      </c>
      <c r="C1657" s="35">
        <f t="shared" si="125"/>
        <v>3352.5843196435194</v>
      </c>
      <c r="D1657" s="35">
        <f t="shared" si="126"/>
        <v>-1019.2513196435193</v>
      </c>
      <c r="E1657" s="35">
        <f t="shared" si="127"/>
        <v>36714.709433702301</v>
      </c>
      <c r="F1657" s="35">
        <f t="shared" si="128"/>
        <v>1466187.1407655939</v>
      </c>
      <c r="G1657" s="33">
        <f t="shared" si="129"/>
        <v>1038873.2525950556</v>
      </c>
    </row>
    <row r="1658" spans="1:7" x14ac:dyDescent="0.2">
      <c r="A1658">
        <v>2280</v>
      </c>
      <c r="B1658">
        <v>11</v>
      </c>
      <c r="C1658" s="35">
        <f t="shared" si="125"/>
        <v>3352.5843196435194</v>
      </c>
      <c r="D1658" s="35">
        <f t="shared" si="126"/>
        <v>-1072.5843196435194</v>
      </c>
      <c r="E1658" s="35">
        <f t="shared" si="127"/>
        <v>19120.757735778974</v>
      </c>
      <c r="F1658" s="35">
        <f t="shared" si="128"/>
        <v>1466187.1407655939</v>
      </c>
      <c r="G1658" s="33">
        <f t="shared" si="129"/>
        <v>1150437.1227451514</v>
      </c>
    </row>
    <row r="1659" spans="1:7" x14ac:dyDescent="0.2">
      <c r="A1659">
        <v>1800</v>
      </c>
      <c r="B1659">
        <v>5</v>
      </c>
      <c r="C1659" s="35">
        <f t="shared" si="125"/>
        <v>1945.340329620444</v>
      </c>
      <c r="D1659" s="35">
        <f t="shared" si="126"/>
        <v>-145.34032962044398</v>
      </c>
      <c r="E1659" s="35">
        <f t="shared" si="127"/>
        <v>116774.04278850088</v>
      </c>
      <c r="F1659" s="35">
        <f t="shared" si="128"/>
        <v>38565.827988863377</v>
      </c>
      <c r="G1659" s="33">
        <f t="shared" si="129"/>
        <v>21123.811414179305</v>
      </c>
    </row>
    <row r="1660" spans="1:7" x14ac:dyDescent="0.2">
      <c r="A1660">
        <v>1700</v>
      </c>
      <c r="B1660">
        <v>3</v>
      </c>
      <c r="C1660" s="35">
        <f t="shared" si="125"/>
        <v>1476.2589996127522</v>
      </c>
      <c r="D1660" s="35">
        <f t="shared" si="126"/>
        <v>223.74100038724782</v>
      </c>
      <c r="E1660" s="35">
        <f t="shared" si="127"/>
        <v>195118.47717448461</v>
      </c>
      <c r="F1660" s="35">
        <f t="shared" si="128"/>
        <v>442841.23371042684</v>
      </c>
      <c r="G1660" s="33">
        <f t="shared" si="129"/>
        <v>50060.035254286428</v>
      </c>
    </row>
    <row r="1661" spans="1:7" x14ac:dyDescent="0.2">
      <c r="A1661">
        <v>6100</v>
      </c>
      <c r="B1661">
        <v>9</v>
      </c>
      <c r="C1661" s="35">
        <f t="shared" si="125"/>
        <v>2883.5029896358278</v>
      </c>
      <c r="D1661" s="35">
        <f t="shared" si="126"/>
        <v>3216.4970103641722</v>
      </c>
      <c r="E1661" s="35">
        <f t="shared" si="127"/>
        <v>15667963.364191201</v>
      </c>
      <c r="F1661" s="35">
        <f t="shared" si="128"/>
        <v>550238.7815164472</v>
      </c>
      <c r="G1661" s="33">
        <f t="shared" si="129"/>
        <v>10345853.017681658</v>
      </c>
    </row>
    <row r="1662" spans="1:7" x14ac:dyDescent="0.2">
      <c r="A1662">
        <v>2625</v>
      </c>
      <c r="B1662">
        <v>6</v>
      </c>
      <c r="C1662" s="35">
        <f t="shared" si="125"/>
        <v>2179.88099462429</v>
      </c>
      <c r="D1662" s="35">
        <f t="shared" si="126"/>
        <v>445.11900537571</v>
      </c>
      <c r="E1662" s="35">
        <f t="shared" si="127"/>
        <v>233557.45910413511</v>
      </c>
      <c r="F1662" s="35">
        <f t="shared" si="128"/>
        <v>1456.095749420469</v>
      </c>
      <c r="G1662" s="33">
        <f t="shared" si="129"/>
        <v>198130.92894666136</v>
      </c>
    </row>
    <row r="1663" spans="1:7" x14ac:dyDescent="0.2">
      <c r="A1663">
        <v>2916.6669999999999</v>
      </c>
      <c r="B1663">
        <v>12</v>
      </c>
      <c r="C1663" s="35">
        <f t="shared" si="125"/>
        <v>3587.1249846473656</v>
      </c>
      <c r="D1663" s="35">
        <f t="shared" si="126"/>
        <v>-670.45798464736572</v>
      </c>
      <c r="E1663" s="35">
        <f t="shared" si="127"/>
        <v>600539.4865525678</v>
      </c>
      <c r="F1663" s="35">
        <f t="shared" si="128"/>
        <v>2089189.2910115072</v>
      </c>
      <c r="G1663" s="33">
        <f t="shared" si="129"/>
        <v>449513.90917740727</v>
      </c>
    </row>
    <row r="1664" spans="1:7" x14ac:dyDescent="0.2">
      <c r="A1664">
        <v>1200</v>
      </c>
      <c r="B1664">
        <v>6</v>
      </c>
      <c r="C1664" s="35">
        <f t="shared" si="125"/>
        <v>2179.88099462429</v>
      </c>
      <c r="D1664" s="35">
        <f t="shared" si="126"/>
        <v>-979.88099462429</v>
      </c>
      <c r="E1664" s="35">
        <f t="shared" si="127"/>
        <v>886840.64910440333</v>
      </c>
      <c r="F1664" s="35">
        <f t="shared" si="128"/>
        <v>1456.095749420469</v>
      </c>
      <c r="G1664" s="33">
        <f t="shared" si="129"/>
        <v>960166.7636258878</v>
      </c>
    </row>
    <row r="1665" spans="1:7" x14ac:dyDescent="0.2">
      <c r="A1665">
        <v>1200</v>
      </c>
      <c r="B1665">
        <v>6</v>
      </c>
      <c r="C1665" s="35">
        <f t="shared" si="125"/>
        <v>2179.88099462429</v>
      </c>
      <c r="D1665" s="35">
        <f t="shared" si="126"/>
        <v>-979.88099462429</v>
      </c>
      <c r="E1665" s="35">
        <f t="shared" si="127"/>
        <v>886840.64910440333</v>
      </c>
      <c r="F1665" s="35">
        <f t="shared" si="128"/>
        <v>1456.095749420469</v>
      </c>
      <c r="G1665" s="33">
        <f t="shared" si="129"/>
        <v>960166.7636258878</v>
      </c>
    </row>
    <row r="1666" spans="1:7" x14ac:dyDescent="0.2">
      <c r="A1666">
        <v>1000</v>
      </c>
      <c r="B1666">
        <v>9</v>
      </c>
      <c r="C1666" s="35">
        <f t="shared" si="125"/>
        <v>2883.5029896358278</v>
      </c>
      <c r="D1666" s="35">
        <f t="shared" si="126"/>
        <v>-1883.5029896358278</v>
      </c>
      <c r="E1666" s="35">
        <f t="shared" si="127"/>
        <v>1303529.5178763708</v>
      </c>
      <c r="F1666" s="35">
        <f t="shared" si="128"/>
        <v>550238.7815164472</v>
      </c>
      <c r="G1666" s="33">
        <f t="shared" si="129"/>
        <v>3547583.5119671011</v>
      </c>
    </row>
    <row r="1667" spans="1:7" x14ac:dyDescent="0.2">
      <c r="A1667">
        <v>1000</v>
      </c>
      <c r="B1667">
        <v>9</v>
      </c>
      <c r="C1667" s="35">
        <f t="shared" ref="C1667:C1730" si="130">$J$20+$J$21*B1667</f>
        <v>2883.5029896358278</v>
      </c>
      <c r="D1667" s="35">
        <f t="shared" ref="D1667:D1730" si="131">A1667-C1667</f>
        <v>-1883.5029896358278</v>
      </c>
      <c r="E1667" s="35">
        <f t="shared" ref="E1667:E1730" si="132">(A1667-$J$16)^2</f>
        <v>1303529.5178763708</v>
      </c>
      <c r="F1667" s="35">
        <f t="shared" ref="F1667:F1730" si="133">(C1667-$J$16)^2</f>
        <v>550238.7815164472</v>
      </c>
      <c r="G1667" s="33">
        <f t="shared" ref="G1667:G1730" si="134">(A1667-C1667)^2</f>
        <v>3547583.5119671011</v>
      </c>
    </row>
    <row r="1668" spans="1:7" x14ac:dyDescent="0.2">
      <c r="A1668">
        <v>1000</v>
      </c>
      <c r="B1668">
        <v>9</v>
      </c>
      <c r="C1668" s="35">
        <f t="shared" si="130"/>
        <v>2883.5029896358278</v>
      </c>
      <c r="D1668" s="35">
        <f t="shared" si="131"/>
        <v>-1883.5029896358278</v>
      </c>
      <c r="E1668" s="35">
        <f t="shared" si="132"/>
        <v>1303529.5178763708</v>
      </c>
      <c r="F1668" s="35">
        <f t="shared" si="133"/>
        <v>550238.7815164472</v>
      </c>
      <c r="G1668" s="33">
        <f t="shared" si="134"/>
        <v>3547583.5119671011</v>
      </c>
    </row>
    <row r="1669" spans="1:7" x14ac:dyDescent="0.2">
      <c r="A1669">
        <v>2400</v>
      </c>
      <c r="B1669">
        <v>6</v>
      </c>
      <c r="C1669" s="35">
        <f t="shared" si="130"/>
        <v>2179.88099462429</v>
      </c>
      <c r="D1669" s="35">
        <f t="shared" si="131"/>
        <v>220.11900537571</v>
      </c>
      <c r="E1669" s="35">
        <f t="shared" si="132"/>
        <v>66707.436472598492</v>
      </c>
      <c r="F1669" s="35">
        <f t="shared" si="133"/>
        <v>1456.095749420469</v>
      </c>
      <c r="G1669" s="33">
        <f t="shared" si="134"/>
        <v>48452.376527591849</v>
      </c>
    </row>
    <row r="1670" spans="1:7" x14ac:dyDescent="0.2">
      <c r="A1670">
        <v>980</v>
      </c>
      <c r="B1670">
        <v>11</v>
      </c>
      <c r="C1670" s="35">
        <f t="shared" si="130"/>
        <v>3352.5843196435194</v>
      </c>
      <c r="D1670" s="35">
        <f t="shared" si="131"/>
        <v>-2372.5843196435194</v>
      </c>
      <c r="E1670" s="35">
        <f t="shared" si="132"/>
        <v>1349598.4047535674</v>
      </c>
      <c r="F1670" s="35">
        <f t="shared" si="133"/>
        <v>1466187.1407655939</v>
      </c>
      <c r="G1670" s="33">
        <f t="shared" si="134"/>
        <v>5629156.353818302</v>
      </c>
    </row>
    <row r="1671" spans="1:7" x14ac:dyDescent="0.2">
      <c r="A1671">
        <v>2200</v>
      </c>
      <c r="B1671">
        <v>9</v>
      </c>
      <c r="C1671" s="35">
        <f t="shared" si="130"/>
        <v>2883.5029896358278</v>
      </c>
      <c r="D1671" s="35">
        <f t="shared" si="131"/>
        <v>-683.50298963582782</v>
      </c>
      <c r="E1671" s="35">
        <f t="shared" si="132"/>
        <v>3396.3052445659605</v>
      </c>
      <c r="F1671" s="35">
        <f t="shared" si="133"/>
        <v>550238.7815164472</v>
      </c>
      <c r="G1671" s="33">
        <f t="shared" si="134"/>
        <v>467176.33684111456</v>
      </c>
    </row>
    <row r="1672" spans="1:7" x14ac:dyDescent="0.2">
      <c r="A1672">
        <v>1175</v>
      </c>
      <c r="B1672">
        <v>11</v>
      </c>
      <c r="C1672" s="35">
        <f t="shared" si="130"/>
        <v>3352.5843196435194</v>
      </c>
      <c r="D1672" s="35">
        <f t="shared" si="131"/>
        <v>-2177.5843196435194</v>
      </c>
      <c r="E1672" s="35">
        <f t="shared" si="132"/>
        <v>934551.75770089927</v>
      </c>
      <c r="F1672" s="35">
        <f t="shared" si="133"/>
        <v>1466187.1407655939</v>
      </c>
      <c r="G1672" s="33">
        <f t="shared" si="134"/>
        <v>4741873.4691573288</v>
      </c>
    </row>
    <row r="1673" spans="1:7" x14ac:dyDescent="0.2">
      <c r="A1673">
        <v>3166.6669999999999</v>
      </c>
      <c r="B1673">
        <v>13</v>
      </c>
      <c r="C1673" s="35">
        <f t="shared" si="130"/>
        <v>3821.6656496512114</v>
      </c>
      <c r="D1673" s="35">
        <f t="shared" si="131"/>
        <v>-654.99864965121151</v>
      </c>
      <c r="E1673" s="35">
        <f t="shared" si="132"/>
        <v>1050511.9005876083</v>
      </c>
      <c r="F1673" s="35">
        <f t="shared" si="133"/>
        <v>2822210.0883383118</v>
      </c>
      <c r="G1673" s="33">
        <f t="shared" si="134"/>
        <v>429023.2310449105</v>
      </c>
    </row>
    <row r="1674" spans="1:7" x14ac:dyDescent="0.2">
      <c r="A1674">
        <v>2916.6669999999999</v>
      </c>
      <c r="B1674">
        <v>14</v>
      </c>
      <c r="C1674" s="35">
        <f t="shared" si="130"/>
        <v>4056.2063146550572</v>
      </c>
      <c r="D1674" s="35">
        <f t="shared" si="131"/>
        <v>-1139.5393146550573</v>
      </c>
      <c r="E1674" s="35">
        <f t="shared" si="132"/>
        <v>600539.4865525678</v>
      </c>
      <c r="F1674" s="35">
        <f t="shared" si="133"/>
        <v>3665249.5327460086</v>
      </c>
      <c r="G1674" s="33">
        <f t="shared" si="134"/>
        <v>1298549.8496445178</v>
      </c>
    </row>
    <row r="1675" spans="1:7" x14ac:dyDescent="0.2">
      <c r="A1675">
        <v>1500</v>
      </c>
      <c r="B1675">
        <v>1</v>
      </c>
      <c r="C1675" s="35">
        <f t="shared" si="130"/>
        <v>1007.1776696050603</v>
      </c>
      <c r="D1675" s="35">
        <f t="shared" si="131"/>
        <v>492.82233039493974</v>
      </c>
      <c r="E1675" s="35">
        <f t="shared" si="132"/>
        <v>411807.34594645206</v>
      </c>
      <c r="F1675" s="35">
        <f t="shared" si="133"/>
        <v>1287191.2277555608</v>
      </c>
      <c r="G1675" s="33">
        <f t="shared" si="134"/>
        <v>242873.84933589914</v>
      </c>
    </row>
    <row r="1676" spans="1:7" x14ac:dyDescent="0.2">
      <c r="A1676">
        <v>3666.6669999999999</v>
      </c>
      <c r="B1676">
        <v>11</v>
      </c>
      <c r="C1676" s="35">
        <f t="shared" si="130"/>
        <v>3352.5843196435194</v>
      </c>
      <c r="D1676" s="35">
        <f t="shared" si="131"/>
        <v>314.08268035648052</v>
      </c>
      <c r="E1676" s="35">
        <f t="shared" si="132"/>
        <v>2325456.7286576899</v>
      </c>
      <c r="F1676" s="35">
        <f t="shared" si="133"/>
        <v>1466187.1407655939</v>
      </c>
      <c r="G1676" s="33">
        <f t="shared" si="134"/>
        <v>98647.930099911115</v>
      </c>
    </row>
    <row r="1677" spans="1:7" x14ac:dyDescent="0.2">
      <c r="A1677">
        <v>1000</v>
      </c>
      <c r="B1677">
        <v>3</v>
      </c>
      <c r="C1677" s="35">
        <f t="shared" si="130"/>
        <v>1476.2589996127522</v>
      </c>
      <c r="D1677" s="35">
        <f t="shared" si="131"/>
        <v>-476.25899961275218</v>
      </c>
      <c r="E1677" s="35">
        <f t="shared" si="132"/>
        <v>1303529.5178763708</v>
      </c>
      <c r="F1677" s="35">
        <f t="shared" si="133"/>
        <v>442841.23371042684</v>
      </c>
      <c r="G1677" s="33">
        <f t="shared" si="134"/>
        <v>226822.63471213946</v>
      </c>
    </row>
    <row r="1678" spans="1:7" x14ac:dyDescent="0.2">
      <c r="A1678">
        <v>3500</v>
      </c>
      <c r="B1678">
        <v>14</v>
      </c>
      <c r="C1678" s="35">
        <f t="shared" si="130"/>
        <v>4056.2063146550572</v>
      </c>
      <c r="D1678" s="35">
        <f t="shared" si="131"/>
        <v>-556.20631465505721</v>
      </c>
      <c r="E1678" s="35">
        <f t="shared" si="132"/>
        <v>1844918.6582267773</v>
      </c>
      <c r="F1678" s="35">
        <f t="shared" si="133"/>
        <v>3665249.5327460086</v>
      </c>
      <c r="G1678" s="33">
        <f t="shared" si="134"/>
        <v>309365.46446216054</v>
      </c>
    </row>
    <row r="1679" spans="1:7" x14ac:dyDescent="0.2">
      <c r="A1679">
        <v>1140</v>
      </c>
      <c r="B1679">
        <v>2</v>
      </c>
      <c r="C1679" s="35">
        <f t="shared" si="130"/>
        <v>1241.7183346089062</v>
      </c>
      <c r="D1679" s="35">
        <f t="shared" si="131"/>
        <v>-101.71833460890616</v>
      </c>
      <c r="E1679" s="35">
        <f t="shared" si="132"/>
        <v>1003447.3097359935</v>
      </c>
      <c r="F1679" s="35">
        <f t="shared" si="133"/>
        <v>810006.90719254757</v>
      </c>
      <c r="G1679" s="33">
        <f t="shared" si="134"/>
        <v>10346.619595609396</v>
      </c>
    </row>
    <row r="1680" spans="1:7" x14ac:dyDescent="0.2">
      <c r="A1680">
        <v>2740</v>
      </c>
      <c r="B1680">
        <v>3</v>
      </c>
      <c r="C1680" s="35">
        <f t="shared" si="130"/>
        <v>1476.2589996127522</v>
      </c>
      <c r="D1680" s="35">
        <f t="shared" si="131"/>
        <v>1263.7410003872478</v>
      </c>
      <c r="E1680" s="35">
        <f t="shared" si="132"/>
        <v>357936.3595602538</v>
      </c>
      <c r="F1680" s="35">
        <f t="shared" si="133"/>
        <v>442841.23371042684</v>
      </c>
      <c r="G1680" s="33">
        <f t="shared" si="134"/>
        <v>1597041.3160597619</v>
      </c>
    </row>
    <row r="1681" spans="1:7" x14ac:dyDescent="0.2">
      <c r="A1681">
        <v>2333.3330000000001</v>
      </c>
      <c r="B1681">
        <v>6</v>
      </c>
      <c r="C1681" s="35">
        <f t="shared" si="130"/>
        <v>2179.88099462429</v>
      </c>
      <c r="D1681" s="35">
        <f t="shared" si="131"/>
        <v>153.45200537571009</v>
      </c>
      <c r="E1681" s="35">
        <f t="shared" si="132"/>
        <v>36714.709433702301</v>
      </c>
      <c r="F1681" s="35">
        <f t="shared" si="133"/>
        <v>1456.095749420469</v>
      </c>
      <c r="G1681" s="33">
        <f t="shared" si="134"/>
        <v>23547.517953826959</v>
      </c>
    </row>
    <row r="1682" spans="1:7" x14ac:dyDescent="0.2">
      <c r="A1682">
        <v>1535</v>
      </c>
      <c r="B1682">
        <v>5</v>
      </c>
      <c r="C1682" s="35">
        <f t="shared" si="130"/>
        <v>1945.340329620444</v>
      </c>
      <c r="D1682" s="35">
        <f t="shared" si="131"/>
        <v>-410.34032962044398</v>
      </c>
      <c r="E1682" s="35">
        <f t="shared" si="132"/>
        <v>368111.79391135776</v>
      </c>
      <c r="F1682" s="35">
        <f t="shared" si="133"/>
        <v>38565.827988863377</v>
      </c>
      <c r="G1682" s="33">
        <f t="shared" si="134"/>
        <v>168379.18611301461</v>
      </c>
    </row>
    <row r="1683" spans="1:7" x14ac:dyDescent="0.2">
      <c r="A1683">
        <v>350</v>
      </c>
      <c r="B1683">
        <v>3</v>
      </c>
      <c r="C1683" s="35">
        <f t="shared" si="130"/>
        <v>1476.2589996127522</v>
      </c>
      <c r="D1683" s="35">
        <f t="shared" si="131"/>
        <v>-1126.2589996127522</v>
      </c>
      <c r="E1683" s="35">
        <f t="shared" si="132"/>
        <v>3210268.3413852649</v>
      </c>
      <c r="F1683" s="35">
        <f t="shared" si="133"/>
        <v>442841.23371042684</v>
      </c>
      <c r="G1683" s="33">
        <f t="shared" si="134"/>
        <v>1268459.3342087173</v>
      </c>
    </row>
    <row r="1684" spans="1:7" x14ac:dyDescent="0.2">
      <c r="A1684">
        <v>10000</v>
      </c>
      <c r="B1684">
        <v>4</v>
      </c>
      <c r="C1684" s="35">
        <f t="shared" si="130"/>
        <v>1710.799664616598</v>
      </c>
      <c r="D1684" s="35">
        <f t="shared" si="131"/>
        <v>8289.2003353834025</v>
      </c>
      <c r="E1684" s="35">
        <f t="shared" si="132"/>
        <v>61752530.423137836</v>
      </c>
      <c r="F1684" s="35">
        <f t="shared" si="133"/>
        <v>185694.20730919892</v>
      </c>
      <c r="G1684" s="33">
        <f t="shared" si="134"/>
        <v>68710842.200120315</v>
      </c>
    </row>
    <row r="1685" spans="1:7" x14ac:dyDescent="0.2">
      <c r="A1685">
        <v>800</v>
      </c>
      <c r="B1685">
        <v>3</v>
      </c>
      <c r="C1685" s="35">
        <f t="shared" si="130"/>
        <v>1476.2589996127522</v>
      </c>
      <c r="D1685" s="35">
        <f t="shared" si="131"/>
        <v>-676.25899961275218</v>
      </c>
      <c r="E1685" s="35">
        <f t="shared" si="132"/>
        <v>1800218.3866483383</v>
      </c>
      <c r="F1685" s="35">
        <f t="shared" si="133"/>
        <v>442841.23371042684</v>
      </c>
      <c r="G1685" s="33">
        <f t="shared" si="134"/>
        <v>457326.23455724033</v>
      </c>
    </row>
    <row r="1686" spans="1:7" x14ac:dyDescent="0.2">
      <c r="A1686">
        <v>1266.6669999999999</v>
      </c>
      <c r="B1686">
        <v>6</v>
      </c>
      <c r="C1686" s="35">
        <f t="shared" si="130"/>
        <v>2179.88099462429</v>
      </c>
      <c r="D1686" s="35">
        <f t="shared" si="131"/>
        <v>-913.21399462429008</v>
      </c>
      <c r="E1686" s="35">
        <f t="shared" si="132"/>
        <v>765721.55392129964</v>
      </c>
      <c r="F1686" s="35">
        <f t="shared" si="133"/>
        <v>1456.095749420469</v>
      </c>
      <c r="G1686" s="33">
        <f t="shared" si="134"/>
        <v>833959.79997765296</v>
      </c>
    </row>
    <row r="1687" spans="1:7" x14ac:dyDescent="0.2">
      <c r="A1687">
        <v>600</v>
      </c>
      <c r="B1687">
        <v>7</v>
      </c>
      <c r="C1687" s="35">
        <f t="shared" si="130"/>
        <v>2414.4216596281358</v>
      </c>
      <c r="D1687" s="35">
        <f t="shared" si="131"/>
        <v>-1814.4216596281358</v>
      </c>
      <c r="E1687" s="35">
        <f t="shared" si="132"/>
        <v>2376907.2554203058</v>
      </c>
      <c r="F1687" s="35">
        <f t="shared" si="133"/>
        <v>74365.010590870079</v>
      </c>
      <c r="G1687" s="33">
        <f t="shared" si="134"/>
        <v>3292125.9589277185</v>
      </c>
    </row>
    <row r="1688" spans="1:7" x14ac:dyDescent="0.2">
      <c r="A1688">
        <v>600</v>
      </c>
      <c r="B1688">
        <v>6</v>
      </c>
      <c r="C1688" s="35">
        <f t="shared" si="130"/>
        <v>2179.88099462429</v>
      </c>
      <c r="D1688" s="35">
        <f t="shared" si="131"/>
        <v>-1579.88099462429</v>
      </c>
      <c r="E1688" s="35">
        <f t="shared" si="132"/>
        <v>2376907.2554203058</v>
      </c>
      <c r="F1688" s="35">
        <f t="shared" si="133"/>
        <v>1456.095749420469</v>
      </c>
      <c r="G1688" s="33">
        <f t="shared" si="134"/>
        <v>2496023.957175036</v>
      </c>
    </row>
    <row r="1689" spans="1:7" x14ac:dyDescent="0.2">
      <c r="A1689">
        <v>1000</v>
      </c>
      <c r="B1689">
        <v>3</v>
      </c>
      <c r="C1689" s="35">
        <f t="shared" si="130"/>
        <v>1476.2589996127522</v>
      </c>
      <c r="D1689" s="35">
        <f t="shared" si="131"/>
        <v>-476.25899961275218</v>
      </c>
      <c r="E1689" s="35">
        <f t="shared" si="132"/>
        <v>1303529.5178763708</v>
      </c>
      <c r="F1689" s="35">
        <f t="shared" si="133"/>
        <v>442841.23371042684</v>
      </c>
      <c r="G1689" s="33">
        <f t="shared" si="134"/>
        <v>226822.63471213946</v>
      </c>
    </row>
    <row r="1690" spans="1:7" x14ac:dyDescent="0.2">
      <c r="A1690">
        <v>2100</v>
      </c>
      <c r="B1690">
        <v>3</v>
      </c>
      <c r="C1690" s="35">
        <f t="shared" si="130"/>
        <v>1476.2589996127522</v>
      </c>
      <c r="D1690" s="35">
        <f t="shared" si="131"/>
        <v>623.74100038724782</v>
      </c>
      <c r="E1690" s="35">
        <f t="shared" si="132"/>
        <v>1740.7396305496925</v>
      </c>
      <c r="F1690" s="35">
        <f t="shared" si="133"/>
        <v>442841.23371042684</v>
      </c>
      <c r="G1690" s="33">
        <f t="shared" si="134"/>
        <v>389052.8355640847</v>
      </c>
    </row>
    <row r="1691" spans="1:7" x14ac:dyDescent="0.2">
      <c r="A1691">
        <v>2640</v>
      </c>
      <c r="B1691">
        <v>9</v>
      </c>
      <c r="C1691" s="35">
        <f t="shared" si="130"/>
        <v>2883.5029896358278</v>
      </c>
      <c r="D1691" s="35">
        <f t="shared" si="131"/>
        <v>-243.50298963582782</v>
      </c>
      <c r="E1691" s="35">
        <f t="shared" si="132"/>
        <v>248280.79394623754</v>
      </c>
      <c r="F1691" s="35">
        <f t="shared" si="133"/>
        <v>550238.7815164472</v>
      </c>
      <c r="G1691" s="33">
        <f t="shared" si="134"/>
        <v>59293.705961586071</v>
      </c>
    </row>
    <row r="1692" spans="1:7" x14ac:dyDescent="0.2">
      <c r="A1692">
        <v>2864.1669999999999</v>
      </c>
      <c r="B1692">
        <v>12</v>
      </c>
      <c r="C1692" s="35">
        <f t="shared" si="130"/>
        <v>3587.1249846473656</v>
      </c>
      <c r="D1692" s="35">
        <f t="shared" si="131"/>
        <v>-722.95798464736572</v>
      </c>
      <c r="E1692" s="35">
        <f t="shared" si="132"/>
        <v>521926.52960520925</v>
      </c>
      <c r="F1692" s="35">
        <f t="shared" si="133"/>
        <v>2089189.2910115072</v>
      </c>
      <c r="G1692" s="33">
        <f t="shared" si="134"/>
        <v>522668.24756538071</v>
      </c>
    </row>
    <row r="1693" spans="1:7" x14ac:dyDescent="0.2">
      <c r="A1693">
        <v>3000</v>
      </c>
      <c r="B1693">
        <v>5</v>
      </c>
      <c r="C1693" s="35">
        <f t="shared" si="130"/>
        <v>1945.340329620444</v>
      </c>
      <c r="D1693" s="35">
        <f t="shared" si="131"/>
        <v>1054.659670379556</v>
      </c>
      <c r="E1693" s="35">
        <f t="shared" si="132"/>
        <v>736640.83015669615</v>
      </c>
      <c r="F1693" s="35">
        <f t="shared" si="133"/>
        <v>38565.827988863377</v>
      </c>
      <c r="G1693" s="33">
        <f t="shared" si="134"/>
        <v>1112307.0203251138</v>
      </c>
    </row>
    <row r="1694" spans="1:7" x14ac:dyDescent="0.2">
      <c r="A1694">
        <v>2380</v>
      </c>
      <c r="B1694">
        <v>6</v>
      </c>
      <c r="C1694" s="35">
        <f t="shared" si="130"/>
        <v>2179.88099462429</v>
      </c>
      <c r="D1694" s="35">
        <f t="shared" si="131"/>
        <v>200.11900537571</v>
      </c>
      <c r="E1694" s="35">
        <f t="shared" si="132"/>
        <v>56776.323349795246</v>
      </c>
      <c r="F1694" s="35">
        <f t="shared" si="133"/>
        <v>1456.095749420469</v>
      </c>
      <c r="G1694" s="33">
        <f t="shared" si="134"/>
        <v>40047.616312563448</v>
      </c>
    </row>
    <row r="1695" spans="1:7" x14ac:dyDescent="0.2">
      <c r="A1695">
        <v>2400</v>
      </c>
      <c r="B1695">
        <v>0</v>
      </c>
      <c r="C1695" s="35">
        <f t="shared" si="130"/>
        <v>772.63700460121436</v>
      </c>
      <c r="D1695" s="35">
        <f t="shared" si="131"/>
        <v>1627.3629953987856</v>
      </c>
      <c r="E1695" s="35">
        <f t="shared" si="132"/>
        <v>66707.436472598492</v>
      </c>
      <c r="F1695" s="35">
        <f t="shared" si="133"/>
        <v>1874394.1953994662</v>
      </c>
      <c r="G1695" s="33">
        <f t="shared" si="134"/>
        <v>2648310.318793308</v>
      </c>
    </row>
    <row r="1696" spans="1:7" x14ac:dyDescent="0.2">
      <c r="A1696">
        <v>2600</v>
      </c>
      <c r="B1696">
        <v>7</v>
      </c>
      <c r="C1696" s="35">
        <f t="shared" si="130"/>
        <v>2414.4216596281358</v>
      </c>
      <c r="D1696" s="35">
        <f t="shared" si="131"/>
        <v>185.57834037186421</v>
      </c>
      <c r="E1696" s="35">
        <f t="shared" si="132"/>
        <v>210018.56770063104</v>
      </c>
      <c r="F1696" s="35">
        <f t="shared" si="133"/>
        <v>74365.010590870079</v>
      </c>
      <c r="G1696" s="33">
        <f t="shared" si="134"/>
        <v>34439.320415175491</v>
      </c>
    </row>
    <row r="1697" spans="1:7" x14ac:dyDescent="0.2">
      <c r="A1697">
        <v>300</v>
      </c>
      <c r="B1697">
        <v>3</v>
      </c>
      <c r="C1697" s="35">
        <f t="shared" si="130"/>
        <v>1476.2589996127522</v>
      </c>
      <c r="D1697" s="35">
        <f t="shared" si="131"/>
        <v>-1176.2589996127522</v>
      </c>
      <c r="E1697" s="35">
        <f t="shared" si="132"/>
        <v>3391940.558578257</v>
      </c>
      <c r="F1697" s="35">
        <f t="shared" si="133"/>
        <v>442841.23371042684</v>
      </c>
      <c r="G1697" s="33">
        <f t="shared" si="134"/>
        <v>1383585.2341699926</v>
      </c>
    </row>
    <row r="1698" spans="1:7" x14ac:dyDescent="0.2">
      <c r="A1698">
        <v>1500</v>
      </c>
      <c r="B1698">
        <v>2</v>
      </c>
      <c r="C1698" s="35">
        <f t="shared" si="130"/>
        <v>1241.7183346089062</v>
      </c>
      <c r="D1698" s="35">
        <f t="shared" si="131"/>
        <v>258.28166539109384</v>
      </c>
      <c r="E1698" s="35">
        <f t="shared" si="132"/>
        <v>411807.34594645206</v>
      </c>
      <c r="F1698" s="35">
        <f t="shared" si="133"/>
        <v>810006.90719254757</v>
      </c>
      <c r="G1698" s="33">
        <f t="shared" si="134"/>
        <v>66709.418677196954</v>
      </c>
    </row>
    <row r="1699" spans="1:7" x14ac:dyDescent="0.2">
      <c r="A1699">
        <v>2000</v>
      </c>
      <c r="B1699">
        <v>2</v>
      </c>
      <c r="C1699" s="35">
        <f t="shared" si="130"/>
        <v>1241.7183346089062</v>
      </c>
      <c r="D1699" s="35">
        <f t="shared" si="131"/>
        <v>758.28166539109384</v>
      </c>
      <c r="E1699" s="35">
        <f t="shared" si="132"/>
        <v>20085.174016533423</v>
      </c>
      <c r="F1699" s="35">
        <f t="shared" si="133"/>
        <v>810006.90719254757</v>
      </c>
      <c r="G1699" s="33">
        <f t="shared" si="134"/>
        <v>574991.08406829077</v>
      </c>
    </row>
    <row r="1700" spans="1:7" x14ac:dyDescent="0.2">
      <c r="A1700">
        <v>5500</v>
      </c>
      <c r="B1700">
        <v>6</v>
      </c>
      <c r="C1700" s="35">
        <f t="shared" si="130"/>
        <v>2179.88099462429</v>
      </c>
      <c r="D1700" s="35">
        <f t="shared" si="131"/>
        <v>3320.11900537571</v>
      </c>
      <c r="E1700" s="35">
        <f t="shared" si="132"/>
        <v>11278029.970507102</v>
      </c>
      <c r="F1700" s="35">
        <f t="shared" si="133"/>
        <v>1456.095749420469</v>
      </c>
      <c r="G1700" s="33">
        <f t="shared" si="134"/>
        <v>11023190.209856994</v>
      </c>
    </row>
    <row r="1701" spans="1:7" x14ac:dyDescent="0.2">
      <c r="A1701">
        <v>1800</v>
      </c>
      <c r="B1701">
        <v>9</v>
      </c>
      <c r="C1701" s="35">
        <f t="shared" si="130"/>
        <v>2883.5029896358278</v>
      </c>
      <c r="D1701" s="35">
        <f t="shared" si="131"/>
        <v>-1083.5029896358278</v>
      </c>
      <c r="E1701" s="35">
        <f t="shared" si="132"/>
        <v>116774.04278850088</v>
      </c>
      <c r="F1701" s="35">
        <f t="shared" si="133"/>
        <v>550238.7815164472</v>
      </c>
      <c r="G1701" s="33">
        <f t="shared" si="134"/>
        <v>1173978.7285497768</v>
      </c>
    </row>
    <row r="1702" spans="1:7" x14ac:dyDescent="0.2">
      <c r="A1702">
        <v>1800</v>
      </c>
      <c r="B1702">
        <v>11</v>
      </c>
      <c r="C1702" s="35">
        <f t="shared" si="130"/>
        <v>3352.5843196435194</v>
      </c>
      <c r="D1702" s="35">
        <f t="shared" si="131"/>
        <v>-1552.5843196435194</v>
      </c>
      <c r="E1702" s="35">
        <f t="shared" si="132"/>
        <v>116774.04278850088</v>
      </c>
      <c r="F1702" s="35">
        <f t="shared" si="133"/>
        <v>1466187.1407655939</v>
      </c>
      <c r="G1702" s="33">
        <f t="shared" si="134"/>
        <v>2410518.06960293</v>
      </c>
    </row>
    <row r="1703" spans="1:7" x14ac:dyDescent="0.2">
      <c r="A1703">
        <v>3000</v>
      </c>
      <c r="B1703">
        <v>1</v>
      </c>
      <c r="C1703" s="35">
        <f t="shared" si="130"/>
        <v>1007.1776696050603</v>
      </c>
      <c r="D1703" s="35">
        <f t="shared" si="131"/>
        <v>1992.8223303949399</v>
      </c>
      <c r="E1703" s="35">
        <f t="shared" si="132"/>
        <v>736640.83015669615</v>
      </c>
      <c r="F1703" s="35">
        <f t="shared" si="133"/>
        <v>1287191.2277555608</v>
      </c>
      <c r="G1703" s="33">
        <f t="shared" si="134"/>
        <v>3971340.8405207186</v>
      </c>
    </row>
    <row r="1704" spans="1:7" x14ac:dyDescent="0.2">
      <c r="A1704">
        <v>2200</v>
      </c>
      <c r="B1704">
        <v>4</v>
      </c>
      <c r="C1704" s="35">
        <f t="shared" si="130"/>
        <v>1710.799664616598</v>
      </c>
      <c r="D1704" s="35">
        <f t="shared" si="131"/>
        <v>489.20033538340203</v>
      </c>
      <c r="E1704" s="35">
        <f t="shared" si="132"/>
        <v>3396.3052445659605</v>
      </c>
      <c r="F1704" s="35">
        <f t="shared" si="133"/>
        <v>185694.20730919892</v>
      </c>
      <c r="G1704" s="33">
        <f t="shared" si="134"/>
        <v>239316.96813923304</v>
      </c>
    </row>
    <row r="1705" spans="1:7" x14ac:dyDescent="0.2">
      <c r="A1705">
        <v>500</v>
      </c>
      <c r="B1705">
        <v>0</v>
      </c>
      <c r="C1705" s="35">
        <f t="shared" si="130"/>
        <v>772.63700460121436</v>
      </c>
      <c r="D1705" s="35">
        <f t="shared" si="131"/>
        <v>-272.63700460121436</v>
      </c>
      <c r="E1705" s="35">
        <f t="shared" si="132"/>
        <v>2695251.6898062895</v>
      </c>
      <c r="F1705" s="35">
        <f t="shared" si="133"/>
        <v>1874394.1953994662</v>
      </c>
      <c r="G1705" s="33">
        <f t="shared" si="134"/>
        <v>74330.936277922578</v>
      </c>
    </row>
    <row r="1706" spans="1:7" x14ac:dyDescent="0.2">
      <c r="A1706">
        <v>2300</v>
      </c>
      <c r="B1706">
        <v>6</v>
      </c>
      <c r="C1706" s="35">
        <f t="shared" si="130"/>
        <v>2179.88099462429</v>
      </c>
      <c r="D1706" s="35">
        <f t="shared" si="131"/>
        <v>120.11900537571</v>
      </c>
      <c r="E1706" s="35">
        <f t="shared" si="132"/>
        <v>25051.870858582228</v>
      </c>
      <c r="F1706" s="35">
        <f t="shared" si="133"/>
        <v>1456.095749420469</v>
      </c>
      <c r="G1706" s="33">
        <f t="shared" si="134"/>
        <v>14428.575452449848</v>
      </c>
    </row>
    <row r="1707" spans="1:7" x14ac:dyDescent="0.2">
      <c r="A1707">
        <v>1800</v>
      </c>
      <c r="B1707">
        <v>9</v>
      </c>
      <c r="C1707" s="35">
        <f t="shared" si="130"/>
        <v>2883.5029896358278</v>
      </c>
      <c r="D1707" s="35">
        <f t="shared" si="131"/>
        <v>-1083.5029896358278</v>
      </c>
      <c r="E1707" s="35">
        <f t="shared" si="132"/>
        <v>116774.04278850088</v>
      </c>
      <c r="F1707" s="35">
        <f t="shared" si="133"/>
        <v>550238.7815164472</v>
      </c>
      <c r="G1707" s="33">
        <f t="shared" si="134"/>
        <v>1173978.7285497768</v>
      </c>
    </row>
    <row r="1708" spans="1:7" x14ac:dyDescent="0.2">
      <c r="A1708">
        <v>9374</v>
      </c>
      <c r="B1708">
        <v>12</v>
      </c>
      <c r="C1708" s="35">
        <f t="shared" si="130"/>
        <v>3587.1249846473656</v>
      </c>
      <c r="D1708" s="35">
        <f t="shared" si="131"/>
        <v>5786.8750153526344</v>
      </c>
      <c r="E1708" s="35">
        <f t="shared" si="132"/>
        <v>52305842.582394093</v>
      </c>
      <c r="F1708" s="35">
        <f t="shared" si="133"/>
        <v>2089189.2910115072</v>
      </c>
      <c r="G1708" s="33">
        <f t="shared" si="134"/>
        <v>33487922.443312552</v>
      </c>
    </row>
    <row r="1709" spans="1:7" x14ac:dyDescent="0.2">
      <c r="A1709">
        <v>2400</v>
      </c>
      <c r="B1709">
        <v>11</v>
      </c>
      <c r="C1709" s="35">
        <f t="shared" si="130"/>
        <v>3352.5843196435194</v>
      </c>
      <c r="D1709" s="35">
        <f t="shared" si="131"/>
        <v>-952.58431964351939</v>
      </c>
      <c r="E1709" s="35">
        <f t="shared" si="132"/>
        <v>66707.436472598492</v>
      </c>
      <c r="F1709" s="35">
        <f t="shared" si="133"/>
        <v>1466187.1407655939</v>
      </c>
      <c r="G1709" s="33">
        <f t="shared" si="134"/>
        <v>907416.88603070669</v>
      </c>
    </row>
    <row r="1710" spans="1:7" x14ac:dyDescent="0.2">
      <c r="A1710">
        <v>900</v>
      </c>
      <c r="B1710">
        <v>6</v>
      </c>
      <c r="C1710" s="35">
        <f t="shared" si="130"/>
        <v>2179.88099462429</v>
      </c>
      <c r="D1710" s="35">
        <f t="shared" si="131"/>
        <v>-1279.88099462429</v>
      </c>
      <c r="E1710" s="35">
        <f t="shared" si="132"/>
        <v>1541873.9522623545</v>
      </c>
      <c r="F1710" s="35">
        <f t="shared" si="133"/>
        <v>1456.095749420469</v>
      </c>
      <c r="G1710" s="33">
        <f t="shared" si="134"/>
        <v>1638095.3604004618</v>
      </c>
    </row>
    <row r="1711" spans="1:7" x14ac:dyDescent="0.2">
      <c r="A1711">
        <v>900</v>
      </c>
      <c r="B1711">
        <v>6</v>
      </c>
      <c r="C1711" s="35">
        <f t="shared" si="130"/>
        <v>2179.88099462429</v>
      </c>
      <c r="D1711" s="35">
        <f t="shared" si="131"/>
        <v>-1279.88099462429</v>
      </c>
      <c r="E1711" s="35">
        <f t="shared" si="132"/>
        <v>1541873.9522623545</v>
      </c>
      <c r="F1711" s="35">
        <f t="shared" si="133"/>
        <v>1456.095749420469</v>
      </c>
      <c r="G1711" s="33">
        <f t="shared" si="134"/>
        <v>1638095.3604004618</v>
      </c>
    </row>
    <row r="1712" spans="1:7" x14ac:dyDescent="0.2">
      <c r="A1712">
        <v>1639</v>
      </c>
      <c r="B1712">
        <v>9</v>
      </c>
      <c r="C1712" s="35">
        <f t="shared" si="130"/>
        <v>2883.5029896358278</v>
      </c>
      <c r="D1712" s="35">
        <f t="shared" si="131"/>
        <v>-1244.5029896358278</v>
      </c>
      <c r="E1712" s="35">
        <f t="shared" si="132"/>
        <v>252729.58214993469</v>
      </c>
      <c r="F1712" s="35">
        <f t="shared" si="133"/>
        <v>550238.7815164472</v>
      </c>
      <c r="G1712" s="33">
        <f t="shared" si="134"/>
        <v>1548787.6912125133</v>
      </c>
    </row>
    <row r="1713" spans="1:7" x14ac:dyDescent="0.2">
      <c r="A1713">
        <v>3770.8330000000001</v>
      </c>
      <c r="B1713">
        <v>9</v>
      </c>
      <c r="C1713" s="35">
        <f t="shared" si="130"/>
        <v>2883.5029896358278</v>
      </c>
      <c r="D1713" s="35">
        <f t="shared" si="131"/>
        <v>887.33001036417227</v>
      </c>
      <c r="E1713" s="35">
        <f t="shared" si="132"/>
        <v>2654002.0901351864</v>
      </c>
      <c r="F1713" s="35">
        <f t="shared" si="133"/>
        <v>550238.7815164472</v>
      </c>
      <c r="G1713" s="33">
        <f t="shared" si="134"/>
        <v>787354.54729288211</v>
      </c>
    </row>
    <row r="1714" spans="1:7" x14ac:dyDescent="0.2">
      <c r="A1714">
        <v>1516.6669999999999</v>
      </c>
      <c r="B1714">
        <v>1</v>
      </c>
      <c r="C1714" s="35">
        <f t="shared" si="130"/>
        <v>1007.1776696050603</v>
      </c>
      <c r="D1714" s="35">
        <f t="shared" si="131"/>
        <v>509.48933039493966</v>
      </c>
      <c r="E1714" s="35">
        <f t="shared" si="132"/>
        <v>390693.96795634029</v>
      </c>
      <c r="F1714" s="35">
        <f t="shared" si="133"/>
        <v>1287191.2277555608</v>
      </c>
      <c r="G1714" s="33">
        <f t="shared" si="134"/>
        <v>259579.37778628399</v>
      </c>
    </row>
    <row r="1715" spans="1:7" x14ac:dyDescent="0.2">
      <c r="A1715">
        <v>4191.6670000000004</v>
      </c>
      <c r="B1715">
        <v>11</v>
      </c>
      <c r="C1715" s="35">
        <f t="shared" si="130"/>
        <v>3352.5843196435194</v>
      </c>
      <c r="D1715" s="35">
        <f t="shared" si="131"/>
        <v>839.08268035648098</v>
      </c>
      <c r="E1715" s="35">
        <f t="shared" si="132"/>
        <v>4202273.7981312769</v>
      </c>
      <c r="F1715" s="35">
        <f t="shared" si="133"/>
        <v>1466187.1407655939</v>
      </c>
      <c r="G1715" s="33">
        <f t="shared" si="134"/>
        <v>704059.74447421648</v>
      </c>
    </row>
    <row r="1716" spans="1:7" x14ac:dyDescent="0.2">
      <c r="A1716">
        <v>3500</v>
      </c>
      <c r="B1716">
        <v>6</v>
      </c>
      <c r="C1716" s="35">
        <f t="shared" si="130"/>
        <v>2179.88099462429</v>
      </c>
      <c r="D1716" s="35">
        <f t="shared" si="131"/>
        <v>1320.11900537571</v>
      </c>
      <c r="E1716" s="35">
        <f t="shared" si="132"/>
        <v>1844918.6582267773</v>
      </c>
      <c r="F1716" s="35">
        <f t="shared" si="133"/>
        <v>1456.095749420469</v>
      </c>
      <c r="G1716" s="33">
        <f t="shared" si="134"/>
        <v>1742714.1883541539</v>
      </c>
    </row>
    <row r="1717" spans="1:7" x14ac:dyDescent="0.2">
      <c r="A1717">
        <v>990</v>
      </c>
      <c r="B1717">
        <v>0</v>
      </c>
      <c r="C1717" s="35">
        <f t="shared" si="130"/>
        <v>772.63700460121436</v>
      </c>
      <c r="D1717" s="35">
        <f t="shared" si="131"/>
        <v>217.36299539878564</v>
      </c>
      <c r="E1717" s="35">
        <f t="shared" si="132"/>
        <v>1326463.9613149692</v>
      </c>
      <c r="F1717" s="35">
        <f t="shared" si="133"/>
        <v>1874394.1953994662</v>
      </c>
      <c r="G1717" s="33">
        <f t="shared" si="134"/>
        <v>47246.671768732507</v>
      </c>
    </row>
    <row r="1718" spans="1:7" x14ac:dyDescent="0.2">
      <c r="A1718">
        <v>2613</v>
      </c>
      <c r="B1718">
        <v>6</v>
      </c>
      <c r="C1718" s="35">
        <f t="shared" si="130"/>
        <v>2179.88099462429</v>
      </c>
      <c r="D1718" s="35">
        <f t="shared" si="131"/>
        <v>433.11900537571</v>
      </c>
      <c r="E1718" s="35">
        <f t="shared" si="132"/>
        <v>222102.79123045315</v>
      </c>
      <c r="F1718" s="35">
        <f t="shared" si="133"/>
        <v>1456.095749420469</v>
      </c>
      <c r="G1718" s="33">
        <f t="shared" si="134"/>
        <v>187592.07281764431</v>
      </c>
    </row>
    <row r="1719" spans="1:7" x14ac:dyDescent="0.2">
      <c r="A1719">
        <v>1000</v>
      </c>
      <c r="B1719">
        <v>12</v>
      </c>
      <c r="C1719" s="35">
        <f t="shared" si="130"/>
        <v>3587.1249846473656</v>
      </c>
      <c r="D1719" s="35">
        <f t="shared" si="131"/>
        <v>-2587.1249846473656</v>
      </c>
      <c r="E1719" s="35">
        <f t="shared" si="132"/>
        <v>1303529.5178763708</v>
      </c>
      <c r="F1719" s="35">
        <f t="shared" si="133"/>
        <v>2089189.2910115072</v>
      </c>
      <c r="G1719" s="33">
        <f t="shared" si="134"/>
        <v>6693215.6861866321</v>
      </c>
    </row>
    <row r="1720" spans="1:7" x14ac:dyDescent="0.2">
      <c r="A1720">
        <v>2800</v>
      </c>
      <c r="B1720">
        <v>4</v>
      </c>
      <c r="C1720" s="35">
        <f t="shared" si="130"/>
        <v>1710.799664616598</v>
      </c>
      <c r="D1720" s="35">
        <f t="shared" si="131"/>
        <v>1089.200335383402</v>
      </c>
      <c r="E1720" s="35">
        <f t="shared" si="132"/>
        <v>433329.69892866357</v>
      </c>
      <c r="F1720" s="35">
        <f t="shared" si="133"/>
        <v>185694.20730919892</v>
      </c>
      <c r="G1720" s="33">
        <f t="shared" si="134"/>
        <v>1186357.3705993155</v>
      </c>
    </row>
    <row r="1721" spans="1:7" x14ac:dyDescent="0.2">
      <c r="A1721">
        <v>1691.6669999999999</v>
      </c>
      <c r="B1721">
        <v>11</v>
      </c>
      <c r="C1721" s="35">
        <f t="shared" si="130"/>
        <v>3352.5843196435194</v>
      </c>
      <c r="D1721" s="35">
        <f t="shared" si="131"/>
        <v>-1660.9173196435195</v>
      </c>
      <c r="E1721" s="35">
        <f t="shared" si="132"/>
        <v>202549.65778086873</v>
      </c>
      <c r="F1721" s="35">
        <f t="shared" si="133"/>
        <v>1466187.1407655939</v>
      </c>
      <c r="G1721" s="33">
        <f t="shared" si="134"/>
        <v>2758646.3426918131</v>
      </c>
    </row>
    <row r="1722" spans="1:7" x14ac:dyDescent="0.2">
      <c r="A1722">
        <v>2814</v>
      </c>
      <c r="B1722">
        <v>6</v>
      </c>
      <c r="C1722" s="35">
        <f t="shared" si="130"/>
        <v>2179.88099462429</v>
      </c>
      <c r="D1722" s="35">
        <f t="shared" si="131"/>
        <v>634.11900537571</v>
      </c>
      <c r="E1722" s="35">
        <f t="shared" si="132"/>
        <v>451957.47811462585</v>
      </c>
      <c r="F1722" s="35">
        <f t="shared" si="133"/>
        <v>1456.095749420469</v>
      </c>
      <c r="G1722" s="33">
        <f t="shared" si="134"/>
        <v>402106.91297867976</v>
      </c>
    </row>
    <row r="1723" spans="1:7" x14ac:dyDescent="0.2">
      <c r="A1723">
        <v>17820</v>
      </c>
      <c r="B1723">
        <v>6</v>
      </c>
      <c r="C1723" s="35">
        <f t="shared" si="130"/>
        <v>2179.88099462429</v>
      </c>
      <c r="D1723" s="35">
        <f t="shared" si="131"/>
        <v>15640.119005375709</v>
      </c>
      <c r="E1723" s="35">
        <f t="shared" si="132"/>
        <v>245808395.65415388</v>
      </c>
      <c r="F1723" s="35">
        <f t="shared" si="133"/>
        <v>1456.095749420469</v>
      </c>
      <c r="G1723" s="33">
        <f t="shared" si="134"/>
        <v>244613322.50231445</v>
      </c>
    </row>
    <row r="1724" spans="1:7" x14ac:dyDescent="0.2">
      <c r="A1724">
        <v>3000</v>
      </c>
      <c r="B1724">
        <v>12</v>
      </c>
      <c r="C1724" s="35">
        <f t="shared" si="130"/>
        <v>3587.1249846473656</v>
      </c>
      <c r="D1724" s="35">
        <f t="shared" si="131"/>
        <v>-587.12498464736564</v>
      </c>
      <c r="E1724" s="35">
        <f t="shared" si="132"/>
        <v>736640.83015669615</v>
      </c>
      <c r="F1724" s="35">
        <f t="shared" si="133"/>
        <v>2089189.2910115072</v>
      </c>
      <c r="G1724" s="33">
        <f t="shared" si="134"/>
        <v>344715.74759716931</v>
      </c>
    </row>
    <row r="1725" spans="1:7" x14ac:dyDescent="0.2">
      <c r="A1725">
        <v>2536.75</v>
      </c>
      <c r="B1725">
        <v>12</v>
      </c>
      <c r="C1725" s="35">
        <f t="shared" si="130"/>
        <v>3587.1249846473656</v>
      </c>
      <c r="D1725" s="35">
        <f t="shared" si="131"/>
        <v>-1050.3749846473656</v>
      </c>
      <c r="E1725" s="35">
        <f t="shared" si="132"/>
        <v>156046.98494976576</v>
      </c>
      <c r="F1725" s="35">
        <f t="shared" si="133"/>
        <v>2089189.2910115072</v>
      </c>
      <c r="G1725" s="33">
        <f t="shared" si="134"/>
        <v>1103287.6083729535</v>
      </c>
    </row>
    <row r="1726" spans="1:7" x14ac:dyDescent="0.2">
      <c r="A1726">
        <v>2500</v>
      </c>
      <c r="B1726">
        <v>10</v>
      </c>
      <c r="C1726" s="35">
        <f t="shared" si="130"/>
        <v>3118.0436546396736</v>
      </c>
      <c r="D1726" s="35">
        <f t="shared" si="131"/>
        <v>-618.0436546396736</v>
      </c>
      <c r="E1726" s="35">
        <f t="shared" si="132"/>
        <v>128363.00208661477</v>
      </c>
      <c r="F1726" s="35">
        <f t="shared" si="133"/>
        <v>953203.63760057429</v>
      </c>
      <c r="G1726" s="33">
        <f t="shared" si="134"/>
        <v>381977.95904036413</v>
      </c>
    </row>
    <row r="1727" spans="1:7" x14ac:dyDescent="0.2">
      <c r="A1727">
        <v>460</v>
      </c>
      <c r="B1727">
        <v>9</v>
      </c>
      <c r="C1727" s="35">
        <f t="shared" si="130"/>
        <v>2883.5029896358278</v>
      </c>
      <c r="D1727" s="35">
        <f t="shared" si="131"/>
        <v>-2423.5029896358278</v>
      </c>
      <c r="E1727" s="35">
        <f t="shared" si="132"/>
        <v>2828189.4635606827</v>
      </c>
      <c r="F1727" s="35">
        <f t="shared" si="133"/>
        <v>550238.7815164472</v>
      </c>
      <c r="G1727" s="33">
        <f t="shared" si="134"/>
        <v>5873366.7407737952</v>
      </c>
    </row>
    <row r="1728" spans="1:7" x14ac:dyDescent="0.2">
      <c r="A1728">
        <v>1500</v>
      </c>
      <c r="B1728">
        <v>3</v>
      </c>
      <c r="C1728" s="35">
        <f t="shared" si="130"/>
        <v>1476.2589996127522</v>
      </c>
      <c r="D1728" s="35">
        <f t="shared" si="131"/>
        <v>23.741000387247823</v>
      </c>
      <c r="E1728" s="35">
        <f t="shared" si="132"/>
        <v>411807.34594645206</v>
      </c>
      <c r="F1728" s="35">
        <f t="shared" si="133"/>
        <v>442841.23371042684</v>
      </c>
      <c r="G1728" s="33">
        <f t="shared" si="134"/>
        <v>563.63509938730124</v>
      </c>
    </row>
    <row r="1729" spans="1:7" x14ac:dyDescent="0.2">
      <c r="A1729">
        <v>2166.6669999999999</v>
      </c>
      <c r="B1729">
        <v>2</v>
      </c>
      <c r="C1729" s="35">
        <f t="shared" si="130"/>
        <v>1241.7183346089062</v>
      </c>
      <c r="D1729" s="35">
        <f t="shared" si="131"/>
        <v>924.94866539109375</v>
      </c>
      <c r="E1729" s="35">
        <f t="shared" si="132"/>
        <v>622.24444744591381</v>
      </c>
      <c r="F1729" s="35">
        <f t="shared" si="133"/>
        <v>810006.90719254757</v>
      </c>
      <c r="G1729" s="33">
        <f t="shared" si="134"/>
        <v>855530.03360876557</v>
      </c>
    </row>
    <row r="1730" spans="1:7" x14ac:dyDescent="0.2">
      <c r="A1730">
        <v>812</v>
      </c>
      <c r="B1730">
        <v>1</v>
      </c>
      <c r="C1730" s="35">
        <f t="shared" si="130"/>
        <v>1007.1776696050603</v>
      </c>
      <c r="D1730" s="35">
        <f t="shared" si="131"/>
        <v>-195.17766960506026</v>
      </c>
      <c r="E1730" s="35">
        <f t="shared" si="132"/>
        <v>1768161.05452202</v>
      </c>
      <c r="F1730" s="35">
        <f t="shared" si="133"/>
        <v>1287191.2277555608</v>
      </c>
      <c r="G1730" s="33">
        <f t="shared" si="134"/>
        <v>38094.322712462061</v>
      </c>
    </row>
    <row r="1731" spans="1:7" x14ac:dyDescent="0.2">
      <c r="A1731">
        <v>1200</v>
      </c>
      <c r="B1731">
        <v>2</v>
      </c>
      <c r="C1731" s="35">
        <f t="shared" ref="C1731:C1794" si="135">$J$20+$J$21*B1731</f>
        <v>1241.7183346089062</v>
      </c>
      <c r="D1731" s="35">
        <f t="shared" ref="D1731:D1794" si="136">A1731-C1731</f>
        <v>-41.718334608906162</v>
      </c>
      <c r="E1731" s="35">
        <f t="shared" ref="E1731:E1794" si="137">(A1731-$J$16)^2</f>
        <v>886840.64910440333</v>
      </c>
      <c r="F1731" s="35">
        <f t="shared" ref="F1731:F1794" si="138">(C1731-$J$16)^2</f>
        <v>810006.90719254757</v>
      </c>
      <c r="G1731" s="33">
        <f t="shared" ref="G1731:G1794" si="139">(A1731-C1731)^2</f>
        <v>1740.4194425406577</v>
      </c>
    </row>
    <row r="1732" spans="1:7" x14ac:dyDescent="0.2">
      <c r="A1732">
        <v>500</v>
      </c>
      <c r="B1732">
        <v>3</v>
      </c>
      <c r="C1732" s="35">
        <f t="shared" si="135"/>
        <v>1476.2589996127522</v>
      </c>
      <c r="D1732" s="35">
        <f t="shared" si="136"/>
        <v>-976.25899961275218</v>
      </c>
      <c r="E1732" s="35">
        <f t="shared" si="137"/>
        <v>2695251.6898062895</v>
      </c>
      <c r="F1732" s="35">
        <f t="shared" si="138"/>
        <v>442841.23371042684</v>
      </c>
      <c r="G1732" s="33">
        <f t="shared" si="139"/>
        <v>953081.63432489161</v>
      </c>
    </row>
    <row r="1733" spans="1:7" x14ac:dyDescent="0.2">
      <c r="A1733">
        <v>2000</v>
      </c>
      <c r="B1733">
        <v>1</v>
      </c>
      <c r="C1733" s="35">
        <f t="shared" si="135"/>
        <v>1007.1776696050603</v>
      </c>
      <c r="D1733" s="35">
        <f t="shared" si="136"/>
        <v>992.82233039493974</v>
      </c>
      <c r="E1733" s="35">
        <f t="shared" si="137"/>
        <v>20085.174016533423</v>
      </c>
      <c r="F1733" s="35">
        <f t="shared" si="138"/>
        <v>1287191.2277555608</v>
      </c>
      <c r="G1733" s="33">
        <f t="shared" si="139"/>
        <v>985696.17973083886</v>
      </c>
    </row>
    <row r="1734" spans="1:7" x14ac:dyDescent="0.2">
      <c r="A1734">
        <v>2400</v>
      </c>
      <c r="B1734">
        <v>1</v>
      </c>
      <c r="C1734" s="35">
        <f t="shared" si="135"/>
        <v>1007.1776696050603</v>
      </c>
      <c r="D1734" s="35">
        <f t="shared" si="136"/>
        <v>1392.8223303949399</v>
      </c>
      <c r="E1734" s="35">
        <f t="shared" si="137"/>
        <v>66707.436472598492</v>
      </c>
      <c r="F1734" s="35">
        <f t="shared" si="138"/>
        <v>1287191.2277555608</v>
      </c>
      <c r="G1734" s="33">
        <f t="shared" si="139"/>
        <v>1939954.044046791</v>
      </c>
    </row>
    <row r="1735" spans="1:7" x14ac:dyDescent="0.2">
      <c r="A1735">
        <v>3200</v>
      </c>
      <c r="B1735">
        <v>4</v>
      </c>
      <c r="C1735" s="35">
        <f t="shared" si="135"/>
        <v>1710.799664616598</v>
      </c>
      <c r="D1735" s="35">
        <f t="shared" si="136"/>
        <v>1489.200335383402</v>
      </c>
      <c r="E1735" s="35">
        <f t="shared" si="137"/>
        <v>1119951.9613847286</v>
      </c>
      <c r="F1735" s="35">
        <f t="shared" si="138"/>
        <v>185694.20730919892</v>
      </c>
      <c r="G1735" s="33">
        <f t="shared" si="139"/>
        <v>2217717.638906037</v>
      </c>
    </row>
    <row r="1736" spans="1:7" x14ac:dyDescent="0.2">
      <c r="A1736">
        <v>1600</v>
      </c>
      <c r="B1736">
        <v>0</v>
      </c>
      <c r="C1736" s="35">
        <f t="shared" si="135"/>
        <v>772.63700460121436</v>
      </c>
      <c r="D1736" s="35">
        <f t="shared" si="136"/>
        <v>827.36299539878564</v>
      </c>
      <c r="E1736" s="35">
        <f t="shared" si="137"/>
        <v>293462.91156046838</v>
      </c>
      <c r="F1736" s="35">
        <f t="shared" si="138"/>
        <v>1874394.1953994662</v>
      </c>
      <c r="G1736" s="33">
        <f t="shared" si="139"/>
        <v>684529.52615525096</v>
      </c>
    </row>
    <row r="1737" spans="1:7" x14ac:dyDescent="0.2">
      <c r="A1737">
        <v>3000</v>
      </c>
      <c r="B1737">
        <v>0</v>
      </c>
      <c r="C1737" s="35">
        <f t="shared" si="135"/>
        <v>772.63700460121436</v>
      </c>
      <c r="D1737" s="35">
        <f t="shared" si="136"/>
        <v>2227.3629953987856</v>
      </c>
      <c r="E1737" s="35">
        <f t="shared" si="137"/>
        <v>736640.83015669615</v>
      </c>
      <c r="F1737" s="35">
        <f t="shared" si="138"/>
        <v>1874394.1953994662</v>
      </c>
      <c r="G1737" s="33">
        <f t="shared" si="139"/>
        <v>4961145.9132718509</v>
      </c>
    </row>
    <row r="1738" spans="1:7" x14ac:dyDescent="0.2">
      <c r="A1738">
        <v>500</v>
      </c>
      <c r="B1738">
        <v>7</v>
      </c>
      <c r="C1738" s="35">
        <f t="shared" si="135"/>
        <v>2414.4216596281358</v>
      </c>
      <c r="D1738" s="35">
        <f t="shared" si="136"/>
        <v>-1914.4216596281358</v>
      </c>
      <c r="E1738" s="35">
        <f t="shared" si="137"/>
        <v>2695251.6898062895</v>
      </c>
      <c r="F1738" s="35">
        <f t="shared" si="138"/>
        <v>74365.010590870079</v>
      </c>
      <c r="G1738" s="33">
        <f t="shared" si="139"/>
        <v>3665010.2908533458</v>
      </c>
    </row>
    <row r="1739" spans="1:7" x14ac:dyDescent="0.2">
      <c r="A1739">
        <v>2875</v>
      </c>
      <c r="B1739">
        <v>11</v>
      </c>
      <c r="C1739" s="35">
        <f t="shared" si="135"/>
        <v>3352.5843196435194</v>
      </c>
      <c r="D1739" s="35">
        <f t="shared" si="136"/>
        <v>-477.58431964351939</v>
      </c>
      <c r="E1739" s="35">
        <f t="shared" si="137"/>
        <v>537696.37313917582</v>
      </c>
      <c r="F1739" s="35">
        <f t="shared" si="138"/>
        <v>1466187.1407655939</v>
      </c>
      <c r="G1739" s="33">
        <f t="shared" si="139"/>
        <v>228086.7823693633</v>
      </c>
    </row>
    <row r="1740" spans="1:7" x14ac:dyDescent="0.2">
      <c r="A1740">
        <v>2000</v>
      </c>
      <c r="B1740">
        <v>9</v>
      </c>
      <c r="C1740" s="35">
        <f t="shared" si="135"/>
        <v>2883.5029896358278</v>
      </c>
      <c r="D1740" s="35">
        <f t="shared" si="136"/>
        <v>-883.50298963582782</v>
      </c>
      <c r="E1740" s="35">
        <f t="shared" si="137"/>
        <v>20085.174016533423</v>
      </c>
      <c r="F1740" s="35">
        <f t="shared" si="138"/>
        <v>550238.7815164472</v>
      </c>
      <c r="G1740" s="33">
        <f t="shared" si="139"/>
        <v>780577.5326954457</v>
      </c>
    </row>
    <row r="1741" spans="1:7" x14ac:dyDescent="0.2">
      <c r="A1741">
        <v>1600</v>
      </c>
      <c r="B1741">
        <v>10</v>
      </c>
      <c r="C1741" s="35">
        <f t="shared" si="135"/>
        <v>3118.0436546396736</v>
      </c>
      <c r="D1741" s="35">
        <f t="shared" si="136"/>
        <v>-1518.0436546396736</v>
      </c>
      <c r="E1741" s="35">
        <f t="shared" si="137"/>
        <v>293462.91156046838</v>
      </c>
      <c r="F1741" s="35">
        <f t="shared" si="138"/>
        <v>953203.63760057429</v>
      </c>
      <c r="G1741" s="33">
        <f t="shared" si="139"/>
        <v>2304456.5373917767</v>
      </c>
    </row>
    <row r="1742" spans="1:7" x14ac:dyDescent="0.2">
      <c r="A1742">
        <v>1750</v>
      </c>
      <c r="B1742">
        <v>11</v>
      </c>
      <c r="C1742" s="35">
        <f t="shared" si="135"/>
        <v>3352.5843196435194</v>
      </c>
      <c r="D1742" s="35">
        <f t="shared" si="136"/>
        <v>-1602.5843196435194</v>
      </c>
      <c r="E1742" s="35">
        <f t="shared" si="137"/>
        <v>153446.25998149277</v>
      </c>
      <c r="F1742" s="35">
        <f t="shared" si="138"/>
        <v>1466187.1407655939</v>
      </c>
      <c r="G1742" s="33">
        <f t="shared" si="139"/>
        <v>2568276.5015672818</v>
      </c>
    </row>
    <row r="1743" spans="1:7" x14ac:dyDescent="0.2">
      <c r="A1743">
        <v>3500</v>
      </c>
      <c r="B1743">
        <v>9</v>
      </c>
      <c r="C1743" s="35">
        <f t="shared" si="135"/>
        <v>2883.5029896358278</v>
      </c>
      <c r="D1743" s="35">
        <f t="shared" si="136"/>
        <v>616.49701036417218</v>
      </c>
      <c r="E1743" s="35">
        <f t="shared" si="137"/>
        <v>1844918.6582267773</v>
      </c>
      <c r="F1743" s="35">
        <f t="shared" si="138"/>
        <v>550238.7815164472</v>
      </c>
      <c r="G1743" s="33">
        <f t="shared" si="139"/>
        <v>380068.56378796225</v>
      </c>
    </row>
    <row r="1744" spans="1:7" x14ac:dyDescent="0.2">
      <c r="A1744">
        <v>1800</v>
      </c>
      <c r="B1744">
        <v>4</v>
      </c>
      <c r="C1744" s="35">
        <f t="shared" si="135"/>
        <v>1710.799664616598</v>
      </c>
      <c r="D1744" s="35">
        <f t="shared" si="136"/>
        <v>89.200335383402034</v>
      </c>
      <c r="E1744" s="35">
        <f t="shared" si="137"/>
        <v>116774.04278850088</v>
      </c>
      <c r="F1744" s="35">
        <f t="shared" si="138"/>
        <v>185694.20730919892</v>
      </c>
      <c r="G1744" s="33">
        <f t="shared" si="139"/>
        <v>7956.6998325114046</v>
      </c>
    </row>
    <row r="1745" spans="1:7" x14ac:dyDescent="0.2">
      <c r="A1745">
        <v>1200</v>
      </c>
      <c r="B1745">
        <v>6</v>
      </c>
      <c r="C1745" s="35">
        <f t="shared" si="135"/>
        <v>2179.88099462429</v>
      </c>
      <c r="D1745" s="35">
        <f t="shared" si="136"/>
        <v>-979.88099462429</v>
      </c>
      <c r="E1745" s="35">
        <f t="shared" si="137"/>
        <v>886840.64910440333</v>
      </c>
      <c r="F1745" s="35">
        <f t="shared" si="138"/>
        <v>1456.095749420469</v>
      </c>
      <c r="G1745" s="33">
        <f t="shared" si="139"/>
        <v>960166.7636258878</v>
      </c>
    </row>
    <row r="1746" spans="1:7" x14ac:dyDescent="0.2">
      <c r="A1746">
        <v>3500</v>
      </c>
      <c r="B1746">
        <v>2</v>
      </c>
      <c r="C1746" s="35">
        <f t="shared" si="135"/>
        <v>1241.7183346089062</v>
      </c>
      <c r="D1746" s="35">
        <f t="shared" si="136"/>
        <v>2258.2816653910941</v>
      </c>
      <c r="E1746" s="35">
        <f t="shared" si="137"/>
        <v>1844918.6582267773</v>
      </c>
      <c r="F1746" s="35">
        <f t="shared" si="138"/>
        <v>810006.90719254757</v>
      </c>
      <c r="G1746" s="33">
        <f t="shared" si="139"/>
        <v>5099836.080241573</v>
      </c>
    </row>
    <row r="1747" spans="1:7" x14ac:dyDescent="0.2">
      <c r="A1747">
        <v>2916.6669999999999</v>
      </c>
      <c r="B1747">
        <v>9</v>
      </c>
      <c r="C1747" s="35">
        <f t="shared" si="135"/>
        <v>2883.5029896358278</v>
      </c>
      <c r="D1747" s="35">
        <f t="shared" si="136"/>
        <v>33.1640103641721</v>
      </c>
      <c r="E1747" s="35">
        <f t="shared" si="137"/>
        <v>600539.4865525678</v>
      </c>
      <c r="F1747" s="35">
        <f t="shared" si="138"/>
        <v>550238.7815164472</v>
      </c>
      <c r="G1747" s="33">
        <f t="shared" si="139"/>
        <v>1099.8515834349143</v>
      </c>
    </row>
    <row r="1748" spans="1:7" x14ac:dyDescent="0.2">
      <c r="A1748">
        <v>2800</v>
      </c>
      <c r="B1748">
        <v>4</v>
      </c>
      <c r="C1748" s="35">
        <f t="shared" si="135"/>
        <v>1710.799664616598</v>
      </c>
      <c r="D1748" s="35">
        <f t="shared" si="136"/>
        <v>1089.200335383402</v>
      </c>
      <c r="E1748" s="35">
        <f t="shared" si="137"/>
        <v>433329.69892866357</v>
      </c>
      <c r="F1748" s="35">
        <f t="shared" si="138"/>
        <v>185694.20730919892</v>
      </c>
      <c r="G1748" s="33">
        <f t="shared" si="139"/>
        <v>1186357.3705993155</v>
      </c>
    </row>
    <row r="1749" spans="1:7" x14ac:dyDescent="0.2">
      <c r="A1749">
        <v>900</v>
      </c>
      <c r="B1749">
        <v>10</v>
      </c>
      <c r="C1749" s="35">
        <f t="shared" si="135"/>
        <v>3118.0436546396736</v>
      </c>
      <c r="D1749" s="35">
        <f t="shared" si="136"/>
        <v>-2218.0436546396736</v>
      </c>
      <c r="E1749" s="35">
        <f t="shared" si="137"/>
        <v>1541873.9522623545</v>
      </c>
      <c r="F1749" s="35">
        <f t="shared" si="138"/>
        <v>953203.63760057429</v>
      </c>
      <c r="G1749" s="33">
        <f t="shared" si="139"/>
        <v>4919717.6538873194</v>
      </c>
    </row>
    <row r="1750" spans="1:7" x14ac:dyDescent="0.2">
      <c r="A1750">
        <v>1000</v>
      </c>
      <c r="B1750">
        <v>9</v>
      </c>
      <c r="C1750" s="35">
        <f t="shared" si="135"/>
        <v>2883.5029896358278</v>
      </c>
      <c r="D1750" s="35">
        <f t="shared" si="136"/>
        <v>-1883.5029896358278</v>
      </c>
      <c r="E1750" s="35">
        <f t="shared" si="137"/>
        <v>1303529.5178763708</v>
      </c>
      <c r="F1750" s="35">
        <f t="shared" si="138"/>
        <v>550238.7815164472</v>
      </c>
      <c r="G1750" s="33">
        <f t="shared" si="139"/>
        <v>3547583.5119671011</v>
      </c>
    </row>
    <row r="1751" spans="1:7" x14ac:dyDescent="0.2">
      <c r="A1751">
        <v>3000</v>
      </c>
      <c r="B1751">
        <v>2</v>
      </c>
      <c r="C1751" s="35">
        <f t="shared" si="135"/>
        <v>1241.7183346089062</v>
      </c>
      <c r="D1751" s="35">
        <f t="shared" si="136"/>
        <v>1758.2816653910938</v>
      </c>
      <c r="E1751" s="35">
        <f t="shared" si="137"/>
        <v>736640.83015669615</v>
      </c>
      <c r="F1751" s="35">
        <f t="shared" si="138"/>
        <v>810006.90719254757</v>
      </c>
      <c r="G1751" s="33">
        <f t="shared" si="139"/>
        <v>3091554.4148504785</v>
      </c>
    </row>
    <row r="1752" spans="1:7" x14ac:dyDescent="0.2">
      <c r="A1752">
        <v>4000</v>
      </c>
      <c r="B1752">
        <v>6</v>
      </c>
      <c r="C1752" s="35">
        <f t="shared" si="135"/>
        <v>2179.88099462429</v>
      </c>
      <c r="D1752" s="35">
        <f t="shared" si="136"/>
        <v>1820.11900537571</v>
      </c>
      <c r="E1752" s="35">
        <f t="shared" si="137"/>
        <v>3453196.4862968586</v>
      </c>
      <c r="F1752" s="35">
        <f t="shared" si="138"/>
        <v>1456.095749420469</v>
      </c>
      <c r="G1752" s="33">
        <f t="shared" si="139"/>
        <v>3312833.193729864</v>
      </c>
    </row>
    <row r="1753" spans="1:7" x14ac:dyDescent="0.2">
      <c r="A1753">
        <v>3416.6669999999999</v>
      </c>
      <c r="B1753">
        <v>0</v>
      </c>
      <c r="C1753" s="35">
        <f t="shared" si="135"/>
        <v>772.63700460121436</v>
      </c>
      <c r="D1753" s="35">
        <f t="shared" si="136"/>
        <v>2644.0299953987856</v>
      </c>
      <c r="E1753" s="35">
        <f t="shared" si="137"/>
        <v>1625484.314622649</v>
      </c>
      <c r="F1753" s="35">
        <f t="shared" si="138"/>
        <v>1874394.1953994662</v>
      </c>
      <c r="G1753" s="33">
        <f t="shared" si="139"/>
        <v>6990894.616568502</v>
      </c>
    </row>
    <row r="1754" spans="1:7" x14ac:dyDescent="0.2">
      <c r="A1754">
        <v>2708.3330000000001</v>
      </c>
      <c r="B1754">
        <v>6</v>
      </c>
      <c r="C1754" s="35">
        <f t="shared" si="135"/>
        <v>2179.88099462429</v>
      </c>
      <c r="D1754" s="35">
        <f t="shared" si="136"/>
        <v>528.45200537571009</v>
      </c>
      <c r="E1754" s="35">
        <f t="shared" si="137"/>
        <v>321047.83048626338</v>
      </c>
      <c r="F1754" s="35">
        <f t="shared" si="138"/>
        <v>1456.095749420469</v>
      </c>
      <c r="G1754" s="33">
        <f t="shared" si="139"/>
        <v>279261.52198560955</v>
      </c>
    </row>
    <row r="1755" spans="1:7" x14ac:dyDescent="0.2">
      <c r="A1755">
        <v>800</v>
      </c>
      <c r="B1755">
        <v>8</v>
      </c>
      <c r="C1755" s="35">
        <f t="shared" si="135"/>
        <v>2648.9623246319816</v>
      </c>
      <c r="D1755" s="35">
        <f t="shared" si="136"/>
        <v>-1848.9623246319816</v>
      </c>
      <c r="E1755" s="35">
        <f t="shared" si="137"/>
        <v>1800218.3866483383</v>
      </c>
      <c r="F1755" s="35">
        <f t="shared" si="138"/>
        <v>257292.5725132121</v>
      </c>
      <c r="G1755" s="33">
        <f t="shared" si="139"/>
        <v>3418661.6779085011</v>
      </c>
    </row>
    <row r="1756" spans="1:7" x14ac:dyDescent="0.2">
      <c r="A1756">
        <v>400</v>
      </c>
      <c r="B1756">
        <v>6</v>
      </c>
      <c r="C1756" s="35">
        <f t="shared" si="135"/>
        <v>2179.88099462429</v>
      </c>
      <c r="D1756" s="35">
        <f t="shared" si="136"/>
        <v>-1779.88099462429</v>
      </c>
      <c r="E1756" s="35">
        <f t="shared" si="137"/>
        <v>3033596.1241922732</v>
      </c>
      <c r="F1756" s="35">
        <f t="shared" si="138"/>
        <v>1456.095749420469</v>
      </c>
      <c r="G1756" s="33">
        <f t="shared" si="139"/>
        <v>3167976.3550247517</v>
      </c>
    </row>
    <row r="1757" spans="1:7" x14ac:dyDescent="0.2">
      <c r="A1757">
        <v>1200</v>
      </c>
      <c r="B1757">
        <v>12</v>
      </c>
      <c r="C1757" s="35">
        <f t="shared" si="135"/>
        <v>3587.1249846473656</v>
      </c>
      <c r="D1757" s="35">
        <f t="shared" si="136"/>
        <v>-2387.1249846473656</v>
      </c>
      <c r="E1757" s="35">
        <f t="shared" si="137"/>
        <v>886840.64910440333</v>
      </c>
      <c r="F1757" s="35">
        <f t="shared" si="138"/>
        <v>2089189.2910115072</v>
      </c>
      <c r="G1757" s="33">
        <f t="shared" si="139"/>
        <v>5698365.6923276857</v>
      </c>
    </row>
    <row r="1758" spans="1:7" x14ac:dyDescent="0.2">
      <c r="A1758">
        <v>2400</v>
      </c>
      <c r="B1758">
        <v>1</v>
      </c>
      <c r="C1758" s="35">
        <f t="shared" si="135"/>
        <v>1007.1776696050603</v>
      </c>
      <c r="D1758" s="35">
        <f t="shared" si="136"/>
        <v>1392.8223303949399</v>
      </c>
      <c r="E1758" s="35">
        <f t="shared" si="137"/>
        <v>66707.436472598492</v>
      </c>
      <c r="F1758" s="35">
        <f t="shared" si="138"/>
        <v>1287191.2277555608</v>
      </c>
      <c r="G1758" s="33">
        <f t="shared" si="139"/>
        <v>1939954.044046791</v>
      </c>
    </row>
    <row r="1759" spans="1:7" x14ac:dyDescent="0.2">
      <c r="A1759">
        <v>600</v>
      </c>
      <c r="B1759">
        <v>4</v>
      </c>
      <c r="C1759" s="35">
        <f t="shared" si="135"/>
        <v>1710.799664616598</v>
      </c>
      <c r="D1759" s="35">
        <f t="shared" si="136"/>
        <v>-1110.799664616598</v>
      </c>
      <c r="E1759" s="35">
        <f t="shared" si="137"/>
        <v>2376907.2554203058</v>
      </c>
      <c r="F1759" s="35">
        <f t="shared" si="138"/>
        <v>185694.20730919892</v>
      </c>
      <c r="G1759" s="33">
        <f t="shared" si="139"/>
        <v>1233875.8949123465</v>
      </c>
    </row>
    <row r="1760" spans="1:7" x14ac:dyDescent="0.2">
      <c r="A1760">
        <v>2000</v>
      </c>
      <c r="B1760">
        <v>17</v>
      </c>
      <c r="C1760" s="35">
        <f t="shared" si="135"/>
        <v>4759.8283096665946</v>
      </c>
      <c r="D1760" s="35">
        <f t="shared" si="136"/>
        <v>-2759.8283096665946</v>
      </c>
      <c r="E1760" s="35">
        <f t="shared" si="137"/>
        <v>20085.174016533423</v>
      </c>
      <c r="F1760" s="35">
        <f t="shared" si="138"/>
        <v>6854479.7484544544</v>
      </c>
      <c r="G1760" s="33">
        <f t="shared" si="139"/>
        <v>7616652.2988371728</v>
      </c>
    </row>
    <row r="1761" spans="1:7" x14ac:dyDescent="0.2">
      <c r="A1761">
        <v>2000</v>
      </c>
      <c r="B1761">
        <v>12</v>
      </c>
      <c r="C1761" s="35">
        <f t="shared" si="135"/>
        <v>3587.1249846473656</v>
      </c>
      <c r="D1761" s="35">
        <f t="shared" si="136"/>
        <v>-1587.1249846473656</v>
      </c>
      <c r="E1761" s="35">
        <f t="shared" si="137"/>
        <v>20085.174016533423</v>
      </c>
      <c r="F1761" s="35">
        <f t="shared" si="138"/>
        <v>2089189.2910115072</v>
      </c>
      <c r="G1761" s="33">
        <f t="shared" si="139"/>
        <v>2518965.7168919006</v>
      </c>
    </row>
    <row r="1762" spans="1:7" x14ac:dyDescent="0.2">
      <c r="A1762">
        <v>2616.6669999999999</v>
      </c>
      <c r="B1762">
        <v>13</v>
      </c>
      <c r="C1762" s="35">
        <f t="shared" si="135"/>
        <v>3821.6656496512114</v>
      </c>
      <c r="D1762" s="35">
        <f t="shared" si="136"/>
        <v>-1204.9986496512115</v>
      </c>
      <c r="E1762" s="35">
        <f t="shared" si="137"/>
        <v>225572.58971051904</v>
      </c>
      <c r="F1762" s="35">
        <f t="shared" si="138"/>
        <v>2822210.0883383118</v>
      </c>
      <c r="G1762" s="33">
        <f t="shared" si="139"/>
        <v>1452021.7456612431</v>
      </c>
    </row>
    <row r="1763" spans="1:7" x14ac:dyDescent="0.2">
      <c r="A1763">
        <v>2916.6669999999999</v>
      </c>
      <c r="B1763">
        <v>9</v>
      </c>
      <c r="C1763" s="35">
        <f t="shared" si="135"/>
        <v>2883.5029896358278</v>
      </c>
      <c r="D1763" s="35">
        <f t="shared" si="136"/>
        <v>33.1640103641721</v>
      </c>
      <c r="E1763" s="35">
        <f t="shared" si="137"/>
        <v>600539.4865525678</v>
      </c>
      <c r="F1763" s="35">
        <f t="shared" si="138"/>
        <v>550238.7815164472</v>
      </c>
      <c r="G1763" s="33">
        <f t="shared" si="139"/>
        <v>1099.8515834349143</v>
      </c>
    </row>
    <row r="1764" spans="1:7" x14ac:dyDescent="0.2">
      <c r="A1764">
        <v>2916.6669999999999</v>
      </c>
      <c r="B1764">
        <v>0</v>
      </c>
      <c r="C1764" s="35">
        <f t="shared" si="135"/>
        <v>772.63700460121436</v>
      </c>
      <c r="D1764" s="35">
        <f t="shared" si="136"/>
        <v>2144.0299953987856</v>
      </c>
      <c r="E1764" s="35">
        <f t="shared" si="137"/>
        <v>600539.4865525678</v>
      </c>
      <c r="F1764" s="35">
        <f t="shared" si="138"/>
        <v>1874394.1953994662</v>
      </c>
      <c r="G1764" s="33">
        <f t="shared" si="139"/>
        <v>4596864.6211697161</v>
      </c>
    </row>
    <row r="1765" spans="1:7" x14ac:dyDescent="0.2">
      <c r="A1765">
        <v>1800</v>
      </c>
      <c r="B1765">
        <v>12</v>
      </c>
      <c r="C1765" s="35">
        <f t="shared" si="135"/>
        <v>3587.1249846473656</v>
      </c>
      <c r="D1765" s="35">
        <f t="shared" si="136"/>
        <v>-1787.1249846473656</v>
      </c>
      <c r="E1765" s="35">
        <f t="shared" si="137"/>
        <v>116774.04278850088</v>
      </c>
      <c r="F1765" s="35">
        <f t="shared" si="138"/>
        <v>2089189.2910115072</v>
      </c>
      <c r="G1765" s="33">
        <f t="shared" si="139"/>
        <v>3193815.7107508467</v>
      </c>
    </row>
    <row r="1766" spans="1:7" x14ac:dyDescent="0.2">
      <c r="A1766">
        <v>2916.6669999999999</v>
      </c>
      <c r="B1766">
        <v>4</v>
      </c>
      <c r="C1766" s="35">
        <f t="shared" si="135"/>
        <v>1710.799664616598</v>
      </c>
      <c r="D1766" s="35">
        <f t="shared" si="136"/>
        <v>1205.867335383402</v>
      </c>
      <c r="E1766" s="35">
        <f t="shared" si="137"/>
        <v>600539.4865525678</v>
      </c>
      <c r="F1766" s="35">
        <f t="shared" si="138"/>
        <v>185694.20730919892</v>
      </c>
      <c r="G1766" s="33">
        <f t="shared" si="139"/>
        <v>1454116.0305446661</v>
      </c>
    </row>
    <row r="1767" spans="1:7" x14ac:dyDescent="0.2">
      <c r="A1767">
        <v>800</v>
      </c>
      <c r="B1767">
        <v>1</v>
      </c>
      <c r="C1767" s="35">
        <f t="shared" si="135"/>
        <v>1007.1776696050603</v>
      </c>
      <c r="D1767" s="35">
        <f t="shared" si="136"/>
        <v>-207.17766960506026</v>
      </c>
      <c r="E1767" s="35">
        <f t="shared" si="137"/>
        <v>1800218.3866483383</v>
      </c>
      <c r="F1767" s="35">
        <f t="shared" si="138"/>
        <v>1287191.2277555608</v>
      </c>
      <c r="G1767" s="33">
        <f t="shared" si="139"/>
        <v>42922.586782983512</v>
      </c>
    </row>
    <row r="1768" spans="1:7" x14ac:dyDescent="0.2">
      <c r="A1768">
        <v>2200</v>
      </c>
      <c r="B1768">
        <v>12</v>
      </c>
      <c r="C1768" s="35">
        <f t="shared" si="135"/>
        <v>3587.1249846473656</v>
      </c>
      <c r="D1768" s="35">
        <f t="shared" si="136"/>
        <v>-1387.1249846473656</v>
      </c>
      <c r="E1768" s="35">
        <f t="shared" si="137"/>
        <v>3396.3052445659605</v>
      </c>
      <c r="F1768" s="35">
        <f t="shared" si="138"/>
        <v>2089189.2910115072</v>
      </c>
      <c r="G1768" s="33">
        <f t="shared" si="139"/>
        <v>1924115.7230329544</v>
      </c>
    </row>
    <row r="1769" spans="1:7" x14ac:dyDescent="0.2">
      <c r="A1769">
        <v>2800</v>
      </c>
      <c r="B1769">
        <v>12</v>
      </c>
      <c r="C1769" s="35">
        <f t="shared" si="135"/>
        <v>3587.1249846473656</v>
      </c>
      <c r="D1769" s="35">
        <f t="shared" si="136"/>
        <v>-787.12498464736564</v>
      </c>
      <c r="E1769" s="35">
        <f t="shared" si="137"/>
        <v>433329.69892866357</v>
      </c>
      <c r="F1769" s="35">
        <f t="shared" si="138"/>
        <v>2089189.2910115072</v>
      </c>
      <c r="G1769" s="33">
        <f t="shared" si="139"/>
        <v>619565.74145611562</v>
      </c>
    </row>
    <row r="1770" spans="1:7" x14ac:dyDescent="0.2">
      <c r="A1770">
        <v>3266.6669999999999</v>
      </c>
      <c r="B1770">
        <v>6</v>
      </c>
      <c r="C1770" s="35">
        <f t="shared" si="135"/>
        <v>2179.88099462429</v>
      </c>
      <c r="D1770" s="35">
        <f t="shared" si="136"/>
        <v>1086.7860053757099</v>
      </c>
      <c r="E1770" s="35">
        <f t="shared" si="137"/>
        <v>1265500.8662016247</v>
      </c>
      <c r="F1770" s="35">
        <f t="shared" si="138"/>
        <v>1456.095749420469</v>
      </c>
      <c r="G1770" s="33">
        <f t="shared" si="139"/>
        <v>1181103.8214804926</v>
      </c>
    </row>
    <row r="1771" spans="1:7" x14ac:dyDescent="0.2">
      <c r="A1771">
        <v>2800</v>
      </c>
      <c r="B1771">
        <v>6</v>
      </c>
      <c r="C1771" s="35">
        <f t="shared" si="135"/>
        <v>2179.88099462429</v>
      </c>
      <c r="D1771" s="35">
        <f t="shared" si="136"/>
        <v>620.11900537571</v>
      </c>
      <c r="E1771" s="35">
        <f t="shared" si="137"/>
        <v>433329.69892866357</v>
      </c>
      <c r="F1771" s="35">
        <f t="shared" si="138"/>
        <v>1456.095749420469</v>
      </c>
      <c r="G1771" s="33">
        <f t="shared" si="139"/>
        <v>384547.58082815987</v>
      </c>
    </row>
    <row r="1772" spans="1:7" x14ac:dyDescent="0.2">
      <c r="A1772">
        <v>2333.3330000000001</v>
      </c>
      <c r="B1772">
        <v>6</v>
      </c>
      <c r="C1772" s="35">
        <f t="shared" si="135"/>
        <v>2179.88099462429</v>
      </c>
      <c r="D1772" s="35">
        <f t="shared" si="136"/>
        <v>153.45200537571009</v>
      </c>
      <c r="E1772" s="35">
        <f t="shared" si="137"/>
        <v>36714.709433702301</v>
      </c>
      <c r="F1772" s="35">
        <f t="shared" si="138"/>
        <v>1456.095749420469</v>
      </c>
      <c r="G1772" s="33">
        <f t="shared" si="139"/>
        <v>23547.517953826959</v>
      </c>
    </row>
    <row r="1773" spans="1:7" x14ac:dyDescent="0.2">
      <c r="A1773">
        <v>1800</v>
      </c>
      <c r="B1773">
        <v>4</v>
      </c>
      <c r="C1773" s="35">
        <f t="shared" si="135"/>
        <v>1710.799664616598</v>
      </c>
      <c r="D1773" s="35">
        <f t="shared" si="136"/>
        <v>89.200335383402034</v>
      </c>
      <c r="E1773" s="35">
        <f t="shared" si="137"/>
        <v>116774.04278850088</v>
      </c>
      <c r="F1773" s="35">
        <f t="shared" si="138"/>
        <v>185694.20730919892</v>
      </c>
      <c r="G1773" s="33">
        <f t="shared" si="139"/>
        <v>7956.6998325114046</v>
      </c>
    </row>
    <row r="1774" spans="1:7" x14ac:dyDescent="0.2">
      <c r="A1774">
        <v>2800</v>
      </c>
      <c r="B1774">
        <v>6</v>
      </c>
      <c r="C1774" s="35">
        <f t="shared" si="135"/>
        <v>2179.88099462429</v>
      </c>
      <c r="D1774" s="35">
        <f t="shared" si="136"/>
        <v>620.11900537571</v>
      </c>
      <c r="E1774" s="35">
        <f t="shared" si="137"/>
        <v>433329.69892866357</v>
      </c>
      <c r="F1774" s="35">
        <f t="shared" si="138"/>
        <v>1456.095749420469</v>
      </c>
      <c r="G1774" s="33">
        <f t="shared" si="139"/>
        <v>384547.58082815987</v>
      </c>
    </row>
    <row r="1775" spans="1:7" x14ac:dyDescent="0.2">
      <c r="A1775">
        <v>2333.3330000000001</v>
      </c>
      <c r="B1775">
        <v>0</v>
      </c>
      <c r="C1775" s="35">
        <f t="shared" si="135"/>
        <v>772.63700460121436</v>
      </c>
      <c r="D1775" s="35">
        <f t="shared" si="136"/>
        <v>1560.6959953987857</v>
      </c>
      <c r="E1775" s="35">
        <f t="shared" si="137"/>
        <v>36714.709433702301</v>
      </c>
      <c r="F1775" s="35">
        <f t="shared" si="138"/>
        <v>1874394.1953994662</v>
      </c>
      <c r="G1775" s="33">
        <f t="shared" si="139"/>
        <v>2435771.9900538065</v>
      </c>
    </row>
    <row r="1776" spans="1:7" x14ac:dyDescent="0.2">
      <c r="A1776">
        <v>1200</v>
      </c>
      <c r="B1776">
        <v>0</v>
      </c>
      <c r="C1776" s="35">
        <f t="shared" si="135"/>
        <v>772.63700460121436</v>
      </c>
      <c r="D1776" s="35">
        <f t="shared" si="136"/>
        <v>427.36299539878564</v>
      </c>
      <c r="E1776" s="35">
        <f t="shared" si="137"/>
        <v>886840.64910440333</v>
      </c>
      <c r="F1776" s="35">
        <f t="shared" si="138"/>
        <v>1874394.1953994662</v>
      </c>
      <c r="G1776" s="33">
        <f t="shared" si="139"/>
        <v>182639.12983622248</v>
      </c>
    </row>
    <row r="1777" spans="1:7" x14ac:dyDescent="0.2">
      <c r="A1777">
        <v>500</v>
      </c>
      <c r="B1777">
        <v>3</v>
      </c>
      <c r="C1777" s="35">
        <f t="shared" si="135"/>
        <v>1476.2589996127522</v>
      </c>
      <c r="D1777" s="35">
        <f t="shared" si="136"/>
        <v>-976.25899961275218</v>
      </c>
      <c r="E1777" s="35">
        <f t="shared" si="137"/>
        <v>2695251.6898062895</v>
      </c>
      <c r="F1777" s="35">
        <f t="shared" si="138"/>
        <v>442841.23371042684</v>
      </c>
      <c r="G1777" s="33">
        <f t="shared" si="139"/>
        <v>953081.63432489161</v>
      </c>
    </row>
    <row r="1778" spans="1:7" x14ac:dyDescent="0.2">
      <c r="A1778">
        <v>2417.3330000000001</v>
      </c>
      <c r="B1778">
        <v>6</v>
      </c>
      <c r="C1778" s="35">
        <f t="shared" si="135"/>
        <v>2179.88099462429</v>
      </c>
      <c r="D1778" s="35">
        <f t="shared" si="136"/>
        <v>237.45200537571009</v>
      </c>
      <c r="E1778" s="35">
        <f t="shared" si="137"/>
        <v>75961.328549475977</v>
      </c>
      <c r="F1778" s="35">
        <f t="shared" si="138"/>
        <v>1456.095749420469</v>
      </c>
      <c r="G1778" s="33">
        <f t="shared" si="139"/>
        <v>56383.454856946249</v>
      </c>
    </row>
    <row r="1779" spans="1:7" x14ac:dyDescent="0.2">
      <c r="A1779">
        <v>2417.3330000000001</v>
      </c>
      <c r="B1779">
        <v>9</v>
      </c>
      <c r="C1779" s="35">
        <f t="shared" si="135"/>
        <v>2883.5029896358278</v>
      </c>
      <c r="D1779" s="35">
        <f t="shared" si="136"/>
        <v>-466.16998963582773</v>
      </c>
      <c r="E1779" s="35">
        <f t="shared" si="137"/>
        <v>75961.328549475977</v>
      </c>
      <c r="F1779" s="35">
        <f t="shared" si="138"/>
        <v>550238.7815164472</v>
      </c>
      <c r="G1779" s="33">
        <f t="shared" si="139"/>
        <v>217314.45923706773</v>
      </c>
    </row>
    <row r="1780" spans="1:7" x14ac:dyDescent="0.2">
      <c r="A1780">
        <v>1400</v>
      </c>
      <c r="B1780">
        <v>11</v>
      </c>
      <c r="C1780" s="35">
        <f t="shared" si="135"/>
        <v>3352.5843196435194</v>
      </c>
      <c r="D1780" s="35">
        <f t="shared" si="136"/>
        <v>-1952.5843196435194</v>
      </c>
      <c r="E1780" s="35">
        <f t="shared" si="137"/>
        <v>550151.78033243585</v>
      </c>
      <c r="F1780" s="35">
        <f t="shared" si="138"/>
        <v>1466187.1407655939</v>
      </c>
      <c r="G1780" s="33">
        <f t="shared" si="139"/>
        <v>3812585.5253177453</v>
      </c>
    </row>
    <row r="1781" spans="1:7" x14ac:dyDescent="0.2">
      <c r="A1781">
        <v>2417.3330000000001</v>
      </c>
      <c r="B1781">
        <v>6</v>
      </c>
      <c r="C1781" s="35">
        <f t="shared" si="135"/>
        <v>2179.88099462429</v>
      </c>
      <c r="D1781" s="35">
        <f t="shared" si="136"/>
        <v>237.45200537571009</v>
      </c>
      <c r="E1781" s="35">
        <f t="shared" si="137"/>
        <v>75961.328549475977</v>
      </c>
      <c r="F1781" s="35">
        <f t="shared" si="138"/>
        <v>1456.095749420469</v>
      </c>
      <c r="G1781" s="33">
        <f t="shared" si="139"/>
        <v>56383.454856946249</v>
      </c>
    </row>
    <row r="1782" spans="1:7" x14ac:dyDescent="0.2">
      <c r="A1782">
        <v>2417.3330000000001</v>
      </c>
      <c r="B1782">
        <v>6</v>
      </c>
      <c r="C1782" s="35">
        <f t="shared" si="135"/>
        <v>2179.88099462429</v>
      </c>
      <c r="D1782" s="35">
        <f t="shared" si="136"/>
        <v>237.45200537571009</v>
      </c>
      <c r="E1782" s="35">
        <f t="shared" si="137"/>
        <v>75961.328549475977</v>
      </c>
      <c r="F1782" s="35">
        <f t="shared" si="138"/>
        <v>1456.095749420469</v>
      </c>
      <c r="G1782" s="33">
        <f t="shared" si="139"/>
        <v>56383.454856946249</v>
      </c>
    </row>
    <row r="1783" spans="1:7" x14ac:dyDescent="0.2">
      <c r="A1783">
        <v>4200</v>
      </c>
      <c r="B1783">
        <v>6</v>
      </c>
      <c r="C1783" s="35">
        <f t="shared" si="135"/>
        <v>2179.88099462429</v>
      </c>
      <c r="D1783" s="35">
        <f t="shared" si="136"/>
        <v>2020.11900537571</v>
      </c>
      <c r="E1783" s="35">
        <f t="shared" si="137"/>
        <v>4236507.6175248912</v>
      </c>
      <c r="F1783" s="35">
        <f t="shared" si="138"/>
        <v>1456.095749420469</v>
      </c>
      <c r="G1783" s="33">
        <f t="shared" si="139"/>
        <v>4080880.7958801477</v>
      </c>
    </row>
    <row r="1784" spans="1:7" x14ac:dyDescent="0.2">
      <c r="A1784">
        <v>1600</v>
      </c>
      <c r="B1784">
        <v>11</v>
      </c>
      <c r="C1784" s="35">
        <f t="shared" si="135"/>
        <v>3352.5843196435194</v>
      </c>
      <c r="D1784" s="35">
        <f t="shared" si="136"/>
        <v>-1752.5843196435194</v>
      </c>
      <c r="E1784" s="35">
        <f t="shared" si="137"/>
        <v>293462.91156046838</v>
      </c>
      <c r="F1784" s="35">
        <f t="shared" si="138"/>
        <v>1466187.1407655939</v>
      </c>
      <c r="G1784" s="33">
        <f t="shared" si="139"/>
        <v>3071551.7974603376</v>
      </c>
    </row>
    <row r="1785" spans="1:7" x14ac:dyDescent="0.2">
      <c r="A1785">
        <v>620</v>
      </c>
      <c r="B1785">
        <v>0</v>
      </c>
      <c r="C1785" s="35">
        <f t="shared" si="135"/>
        <v>772.63700460121436</v>
      </c>
      <c r="D1785" s="35">
        <f t="shared" si="136"/>
        <v>-152.63700460121436</v>
      </c>
      <c r="E1785" s="35">
        <f t="shared" si="137"/>
        <v>2315638.3685431089</v>
      </c>
      <c r="F1785" s="35">
        <f t="shared" si="138"/>
        <v>1874394.1953994662</v>
      </c>
      <c r="G1785" s="33">
        <f t="shared" si="139"/>
        <v>23298.055173631132</v>
      </c>
    </row>
    <row r="1786" spans="1:7" x14ac:dyDescent="0.2">
      <c r="A1786">
        <v>400</v>
      </c>
      <c r="B1786">
        <v>6</v>
      </c>
      <c r="C1786" s="35">
        <f t="shared" si="135"/>
        <v>2179.88099462429</v>
      </c>
      <c r="D1786" s="35">
        <f t="shared" si="136"/>
        <v>-1779.88099462429</v>
      </c>
      <c r="E1786" s="35">
        <f t="shared" si="137"/>
        <v>3033596.1241922732</v>
      </c>
      <c r="F1786" s="35">
        <f t="shared" si="138"/>
        <v>1456.095749420469</v>
      </c>
      <c r="G1786" s="33">
        <f t="shared" si="139"/>
        <v>3167976.3550247517</v>
      </c>
    </row>
    <row r="1787" spans="1:7" x14ac:dyDescent="0.2">
      <c r="A1787">
        <v>2333.3330000000001</v>
      </c>
      <c r="B1787">
        <v>12</v>
      </c>
      <c r="C1787" s="35">
        <f t="shared" si="135"/>
        <v>3587.1249846473656</v>
      </c>
      <c r="D1787" s="35">
        <f t="shared" si="136"/>
        <v>-1253.7919846473656</v>
      </c>
      <c r="E1787" s="35">
        <f t="shared" si="137"/>
        <v>36714.709433702301</v>
      </c>
      <c r="F1787" s="35">
        <f t="shared" si="138"/>
        <v>2089189.2910115072</v>
      </c>
      <c r="G1787" s="33">
        <f t="shared" si="139"/>
        <v>1571994.3407659798</v>
      </c>
    </row>
    <row r="1788" spans="1:7" x14ac:dyDescent="0.2">
      <c r="A1788">
        <v>2450</v>
      </c>
      <c r="B1788">
        <v>7</v>
      </c>
      <c r="C1788" s="35">
        <f t="shared" si="135"/>
        <v>2414.4216596281358</v>
      </c>
      <c r="D1788" s="35">
        <f t="shared" si="136"/>
        <v>35.578340371864215</v>
      </c>
      <c r="E1788" s="35">
        <f t="shared" si="137"/>
        <v>95035.219279606637</v>
      </c>
      <c r="F1788" s="35">
        <f t="shared" si="138"/>
        <v>74365.010590870079</v>
      </c>
      <c r="G1788" s="33">
        <f t="shared" si="139"/>
        <v>1265.8183036162231</v>
      </c>
    </row>
    <row r="1789" spans="1:7" x14ac:dyDescent="0.2">
      <c r="A1789">
        <v>800</v>
      </c>
      <c r="B1789">
        <v>5</v>
      </c>
      <c r="C1789" s="35">
        <f t="shared" si="135"/>
        <v>1945.340329620444</v>
      </c>
      <c r="D1789" s="35">
        <f t="shared" si="136"/>
        <v>-1145.340329620444</v>
      </c>
      <c r="E1789" s="35">
        <f t="shared" si="137"/>
        <v>1800218.3866483383</v>
      </c>
      <c r="F1789" s="35">
        <f t="shared" si="138"/>
        <v>38565.827988863377</v>
      </c>
      <c r="G1789" s="33">
        <f t="shared" si="139"/>
        <v>1311804.4706550674</v>
      </c>
    </row>
    <row r="1790" spans="1:7" x14ac:dyDescent="0.2">
      <c r="A1790">
        <v>2800</v>
      </c>
      <c r="B1790">
        <v>11</v>
      </c>
      <c r="C1790" s="35">
        <f t="shared" si="135"/>
        <v>3352.5843196435194</v>
      </c>
      <c r="D1790" s="35">
        <f t="shared" si="136"/>
        <v>-552.58431964351939</v>
      </c>
      <c r="E1790" s="35">
        <f t="shared" si="137"/>
        <v>433329.69892866357</v>
      </c>
      <c r="F1790" s="35">
        <f t="shared" si="138"/>
        <v>1466187.1407655939</v>
      </c>
      <c r="G1790" s="33">
        <f t="shared" si="139"/>
        <v>305349.43031589122</v>
      </c>
    </row>
    <row r="1791" spans="1:7" x14ac:dyDescent="0.2">
      <c r="A1791">
        <v>1850</v>
      </c>
      <c r="B1791">
        <v>1</v>
      </c>
      <c r="C1791" s="35">
        <f t="shared" si="135"/>
        <v>1007.1776696050603</v>
      </c>
      <c r="D1791" s="35">
        <f t="shared" si="136"/>
        <v>842.82233039493974</v>
      </c>
      <c r="E1791" s="35">
        <f t="shared" si="137"/>
        <v>85101.825595509028</v>
      </c>
      <c r="F1791" s="35">
        <f t="shared" si="138"/>
        <v>1287191.2277555608</v>
      </c>
      <c r="G1791" s="33">
        <f t="shared" si="139"/>
        <v>710349.48061235691</v>
      </c>
    </row>
    <row r="1792" spans="1:7" x14ac:dyDescent="0.2">
      <c r="A1792">
        <v>1500</v>
      </c>
      <c r="B1792">
        <v>12</v>
      </c>
      <c r="C1792" s="35">
        <f t="shared" si="135"/>
        <v>3587.1249846473656</v>
      </c>
      <c r="D1792" s="35">
        <f t="shared" si="136"/>
        <v>-2087.1249846473656</v>
      </c>
      <c r="E1792" s="35">
        <f t="shared" si="137"/>
        <v>411807.34594645206</v>
      </c>
      <c r="F1792" s="35">
        <f t="shared" si="138"/>
        <v>2089189.2910115072</v>
      </c>
      <c r="G1792" s="33">
        <f t="shared" si="139"/>
        <v>4356090.7015392659</v>
      </c>
    </row>
    <row r="1793" spans="1:7" x14ac:dyDescent="0.2">
      <c r="A1793">
        <v>1700</v>
      </c>
      <c r="B1793">
        <v>11</v>
      </c>
      <c r="C1793" s="35">
        <f t="shared" si="135"/>
        <v>3352.5843196435194</v>
      </c>
      <c r="D1793" s="35">
        <f t="shared" si="136"/>
        <v>-1652.5843196435194</v>
      </c>
      <c r="E1793" s="35">
        <f t="shared" si="137"/>
        <v>195118.47717448461</v>
      </c>
      <c r="F1793" s="35">
        <f t="shared" si="138"/>
        <v>1466187.1407655939</v>
      </c>
      <c r="G1793" s="33">
        <f t="shared" si="139"/>
        <v>2731034.933531634</v>
      </c>
    </row>
    <row r="1794" spans="1:7" x14ac:dyDescent="0.2">
      <c r="A1794">
        <v>4666.6670000000004</v>
      </c>
      <c r="B1794">
        <v>3</v>
      </c>
      <c r="C1794" s="35">
        <f t="shared" si="135"/>
        <v>1476.2589996127522</v>
      </c>
      <c r="D1794" s="35">
        <f t="shared" si="136"/>
        <v>3190.4080003872482</v>
      </c>
      <c r="E1794" s="35">
        <f t="shared" si="137"/>
        <v>6375346.3847978543</v>
      </c>
      <c r="F1794" s="35">
        <f t="shared" si="138"/>
        <v>442841.23371042684</v>
      </c>
      <c r="G1794" s="33">
        <f t="shared" si="139"/>
        <v>10178703.208934959</v>
      </c>
    </row>
    <row r="1795" spans="1:7" x14ac:dyDescent="0.2">
      <c r="A1795">
        <v>1633.3330000000001</v>
      </c>
      <c r="B1795">
        <v>6</v>
      </c>
      <c r="C1795" s="35">
        <f t="shared" ref="C1795:C1858" si="140">$J$20+$J$21*B1795</f>
        <v>2179.88099462429</v>
      </c>
      <c r="D1795" s="35">
        <f t="shared" ref="D1795:D1858" si="141">A1795-C1795</f>
        <v>-546.54799462428991</v>
      </c>
      <c r="E1795" s="35">
        <f t="shared" ref="E1795:E1858" si="142">(A1795-$J$16)^2</f>
        <v>258459.5501355883</v>
      </c>
      <c r="F1795" s="35">
        <f t="shared" ref="F1795:F1858" si="143">(C1795-$J$16)^2</f>
        <v>1456.095749420469</v>
      </c>
      <c r="G1795" s="33">
        <f t="shared" ref="G1795:G1858" si="144">(A1795-C1795)^2</f>
        <v>298714.71042783285</v>
      </c>
    </row>
    <row r="1796" spans="1:7" x14ac:dyDescent="0.2">
      <c r="A1796">
        <v>1600</v>
      </c>
      <c r="B1796">
        <v>6</v>
      </c>
      <c r="C1796" s="35">
        <f t="shared" si="140"/>
        <v>2179.88099462429</v>
      </c>
      <c r="D1796" s="35">
        <f t="shared" si="141"/>
        <v>-579.88099462429</v>
      </c>
      <c r="E1796" s="35">
        <f t="shared" si="142"/>
        <v>293462.91156046838</v>
      </c>
      <c r="F1796" s="35">
        <f t="shared" si="143"/>
        <v>1456.095749420469</v>
      </c>
      <c r="G1796" s="33">
        <f t="shared" si="144"/>
        <v>336261.96792645584</v>
      </c>
    </row>
    <row r="1797" spans="1:7" x14ac:dyDescent="0.2">
      <c r="A1797">
        <v>2800</v>
      </c>
      <c r="B1797">
        <v>9</v>
      </c>
      <c r="C1797" s="35">
        <f t="shared" si="140"/>
        <v>2883.5029896358278</v>
      </c>
      <c r="D1797" s="35">
        <f t="shared" si="141"/>
        <v>-83.502989635827817</v>
      </c>
      <c r="E1797" s="35">
        <f t="shared" si="142"/>
        <v>433329.69892866357</v>
      </c>
      <c r="F1797" s="35">
        <f t="shared" si="143"/>
        <v>550238.7815164472</v>
      </c>
      <c r="G1797" s="33">
        <f t="shared" si="144"/>
        <v>6972.7492781211677</v>
      </c>
    </row>
    <row r="1798" spans="1:7" x14ac:dyDescent="0.2">
      <c r="A1798">
        <v>1400</v>
      </c>
      <c r="B1798">
        <v>6</v>
      </c>
      <c r="C1798" s="35">
        <f t="shared" si="140"/>
        <v>2179.88099462429</v>
      </c>
      <c r="D1798" s="35">
        <f t="shared" si="141"/>
        <v>-779.88099462429</v>
      </c>
      <c r="E1798" s="35">
        <f t="shared" si="142"/>
        <v>550151.78033243585</v>
      </c>
      <c r="F1798" s="35">
        <f t="shared" si="143"/>
        <v>1456.095749420469</v>
      </c>
      <c r="G1798" s="33">
        <f t="shared" si="144"/>
        <v>608214.36577617179</v>
      </c>
    </row>
    <row r="1799" spans="1:7" x14ac:dyDescent="0.2">
      <c r="A1799">
        <v>2566.6669999999999</v>
      </c>
      <c r="B1799">
        <v>9</v>
      </c>
      <c r="C1799" s="35">
        <f t="shared" si="140"/>
        <v>2883.5029896358278</v>
      </c>
      <c r="D1799" s="35">
        <f t="shared" si="141"/>
        <v>-316.8359896358279</v>
      </c>
      <c r="E1799" s="35">
        <f t="shared" si="142"/>
        <v>180578.10690351092</v>
      </c>
      <c r="F1799" s="35">
        <f t="shared" si="143"/>
        <v>550238.7815164472</v>
      </c>
      <c r="G1799" s="33">
        <f t="shared" si="144"/>
        <v>100385.04432851444</v>
      </c>
    </row>
    <row r="1800" spans="1:7" x14ac:dyDescent="0.2">
      <c r="A1800">
        <v>2575</v>
      </c>
      <c r="B1800">
        <v>6</v>
      </c>
      <c r="C1800" s="35">
        <f t="shared" si="140"/>
        <v>2179.88099462429</v>
      </c>
      <c r="D1800" s="35">
        <f t="shared" si="141"/>
        <v>395.11900537571</v>
      </c>
      <c r="E1800" s="35">
        <f t="shared" si="142"/>
        <v>187729.67629712698</v>
      </c>
      <c r="F1800" s="35">
        <f t="shared" si="143"/>
        <v>1456.095749420469</v>
      </c>
      <c r="G1800" s="33">
        <f t="shared" si="144"/>
        <v>156119.02840909036</v>
      </c>
    </row>
    <row r="1801" spans="1:7" x14ac:dyDescent="0.2">
      <c r="A1801">
        <v>3000</v>
      </c>
      <c r="B1801">
        <v>0</v>
      </c>
      <c r="C1801" s="35">
        <f t="shared" si="140"/>
        <v>772.63700460121436</v>
      </c>
      <c r="D1801" s="35">
        <f t="shared" si="141"/>
        <v>2227.3629953987856</v>
      </c>
      <c r="E1801" s="35">
        <f t="shared" si="142"/>
        <v>736640.83015669615</v>
      </c>
      <c r="F1801" s="35">
        <f t="shared" si="143"/>
        <v>1874394.1953994662</v>
      </c>
      <c r="G1801" s="33">
        <f t="shared" si="144"/>
        <v>4961145.9132718509</v>
      </c>
    </row>
    <row r="1802" spans="1:7" x14ac:dyDescent="0.2">
      <c r="A1802">
        <v>375</v>
      </c>
      <c r="B1802">
        <v>0</v>
      </c>
      <c r="C1802" s="35">
        <f t="shared" si="140"/>
        <v>772.63700460121436</v>
      </c>
      <c r="D1802" s="35">
        <f t="shared" si="141"/>
        <v>-397.63700460121436</v>
      </c>
      <c r="E1802" s="35">
        <f t="shared" si="142"/>
        <v>3121307.2327887691</v>
      </c>
      <c r="F1802" s="35">
        <f t="shared" si="143"/>
        <v>1874394.1953994662</v>
      </c>
      <c r="G1802" s="33">
        <f t="shared" si="144"/>
        <v>158115.18742822617</v>
      </c>
    </row>
    <row r="1803" spans="1:7" x14ac:dyDescent="0.2">
      <c r="A1803">
        <v>6000</v>
      </c>
      <c r="B1803">
        <v>11</v>
      </c>
      <c r="C1803" s="35">
        <f t="shared" si="140"/>
        <v>3352.5843196435194</v>
      </c>
      <c r="D1803" s="35">
        <f t="shared" si="141"/>
        <v>2647.4156803564806</v>
      </c>
      <c r="E1803" s="35">
        <f t="shared" si="142"/>
        <v>14886307.798577184</v>
      </c>
      <c r="F1803" s="35">
        <f t="shared" si="143"/>
        <v>1466187.1407655939</v>
      </c>
      <c r="G1803" s="33">
        <f t="shared" si="144"/>
        <v>7008809.784597367</v>
      </c>
    </row>
    <row r="1804" spans="1:7" x14ac:dyDescent="0.2">
      <c r="A1804">
        <v>1000</v>
      </c>
      <c r="B1804">
        <v>0</v>
      </c>
      <c r="C1804" s="35">
        <f t="shared" si="140"/>
        <v>772.63700460121436</v>
      </c>
      <c r="D1804" s="35">
        <f t="shared" si="141"/>
        <v>227.36299539878564</v>
      </c>
      <c r="E1804" s="35">
        <f t="shared" si="142"/>
        <v>1303529.5178763708</v>
      </c>
      <c r="F1804" s="35">
        <f t="shared" si="143"/>
        <v>1874394.1953994662</v>
      </c>
      <c r="G1804" s="33">
        <f t="shared" si="144"/>
        <v>51693.93167670822</v>
      </c>
    </row>
    <row r="1805" spans="1:7" x14ac:dyDescent="0.2">
      <c r="A1805">
        <v>2650</v>
      </c>
      <c r="B1805">
        <v>9</v>
      </c>
      <c r="C1805" s="35">
        <f t="shared" si="140"/>
        <v>2883.5029896358278</v>
      </c>
      <c r="D1805" s="35">
        <f t="shared" si="141"/>
        <v>-233.50298963582782</v>
      </c>
      <c r="E1805" s="35">
        <f t="shared" si="142"/>
        <v>258346.35050763917</v>
      </c>
      <c r="F1805" s="35">
        <f t="shared" si="143"/>
        <v>550238.7815164472</v>
      </c>
      <c r="G1805" s="33">
        <f t="shared" si="144"/>
        <v>54523.646168869513</v>
      </c>
    </row>
    <row r="1806" spans="1:7" x14ac:dyDescent="0.2">
      <c r="A1806">
        <v>3125</v>
      </c>
      <c r="B1806">
        <v>12</v>
      </c>
      <c r="C1806" s="35">
        <f t="shared" si="140"/>
        <v>3587.1249846473656</v>
      </c>
      <c r="D1806" s="35">
        <f t="shared" si="141"/>
        <v>-462.12498464736564</v>
      </c>
      <c r="E1806" s="35">
        <f t="shared" si="142"/>
        <v>966835.28717421647</v>
      </c>
      <c r="F1806" s="35">
        <f t="shared" si="143"/>
        <v>2089189.2910115072</v>
      </c>
      <c r="G1806" s="33">
        <f t="shared" si="144"/>
        <v>213559.50143532793</v>
      </c>
    </row>
    <row r="1807" spans="1:7" x14ac:dyDescent="0.2">
      <c r="A1807">
        <v>1800</v>
      </c>
      <c r="B1807">
        <v>3</v>
      </c>
      <c r="C1807" s="35">
        <f t="shared" si="140"/>
        <v>1476.2589996127522</v>
      </c>
      <c r="D1807" s="35">
        <f t="shared" si="141"/>
        <v>323.74100038724782</v>
      </c>
      <c r="E1807" s="35">
        <f t="shared" si="142"/>
        <v>116774.04278850088</v>
      </c>
      <c r="F1807" s="35">
        <f t="shared" si="143"/>
        <v>442841.23371042684</v>
      </c>
      <c r="G1807" s="33">
        <f t="shared" si="144"/>
        <v>104808.235331736</v>
      </c>
    </row>
    <row r="1808" spans="1:7" x14ac:dyDescent="0.2">
      <c r="A1808">
        <v>1000</v>
      </c>
      <c r="B1808">
        <v>6</v>
      </c>
      <c r="C1808" s="35">
        <f t="shared" si="140"/>
        <v>2179.88099462429</v>
      </c>
      <c r="D1808" s="35">
        <f t="shared" si="141"/>
        <v>-1179.88099462429</v>
      </c>
      <c r="E1808" s="35">
        <f t="shared" si="142"/>
        <v>1303529.5178763708</v>
      </c>
      <c r="F1808" s="35">
        <f t="shared" si="143"/>
        <v>1456.095749420469</v>
      </c>
      <c r="G1808" s="33">
        <f t="shared" si="144"/>
        <v>1392119.1614756039</v>
      </c>
    </row>
    <row r="1809" spans="1:7" x14ac:dyDescent="0.2">
      <c r="A1809">
        <v>1550</v>
      </c>
      <c r="B1809">
        <v>11</v>
      </c>
      <c r="C1809" s="35">
        <f t="shared" si="140"/>
        <v>3352.5843196435194</v>
      </c>
      <c r="D1809" s="35">
        <f t="shared" si="141"/>
        <v>-1802.5843196435194</v>
      </c>
      <c r="E1809" s="35">
        <f t="shared" si="142"/>
        <v>350135.12875346025</v>
      </c>
      <c r="F1809" s="35">
        <f t="shared" si="143"/>
        <v>1466187.1407655939</v>
      </c>
      <c r="G1809" s="33">
        <f t="shared" si="144"/>
        <v>3249310.2294246899</v>
      </c>
    </row>
    <row r="1810" spans="1:7" x14ac:dyDescent="0.2">
      <c r="A1810">
        <v>2716</v>
      </c>
      <c r="B1810">
        <v>6</v>
      </c>
      <c r="C1810" s="35">
        <f t="shared" si="140"/>
        <v>2179.88099462429</v>
      </c>
      <c r="D1810" s="35">
        <f t="shared" si="141"/>
        <v>536.11900537571</v>
      </c>
      <c r="E1810" s="35">
        <f t="shared" si="142"/>
        <v>329795.02381288988</v>
      </c>
      <c r="F1810" s="35">
        <f t="shared" si="143"/>
        <v>1456.095749420469</v>
      </c>
      <c r="G1810" s="33">
        <f t="shared" si="144"/>
        <v>287423.58792504057</v>
      </c>
    </row>
    <row r="1811" spans="1:7" x14ac:dyDescent="0.2">
      <c r="A1811">
        <v>2800</v>
      </c>
      <c r="B1811">
        <v>12</v>
      </c>
      <c r="C1811" s="35">
        <f t="shared" si="140"/>
        <v>3587.1249846473656</v>
      </c>
      <c r="D1811" s="35">
        <f t="shared" si="141"/>
        <v>-787.12498464736564</v>
      </c>
      <c r="E1811" s="35">
        <f t="shared" si="142"/>
        <v>433329.69892866357</v>
      </c>
      <c r="F1811" s="35">
        <f t="shared" si="143"/>
        <v>2089189.2910115072</v>
      </c>
      <c r="G1811" s="33">
        <f t="shared" si="144"/>
        <v>619565.74145611562</v>
      </c>
    </row>
    <row r="1812" spans="1:7" x14ac:dyDescent="0.2">
      <c r="A1812">
        <v>3266.6669999999999</v>
      </c>
      <c r="B1812">
        <v>16</v>
      </c>
      <c r="C1812" s="35">
        <f t="shared" si="140"/>
        <v>4525.2876446627488</v>
      </c>
      <c r="D1812" s="35">
        <f t="shared" si="141"/>
        <v>-1258.6206446627489</v>
      </c>
      <c r="E1812" s="35">
        <f t="shared" si="142"/>
        <v>1265500.8662016247</v>
      </c>
      <c r="F1812" s="35">
        <f t="shared" si="143"/>
        <v>5681384.3628040804</v>
      </c>
      <c r="G1812" s="33">
        <f t="shared" si="144"/>
        <v>1584125.9271712736</v>
      </c>
    </row>
    <row r="1813" spans="1:7" x14ac:dyDescent="0.2">
      <c r="A1813">
        <v>700</v>
      </c>
      <c r="B1813">
        <v>6</v>
      </c>
      <c r="C1813" s="35">
        <f t="shared" si="140"/>
        <v>2179.88099462429</v>
      </c>
      <c r="D1813" s="35">
        <f t="shared" si="141"/>
        <v>-1479.88099462429</v>
      </c>
      <c r="E1813" s="35">
        <f t="shared" si="142"/>
        <v>2078562.821034322</v>
      </c>
      <c r="F1813" s="35">
        <f t="shared" si="143"/>
        <v>1456.095749420469</v>
      </c>
      <c r="G1813" s="33">
        <f t="shared" si="144"/>
        <v>2190047.7582501778</v>
      </c>
    </row>
    <row r="1814" spans="1:7" x14ac:dyDescent="0.2">
      <c r="A1814">
        <v>2400</v>
      </c>
      <c r="B1814">
        <v>3</v>
      </c>
      <c r="C1814" s="35">
        <f t="shared" si="140"/>
        <v>1476.2589996127522</v>
      </c>
      <c r="D1814" s="35">
        <f t="shared" si="141"/>
        <v>923.74100038724782</v>
      </c>
      <c r="E1814" s="35">
        <f t="shared" si="142"/>
        <v>66707.436472598492</v>
      </c>
      <c r="F1814" s="35">
        <f t="shared" si="143"/>
        <v>442841.23371042684</v>
      </c>
      <c r="G1814" s="33">
        <f t="shared" si="144"/>
        <v>853297.43579643336</v>
      </c>
    </row>
    <row r="1815" spans="1:7" x14ac:dyDescent="0.2">
      <c r="A1815">
        <v>2000</v>
      </c>
      <c r="B1815">
        <v>11</v>
      </c>
      <c r="C1815" s="35">
        <f t="shared" si="140"/>
        <v>3352.5843196435194</v>
      </c>
      <c r="D1815" s="35">
        <f t="shared" si="141"/>
        <v>-1352.5843196435194</v>
      </c>
      <c r="E1815" s="35">
        <f t="shared" si="142"/>
        <v>20085.174016533423</v>
      </c>
      <c r="F1815" s="35">
        <f t="shared" si="143"/>
        <v>1466187.1407655939</v>
      </c>
      <c r="G1815" s="33">
        <f t="shared" si="144"/>
        <v>1829484.3417455223</v>
      </c>
    </row>
    <row r="1816" spans="1:7" x14ac:dyDescent="0.2">
      <c r="A1816">
        <v>750</v>
      </c>
      <c r="B1816">
        <v>13</v>
      </c>
      <c r="C1816" s="35">
        <f t="shared" si="140"/>
        <v>3821.6656496512114</v>
      </c>
      <c r="D1816" s="35">
        <f t="shared" si="141"/>
        <v>-3071.6656496512114</v>
      </c>
      <c r="E1816" s="35">
        <f t="shared" si="142"/>
        <v>1936890.6038413302</v>
      </c>
      <c r="F1816" s="35">
        <f t="shared" si="143"/>
        <v>2822210.0883383118</v>
      </c>
      <c r="G1816" s="33">
        <f t="shared" si="144"/>
        <v>9435129.863247199</v>
      </c>
    </row>
    <row r="1817" spans="1:7" x14ac:dyDescent="0.2">
      <c r="A1817">
        <v>2916.6669999999999</v>
      </c>
      <c r="B1817">
        <v>11</v>
      </c>
      <c r="C1817" s="35">
        <f t="shared" si="140"/>
        <v>3352.5843196435194</v>
      </c>
      <c r="D1817" s="35">
        <f t="shared" si="141"/>
        <v>-435.91731964351948</v>
      </c>
      <c r="E1817" s="35">
        <f t="shared" si="142"/>
        <v>600539.4865525678</v>
      </c>
      <c r="F1817" s="35">
        <f t="shared" si="143"/>
        <v>1466187.1407655939</v>
      </c>
      <c r="G1817" s="33">
        <f t="shared" si="144"/>
        <v>190023.90956519032</v>
      </c>
    </row>
    <row r="1818" spans="1:7" x14ac:dyDescent="0.2">
      <c r="A1818">
        <v>1600</v>
      </c>
      <c r="B1818">
        <v>8</v>
      </c>
      <c r="C1818" s="35">
        <f t="shared" si="140"/>
        <v>2648.9623246319816</v>
      </c>
      <c r="D1818" s="35">
        <f t="shared" si="141"/>
        <v>-1048.9623246319816</v>
      </c>
      <c r="E1818" s="35">
        <f t="shared" si="142"/>
        <v>293462.91156046838</v>
      </c>
      <c r="F1818" s="35">
        <f t="shared" si="143"/>
        <v>257292.5725132121</v>
      </c>
      <c r="G1818" s="33">
        <f t="shared" si="144"/>
        <v>1100321.9584973308</v>
      </c>
    </row>
    <row r="1819" spans="1:7" x14ac:dyDescent="0.2">
      <c r="A1819">
        <v>1925</v>
      </c>
      <c r="B1819">
        <v>12</v>
      </c>
      <c r="C1819" s="35">
        <f t="shared" si="140"/>
        <v>3587.1249846473656</v>
      </c>
      <c r="D1819" s="35">
        <f t="shared" si="141"/>
        <v>-1662.1249846473656</v>
      </c>
      <c r="E1819" s="35">
        <f t="shared" si="142"/>
        <v>46968.499806021224</v>
      </c>
      <c r="F1819" s="35">
        <f t="shared" si="143"/>
        <v>2089189.2910115072</v>
      </c>
      <c r="G1819" s="33">
        <f t="shared" si="144"/>
        <v>2762659.4645890053</v>
      </c>
    </row>
    <row r="1820" spans="1:7" x14ac:dyDescent="0.2">
      <c r="A1820">
        <v>3000</v>
      </c>
      <c r="B1820">
        <v>5</v>
      </c>
      <c r="C1820" s="35">
        <f t="shared" si="140"/>
        <v>1945.340329620444</v>
      </c>
      <c r="D1820" s="35">
        <f t="shared" si="141"/>
        <v>1054.659670379556</v>
      </c>
      <c r="E1820" s="35">
        <f t="shared" si="142"/>
        <v>736640.83015669615</v>
      </c>
      <c r="F1820" s="35">
        <f t="shared" si="143"/>
        <v>38565.827988863377</v>
      </c>
      <c r="G1820" s="33">
        <f t="shared" si="144"/>
        <v>1112307.0203251138</v>
      </c>
    </row>
    <row r="1821" spans="1:7" x14ac:dyDescent="0.2">
      <c r="A1821">
        <v>1975</v>
      </c>
      <c r="B1821">
        <v>2</v>
      </c>
      <c r="C1821" s="35">
        <f t="shared" si="140"/>
        <v>1241.7183346089062</v>
      </c>
      <c r="D1821" s="35">
        <f t="shared" si="141"/>
        <v>733.28166539109384</v>
      </c>
      <c r="E1821" s="35">
        <f t="shared" si="142"/>
        <v>27796.282613029358</v>
      </c>
      <c r="F1821" s="35">
        <f t="shared" si="143"/>
        <v>810006.90719254757</v>
      </c>
      <c r="G1821" s="33">
        <f t="shared" si="144"/>
        <v>537702.00079873612</v>
      </c>
    </row>
    <row r="1822" spans="1:7" x14ac:dyDescent="0.2">
      <c r="A1822">
        <v>1966.6669999999999</v>
      </c>
      <c r="B1822">
        <v>9</v>
      </c>
      <c r="C1822" s="35">
        <f t="shared" si="140"/>
        <v>2883.5029896358278</v>
      </c>
      <c r="D1822" s="35">
        <f t="shared" si="141"/>
        <v>-916.8359896358279</v>
      </c>
      <c r="E1822" s="35">
        <f t="shared" si="142"/>
        <v>30644.313219413412</v>
      </c>
      <c r="F1822" s="35">
        <f t="shared" si="143"/>
        <v>550238.7815164472</v>
      </c>
      <c r="G1822" s="33">
        <f t="shared" si="144"/>
        <v>840588.23189150798</v>
      </c>
    </row>
    <row r="1823" spans="1:7" x14ac:dyDescent="0.2">
      <c r="A1823">
        <v>2333.3330000000001</v>
      </c>
      <c r="B1823">
        <v>4</v>
      </c>
      <c r="C1823" s="35">
        <f t="shared" si="140"/>
        <v>1710.799664616598</v>
      </c>
      <c r="D1823" s="35">
        <f t="shared" si="141"/>
        <v>622.53333538340212</v>
      </c>
      <c r="E1823" s="35">
        <f t="shared" si="142"/>
        <v>36714.709433702301</v>
      </c>
      <c r="F1823" s="35">
        <f t="shared" si="143"/>
        <v>185694.20730919892</v>
      </c>
      <c r="G1823" s="33">
        <f t="shared" si="144"/>
        <v>387547.75366358343</v>
      </c>
    </row>
    <row r="1824" spans="1:7" x14ac:dyDescent="0.2">
      <c r="A1824">
        <v>1800</v>
      </c>
      <c r="B1824">
        <v>4</v>
      </c>
      <c r="C1824" s="35">
        <f t="shared" si="140"/>
        <v>1710.799664616598</v>
      </c>
      <c r="D1824" s="35">
        <f t="shared" si="141"/>
        <v>89.200335383402034</v>
      </c>
      <c r="E1824" s="35">
        <f t="shared" si="142"/>
        <v>116774.04278850088</v>
      </c>
      <c r="F1824" s="35">
        <f t="shared" si="143"/>
        <v>185694.20730919892</v>
      </c>
      <c r="G1824" s="33">
        <f t="shared" si="144"/>
        <v>7956.6998325114046</v>
      </c>
    </row>
    <row r="1825" spans="1:7" x14ac:dyDescent="0.2">
      <c r="A1825">
        <v>800</v>
      </c>
      <c r="B1825">
        <v>2</v>
      </c>
      <c r="C1825" s="35">
        <f t="shared" si="140"/>
        <v>1241.7183346089062</v>
      </c>
      <c r="D1825" s="35">
        <f t="shared" si="141"/>
        <v>-441.71833460890616</v>
      </c>
      <c r="E1825" s="35">
        <f t="shared" si="142"/>
        <v>1800218.3866483383</v>
      </c>
      <c r="F1825" s="35">
        <f t="shared" si="143"/>
        <v>810006.90719254757</v>
      </c>
      <c r="G1825" s="33">
        <f t="shared" si="144"/>
        <v>195115.0871296656</v>
      </c>
    </row>
    <row r="1826" spans="1:7" x14ac:dyDescent="0.2">
      <c r="A1826">
        <v>720</v>
      </c>
      <c r="B1826">
        <v>2</v>
      </c>
      <c r="C1826" s="35">
        <f t="shared" si="140"/>
        <v>1241.7183346089062</v>
      </c>
      <c r="D1826" s="35">
        <f t="shared" si="141"/>
        <v>-521.71833460890616</v>
      </c>
      <c r="E1826" s="35">
        <f t="shared" si="142"/>
        <v>2021293.9341571252</v>
      </c>
      <c r="F1826" s="35">
        <f t="shared" si="143"/>
        <v>810006.90719254757</v>
      </c>
      <c r="G1826" s="33">
        <f t="shared" si="144"/>
        <v>272190.02066709055</v>
      </c>
    </row>
    <row r="1827" spans="1:7" x14ac:dyDescent="0.2">
      <c r="A1827">
        <v>1180</v>
      </c>
      <c r="B1827">
        <v>6</v>
      </c>
      <c r="C1827" s="35">
        <f t="shared" si="140"/>
        <v>2179.88099462429</v>
      </c>
      <c r="D1827" s="35">
        <f t="shared" si="141"/>
        <v>-999.88099462429</v>
      </c>
      <c r="E1827" s="35">
        <f t="shared" si="142"/>
        <v>924909.53598160006</v>
      </c>
      <c r="F1827" s="35">
        <f t="shared" si="143"/>
        <v>1456.095749420469</v>
      </c>
      <c r="G1827" s="33">
        <f t="shared" si="144"/>
        <v>999762.0034108595</v>
      </c>
    </row>
    <row r="1828" spans="1:7" x14ac:dyDescent="0.2">
      <c r="A1828">
        <v>1016.667</v>
      </c>
      <c r="B1828">
        <v>6</v>
      </c>
      <c r="C1828" s="35">
        <f t="shared" si="140"/>
        <v>2179.88099462429</v>
      </c>
      <c r="D1828" s="35">
        <f t="shared" si="141"/>
        <v>-1163.2139946242901</v>
      </c>
      <c r="E1828" s="35">
        <f t="shared" si="142"/>
        <v>1265749.1398862591</v>
      </c>
      <c r="F1828" s="35">
        <f t="shared" si="143"/>
        <v>1456.095749420469</v>
      </c>
      <c r="G1828" s="33">
        <f t="shared" si="144"/>
        <v>1353066.797289798</v>
      </c>
    </row>
    <row r="1829" spans="1:7" x14ac:dyDescent="0.2">
      <c r="A1829">
        <v>4291.6670000000004</v>
      </c>
      <c r="B1829">
        <v>12</v>
      </c>
      <c r="C1829" s="35">
        <f t="shared" si="140"/>
        <v>3587.1249846473656</v>
      </c>
      <c r="D1829" s="35">
        <f t="shared" si="141"/>
        <v>704.54201535263473</v>
      </c>
      <c r="E1829" s="35">
        <f t="shared" si="142"/>
        <v>4622262.763745293</v>
      </c>
      <c r="F1829" s="35">
        <f t="shared" si="143"/>
        <v>2089189.2910115072</v>
      </c>
      <c r="G1829" s="33">
        <f t="shared" si="144"/>
        <v>496379.45139715221</v>
      </c>
    </row>
    <row r="1830" spans="1:7" x14ac:dyDescent="0.2">
      <c r="A1830">
        <v>3700</v>
      </c>
      <c r="B1830">
        <v>6</v>
      </c>
      <c r="C1830" s="35">
        <f t="shared" si="140"/>
        <v>2179.88099462429</v>
      </c>
      <c r="D1830" s="35">
        <f t="shared" si="141"/>
        <v>1520.11900537571</v>
      </c>
      <c r="E1830" s="35">
        <f t="shared" si="142"/>
        <v>2428229.7894548099</v>
      </c>
      <c r="F1830" s="35">
        <f t="shared" si="143"/>
        <v>1456.095749420469</v>
      </c>
      <c r="G1830" s="33">
        <f t="shared" si="144"/>
        <v>2310761.7905044379</v>
      </c>
    </row>
    <row r="1831" spans="1:7" x14ac:dyDescent="0.2">
      <c r="A1831">
        <v>2400</v>
      </c>
      <c r="B1831">
        <v>8</v>
      </c>
      <c r="C1831" s="35">
        <f t="shared" si="140"/>
        <v>2648.9623246319816</v>
      </c>
      <c r="D1831" s="35">
        <f t="shared" si="141"/>
        <v>-248.96232463198157</v>
      </c>
      <c r="E1831" s="35">
        <f t="shared" si="142"/>
        <v>66707.436472598492</v>
      </c>
      <c r="F1831" s="35">
        <f t="shared" si="143"/>
        <v>257292.5725132121</v>
      </c>
      <c r="G1831" s="33">
        <f t="shared" si="144"/>
        <v>61982.239086160182</v>
      </c>
    </row>
    <row r="1832" spans="1:7" x14ac:dyDescent="0.2">
      <c r="A1832">
        <v>2620.8330000000001</v>
      </c>
      <c r="B1832">
        <v>13</v>
      </c>
      <c r="C1832" s="35">
        <f t="shared" si="140"/>
        <v>3821.6656496512114</v>
      </c>
      <c r="D1832" s="35">
        <f t="shared" si="141"/>
        <v>-1200.8326496512113</v>
      </c>
      <c r="E1832" s="35">
        <f t="shared" si="142"/>
        <v>229547.18557399913</v>
      </c>
      <c r="F1832" s="35">
        <f t="shared" si="143"/>
        <v>2822210.0883383118</v>
      </c>
      <c r="G1832" s="33">
        <f t="shared" si="144"/>
        <v>1441999.052468349</v>
      </c>
    </row>
    <row r="1833" spans="1:7" x14ac:dyDescent="0.2">
      <c r="A1833">
        <v>1900</v>
      </c>
      <c r="B1833">
        <v>11</v>
      </c>
      <c r="C1833" s="35">
        <f t="shared" si="140"/>
        <v>3352.5843196435194</v>
      </c>
      <c r="D1833" s="35">
        <f t="shared" si="141"/>
        <v>-1452.5843196435194</v>
      </c>
      <c r="E1833" s="35">
        <f t="shared" si="142"/>
        <v>58429.608402517159</v>
      </c>
      <c r="F1833" s="35">
        <f t="shared" si="143"/>
        <v>1466187.1407655939</v>
      </c>
      <c r="G1833" s="33">
        <f t="shared" si="144"/>
        <v>2110001.2056742259</v>
      </c>
    </row>
    <row r="1834" spans="1:7" x14ac:dyDescent="0.2">
      <c r="A1834">
        <v>5833.3329999999996</v>
      </c>
      <c r="B1834">
        <v>17</v>
      </c>
      <c r="C1834" s="35">
        <f t="shared" si="140"/>
        <v>4759.8283096665946</v>
      </c>
      <c r="D1834" s="35">
        <f t="shared" si="141"/>
        <v>1073.5046903334051</v>
      </c>
      <c r="E1834" s="35">
        <f t="shared" si="142"/>
        <v>13627990.50592427</v>
      </c>
      <c r="F1834" s="35">
        <f t="shared" si="143"/>
        <v>6854479.7484544544</v>
      </c>
      <c r="G1834" s="33">
        <f t="shared" si="144"/>
        <v>1152412.32016782</v>
      </c>
    </row>
    <row r="1835" spans="1:7" x14ac:dyDescent="0.2">
      <c r="A1835">
        <v>2625</v>
      </c>
      <c r="B1835">
        <v>6</v>
      </c>
      <c r="C1835" s="35">
        <f t="shared" si="140"/>
        <v>2179.88099462429</v>
      </c>
      <c r="D1835" s="35">
        <f t="shared" si="141"/>
        <v>445.11900537571</v>
      </c>
      <c r="E1835" s="35">
        <f t="shared" si="142"/>
        <v>233557.45910413511</v>
      </c>
      <c r="F1835" s="35">
        <f t="shared" si="143"/>
        <v>1456.095749420469</v>
      </c>
      <c r="G1835" s="33">
        <f t="shared" si="144"/>
        <v>198130.92894666136</v>
      </c>
    </row>
    <row r="1836" spans="1:7" x14ac:dyDescent="0.2">
      <c r="A1836">
        <v>2500</v>
      </c>
      <c r="B1836">
        <v>12</v>
      </c>
      <c r="C1836" s="35">
        <f t="shared" si="140"/>
        <v>3587.1249846473656</v>
      </c>
      <c r="D1836" s="35">
        <f t="shared" si="141"/>
        <v>-1087.1249846473656</v>
      </c>
      <c r="E1836" s="35">
        <f t="shared" si="142"/>
        <v>128363.00208661477</v>
      </c>
      <c r="F1836" s="35">
        <f t="shared" si="143"/>
        <v>2089189.2910115072</v>
      </c>
      <c r="G1836" s="33">
        <f t="shared" si="144"/>
        <v>1181840.7322445349</v>
      </c>
    </row>
    <row r="1837" spans="1:7" x14ac:dyDescent="0.2">
      <c r="A1837">
        <v>2737.5</v>
      </c>
      <c r="B1837">
        <v>11</v>
      </c>
      <c r="C1837" s="35">
        <f t="shared" si="140"/>
        <v>3352.5843196435194</v>
      </c>
      <c r="D1837" s="35">
        <f t="shared" si="141"/>
        <v>-615.08431964351939</v>
      </c>
      <c r="E1837" s="35">
        <f t="shared" si="142"/>
        <v>354951.2204199034</v>
      </c>
      <c r="F1837" s="35">
        <f t="shared" si="143"/>
        <v>1466187.1407655939</v>
      </c>
      <c r="G1837" s="33">
        <f t="shared" si="144"/>
        <v>378328.72027133114</v>
      </c>
    </row>
    <row r="1838" spans="1:7" x14ac:dyDescent="0.2">
      <c r="A1838">
        <v>2500</v>
      </c>
      <c r="B1838">
        <v>8</v>
      </c>
      <c r="C1838" s="35">
        <f t="shared" si="140"/>
        <v>2648.9623246319816</v>
      </c>
      <c r="D1838" s="35">
        <f t="shared" si="141"/>
        <v>-148.96232463198157</v>
      </c>
      <c r="E1838" s="35">
        <f t="shared" si="142"/>
        <v>128363.00208661477</v>
      </c>
      <c r="F1838" s="35">
        <f t="shared" si="143"/>
        <v>257292.5725132121</v>
      </c>
      <c r="G1838" s="33">
        <f t="shared" si="144"/>
        <v>22189.774159763863</v>
      </c>
    </row>
    <row r="1839" spans="1:7" x14ac:dyDescent="0.2">
      <c r="A1839">
        <v>1300</v>
      </c>
      <c r="B1839">
        <v>10</v>
      </c>
      <c r="C1839" s="35">
        <f t="shared" si="140"/>
        <v>3118.0436546396736</v>
      </c>
      <c r="D1839" s="35">
        <f t="shared" si="141"/>
        <v>-1818.0436546396736</v>
      </c>
      <c r="E1839" s="35">
        <f t="shared" si="142"/>
        <v>708496.21471841959</v>
      </c>
      <c r="F1839" s="35">
        <f t="shared" si="143"/>
        <v>953203.63760057429</v>
      </c>
      <c r="G1839" s="33">
        <f t="shared" si="144"/>
        <v>3305282.7301755808</v>
      </c>
    </row>
    <row r="1840" spans="1:7" x14ac:dyDescent="0.2">
      <c r="A1840">
        <v>3500</v>
      </c>
      <c r="B1840">
        <v>9</v>
      </c>
      <c r="C1840" s="35">
        <f t="shared" si="140"/>
        <v>2883.5029896358278</v>
      </c>
      <c r="D1840" s="35">
        <f t="shared" si="141"/>
        <v>616.49701036417218</v>
      </c>
      <c r="E1840" s="35">
        <f t="shared" si="142"/>
        <v>1844918.6582267773</v>
      </c>
      <c r="F1840" s="35">
        <f t="shared" si="143"/>
        <v>550238.7815164472</v>
      </c>
      <c r="G1840" s="33">
        <f t="shared" si="144"/>
        <v>380068.56378796225</v>
      </c>
    </row>
    <row r="1841" spans="1:7" x14ac:dyDescent="0.2">
      <c r="A1841">
        <v>5833.3329999999996</v>
      </c>
      <c r="B1841">
        <v>12</v>
      </c>
      <c r="C1841" s="35">
        <f t="shared" si="140"/>
        <v>3587.1249846473656</v>
      </c>
      <c r="D1841" s="35">
        <f t="shared" si="141"/>
        <v>2246.208015352634</v>
      </c>
      <c r="E1841" s="35">
        <f t="shared" si="142"/>
        <v>13627990.50592427</v>
      </c>
      <c r="F1841" s="35">
        <f t="shared" si="143"/>
        <v>2089189.2910115072</v>
      </c>
      <c r="G1841" s="33">
        <f t="shared" si="144"/>
        <v>5045450.4482344184</v>
      </c>
    </row>
    <row r="1842" spans="1:7" x14ac:dyDescent="0.2">
      <c r="A1842">
        <v>2800</v>
      </c>
      <c r="B1842">
        <v>9</v>
      </c>
      <c r="C1842" s="35">
        <f t="shared" si="140"/>
        <v>2883.5029896358278</v>
      </c>
      <c r="D1842" s="35">
        <f t="shared" si="141"/>
        <v>-83.502989635827817</v>
      </c>
      <c r="E1842" s="35">
        <f t="shared" si="142"/>
        <v>433329.69892866357</v>
      </c>
      <c r="F1842" s="35">
        <f t="shared" si="143"/>
        <v>550238.7815164472</v>
      </c>
      <c r="G1842" s="33">
        <f t="shared" si="144"/>
        <v>6972.7492781211677</v>
      </c>
    </row>
    <row r="1843" spans="1:7" x14ac:dyDescent="0.2">
      <c r="A1843">
        <v>3500</v>
      </c>
      <c r="B1843">
        <v>11</v>
      </c>
      <c r="C1843" s="35">
        <f t="shared" si="140"/>
        <v>3352.5843196435194</v>
      </c>
      <c r="D1843" s="35">
        <f t="shared" si="141"/>
        <v>147.41568035648061</v>
      </c>
      <c r="E1843" s="35">
        <f t="shared" si="142"/>
        <v>1844918.6582267773</v>
      </c>
      <c r="F1843" s="35">
        <f t="shared" si="143"/>
        <v>1466187.1407655939</v>
      </c>
      <c r="G1843" s="33">
        <f t="shared" si="144"/>
        <v>21731.382814964061</v>
      </c>
    </row>
    <row r="1844" spans="1:7" x14ac:dyDescent="0.2">
      <c r="A1844">
        <v>4416.6670000000004</v>
      </c>
      <c r="B1844">
        <v>7</v>
      </c>
      <c r="C1844" s="35">
        <f t="shared" si="140"/>
        <v>2414.4216596281358</v>
      </c>
      <c r="D1844" s="35">
        <f t="shared" si="141"/>
        <v>2002.2453403718646</v>
      </c>
      <c r="E1844" s="35">
        <f t="shared" si="142"/>
        <v>5175373.9707628135</v>
      </c>
      <c r="F1844" s="35">
        <f t="shared" si="143"/>
        <v>74365.010590870079</v>
      </c>
      <c r="G1844" s="33">
        <f t="shared" si="144"/>
        <v>4008986.403040844</v>
      </c>
    </row>
    <row r="1845" spans="1:7" x14ac:dyDescent="0.2">
      <c r="A1845">
        <v>2800</v>
      </c>
      <c r="B1845">
        <v>9</v>
      </c>
      <c r="C1845" s="35">
        <f t="shared" si="140"/>
        <v>2883.5029896358278</v>
      </c>
      <c r="D1845" s="35">
        <f t="shared" si="141"/>
        <v>-83.502989635827817</v>
      </c>
      <c r="E1845" s="35">
        <f t="shared" si="142"/>
        <v>433329.69892866357</v>
      </c>
      <c r="F1845" s="35">
        <f t="shared" si="143"/>
        <v>550238.7815164472</v>
      </c>
      <c r="G1845" s="33">
        <f t="shared" si="144"/>
        <v>6972.7492781211677</v>
      </c>
    </row>
    <row r="1846" spans="1:7" x14ac:dyDescent="0.2">
      <c r="A1846">
        <v>2800</v>
      </c>
      <c r="B1846">
        <v>9</v>
      </c>
      <c r="C1846" s="35">
        <f t="shared" si="140"/>
        <v>2883.5029896358278</v>
      </c>
      <c r="D1846" s="35">
        <f t="shared" si="141"/>
        <v>-83.502989635827817</v>
      </c>
      <c r="E1846" s="35">
        <f t="shared" si="142"/>
        <v>433329.69892866357</v>
      </c>
      <c r="F1846" s="35">
        <f t="shared" si="143"/>
        <v>550238.7815164472</v>
      </c>
      <c r="G1846" s="33">
        <f t="shared" si="144"/>
        <v>6972.7492781211677</v>
      </c>
    </row>
    <row r="1847" spans="1:7" x14ac:dyDescent="0.2">
      <c r="A1847">
        <v>2330</v>
      </c>
      <c r="B1847">
        <v>7</v>
      </c>
      <c r="C1847" s="35">
        <f t="shared" si="140"/>
        <v>2414.4216596281358</v>
      </c>
      <c r="D1847" s="35">
        <f t="shared" si="141"/>
        <v>-84.421659628135785</v>
      </c>
      <c r="E1847" s="35">
        <f t="shared" si="142"/>
        <v>35448.540542787108</v>
      </c>
      <c r="F1847" s="35">
        <f t="shared" si="143"/>
        <v>74365.010590870079</v>
      </c>
      <c r="G1847" s="33">
        <f t="shared" si="144"/>
        <v>7127.0166143688111</v>
      </c>
    </row>
    <row r="1848" spans="1:7" x14ac:dyDescent="0.2">
      <c r="A1848">
        <v>3500</v>
      </c>
      <c r="B1848">
        <v>12</v>
      </c>
      <c r="C1848" s="35">
        <f t="shared" si="140"/>
        <v>3587.1249846473656</v>
      </c>
      <c r="D1848" s="35">
        <f t="shared" si="141"/>
        <v>-87.124984647365636</v>
      </c>
      <c r="E1848" s="35">
        <f t="shared" si="142"/>
        <v>1844918.6582267773</v>
      </c>
      <c r="F1848" s="35">
        <f t="shared" si="143"/>
        <v>2089189.2910115072</v>
      </c>
      <c r="G1848" s="33">
        <f t="shared" si="144"/>
        <v>7590.7629498036977</v>
      </c>
    </row>
    <row r="1849" spans="1:7" x14ac:dyDescent="0.2">
      <c r="A1849">
        <v>4666.6670000000004</v>
      </c>
      <c r="B1849">
        <v>11</v>
      </c>
      <c r="C1849" s="35">
        <f t="shared" si="140"/>
        <v>3352.5843196435194</v>
      </c>
      <c r="D1849" s="35">
        <f t="shared" si="141"/>
        <v>1314.082680356481</v>
      </c>
      <c r="E1849" s="35">
        <f t="shared" si="142"/>
        <v>6375346.3847978543</v>
      </c>
      <c r="F1849" s="35">
        <f t="shared" si="143"/>
        <v>1466187.1407655939</v>
      </c>
      <c r="G1849" s="33">
        <f t="shared" si="144"/>
        <v>1726813.2908128733</v>
      </c>
    </row>
    <row r="1850" spans="1:7" x14ac:dyDescent="0.2">
      <c r="A1850">
        <v>1041.6669999999999</v>
      </c>
      <c r="B1850">
        <v>16</v>
      </c>
      <c r="C1850" s="35">
        <f t="shared" si="140"/>
        <v>4525.2876446627488</v>
      </c>
      <c r="D1850" s="35">
        <f t="shared" si="141"/>
        <v>-3483.6206446627489</v>
      </c>
      <c r="E1850" s="35">
        <f t="shared" si="142"/>
        <v>1210121.3812897631</v>
      </c>
      <c r="F1850" s="35">
        <f t="shared" si="143"/>
        <v>5681384.3628040804</v>
      </c>
      <c r="G1850" s="33">
        <f t="shared" si="144"/>
        <v>12135612.795920506</v>
      </c>
    </row>
    <row r="1851" spans="1:7" x14ac:dyDescent="0.2">
      <c r="A1851">
        <v>1200</v>
      </c>
      <c r="B1851">
        <v>1</v>
      </c>
      <c r="C1851" s="35">
        <f t="shared" si="140"/>
        <v>1007.1776696050603</v>
      </c>
      <c r="D1851" s="35">
        <f t="shared" si="141"/>
        <v>192.82233039493974</v>
      </c>
      <c r="E1851" s="35">
        <f t="shared" si="142"/>
        <v>886840.64910440333</v>
      </c>
      <c r="F1851" s="35">
        <f t="shared" si="143"/>
        <v>1287191.2277555608</v>
      </c>
      <c r="G1851" s="33">
        <f t="shared" si="144"/>
        <v>37180.4510989353</v>
      </c>
    </row>
    <row r="1852" spans="1:7" x14ac:dyDescent="0.2">
      <c r="A1852">
        <v>400</v>
      </c>
      <c r="B1852">
        <v>0</v>
      </c>
      <c r="C1852" s="35">
        <f t="shared" si="140"/>
        <v>772.63700460121436</v>
      </c>
      <c r="D1852" s="35">
        <f t="shared" si="141"/>
        <v>-372.63700460121436</v>
      </c>
      <c r="E1852" s="35">
        <f t="shared" si="142"/>
        <v>3033596.1241922732</v>
      </c>
      <c r="F1852" s="35">
        <f t="shared" si="143"/>
        <v>1874394.1953994662</v>
      </c>
      <c r="G1852" s="33">
        <f t="shared" si="144"/>
        <v>138858.33719816545</v>
      </c>
    </row>
    <row r="1853" spans="1:7" x14ac:dyDescent="0.2">
      <c r="A1853">
        <v>4748</v>
      </c>
      <c r="B1853">
        <v>0</v>
      </c>
      <c r="C1853" s="35">
        <f t="shared" si="140"/>
        <v>772.63700460121436</v>
      </c>
      <c r="D1853" s="35">
        <f t="shared" si="141"/>
        <v>3975.3629953987856</v>
      </c>
      <c r="E1853" s="35">
        <f t="shared" si="142"/>
        <v>6792684.1170897009</v>
      </c>
      <c r="F1853" s="35">
        <f t="shared" si="143"/>
        <v>1874394.1953994662</v>
      </c>
      <c r="G1853" s="33">
        <f t="shared" si="144"/>
        <v>15803510.945186006</v>
      </c>
    </row>
    <row r="1854" spans="1:7" x14ac:dyDescent="0.2">
      <c r="A1854">
        <v>8750</v>
      </c>
      <c r="B1854">
        <v>15</v>
      </c>
      <c r="C1854" s="35">
        <f t="shared" si="140"/>
        <v>4290.746979658903</v>
      </c>
      <c r="D1854" s="35">
        <f t="shared" si="141"/>
        <v>4459.253020341097</v>
      </c>
      <c r="E1854" s="35">
        <f t="shared" si="142"/>
        <v>43669335.852962628</v>
      </c>
      <c r="F1854" s="35">
        <f t="shared" si="143"/>
        <v>4618307.6242345981</v>
      </c>
      <c r="G1854" s="33">
        <f t="shared" si="144"/>
        <v>19884937.499421194</v>
      </c>
    </row>
    <row r="1855" spans="1:7" x14ac:dyDescent="0.2">
      <c r="A1855">
        <v>2500</v>
      </c>
      <c r="B1855">
        <v>3</v>
      </c>
      <c r="C1855" s="35">
        <f t="shared" si="140"/>
        <v>1476.2589996127522</v>
      </c>
      <c r="D1855" s="35">
        <f t="shared" si="141"/>
        <v>1023.7410003872478</v>
      </c>
      <c r="E1855" s="35">
        <f t="shared" si="142"/>
        <v>128363.00208661477</v>
      </c>
      <c r="F1855" s="35">
        <f t="shared" si="143"/>
        <v>442841.23371042684</v>
      </c>
      <c r="G1855" s="33">
        <f t="shared" si="144"/>
        <v>1048045.6358738829</v>
      </c>
    </row>
    <row r="1856" spans="1:7" x14ac:dyDescent="0.2">
      <c r="A1856">
        <v>1750</v>
      </c>
      <c r="B1856">
        <v>6</v>
      </c>
      <c r="C1856" s="35">
        <f t="shared" si="140"/>
        <v>2179.88099462429</v>
      </c>
      <c r="D1856" s="35">
        <f t="shared" si="141"/>
        <v>-429.88099462429</v>
      </c>
      <c r="E1856" s="35">
        <f t="shared" si="142"/>
        <v>153446.25998149277</v>
      </c>
      <c r="F1856" s="35">
        <f t="shared" si="143"/>
        <v>1456.095749420469</v>
      </c>
      <c r="G1856" s="33">
        <f t="shared" si="144"/>
        <v>184797.66953916886</v>
      </c>
    </row>
    <row r="1857" spans="1:7" x14ac:dyDescent="0.2">
      <c r="A1857">
        <v>5000</v>
      </c>
      <c r="B1857">
        <v>3</v>
      </c>
      <c r="C1857" s="35">
        <f t="shared" si="140"/>
        <v>1476.2589996127522</v>
      </c>
      <c r="D1857" s="35">
        <f t="shared" si="141"/>
        <v>3523.7410003872478</v>
      </c>
      <c r="E1857" s="35">
        <f t="shared" si="142"/>
        <v>8169752.1424370212</v>
      </c>
      <c r="F1857" s="35">
        <f t="shared" si="143"/>
        <v>442841.23371042684</v>
      </c>
      <c r="G1857" s="33">
        <f t="shared" si="144"/>
        <v>12416750.637810122</v>
      </c>
    </row>
    <row r="1858" spans="1:7" x14ac:dyDescent="0.2">
      <c r="A1858">
        <v>616.66669999999999</v>
      </c>
      <c r="B1858">
        <v>6</v>
      </c>
      <c r="C1858" s="35">
        <f t="shared" si="140"/>
        <v>2179.88099462429</v>
      </c>
      <c r="D1858" s="35">
        <f t="shared" si="141"/>
        <v>-1563.21429462429</v>
      </c>
      <c r="E1858" s="35">
        <f t="shared" si="142"/>
        <v>2325794.1924633868</v>
      </c>
      <c r="F1858" s="35">
        <f t="shared" si="143"/>
        <v>1456.095749420469</v>
      </c>
      <c r="G1858" s="33">
        <f t="shared" si="144"/>
        <v>2443638.9309177166</v>
      </c>
    </row>
    <row r="1859" spans="1:7" x14ac:dyDescent="0.2">
      <c r="A1859">
        <v>500</v>
      </c>
      <c r="B1859">
        <v>6</v>
      </c>
      <c r="C1859" s="35">
        <f t="shared" ref="C1859:C1922" si="145">$J$20+$J$21*B1859</f>
        <v>2179.88099462429</v>
      </c>
      <c r="D1859" s="35">
        <f t="shared" ref="D1859:D1922" si="146">A1859-C1859</f>
        <v>-1679.88099462429</v>
      </c>
      <c r="E1859" s="35">
        <f t="shared" ref="E1859:E1922" si="147">(A1859-$J$16)^2</f>
        <v>2695251.6898062895</v>
      </c>
      <c r="F1859" s="35">
        <f t="shared" ref="F1859:F1922" si="148">(C1859-$J$16)^2</f>
        <v>1456.095749420469</v>
      </c>
      <c r="G1859" s="33">
        <f t="shared" ref="G1859:G1922" si="149">(A1859-C1859)^2</f>
        <v>2822000.1560998936</v>
      </c>
    </row>
    <row r="1860" spans="1:7" x14ac:dyDescent="0.2">
      <c r="A1860">
        <v>1600</v>
      </c>
      <c r="B1860">
        <v>12</v>
      </c>
      <c r="C1860" s="35">
        <f t="shared" si="145"/>
        <v>3587.1249846473656</v>
      </c>
      <c r="D1860" s="35">
        <f t="shared" si="146"/>
        <v>-1987.1249846473656</v>
      </c>
      <c r="E1860" s="35">
        <f t="shared" si="147"/>
        <v>293462.91156046838</v>
      </c>
      <c r="F1860" s="35">
        <f t="shared" si="148"/>
        <v>2089189.2910115072</v>
      </c>
      <c r="G1860" s="33">
        <f t="shared" si="149"/>
        <v>3948665.7046097931</v>
      </c>
    </row>
    <row r="1861" spans="1:7" x14ac:dyDescent="0.2">
      <c r="A1861">
        <v>1600</v>
      </c>
      <c r="B1861">
        <v>9</v>
      </c>
      <c r="C1861" s="35">
        <f t="shared" si="145"/>
        <v>2883.5029896358278</v>
      </c>
      <c r="D1861" s="35">
        <f t="shared" si="146"/>
        <v>-1283.5029896358278</v>
      </c>
      <c r="E1861" s="35">
        <f t="shared" si="147"/>
        <v>293462.91156046838</v>
      </c>
      <c r="F1861" s="35">
        <f t="shared" si="148"/>
        <v>550238.7815164472</v>
      </c>
      <c r="G1861" s="33">
        <f t="shared" si="149"/>
        <v>1647379.924404108</v>
      </c>
    </row>
    <row r="1862" spans="1:7" x14ac:dyDescent="0.2">
      <c r="A1862">
        <v>600</v>
      </c>
      <c r="B1862">
        <v>7</v>
      </c>
      <c r="C1862" s="35">
        <f t="shared" si="145"/>
        <v>2414.4216596281358</v>
      </c>
      <c r="D1862" s="35">
        <f t="shared" si="146"/>
        <v>-1814.4216596281358</v>
      </c>
      <c r="E1862" s="35">
        <f t="shared" si="147"/>
        <v>2376907.2554203058</v>
      </c>
      <c r="F1862" s="35">
        <f t="shared" si="148"/>
        <v>74365.010590870079</v>
      </c>
      <c r="G1862" s="33">
        <f t="shared" si="149"/>
        <v>3292125.9589277185</v>
      </c>
    </row>
    <row r="1863" spans="1:7" x14ac:dyDescent="0.2">
      <c r="A1863">
        <v>4350</v>
      </c>
      <c r="B1863">
        <v>9</v>
      </c>
      <c r="C1863" s="35">
        <f t="shared" si="145"/>
        <v>2883.5029896358278</v>
      </c>
      <c r="D1863" s="35">
        <f t="shared" si="146"/>
        <v>1466.4970103641722</v>
      </c>
      <c r="E1863" s="35">
        <f t="shared" si="147"/>
        <v>4876490.9659459153</v>
      </c>
      <c r="F1863" s="35">
        <f t="shared" si="148"/>
        <v>550238.7815164472</v>
      </c>
      <c r="G1863" s="33">
        <f t="shared" si="149"/>
        <v>2150613.4814070552</v>
      </c>
    </row>
    <row r="1864" spans="1:7" x14ac:dyDescent="0.2">
      <c r="A1864">
        <v>3754.1669999999999</v>
      </c>
      <c r="B1864">
        <v>12</v>
      </c>
      <c r="C1864" s="35">
        <f t="shared" si="145"/>
        <v>3587.1249846473656</v>
      </c>
      <c r="D1864" s="35">
        <f t="shared" si="146"/>
        <v>167.04201535263428</v>
      </c>
      <c r="E1864" s="35">
        <f t="shared" si="147"/>
        <v>2599978.3235699539</v>
      </c>
      <c r="F1864" s="35">
        <f t="shared" si="148"/>
        <v>2089189.2910115072</v>
      </c>
      <c r="G1864" s="33">
        <f t="shared" si="149"/>
        <v>27903.034893069707</v>
      </c>
    </row>
    <row r="1865" spans="1:7" x14ac:dyDescent="0.2">
      <c r="A1865">
        <v>6100</v>
      </c>
      <c r="B1865">
        <v>12</v>
      </c>
      <c r="C1865" s="35">
        <f t="shared" si="145"/>
        <v>3587.1249846473656</v>
      </c>
      <c r="D1865" s="35">
        <f t="shared" si="146"/>
        <v>2512.8750153526344</v>
      </c>
      <c r="E1865" s="35">
        <f t="shared" si="147"/>
        <v>15667963.364191201</v>
      </c>
      <c r="F1865" s="35">
        <f t="shared" si="148"/>
        <v>2089189.2910115072</v>
      </c>
      <c r="G1865" s="33">
        <f t="shared" si="149"/>
        <v>6314540.8427835023</v>
      </c>
    </row>
    <row r="1866" spans="1:7" x14ac:dyDescent="0.2">
      <c r="A1866">
        <v>2683.3330000000001</v>
      </c>
      <c r="B1866">
        <v>6</v>
      </c>
      <c r="C1866" s="35">
        <f t="shared" si="145"/>
        <v>2179.88099462429</v>
      </c>
      <c r="D1866" s="35">
        <f t="shared" si="146"/>
        <v>503.45200537571009</v>
      </c>
      <c r="E1866" s="35">
        <f t="shared" si="147"/>
        <v>293342.28908275929</v>
      </c>
      <c r="F1866" s="35">
        <f t="shared" si="148"/>
        <v>1456.095749420469</v>
      </c>
      <c r="G1866" s="33">
        <f t="shared" si="149"/>
        <v>253463.92171682403</v>
      </c>
    </row>
    <row r="1867" spans="1:7" x14ac:dyDescent="0.2">
      <c r="A1867">
        <v>1200</v>
      </c>
      <c r="B1867">
        <v>3</v>
      </c>
      <c r="C1867" s="35">
        <f t="shared" si="145"/>
        <v>1476.2589996127522</v>
      </c>
      <c r="D1867" s="35">
        <f t="shared" si="146"/>
        <v>-276.25899961275218</v>
      </c>
      <c r="E1867" s="35">
        <f t="shared" si="147"/>
        <v>886840.64910440333</v>
      </c>
      <c r="F1867" s="35">
        <f t="shared" si="148"/>
        <v>442841.23371042684</v>
      </c>
      <c r="G1867" s="33">
        <f t="shared" si="149"/>
        <v>76319.034867038601</v>
      </c>
    </row>
    <row r="1868" spans="1:7" x14ac:dyDescent="0.2">
      <c r="A1868">
        <v>2250</v>
      </c>
      <c r="B1868">
        <v>0</v>
      </c>
      <c r="C1868" s="35">
        <f t="shared" si="145"/>
        <v>772.63700460121436</v>
      </c>
      <c r="D1868" s="35">
        <f t="shared" si="146"/>
        <v>1477.3629953987856</v>
      </c>
      <c r="E1868" s="35">
        <f t="shared" si="147"/>
        <v>11724.088051574096</v>
      </c>
      <c r="F1868" s="35">
        <f t="shared" si="148"/>
        <v>1874394.1953994662</v>
      </c>
      <c r="G1868" s="33">
        <f t="shared" si="149"/>
        <v>2182601.4201736725</v>
      </c>
    </row>
    <row r="1869" spans="1:7" x14ac:dyDescent="0.2">
      <c r="A1869">
        <v>1300</v>
      </c>
      <c r="B1869">
        <v>9</v>
      </c>
      <c r="C1869" s="35">
        <f t="shared" si="145"/>
        <v>2883.5029896358278</v>
      </c>
      <c r="D1869" s="35">
        <f t="shared" si="146"/>
        <v>-1583.5029896358278</v>
      </c>
      <c r="E1869" s="35">
        <f t="shared" si="147"/>
        <v>708496.21471841959</v>
      </c>
      <c r="F1869" s="35">
        <f t="shared" si="148"/>
        <v>550238.7815164472</v>
      </c>
      <c r="G1869" s="33">
        <f t="shared" si="149"/>
        <v>2507481.7181856045</v>
      </c>
    </row>
    <row r="1870" spans="1:7" x14ac:dyDescent="0.2">
      <c r="A1870">
        <v>2400</v>
      </c>
      <c r="B1870">
        <v>0</v>
      </c>
      <c r="C1870" s="35">
        <f t="shared" si="145"/>
        <v>772.63700460121436</v>
      </c>
      <c r="D1870" s="35">
        <f t="shared" si="146"/>
        <v>1627.3629953987856</v>
      </c>
      <c r="E1870" s="35">
        <f t="shared" si="147"/>
        <v>66707.436472598492</v>
      </c>
      <c r="F1870" s="35">
        <f t="shared" si="148"/>
        <v>1874394.1953994662</v>
      </c>
      <c r="G1870" s="33">
        <f t="shared" si="149"/>
        <v>2648310.318793308</v>
      </c>
    </row>
    <row r="1871" spans="1:7" x14ac:dyDescent="0.2">
      <c r="A1871">
        <v>600</v>
      </c>
      <c r="B1871">
        <v>0</v>
      </c>
      <c r="C1871" s="35">
        <f t="shared" si="145"/>
        <v>772.63700460121436</v>
      </c>
      <c r="D1871" s="35">
        <f t="shared" si="146"/>
        <v>-172.63700460121436</v>
      </c>
      <c r="E1871" s="35">
        <f t="shared" si="147"/>
        <v>2376907.2554203058</v>
      </c>
      <c r="F1871" s="35">
        <f t="shared" si="148"/>
        <v>1874394.1953994662</v>
      </c>
      <c r="G1871" s="33">
        <f t="shared" si="149"/>
        <v>29803.535357679706</v>
      </c>
    </row>
    <row r="1872" spans="1:7" x14ac:dyDescent="0.2">
      <c r="A1872">
        <v>1200</v>
      </c>
      <c r="B1872">
        <v>9</v>
      </c>
      <c r="C1872" s="35">
        <f t="shared" si="145"/>
        <v>2883.5029896358278</v>
      </c>
      <c r="D1872" s="35">
        <f t="shared" si="146"/>
        <v>-1683.5029896358278</v>
      </c>
      <c r="E1872" s="35">
        <f t="shared" si="147"/>
        <v>886840.64910440333</v>
      </c>
      <c r="F1872" s="35">
        <f t="shared" si="148"/>
        <v>550238.7815164472</v>
      </c>
      <c r="G1872" s="33">
        <f t="shared" si="149"/>
        <v>2834182.3161127702</v>
      </c>
    </row>
    <row r="1873" spans="1:7" x14ac:dyDescent="0.2">
      <c r="A1873">
        <v>500</v>
      </c>
      <c r="B1873">
        <v>11</v>
      </c>
      <c r="C1873" s="35">
        <f t="shared" si="145"/>
        <v>3352.5843196435194</v>
      </c>
      <c r="D1873" s="35">
        <f t="shared" si="146"/>
        <v>-2852.5843196435194</v>
      </c>
      <c r="E1873" s="35">
        <f t="shared" si="147"/>
        <v>2695251.6898062895</v>
      </c>
      <c r="F1873" s="35">
        <f t="shared" si="148"/>
        <v>1466187.1407655939</v>
      </c>
      <c r="G1873" s="33">
        <f t="shared" si="149"/>
        <v>8137237.3006760804</v>
      </c>
    </row>
    <row r="1874" spans="1:7" x14ac:dyDescent="0.2">
      <c r="A1874">
        <v>1400</v>
      </c>
      <c r="B1874">
        <v>6</v>
      </c>
      <c r="C1874" s="35">
        <f t="shared" si="145"/>
        <v>2179.88099462429</v>
      </c>
      <c r="D1874" s="35">
        <f t="shared" si="146"/>
        <v>-779.88099462429</v>
      </c>
      <c r="E1874" s="35">
        <f t="shared" si="147"/>
        <v>550151.78033243585</v>
      </c>
      <c r="F1874" s="35">
        <f t="shared" si="148"/>
        <v>1456.095749420469</v>
      </c>
      <c r="G1874" s="33">
        <f t="shared" si="149"/>
        <v>608214.36577617179</v>
      </c>
    </row>
    <row r="1875" spans="1:7" x14ac:dyDescent="0.2">
      <c r="A1875">
        <v>300</v>
      </c>
      <c r="B1875">
        <v>12</v>
      </c>
      <c r="C1875" s="35">
        <f t="shared" si="145"/>
        <v>3587.1249846473656</v>
      </c>
      <c r="D1875" s="35">
        <f t="shared" si="146"/>
        <v>-3287.1249846473656</v>
      </c>
      <c r="E1875" s="35">
        <f t="shared" si="147"/>
        <v>3391940.558578257</v>
      </c>
      <c r="F1875" s="35">
        <f t="shared" si="148"/>
        <v>2089189.2910115072</v>
      </c>
      <c r="G1875" s="33">
        <f t="shared" si="149"/>
        <v>10805190.664692944</v>
      </c>
    </row>
    <row r="1876" spans="1:7" x14ac:dyDescent="0.2">
      <c r="A1876">
        <v>2916.6669999999999</v>
      </c>
      <c r="B1876">
        <v>9</v>
      </c>
      <c r="C1876" s="35">
        <f t="shared" si="145"/>
        <v>2883.5029896358278</v>
      </c>
      <c r="D1876" s="35">
        <f t="shared" si="146"/>
        <v>33.1640103641721</v>
      </c>
      <c r="E1876" s="35">
        <f t="shared" si="147"/>
        <v>600539.4865525678</v>
      </c>
      <c r="F1876" s="35">
        <f t="shared" si="148"/>
        <v>550238.7815164472</v>
      </c>
      <c r="G1876" s="33">
        <f t="shared" si="149"/>
        <v>1099.8515834349143</v>
      </c>
    </row>
    <row r="1877" spans="1:7" x14ac:dyDescent="0.2">
      <c r="A1877">
        <v>1300</v>
      </c>
      <c r="B1877">
        <v>0</v>
      </c>
      <c r="C1877" s="35">
        <f t="shared" si="145"/>
        <v>772.63700460121436</v>
      </c>
      <c r="D1877" s="35">
        <f t="shared" si="146"/>
        <v>527.36299539878564</v>
      </c>
      <c r="E1877" s="35">
        <f t="shared" si="147"/>
        <v>708496.21471841959</v>
      </c>
      <c r="F1877" s="35">
        <f t="shared" si="148"/>
        <v>1874394.1953994662</v>
      </c>
      <c r="G1877" s="33">
        <f t="shared" si="149"/>
        <v>278111.72891597962</v>
      </c>
    </row>
    <row r="1878" spans="1:7" x14ac:dyDescent="0.2">
      <c r="A1878">
        <v>3500</v>
      </c>
      <c r="B1878">
        <v>17</v>
      </c>
      <c r="C1878" s="35">
        <f t="shared" si="145"/>
        <v>4759.8283096665946</v>
      </c>
      <c r="D1878" s="35">
        <f t="shared" si="146"/>
        <v>-1259.8283096665946</v>
      </c>
      <c r="E1878" s="35">
        <f t="shared" si="147"/>
        <v>1844918.6582267773</v>
      </c>
      <c r="F1878" s="35">
        <f t="shared" si="148"/>
        <v>6854479.7484544544</v>
      </c>
      <c r="G1878" s="33">
        <f t="shared" si="149"/>
        <v>1587167.3698373889</v>
      </c>
    </row>
    <row r="1879" spans="1:7" x14ac:dyDescent="0.2">
      <c r="A1879">
        <v>4666.6670000000004</v>
      </c>
      <c r="B1879">
        <v>14</v>
      </c>
      <c r="C1879" s="35">
        <f t="shared" si="145"/>
        <v>4056.2063146550572</v>
      </c>
      <c r="D1879" s="35">
        <f t="shared" si="146"/>
        <v>610.46068534494316</v>
      </c>
      <c r="E1879" s="35">
        <f t="shared" si="147"/>
        <v>6375346.3847978543</v>
      </c>
      <c r="F1879" s="35">
        <f t="shared" si="148"/>
        <v>3665249.5327460086</v>
      </c>
      <c r="G1879" s="33">
        <f t="shared" si="149"/>
        <v>372662.24835181772</v>
      </c>
    </row>
    <row r="1880" spans="1:7" x14ac:dyDescent="0.2">
      <c r="A1880">
        <v>3266.6669999999999</v>
      </c>
      <c r="B1880">
        <v>9</v>
      </c>
      <c r="C1880" s="35">
        <f t="shared" si="145"/>
        <v>2883.5029896358278</v>
      </c>
      <c r="D1880" s="35">
        <f t="shared" si="146"/>
        <v>383.1640103641721</v>
      </c>
      <c r="E1880" s="35">
        <f t="shared" si="147"/>
        <v>1265500.8662016247</v>
      </c>
      <c r="F1880" s="35">
        <f t="shared" si="148"/>
        <v>550238.7815164472</v>
      </c>
      <c r="G1880" s="33">
        <f t="shared" si="149"/>
        <v>146814.65883835539</v>
      </c>
    </row>
    <row r="1881" spans="1:7" x14ac:dyDescent="0.2">
      <c r="A1881">
        <v>3000</v>
      </c>
      <c r="B1881">
        <v>6</v>
      </c>
      <c r="C1881" s="35">
        <f t="shared" si="145"/>
        <v>2179.88099462429</v>
      </c>
      <c r="D1881" s="35">
        <f t="shared" si="146"/>
        <v>820.11900537571</v>
      </c>
      <c r="E1881" s="35">
        <f t="shared" si="147"/>
        <v>736640.83015669615</v>
      </c>
      <c r="F1881" s="35">
        <f t="shared" si="148"/>
        <v>1456.095749420469</v>
      </c>
      <c r="G1881" s="33">
        <f t="shared" si="149"/>
        <v>672595.1829784438</v>
      </c>
    </row>
    <row r="1882" spans="1:7" x14ac:dyDescent="0.2">
      <c r="A1882">
        <v>5620.8329999999996</v>
      </c>
      <c r="B1882">
        <v>12</v>
      </c>
      <c r="C1882" s="35">
        <f t="shared" si="145"/>
        <v>3587.1249846473656</v>
      </c>
      <c r="D1882" s="35">
        <f t="shared" si="146"/>
        <v>2033.708015352634</v>
      </c>
      <c r="E1882" s="35">
        <f t="shared" si="147"/>
        <v>12104212.153994484</v>
      </c>
      <c r="F1882" s="35">
        <f t="shared" si="148"/>
        <v>2089189.2910115072</v>
      </c>
      <c r="G1882" s="33">
        <f t="shared" si="149"/>
        <v>4135968.2917095493</v>
      </c>
    </row>
    <row r="1883" spans="1:7" x14ac:dyDescent="0.2">
      <c r="A1883">
        <v>5620.8329999999996</v>
      </c>
      <c r="B1883">
        <v>12</v>
      </c>
      <c r="C1883" s="35">
        <f t="shared" si="145"/>
        <v>3587.1249846473656</v>
      </c>
      <c r="D1883" s="35">
        <f t="shared" si="146"/>
        <v>2033.708015352634</v>
      </c>
      <c r="E1883" s="35">
        <f t="shared" si="147"/>
        <v>12104212.153994484</v>
      </c>
      <c r="F1883" s="35">
        <f t="shared" si="148"/>
        <v>2089189.2910115072</v>
      </c>
      <c r="G1883" s="33">
        <f t="shared" si="149"/>
        <v>4135968.2917095493</v>
      </c>
    </row>
    <row r="1884" spans="1:7" x14ac:dyDescent="0.2">
      <c r="A1884">
        <v>9375</v>
      </c>
      <c r="B1884">
        <v>17</v>
      </c>
      <c r="C1884" s="35">
        <f t="shared" si="145"/>
        <v>4759.8283096665946</v>
      </c>
      <c r="D1884" s="35">
        <f t="shared" si="146"/>
        <v>4615.1716903334054</v>
      </c>
      <c r="E1884" s="35">
        <f t="shared" si="147"/>
        <v>52320308.138050236</v>
      </c>
      <c r="F1884" s="35">
        <f t="shared" si="148"/>
        <v>6854479.7484544544</v>
      </c>
      <c r="G1884" s="33">
        <f t="shared" si="149"/>
        <v>21299809.731254902</v>
      </c>
    </row>
    <row r="1885" spans="1:7" x14ac:dyDescent="0.2">
      <c r="A1885">
        <v>4083.3330000000001</v>
      </c>
      <c r="B1885">
        <v>17</v>
      </c>
      <c r="C1885" s="35">
        <f t="shared" si="145"/>
        <v>4759.8283096665946</v>
      </c>
      <c r="D1885" s="35">
        <f t="shared" si="146"/>
        <v>-676.49530966659449</v>
      </c>
      <c r="E1885" s="35">
        <f t="shared" si="147"/>
        <v>3769852.6076789871</v>
      </c>
      <c r="F1885" s="35">
        <f t="shared" si="148"/>
        <v>6854479.7484544544</v>
      </c>
      <c r="G1885" s="33">
        <f t="shared" si="149"/>
        <v>457645.90400090156</v>
      </c>
    </row>
    <row r="1886" spans="1:7" x14ac:dyDescent="0.2">
      <c r="A1886">
        <v>1400</v>
      </c>
      <c r="B1886">
        <v>3</v>
      </c>
      <c r="C1886" s="35">
        <f t="shared" si="145"/>
        <v>1476.2589996127522</v>
      </c>
      <c r="D1886" s="35">
        <f t="shared" si="146"/>
        <v>-76.258999612752177</v>
      </c>
      <c r="E1886" s="35">
        <f t="shared" si="147"/>
        <v>550151.78033243585</v>
      </c>
      <c r="F1886" s="35">
        <f t="shared" si="148"/>
        <v>442841.23371042684</v>
      </c>
      <c r="G1886" s="33">
        <f t="shared" si="149"/>
        <v>5815.4350219377366</v>
      </c>
    </row>
    <row r="1887" spans="1:7" x14ac:dyDescent="0.2">
      <c r="A1887">
        <v>800</v>
      </c>
      <c r="B1887">
        <v>0</v>
      </c>
      <c r="C1887" s="35">
        <f t="shared" si="145"/>
        <v>772.63700460121436</v>
      </c>
      <c r="D1887" s="35">
        <f t="shared" si="146"/>
        <v>27.362995398785642</v>
      </c>
      <c r="E1887" s="35">
        <f t="shared" si="147"/>
        <v>1800218.3866483383</v>
      </c>
      <c r="F1887" s="35">
        <f t="shared" si="148"/>
        <v>1874394.1953994662</v>
      </c>
      <c r="G1887" s="33">
        <f t="shared" si="149"/>
        <v>748.73351719396419</v>
      </c>
    </row>
    <row r="1888" spans="1:7" x14ac:dyDescent="0.2">
      <c r="A1888">
        <v>570</v>
      </c>
      <c r="B1888">
        <v>0</v>
      </c>
      <c r="C1888" s="35">
        <f t="shared" si="145"/>
        <v>772.63700460121436</v>
      </c>
      <c r="D1888" s="35">
        <f t="shared" si="146"/>
        <v>-202.63700460121436</v>
      </c>
      <c r="E1888" s="35">
        <f t="shared" si="147"/>
        <v>2470310.5857361006</v>
      </c>
      <c r="F1888" s="35">
        <f t="shared" si="148"/>
        <v>1874394.1953994662</v>
      </c>
      <c r="G1888" s="33">
        <f t="shared" si="149"/>
        <v>41061.755633752568</v>
      </c>
    </row>
    <row r="1889" spans="1:7" x14ac:dyDescent="0.2">
      <c r="A1889">
        <v>1000</v>
      </c>
      <c r="B1889">
        <v>6</v>
      </c>
      <c r="C1889" s="35">
        <f t="shared" si="145"/>
        <v>2179.88099462429</v>
      </c>
      <c r="D1889" s="35">
        <f t="shared" si="146"/>
        <v>-1179.88099462429</v>
      </c>
      <c r="E1889" s="35">
        <f t="shared" si="147"/>
        <v>1303529.5178763708</v>
      </c>
      <c r="F1889" s="35">
        <f t="shared" si="148"/>
        <v>1456.095749420469</v>
      </c>
      <c r="G1889" s="33">
        <f t="shared" si="149"/>
        <v>1392119.1614756039</v>
      </c>
    </row>
    <row r="1890" spans="1:7" x14ac:dyDescent="0.2">
      <c r="A1890">
        <v>1300</v>
      </c>
      <c r="B1890">
        <v>3</v>
      </c>
      <c r="C1890" s="35">
        <f t="shared" si="145"/>
        <v>1476.2589996127522</v>
      </c>
      <c r="D1890" s="35">
        <f t="shared" si="146"/>
        <v>-176.25899961275218</v>
      </c>
      <c r="E1890" s="35">
        <f t="shared" si="147"/>
        <v>708496.21471841959</v>
      </c>
      <c r="F1890" s="35">
        <f t="shared" si="148"/>
        <v>442841.23371042684</v>
      </c>
      <c r="G1890" s="33">
        <f t="shared" si="149"/>
        <v>31067.234944488173</v>
      </c>
    </row>
    <row r="1891" spans="1:7" x14ac:dyDescent="0.2">
      <c r="A1891">
        <v>440</v>
      </c>
      <c r="B1891">
        <v>5</v>
      </c>
      <c r="C1891" s="35">
        <f t="shared" si="145"/>
        <v>1945.340329620444</v>
      </c>
      <c r="D1891" s="35">
        <f t="shared" si="146"/>
        <v>-1505.340329620444</v>
      </c>
      <c r="E1891" s="35">
        <f t="shared" si="147"/>
        <v>2895858.3504378796</v>
      </c>
      <c r="F1891" s="35">
        <f t="shared" si="148"/>
        <v>38565.827988863377</v>
      </c>
      <c r="G1891" s="33">
        <f t="shared" si="149"/>
        <v>2266049.507981787</v>
      </c>
    </row>
    <row r="1892" spans="1:7" x14ac:dyDescent="0.2">
      <c r="A1892">
        <v>1500</v>
      </c>
      <c r="B1892">
        <v>0</v>
      </c>
      <c r="C1892" s="35">
        <f t="shared" si="145"/>
        <v>772.63700460121436</v>
      </c>
      <c r="D1892" s="35">
        <f t="shared" si="146"/>
        <v>727.36299539878564</v>
      </c>
      <c r="E1892" s="35">
        <f t="shared" si="147"/>
        <v>411807.34594645206</v>
      </c>
      <c r="F1892" s="35">
        <f t="shared" si="148"/>
        <v>1874394.1953994662</v>
      </c>
      <c r="G1892" s="33">
        <f t="shared" si="149"/>
        <v>529056.92707549385</v>
      </c>
    </row>
    <row r="1893" spans="1:7" x14ac:dyDescent="0.2">
      <c r="A1893">
        <v>800</v>
      </c>
      <c r="B1893">
        <v>3</v>
      </c>
      <c r="C1893" s="35">
        <f t="shared" si="145"/>
        <v>1476.2589996127522</v>
      </c>
      <c r="D1893" s="35">
        <f t="shared" si="146"/>
        <v>-676.25899961275218</v>
      </c>
      <c r="E1893" s="35">
        <f t="shared" si="147"/>
        <v>1800218.3866483383</v>
      </c>
      <c r="F1893" s="35">
        <f t="shared" si="148"/>
        <v>442841.23371042684</v>
      </c>
      <c r="G1893" s="33">
        <f t="shared" si="149"/>
        <v>457326.23455724033</v>
      </c>
    </row>
    <row r="1894" spans="1:7" x14ac:dyDescent="0.2">
      <c r="A1894">
        <v>400</v>
      </c>
      <c r="B1894">
        <v>0</v>
      </c>
      <c r="C1894" s="35">
        <f t="shared" si="145"/>
        <v>772.63700460121436</v>
      </c>
      <c r="D1894" s="35">
        <f t="shared" si="146"/>
        <v>-372.63700460121436</v>
      </c>
      <c r="E1894" s="35">
        <f t="shared" si="147"/>
        <v>3033596.1241922732</v>
      </c>
      <c r="F1894" s="35">
        <f t="shared" si="148"/>
        <v>1874394.1953994662</v>
      </c>
      <c r="G1894" s="33">
        <f t="shared" si="149"/>
        <v>138858.33719816545</v>
      </c>
    </row>
    <row r="1895" spans="1:7" x14ac:dyDescent="0.2">
      <c r="A1895">
        <v>800</v>
      </c>
      <c r="B1895">
        <v>6</v>
      </c>
      <c r="C1895" s="35">
        <f t="shared" si="145"/>
        <v>2179.88099462429</v>
      </c>
      <c r="D1895" s="35">
        <f t="shared" si="146"/>
        <v>-1379.88099462429</v>
      </c>
      <c r="E1895" s="35">
        <f t="shared" si="147"/>
        <v>1800218.3866483383</v>
      </c>
      <c r="F1895" s="35">
        <f t="shared" si="148"/>
        <v>1456.095749420469</v>
      </c>
      <c r="G1895" s="33">
        <f t="shared" si="149"/>
        <v>1904071.5593253199</v>
      </c>
    </row>
    <row r="1896" spans="1:7" x14ac:dyDescent="0.2">
      <c r="A1896">
        <v>1200</v>
      </c>
      <c r="B1896">
        <v>6</v>
      </c>
      <c r="C1896" s="35">
        <f t="shared" si="145"/>
        <v>2179.88099462429</v>
      </c>
      <c r="D1896" s="35">
        <f t="shared" si="146"/>
        <v>-979.88099462429</v>
      </c>
      <c r="E1896" s="35">
        <f t="shared" si="147"/>
        <v>886840.64910440333</v>
      </c>
      <c r="F1896" s="35">
        <f t="shared" si="148"/>
        <v>1456.095749420469</v>
      </c>
      <c r="G1896" s="33">
        <f t="shared" si="149"/>
        <v>960166.7636258878</v>
      </c>
    </row>
    <row r="1897" spans="1:7" x14ac:dyDescent="0.2">
      <c r="A1897">
        <v>5593</v>
      </c>
      <c r="B1897">
        <v>6</v>
      </c>
      <c r="C1897" s="35">
        <f t="shared" si="145"/>
        <v>2179.88099462429</v>
      </c>
      <c r="D1897" s="35">
        <f t="shared" si="146"/>
        <v>3413.11900537571</v>
      </c>
      <c r="E1897" s="35">
        <f t="shared" si="147"/>
        <v>11911318.646528138</v>
      </c>
      <c r="F1897" s="35">
        <f t="shared" si="148"/>
        <v>1456.095749420469</v>
      </c>
      <c r="G1897" s="33">
        <f t="shared" si="149"/>
        <v>11649381.344856875</v>
      </c>
    </row>
    <row r="1898" spans="1:7" x14ac:dyDescent="0.2">
      <c r="A1898">
        <v>1241.6669999999999</v>
      </c>
      <c r="B1898">
        <v>3</v>
      </c>
      <c r="C1898" s="35">
        <f t="shared" si="145"/>
        <v>1476.2589996127522</v>
      </c>
      <c r="D1898" s="35">
        <f t="shared" si="146"/>
        <v>-234.59199961275226</v>
      </c>
      <c r="E1898" s="35">
        <f t="shared" si="147"/>
        <v>810099.3125177956</v>
      </c>
      <c r="F1898" s="35">
        <f t="shared" si="148"/>
        <v>442841.23371042684</v>
      </c>
      <c r="G1898" s="33">
        <f t="shared" si="149"/>
        <v>55033.406282309559</v>
      </c>
    </row>
    <row r="1899" spans="1:7" x14ac:dyDescent="0.2">
      <c r="A1899">
        <v>1200</v>
      </c>
      <c r="B1899">
        <v>3</v>
      </c>
      <c r="C1899" s="35">
        <f t="shared" si="145"/>
        <v>1476.2589996127522</v>
      </c>
      <c r="D1899" s="35">
        <f t="shared" si="146"/>
        <v>-276.25899961275218</v>
      </c>
      <c r="E1899" s="35">
        <f t="shared" si="147"/>
        <v>886840.64910440333</v>
      </c>
      <c r="F1899" s="35">
        <f t="shared" si="148"/>
        <v>442841.23371042684</v>
      </c>
      <c r="G1899" s="33">
        <f t="shared" si="149"/>
        <v>76319.034867038601</v>
      </c>
    </row>
    <row r="1900" spans="1:7" x14ac:dyDescent="0.2">
      <c r="A1900">
        <v>5200</v>
      </c>
      <c r="B1900">
        <v>6</v>
      </c>
      <c r="C1900" s="35">
        <f t="shared" si="145"/>
        <v>2179.88099462429</v>
      </c>
      <c r="D1900" s="35">
        <f t="shared" si="146"/>
        <v>3020.11900537571</v>
      </c>
      <c r="E1900" s="35">
        <f t="shared" si="147"/>
        <v>9353063.2736650538</v>
      </c>
      <c r="F1900" s="35">
        <f t="shared" si="148"/>
        <v>1456.095749420469</v>
      </c>
      <c r="G1900" s="33">
        <f t="shared" si="149"/>
        <v>9121118.806631567</v>
      </c>
    </row>
    <row r="1901" spans="1:7" x14ac:dyDescent="0.2">
      <c r="A1901">
        <v>3100</v>
      </c>
      <c r="B1901">
        <v>6</v>
      </c>
      <c r="C1901" s="35">
        <f t="shared" si="145"/>
        <v>2179.88099462429</v>
      </c>
      <c r="D1901" s="35">
        <f t="shared" si="146"/>
        <v>920.11900537571</v>
      </c>
      <c r="E1901" s="35">
        <f t="shared" si="147"/>
        <v>918296.39577071241</v>
      </c>
      <c r="F1901" s="35">
        <f t="shared" si="148"/>
        <v>1456.095749420469</v>
      </c>
      <c r="G1901" s="33">
        <f t="shared" si="149"/>
        <v>846618.98405358591</v>
      </c>
    </row>
    <row r="1902" spans="1:7" x14ac:dyDescent="0.2">
      <c r="A1902">
        <v>2816.6669999999999</v>
      </c>
      <c r="B1902">
        <v>10</v>
      </c>
      <c r="C1902" s="35">
        <f t="shared" si="145"/>
        <v>3118.0436546396736</v>
      </c>
      <c r="D1902" s="35">
        <f t="shared" si="146"/>
        <v>-301.37665463967369</v>
      </c>
      <c r="E1902" s="35">
        <f t="shared" si="147"/>
        <v>455550.52093855158</v>
      </c>
      <c r="F1902" s="35">
        <f t="shared" si="148"/>
        <v>953203.63760057429</v>
      </c>
      <c r="G1902" s="33">
        <f t="shared" si="149"/>
        <v>90827.887961801142</v>
      </c>
    </row>
    <row r="1903" spans="1:7" x14ac:dyDescent="0.2">
      <c r="A1903">
        <v>1430</v>
      </c>
      <c r="B1903">
        <v>0</v>
      </c>
      <c r="C1903" s="35">
        <f t="shared" si="145"/>
        <v>772.63700460121436</v>
      </c>
      <c r="D1903" s="35">
        <f t="shared" si="146"/>
        <v>657.36299539878564</v>
      </c>
      <c r="E1903" s="35">
        <f t="shared" si="147"/>
        <v>506548.45001664071</v>
      </c>
      <c r="F1903" s="35">
        <f t="shared" si="148"/>
        <v>1874394.1953994662</v>
      </c>
      <c r="G1903" s="33">
        <f t="shared" si="149"/>
        <v>432126.10771966388</v>
      </c>
    </row>
    <row r="1904" spans="1:7" x14ac:dyDescent="0.2">
      <c r="A1904">
        <v>1178</v>
      </c>
      <c r="B1904">
        <v>0</v>
      </c>
      <c r="C1904" s="35">
        <f t="shared" si="145"/>
        <v>772.63700460121436</v>
      </c>
      <c r="D1904" s="35">
        <f t="shared" si="146"/>
        <v>405.36299539878564</v>
      </c>
      <c r="E1904" s="35">
        <f t="shared" si="147"/>
        <v>928760.42466931965</v>
      </c>
      <c r="F1904" s="35">
        <f t="shared" si="148"/>
        <v>1874394.1953994662</v>
      </c>
      <c r="G1904" s="33">
        <f t="shared" si="149"/>
        <v>164319.1580386759</v>
      </c>
    </row>
    <row r="1905" spans="1:7" x14ac:dyDescent="0.2">
      <c r="A1905">
        <v>3408.3330000000001</v>
      </c>
      <c r="B1905">
        <v>4</v>
      </c>
      <c r="C1905" s="35">
        <f t="shared" si="145"/>
        <v>1710.799664616598</v>
      </c>
      <c r="D1905" s="35">
        <f t="shared" si="146"/>
        <v>1697.5333353834021</v>
      </c>
      <c r="E1905" s="35">
        <f t="shared" si="147"/>
        <v>1604302.9897843774</v>
      </c>
      <c r="F1905" s="35">
        <f t="shared" si="148"/>
        <v>185694.20730919892</v>
      </c>
      <c r="G1905" s="33">
        <f t="shared" si="149"/>
        <v>2881619.4247378982</v>
      </c>
    </row>
    <row r="1906" spans="1:7" x14ac:dyDescent="0.2">
      <c r="A1906">
        <v>1250</v>
      </c>
      <c r="B1906">
        <v>4</v>
      </c>
      <c r="C1906" s="35">
        <f t="shared" si="145"/>
        <v>1710.799664616598</v>
      </c>
      <c r="D1906" s="35">
        <f t="shared" si="146"/>
        <v>-460.79966461659797</v>
      </c>
      <c r="E1906" s="35">
        <f t="shared" si="147"/>
        <v>795168.43191141146</v>
      </c>
      <c r="F1906" s="35">
        <f t="shared" si="148"/>
        <v>185694.20730919892</v>
      </c>
      <c r="G1906" s="33">
        <f t="shared" si="149"/>
        <v>212336.33091076917</v>
      </c>
    </row>
    <row r="1907" spans="1:7" x14ac:dyDescent="0.2">
      <c r="A1907">
        <v>484</v>
      </c>
      <c r="B1907">
        <v>9</v>
      </c>
      <c r="C1907" s="35">
        <f t="shared" si="145"/>
        <v>2883.5029896358278</v>
      </c>
      <c r="D1907" s="35">
        <f t="shared" si="146"/>
        <v>-2399.5029896358278</v>
      </c>
      <c r="E1907" s="35">
        <f t="shared" si="147"/>
        <v>2748042.7993080467</v>
      </c>
      <c r="F1907" s="35">
        <f t="shared" si="148"/>
        <v>550238.7815164472</v>
      </c>
      <c r="G1907" s="33">
        <f t="shared" si="149"/>
        <v>5757614.5972712757</v>
      </c>
    </row>
    <row r="1908" spans="1:7" x14ac:dyDescent="0.2">
      <c r="A1908">
        <v>1040</v>
      </c>
      <c r="B1908">
        <v>6</v>
      </c>
      <c r="C1908" s="35">
        <f t="shared" si="145"/>
        <v>2179.88099462429</v>
      </c>
      <c r="D1908" s="35">
        <f t="shared" si="146"/>
        <v>-1139.88099462429</v>
      </c>
      <c r="E1908" s="35">
        <f t="shared" si="147"/>
        <v>1213791.7441219774</v>
      </c>
      <c r="F1908" s="35">
        <f t="shared" si="148"/>
        <v>1456.095749420469</v>
      </c>
      <c r="G1908" s="33">
        <f t="shared" si="149"/>
        <v>1299328.6819056605</v>
      </c>
    </row>
    <row r="1909" spans="1:7" x14ac:dyDescent="0.2">
      <c r="A1909">
        <v>1300</v>
      </c>
      <c r="B1909">
        <v>3</v>
      </c>
      <c r="C1909" s="35">
        <f t="shared" si="145"/>
        <v>1476.2589996127522</v>
      </c>
      <c r="D1909" s="35">
        <f t="shared" si="146"/>
        <v>-176.25899961275218</v>
      </c>
      <c r="E1909" s="35">
        <f t="shared" si="147"/>
        <v>708496.21471841959</v>
      </c>
      <c r="F1909" s="35">
        <f t="shared" si="148"/>
        <v>442841.23371042684</v>
      </c>
      <c r="G1909" s="33">
        <f t="shared" si="149"/>
        <v>31067.234944488173</v>
      </c>
    </row>
    <row r="1910" spans="1:7" x14ac:dyDescent="0.2">
      <c r="A1910">
        <v>1300</v>
      </c>
      <c r="B1910">
        <v>2</v>
      </c>
      <c r="C1910" s="35">
        <f t="shared" si="145"/>
        <v>1241.7183346089062</v>
      </c>
      <c r="D1910" s="35">
        <f t="shared" si="146"/>
        <v>58.281665391093838</v>
      </c>
      <c r="E1910" s="35">
        <f t="shared" si="147"/>
        <v>708496.21471841959</v>
      </c>
      <c r="F1910" s="35">
        <f t="shared" si="148"/>
        <v>810006.90719254757</v>
      </c>
      <c r="G1910" s="33">
        <f t="shared" si="149"/>
        <v>3396.7525207594254</v>
      </c>
    </row>
    <row r="1911" spans="1:7" x14ac:dyDescent="0.2">
      <c r="A1911">
        <v>600</v>
      </c>
      <c r="B1911">
        <v>3</v>
      </c>
      <c r="C1911" s="35">
        <f t="shared" si="145"/>
        <v>1476.2589996127522</v>
      </c>
      <c r="D1911" s="35">
        <f t="shared" si="146"/>
        <v>-876.25899961275218</v>
      </c>
      <c r="E1911" s="35">
        <f t="shared" si="147"/>
        <v>2376907.2554203058</v>
      </c>
      <c r="F1911" s="35">
        <f t="shared" si="148"/>
        <v>442841.23371042684</v>
      </c>
      <c r="G1911" s="33">
        <f t="shared" si="149"/>
        <v>767829.83440234116</v>
      </c>
    </row>
    <row r="1912" spans="1:7" x14ac:dyDescent="0.2">
      <c r="A1912">
        <v>2250</v>
      </c>
      <c r="B1912">
        <v>6</v>
      </c>
      <c r="C1912" s="35">
        <f t="shared" si="145"/>
        <v>2179.88099462429</v>
      </c>
      <c r="D1912" s="35">
        <f t="shared" si="146"/>
        <v>70.119005375710003</v>
      </c>
      <c r="E1912" s="35">
        <f t="shared" si="147"/>
        <v>11724.088051574096</v>
      </c>
      <c r="F1912" s="35">
        <f t="shared" si="148"/>
        <v>1456.095749420469</v>
      </c>
      <c r="G1912" s="33">
        <f t="shared" si="149"/>
        <v>4916.6749148788485</v>
      </c>
    </row>
    <row r="1913" spans="1:7" x14ac:dyDescent="0.2">
      <c r="A1913">
        <v>1400</v>
      </c>
      <c r="B1913">
        <v>2</v>
      </c>
      <c r="C1913" s="35">
        <f t="shared" si="145"/>
        <v>1241.7183346089062</v>
      </c>
      <c r="D1913" s="35">
        <f t="shared" si="146"/>
        <v>158.28166539109384</v>
      </c>
      <c r="E1913" s="35">
        <f t="shared" si="147"/>
        <v>550151.78033243585</v>
      </c>
      <c r="F1913" s="35">
        <f t="shared" si="148"/>
        <v>810006.90719254757</v>
      </c>
      <c r="G1913" s="33">
        <f t="shared" si="149"/>
        <v>25053.085598978192</v>
      </c>
    </row>
    <row r="1914" spans="1:7" x14ac:dyDescent="0.2">
      <c r="A1914">
        <v>500</v>
      </c>
      <c r="B1914">
        <v>4</v>
      </c>
      <c r="C1914" s="35">
        <f t="shared" si="145"/>
        <v>1710.799664616598</v>
      </c>
      <c r="D1914" s="35">
        <f t="shared" si="146"/>
        <v>-1210.799664616598</v>
      </c>
      <c r="E1914" s="35">
        <f t="shared" si="147"/>
        <v>2695251.6898062895</v>
      </c>
      <c r="F1914" s="35">
        <f t="shared" si="148"/>
        <v>185694.20730919892</v>
      </c>
      <c r="G1914" s="33">
        <f t="shared" si="149"/>
        <v>1466035.827835666</v>
      </c>
    </row>
    <row r="1915" spans="1:7" x14ac:dyDescent="0.2">
      <c r="A1915">
        <v>1000</v>
      </c>
      <c r="B1915">
        <v>8</v>
      </c>
      <c r="C1915" s="35">
        <f t="shared" si="145"/>
        <v>2648.9623246319816</v>
      </c>
      <c r="D1915" s="35">
        <f t="shared" si="146"/>
        <v>-1648.9623246319816</v>
      </c>
      <c r="E1915" s="35">
        <f t="shared" si="147"/>
        <v>1303529.5178763708</v>
      </c>
      <c r="F1915" s="35">
        <f t="shared" si="148"/>
        <v>257292.5725132121</v>
      </c>
      <c r="G1915" s="33">
        <f t="shared" si="149"/>
        <v>2719076.7480557086</v>
      </c>
    </row>
    <row r="1916" spans="1:7" x14ac:dyDescent="0.2">
      <c r="A1916">
        <v>500</v>
      </c>
      <c r="B1916">
        <v>4</v>
      </c>
      <c r="C1916" s="35">
        <f t="shared" si="145"/>
        <v>1710.799664616598</v>
      </c>
      <c r="D1916" s="35">
        <f t="shared" si="146"/>
        <v>-1210.799664616598</v>
      </c>
      <c r="E1916" s="35">
        <f t="shared" si="147"/>
        <v>2695251.6898062895</v>
      </c>
      <c r="F1916" s="35">
        <f t="shared" si="148"/>
        <v>185694.20730919892</v>
      </c>
      <c r="G1916" s="33">
        <f t="shared" si="149"/>
        <v>1466035.827835666</v>
      </c>
    </row>
    <row r="1917" spans="1:7" x14ac:dyDescent="0.2">
      <c r="A1917">
        <v>1800</v>
      </c>
      <c r="B1917">
        <v>6</v>
      </c>
      <c r="C1917" s="35">
        <f t="shared" si="145"/>
        <v>2179.88099462429</v>
      </c>
      <c r="D1917" s="35">
        <f t="shared" si="146"/>
        <v>-379.88099462429</v>
      </c>
      <c r="E1917" s="35">
        <f t="shared" si="147"/>
        <v>116774.04278850088</v>
      </c>
      <c r="F1917" s="35">
        <f t="shared" si="148"/>
        <v>1456.095749420469</v>
      </c>
      <c r="G1917" s="33">
        <f t="shared" si="149"/>
        <v>144309.57007673985</v>
      </c>
    </row>
    <row r="1918" spans="1:7" x14ac:dyDescent="0.2">
      <c r="A1918">
        <v>2829.1669999999999</v>
      </c>
      <c r="B1918">
        <v>9</v>
      </c>
      <c r="C1918" s="35">
        <f t="shared" si="145"/>
        <v>2883.5029896358278</v>
      </c>
      <c r="D1918" s="35">
        <f t="shared" si="146"/>
        <v>-54.3359896358279</v>
      </c>
      <c r="E1918" s="35">
        <f t="shared" si="147"/>
        <v>472580.3916403036</v>
      </c>
      <c r="F1918" s="35">
        <f t="shared" si="148"/>
        <v>550238.7815164472</v>
      </c>
      <c r="G1918" s="33">
        <f t="shared" si="149"/>
        <v>2952.3997697047971</v>
      </c>
    </row>
    <row r="1919" spans="1:7" x14ac:dyDescent="0.2">
      <c r="A1919">
        <v>450</v>
      </c>
      <c r="B1919">
        <v>1</v>
      </c>
      <c r="C1919" s="35">
        <f t="shared" si="145"/>
        <v>1007.1776696050603</v>
      </c>
      <c r="D1919" s="35">
        <f t="shared" si="146"/>
        <v>-557.17766960506026</v>
      </c>
      <c r="E1919" s="35">
        <f t="shared" si="147"/>
        <v>2861923.9069992811</v>
      </c>
      <c r="F1919" s="35">
        <f t="shared" si="148"/>
        <v>1287191.2277555608</v>
      </c>
      <c r="G1919" s="33">
        <f t="shared" si="149"/>
        <v>310446.9555065257</v>
      </c>
    </row>
    <row r="1920" spans="1:7" x14ac:dyDescent="0.2">
      <c r="A1920">
        <v>1200</v>
      </c>
      <c r="B1920">
        <v>9</v>
      </c>
      <c r="C1920" s="35">
        <f t="shared" si="145"/>
        <v>2883.5029896358278</v>
      </c>
      <c r="D1920" s="35">
        <f t="shared" si="146"/>
        <v>-1683.5029896358278</v>
      </c>
      <c r="E1920" s="35">
        <f t="shared" si="147"/>
        <v>886840.64910440333</v>
      </c>
      <c r="F1920" s="35">
        <f t="shared" si="148"/>
        <v>550238.7815164472</v>
      </c>
      <c r="G1920" s="33">
        <f t="shared" si="149"/>
        <v>2834182.3161127702</v>
      </c>
    </row>
    <row r="1921" spans="1:7" x14ac:dyDescent="0.2">
      <c r="A1921">
        <v>2200</v>
      </c>
      <c r="B1921">
        <v>9</v>
      </c>
      <c r="C1921" s="35">
        <f t="shared" si="145"/>
        <v>2883.5029896358278</v>
      </c>
      <c r="D1921" s="35">
        <f t="shared" si="146"/>
        <v>-683.50298963582782</v>
      </c>
      <c r="E1921" s="35">
        <f t="shared" si="147"/>
        <v>3396.3052445659605</v>
      </c>
      <c r="F1921" s="35">
        <f t="shared" si="148"/>
        <v>550238.7815164472</v>
      </c>
      <c r="G1921" s="33">
        <f t="shared" si="149"/>
        <v>467176.33684111456</v>
      </c>
    </row>
    <row r="1922" spans="1:7" x14ac:dyDescent="0.2">
      <c r="A1922">
        <v>1520</v>
      </c>
      <c r="B1922">
        <v>6</v>
      </c>
      <c r="C1922" s="35">
        <f t="shared" si="145"/>
        <v>2179.88099462429</v>
      </c>
      <c r="D1922" s="35">
        <f t="shared" si="146"/>
        <v>-659.88099462429</v>
      </c>
      <c r="E1922" s="35">
        <f t="shared" si="147"/>
        <v>386538.45906925533</v>
      </c>
      <c r="F1922" s="35">
        <f t="shared" si="148"/>
        <v>1456.095749420469</v>
      </c>
      <c r="G1922" s="33">
        <f t="shared" si="149"/>
        <v>435442.92706634226</v>
      </c>
    </row>
    <row r="1923" spans="1:7" x14ac:dyDescent="0.2">
      <c r="A1923">
        <v>1000</v>
      </c>
      <c r="B1923">
        <v>12</v>
      </c>
      <c r="C1923" s="35">
        <f t="shared" ref="C1923:C1986" si="150">$J$20+$J$21*B1923</f>
        <v>3587.1249846473656</v>
      </c>
      <c r="D1923" s="35">
        <f t="shared" ref="D1923:D1986" si="151">A1923-C1923</f>
        <v>-2587.1249846473656</v>
      </c>
      <c r="E1923" s="35">
        <f t="shared" ref="E1923:E1986" si="152">(A1923-$J$16)^2</f>
        <v>1303529.5178763708</v>
      </c>
      <c r="F1923" s="35">
        <f t="shared" ref="F1923:F1986" si="153">(C1923-$J$16)^2</f>
        <v>2089189.2910115072</v>
      </c>
      <c r="G1923" s="33">
        <f t="shared" ref="G1923:G1986" si="154">(A1923-C1923)^2</f>
        <v>6693215.6861866321</v>
      </c>
    </row>
    <row r="1924" spans="1:7" x14ac:dyDescent="0.2">
      <c r="A1924">
        <v>2000</v>
      </c>
      <c r="B1924">
        <v>2</v>
      </c>
      <c r="C1924" s="35">
        <f t="shared" si="150"/>
        <v>1241.7183346089062</v>
      </c>
      <c r="D1924" s="35">
        <f t="shared" si="151"/>
        <v>758.28166539109384</v>
      </c>
      <c r="E1924" s="35">
        <f t="shared" si="152"/>
        <v>20085.174016533423</v>
      </c>
      <c r="F1924" s="35">
        <f t="shared" si="153"/>
        <v>810006.90719254757</v>
      </c>
      <c r="G1924" s="33">
        <f t="shared" si="154"/>
        <v>574991.08406829077</v>
      </c>
    </row>
    <row r="1925" spans="1:7" x14ac:dyDescent="0.2">
      <c r="A1925">
        <v>2600</v>
      </c>
      <c r="B1925">
        <v>7</v>
      </c>
      <c r="C1925" s="35">
        <f t="shared" si="150"/>
        <v>2414.4216596281358</v>
      </c>
      <c r="D1925" s="35">
        <f t="shared" si="151"/>
        <v>185.57834037186421</v>
      </c>
      <c r="E1925" s="35">
        <f t="shared" si="152"/>
        <v>210018.56770063104</v>
      </c>
      <c r="F1925" s="35">
        <f t="shared" si="153"/>
        <v>74365.010590870079</v>
      </c>
      <c r="G1925" s="33">
        <f t="shared" si="154"/>
        <v>34439.320415175491</v>
      </c>
    </row>
    <row r="1926" spans="1:7" x14ac:dyDescent="0.2">
      <c r="A1926">
        <v>2425</v>
      </c>
      <c r="B1926">
        <v>12</v>
      </c>
      <c r="C1926" s="35">
        <f t="shared" si="150"/>
        <v>3587.1249846473656</v>
      </c>
      <c r="D1926" s="35">
        <f t="shared" si="151"/>
        <v>-1162.1249846473656</v>
      </c>
      <c r="E1926" s="35">
        <f t="shared" si="152"/>
        <v>80246.327876102558</v>
      </c>
      <c r="F1926" s="35">
        <f t="shared" si="153"/>
        <v>2089189.2910115072</v>
      </c>
      <c r="G1926" s="33">
        <f t="shared" si="154"/>
        <v>1350534.4799416398</v>
      </c>
    </row>
    <row r="1927" spans="1:7" x14ac:dyDescent="0.2">
      <c r="A1927">
        <v>4666.6670000000004</v>
      </c>
      <c r="B1927">
        <v>12</v>
      </c>
      <c r="C1927" s="35">
        <f t="shared" si="150"/>
        <v>3587.1249846473656</v>
      </c>
      <c r="D1927" s="35">
        <f t="shared" si="151"/>
        <v>1079.5420153526347</v>
      </c>
      <c r="E1927" s="35">
        <f t="shared" si="152"/>
        <v>6375346.3847978543</v>
      </c>
      <c r="F1927" s="35">
        <f t="shared" si="153"/>
        <v>2089189.2910115072</v>
      </c>
      <c r="G1927" s="33">
        <f t="shared" si="154"/>
        <v>1165410.9629116282</v>
      </c>
    </row>
    <row r="1928" spans="1:7" x14ac:dyDescent="0.2">
      <c r="A1928">
        <v>300</v>
      </c>
      <c r="B1928">
        <v>0</v>
      </c>
      <c r="C1928" s="35">
        <f t="shared" si="150"/>
        <v>772.63700460121436</v>
      </c>
      <c r="D1928" s="35">
        <f t="shared" si="151"/>
        <v>-472.63700460121436</v>
      </c>
      <c r="E1928" s="35">
        <f t="shared" si="152"/>
        <v>3391940.558578257</v>
      </c>
      <c r="F1928" s="35">
        <f t="shared" si="153"/>
        <v>1874394.1953994662</v>
      </c>
      <c r="G1928" s="33">
        <f t="shared" si="154"/>
        <v>223385.73811840834</v>
      </c>
    </row>
    <row r="1929" spans="1:7" x14ac:dyDescent="0.2">
      <c r="A1929">
        <v>300</v>
      </c>
      <c r="B1929">
        <v>2</v>
      </c>
      <c r="C1929" s="35">
        <f t="shared" si="150"/>
        <v>1241.7183346089062</v>
      </c>
      <c r="D1929" s="35">
        <f t="shared" si="151"/>
        <v>-941.71833460890616</v>
      </c>
      <c r="E1929" s="35">
        <f t="shared" si="152"/>
        <v>3391940.558578257</v>
      </c>
      <c r="F1929" s="35">
        <f t="shared" si="153"/>
        <v>810006.90719254757</v>
      </c>
      <c r="G1929" s="33">
        <f t="shared" si="154"/>
        <v>886833.42173857172</v>
      </c>
    </row>
    <row r="1930" spans="1:7" x14ac:dyDescent="0.2">
      <c r="A1930">
        <v>1200</v>
      </c>
      <c r="B1930">
        <v>9</v>
      </c>
      <c r="C1930" s="35">
        <f t="shared" si="150"/>
        <v>2883.5029896358278</v>
      </c>
      <c r="D1930" s="35">
        <f t="shared" si="151"/>
        <v>-1683.5029896358278</v>
      </c>
      <c r="E1930" s="35">
        <f t="shared" si="152"/>
        <v>886840.64910440333</v>
      </c>
      <c r="F1930" s="35">
        <f t="shared" si="153"/>
        <v>550238.7815164472</v>
      </c>
      <c r="G1930" s="33">
        <f t="shared" si="154"/>
        <v>2834182.3161127702</v>
      </c>
    </row>
    <row r="1931" spans="1:7" x14ac:dyDescent="0.2">
      <c r="A1931">
        <v>1082</v>
      </c>
      <c r="B1931">
        <v>0</v>
      </c>
      <c r="C1931" s="35">
        <f t="shared" si="150"/>
        <v>772.63700460121436</v>
      </c>
      <c r="D1931" s="35">
        <f t="shared" si="151"/>
        <v>309.36299539878564</v>
      </c>
      <c r="E1931" s="35">
        <f t="shared" si="152"/>
        <v>1123011.0816798641</v>
      </c>
      <c r="F1931" s="35">
        <f t="shared" si="153"/>
        <v>1874394.1953994662</v>
      </c>
      <c r="G1931" s="33">
        <f t="shared" si="154"/>
        <v>95705.462922109073</v>
      </c>
    </row>
    <row r="1932" spans="1:7" x14ac:dyDescent="0.2">
      <c r="A1932">
        <v>1527</v>
      </c>
      <c r="B1932">
        <v>5</v>
      </c>
      <c r="C1932" s="35">
        <f t="shared" si="150"/>
        <v>1945.340329620444</v>
      </c>
      <c r="D1932" s="35">
        <f t="shared" si="151"/>
        <v>-418.34032962044398</v>
      </c>
      <c r="E1932" s="35">
        <f t="shared" si="152"/>
        <v>377883.34866223647</v>
      </c>
      <c r="F1932" s="35">
        <f t="shared" si="153"/>
        <v>38565.827988863377</v>
      </c>
      <c r="G1932" s="33">
        <f t="shared" si="154"/>
        <v>175008.63138694171</v>
      </c>
    </row>
    <row r="1933" spans="1:7" x14ac:dyDescent="0.2">
      <c r="A1933">
        <v>1352</v>
      </c>
      <c r="B1933">
        <v>6</v>
      </c>
      <c r="C1933" s="35">
        <f t="shared" si="150"/>
        <v>2179.88099462429</v>
      </c>
      <c r="D1933" s="35">
        <f t="shared" si="151"/>
        <v>-827.88099462429</v>
      </c>
      <c r="E1933" s="35">
        <f t="shared" si="152"/>
        <v>623661.10883770802</v>
      </c>
      <c r="F1933" s="35">
        <f t="shared" si="153"/>
        <v>1456.095749420469</v>
      </c>
      <c r="G1933" s="33">
        <f t="shared" si="154"/>
        <v>685386.94126010372</v>
      </c>
    </row>
    <row r="1934" spans="1:7" x14ac:dyDescent="0.2">
      <c r="A1934">
        <v>1500</v>
      </c>
      <c r="B1934">
        <v>6</v>
      </c>
      <c r="C1934" s="35">
        <f t="shared" si="150"/>
        <v>2179.88099462429</v>
      </c>
      <c r="D1934" s="35">
        <f t="shared" si="151"/>
        <v>-679.88099462429</v>
      </c>
      <c r="E1934" s="35">
        <f t="shared" si="152"/>
        <v>411807.34594645206</v>
      </c>
      <c r="F1934" s="35">
        <f t="shared" si="153"/>
        <v>1456.095749420469</v>
      </c>
      <c r="G1934" s="33">
        <f t="shared" si="154"/>
        <v>462238.16685131384</v>
      </c>
    </row>
    <row r="1935" spans="1:7" x14ac:dyDescent="0.2">
      <c r="A1935">
        <v>2000</v>
      </c>
      <c r="B1935">
        <v>0</v>
      </c>
      <c r="C1935" s="35">
        <f t="shared" si="150"/>
        <v>772.63700460121436</v>
      </c>
      <c r="D1935" s="35">
        <f t="shared" si="151"/>
        <v>1227.3629953987856</v>
      </c>
      <c r="E1935" s="35">
        <f t="shared" si="152"/>
        <v>20085.174016533423</v>
      </c>
      <c r="F1935" s="35">
        <f t="shared" si="153"/>
        <v>1874394.1953994662</v>
      </c>
      <c r="G1935" s="33">
        <f t="shared" si="154"/>
        <v>1506419.9224742795</v>
      </c>
    </row>
    <row r="1936" spans="1:7" x14ac:dyDescent="0.2">
      <c r="A1936">
        <v>550</v>
      </c>
      <c r="B1936">
        <v>6</v>
      </c>
      <c r="C1936" s="35">
        <f t="shared" si="150"/>
        <v>2179.88099462429</v>
      </c>
      <c r="D1936" s="35">
        <f t="shared" si="151"/>
        <v>-1629.88099462429</v>
      </c>
      <c r="E1936" s="35">
        <f t="shared" si="152"/>
        <v>2533579.4726132974</v>
      </c>
      <c r="F1936" s="35">
        <f t="shared" si="153"/>
        <v>1456.095749420469</v>
      </c>
      <c r="G1936" s="33">
        <f t="shared" si="154"/>
        <v>2656512.056637465</v>
      </c>
    </row>
    <row r="1937" spans="1:7" x14ac:dyDescent="0.2">
      <c r="A1937">
        <v>1474</v>
      </c>
      <c r="B1937">
        <v>0</v>
      </c>
      <c r="C1937" s="35">
        <f t="shared" si="150"/>
        <v>772.63700460121436</v>
      </c>
      <c r="D1937" s="35">
        <f t="shared" si="151"/>
        <v>701.36299539878564</v>
      </c>
      <c r="E1937" s="35">
        <f t="shared" si="152"/>
        <v>445852.89888680784</v>
      </c>
      <c r="F1937" s="35">
        <f t="shared" si="153"/>
        <v>1874394.1953994662</v>
      </c>
      <c r="G1937" s="33">
        <f t="shared" si="154"/>
        <v>491910.05131475703</v>
      </c>
    </row>
    <row r="1938" spans="1:7" x14ac:dyDescent="0.2">
      <c r="A1938">
        <v>505</v>
      </c>
      <c r="B1938">
        <v>0</v>
      </c>
      <c r="C1938" s="35">
        <f t="shared" si="150"/>
        <v>772.63700460121436</v>
      </c>
      <c r="D1938" s="35">
        <f t="shared" si="151"/>
        <v>-267.63700460121436</v>
      </c>
      <c r="E1938" s="35">
        <f t="shared" si="152"/>
        <v>2678859.4680869901</v>
      </c>
      <c r="F1938" s="35">
        <f t="shared" si="153"/>
        <v>1874394.1953994662</v>
      </c>
      <c r="G1938" s="33">
        <f t="shared" si="154"/>
        <v>71629.56623191043</v>
      </c>
    </row>
    <row r="1939" spans="1:7" x14ac:dyDescent="0.2">
      <c r="A1939">
        <v>1866.6669999999999</v>
      </c>
      <c r="B1939">
        <v>9</v>
      </c>
      <c r="C1939" s="35">
        <f t="shared" si="150"/>
        <v>2883.5029896358278</v>
      </c>
      <c r="D1939" s="35">
        <f t="shared" si="151"/>
        <v>-1016.8359896358279</v>
      </c>
      <c r="E1939" s="35">
        <f t="shared" si="152"/>
        <v>75655.347605397154</v>
      </c>
      <c r="F1939" s="35">
        <f t="shared" si="153"/>
        <v>550238.7815164472</v>
      </c>
      <c r="G1939" s="33">
        <f t="shared" si="154"/>
        <v>1033955.4298186735</v>
      </c>
    </row>
    <row r="1940" spans="1:7" x14ac:dyDescent="0.2">
      <c r="A1940">
        <v>2566.6669999999999</v>
      </c>
      <c r="B1940">
        <v>11</v>
      </c>
      <c r="C1940" s="35">
        <f t="shared" si="150"/>
        <v>3352.5843196435194</v>
      </c>
      <c r="D1940" s="35">
        <f t="shared" si="151"/>
        <v>-785.91731964351948</v>
      </c>
      <c r="E1940" s="35">
        <f t="shared" si="152"/>
        <v>180578.10690351092</v>
      </c>
      <c r="F1940" s="35">
        <f t="shared" si="153"/>
        <v>1466187.1407655939</v>
      </c>
      <c r="G1940" s="33">
        <f t="shared" si="154"/>
        <v>617666.03331565391</v>
      </c>
    </row>
    <row r="1941" spans="1:7" x14ac:dyDescent="0.2">
      <c r="A1941">
        <v>3616.6669999999999</v>
      </c>
      <c r="B1941">
        <v>9</v>
      </c>
      <c r="C1941" s="35">
        <f t="shared" si="150"/>
        <v>2883.5029896358278</v>
      </c>
      <c r="D1941" s="35">
        <f t="shared" si="151"/>
        <v>733.1640103641721</v>
      </c>
      <c r="E1941" s="35">
        <f t="shared" si="152"/>
        <v>2175462.2458506818</v>
      </c>
      <c r="F1941" s="35">
        <f t="shared" si="153"/>
        <v>550238.7815164472</v>
      </c>
      <c r="G1941" s="33">
        <f t="shared" si="154"/>
        <v>537529.46609327581</v>
      </c>
    </row>
    <row r="1942" spans="1:7" x14ac:dyDescent="0.2">
      <c r="A1942">
        <v>1560</v>
      </c>
      <c r="B1942">
        <v>3</v>
      </c>
      <c r="C1942" s="35">
        <f t="shared" si="150"/>
        <v>1476.2589996127522</v>
      </c>
      <c r="D1942" s="35">
        <f t="shared" si="151"/>
        <v>83.741000387247823</v>
      </c>
      <c r="E1942" s="35">
        <f t="shared" si="152"/>
        <v>338400.68531486182</v>
      </c>
      <c r="F1942" s="35">
        <f t="shared" si="153"/>
        <v>442841.23371042684</v>
      </c>
      <c r="G1942" s="33">
        <f t="shared" si="154"/>
        <v>7012.5551458570399</v>
      </c>
    </row>
    <row r="1943" spans="1:7" x14ac:dyDescent="0.2">
      <c r="A1943">
        <v>1560</v>
      </c>
      <c r="B1943">
        <v>6</v>
      </c>
      <c r="C1943" s="35">
        <f t="shared" si="150"/>
        <v>2179.88099462429</v>
      </c>
      <c r="D1943" s="35">
        <f t="shared" si="151"/>
        <v>-619.88099462429</v>
      </c>
      <c r="E1943" s="35">
        <f t="shared" si="152"/>
        <v>338400.68531486182</v>
      </c>
      <c r="F1943" s="35">
        <f t="shared" si="153"/>
        <v>1456.095749420469</v>
      </c>
      <c r="G1943" s="33">
        <f t="shared" si="154"/>
        <v>384252.44749639905</v>
      </c>
    </row>
    <row r="1944" spans="1:7" x14ac:dyDescent="0.2">
      <c r="A1944">
        <v>3500</v>
      </c>
      <c r="B1944">
        <v>12</v>
      </c>
      <c r="C1944" s="35">
        <f t="shared" si="150"/>
        <v>3587.1249846473656</v>
      </c>
      <c r="D1944" s="35">
        <f t="shared" si="151"/>
        <v>-87.124984647365636</v>
      </c>
      <c r="E1944" s="35">
        <f t="shared" si="152"/>
        <v>1844918.6582267773</v>
      </c>
      <c r="F1944" s="35">
        <f t="shared" si="153"/>
        <v>2089189.2910115072</v>
      </c>
      <c r="G1944" s="33">
        <f t="shared" si="154"/>
        <v>7590.7629498036977</v>
      </c>
    </row>
    <row r="1945" spans="1:7" x14ac:dyDescent="0.2">
      <c r="A1945">
        <v>4200</v>
      </c>
      <c r="B1945">
        <v>12</v>
      </c>
      <c r="C1945" s="35">
        <f t="shared" si="150"/>
        <v>3587.1249846473656</v>
      </c>
      <c r="D1945" s="35">
        <f t="shared" si="151"/>
        <v>612.87501535263436</v>
      </c>
      <c r="E1945" s="35">
        <f t="shared" si="152"/>
        <v>4236507.6175248912</v>
      </c>
      <c r="F1945" s="35">
        <f t="shared" si="153"/>
        <v>2089189.2910115072</v>
      </c>
      <c r="G1945" s="33">
        <f t="shared" si="154"/>
        <v>375615.78444349178</v>
      </c>
    </row>
    <row r="1946" spans="1:7" x14ac:dyDescent="0.2">
      <c r="A1946">
        <v>2000</v>
      </c>
      <c r="B1946">
        <v>12</v>
      </c>
      <c r="C1946" s="35">
        <f t="shared" si="150"/>
        <v>3587.1249846473656</v>
      </c>
      <c r="D1946" s="35">
        <f t="shared" si="151"/>
        <v>-1587.1249846473656</v>
      </c>
      <c r="E1946" s="35">
        <f t="shared" si="152"/>
        <v>20085.174016533423</v>
      </c>
      <c r="F1946" s="35">
        <f t="shared" si="153"/>
        <v>2089189.2910115072</v>
      </c>
      <c r="G1946" s="33">
        <f t="shared" si="154"/>
        <v>2518965.7168919006</v>
      </c>
    </row>
    <row r="1947" spans="1:7" x14ac:dyDescent="0.2">
      <c r="A1947">
        <v>3500</v>
      </c>
      <c r="B1947">
        <v>9</v>
      </c>
      <c r="C1947" s="35">
        <f t="shared" si="150"/>
        <v>2883.5029896358278</v>
      </c>
      <c r="D1947" s="35">
        <f t="shared" si="151"/>
        <v>616.49701036417218</v>
      </c>
      <c r="E1947" s="35">
        <f t="shared" si="152"/>
        <v>1844918.6582267773</v>
      </c>
      <c r="F1947" s="35">
        <f t="shared" si="153"/>
        <v>550238.7815164472</v>
      </c>
      <c r="G1947" s="33">
        <f t="shared" si="154"/>
        <v>380068.56378796225</v>
      </c>
    </row>
    <row r="1948" spans="1:7" x14ac:dyDescent="0.2">
      <c r="A1948">
        <v>1235</v>
      </c>
      <c r="B1948">
        <v>2</v>
      </c>
      <c r="C1948" s="35">
        <f t="shared" si="150"/>
        <v>1241.7183346089062</v>
      </c>
      <c r="D1948" s="35">
        <f t="shared" si="151"/>
        <v>-6.7183346089061615</v>
      </c>
      <c r="E1948" s="35">
        <f t="shared" si="152"/>
        <v>822145.09706930898</v>
      </c>
      <c r="F1948" s="35">
        <f t="shared" si="153"/>
        <v>810006.90719254757</v>
      </c>
      <c r="G1948" s="33">
        <f t="shared" si="154"/>
        <v>45.136019917226307</v>
      </c>
    </row>
    <row r="1949" spans="1:7" x14ac:dyDescent="0.2">
      <c r="A1949">
        <v>3500</v>
      </c>
      <c r="B1949">
        <v>11</v>
      </c>
      <c r="C1949" s="35">
        <f t="shared" si="150"/>
        <v>3352.5843196435194</v>
      </c>
      <c r="D1949" s="35">
        <f t="shared" si="151"/>
        <v>147.41568035648061</v>
      </c>
      <c r="E1949" s="35">
        <f t="shared" si="152"/>
        <v>1844918.6582267773</v>
      </c>
      <c r="F1949" s="35">
        <f t="shared" si="153"/>
        <v>1466187.1407655939</v>
      </c>
      <c r="G1949" s="33">
        <f t="shared" si="154"/>
        <v>21731.382814964061</v>
      </c>
    </row>
    <row r="1950" spans="1:7" x14ac:dyDescent="0.2">
      <c r="A1950">
        <v>2100</v>
      </c>
      <c r="B1950">
        <v>6</v>
      </c>
      <c r="C1950" s="35">
        <f t="shared" si="150"/>
        <v>2179.88099462429</v>
      </c>
      <c r="D1950" s="35">
        <f t="shared" si="151"/>
        <v>-79.880994624289997</v>
      </c>
      <c r="E1950" s="35">
        <f t="shared" si="152"/>
        <v>1740.7396305496925</v>
      </c>
      <c r="F1950" s="35">
        <f t="shared" si="153"/>
        <v>1456.095749420469</v>
      </c>
      <c r="G1950" s="33">
        <f t="shared" si="154"/>
        <v>6380.9733021658476</v>
      </c>
    </row>
    <row r="1951" spans="1:7" x14ac:dyDescent="0.2">
      <c r="A1951">
        <v>1480</v>
      </c>
      <c r="B1951">
        <v>6</v>
      </c>
      <c r="C1951" s="35">
        <f t="shared" si="150"/>
        <v>2179.88099462429</v>
      </c>
      <c r="D1951" s="35">
        <f t="shared" si="151"/>
        <v>-699.88099462429</v>
      </c>
      <c r="E1951" s="35">
        <f t="shared" si="152"/>
        <v>437876.23282364884</v>
      </c>
      <c r="F1951" s="35">
        <f t="shared" si="153"/>
        <v>1456.095749420469</v>
      </c>
      <c r="G1951" s="33">
        <f t="shared" si="154"/>
        <v>489833.40663628542</v>
      </c>
    </row>
    <row r="1952" spans="1:7" x14ac:dyDescent="0.2">
      <c r="A1952">
        <v>1000</v>
      </c>
      <c r="B1952">
        <v>5</v>
      </c>
      <c r="C1952" s="35">
        <f t="shared" si="150"/>
        <v>1945.340329620444</v>
      </c>
      <c r="D1952" s="35">
        <f t="shared" si="151"/>
        <v>-945.34032962044398</v>
      </c>
      <c r="E1952" s="35">
        <f t="shared" si="152"/>
        <v>1303529.5178763708</v>
      </c>
      <c r="F1952" s="35">
        <f t="shared" si="153"/>
        <v>38565.827988863377</v>
      </c>
      <c r="G1952" s="33">
        <f t="shared" si="154"/>
        <v>893668.33880688972</v>
      </c>
    </row>
    <row r="1953" spans="1:7" x14ac:dyDescent="0.2">
      <c r="A1953">
        <v>1000</v>
      </c>
      <c r="B1953">
        <v>9</v>
      </c>
      <c r="C1953" s="35">
        <f t="shared" si="150"/>
        <v>2883.5029896358278</v>
      </c>
      <c r="D1953" s="35">
        <f t="shared" si="151"/>
        <v>-1883.5029896358278</v>
      </c>
      <c r="E1953" s="35">
        <f t="shared" si="152"/>
        <v>1303529.5178763708</v>
      </c>
      <c r="F1953" s="35">
        <f t="shared" si="153"/>
        <v>550238.7815164472</v>
      </c>
      <c r="G1953" s="33">
        <f t="shared" si="154"/>
        <v>3547583.5119671011</v>
      </c>
    </row>
    <row r="1954" spans="1:7" x14ac:dyDescent="0.2">
      <c r="A1954">
        <v>4200</v>
      </c>
      <c r="B1954">
        <v>9</v>
      </c>
      <c r="C1954" s="35">
        <f t="shared" si="150"/>
        <v>2883.5029896358278</v>
      </c>
      <c r="D1954" s="35">
        <f t="shared" si="151"/>
        <v>1316.4970103641722</v>
      </c>
      <c r="E1954" s="35">
        <f t="shared" si="152"/>
        <v>4236507.6175248912</v>
      </c>
      <c r="F1954" s="35">
        <f t="shared" si="153"/>
        <v>550238.7815164472</v>
      </c>
      <c r="G1954" s="33">
        <f t="shared" si="154"/>
        <v>1733164.3782978032</v>
      </c>
    </row>
    <row r="1955" spans="1:7" x14ac:dyDescent="0.2">
      <c r="A1955">
        <v>2000</v>
      </c>
      <c r="B1955">
        <v>6</v>
      </c>
      <c r="C1955" s="35">
        <f t="shared" si="150"/>
        <v>2179.88099462429</v>
      </c>
      <c r="D1955" s="35">
        <f t="shared" si="151"/>
        <v>-179.88099462429</v>
      </c>
      <c r="E1955" s="35">
        <f t="shared" si="152"/>
        <v>20085.174016533423</v>
      </c>
      <c r="F1955" s="35">
        <f t="shared" si="153"/>
        <v>1456.095749420469</v>
      </c>
      <c r="G1955" s="33">
        <f t="shared" si="154"/>
        <v>32357.172227023846</v>
      </c>
    </row>
    <row r="1956" spans="1:7" x14ac:dyDescent="0.2">
      <c r="A1956">
        <v>3133.3330000000001</v>
      </c>
      <c r="B1956">
        <v>10</v>
      </c>
      <c r="C1956" s="35">
        <f t="shared" si="150"/>
        <v>3118.0436546396736</v>
      </c>
      <c r="D1956" s="35">
        <f t="shared" si="151"/>
        <v>15.289345360326479</v>
      </c>
      <c r="E1956" s="35">
        <f t="shared" si="152"/>
        <v>983292.03434583254</v>
      </c>
      <c r="F1956" s="35">
        <f t="shared" si="153"/>
        <v>953203.63760057429</v>
      </c>
      <c r="G1956" s="33">
        <f t="shared" si="154"/>
        <v>233.76408154733681</v>
      </c>
    </row>
    <row r="1957" spans="1:7" x14ac:dyDescent="0.2">
      <c r="A1957">
        <v>1050</v>
      </c>
      <c r="B1957">
        <v>6</v>
      </c>
      <c r="C1957" s="35">
        <f t="shared" si="150"/>
        <v>2179.88099462429</v>
      </c>
      <c r="D1957" s="35">
        <f t="shared" si="151"/>
        <v>-1129.88099462429</v>
      </c>
      <c r="E1957" s="35">
        <f t="shared" si="152"/>
        <v>1191857.3006833789</v>
      </c>
      <c r="F1957" s="35">
        <f t="shared" si="153"/>
        <v>1456.095749420469</v>
      </c>
      <c r="G1957" s="33">
        <f t="shared" si="154"/>
        <v>1276631.0620131749</v>
      </c>
    </row>
    <row r="1958" spans="1:7" x14ac:dyDescent="0.2">
      <c r="A1958">
        <v>222</v>
      </c>
      <c r="B1958">
        <v>0</v>
      </c>
      <c r="C1958" s="35">
        <f t="shared" si="150"/>
        <v>772.63700460121436</v>
      </c>
      <c r="D1958" s="35">
        <f t="shared" si="151"/>
        <v>-550.63700460121436</v>
      </c>
      <c r="E1958" s="35">
        <f t="shared" si="152"/>
        <v>3685333.2173993243</v>
      </c>
      <c r="F1958" s="35">
        <f t="shared" si="153"/>
        <v>1874394.1953994662</v>
      </c>
      <c r="G1958" s="33">
        <f t="shared" si="154"/>
        <v>303201.11083619774</v>
      </c>
    </row>
    <row r="1959" spans="1:7" x14ac:dyDescent="0.2">
      <c r="A1959">
        <v>600</v>
      </c>
      <c r="B1959">
        <v>0</v>
      </c>
      <c r="C1959" s="35">
        <f t="shared" si="150"/>
        <v>772.63700460121436</v>
      </c>
      <c r="D1959" s="35">
        <f t="shared" si="151"/>
        <v>-172.63700460121436</v>
      </c>
      <c r="E1959" s="35">
        <f t="shared" si="152"/>
        <v>2376907.2554203058</v>
      </c>
      <c r="F1959" s="35">
        <f t="shared" si="153"/>
        <v>1874394.1953994662</v>
      </c>
      <c r="G1959" s="33">
        <f t="shared" si="154"/>
        <v>29803.535357679706</v>
      </c>
    </row>
    <row r="1960" spans="1:7" x14ac:dyDescent="0.2">
      <c r="A1960">
        <v>1500</v>
      </c>
      <c r="B1960">
        <v>6</v>
      </c>
      <c r="C1960" s="35">
        <f t="shared" si="150"/>
        <v>2179.88099462429</v>
      </c>
      <c r="D1960" s="35">
        <f t="shared" si="151"/>
        <v>-679.88099462429</v>
      </c>
      <c r="E1960" s="35">
        <f t="shared" si="152"/>
        <v>411807.34594645206</v>
      </c>
      <c r="F1960" s="35">
        <f t="shared" si="153"/>
        <v>1456.095749420469</v>
      </c>
      <c r="G1960" s="33">
        <f t="shared" si="154"/>
        <v>462238.16685131384</v>
      </c>
    </row>
    <row r="1961" spans="1:7" x14ac:dyDescent="0.2">
      <c r="A1961">
        <v>500</v>
      </c>
      <c r="B1961">
        <v>3</v>
      </c>
      <c r="C1961" s="35">
        <f t="shared" si="150"/>
        <v>1476.2589996127522</v>
      </c>
      <c r="D1961" s="35">
        <f t="shared" si="151"/>
        <v>-976.25899961275218</v>
      </c>
      <c r="E1961" s="35">
        <f t="shared" si="152"/>
        <v>2695251.6898062895</v>
      </c>
      <c r="F1961" s="35">
        <f t="shared" si="153"/>
        <v>442841.23371042684</v>
      </c>
      <c r="G1961" s="33">
        <f t="shared" si="154"/>
        <v>953081.63432489161</v>
      </c>
    </row>
    <row r="1962" spans="1:7" x14ac:dyDescent="0.2">
      <c r="A1962">
        <v>500</v>
      </c>
      <c r="B1962">
        <v>4</v>
      </c>
      <c r="C1962" s="35">
        <f t="shared" si="150"/>
        <v>1710.799664616598</v>
      </c>
      <c r="D1962" s="35">
        <f t="shared" si="151"/>
        <v>-1210.799664616598</v>
      </c>
      <c r="E1962" s="35">
        <f t="shared" si="152"/>
        <v>2695251.6898062895</v>
      </c>
      <c r="F1962" s="35">
        <f t="shared" si="153"/>
        <v>185694.20730919892</v>
      </c>
      <c r="G1962" s="33">
        <f t="shared" si="154"/>
        <v>1466035.827835666</v>
      </c>
    </row>
    <row r="1963" spans="1:7" x14ac:dyDescent="0.2">
      <c r="A1963">
        <v>500</v>
      </c>
      <c r="B1963">
        <v>5</v>
      </c>
      <c r="C1963" s="35">
        <f t="shared" si="150"/>
        <v>1945.340329620444</v>
      </c>
      <c r="D1963" s="35">
        <f t="shared" si="151"/>
        <v>-1445.340329620444</v>
      </c>
      <c r="E1963" s="35">
        <f t="shared" si="152"/>
        <v>2695251.6898062895</v>
      </c>
      <c r="F1963" s="35">
        <f t="shared" si="153"/>
        <v>38565.827988863377</v>
      </c>
      <c r="G1963" s="33">
        <f t="shared" si="154"/>
        <v>2089008.6684273337</v>
      </c>
    </row>
    <row r="1964" spans="1:7" x14ac:dyDescent="0.2">
      <c r="A1964">
        <v>1800</v>
      </c>
      <c r="B1964">
        <v>4</v>
      </c>
      <c r="C1964" s="35">
        <f t="shared" si="150"/>
        <v>1710.799664616598</v>
      </c>
      <c r="D1964" s="35">
        <f t="shared" si="151"/>
        <v>89.200335383402034</v>
      </c>
      <c r="E1964" s="35">
        <f t="shared" si="152"/>
        <v>116774.04278850088</v>
      </c>
      <c r="F1964" s="35">
        <f t="shared" si="153"/>
        <v>185694.20730919892</v>
      </c>
      <c r="G1964" s="33">
        <f t="shared" si="154"/>
        <v>7956.6998325114046</v>
      </c>
    </row>
    <row r="1965" spans="1:7" x14ac:dyDescent="0.2">
      <c r="A1965">
        <v>300</v>
      </c>
      <c r="B1965">
        <v>3</v>
      </c>
      <c r="C1965" s="35">
        <f t="shared" si="150"/>
        <v>1476.2589996127522</v>
      </c>
      <c r="D1965" s="35">
        <f t="shared" si="151"/>
        <v>-1176.2589996127522</v>
      </c>
      <c r="E1965" s="35">
        <f t="shared" si="152"/>
        <v>3391940.558578257</v>
      </c>
      <c r="F1965" s="35">
        <f t="shared" si="153"/>
        <v>442841.23371042684</v>
      </c>
      <c r="G1965" s="33">
        <f t="shared" si="154"/>
        <v>1383585.2341699926</v>
      </c>
    </row>
    <row r="1966" spans="1:7" x14ac:dyDescent="0.2">
      <c r="A1966">
        <v>900</v>
      </c>
      <c r="B1966">
        <v>6</v>
      </c>
      <c r="C1966" s="35">
        <f t="shared" si="150"/>
        <v>2179.88099462429</v>
      </c>
      <c r="D1966" s="35">
        <f t="shared" si="151"/>
        <v>-1279.88099462429</v>
      </c>
      <c r="E1966" s="35">
        <f t="shared" si="152"/>
        <v>1541873.9522623545</v>
      </c>
      <c r="F1966" s="35">
        <f t="shared" si="153"/>
        <v>1456.095749420469</v>
      </c>
      <c r="G1966" s="33">
        <f t="shared" si="154"/>
        <v>1638095.3604004618</v>
      </c>
    </row>
    <row r="1967" spans="1:7" x14ac:dyDescent="0.2">
      <c r="A1967">
        <v>500</v>
      </c>
      <c r="B1967">
        <v>0</v>
      </c>
      <c r="C1967" s="35">
        <f t="shared" si="150"/>
        <v>772.63700460121436</v>
      </c>
      <c r="D1967" s="35">
        <f t="shared" si="151"/>
        <v>-272.63700460121436</v>
      </c>
      <c r="E1967" s="35">
        <f t="shared" si="152"/>
        <v>2695251.6898062895</v>
      </c>
      <c r="F1967" s="35">
        <f t="shared" si="153"/>
        <v>1874394.1953994662</v>
      </c>
      <c r="G1967" s="33">
        <f t="shared" si="154"/>
        <v>74330.936277922578</v>
      </c>
    </row>
    <row r="1968" spans="1:7" x14ac:dyDescent="0.2">
      <c r="A1968">
        <v>500</v>
      </c>
      <c r="B1968">
        <v>7</v>
      </c>
      <c r="C1968" s="35">
        <f t="shared" si="150"/>
        <v>2414.4216596281358</v>
      </c>
      <c r="D1968" s="35">
        <f t="shared" si="151"/>
        <v>-1914.4216596281358</v>
      </c>
      <c r="E1968" s="35">
        <f t="shared" si="152"/>
        <v>2695251.6898062895</v>
      </c>
      <c r="F1968" s="35">
        <f t="shared" si="153"/>
        <v>74365.010590870079</v>
      </c>
      <c r="G1968" s="33">
        <f t="shared" si="154"/>
        <v>3665010.2908533458</v>
      </c>
    </row>
    <row r="1969" spans="1:7" x14ac:dyDescent="0.2">
      <c r="A1969">
        <v>1080</v>
      </c>
      <c r="B1969">
        <v>9</v>
      </c>
      <c r="C1969" s="35">
        <f t="shared" si="150"/>
        <v>2883.5029896358278</v>
      </c>
      <c r="D1969" s="35">
        <f t="shared" si="151"/>
        <v>-1803.5029896358278</v>
      </c>
      <c r="E1969" s="35">
        <f t="shared" si="152"/>
        <v>1127253.9703675837</v>
      </c>
      <c r="F1969" s="35">
        <f t="shared" si="153"/>
        <v>550238.7815164472</v>
      </c>
      <c r="G1969" s="33">
        <f t="shared" si="154"/>
        <v>3252623.033625369</v>
      </c>
    </row>
    <row r="1970" spans="1:7" x14ac:dyDescent="0.2">
      <c r="A1970">
        <v>600</v>
      </c>
      <c r="B1970">
        <v>3</v>
      </c>
      <c r="C1970" s="35">
        <f t="shared" si="150"/>
        <v>1476.2589996127522</v>
      </c>
      <c r="D1970" s="35">
        <f t="shared" si="151"/>
        <v>-876.25899961275218</v>
      </c>
      <c r="E1970" s="35">
        <f t="shared" si="152"/>
        <v>2376907.2554203058</v>
      </c>
      <c r="F1970" s="35">
        <f t="shared" si="153"/>
        <v>442841.23371042684</v>
      </c>
      <c r="G1970" s="33">
        <f t="shared" si="154"/>
        <v>767829.83440234116</v>
      </c>
    </row>
    <row r="1971" spans="1:7" x14ac:dyDescent="0.2">
      <c r="A1971">
        <v>1080</v>
      </c>
      <c r="B1971">
        <v>9</v>
      </c>
      <c r="C1971" s="35">
        <f t="shared" si="150"/>
        <v>2883.5029896358278</v>
      </c>
      <c r="D1971" s="35">
        <f t="shared" si="151"/>
        <v>-1803.5029896358278</v>
      </c>
      <c r="E1971" s="35">
        <f t="shared" si="152"/>
        <v>1127253.9703675837</v>
      </c>
      <c r="F1971" s="35">
        <f t="shared" si="153"/>
        <v>550238.7815164472</v>
      </c>
      <c r="G1971" s="33">
        <f t="shared" si="154"/>
        <v>3252623.033625369</v>
      </c>
    </row>
    <row r="1972" spans="1:7" x14ac:dyDescent="0.2">
      <c r="A1972">
        <v>275</v>
      </c>
      <c r="B1972">
        <v>5</v>
      </c>
      <c r="C1972" s="35">
        <f t="shared" si="150"/>
        <v>1945.340329620444</v>
      </c>
      <c r="D1972" s="35">
        <f t="shared" si="151"/>
        <v>-1670.340329620444</v>
      </c>
      <c r="E1972" s="35">
        <f t="shared" si="152"/>
        <v>3484651.6671747528</v>
      </c>
      <c r="F1972" s="35">
        <f t="shared" si="153"/>
        <v>38565.827988863377</v>
      </c>
      <c r="G1972" s="33">
        <f t="shared" si="154"/>
        <v>2790036.8167565335</v>
      </c>
    </row>
    <row r="1973" spans="1:7" x14ac:dyDescent="0.2">
      <c r="A1973">
        <v>1200</v>
      </c>
      <c r="B1973">
        <v>8</v>
      </c>
      <c r="C1973" s="35">
        <f t="shared" si="150"/>
        <v>2648.9623246319816</v>
      </c>
      <c r="D1973" s="35">
        <f t="shared" si="151"/>
        <v>-1448.9623246319816</v>
      </c>
      <c r="E1973" s="35">
        <f t="shared" si="152"/>
        <v>886840.64910440333</v>
      </c>
      <c r="F1973" s="35">
        <f t="shared" si="153"/>
        <v>257292.5725132121</v>
      </c>
      <c r="G1973" s="33">
        <f t="shared" si="154"/>
        <v>2099491.8182029161</v>
      </c>
    </row>
    <row r="1974" spans="1:7" x14ac:dyDescent="0.2">
      <c r="A1974">
        <v>800</v>
      </c>
      <c r="B1974">
        <v>0</v>
      </c>
      <c r="C1974" s="35">
        <f t="shared" si="150"/>
        <v>772.63700460121436</v>
      </c>
      <c r="D1974" s="35">
        <f t="shared" si="151"/>
        <v>27.362995398785642</v>
      </c>
      <c r="E1974" s="35">
        <f t="shared" si="152"/>
        <v>1800218.3866483383</v>
      </c>
      <c r="F1974" s="35">
        <f t="shared" si="153"/>
        <v>1874394.1953994662</v>
      </c>
      <c r="G1974" s="33">
        <f t="shared" si="154"/>
        <v>748.73351719396419</v>
      </c>
    </row>
    <row r="1975" spans="1:7" x14ac:dyDescent="0.2">
      <c r="A1975">
        <v>2800</v>
      </c>
      <c r="B1975">
        <v>3</v>
      </c>
      <c r="C1975" s="35">
        <f t="shared" si="150"/>
        <v>1476.2589996127522</v>
      </c>
      <c r="D1975" s="35">
        <f t="shared" si="151"/>
        <v>1323.7410003872478</v>
      </c>
      <c r="E1975" s="35">
        <f t="shared" si="152"/>
        <v>433329.69892866357</v>
      </c>
      <c r="F1975" s="35">
        <f t="shared" si="153"/>
        <v>442841.23371042684</v>
      </c>
      <c r="G1975" s="33">
        <f t="shared" si="154"/>
        <v>1752290.2361062316</v>
      </c>
    </row>
    <row r="1976" spans="1:7" x14ac:dyDescent="0.2">
      <c r="A1976">
        <v>1440</v>
      </c>
      <c r="B1976">
        <v>0</v>
      </c>
      <c r="C1976" s="35">
        <f t="shared" si="150"/>
        <v>772.63700460121436</v>
      </c>
      <c r="D1976" s="35">
        <f t="shared" si="151"/>
        <v>667.36299539878564</v>
      </c>
      <c r="E1976" s="35">
        <f t="shared" si="152"/>
        <v>492414.00657804235</v>
      </c>
      <c r="F1976" s="35">
        <f t="shared" si="153"/>
        <v>1874394.1953994662</v>
      </c>
      <c r="G1976" s="33">
        <f t="shared" si="154"/>
        <v>445373.36762763961</v>
      </c>
    </row>
    <row r="1977" spans="1:7" x14ac:dyDescent="0.2">
      <c r="A1977">
        <v>480</v>
      </c>
      <c r="B1977">
        <v>6</v>
      </c>
      <c r="C1977" s="35">
        <f t="shared" si="150"/>
        <v>2179.88099462429</v>
      </c>
      <c r="D1977" s="35">
        <f t="shared" si="151"/>
        <v>-1699.88099462429</v>
      </c>
      <c r="E1977" s="35">
        <f t="shared" si="152"/>
        <v>2761320.5766834863</v>
      </c>
      <c r="F1977" s="35">
        <f t="shared" si="153"/>
        <v>1456.095749420469</v>
      </c>
      <c r="G1977" s="33">
        <f t="shared" si="154"/>
        <v>2889595.3958848654</v>
      </c>
    </row>
    <row r="1978" spans="1:7" x14ac:dyDescent="0.2">
      <c r="A1978">
        <v>261</v>
      </c>
      <c r="B1978">
        <v>0</v>
      </c>
      <c r="C1978" s="35">
        <f t="shared" si="150"/>
        <v>772.63700460121436</v>
      </c>
      <c r="D1978" s="35">
        <f t="shared" si="151"/>
        <v>-511.63700460121436</v>
      </c>
      <c r="E1978" s="35">
        <f t="shared" si="152"/>
        <v>3537115.8879887904</v>
      </c>
      <c r="F1978" s="35">
        <f t="shared" si="153"/>
        <v>1874394.1953994662</v>
      </c>
      <c r="G1978" s="33">
        <f t="shared" si="154"/>
        <v>261772.42447730305</v>
      </c>
    </row>
    <row r="1979" spans="1:7" x14ac:dyDescent="0.2">
      <c r="A1979">
        <v>800</v>
      </c>
      <c r="B1979">
        <v>5</v>
      </c>
      <c r="C1979" s="35">
        <f t="shared" si="150"/>
        <v>1945.340329620444</v>
      </c>
      <c r="D1979" s="35">
        <f t="shared" si="151"/>
        <v>-1145.340329620444</v>
      </c>
      <c r="E1979" s="35">
        <f t="shared" si="152"/>
        <v>1800218.3866483383</v>
      </c>
      <c r="F1979" s="35">
        <f t="shared" si="153"/>
        <v>38565.827988863377</v>
      </c>
      <c r="G1979" s="33">
        <f t="shared" si="154"/>
        <v>1311804.4706550674</v>
      </c>
    </row>
    <row r="1980" spans="1:7" x14ac:dyDescent="0.2">
      <c r="A1980">
        <v>1000</v>
      </c>
      <c r="B1980">
        <v>0</v>
      </c>
      <c r="C1980" s="35">
        <f t="shared" si="150"/>
        <v>772.63700460121436</v>
      </c>
      <c r="D1980" s="35">
        <f t="shared" si="151"/>
        <v>227.36299539878564</v>
      </c>
      <c r="E1980" s="35">
        <f t="shared" si="152"/>
        <v>1303529.5178763708</v>
      </c>
      <c r="F1980" s="35">
        <f t="shared" si="153"/>
        <v>1874394.1953994662</v>
      </c>
      <c r="G1980" s="33">
        <f t="shared" si="154"/>
        <v>51693.93167670822</v>
      </c>
    </row>
    <row r="1981" spans="1:7" x14ac:dyDescent="0.2">
      <c r="A1981">
        <v>2566.6669999999999</v>
      </c>
      <c r="B1981">
        <v>3</v>
      </c>
      <c r="C1981" s="35">
        <f t="shared" si="150"/>
        <v>1476.2589996127522</v>
      </c>
      <c r="D1981" s="35">
        <f t="shared" si="151"/>
        <v>1090.4080003872477</v>
      </c>
      <c r="E1981" s="35">
        <f t="shared" si="152"/>
        <v>180578.10690351092</v>
      </c>
      <c r="F1981" s="35">
        <f t="shared" si="153"/>
        <v>442841.23371042684</v>
      </c>
      <c r="G1981" s="33">
        <f t="shared" si="154"/>
        <v>1188989.607308516</v>
      </c>
    </row>
    <row r="1982" spans="1:7" x14ac:dyDescent="0.2">
      <c r="A1982">
        <v>2441.6669999999999</v>
      </c>
      <c r="B1982">
        <v>11</v>
      </c>
      <c r="C1982" s="35">
        <f t="shared" si="150"/>
        <v>3352.5843196435194</v>
      </c>
      <c r="D1982" s="35">
        <f t="shared" si="151"/>
        <v>-910.91731964351948</v>
      </c>
      <c r="E1982" s="35">
        <f t="shared" si="152"/>
        <v>89966.899885990599</v>
      </c>
      <c r="F1982" s="35">
        <f t="shared" si="153"/>
        <v>1466187.1407655939</v>
      </c>
      <c r="G1982" s="33">
        <f t="shared" si="154"/>
        <v>829770.36322653387</v>
      </c>
    </row>
    <row r="1983" spans="1:7" x14ac:dyDescent="0.2">
      <c r="A1983">
        <v>193</v>
      </c>
      <c r="B1983">
        <v>0</v>
      </c>
      <c r="C1983" s="35">
        <f t="shared" si="150"/>
        <v>772.63700460121436</v>
      </c>
      <c r="D1983" s="35">
        <f t="shared" si="151"/>
        <v>-579.63700460121436</v>
      </c>
      <c r="E1983" s="35">
        <f t="shared" si="152"/>
        <v>3797518.1033712593</v>
      </c>
      <c r="F1983" s="35">
        <f t="shared" si="153"/>
        <v>1874394.1953994662</v>
      </c>
      <c r="G1983" s="33">
        <f t="shared" si="154"/>
        <v>335979.05710306822</v>
      </c>
    </row>
    <row r="1984" spans="1:7" x14ac:dyDescent="0.2">
      <c r="A1984">
        <v>350</v>
      </c>
      <c r="B1984">
        <v>0</v>
      </c>
      <c r="C1984" s="35">
        <f t="shared" si="150"/>
        <v>772.63700460121436</v>
      </c>
      <c r="D1984" s="35">
        <f t="shared" si="151"/>
        <v>-422.63700460121436</v>
      </c>
      <c r="E1984" s="35">
        <f t="shared" si="152"/>
        <v>3210268.3413852649</v>
      </c>
      <c r="F1984" s="35">
        <f t="shared" si="153"/>
        <v>1874394.1953994662</v>
      </c>
      <c r="G1984" s="33">
        <f t="shared" si="154"/>
        <v>178622.03765828689</v>
      </c>
    </row>
    <row r="1985" spans="1:7" x14ac:dyDescent="0.2">
      <c r="A1985">
        <v>350</v>
      </c>
      <c r="B1985">
        <v>0</v>
      </c>
      <c r="C1985" s="35">
        <f t="shared" si="150"/>
        <v>772.63700460121436</v>
      </c>
      <c r="D1985" s="35">
        <f t="shared" si="151"/>
        <v>-422.63700460121436</v>
      </c>
      <c r="E1985" s="35">
        <f t="shared" si="152"/>
        <v>3210268.3413852649</v>
      </c>
      <c r="F1985" s="35">
        <f t="shared" si="153"/>
        <v>1874394.1953994662</v>
      </c>
      <c r="G1985" s="33">
        <f t="shared" si="154"/>
        <v>178622.03765828689</v>
      </c>
    </row>
    <row r="1986" spans="1:7" x14ac:dyDescent="0.2">
      <c r="A1986">
        <v>464</v>
      </c>
      <c r="B1986">
        <v>0</v>
      </c>
      <c r="C1986" s="35">
        <f t="shared" si="150"/>
        <v>772.63700460121436</v>
      </c>
      <c r="D1986" s="35">
        <f t="shared" si="151"/>
        <v>-308.63700460121436</v>
      </c>
      <c r="E1986" s="35">
        <f t="shared" si="152"/>
        <v>2814751.6861852435</v>
      </c>
      <c r="F1986" s="35">
        <f t="shared" si="153"/>
        <v>1874394.1953994662</v>
      </c>
      <c r="G1986" s="33">
        <f t="shared" si="154"/>
        <v>95256.800609210011</v>
      </c>
    </row>
    <row r="1987" spans="1:7" x14ac:dyDescent="0.2">
      <c r="A1987">
        <v>960</v>
      </c>
      <c r="B1987">
        <v>3</v>
      </c>
      <c r="C1987" s="35">
        <f t="shared" ref="C1987:C2050" si="155">$J$20+$J$21*B1987</f>
        <v>1476.2589996127522</v>
      </c>
      <c r="D1987" s="35">
        <f t="shared" ref="D1987:D2050" si="156">A1987-C1987</f>
        <v>-516.25899961275218</v>
      </c>
      <c r="E1987" s="35">
        <f t="shared" ref="E1987:E2050" si="157">(A1987-$J$16)^2</f>
        <v>1396467.2916307643</v>
      </c>
      <c r="F1987" s="35">
        <f t="shared" ref="F1987:F2050" si="158">(C1987-$J$16)^2</f>
        <v>442841.23371042684</v>
      </c>
      <c r="G1987" s="33">
        <f t="shared" ref="G1987:G2050" si="159">(A1987-C1987)^2</f>
        <v>266523.35468115966</v>
      </c>
    </row>
    <row r="1988" spans="1:7" x14ac:dyDescent="0.2">
      <c r="A1988">
        <v>220</v>
      </c>
      <c r="B1988">
        <v>3</v>
      </c>
      <c r="C1988" s="35">
        <f t="shared" si="155"/>
        <v>1476.2589996127522</v>
      </c>
      <c r="D1988" s="35">
        <f t="shared" si="156"/>
        <v>-1256.2589996127522</v>
      </c>
      <c r="E1988" s="35">
        <f t="shared" si="157"/>
        <v>3693016.1060870439</v>
      </c>
      <c r="F1988" s="35">
        <f t="shared" si="158"/>
        <v>442841.23371042684</v>
      </c>
      <c r="G1988" s="33">
        <f t="shared" si="159"/>
        <v>1578186.6741080328</v>
      </c>
    </row>
    <row r="1989" spans="1:7" x14ac:dyDescent="0.2">
      <c r="A1989">
        <v>2333.3330000000001</v>
      </c>
      <c r="B1989">
        <v>6</v>
      </c>
      <c r="C1989" s="35">
        <f t="shared" si="155"/>
        <v>2179.88099462429</v>
      </c>
      <c r="D1989" s="35">
        <f t="shared" si="156"/>
        <v>153.45200537571009</v>
      </c>
      <c r="E1989" s="35">
        <f t="shared" si="157"/>
        <v>36714.709433702301</v>
      </c>
      <c r="F1989" s="35">
        <f t="shared" si="158"/>
        <v>1456.095749420469</v>
      </c>
      <c r="G1989" s="33">
        <f t="shared" si="159"/>
        <v>23547.517953826959</v>
      </c>
    </row>
    <row r="1990" spans="1:7" x14ac:dyDescent="0.2">
      <c r="A1990">
        <v>2500</v>
      </c>
      <c r="B1990">
        <v>16</v>
      </c>
      <c r="C1990" s="35">
        <f t="shared" si="155"/>
        <v>4525.2876446627488</v>
      </c>
      <c r="D1990" s="35">
        <f t="shared" si="156"/>
        <v>-2025.2876446627488</v>
      </c>
      <c r="E1990" s="35">
        <f t="shared" si="157"/>
        <v>128363.00208661477</v>
      </c>
      <c r="F1990" s="35">
        <f t="shared" si="158"/>
        <v>5681384.3628040804</v>
      </c>
      <c r="G1990" s="33">
        <f t="shared" si="159"/>
        <v>4101790.0436235848</v>
      </c>
    </row>
    <row r="1991" spans="1:7" x14ac:dyDescent="0.2">
      <c r="A1991">
        <v>6125</v>
      </c>
      <c r="B1991">
        <v>12</v>
      </c>
      <c r="C1991" s="35">
        <f t="shared" si="155"/>
        <v>3587.1249846473656</v>
      </c>
      <c r="D1991" s="35">
        <f t="shared" si="156"/>
        <v>2537.8750153526344</v>
      </c>
      <c r="E1991" s="35">
        <f t="shared" si="157"/>
        <v>15866502.255594704</v>
      </c>
      <c r="F1991" s="35">
        <f t="shared" si="158"/>
        <v>2089189.2910115072</v>
      </c>
      <c r="G1991" s="33">
        <f t="shared" si="159"/>
        <v>6440809.5935511338</v>
      </c>
    </row>
    <row r="1992" spans="1:7" x14ac:dyDescent="0.2">
      <c r="A1992">
        <v>1200</v>
      </c>
      <c r="B1992">
        <v>2</v>
      </c>
      <c r="C1992" s="35">
        <f t="shared" si="155"/>
        <v>1241.7183346089062</v>
      </c>
      <c r="D1992" s="35">
        <f t="shared" si="156"/>
        <v>-41.718334608906162</v>
      </c>
      <c r="E1992" s="35">
        <f t="shared" si="157"/>
        <v>886840.64910440333</v>
      </c>
      <c r="F1992" s="35">
        <f t="shared" si="158"/>
        <v>810006.90719254757</v>
      </c>
      <c r="G1992" s="33">
        <f t="shared" si="159"/>
        <v>1740.4194425406577</v>
      </c>
    </row>
    <row r="1993" spans="1:7" x14ac:dyDescent="0.2">
      <c r="A1993">
        <v>1000</v>
      </c>
      <c r="B1993">
        <v>6</v>
      </c>
      <c r="C1993" s="35">
        <f t="shared" si="155"/>
        <v>2179.88099462429</v>
      </c>
      <c r="D1993" s="35">
        <f t="shared" si="156"/>
        <v>-1179.88099462429</v>
      </c>
      <c r="E1993" s="35">
        <f t="shared" si="157"/>
        <v>1303529.5178763708</v>
      </c>
      <c r="F1993" s="35">
        <f t="shared" si="158"/>
        <v>1456.095749420469</v>
      </c>
      <c r="G1993" s="33">
        <f t="shared" si="159"/>
        <v>1392119.1614756039</v>
      </c>
    </row>
    <row r="1994" spans="1:7" x14ac:dyDescent="0.2">
      <c r="A1994">
        <v>2138</v>
      </c>
      <c r="B1994">
        <v>1</v>
      </c>
      <c r="C1994" s="35">
        <f t="shared" si="155"/>
        <v>1007.1776696050603</v>
      </c>
      <c r="D1994" s="35">
        <f t="shared" si="156"/>
        <v>1130.8223303949399</v>
      </c>
      <c r="E1994" s="35">
        <f t="shared" si="157"/>
        <v>13.854563875874394</v>
      </c>
      <c r="F1994" s="35">
        <f t="shared" si="158"/>
        <v>1287191.2277555608</v>
      </c>
      <c r="G1994" s="33">
        <f t="shared" si="159"/>
        <v>1278759.1429198426</v>
      </c>
    </row>
    <row r="1995" spans="1:7" x14ac:dyDescent="0.2">
      <c r="A1995">
        <v>975</v>
      </c>
      <c r="B1995">
        <v>6</v>
      </c>
      <c r="C1995" s="35">
        <f t="shared" si="155"/>
        <v>2179.88099462429</v>
      </c>
      <c r="D1995" s="35">
        <f t="shared" si="156"/>
        <v>-1204.88099462429</v>
      </c>
      <c r="E1995" s="35">
        <f t="shared" si="157"/>
        <v>1361240.6264728666</v>
      </c>
      <c r="F1995" s="35">
        <f t="shared" si="158"/>
        <v>1456.095749420469</v>
      </c>
      <c r="G1995" s="33">
        <f t="shared" si="159"/>
        <v>1451738.2112068182</v>
      </c>
    </row>
    <row r="1996" spans="1:7" x14ac:dyDescent="0.2">
      <c r="A1996">
        <v>1200</v>
      </c>
      <c r="B1996">
        <v>6</v>
      </c>
      <c r="C1996" s="35">
        <f t="shared" si="155"/>
        <v>2179.88099462429</v>
      </c>
      <c r="D1996" s="35">
        <f t="shared" si="156"/>
        <v>-979.88099462429</v>
      </c>
      <c r="E1996" s="35">
        <f t="shared" si="157"/>
        <v>886840.64910440333</v>
      </c>
      <c r="F1996" s="35">
        <f t="shared" si="158"/>
        <v>1456.095749420469</v>
      </c>
      <c r="G1996" s="33">
        <f t="shared" si="159"/>
        <v>960166.7636258878</v>
      </c>
    </row>
    <row r="1997" spans="1:7" x14ac:dyDescent="0.2">
      <c r="A1997">
        <v>3735.8330000000001</v>
      </c>
      <c r="B1997">
        <v>13</v>
      </c>
      <c r="C1997" s="35">
        <f t="shared" si="155"/>
        <v>3821.6656496512114</v>
      </c>
      <c r="D1997" s="35">
        <f t="shared" si="156"/>
        <v>-85.832649651211341</v>
      </c>
      <c r="E1997" s="35">
        <f t="shared" si="157"/>
        <v>2541189.3321702806</v>
      </c>
      <c r="F1997" s="35">
        <f t="shared" si="158"/>
        <v>2822210.0883383118</v>
      </c>
      <c r="G1997" s="33">
        <f t="shared" si="159"/>
        <v>7367.2437461475902</v>
      </c>
    </row>
    <row r="1998" spans="1:7" x14ac:dyDescent="0.2">
      <c r="A1998">
        <v>1200</v>
      </c>
      <c r="B1998">
        <v>0</v>
      </c>
      <c r="C1998" s="35">
        <f t="shared" si="155"/>
        <v>772.63700460121436</v>
      </c>
      <c r="D1998" s="35">
        <f t="shared" si="156"/>
        <v>427.36299539878564</v>
      </c>
      <c r="E1998" s="35">
        <f t="shared" si="157"/>
        <v>886840.64910440333</v>
      </c>
      <c r="F1998" s="35">
        <f t="shared" si="158"/>
        <v>1874394.1953994662</v>
      </c>
      <c r="G1998" s="33">
        <f t="shared" si="159"/>
        <v>182639.12983622248</v>
      </c>
    </row>
    <row r="1999" spans="1:7" x14ac:dyDescent="0.2">
      <c r="A1999">
        <v>800</v>
      </c>
      <c r="B1999">
        <v>2</v>
      </c>
      <c r="C1999" s="35">
        <f t="shared" si="155"/>
        <v>1241.7183346089062</v>
      </c>
      <c r="D1999" s="35">
        <f t="shared" si="156"/>
        <v>-441.71833460890616</v>
      </c>
      <c r="E1999" s="35">
        <f t="shared" si="157"/>
        <v>1800218.3866483383</v>
      </c>
      <c r="F1999" s="35">
        <f t="shared" si="158"/>
        <v>810006.90719254757</v>
      </c>
      <c r="G1999" s="33">
        <f t="shared" si="159"/>
        <v>195115.0871296656</v>
      </c>
    </row>
    <row r="2000" spans="1:7" x14ac:dyDescent="0.2">
      <c r="A2000">
        <v>1200</v>
      </c>
      <c r="B2000">
        <v>6</v>
      </c>
      <c r="C2000" s="35">
        <f t="shared" si="155"/>
        <v>2179.88099462429</v>
      </c>
      <c r="D2000" s="35">
        <f t="shared" si="156"/>
        <v>-979.88099462429</v>
      </c>
      <c r="E2000" s="35">
        <f t="shared" si="157"/>
        <v>886840.64910440333</v>
      </c>
      <c r="F2000" s="35">
        <f t="shared" si="158"/>
        <v>1456.095749420469</v>
      </c>
      <c r="G2000" s="33">
        <f t="shared" si="159"/>
        <v>960166.7636258878</v>
      </c>
    </row>
    <row r="2001" spans="1:7" x14ac:dyDescent="0.2">
      <c r="A2001">
        <v>1754</v>
      </c>
      <c r="B2001">
        <v>2</v>
      </c>
      <c r="C2001" s="35">
        <f t="shared" si="155"/>
        <v>1241.7183346089062</v>
      </c>
      <c r="D2001" s="35">
        <f t="shared" si="156"/>
        <v>512.28166539109384</v>
      </c>
      <c r="E2001" s="35">
        <f t="shared" si="157"/>
        <v>150328.48260605341</v>
      </c>
      <c r="F2001" s="35">
        <f t="shared" si="158"/>
        <v>810006.90719254757</v>
      </c>
      <c r="G2001" s="33">
        <f t="shared" si="159"/>
        <v>262432.5046958726</v>
      </c>
    </row>
    <row r="2002" spans="1:7" x14ac:dyDescent="0.2">
      <c r="A2002">
        <v>2000</v>
      </c>
      <c r="B2002">
        <v>18</v>
      </c>
      <c r="C2002" s="35">
        <f t="shared" si="155"/>
        <v>4994.3689746704413</v>
      </c>
      <c r="D2002" s="35">
        <f t="shared" si="156"/>
        <v>-2994.3689746704413</v>
      </c>
      <c r="E2002" s="35">
        <f t="shared" si="157"/>
        <v>20085.174016533423</v>
      </c>
      <c r="F2002" s="35">
        <f t="shared" si="158"/>
        <v>8137593.7811857257</v>
      </c>
      <c r="G2002" s="33">
        <f t="shared" si="159"/>
        <v>8966245.5564689096</v>
      </c>
    </row>
    <row r="2003" spans="1:7" x14ac:dyDescent="0.2">
      <c r="A2003">
        <v>2000</v>
      </c>
      <c r="B2003">
        <v>3</v>
      </c>
      <c r="C2003" s="35">
        <f t="shared" si="155"/>
        <v>1476.2589996127522</v>
      </c>
      <c r="D2003" s="35">
        <f t="shared" si="156"/>
        <v>523.74100038724782</v>
      </c>
      <c r="E2003" s="35">
        <f t="shared" si="157"/>
        <v>20085.174016533423</v>
      </c>
      <c r="F2003" s="35">
        <f t="shared" si="158"/>
        <v>442841.23371042684</v>
      </c>
      <c r="G2003" s="33">
        <f t="shared" si="159"/>
        <v>274304.63548663515</v>
      </c>
    </row>
    <row r="2004" spans="1:7" x14ac:dyDescent="0.2">
      <c r="A2004">
        <v>1600</v>
      </c>
      <c r="B2004">
        <v>11</v>
      </c>
      <c r="C2004" s="35">
        <f t="shared" si="155"/>
        <v>3352.5843196435194</v>
      </c>
      <c r="D2004" s="35">
        <f t="shared" si="156"/>
        <v>-1752.5843196435194</v>
      </c>
      <c r="E2004" s="35">
        <f t="shared" si="157"/>
        <v>293462.91156046838</v>
      </c>
      <c r="F2004" s="35">
        <f t="shared" si="158"/>
        <v>1466187.1407655939</v>
      </c>
      <c r="G2004" s="33">
        <f t="shared" si="159"/>
        <v>3071551.7974603376</v>
      </c>
    </row>
    <row r="2005" spans="1:7" x14ac:dyDescent="0.2">
      <c r="A2005">
        <v>2500</v>
      </c>
      <c r="B2005">
        <v>11</v>
      </c>
      <c r="C2005" s="35">
        <f t="shared" si="155"/>
        <v>3352.5843196435194</v>
      </c>
      <c r="D2005" s="35">
        <f t="shared" si="156"/>
        <v>-852.58431964351939</v>
      </c>
      <c r="E2005" s="35">
        <f t="shared" si="157"/>
        <v>128363.00208661477</v>
      </c>
      <c r="F2005" s="35">
        <f t="shared" si="158"/>
        <v>1466187.1407655939</v>
      </c>
      <c r="G2005" s="33">
        <f t="shared" si="159"/>
        <v>726900.02210200287</v>
      </c>
    </row>
    <row r="2006" spans="1:7" x14ac:dyDescent="0.2">
      <c r="A2006">
        <v>3827</v>
      </c>
      <c r="B2006">
        <v>0</v>
      </c>
      <c r="C2006" s="35">
        <f t="shared" si="155"/>
        <v>772.63700460121436</v>
      </c>
      <c r="D2006" s="35">
        <f t="shared" si="156"/>
        <v>3054.3629953987856</v>
      </c>
      <c r="E2006" s="35">
        <f t="shared" si="157"/>
        <v>2840161.3577846107</v>
      </c>
      <c r="F2006" s="35">
        <f t="shared" si="158"/>
        <v>1874394.1953994662</v>
      </c>
      <c r="G2006" s="33">
        <f t="shared" si="159"/>
        <v>9329133.3076614421</v>
      </c>
    </row>
    <row r="2007" spans="1:7" x14ac:dyDescent="0.2">
      <c r="A2007">
        <v>600</v>
      </c>
      <c r="B2007">
        <v>11</v>
      </c>
      <c r="C2007" s="35">
        <f t="shared" si="155"/>
        <v>3352.5843196435194</v>
      </c>
      <c r="D2007" s="35">
        <f t="shared" si="156"/>
        <v>-2752.5843196435194</v>
      </c>
      <c r="E2007" s="35">
        <f t="shared" si="157"/>
        <v>2376907.2554203058</v>
      </c>
      <c r="F2007" s="35">
        <f t="shared" si="158"/>
        <v>1466187.1407655939</v>
      </c>
      <c r="G2007" s="33">
        <f t="shared" si="159"/>
        <v>7576720.4367473768</v>
      </c>
    </row>
    <row r="2008" spans="1:7" x14ac:dyDescent="0.2">
      <c r="A2008">
        <v>500</v>
      </c>
      <c r="B2008">
        <v>12</v>
      </c>
      <c r="C2008" s="35">
        <f t="shared" si="155"/>
        <v>3587.1249846473656</v>
      </c>
      <c r="D2008" s="35">
        <f t="shared" si="156"/>
        <v>-3087.1249846473656</v>
      </c>
      <c r="E2008" s="35">
        <f t="shared" si="157"/>
        <v>2695251.6898062895</v>
      </c>
      <c r="F2008" s="35">
        <f t="shared" si="158"/>
        <v>2089189.2910115072</v>
      </c>
      <c r="G2008" s="33">
        <f t="shared" si="159"/>
        <v>9530340.6708339974</v>
      </c>
    </row>
    <row r="2009" spans="1:7" x14ac:dyDescent="0.2">
      <c r="A2009">
        <v>900</v>
      </c>
      <c r="B2009">
        <v>9</v>
      </c>
      <c r="C2009" s="35">
        <f t="shared" si="155"/>
        <v>2883.5029896358278</v>
      </c>
      <c r="D2009" s="35">
        <f t="shared" si="156"/>
        <v>-1983.5029896358278</v>
      </c>
      <c r="E2009" s="35">
        <f t="shared" si="157"/>
        <v>1541873.9522623545</v>
      </c>
      <c r="F2009" s="35">
        <f t="shared" si="158"/>
        <v>550238.7815164472</v>
      </c>
      <c r="G2009" s="33">
        <f t="shared" si="159"/>
        <v>3934284.1098942668</v>
      </c>
    </row>
    <row r="2010" spans="1:7" x14ac:dyDescent="0.2">
      <c r="A2010">
        <v>4900</v>
      </c>
      <c r="B2010">
        <v>11</v>
      </c>
      <c r="C2010" s="35">
        <f t="shared" si="155"/>
        <v>3352.5843196435194</v>
      </c>
      <c r="D2010" s="35">
        <f t="shared" si="156"/>
        <v>1547.4156803564806</v>
      </c>
      <c r="E2010" s="35">
        <f t="shared" si="157"/>
        <v>7608096.5768230055</v>
      </c>
      <c r="F2010" s="35">
        <f t="shared" si="158"/>
        <v>1466187.1407655939</v>
      </c>
      <c r="G2010" s="33">
        <f t="shared" si="159"/>
        <v>2394495.2878131098</v>
      </c>
    </row>
    <row r="2011" spans="1:7" x14ac:dyDescent="0.2">
      <c r="A2011">
        <v>5154.1670000000004</v>
      </c>
      <c r="B2011">
        <v>15</v>
      </c>
      <c r="C2011" s="35">
        <f t="shared" si="155"/>
        <v>4290.746979658903</v>
      </c>
      <c r="D2011" s="35">
        <f t="shared" si="156"/>
        <v>863.42002034109737</v>
      </c>
      <c r="E2011" s="35">
        <f t="shared" si="157"/>
        <v>9074823.8421661835</v>
      </c>
      <c r="F2011" s="35">
        <f t="shared" si="158"/>
        <v>4618307.6242345981</v>
      </c>
      <c r="G2011" s="33">
        <f t="shared" si="159"/>
        <v>745494.13152582105</v>
      </c>
    </row>
    <row r="2012" spans="1:7" x14ac:dyDescent="0.2">
      <c r="A2012">
        <v>200</v>
      </c>
      <c r="B2012">
        <v>0</v>
      </c>
      <c r="C2012" s="35">
        <f t="shared" si="155"/>
        <v>772.63700460121436</v>
      </c>
      <c r="D2012" s="35">
        <f t="shared" si="156"/>
        <v>-572.63700460121436</v>
      </c>
      <c r="E2012" s="35">
        <f t="shared" si="157"/>
        <v>3770284.9929642407</v>
      </c>
      <c r="F2012" s="35">
        <f t="shared" si="158"/>
        <v>1874394.1953994662</v>
      </c>
      <c r="G2012" s="33">
        <f t="shared" si="159"/>
        <v>327913.13903865119</v>
      </c>
    </row>
    <row r="2013" spans="1:7" x14ac:dyDescent="0.2">
      <c r="A2013">
        <v>5196.3329999999996</v>
      </c>
      <c r="B2013">
        <v>11</v>
      </c>
      <c r="C2013" s="35">
        <f t="shared" si="155"/>
        <v>3352.5843196435194</v>
      </c>
      <c r="D2013" s="35">
        <f t="shared" si="156"/>
        <v>1843.7486803564802</v>
      </c>
      <c r="E2013" s="35">
        <f t="shared" si="157"/>
        <v>9330647.3109629862</v>
      </c>
      <c r="F2013" s="35">
        <f t="shared" si="158"/>
        <v>1466187.1407655939</v>
      </c>
      <c r="G2013" s="33">
        <f t="shared" si="159"/>
        <v>3399409.1963162622</v>
      </c>
    </row>
    <row r="2014" spans="1:7" x14ac:dyDescent="0.2">
      <c r="A2014">
        <v>300</v>
      </c>
      <c r="B2014">
        <v>0</v>
      </c>
      <c r="C2014" s="35">
        <f t="shared" si="155"/>
        <v>772.63700460121436</v>
      </c>
      <c r="D2014" s="35">
        <f t="shared" si="156"/>
        <v>-472.63700460121436</v>
      </c>
      <c r="E2014" s="35">
        <f t="shared" si="157"/>
        <v>3391940.558578257</v>
      </c>
      <c r="F2014" s="35">
        <f t="shared" si="158"/>
        <v>1874394.1953994662</v>
      </c>
      <c r="G2014" s="33">
        <f t="shared" si="159"/>
        <v>223385.73811840834</v>
      </c>
    </row>
    <row r="2015" spans="1:7" x14ac:dyDescent="0.2">
      <c r="A2015">
        <v>3054.1669999999999</v>
      </c>
      <c r="B2015">
        <v>12</v>
      </c>
      <c r="C2015" s="35">
        <f t="shared" si="155"/>
        <v>3587.1249846473656</v>
      </c>
      <c r="D2015" s="35">
        <f t="shared" si="156"/>
        <v>-532.95798464736572</v>
      </c>
      <c r="E2015" s="35">
        <f t="shared" si="157"/>
        <v>832555.56427184015</v>
      </c>
      <c r="F2015" s="35">
        <f t="shared" si="158"/>
        <v>2089189.2910115072</v>
      </c>
      <c r="G2015" s="33">
        <f t="shared" si="159"/>
        <v>284044.21339938173</v>
      </c>
    </row>
    <row r="2016" spans="1:7" x14ac:dyDescent="0.2">
      <c r="A2016">
        <v>600</v>
      </c>
      <c r="B2016">
        <v>5</v>
      </c>
      <c r="C2016" s="35">
        <f t="shared" si="155"/>
        <v>1945.340329620444</v>
      </c>
      <c r="D2016" s="35">
        <f t="shared" si="156"/>
        <v>-1345.340329620444</v>
      </c>
      <c r="E2016" s="35">
        <f t="shared" si="157"/>
        <v>2376907.2554203058</v>
      </c>
      <c r="F2016" s="35">
        <f t="shared" si="158"/>
        <v>38565.827988863377</v>
      </c>
      <c r="G2016" s="33">
        <f t="shared" si="159"/>
        <v>1809940.6025032448</v>
      </c>
    </row>
    <row r="2017" spans="1:7" x14ac:dyDescent="0.2">
      <c r="A2017">
        <v>600</v>
      </c>
      <c r="B2017">
        <v>3</v>
      </c>
      <c r="C2017" s="35">
        <f t="shared" si="155"/>
        <v>1476.2589996127522</v>
      </c>
      <c r="D2017" s="35">
        <f t="shared" si="156"/>
        <v>-876.25899961275218</v>
      </c>
      <c r="E2017" s="35">
        <f t="shared" si="157"/>
        <v>2376907.2554203058</v>
      </c>
      <c r="F2017" s="35">
        <f t="shared" si="158"/>
        <v>442841.23371042684</v>
      </c>
      <c r="G2017" s="33">
        <f t="shared" si="159"/>
        <v>767829.83440234116</v>
      </c>
    </row>
    <row r="2018" spans="1:7" x14ac:dyDescent="0.2">
      <c r="A2018">
        <v>700</v>
      </c>
      <c r="B2018">
        <v>9</v>
      </c>
      <c r="C2018" s="35">
        <f t="shared" si="155"/>
        <v>2883.5029896358278</v>
      </c>
      <c r="D2018" s="35">
        <f t="shared" si="156"/>
        <v>-2183.5029896358278</v>
      </c>
      <c r="E2018" s="35">
        <f t="shared" si="157"/>
        <v>2078562.821034322</v>
      </c>
      <c r="F2018" s="35">
        <f t="shared" si="158"/>
        <v>550238.7815164472</v>
      </c>
      <c r="G2018" s="33">
        <f t="shared" si="159"/>
        <v>4767685.3057485977</v>
      </c>
    </row>
    <row r="2019" spans="1:7" x14ac:dyDescent="0.2">
      <c r="A2019">
        <v>4000</v>
      </c>
      <c r="B2019">
        <v>11</v>
      </c>
      <c r="C2019" s="35">
        <f t="shared" si="155"/>
        <v>3352.5843196435194</v>
      </c>
      <c r="D2019" s="35">
        <f t="shared" si="156"/>
        <v>647.41568035648061</v>
      </c>
      <c r="E2019" s="35">
        <f t="shared" si="157"/>
        <v>3453196.4862968586</v>
      </c>
      <c r="F2019" s="35">
        <f t="shared" si="158"/>
        <v>1466187.1407655939</v>
      </c>
      <c r="G2019" s="33">
        <f t="shared" si="159"/>
        <v>419147.06317144469</v>
      </c>
    </row>
    <row r="2020" spans="1:7" x14ac:dyDescent="0.2">
      <c r="A2020">
        <v>2661</v>
      </c>
      <c r="B2020">
        <v>11</v>
      </c>
      <c r="C2020" s="35">
        <f t="shared" si="155"/>
        <v>3352.5843196435194</v>
      </c>
      <c r="D2020" s="35">
        <f t="shared" si="156"/>
        <v>-691.58431964351939</v>
      </c>
      <c r="E2020" s="35">
        <f t="shared" si="157"/>
        <v>269649.46272518096</v>
      </c>
      <c r="F2020" s="35">
        <f t="shared" si="158"/>
        <v>1466187.1407655939</v>
      </c>
      <c r="G2020" s="33">
        <f t="shared" si="159"/>
        <v>478288.87117678963</v>
      </c>
    </row>
    <row r="2021" spans="1:7" x14ac:dyDescent="0.2">
      <c r="A2021">
        <v>5833.3329999999996</v>
      </c>
      <c r="B2021">
        <v>17</v>
      </c>
      <c r="C2021" s="35">
        <f t="shared" si="155"/>
        <v>4759.8283096665946</v>
      </c>
      <c r="D2021" s="35">
        <f t="shared" si="156"/>
        <v>1073.5046903334051</v>
      </c>
      <c r="E2021" s="35">
        <f t="shared" si="157"/>
        <v>13627990.50592427</v>
      </c>
      <c r="F2021" s="35">
        <f t="shared" si="158"/>
        <v>6854479.7484544544</v>
      </c>
      <c r="G2021" s="33">
        <f t="shared" si="159"/>
        <v>1152412.32016782</v>
      </c>
    </row>
    <row r="2022" spans="1:7" x14ac:dyDescent="0.2">
      <c r="A2022">
        <v>750</v>
      </c>
      <c r="B2022">
        <v>2</v>
      </c>
      <c r="C2022" s="35">
        <f t="shared" si="155"/>
        <v>1241.7183346089062</v>
      </c>
      <c r="D2022" s="35">
        <f t="shared" si="156"/>
        <v>-491.71833460890616</v>
      </c>
      <c r="E2022" s="35">
        <f t="shared" si="157"/>
        <v>1936890.6038413302</v>
      </c>
      <c r="F2022" s="35">
        <f t="shared" si="158"/>
        <v>810006.90719254757</v>
      </c>
      <c r="G2022" s="33">
        <f t="shared" si="159"/>
        <v>241786.9205905562</v>
      </c>
    </row>
    <row r="2023" spans="1:7" x14ac:dyDescent="0.2">
      <c r="A2023">
        <v>608.33330000000001</v>
      </c>
      <c r="B2023">
        <v>5</v>
      </c>
      <c r="C2023" s="35">
        <f t="shared" si="155"/>
        <v>1945.340329620444</v>
      </c>
      <c r="D2023" s="35">
        <f t="shared" si="156"/>
        <v>-1337.007029620444</v>
      </c>
      <c r="E2023" s="35">
        <f t="shared" si="157"/>
        <v>2351281.4325585086</v>
      </c>
      <c r="F2023" s="35">
        <f t="shared" si="158"/>
        <v>38565.827988863377</v>
      </c>
      <c r="G2023" s="33">
        <f t="shared" si="159"/>
        <v>1787587.7972544827</v>
      </c>
    </row>
    <row r="2024" spans="1:7" x14ac:dyDescent="0.2">
      <c r="A2024">
        <v>700</v>
      </c>
      <c r="B2024">
        <v>9</v>
      </c>
      <c r="C2024" s="35">
        <f t="shared" si="155"/>
        <v>2883.5029896358278</v>
      </c>
      <c r="D2024" s="35">
        <f t="shared" si="156"/>
        <v>-2183.5029896358278</v>
      </c>
      <c r="E2024" s="35">
        <f t="shared" si="157"/>
        <v>2078562.821034322</v>
      </c>
      <c r="F2024" s="35">
        <f t="shared" si="158"/>
        <v>550238.7815164472</v>
      </c>
      <c r="G2024" s="33">
        <f t="shared" si="159"/>
        <v>4767685.3057485977</v>
      </c>
    </row>
    <row r="2025" spans="1:7" x14ac:dyDescent="0.2">
      <c r="A2025">
        <v>800</v>
      </c>
      <c r="B2025">
        <v>2</v>
      </c>
      <c r="C2025" s="35">
        <f t="shared" si="155"/>
        <v>1241.7183346089062</v>
      </c>
      <c r="D2025" s="35">
        <f t="shared" si="156"/>
        <v>-441.71833460890616</v>
      </c>
      <c r="E2025" s="35">
        <f t="shared" si="157"/>
        <v>1800218.3866483383</v>
      </c>
      <c r="F2025" s="35">
        <f t="shared" si="158"/>
        <v>810006.90719254757</v>
      </c>
      <c r="G2025" s="33">
        <f t="shared" si="159"/>
        <v>195115.0871296656</v>
      </c>
    </row>
    <row r="2026" spans="1:7" x14ac:dyDescent="0.2">
      <c r="A2026">
        <v>360</v>
      </c>
      <c r="B2026">
        <v>0</v>
      </c>
      <c r="C2026" s="35">
        <f t="shared" si="155"/>
        <v>772.63700460121436</v>
      </c>
      <c r="D2026" s="35">
        <f t="shared" si="156"/>
        <v>-412.63700460121436</v>
      </c>
      <c r="E2026" s="35">
        <f t="shared" si="157"/>
        <v>3174533.8979466665</v>
      </c>
      <c r="F2026" s="35">
        <f t="shared" si="158"/>
        <v>1874394.1953994662</v>
      </c>
      <c r="G2026" s="33">
        <f t="shared" si="159"/>
        <v>170269.2975662626</v>
      </c>
    </row>
    <row r="2027" spans="1:7" x14ac:dyDescent="0.2">
      <c r="A2027">
        <v>2425</v>
      </c>
      <c r="B2027">
        <v>4</v>
      </c>
      <c r="C2027" s="35">
        <f t="shared" si="155"/>
        <v>1710.799664616598</v>
      </c>
      <c r="D2027" s="35">
        <f t="shared" si="156"/>
        <v>714.20033538340203</v>
      </c>
      <c r="E2027" s="35">
        <f t="shared" si="157"/>
        <v>80246.327876102558</v>
      </c>
      <c r="F2027" s="35">
        <f t="shared" si="158"/>
        <v>185694.20730919892</v>
      </c>
      <c r="G2027" s="33">
        <f t="shared" si="159"/>
        <v>510082.11906176392</v>
      </c>
    </row>
    <row r="2028" spans="1:7" x14ac:dyDescent="0.2">
      <c r="A2028">
        <v>400</v>
      </c>
      <c r="B2028">
        <v>2</v>
      </c>
      <c r="C2028" s="35">
        <f t="shared" si="155"/>
        <v>1241.7183346089062</v>
      </c>
      <c r="D2028" s="35">
        <f t="shared" si="156"/>
        <v>-841.71833460890616</v>
      </c>
      <c r="E2028" s="35">
        <f t="shared" si="157"/>
        <v>3033596.1241922732</v>
      </c>
      <c r="F2028" s="35">
        <f t="shared" si="158"/>
        <v>810006.90719254757</v>
      </c>
      <c r="G2028" s="33">
        <f t="shared" si="159"/>
        <v>708489.75481679046</v>
      </c>
    </row>
    <row r="2029" spans="1:7" x14ac:dyDescent="0.2">
      <c r="A2029">
        <v>300</v>
      </c>
      <c r="B2029">
        <v>2</v>
      </c>
      <c r="C2029" s="35">
        <f t="shared" si="155"/>
        <v>1241.7183346089062</v>
      </c>
      <c r="D2029" s="35">
        <f t="shared" si="156"/>
        <v>-941.71833460890616</v>
      </c>
      <c r="E2029" s="35">
        <f t="shared" si="157"/>
        <v>3391940.558578257</v>
      </c>
      <c r="F2029" s="35">
        <f t="shared" si="158"/>
        <v>810006.90719254757</v>
      </c>
      <c r="G2029" s="33">
        <f t="shared" si="159"/>
        <v>886833.42173857172</v>
      </c>
    </row>
    <row r="2030" spans="1:7" x14ac:dyDescent="0.2">
      <c r="A2030">
        <v>500</v>
      </c>
      <c r="B2030">
        <v>1</v>
      </c>
      <c r="C2030" s="35">
        <f t="shared" si="155"/>
        <v>1007.1776696050603</v>
      </c>
      <c r="D2030" s="35">
        <f t="shared" si="156"/>
        <v>-507.17766960506026</v>
      </c>
      <c r="E2030" s="35">
        <f t="shared" si="157"/>
        <v>2695251.6898062895</v>
      </c>
      <c r="F2030" s="35">
        <f t="shared" si="158"/>
        <v>1287191.2277555608</v>
      </c>
      <c r="G2030" s="33">
        <f t="shared" si="159"/>
        <v>257229.18854601966</v>
      </c>
    </row>
    <row r="2031" spans="1:7" x14ac:dyDescent="0.2">
      <c r="A2031">
        <v>2200</v>
      </c>
      <c r="B2031">
        <v>0</v>
      </c>
      <c r="C2031" s="35">
        <f t="shared" si="155"/>
        <v>772.63700460121436</v>
      </c>
      <c r="D2031" s="35">
        <f t="shared" si="156"/>
        <v>1427.3629953987856</v>
      </c>
      <c r="E2031" s="35">
        <f t="shared" si="157"/>
        <v>3396.3052445659605</v>
      </c>
      <c r="F2031" s="35">
        <f t="shared" si="158"/>
        <v>1874394.1953994662</v>
      </c>
      <c r="G2031" s="33">
        <f t="shared" si="159"/>
        <v>2037365.1206337938</v>
      </c>
    </row>
    <row r="2032" spans="1:7" x14ac:dyDescent="0.2">
      <c r="A2032">
        <v>270</v>
      </c>
      <c r="B2032">
        <v>3</v>
      </c>
      <c r="C2032" s="35">
        <f t="shared" si="155"/>
        <v>1476.2589996127522</v>
      </c>
      <c r="D2032" s="35">
        <f t="shared" si="156"/>
        <v>-1206.2589996127522</v>
      </c>
      <c r="E2032" s="35">
        <f t="shared" si="157"/>
        <v>3503343.8888940518</v>
      </c>
      <c r="F2032" s="35">
        <f t="shared" si="158"/>
        <v>442841.23371042684</v>
      </c>
      <c r="G2032" s="33">
        <f t="shared" si="159"/>
        <v>1455060.7741467576</v>
      </c>
    </row>
    <row r="2033" spans="1:7" x14ac:dyDescent="0.2">
      <c r="A2033">
        <v>1800</v>
      </c>
      <c r="B2033">
        <v>4</v>
      </c>
      <c r="C2033" s="35">
        <f t="shared" si="155"/>
        <v>1710.799664616598</v>
      </c>
      <c r="D2033" s="35">
        <f t="shared" si="156"/>
        <v>89.200335383402034</v>
      </c>
      <c r="E2033" s="35">
        <f t="shared" si="157"/>
        <v>116774.04278850088</v>
      </c>
      <c r="F2033" s="35">
        <f t="shared" si="158"/>
        <v>185694.20730919892</v>
      </c>
      <c r="G2033" s="33">
        <f t="shared" si="159"/>
        <v>7956.6998325114046</v>
      </c>
    </row>
    <row r="2034" spans="1:7" x14ac:dyDescent="0.2">
      <c r="A2034">
        <v>300</v>
      </c>
      <c r="B2034">
        <v>4</v>
      </c>
      <c r="C2034" s="35">
        <f t="shared" si="155"/>
        <v>1710.799664616598</v>
      </c>
      <c r="D2034" s="35">
        <f t="shared" si="156"/>
        <v>-1410.799664616598</v>
      </c>
      <c r="E2034" s="35">
        <f t="shared" si="157"/>
        <v>3391940.558578257</v>
      </c>
      <c r="F2034" s="35">
        <f t="shared" si="158"/>
        <v>185694.20730919892</v>
      </c>
      <c r="G2034" s="33">
        <f t="shared" si="159"/>
        <v>1990355.6936823053</v>
      </c>
    </row>
    <row r="2035" spans="1:7" x14ac:dyDescent="0.2">
      <c r="A2035">
        <v>500</v>
      </c>
      <c r="B2035">
        <v>11</v>
      </c>
      <c r="C2035" s="35">
        <f t="shared" si="155"/>
        <v>3352.5843196435194</v>
      </c>
      <c r="D2035" s="35">
        <f t="shared" si="156"/>
        <v>-2852.5843196435194</v>
      </c>
      <c r="E2035" s="35">
        <f t="shared" si="157"/>
        <v>2695251.6898062895</v>
      </c>
      <c r="F2035" s="35">
        <f t="shared" si="158"/>
        <v>1466187.1407655939</v>
      </c>
      <c r="G2035" s="33">
        <f t="shared" si="159"/>
        <v>8137237.3006760804</v>
      </c>
    </row>
    <row r="2036" spans="1:7" x14ac:dyDescent="0.2">
      <c r="A2036">
        <v>1200</v>
      </c>
      <c r="B2036">
        <v>3</v>
      </c>
      <c r="C2036" s="35">
        <f t="shared" si="155"/>
        <v>1476.2589996127522</v>
      </c>
      <c r="D2036" s="35">
        <f t="shared" si="156"/>
        <v>-276.25899961275218</v>
      </c>
      <c r="E2036" s="35">
        <f t="shared" si="157"/>
        <v>886840.64910440333</v>
      </c>
      <c r="F2036" s="35">
        <f t="shared" si="158"/>
        <v>442841.23371042684</v>
      </c>
      <c r="G2036" s="33">
        <f t="shared" si="159"/>
        <v>76319.034867038601</v>
      </c>
    </row>
    <row r="2037" spans="1:7" x14ac:dyDescent="0.2">
      <c r="A2037">
        <v>1500</v>
      </c>
      <c r="B2037">
        <v>12</v>
      </c>
      <c r="C2037" s="35">
        <f t="shared" si="155"/>
        <v>3587.1249846473656</v>
      </c>
      <c r="D2037" s="35">
        <f t="shared" si="156"/>
        <v>-2087.1249846473656</v>
      </c>
      <c r="E2037" s="35">
        <f t="shared" si="157"/>
        <v>411807.34594645206</v>
      </c>
      <c r="F2037" s="35">
        <f t="shared" si="158"/>
        <v>2089189.2910115072</v>
      </c>
      <c r="G2037" s="33">
        <f t="shared" si="159"/>
        <v>4356090.7015392659</v>
      </c>
    </row>
    <row r="2038" spans="1:7" x14ac:dyDescent="0.2">
      <c r="A2038">
        <v>2400</v>
      </c>
      <c r="B2038">
        <v>12</v>
      </c>
      <c r="C2038" s="35">
        <f t="shared" si="155"/>
        <v>3587.1249846473656</v>
      </c>
      <c r="D2038" s="35">
        <f t="shared" si="156"/>
        <v>-1187.1249846473656</v>
      </c>
      <c r="E2038" s="35">
        <f t="shared" si="157"/>
        <v>66707.436472598492</v>
      </c>
      <c r="F2038" s="35">
        <f t="shared" si="158"/>
        <v>2089189.2910115072</v>
      </c>
      <c r="G2038" s="33">
        <f t="shared" si="159"/>
        <v>1409265.7291740081</v>
      </c>
    </row>
    <row r="2039" spans="1:7" x14ac:dyDescent="0.2">
      <c r="A2039">
        <v>2000</v>
      </c>
      <c r="B2039">
        <v>6</v>
      </c>
      <c r="C2039" s="35">
        <f t="shared" si="155"/>
        <v>2179.88099462429</v>
      </c>
      <c r="D2039" s="35">
        <f t="shared" si="156"/>
        <v>-179.88099462429</v>
      </c>
      <c r="E2039" s="35">
        <f t="shared" si="157"/>
        <v>20085.174016533423</v>
      </c>
      <c r="F2039" s="35">
        <f t="shared" si="158"/>
        <v>1456.095749420469</v>
      </c>
      <c r="G2039" s="33">
        <f t="shared" si="159"/>
        <v>32357.172227023846</v>
      </c>
    </row>
    <row r="2040" spans="1:7" x14ac:dyDescent="0.2">
      <c r="A2040">
        <v>1040</v>
      </c>
      <c r="B2040">
        <v>4</v>
      </c>
      <c r="C2040" s="35">
        <f t="shared" si="155"/>
        <v>1710.799664616598</v>
      </c>
      <c r="D2040" s="35">
        <f t="shared" si="156"/>
        <v>-670.79966461659797</v>
      </c>
      <c r="E2040" s="35">
        <f t="shared" si="157"/>
        <v>1213791.7441219774</v>
      </c>
      <c r="F2040" s="35">
        <f t="shared" si="158"/>
        <v>185694.20730919892</v>
      </c>
      <c r="G2040" s="33">
        <f t="shared" si="159"/>
        <v>449972.19004974031</v>
      </c>
    </row>
    <row r="2041" spans="1:7" x14ac:dyDescent="0.2">
      <c r="A2041">
        <v>1040</v>
      </c>
      <c r="B2041">
        <v>0</v>
      </c>
      <c r="C2041" s="35">
        <f t="shared" si="155"/>
        <v>772.63700460121436</v>
      </c>
      <c r="D2041" s="35">
        <f t="shared" si="156"/>
        <v>267.36299539878564</v>
      </c>
      <c r="E2041" s="35">
        <f t="shared" si="157"/>
        <v>1213791.7441219774</v>
      </c>
      <c r="F2041" s="35">
        <f t="shared" si="158"/>
        <v>1874394.1953994662</v>
      </c>
      <c r="G2041" s="33">
        <f t="shared" si="159"/>
        <v>71482.971308611071</v>
      </c>
    </row>
    <row r="2042" spans="1:7" x14ac:dyDescent="0.2">
      <c r="A2042">
        <v>650</v>
      </c>
      <c r="B2042">
        <v>7</v>
      </c>
      <c r="C2042" s="35">
        <f t="shared" si="155"/>
        <v>2414.4216596281358</v>
      </c>
      <c r="D2042" s="35">
        <f t="shared" si="156"/>
        <v>-1764.4216596281358</v>
      </c>
      <c r="E2042" s="35">
        <f t="shared" si="157"/>
        <v>2225235.0382273137</v>
      </c>
      <c r="F2042" s="35">
        <f t="shared" si="158"/>
        <v>74365.010590870079</v>
      </c>
      <c r="G2042" s="33">
        <f t="shared" si="159"/>
        <v>3113183.792964905</v>
      </c>
    </row>
    <row r="2043" spans="1:7" x14ac:dyDescent="0.2">
      <c r="A2043">
        <v>650</v>
      </c>
      <c r="B2043">
        <v>6</v>
      </c>
      <c r="C2043" s="35">
        <f t="shared" si="155"/>
        <v>2179.88099462429</v>
      </c>
      <c r="D2043" s="35">
        <f t="shared" si="156"/>
        <v>-1529.88099462429</v>
      </c>
      <c r="E2043" s="35">
        <f t="shared" si="157"/>
        <v>2225235.0382273137</v>
      </c>
      <c r="F2043" s="35">
        <f t="shared" si="158"/>
        <v>1456.095749420469</v>
      </c>
      <c r="G2043" s="33">
        <f t="shared" si="159"/>
        <v>2340535.8577126069</v>
      </c>
    </row>
    <row r="2044" spans="1:7" x14ac:dyDescent="0.2">
      <c r="A2044">
        <v>650</v>
      </c>
      <c r="B2044">
        <v>7</v>
      </c>
      <c r="C2044" s="35">
        <f t="shared" si="155"/>
        <v>2414.4216596281358</v>
      </c>
      <c r="D2044" s="35">
        <f t="shared" si="156"/>
        <v>-1764.4216596281358</v>
      </c>
      <c r="E2044" s="35">
        <f t="shared" si="157"/>
        <v>2225235.0382273137</v>
      </c>
      <c r="F2044" s="35">
        <f t="shared" si="158"/>
        <v>74365.010590870079</v>
      </c>
      <c r="G2044" s="33">
        <f t="shared" si="159"/>
        <v>3113183.792964905</v>
      </c>
    </row>
    <row r="2045" spans="1:7" x14ac:dyDescent="0.2">
      <c r="A2045">
        <v>3500</v>
      </c>
      <c r="B2045">
        <v>6</v>
      </c>
      <c r="C2045" s="35">
        <f t="shared" si="155"/>
        <v>2179.88099462429</v>
      </c>
      <c r="D2045" s="35">
        <f t="shared" si="156"/>
        <v>1320.11900537571</v>
      </c>
      <c r="E2045" s="35">
        <f t="shared" si="157"/>
        <v>1844918.6582267773</v>
      </c>
      <c r="F2045" s="35">
        <f t="shared" si="158"/>
        <v>1456.095749420469</v>
      </c>
      <c r="G2045" s="33">
        <f t="shared" si="159"/>
        <v>1742714.1883541539</v>
      </c>
    </row>
    <row r="2046" spans="1:7" x14ac:dyDescent="0.2">
      <c r="A2046">
        <v>1676</v>
      </c>
      <c r="B2046">
        <v>1</v>
      </c>
      <c r="C2046" s="35">
        <f t="shared" si="155"/>
        <v>1007.1776696050603</v>
      </c>
      <c r="D2046" s="35">
        <f t="shared" si="156"/>
        <v>668.82233039493974</v>
      </c>
      <c r="E2046" s="35">
        <f t="shared" si="157"/>
        <v>216897.14142712072</v>
      </c>
      <c r="F2046" s="35">
        <f t="shared" si="158"/>
        <v>1287191.2277555608</v>
      </c>
      <c r="G2046" s="33">
        <f t="shared" si="159"/>
        <v>447323.30963491794</v>
      </c>
    </row>
    <row r="2047" spans="1:7" x14ac:dyDescent="0.2">
      <c r="A2047">
        <v>1200</v>
      </c>
      <c r="B2047">
        <v>9</v>
      </c>
      <c r="C2047" s="35">
        <f t="shared" si="155"/>
        <v>2883.5029896358278</v>
      </c>
      <c r="D2047" s="35">
        <f t="shared" si="156"/>
        <v>-1683.5029896358278</v>
      </c>
      <c r="E2047" s="35">
        <f t="shared" si="157"/>
        <v>886840.64910440333</v>
      </c>
      <c r="F2047" s="35">
        <f t="shared" si="158"/>
        <v>550238.7815164472</v>
      </c>
      <c r="G2047" s="33">
        <f t="shared" si="159"/>
        <v>2834182.3161127702</v>
      </c>
    </row>
    <row r="2048" spans="1:7" x14ac:dyDescent="0.2">
      <c r="A2048">
        <v>960</v>
      </c>
      <c r="B2048">
        <v>6</v>
      </c>
      <c r="C2048" s="35">
        <f t="shared" si="155"/>
        <v>2179.88099462429</v>
      </c>
      <c r="D2048" s="35">
        <f t="shared" si="156"/>
        <v>-1219.88099462429</v>
      </c>
      <c r="E2048" s="35">
        <f t="shared" si="157"/>
        <v>1396467.2916307643</v>
      </c>
      <c r="F2048" s="35">
        <f t="shared" si="158"/>
        <v>1456.095749420469</v>
      </c>
      <c r="G2048" s="33">
        <f t="shared" si="159"/>
        <v>1488109.6410455471</v>
      </c>
    </row>
    <row r="2049" spans="1:7" x14ac:dyDescent="0.2">
      <c r="A2049">
        <v>960</v>
      </c>
      <c r="B2049">
        <v>6</v>
      </c>
      <c r="C2049" s="35">
        <f t="shared" si="155"/>
        <v>2179.88099462429</v>
      </c>
      <c r="D2049" s="35">
        <f t="shared" si="156"/>
        <v>-1219.88099462429</v>
      </c>
      <c r="E2049" s="35">
        <f t="shared" si="157"/>
        <v>1396467.2916307643</v>
      </c>
      <c r="F2049" s="35">
        <f t="shared" si="158"/>
        <v>1456.095749420469</v>
      </c>
      <c r="G2049" s="33">
        <f t="shared" si="159"/>
        <v>1488109.6410455471</v>
      </c>
    </row>
    <row r="2050" spans="1:7" x14ac:dyDescent="0.2">
      <c r="A2050">
        <v>520</v>
      </c>
      <c r="B2050">
        <v>0</v>
      </c>
      <c r="C2050" s="35">
        <f t="shared" si="155"/>
        <v>772.63700460121436</v>
      </c>
      <c r="D2050" s="35">
        <f t="shared" si="156"/>
        <v>-252.63700460121436</v>
      </c>
      <c r="E2050" s="35">
        <f t="shared" si="157"/>
        <v>2629982.8029290927</v>
      </c>
      <c r="F2050" s="35">
        <f t="shared" si="158"/>
        <v>1874394.1953994662</v>
      </c>
      <c r="G2050" s="33">
        <f t="shared" si="159"/>
        <v>63825.456093874003</v>
      </c>
    </row>
    <row r="2051" spans="1:7" x14ac:dyDescent="0.2">
      <c r="A2051">
        <v>180</v>
      </c>
      <c r="B2051">
        <v>0</v>
      </c>
      <c r="C2051" s="35">
        <f t="shared" ref="C2051:C2114" si="160">$J$20+$J$21*B2051</f>
        <v>772.63700460121436</v>
      </c>
      <c r="D2051" s="35">
        <f t="shared" ref="D2051:D2114" si="161">A2051-C2051</f>
        <v>-592.63700460121436</v>
      </c>
      <c r="E2051" s="35">
        <f t="shared" ref="E2051:E2114" si="162">(A2051-$J$16)^2</f>
        <v>3848353.8798414376</v>
      </c>
      <c r="F2051" s="35">
        <f t="shared" ref="F2051:F2114" si="163">(C2051-$J$16)^2</f>
        <v>1874394.1953994662</v>
      </c>
      <c r="G2051" s="33">
        <f t="shared" ref="G2051:G2114" si="164">(A2051-C2051)^2</f>
        <v>351218.61922269978</v>
      </c>
    </row>
    <row r="2052" spans="1:7" x14ac:dyDescent="0.2">
      <c r="A2052">
        <v>300</v>
      </c>
      <c r="B2052">
        <v>0</v>
      </c>
      <c r="C2052" s="35">
        <f t="shared" si="160"/>
        <v>772.63700460121436</v>
      </c>
      <c r="D2052" s="35">
        <f t="shared" si="161"/>
        <v>-472.63700460121436</v>
      </c>
      <c r="E2052" s="35">
        <f t="shared" si="162"/>
        <v>3391940.558578257</v>
      </c>
      <c r="F2052" s="35">
        <f t="shared" si="163"/>
        <v>1874394.1953994662</v>
      </c>
      <c r="G2052" s="33">
        <f t="shared" si="164"/>
        <v>223385.73811840834</v>
      </c>
    </row>
    <row r="2053" spans="1:7" x14ac:dyDescent="0.2">
      <c r="A2053">
        <v>300</v>
      </c>
      <c r="B2053">
        <v>11</v>
      </c>
      <c r="C2053" s="35">
        <f t="shared" si="160"/>
        <v>3352.5843196435194</v>
      </c>
      <c r="D2053" s="35">
        <f t="shared" si="161"/>
        <v>-3052.5843196435194</v>
      </c>
      <c r="E2053" s="35">
        <f t="shared" si="162"/>
        <v>3391940.558578257</v>
      </c>
      <c r="F2053" s="35">
        <f t="shared" si="163"/>
        <v>1466187.1407655939</v>
      </c>
      <c r="G2053" s="33">
        <f t="shared" si="164"/>
        <v>9318271.0285334885</v>
      </c>
    </row>
    <row r="2054" spans="1:7" x14ac:dyDescent="0.2">
      <c r="A2054">
        <v>2000</v>
      </c>
      <c r="B2054">
        <v>6</v>
      </c>
      <c r="C2054" s="35">
        <f t="shared" si="160"/>
        <v>2179.88099462429</v>
      </c>
      <c r="D2054" s="35">
        <f t="shared" si="161"/>
        <v>-179.88099462429</v>
      </c>
      <c r="E2054" s="35">
        <f t="shared" si="162"/>
        <v>20085.174016533423</v>
      </c>
      <c r="F2054" s="35">
        <f t="shared" si="163"/>
        <v>1456.095749420469</v>
      </c>
      <c r="G2054" s="33">
        <f t="shared" si="164"/>
        <v>32357.172227023846</v>
      </c>
    </row>
    <row r="2055" spans="1:7" x14ac:dyDescent="0.2">
      <c r="A2055">
        <v>2333.3330000000001</v>
      </c>
      <c r="B2055">
        <v>6</v>
      </c>
      <c r="C2055" s="35">
        <f t="shared" si="160"/>
        <v>2179.88099462429</v>
      </c>
      <c r="D2055" s="35">
        <f t="shared" si="161"/>
        <v>153.45200537571009</v>
      </c>
      <c r="E2055" s="35">
        <f t="shared" si="162"/>
        <v>36714.709433702301</v>
      </c>
      <c r="F2055" s="35">
        <f t="shared" si="163"/>
        <v>1456.095749420469</v>
      </c>
      <c r="G2055" s="33">
        <f t="shared" si="164"/>
        <v>23547.517953826959</v>
      </c>
    </row>
    <row r="2056" spans="1:7" x14ac:dyDescent="0.2">
      <c r="A2056">
        <v>376</v>
      </c>
      <c r="B2056">
        <v>0</v>
      </c>
      <c r="C2056" s="35">
        <f t="shared" si="160"/>
        <v>772.63700460121436</v>
      </c>
      <c r="D2056" s="35">
        <f t="shared" si="161"/>
        <v>-396.63700460121436</v>
      </c>
      <c r="E2056" s="35">
        <f t="shared" si="162"/>
        <v>3117774.7884449093</v>
      </c>
      <c r="F2056" s="35">
        <f t="shared" si="163"/>
        <v>1874394.1953994662</v>
      </c>
      <c r="G2056" s="33">
        <f t="shared" si="164"/>
        <v>157320.91341902374</v>
      </c>
    </row>
    <row r="2057" spans="1:7" x14ac:dyDescent="0.2">
      <c r="A2057">
        <v>534</v>
      </c>
      <c r="B2057">
        <v>0</v>
      </c>
      <c r="C2057" s="35">
        <f t="shared" si="160"/>
        <v>772.63700460121436</v>
      </c>
      <c r="D2057" s="35">
        <f t="shared" si="161"/>
        <v>-238.63700460121436</v>
      </c>
      <c r="E2057" s="35">
        <f t="shared" si="162"/>
        <v>2584770.5821150551</v>
      </c>
      <c r="F2057" s="35">
        <f t="shared" si="163"/>
        <v>1874394.1953994662</v>
      </c>
      <c r="G2057" s="33">
        <f t="shared" si="164"/>
        <v>56947.619965040001</v>
      </c>
    </row>
    <row r="2058" spans="1:7" x14ac:dyDescent="0.2">
      <c r="A2058">
        <v>284</v>
      </c>
      <c r="B2058">
        <v>5</v>
      </c>
      <c r="C2058" s="35">
        <f t="shared" si="160"/>
        <v>1945.340329620444</v>
      </c>
      <c r="D2058" s="35">
        <f t="shared" si="161"/>
        <v>-1661.340329620444</v>
      </c>
      <c r="E2058" s="35">
        <f t="shared" si="162"/>
        <v>3451131.6680800142</v>
      </c>
      <c r="F2058" s="35">
        <f t="shared" si="163"/>
        <v>38565.827988863377</v>
      </c>
      <c r="G2058" s="33">
        <f t="shared" si="164"/>
        <v>2760051.6908233655</v>
      </c>
    </row>
    <row r="2059" spans="1:7" x14ac:dyDescent="0.2">
      <c r="A2059">
        <v>291</v>
      </c>
      <c r="B2059">
        <v>4</v>
      </c>
      <c r="C2059" s="35">
        <f t="shared" si="160"/>
        <v>1710.799664616598</v>
      </c>
      <c r="D2059" s="35">
        <f t="shared" si="161"/>
        <v>-1419.799664616598</v>
      </c>
      <c r="E2059" s="35">
        <f t="shared" si="162"/>
        <v>3425172.5576729956</v>
      </c>
      <c r="F2059" s="35">
        <f t="shared" si="163"/>
        <v>185694.20730919892</v>
      </c>
      <c r="G2059" s="33">
        <f t="shared" si="164"/>
        <v>2015831.087645404</v>
      </c>
    </row>
    <row r="2060" spans="1:7" x14ac:dyDescent="0.2">
      <c r="A2060">
        <v>700</v>
      </c>
      <c r="B2060">
        <v>0</v>
      </c>
      <c r="C2060" s="35">
        <f t="shared" si="160"/>
        <v>772.63700460121436</v>
      </c>
      <c r="D2060" s="35">
        <f t="shared" si="161"/>
        <v>-72.637004601214358</v>
      </c>
      <c r="E2060" s="35">
        <f t="shared" si="162"/>
        <v>2078562.821034322</v>
      </c>
      <c r="F2060" s="35">
        <f t="shared" si="163"/>
        <v>1874394.1953994662</v>
      </c>
      <c r="G2060" s="33">
        <f t="shared" si="164"/>
        <v>5276.1344374368355</v>
      </c>
    </row>
    <row r="2061" spans="1:7" x14ac:dyDescent="0.2">
      <c r="A2061">
        <v>330</v>
      </c>
      <c r="B2061">
        <v>3</v>
      </c>
      <c r="C2061" s="35">
        <f t="shared" si="160"/>
        <v>1476.2589996127522</v>
      </c>
      <c r="D2061" s="35">
        <f t="shared" si="161"/>
        <v>-1146.2589996127522</v>
      </c>
      <c r="E2061" s="35">
        <f t="shared" si="162"/>
        <v>3282337.2282624617</v>
      </c>
      <c r="F2061" s="35">
        <f t="shared" si="163"/>
        <v>442841.23371042684</v>
      </c>
      <c r="G2061" s="33">
        <f t="shared" si="164"/>
        <v>1313909.6941932274</v>
      </c>
    </row>
    <row r="2062" spans="1:7" x14ac:dyDescent="0.2">
      <c r="A2062">
        <v>800</v>
      </c>
      <c r="B2062">
        <v>3</v>
      </c>
      <c r="C2062" s="35">
        <f t="shared" si="160"/>
        <v>1476.2589996127522</v>
      </c>
      <c r="D2062" s="35">
        <f t="shared" si="161"/>
        <v>-676.25899961275218</v>
      </c>
      <c r="E2062" s="35">
        <f t="shared" si="162"/>
        <v>1800218.3866483383</v>
      </c>
      <c r="F2062" s="35">
        <f t="shared" si="163"/>
        <v>442841.23371042684</v>
      </c>
      <c r="G2062" s="33">
        <f t="shared" si="164"/>
        <v>457326.23455724033</v>
      </c>
    </row>
    <row r="2063" spans="1:7" x14ac:dyDescent="0.2">
      <c r="A2063">
        <v>388</v>
      </c>
      <c r="B2063">
        <v>8</v>
      </c>
      <c r="C2063" s="35">
        <f t="shared" si="160"/>
        <v>2648.9623246319816</v>
      </c>
      <c r="D2063" s="35">
        <f t="shared" si="161"/>
        <v>-2260.9623246319816</v>
      </c>
      <c r="E2063" s="35">
        <f t="shared" si="162"/>
        <v>3075541.4563185913</v>
      </c>
      <c r="F2063" s="35">
        <f t="shared" si="163"/>
        <v>257292.5725132121</v>
      </c>
      <c r="G2063" s="33">
        <f t="shared" si="164"/>
        <v>5111950.6334052542</v>
      </c>
    </row>
    <row r="2064" spans="1:7" x14ac:dyDescent="0.2">
      <c r="A2064">
        <v>192</v>
      </c>
      <c r="B2064">
        <v>6</v>
      </c>
      <c r="C2064" s="35">
        <f t="shared" si="160"/>
        <v>2179.88099462429</v>
      </c>
      <c r="D2064" s="35">
        <f t="shared" si="161"/>
        <v>-1987.88099462429</v>
      </c>
      <c r="E2064" s="35">
        <f t="shared" si="162"/>
        <v>3801416.5477151191</v>
      </c>
      <c r="F2064" s="35">
        <f t="shared" si="163"/>
        <v>1456.095749420469</v>
      </c>
      <c r="G2064" s="33">
        <f t="shared" si="164"/>
        <v>3951670.8487884565</v>
      </c>
    </row>
    <row r="2065" spans="1:7" x14ac:dyDescent="0.2">
      <c r="A2065">
        <v>1000</v>
      </c>
      <c r="B2065">
        <v>8</v>
      </c>
      <c r="C2065" s="35">
        <f t="shared" si="160"/>
        <v>2648.9623246319816</v>
      </c>
      <c r="D2065" s="35">
        <f t="shared" si="161"/>
        <v>-1648.9623246319816</v>
      </c>
      <c r="E2065" s="35">
        <f t="shared" si="162"/>
        <v>1303529.5178763708</v>
      </c>
      <c r="F2065" s="35">
        <f t="shared" si="163"/>
        <v>257292.5725132121</v>
      </c>
      <c r="G2065" s="33">
        <f t="shared" si="164"/>
        <v>2719076.7480557086</v>
      </c>
    </row>
    <row r="2066" spans="1:7" x14ac:dyDescent="0.2">
      <c r="A2066">
        <v>2533</v>
      </c>
      <c r="B2066">
        <v>6</v>
      </c>
      <c r="C2066" s="35">
        <f t="shared" si="160"/>
        <v>2179.88099462429</v>
      </c>
      <c r="D2066" s="35">
        <f t="shared" si="161"/>
        <v>353.11900537571</v>
      </c>
      <c r="E2066" s="35">
        <f t="shared" si="162"/>
        <v>153098.33873924013</v>
      </c>
      <c r="F2066" s="35">
        <f t="shared" si="163"/>
        <v>1456.095749420469</v>
      </c>
      <c r="G2066" s="33">
        <f t="shared" si="164"/>
        <v>124693.03195753071</v>
      </c>
    </row>
    <row r="2067" spans="1:7" x14ac:dyDescent="0.2">
      <c r="A2067">
        <v>700</v>
      </c>
      <c r="B2067">
        <v>9</v>
      </c>
      <c r="C2067" s="35">
        <f t="shared" si="160"/>
        <v>2883.5029896358278</v>
      </c>
      <c r="D2067" s="35">
        <f t="shared" si="161"/>
        <v>-2183.5029896358278</v>
      </c>
      <c r="E2067" s="35">
        <f t="shared" si="162"/>
        <v>2078562.821034322</v>
      </c>
      <c r="F2067" s="35">
        <f t="shared" si="163"/>
        <v>550238.7815164472</v>
      </c>
      <c r="G2067" s="33">
        <f t="shared" si="164"/>
        <v>4767685.3057485977</v>
      </c>
    </row>
    <row r="2068" spans="1:7" x14ac:dyDescent="0.2">
      <c r="A2068">
        <v>2000</v>
      </c>
      <c r="B2068">
        <v>15</v>
      </c>
      <c r="C2068" s="35">
        <f t="shared" si="160"/>
        <v>4290.746979658903</v>
      </c>
      <c r="D2068" s="35">
        <f t="shared" si="161"/>
        <v>-2290.746979658903</v>
      </c>
      <c r="E2068" s="35">
        <f t="shared" si="162"/>
        <v>20085.174016533423</v>
      </c>
      <c r="F2068" s="35">
        <f t="shared" si="163"/>
        <v>4618307.6242345981</v>
      </c>
      <c r="G2068" s="33">
        <f t="shared" si="164"/>
        <v>5247521.7248163866</v>
      </c>
    </row>
    <row r="2069" spans="1:7" x14ac:dyDescent="0.2">
      <c r="A2069">
        <v>950</v>
      </c>
      <c r="B2069">
        <v>14</v>
      </c>
      <c r="C2069" s="35">
        <f t="shared" si="160"/>
        <v>4056.2063146550572</v>
      </c>
      <c r="D2069" s="35">
        <f t="shared" si="161"/>
        <v>-3106.2063146550572</v>
      </c>
      <c r="E2069" s="35">
        <f t="shared" si="162"/>
        <v>1420201.7350693627</v>
      </c>
      <c r="F2069" s="35">
        <f t="shared" si="163"/>
        <v>3665249.5327460086</v>
      </c>
      <c r="G2069" s="33">
        <f t="shared" si="164"/>
        <v>9648517.6692029517</v>
      </c>
    </row>
    <row r="2070" spans="1:7" x14ac:dyDescent="0.2">
      <c r="A2070">
        <v>2916.6669999999999</v>
      </c>
      <c r="B2070">
        <v>11</v>
      </c>
      <c r="C2070" s="35">
        <f t="shared" si="160"/>
        <v>3352.5843196435194</v>
      </c>
      <c r="D2070" s="35">
        <f t="shared" si="161"/>
        <v>-435.91731964351948</v>
      </c>
      <c r="E2070" s="35">
        <f t="shared" si="162"/>
        <v>600539.4865525678</v>
      </c>
      <c r="F2070" s="35">
        <f t="shared" si="163"/>
        <v>1466187.1407655939</v>
      </c>
      <c r="G2070" s="33">
        <f t="shared" si="164"/>
        <v>190023.90956519032</v>
      </c>
    </row>
    <row r="2071" spans="1:7" x14ac:dyDescent="0.2">
      <c r="A2071">
        <v>1500</v>
      </c>
      <c r="B2071">
        <v>3</v>
      </c>
      <c r="C2071" s="35">
        <f t="shared" si="160"/>
        <v>1476.2589996127522</v>
      </c>
      <c r="D2071" s="35">
        <f t="shared" si="161"/>
        <v>23.741000387247823</v>
      </c>
      <c r="E2071" s="35">
        <f t="shared" si="162"/>
        <v>411807.34594645206</v>
      </c>
      <c r="F2071" s="35">
        <f t="shared" si="163"/>
        <v>442841.23371042684</v>
      </c>
      <c r="G2071" s="33">
        <f t="shared" si="164"/>
        <v>563.63509938730124</v>
      </c>
    </row>
    <row r="2072" spans="1:7" x14ac:dyDescent="0.2">
      <c r="A2072">
        <v>3500</v>
      </c>
      <c r="B2072">
        <v>0</v>
      </c>
      <c r="C2072" s="35">
        <f t="shared" si="160"/>
        <v>772.63700460121436</v>
      </c>
      <c r="D2072" s="35">
        <f t="shared" si="161"/>
        <v>2727.3629953987856</v>
      </c>
      <c r="E2072" s="35">
        <f t="shared" si="162"/>
        <v>1844918.6582267773</v>
      </c>
      <c r="F2072" s="35">
        <f t="shared" si="163"/>
        <v>1874394.1953994662</v>
      </c>
      <c r="G2072" s="33">
        <f t="shared" si="164"/>
        <v>7438508.9086706368</v>
      </c>
    </row>
    <row r="2073" spans="1:7" x14ac:dyDescent="0.2">
      <c r="A2073">
        <v>1020</v>
      </c>
      <c r="B2073">
        <v>11</v>
      </c>
      <c r="C2073" s="35">
        <f t="shared" si="160"/>
        <v>3352.5843196435194</v>
      </c>
      <c r="D2073" s="35">
        <f t="shared" si="161"/>
        <v>-2332.5843196435194</v>
      </c>
      <c r="E2073" s="35">
        <f t="shared" si="162"/>
        <v>1258260.630999174</v>
      </c>
      <c r="F2073" s="35">
        <f t="shared" si="163"/>
        <v>1466187.1407655939</v>
      </c>
      <c r="G2073" s="33">
        <f t="shared" si="164"/>
        <v>5440949.60824682</v>
      </c>
    </row>
    <row r="2074" spans="1:7" x14ac:dyDescent="0.2">
      <c r="A2074">
        <v>4618.75</v>
      </c>
      <c r="B2074">
        <v>9</v>
      </c>
      <c r="C2074" s="35">
        <f t="shared" si="160"/>
        <v>2883.5029896358278</v>
      </c>
      <c r="D2074" s="35">
        <f t="shared" si="161"/>
        <v>1735.2470103641722</v>
      </c>
      <c r="E2074" s="35">
        <f t="shared" si="162"/>
        <v>6135666.861033584</v>
      </c>
      <c r="F2074" s="35">
        <f t="shared" si="163"/>
        <v>550238.7815164472</v>
      </c>
      <c r="G2074" s="33">
        <f t="shared" si="164"/>
        <v>3011082.1869777977</v>
      </c>
    </row>
    <row r="2075" spans="1:7" x14ac:dyDescent="0.2">
      <c r="A2075">
        <v>960</v>
      </c>
      <c r="B2075">
        <v>6</v>
      </c>
      <c r="C2075" s="35">
        <f t="shared" si="160"/>
        <v>2179.88099462429</v>
      </c>
      <c r="D2075" s="35">
        <f t="shared" si="161"/>
        <v>-1219.88099462429</v>
      </c>
      <c r="E2075" s="35">
        <f t="shared" si="162"/>
        <v>1396467.2916307643</v>
      </c>
      <c r="F2075" s="35">
        <f t="shared" si="163"/>
        <v>1456.095749420469</v>
      </c>
      <c r="G2075" s="33">
        <f t="shared" si="164"/>
        <v>1488109.6410455471</v>
      </c>
    </row>
    <row r="2076" spans="1:7" x14ac:dyDescent="0.2">
      <c r="A2076">
        <v>560</v>
      </c>
      <c r="B2076">
        <v>0</v>
      </c>
      <c r="C2076" s="35">
        <f t="shared" si="160"/>
        <v>772.63700460121436</v>
      </c>
      <c r="D2076" s="35">
        <f t="shared" si="161"/>
        <v>-212.63700460121436</v>
      </c>
      <c r="E2076" s="35">
        <f t="shared" si="162"/>
        <v>2501845.029174699</v>
      </c>
      <c r="F2076" s="35">
        <f t="shared" si="163"/>
        <v>1874394.1953994662</v>
      </c>
      <c r="G2076" s="33">
        <f t="shared" si="164"/>
        <v>45214.495725776855</v>
      </c>
    </row>
    <row r="2077" spans="1:7" x14ac:dyDescent="0.2">
      <c r="A2077">
        <v>400</v>
      </c>
      <c r="B2077">
        <v>6</v>
      </c>
      <c r="C2077" s="35">
        <f t="shared" si="160"/>
        <v>2179.88099462429</v>
      </c>
      <c r="D2077" s="35">
        <f t="shared" si="161"/>
        <v>-1779.88099462429</v>
      </c>
      <c r="E2077" s="35">
        <f t="shared" si="162"/>
        <v>3033596.1241922732</v>
      </c>
      <c r="F2077" s="35">
        <f t="shared" si="163"/>
        <v>1456.095749420469</v>
      </c>
      <c r="G2077" s="33">
        <f t="shared" si="164"/>
        <v>3167976.3550247517</v>
      </c>
    </row>
    <row r="2078" spans="1:7" x14ac:dyDescent="0.2">
      <c r="A2078">
        <v>750</v>
      </c>
      <c r="B2078">
        <v>9</v>
      </c>
      <c r="C2078" s="35">
        <f t="shared" si="160"/>
        <v>2883.5029896358278</v>
      </c>
      <c r="D2078" s="35">
        <f t="shared" si="161"/>
        <v>-2133.5029896358278</v>
      </c>
      <c r="E2078" s="35">
        <f t="shared" si="162"/>
        <v>1936890.6038413302</v>
      </c>
      <c r="F2078" s="35">
        <f t="shared" si="163"/>
        <v>550238.7815164472</v>
      </c>
      <c r="G2078" s="33">
        <f t="shared" si="164"/>
        <v>4551835.0067850156</v>
      </c>
    </row>
    <row r="2079" spans="1:7" x14ac:dyDescent="0.2">
      <c r="A2079">
        <v>453</v>
      </c>
      <c r="B2079">
        <v>3</v>
      </c>
      <c r="C2079" s="35">
        <f t="shared" si="160"/>
        <v>1476.2589996127522</v>
      </c>
      <c r="D2079" s="35">
        <f t="shared" si="161"/>
        <v>-1023.2589996127522</v>
      </c>
      <c r="E2079" s="35">
        <f t="shared" si="162"/>
        <v>2851782.5739677018</v>
      </c>
      <c r="F2079" s="35">
        <f t="shared" si="163"/>
        <v>442841.23371042684</v>
      </c>
      <c r="G2079" s="33">
        <f t="shared" si="164"/>
        <v>1047058.9802884903</v>
      </c>
    </row>
    <row r="2080" spans="1:7" x14ac:dyDescent="0.2">
      <c r="A2080">
        <v>4816.6670000000004</v>
      </c>
      <c r="B2080">
        <v>11</v>
      </c>
      <c r="C2080" s="35">
        <f t="shared" si="160"/>
        <v>3352.5843196435194</v>
      </c>
      <c r="D2080" s="35">
        <f t="shared" si="161"/>
        <v>1464.082680356481</v>
      </c>
      <c r="E2080" s="35">
        <f t="shared" si="162"/>
        <v>7155329.8332188791</v>
      </c>
      <c r="F2080" s="35">
        <f t="shared" si="163"/>
        <v>1466187.1407655939</v>
      </c>
      <c r="G2080" s="33">
        <f t="shared" si="164"/>
        <v>2143538.0949198175</v>
      </c>
    </row>
    <row r="2081" spans="1:7" x14ac:dyDescent="0.2">
      <c r="A2081">
        <v>900</v>
      </c>
      <c r="B2081">
        <v>1</v>
      </c>
      <c r="C2081" s="35">
        <f t="shared" si="160"/>
        <v>1007.1776696050603</v>
      </c>
      <c r="D2081" s="35">
        <f t="shared" si="161"/>
        <v>-107.17766960506026</v>
      </c>
      <c r="E2081" s="35">
        <f t="shared" si="162"/>
        <v>1541873.9522623545</v>
      </c>
      <c r="F2081" s="35">
        <f t="shared" si="163"/>
        <v>1287191.2277555608</v>
      </c>
      <c r="G2081" s="33">
        <f t="shared" si="164"/>
        <v>11487.052861971459</v>
      </c>
    </row>
    <row r="2082" spans="1:7" x14ac:dyDescent="0.2">
      <c r="A2082">
        <v>600</v>
      </c>
      <c r="B2082">
        <v>7</v>
      </c>
      <c r="C2082" s="35">
        <f t="shared" si="160"/>
        <v>2414.4216596281358</v>
      </c>
      <c r="D2082" s="35">
        <f t="shared" si="161"/>
        <v>-1814.4216596281358</v>
      </c>
      <c r="E2082" s="35">
        <f t="shared" si="162"/>
        <v>2376907.2554203058</v>
      </c>
      <c r="F2082" s="35">
        <f t="shared" si="163"/>
        <v>74365.010590870079</v>
      </c>
      <c r="G2082" s="33">
        <f t="shared" si="164"/>
        <v>3292125.9589277185</v>
      </c>
    </row>
    <row r="2083" spans="1:7" x14ac:dyDescent="0.2">
      <c r="A2083">
        <v>2300</v>
      </c>
      <c r="B2083">
        <v>3</v>
      </c>
      <c r="C2083" s="35">
        <f t="shared" si="160"/>
        <v>1476.2589996127522</v>
      </c>
      <c r="D2083" s="35">
        <f t="shared" si="161"/>
        <v>823.74100038724782</v>
      </c>
      <c r="E2083" s="35">
        <f t="shared" si="162"/>
        <v>25051.870858582228</v>
      </c>
      <c r="F2083" s="35">
        <f t="shared" si="163"/>
        <v>442841.23371042684</v>
      </c>
      <c r="G2083" s="33">
        <f t="shared" si="164"/>
        <v>678549.23571898381</v>
      </c>
    </row>
    <row r="2084" spans="1:7" x14ac:dyDescent="0.2">
      <c r="A2084">
        <v>5802</v>
      </c>
      <c r="B2084">
        <v>6</v>
      </c>
      <c r="C2084" s="35">
        <f t="shared" si="160"/>
        <v>2179.88099462429</v>
      </c>
      <c r="D2084" s="35">
        <f t="shared" si="161"/>
        <v>3622.11900537571</v>
      </c>
      <c r="E2084" s="35">
        <f t="shared" si="162"/>
        <v>13397633.778661432</v>
      </c>
      <c r="F2084" s="35">
        <f t="shared" si="163"/>
        <v>1456.095749420469</v>
      </c>
      <c r="G2084" s="33">
        <f t="shared" si="164"/>
        <v>13119746.089103922</v>
      </c>
    </row>
    <row r="2085" spans="1:7" x14ac:dyDescent="0.2">
      <c r="A2085">
        <v>700</v>
      </c>
      <c r="B2085">
        <v>2</v>
      </c>
      <c r="C2085" s="35">
        <f t="shared" si="160"/>
        <v>1241.7183346089062</v>
      </c>
      <c r="D2085" s="35">
        <f t="shared" si="161"/>
        <v>-541.71833460890616</v>
      </c>
      <c r="E2085" s="35">
        <f t="shared" si="162"/>
        <v>2078562.821034322</v>
      </c>
      <c r="F2085" s="35">
        <f t="shared" si="163"/>
        <v>810006.90719254757</v>
      </c>
      <c r="G2085" s="33">
        <f t="shared" si="164"/>
        <v>293458.7540514468</v>
      </c>
    </row>
    <row r="2086" spans="1:7" x14ac:dyDescent="0.2">
      <c r="A2086">
        <v>300</v>
      </c>
      <c r="B2086">
        <v>9</v>
      </c>
      <c r="C2086" s="35">
        <f t="shared" si="160"/>
        <v>2883.5029896358278</v>
      </c>
      <c r="D2086" s="35">
        <f t="shared" si="161"/>
        <v>-2583.5029896358278</v>
      </c>
      <c r="E2086" s="35">
        <f t="shared" si="162"/>
        <v>3391940.558578257</v>
      </c>
      <c r="F2086" s="35">
        <f t="shared" si="163"/>
        <v>550238.7815164472</v>
      </c>
      <c r="G2086" s="33">
        <f t="shared" si="164"/>
        <v>6674487.6974572605</v>
      </c>
    </row>
    <row r="2087" spans="1:7" x14ac:dyDescent="0.2">
      <c r="A2087">
        <v>1200</v>
      </c>
      <c r="B2087">
        <v>1</v>
      </c>
      <c r="C2087" s="35">
        <f t="shared" si="160"/>
        <v>1007.1776696050603</v>
      </c>
      <c r="D2087" s="35">
        <f t="shared" si="161"/>
        <v>192.82233039493974</v>
      </c>
      <c r="E2087" s="35">
        <f t="shared" si="162"/>
        <v>886840.64910440333</v>
      </c>
      <c r="F2087" s="35">
        <f t="shared" si="163"/>
        <v>1287191.2277555608</v>
      </c>
      <c r="G2087" s="33">
        <f t="shared" si="164"/>
        <v>37180.4510989353</v>
      </c>
    </row>
    <row r="2088" spans="1:7" x14ac:dyDescent="0.2">
      <c r="A2088">
        <v>6000</v>
      </c>
      <c r="B2088">
        <v>0</v>
      </c>
      <c r="C2088" s="35">
        <f t="shared" si="160"/>
        <v>772.63700460121436</v>
      </c>
      <c r="D2088" s="35">
        <f t="shared" si="161"/>
        <v>5227.3629953987856</v>
      </c>
      <c r="E2088" s="35">
        <f t="shared" si="162"/>
        <v>14886307.798577184</v>
      </c>
      <c r="F2088" s="35">
        <f t="shared" si="163"/>
        <v>1874394.1953994662</v>
      </c>
      <c r="G2088" s="33">
        <f t="shared" si="164"/>
        <v>27325323.885664564</v>
      </c>
    </row>
    <row r="2089" spans="1:7" x14ac:dyDescent="0.2">
      <c r="A2089">
        <v>500</v>
      </c>
      <c r="B2089">
        <v>4</v>
      </c>
      <c r="C2089" s="35">
        <f t="shared" si="160"/>
        <v>1710.799664616598</v>
      </c>
      <c r="D2089" s="35">
        <f t="shared" si="161"/>
        <v>-1210.799664616598</v>
      </c>
      <c r="E2089" s="35">
        <f t="shared" si="162"/>
        <v>2695251.6898062895</v>
      </c>
      <c r="F2089" s="35">
        <f t="shared" si="163"/>
        <v>185694.20730919892</v>
      </c>
      <c r="G2089" s="33">
        <f t="shared" si="164"/>
        <v>1466035.827835666</v>
      </c>
    </row>
    <row r="2090" spans="1:7" x14ac:dyDescent="0.2">
      <c r="A2090">
        <v>400</v>
      </c>
      <c r="B2090">
        <v>0</v>
      </c>
      <c r="C2090" s="35">
        <f t="shared" si="160"/>
        <v>772.63700460121436</v>
      </c>
      <c r="D2090" s="35">
        <f t="shared" si="161"/>
        <v>-372.63700460121436</v>
      </c>
      <c r="E2090" s="35">
        <f t="shared" si="162"/>
        <v>3033596.1241922732</v>
      </c>
      <c r="F2090" s="35">
        <f t="shared" si="163"/>
        <v>1874394.1953994662</v>
      </c>
      <c r="G2090" s="33">
        <f t="shared" si="164"/>
        <v>138858.33719816545</v>
      </c>
    </row>
    <row r="2091" spans="1:7" x14ac:dyDescent="0.2">
      <c r="A2091">
        <v>1200</v>
      </c>
      <c r="B2091">
        <v>4</v>
      </c>
      <c r="C2091" s="35">
        <f t="shared" si="160"/>
        <v>1710.799664616598</v>
      </c>
      <c r="D2091" s="35">
        <f t="shared" si="161"/>
        <v>-510.79966461659797</v>
      </c>
      <c r="E2091" s="35">
        <f t="shared" si="162"/>
        <v>886840.64910440333</v>
      </c>
      <c r="F2091" s="35">
        <f t="shared" si="163"/>
        <v>185694.20730919892</v>
      </c>
      <c r="G2091" s="33">
        <f t="shared" si="164"/>
        <v>260916.29737242896</v>
      </c>
    </row>
    <row r="2092" spans="1:7" x14ac:dyDescent="0.2">
      <c r="A2092">
        <v>1000</v>
      </c>
      <c r="B2092">
        <v>4</v>
      </c>
      <c r="C2092" s="35">
        <f t="shared" si="160"/>
        <v>1710.799664616598</v>
      </c>
      <c r="D2092" s="35">
        <f t="shared" si="161"/>
        <v>-710.79966461659797</v>
      </c>
      <c r="E2092" s="35">
        <f t="shared" si="162"/>
        <v>1303529.5178763708</v>
      </c>
      <c r="F2092" s="35">
        <f t="shared" si="163"/>
        <v>185694.20730919892</v>
      </c>
      <c r="G2092" s="33">
        <f t="shared" si="164"/>
        <v>505236.16321906814</v>
      </c>
    </row>
    <row r="2093" spans="1:7" x14ac:dyDescent="0.2">
      <c r="A2093">
        <v>280</v>
      </c>
      <c r="B2093">
        <v>0</v>
      </c>
      <c r="C2093" s="35">
        <f t="shared" si="160"/>
        <v>772.63700460121436</v>
      </c>
      <c r="D2093" s="35">
        <f t="shared" si="161"/>
        <v>-492.63700460121436</v>
      </c>
      <c r="E2093" s="35">
        <f t="shared" si="162"/>
        <v>3466009.4454554538</v>
      </c>
      <c r="F2093" s="35">
        <f t="shared" si="163"/>
        <v>1874394.1953994662</v>
      </c>
      <c r="G2093" s="33">
        <f t="shared" si="164"/>
        <v>242691.21830245689</v>
      </c>
    </row>
    <row r="2094" spans="1:7" x14ac:dyDescent="0.2">
      <c r="A2094">
        <v>1000</v>
      </c>
      <c r="B2094">
        <v>6</v>
      </c>
      <c r="C2094" s="35">
        <f t="shared" si="160"/>
        <v>2179.88099462429</v>
      </c>
      <c r="D2094" s="35">
        <f t="shared" si="161"/>
        <v>-1179.88099462429</v>
      </c>
      <c r="E2094" s="35">
        <f t="shared" si="162"/>
        <v>1303529.5178763708</v>
      </c>
      <c r="F2094" s="35">
        <f t="shared" si="163"/>
        <v>1456.095749420469</v>
      </c>
      <c r="G2094" s="33">
        <f t="shared" si="164"/>
        <v>1392119.1614756039</v>
      </c>
    </row>
    <row r="2095" spans="1:7" x14ac:dyDescent="0.2">
      <c r="A2095">
        <v>1000</v>
      </c>
      <c r="B2095">
        <v>0</v>
      </c>
      <c r="C2095" s="35">
        <f t="shared" si="160"/>
        <v>772.63700460121436</v>
      </c>
      <c r="D2095" s="35">
        <f t="shared" si="161"/>
        <v>227.36299539878564</v>
      </c>
      <c r="E2095" s="35">
        <f t="shared" si="162"/>
        <v>1303529.5178763708</v>
      </c>
      <c r="F2095" s="35">
        <f t="shared" si="163"/>
        <v>1874394.1953994662</v>
      </c>
      <c r="G2095" s="33">
        <f t="shared" si="164"/>
        <v>51693.93167670822</v>
      </c>
    </row>
    <row r="2096" spans="1:7" x14ac:dyDescent="0.2">
      <c r="A2096">
        <v>1000</v>
      </c>
      <c r="B2096">
        <v>8</v>
      </c>
      <c r="C2096" s="35">
        <f t="shared" si="160"/>
        <v>2648.9623246319816</v>
      </c>
      <c r="D2096" s="35">
        <f t="shared" si="161"/>
        <v>-1648.9623246319816</v>
      </c>
      <c r="E2096" s="35">
        <f t="shared" si="162"/>
        <v>1303529.5178763708</v>
      </c>
      <c r="F2096" s="35">
        <f t="shared" si="163"/>
        <v>257292.5725132121</v>
      </c>
      <c r="G2096" s="33">
        <f t="shared" si="164"/>
        <v>2719076.7480557086</v>
      </c>
    </row>
    <row r="2097" spans="1:7" x14ac:dyDescent="0.2">
      <c r="A2097">
        <v>3000</v>
      </c>
      <c r="B2097">
        <v>0</v>
      </c>
      <c r="C2097" s="35">
        <f t="shared" si="160"/>
        <v>772.63700460121436</v>
      </c>
      <c r="D2097" s="35">
        <f t="shared" si="161"/>
        <v>2227.3629953987856</v>
      </c>
      <c r="E2097" s="35">
        <f t="shared" si="162"/>
        <v>736640.83015669615</v>
      </c>
      <c r="F2097" s="35">
        <f t="shared" si="163"/>
        <v>1874394.1953994662</v>
      </c>
      <c r="G2097" s="33">
        <f t="shared" si="164"/>
        <v>4961145.9132718509</v>
      </c>
    </row>
    <row r="2098" spans="1:7" x14ac:dyDescent="0.2">
      <c r="A2098">
        <v>3000</v>
      </c>
      <c r="B2098">
        <v>3</v>
      </c>
      <c r="C2098" s="35">
        <f t="shared" si="160"/>
        <v>1476.2589996127522</v>
      </c>
      <c r="D2098" s="35">
        <f t="shared" si="161"/>
        <v>1523.7410003872478</v>
      </c>
      <c r="E2098" s="35">
        <f t="shared" si="162"/>
        <v>736640.83015669615</v>
      </c>
      <c r="F2098" s="35">
        <f t="shared" si="163"/>
        <v>442841.23371042684</v>
      </c>
      <c r="G2098" s="33">
        <f t="shared" si="164"/>
        <v>2321786.6362611307</v>
      </c>
    </row>
    <row r="2099" spans="1:7" x14ac:dyDescent="0.2">
      <c r="A2099">
        <v>1200</v>
      </c>
      <c r="B2099">
        <v>4</v>
      </c>
      <c r="C2099" s="35">
        <f t="shared" si="160"/>
        <v>1710.799664616598</v>
      </c>
      <c r="D2099" s="35">
        <f t="shared" si="161"/>
        <v>-510.79966461659797</v>
      </c>
      <c r="E2099" s="35">
        <f t="shared" si="162"/>
        <v>886840.64910440333</v>
      </c>
      <c r="F2099" s="35">
        <f t="shared" si="163"/>
        <v>185694.20730919892</v>
      </c>
      <c r="G2099" s="33">
        <f t="shared" si="164"/>
        <v>260916.29737242896</v>
      </c>
    </row>
    <row r="2100" spans="1:7" x14ac:dyDescent="0.2">
      <c r="A2100">
        <v>2000</v>
      </c>
      <c r="B2100">
        <v>0</v>
      </c>
      <c r="C2100" s="35">
        <f t="shared" si="160"/>
        <v>772.63700460121436</v>
      </c>
      <c r="D2100" s="35">
        <f t="shared" si="161"/>
        <v>1227.3629953987856</v>
      </c>
      <c r="E2100" s="35">
        <f t="shared" si="162"/>
        <v>20085.174016533423</v>
      </c>
      <c r="F2100" s="35">
        <f t="shared" si="163"/>
        <v>1874394.1953994662</v>
      </c>
      <c r="G2100" s="33">
        <f t="shared" si="164"/>
        <v>1506419.9224742795</v>
      </c>
    </row>
    <row r="2101" spans="1:7" x14ac:dyDescent="0.2">
      <c r="A2101">
        <v>480</v>
      </c>
      <c r="B2101">
        <v>0</v>
      </c>
      <c r="C2101" s="35">
        <f t="shared" si="160"/>
        <v>772.63700460121436</v>
      </c>
      <c r="D2101" s="35">
        <f t="shared" si="161"/>
        <v>-292.63700460121436</v>
      </c>
      <c r="E2101" s="35">
        <f t="shared" si="162"/>
        <v>2761320.5766834863</v>
      </c>
      <c r="F2101" s="35">
        <f t="shared" si="163"/>
        <v>1874394.1953994662</v>
      </c>
      <c r="G2101" s="33">
        <f t="shared" si="164"/>
        <v>85636.416461971152</v>
      </c>
    </row>
    <row r="2102" spans="1:7" x14ac:dyDescent="0.2">
      <c r="A2102">
        <v>609</v>
      </c>
      <c r="B2102">
        <v>0</v>
      </c>
      <c r="C2102" s="35">
        <f t="shared" si="160"/>
        <v>772.63700460121436</v>
      </c>
      <c r="D2102" s="35">
        <f t="shared" si="161"/>
        <v>-163.63700460121436</v>
      </c>
      <c r="E2102" s="35">
        <f t="shared" si="162"/>
        <v>2349237.2563255671</v>
      </c>
      <c r="F2102" s="35">
        <f t="shared" si="163"/>
        <v>1874394.1953994662</v>
      </c>
      <c r="G2102" s="33">
        <f t="shared" si="164"/>
        <v>26777.069274857848</v>
      </c>
    </row>
    <row r="2103" spans="1:7" x14ac:dyDescent="0.2">
      <c r="A2103">
        <v>336</v>
      </c>
      <c r="B2103">
        <v>0</v>
      </c>
      <c r="C2103" s="35">
        <f t="shared" si="160"/>
        <v>772.63700460121436</v>
      </c>
      <c r="D2103" s="35">
        <f t="shared" si="161"/>
        <v>-436.63700460121436</v>
      </c>
      <c r="E2103" s="35">
        <f t="shared" si="162"/>
        <v>3260632.5621993029</v>
      </c>
      <c r="F2103" s="35">
        <f t="shared" si="163"/>
        <v>1874394.1953994662</v>
      </c>
      <c r="G2103" s="33">
        <f t="shared" si="164"/>
        <v>190651.87378712089</v>
      </c>
    </row>
    <row r="2104" spans="1:7" x14ac:dyDescent="0.2">
      <c r="A2104">
        <v>241</v>
      </c>
      <c r="B2104">
        <v>0</v>
      </c>
      <c r="C2104" s="35">
        <f t="shared" si="160"/>
        <v>772.63700460121436</v>
      </c>
      <c r="D2104" s="35">
        <f t="shared" si="161"/>
        <v>-531.63700460121436</v>
      </c>
      <c r="E2104" s="35">
        <f t="shared" si="162"/>
        <v>3612744.7748659872</v>
      </c>
      <c r="F2104" s="35">
        <f t="shared" si="163"/>
        <v>1874394.1953994662</v>
      </c>
      <c r="G2104" s="33">
        <f t="shared" si="164"/>
        <v>282637.90466135164</v>
      </c>
    </row>
    <row r="2105" spans="1:7" x14ac:dyDescent="0.2">
      <c r="A2105">
        <v>1500</v>
      </c>
      <c r="B2105">
        <v>1</v>
      </c>
      <c r="C2105" s="35">
        <f t="shared" si="160"/>
        <v>1007.1776696050603</v>
      </c>
      <c r="D2105" s="35">
        <f t="shared" si="161"/>
        <v>492.82233039493974</v>
      </c>
      <c r="E2105" s="35">
        <f t="shared" si="162"/>
        <v>411807.34594645206</v>
      </c>
      <c r="F2105" s="35">
        <f t="shared" si="163"/>
        <v>1287191.2277555608</v>
      </c>
      <c r="G2105" s="33">
        <f t="shared" si="164"/>
        <v>242873.84933589914</v>
      </c>
    </row>
    <row r="2106" spans="1:7" x14ac:dyDescent="0.2">
      <c r="A2106">
        <v>1000</v>
      </c>
      <c r="B2106">
        <v>6</v>
      </c>
      <c r="C2106" s="35">
        <f t="shared" si="160"/>
        <v>2179.88099462429</v>
      </c>
      <c r="D2106" s="35">
        <f t="shared" si="161"/>
        <v>-1179.88099462429</v>
      </c>
      <c r="E2106" s="35">
        <f t="shared" si="162"/>
        <v>1303529.5178763708</v>
      </c>
      <c r="F2106" s="35">
        <f t="shared" si="163"/>
        <v>1456.095749420469</v>
      </c>
      <c r="G2106" s="33">
        <f t="shared" si="164"/>
        <v>1392119.1614756039</v>
      </c>
    </row>
    <row r="2107" spans="1:7" x14ac:dyDescent="0.2">
      <c r="A2107">
        <v>1500</v>
      </c>
      <c r="B2107">
        <v>6</v>
      </c>
      <c r="C2107" s="35">
        <f t="shared" si="160"/>
        <v>2179.88099462429</v>
      </c>
      <c r="D2107" s="35">
        <f t="shared" si="161"/>
        <v>-679.88099462429</v>
      </c>
      <c r="E2107" s="35">
        <f t="shared" si="162"/>
        <v>411807.34594645206</v>
      </c>
      <c r="F2107" s="35">
        <f t="shared" si="163"/>
        <v>1456.095749420469</v>
      </c>
      <c r="G2107" s="33">
        <f t="shared" si="164"/>
        <v>462238.16685131384</v>
      </c>
    </row>
    <row r="2108" spans="1:7" x14ac:dyDescent="0.2">
      <c r="A2108">
        <v>1600</v>
      </c>
      <c r="B2108">
        <v>9</v>
      </c>
      <c r="C2108" s="35">
        <f t="shared" si="160"/>
        <v>2883.5029896358278</v>
      </c>
      <c r="D2108" s="35">
        <f t="shared" si="161"/>
        <v>-1283.5029896358278</v>
      </c>
      <c r="E2108" s="35">
        <f t="shared" si="162"/>
        <v>293462.91156046838</v>
      </c>
      <c r="F2108" s="35">
        <f t="shared" si="163"/>
        <v>550238.7815164472</v>
      </c>
      <c r="G2108" s="33">
        <f t="shared" si="164"/>
        <v>1647379.924404108</v>
      </c>
    </row>
    <row r="2109" spans="1:7" x14ac:dyDescent="0.2">
      <c r="A2109">
        <v>800</v>
      </c>
      <c r="B2109">
        <v>0</v>
      </c>
      <c r="C2109" s="35">
        <f t="shared" si="160"/>
        <v>772.63700460121436</v>
      </c>
      <c r="D2109" s="35">
        <f t="shared" si="161"/>
        <v>27.362995398785642</v>
      </c>
      <c r="E2109" s="35">
        <f t="shared" si="162"/>
        <v>1800218.3866483383</v>
      </c>
      <c r="F2109" s="35">
        <f t="shared" si="163"/>
        <v>1874394.1953994662</v>
      </c>
      <c r="G2109" s="33">
        <f t="shared" si="164"/>
        <v>748.73351719396419</v>
      </c>
    </row>
    <row r="2110" spans="1:7" x14ac:dyDescent="0.2">
      <c r="A2110">
        <v>600</v>
      </c>
      <c r="B2110">
        <v>0</v>
      </c>
      <c r="C2110" s="35">
        <f t="shared" si="160"/>
        <v>772.63700460121436</v>
      </c>
      <c r="D2110" s="35">
        <f t="shared" si="161"/>
        <v>-172.63700460121436</v>
      </c>
      <c r="E2110" s="35">
        <f t="shared" si="162"/>
        <v>2376907.2554203058</v>
      </c>
      <c r="F2110" s="35">
        <f t="shared" si="163"/>
        <v>1874394.1953994662</v>
      </c>
      <c r="G2110" s="33">
        <f t="shared" si="164"/>
        <v>29803.535357679706</v>
      </c>
    </row>
    <row r="2111" spans="1:7" x14ac:dyDescent="0.2">
      <c r="A2111">
        <v>200</v>
      </c>
      <c r="B2111">
        <v>3</v>
      </c>
      <c r="C2111" s="35">
        <f t="shared" si="160"/>
        <v>1476.2589996127522</v>
      </c>
      <c r="D2111" s="35">
        <f t="shared" si="161"/>
        <v>-1276.2589996127522</v>
      </c>
      <c r="E2111" s="35">
        <f t="shared" si="162"/>
        <v>3770284.9929642407</v>
      </c>
      <c r="F2111" s="35">
        <f t="shared" si="163"/>
        <v>442841.23371042684</v>
      </c>
      <c r="G2111" s="33">
        <f t="shared" si="164"/>
        <v>1628837.0340925429</v>
      </c>
    </row>
    <row r="2112" spans="1:7" x14ac:dyDescent="0.2">
      <c r="A2112">
        <v>200</v>
      </c>
      <c r="B2112">
        <v>6</v>
      </c>
      <c r="C2112" s="35">
        <f t="shared" si="160"/>
        <v>2179.88099462429</v>
      </c>
      <c r="D2112" s="35">
        <f t="shared" si="161"/>
        <v>-1979.88099462429</v>
      </c>
      <c r="E2112" s="35">
        <f t="shared" si="162"/>
        <v>3770284.9929642407</v>
      </c>
      <c r="F2112" s="35">
        <f t="shared" si="163"/>
        <v>1456.095749420469</v>
      </c>
      <c r="G2112" s="33">
        <f t="shared" si="164"/>
        <v>3919928.752874468</v>
      </c>
    </row>
    <row r="2113" spans="1:7" x14ac:dyDescent="0.2">
      <c r="A2113">
        <v>3000</v>
      </c>
      <c r="B2113">
        <v>6</v>
      </c>
      <c r="C2113" s="35">
        <f t="shared" si="160"/>
        <v>2179.88099462429</v>
      </c>
      <c r="D2113" s="35">
        <f t="shared" si="161"/>
        <v>820.11900537571</v>
      </c>
      <c r="E2113" s="35">
        <f t="shared" si="162"/>
        <v>736640.83015669615</v>
      </c>
      <c r="F2113" s="35">
        <f t="shared" si="163"/>
        <v>1456.095749420469</v>
      </c>
      <c r="G2113" s="33">
        <f t="shared" si="164"/>
        <v>672595.1829784438</v>
      </c>
    </row>
    <row r="2114" spans="1:7" x14ac:dyDescent="0.2">
      <c r="A2114">
        <v>900</v>
      </c>
      <c r="B2114">
        <v>0</v>
      </c>
      <c r="C2114" s="35">
        <f t="shared" si="160"/>
        <v>772.63700460121436</v>
      </c>
      <c r="D2114" s="35">
        <f t="shared" si="161"/>
        <v>127.36299539878564</v>
      </c>
      <c r="E2114" s="35">
        <f t="shared" si="162"/>
        <v>1541873.9522623545</v>
      </c>
      <c r="F2114" s="35">
        <f t="shared" si="163"/>
        <v>1874394.1953994662</v>
      </c>
      <c r="G2114" s="33">
        <f t="shared" si="164"/>
        <v>16221.332596951093</v>
      </c>
    </row>
    <row r="2115" spans="1:7" x14ac:dyDescent="0.2">
      <c r="A2115">
        <v>900</v>
      </c>
      <c r="B2115">
        <v>0</v>
      </c>
      <c r="C2115" s="35">
        <f t="shared" ref="C2115:C2178" si="165">$J$20+$J$21*B2115</f>
        <v>772.63700460121436</v>
      </c>
      <c r="D2115" s="35">
        <f t="shared" ref="D2115:D2178" si="166">A2115-C2115</f>
        <v>127.36299539878564</v>
      </c>
      <c r="E2115" s="35">
        <f t="shared" ref="E2115:E2178" si="167">(A2115-$J$16)^2</f>
        <v>1541873.9522623545</v>
      </c>
      <c r="F2115" s="35">
        <f t="shared" ref="F2115:F2178" si="168">(C2115-$J$16)^2</f>
        <v>1874394.1953994662</v>
      </c>
      <c r="G2115" s="33">
        <f t="shared" ref="G2115:G2178" si="169">(A2115-C2115)^2</f>
        <v>16221.332596951093</v>
      </c>
    </row>
    <row r="2116" spans="1:7" x14ac:dyDescent="0.2">
      <c r="A2116">
        <v>450</v>
      </c>
      <c r="B2116">
        <v>6</v>
      </c>
      <c r="C2116" s="35">
        <f t="shared" si="165"/>
        <v>2179.88099462429</v>
      </c>
      <c r="D2116" s="35">
        <f t="shared" si="166"/>
        <v>-1729.88099462429</v>
      </c>
      <c r="E2116" s="35">
        <f t="shared" si="167"/>
        <v>2861923.9069992811</v>
      </c>
      <c r="F2116" s="35">
        <f t="shared" si="168"/>
        <v>1456.095749420469</v>
      </c>
      <c r="G2116" s="33">
        <f t="shared" si="169"/>
        <v>2992488.2555623227</v>
      </c>
    </row>
    <row r="2117" spans="1:7" x14ac:dyDescent="0.2">
      <c r="A2117">
        <v>900</v>
      </c>
      <c r="B2117">
        <v>2</v>
      </c>
      <c r="C2117" s="35">
        <f t="shared" si="165"/>
        <v>1241.7183346089062</v>
      </c>
      <c r="D2117" s="35">
        <f t="shared" si="166"/>
        <v>-341.71833460890616</v>
      </c>
      <c r="E2117" s="35">
        <f t="shared" si="167"/>
        <v>1541873.9522623545</v>
      </c>
      <c r="F2117" s="35">
        <f t="shared" si="168"/>
        <v>810006.90719254757</v>
      </c>
      <c r="G2117" s="33">
        <f t="shared" si="169"/>
        <v>116771.42020788435</v>
      </c>
    </row>
    <row r="2118" spans="1:7" x14ac:dyDescent="0.2">
      <c r="A2118">
        <v>450</v>
      </c>
      <c r="B2118">
        <v>3</v>
      </c>
      <c r="C2118" s="35">
        <f t="shared" si="165"/>
        <v>1476.2589996127522</v>
      </c>
      <c r="D2118" s="35">
        <f t="shared" si="166"/>
        <v>-1026.2589996127522</v>
      </c>
      <c r="E2118" s="35">
        <f t="shared" si="167"/>
        <v>2861923.9069992811</v>
      </c>
      <c r="F2118" s="35">
        <f t="shared" si="168"/>
        <v>442841.23371042684</v>
      </c>
      <c r="G2118" s="33">
        <f t="shared" si="169"/>
        <v>1053207.5342861668</v>
      </c>
    </row>
    <row r="2119" spans="1:7" x14ac:dyDescent="0.2">
      <c r="A2119">
        <v>1400</v>
      </c>
      <c r="B2119">
        <v>3</v>
      </c>
      <c r="C2119" s="35">
        <f t="shared" si="165"/>
        <v>1476.2589996127522</v>
      </c>
      <c r="D2119" s="35">
        <f t="shared" si="166"/>
        <v>-76.258999612752177</v>
      </c>
      <c r="E2119" s="35">
        <f t="shared" si="167"/>
        <v>550151.78033243585</v>
      </c>
      <c r="F2119" s="35">
        <f t="shared" si="168"/>
        <v>442841.23371042684</v>
      </c>
      <c r="G2119" s="33">
        <f t="shared" si="169"/>
        <v>5815.4350219377366</v>
      </c>
    </row>
    <row r="2120" spans="1:7" x14ac:dyDescent="0.2">
      <c r="A2120">
        <v>1400</v>
      </c>
      <c r="B2120">
        <v>5</v>
      </c>
      <c r="C2120" s="35">
        <f t="shared" si="165"/>
        <v>1945.340329620444</v>
      </c>
      <c r="D2120" s="35">
        <f t="shared" si="166"/>
        <v>-545.34032962044398</v>
      </c>
      <c r="E2120" s="35">
        <f t="shared" si="167"/>
        <v>550151.78033243585</v>
      </c>
      <c r="F2120" s="35">
        <f t="shared" si="168"/>
        <v>38565.827988863377</v>
      </c>
      <c r="G2120" s="33">
        <f t="shared" si="169"/>
        <v>297396.0751105345</v>
      </c>
    </row>
    <row r="2121" spans="1:7" x14ac:dyDescent="0.2">
      <c r="A2121">
        <v>360</v>
      </c>
      <c r="B2121">
        <v>0</v>
      </c>
      <c r="C2121" s="35">
        <f t="shared" si="165"/>
        <v>772.63700460121436</v>
      </c>
      <c r="D2121" s="35">
        <f t="shared" si="166"/>
        <v>-412.63700460121436</v>
      </c>
      <c r="E2121" s="35">
        <f t="shared" si="167"/>
        <v>3174533.8979466665</v>
      </c>
      <c r="F2121" s="35">
        <f t="shared" si="168"/>
        <v>1874394.1953994662</v>
      </c>
      <c r="G2121" s="33">
        <f t="shared" si="169"/>
        <v>170269.2975662626</v>
      </c>
    </row>
    <row r="2122" spans="1:7" x14ac:dyDescent="0.2">
      <c r="A2122">
        <v>2916.6669999999999</v>
      </c>
      <c r="B2122">
        <v>4</v>
      </c>
      <c r="C2122" s="35">
        <f t="shared" si="165"/>
        <v>1710.799664616598</v>
      </c>
      <c r="D2122" s="35">
        <f t="shared" si="166"/>
        <v>1205.867335383402</v>
      </c>
      <c r="E2122" s="35">
        <f t="shared" si="167"/>
        <v>600539.4865525678</v>
      </c>
      <c r="F2122" s="35">
        <f t="shared" si="168"/>
        <v>185694.20730919892</v>
      </c>
      <c r="G2122" s="33">
        <f t="shared" si="169"/>
        <v>1454116.0305446661</v>
      </c>
    </row>
    <row r="2123" spans="1:7" x14ac:dyDescent="0.2">
      <c r="A2123">
        <v>1800</v>
      </c>
      <c r="B2123">
        <v>0</v>
      </c>
      <c r="C2123" s="35">
        <f t="shared" si="165"/>
        <v>772.63700460121436</v>
      </c>
      <c r="D2123" s="35">
        <f t="shared" si="166"/>
        <v>1027.3629953987856</v>
      </c>
      <c r="E2123" s="35">
        <f t="shared" si="167"/>
        <v>116774.04278850088</v>
      </c>
      <c r="F2123" s="35">
        <f t="shared" si="168"/>
        <v>1874394.1953994662</v>
      </c>
      <c r="G2123" s="33">
        <f t="shared" si="169"/>
        <v>1055474.7243147653</v>
      </c>
    </row>
    <row r="2124" spans="1:7" x14ac:dyDescent="0.2">
      <c r="A2124">
        <v>1200</v>
      </c>
      <c r="B2124">
        <v>0</v>
      </c>
      <c r="C2124" s="35">
        <f t="shared" si="165"/>
        <v>772.63700460121436</v>
      </c>
      <c r="D2124" s="35">
        <f t="shared" si="166"/>
        <v>427.36299539878564</v>
      </c>
      <c r="E2124" s="35">
        <f t="shared" si="167"/>
        <v>886840.64910440333</v>
      </c>
      <c r="F2124" s="35">
        <f t="shared" si="168"/>
        <v>1874394.1953994662</v>
      </c>
      <c r="G2124" s="33">
        <f t="shared" si="169"/>
        <v>182639.12983622248</v>
      </c>
    </row>
    <row r="2125" spans="1:7" x14ac:dyDescent="0.2">
      <c r="A2125">
        <v>2500</v>
      </c>
      <c r="B2125">
        <v>0</v>
      </c>
      <c r="C2125" s="35">
        <f t="shared" si="165"/>
        <v>772.63700460121436</v>
      </c>
      <c r="D2125" s="35">
        <f t="shared" si="166"/>
        <v>1727.3629953987856</v>
      </c>
      <c r="E2125" s="35">
        <f t="shared" si="167"/>
        <v>128363.00208661477</v>
      </c>
      <c r="F2125" s="35">
        <f t="shared" si="168"/>
        <v>1874394.1953994662</v>
      </c>
      <c r="G2125" s="33">
        <f t="shared" si="169"/>
        <v>2983782.917873065</v>
      </c>
    </row>
    <row r="2126" spans="1:7" x14ac:dyDescent="0.2">
      <c r="A2126">
        <v>1500</v>
      </c>
      <c r="B2126">
        <v>0</v>
      </c>
      <c r="C2126" s="35">
        <f t="shared" si="165"/>
        <v>772.63700460121436</v>
      </c>
      <c r="D2126" s="35">
        <f t="shared" si="166"/>
        <v>727.36299539878564</v>
      </c>
      <c r="E2126" s="35">
        <f t="shared" si="167"/>
        <v>411807.34594645206</v>
      </c>
      <c r="F2126" s="35">
        <f t="shared" si="168"/>
        <v>1874394.1953994662</v>
      </c>
      <c r="G2126" s="33">
        <f t="shared" si="169"/>
        <v>529056.92707549385</v>
      </c>
    </row>
    <row r="2127" spans="1:7" x14ac:dyDescent="0.2">
      <c r="A2127">
        <v>1000</v>
      </c>
      <c r="B2127">
        <v>0</v>
      </c>
      <c r="C2127" s="35">
        <f t="shared" si="165"/>
        <v>772.63700460121436</v>
      </c>
      <c r="D2127" s="35">
        <f t="shared" si="166"/>
        <v>227.36299539878564</v>
      </c>
      <c r="E2127" s="35">
        <f t="shared" si="167"/>
        <v>1303529.5178763708</v>
      </c>
      <c r="F2127" s="35">
        <f t="shared" si="168"/>
        <v>1874394.1953994662</v>
      </c>
      <c r="G2127" s="33">
        <f t="shared" si="169"/>
        <v>51693.93167670822</v>
      </c>
    </row>
    <row r="2128" spans="1:7" x14ac:dyDescent="0.2">
      <c r="A2128">
        <v>800</v>
      </c>
      <c r="B2128">
        <v>4</v>
      </c>
      <c r="C2128" s="35">
        <f t="shared" si="165"/>
        <v>1710.799664616598</v>
      </c>
      <c r="D2128" s="35">
        <f t="shared" si="166"/>
        <v>-910.79966461659797</v>
      </c>
      <c r="E2128" s="35">
        <f t="shared" si="167"/>
        <v>1800218.3866483383</v>
      </c>
      <c r="F2128" s="35">
        <f t="shared" si="168"/>
        <v>185694.20730919892</v>
      </c>
      <c r="G2128" s="33">
        <f t="shared" si="169"/>
        <v>829556.02906570735</v>
      </c>
    </row>
    <row r="2129" spans="1:7" x14ac:dyDescent="0.2">
      <c r="A2129">
        <v>700</v>
      </c>
      <c r="B2129">
        <v>0</v>
      </c>
      <c r="C2129" s="35">
        <f t="shared" si="165"/>
        <v>772.63700460121436</v>
      </c>
      <c r="D2129" s="35">
        <f t="shared" si="166"/>
        <v>-72.637004601214358</v>
      </c>
      <c r="E2129" s="35">
        <f t="shared" si="167"/>
        <v>2078562.821034322</v>
      </c>
      <c r="F2129" s="35">
        <f t="shared" si="168"/>
        <v>1874394.1953994662</v>
      </c>
      <c r="G2129" s="33">
        <f t="shared" si="169"/>
        <v>5276.1344374368355</v>
      </c>
    </row>
    <row r="2130" spans="1:7" x14ac:dyDescent="0.2">
      <c r="A2130">
        <v>196</v>
      </c>
      <c r="B2130">
        <v>0</v>
      </c>
      <c r="C2130" s="35">
        <f t="shared" si="165"/>
        <v>772.63700460121436</v>
      </c>
      <c r="D2130" s="35">
        <f t="shared" si="166"/>
        <v>-576.63700460121436</v>
      </c>
      <c r="E2130" s="35">
        <f t="shared" si="167"/>
        <v>3785834.7703396799</v>
      </c>
      <c r="F2130" s="35">
        <f t="shared" si="168"/>
        <v>1874394.1953994662</v>
      </c>
      <c r="G2130" s="33">
        <f t="shared" si="169"/>
        <v>332510.23507546092</v>
      </c>
    </row>
    <row r="2131" spans="1:7" x14ac:dyDescent="0.2">
      <c r="A2131">
        <v>1500</v>
      </c>
      <c r="B2131">
        <v>0</v>
      </c>
      <c r="C2131" s="35">
        <f t="shared" si="165"/>
        <v>772.63700460121436</v>
      </c>
      <c r="D2131" s="35">
        <f t="shared" si="166"/>
        <v>727.36299539878564</v>
      </c>
      <c r="E2131" s="35">
        <f t="shared" si="167"/>
        <v>411807.34594645206</v>
      </c>
      <c r="F2131" s="35">
        <f t="shared" si="168"/>
        <v>1874394.1953994662</v>
      </c>
      <c r="G2131" s="33">
        <f t="shared" si="169"/>
        <v>529056.92707549385</v>
      </c>
    </row>
    <row r="2132" spans="1:7" x14ac:dyDescent="0.2">
      <c r="A2132">
        <v>495</v>
      </c>
      <c r="B2132">
        <v>0</v>
      </c>
      <c r="C2132" s="35">
        <f t="shared" si="165"/>
        <v>772.63700460121436</v>
      </c>
      <c r="D2132" s="35">
        <f t="shared" si="166"/>
        <v>-277.63700460121436</v>
      </c>
      <c r="E2132" s="35">
        <f t="shared" si="167"/>
        <v>2711693.9115255885</v>
      </c>
      <c r="F2132" s="35">
        <f t="shared" si="168"/>
        <v>1874394.1953994662</v>
      </c>
      <c r="G2132" s="33">
        <f t="shared" si="169"/>
        <v>77082.306323934725</v>
      </c>
    </row>
    <row r="2133" spans="1:7" x14ac:dyDescent="0.2">
      <c r="A2133">
        <v>3000</v>
      </c>
      <c r="B2133">
        <v>1</v>
      </c>
      <c r="C2133" s="35">
        <f t="shared" si="165"/>
        <v>1007.1776696050603</v>
      </c>
      <c r="D2133" s="35">
        <f t="shared" si="166"/>
        <v>1992.8223303949399</v>
      </c>
      <c r="E2133" s="35">
        <f t="shared" si="167"/>
        <v>736640.83015669615</v>
      </c>
      <c r="F2133" s="35">
        <f t="shared" si="168"/>
        <v>1287191.2277555608</v>
      </c>
      <c r="G2133" s="33">
        <f t="shared" si="169"/>
        <v>3971340.8405207186</v>
      </c>
    </row>
    <row r="2134" spans="1:7" x14ac:dyDescent="0.2">
      <c r="A2134">
        <v>220</v>
      </c>
      <c r="B2134">
        <v>0</v>
      </c>
      <c r="C2134" s="35">
        <f t="shared" si="165"/>
        <v>772.63700460121436</v>
      </c>
      <c r="D2134" s="35">
        <f t="shared" si="166"/>
        <v>-552.63700460121436</v>
      </c>
      <c r="E2134" s="35">
        <f t="shared" si="167"/>
        <v>3693016.1060870439</v>
      </c>
      <c r="F2134" s="35">
        <f t="shared" si="168"/>
        <v>1874394.1953994662</v>
      </c>
      <c r="G2134" s="33">
        <f t="shared" si="169"/>
        <v>305407.6588546026</v>
      </c>
    </row>
    <row r="2135" spans="1:7" x14ac:dyDescent="0.2">
      <c r="A2135">
        <v>313</v>
      </c>
      <c r="B2135">
        <v>0</v>
      </c>
      <c r="C2135" s="35">
        <f t="shared" si="165"/>
        <v>772.63700460121436</v>
      </c>
      <c r="D2135" s="35">
        <f t="shared" si="166"/>
        <v>-459.63700460121436</v>
      </c>
      <c r="E2135" s="35">
        <f t="shared" si="167"/>
        <v>3344224.7821080792</v>
      </c>
      <c r="F2135" s="35">
        <f t="shared" si="168"/>
        <v>1874394.1953994662</v>
      </c>
      <c r="G2135" s="33">
        <f t="shared" si="169"/>
        <v>211266.17599877674</v>
      </c>
    </row>
    <row r="2136" spans="1:7" x14ac:dyDescent="0.2">
      <c r="A2136">
        <v>1200</v>
      </c>
      <c r="B2136">
        <v>0</v>
      </c>
      <c r="C2136" s="35">
        <f t="shared" si="165"/>
        <v>772.63700460121436</v>
      </c>
      <c r="D2136" s="35">
        <f t="shared" si="166"/>
        <v>427.36299539878564</v>
      </c>
      <c r="E2136" s="35">
        <f t="shared" si="167"/>
        <v>886840.64910440333</v>
      </c>
      <c r="F2136" s="35">
        <f t="shared" si="168"/>
        <v>1874394.1953994662</v>
      </c>
      <c r="G2136" s="33">
        <f t="shared" si="169"/>
        <v>182639.12983622248</v>
      </c>
    </row>
    <row r="2137" spans="1:7" x14ac:dyDescent="0.2">
      <c r="A2137">
        <v>1026</v>
      </c>
      <c r="B2137">
        <v>6</v>
      </c>
      <c r="C2137" s="35">
        <f t="shared" si="165"/>
        <v>2179.88099462429</v>
      </c>
      <c r="D2137" s="35">
        <f t="shared" si="166"/>
        <v>-1153.88099462429</v>
      </c>
      <c r="E2137" s="35">
        <f t="shared" si="167"/>
        <v>1244835.964936015</v>
      </c>
      <c r="F2137" s="35">
        <f t="shared" si="168"/>
        <v>1456.095749420469</v>
      </c>
      <c r="G2137" s="33">
        <f t="shared" si="169"/>
        <v>1331441.3497551407</v>
      </c>
    </row>
    <row r="2138" spans="1:7" x14ac:dyDescent="0.2">
      <c r="A2138">
        <v>200</v>
      </c>
      <c r="B2138">
        <v>5</v>
      </c>
      <c r="C2138" s="35">
        <f t="shared" si="165"/>
        <v>1945.340329620444</v>
      </c>
      <c r="D2138" s="35">
        <f t="shared" si="166"/>
        <v>-1745.340329620444</v>
      </c>
      <c r="E2138" s="35">
        <f t="shared" si="167"/>
        <v>3770284.9929642407</v>
      </c>
      <c r="F2138" s="35">
        <f t="shared" si="168"/>
        <v>38565.827988863377</v>
      </c>
      <c r="G2138" s="33">
        <f t="shared" si="169"/>
        <v>3046212.8661996</v>
      </c>
    </row>
    <row r="2139" spans="1:7" x14ac:dyDescent="0.2">
      <c r="A2139">
        <v>800</v>
      </c>
      <c r="B2139">
        <v>0</v>
      </c>
      <c r="C2139" s="35">
        <f t="shared" si="165"/>
        <v>772.63700460121436</v>
      </c>
      <c r="D2139" s="35">
        <f t="shared" si="166"/>
        <v>27.362995398785642</v>
      </c>
      <c r="E2139" s="35">
        <f t="shared" si="167"/>
        <v>1800218.3866483383</v>
      </c>
      <c r="F2139" s="35">
        <f t="shared" si="168"/>
        <v>1874394.1953994662</v>
      </c>
      <c r="G2139" s="33">
        <f t="shared" si="169"/>
        <v>748.73351719396419</v>
      </c>
    </row>
    <row r="2140" spans="1:7" x14ac:dyDescent="0.2">
      <c r="A2140">
        <v>800</v>
      </c>
      <c r="B2140">
        <v>6</v>
      </c>
      <c r="C2140" s="35">
        <f t="shared" si="165"/>
        <v>2179.88099462429</v>
      </c>
      <c r="D2140" s="35">
        <f t="shared" si="166"/>
        <v>-1379.88099462429</v>
      </c>
      <c r="E2140" s="35">
        <f t="shared" si="167"/>
        <v>1800218.3866483383</v>
      </c>
      <c r="F2140" s="35">
        <f t="shared" si="168"/>
        <v>1456.095749420469</v>
      </c>
      <c r="G2140" s="33">
        <f t="shared" si="169"/>
        <v>1904071.5593253199</v>
      </c>
    </row>
    <row r="2141" spans="1:7" x14ac:dyDescent="0.2">
      <c r="A2141">
        <v>200</v>
      </c>
      <c r="B2141">
        <v>4</v>
      </c>
      <c r="C2141" s="35">
        <f t="shared" si="165"/>
        <v>1710.799664616598</v>
      </c>
      <c r="D2141" s="35">
        <f t="shared" si="166"/>
        <v>-1510.799664616598</v>
      </c>
      <c r="E2141" s="35">
        <f t="shared" si="167"/>
        <v>3770284.9929642407</v>
      </c>
      <c r="F2141" s="35">
        <f t="shared" si="168"/>
        <v>185694.20730919892</v>
      </c>
      <c r="G2141" s="33">
        <f t="shared" si="169"/>
        <v>2282515.6266056248</v>
      </c>
    </row>
    <row r="2142" spans="1:7" x14ac:dyDescent="0.2">
      <c r="A2142">
        <v>500</v>
      </c>
      <c r="B2142">
        <v>0</v>
      </c>
      <c r="C2142" s="35">
        <f t="shared" si="165"/>
        <v>772.63700460121436</v>
      </c>
      <c r="D2142" s="35">
        <f t="shared" si="166"/>
        <v>-272.63700460121436</v>
      </c>
      <c r="E2142" s="35">
        <f t="shared" si="167"/>
        <v>2695251.6898062895</v>
      </c>
      <c r="F2142" s="35">
        <f t="shared" si="168"/>
        <v>1874394.1953994662</v>
      </c>
      <c r="G2142" s="33">
        <f t="shared" si="169"/>
        <v>74330.936277922578</v>
      </c>
    </row>
    <row r="2143" spans="1:7" x14ac:dyDescent="0.2">
      <c r="A2143">
        <v>2000</v>
      </c>
      <c r="B2143">
        <v>3</v>
      </c>
      <c r="C2143" s="35">
        <f t="shared" si="165"/>
        <v>1476.2589996127522</v>
      </c>
      <c r="D2143" s="35">
        <f t="shared" si="166"/>
        <v>523.74100038724782</v>
      </c>
      <c r="E2143" s="35">
        <f t="shared" si="167"/>
        <v>20085.174016533423</v>
      </c>
      <c r="F2143" s="35">
        <f t="shared" si="168"/>
        <v>442841.23371042684</v>
      </c>
      <c r="G2143" s="33">
        <f t="shared" si="169"/>
        <v>274304.63548663515</v>
      </c>
    </row>
    <row r="2144" spans="1:7" x14ac:dyDescent="0.2">
      <c r="A2144">
        <v>360</v>
      </c>
      <c r="B2144">
        <v>6</v>
      </c>
      <c r="C2144" s="35">
        <f t="shared" si="165"/>
        <v>2179.88099462429</v>
      </c>
      <c r="D2144" s="35">
        <f t="shared" si="166"/>
        <v>-1819.88099462429</v>
      </c>
      <c r="E2144" s="35">
        <f t="shared" si="167"/>
        <v>3174533.8979466665</v>
      </c>
      <c r="F2144" s="35">
        <f t="shared" si="168"/>
        <v>1456.095749420469</v>
      </c>
      <c r="G2144" s="33">
        <f t="shared" si="169"/>
        <v>3311966.8345946949</v>
      </c>
    </row>
    <row r="2145" spans="1:7" x14ac:dyDescent="0.2">
      <c r="A2145">
        <v>360</v>
      </c>
      <c r="B2145">
        <v>0</v>
      </c>
      <c r="C2145" s="35">
        <f t="shared" si="165"/>
        <v>772.63700460121436</v>
      </c>
      <c r="D2145" s="35">
        <f t="shared" si="166"/>
        <v>-412.63700460121436</v>
      </c>
      <c r="E2145" s="35">
        <f t="shared" si="167"/>
        <v>3174533.8979466665</v>
      </c>
      <c r="F2145" s="35">
        <f t="shared" si="168"/>
        <v>1874394.1953994662</v>
      </c>
      <c r="G2145" s="33">
        <f t="shared" si="169"/>
        <v>170269.2975662626</v>
      </c>
    </row>
    <row r="2146" spans="1:7" x14ac:dyDescent="0.2">
      <c r="A2146">
        <v>267</v>
      </c>
      <c r="B2146">
        <v>6</v>
      </c>
      <c r="C2146" s="35">
        <f t="shared" si="165"/>
        <v>2179.88099462429</v>
      </c>
      <c r="D2146" s="35">
        <f t="shared" si="166"/>
        <v>-1912.88099462429</v>
      </c>
      <c r="E2146" s="35">
        <f t="shared" si="167"/>
        <v>3514583.2219256316</v>
      </c>
      <c r="F2146" s="35">
        <f t="shared" si="168"/>
        <v>1456.095749420469</v>
      </c>
      <c r="G2146" s="33">
        <f t="shared" si="169"/>
        <v>3659113.6995948129</v>
      </c>
    </row>
    <row r="2147" spans="1:7" x14ac:dyDescent="0.2">
      <c r="A2147">
        <v>480</v>
      </c>
      <c r="B2147">
        <v>0</v>
      </c>
      <c r="C2147" s="35">
        <f t="shared" si="165"/>
        <v>772.63700460121436</v>
      </c>
      <c r="D2147" s="35">
        <f t="shared" si="166"/>
        <v>-292.63700460121436</v>
      </c>
      <c r="E2147" s="35">
        <f t="shared" si="167"/>
        <v>2761320.5766834863</v>
      </c>
      <c r="F2147" s="35">
        <f t="shared" si="168"/>
        <v>1874394.1953994662</v>
      </c>
      <c r="G2147" s="33">
        <f t="shared" si="169"/>
        <v>85636.416461971152</v>
      </c>
    </row>
    <row r="2148" spans="1:7" x14ac:dyDescent="0.2">
      <c r="A2148">
        <v>1200</v>
      </c>
      <c r="B2148">
        <v>6</v>
      </c>
      <c r="C2148" s="35">
        <f t="shared" si="165"/>
        <v>2179.88099462429</v>
      </c>
      <c r="D2148" s="35">
        <f t="shared" si="166"/>
        <v>-979.88099462429</v>
      </c>
      <c r="E2148" s="35">
        <f t="shared" si="167"/>
        <v>886840.64910440333</v>
      </c>
      <c r="F2148" s="35">
        <f t="shared" si="168"/>
        <v>1456.095749420469</v>
      </c>
      <c r="G2148" s="33">
        <f t="shared" si="169"/>
        <v>960166.7636258878</v>
      </c>
    </row>
    <row r="2149" spans="1:7" x14ac:dyDescent="0.2">
      <c r="A2149">
        <v>950</v>
      </c>
      <c r="B2149">
        <v>6</v>
      </c>
      <c r="C2149" s="35">
        <f t="shared" si="165"/>
        <v>2179.88099462429</v>
      </c>
      <c r="D2149" s="35">
        <f t="shared" si="166"/>
        <v>-1229.88099462429</v>
      </c>
      <c r="E2149" s="35">
        <f t="shared" si="167"/>
        <v>1420201.7350693627</v>
      </c>
      <c r="F2149" s="35">
        <f t="shared" si="168"/>
        <v>1456.095749420469</v>
      </c>
      <c r="G2149" s="33">
        <f t="shared" si="169"/>
        <v>1512607.2609380328</v>
      </c>
    </row>
    <row r="2150" spans="1:7" x14ac:dyDescent="0.2">
      <c r="A2150">
        <v>950</v>
      </c>
      <c r="B2150">
        <v>6</v>
      </c>
      <c r="C2150" s="35">
        <f t="shared" si="165"/>
        <v>2179.88099462429</v>
      </c>
      <c r="D2150" s="35">
        <f t="shared" si="166"/>
        <v>-1229.88099462429</v>
      </c>
      <c r="E2150" s="35">
        <f t="shared" si="167"/>
        <v>1420201.7350693627</v>
      </c>
      <c r="F2150" s="35">
        <f t="shared" si="168"/>
        <v>1456.095749420469</v>
      </c>
      <c r="G2150" s="33">
        <f t="shared" si="169"/>
        <v>1512607.2609380328</v>
      </c>
    </row>
    <row r="2151" spans="1:7" x14ac:dyDescent="0.2">
      <c r="A2151">
        <v>1200</v>
      </c>
      <c r="B2151">
        <v>6</v>
      </c>
      <c r="C2151" s="35">
        <f t="shared" si="165"/>
        <v>2179.88099462429</v>
      </c>
      <c r="D2151" s="35">
        <f t="shared" si="166"/>
        <v>-979.88099462429</v>
      </c>
      <c r="E2151" s="35">
        <f t="shared" si="167"/>
        <v>886840.64910440333</v>
      </c>
      <c r="F2151" s="35">
        <f t="shared" si="168"/>
        <v>1456.095749420469</v>
      </c>
      <c r="G2151" s="33">
        <f t="shared" si="169"/>
        <v>960166.7636258878</v>
      </c>
    </row>
    <row r="2152" spans="1:7" x14ac:dyDescent="0.2">
      <c r="A2152">
        <v>900</v>
      </c>
      <c r="B2152">
        <v>0</v>
      </c>
      <c r="C2152" s="35">
        <f t="shared" si="165"/>
        <v>772.63700460121436</v>
      </c>
      <c r="D2152" s="35">
        <f t="shared" si="166"/>
        <v>127.36299539878564</v>
      </c>
      <c r="E2152" s="35">
        <f t="shared" si="167"/>
        <v>1541873.9522623545</v>
      </c>
      <c r="F2152" s="35">
        <f t="shared" si="168"/>
        <v>1874394.1953994662</v>
      </c>
      <c r="G2152" s="33">
        <f t="shared" si="169"/>
        <v>16221.332596951093</v>
      </c>
    </row>
    <row r="2153" spans="1:7" x14ac:dyDescent="0.2">
      <c r="A2153">
        <v>1200</v>
      </c>
      <c r="B2153">
        <v>9</v>
      </c>
      <c r="C2153" s="35">
        <f t="shared" si="165"/>
        <v>2883.5029896358278</v>
      </c>
      <c r="D2153" s="35">
        <f t="shared" si="166"/>
        <v>-1683.5029896358278</v>
      </c>
      <c r="E2153" s="35">
        <f t="shared" si="167"/>
        <v>886840.64910440333</v>
      </c>
      <c r="F2153" s="35">
        <f t="shared" si="168"/>
        <v>550238.7815164472</v>
      </c>
      <c r="G2153" s="33">
        <f t="shared" si="169"/>
        <v>2834182.3161127702</v>
      </c>
    </row>
    <row r="2154" spans="1:7" x14ac:dyDescent="0.2">
      <c r="A2154">
        <v>250</v>
      </c>
      <c r="B2154">
        <v>0</v>
      </c>
      <c r="C2154" s="35">
        <f t="shared" si="165"/>
        <v>772.63700460121436</v>
      </c>
      <c r="D2154" s="35">
        <f t="shared" si="166"/>
        <v>-522.63700460121436</v>
      </c>
      <c r="E2154" s="35">
        <f t="shared" si="167"/>
        <v>3578612.7757712486</v>
      </c>
      <c r="F2154" s="35">
        <f t="shared" si="168"/>
        <v>1874394.1953994662</v>
      </c>
      <c r="G2154" s="33">
        <f t="shared" si="169"/>
        <v>273149.43857852975</v>
      </c>
    </row>
    <row r="2155" spans="1:7" x14ac:dyDescent="0.2">
      <c r="A2155">
        <v>1200</v>
      </c>
      <c r="B2155">
        <v>3</v>
      </c>
      <c r="C2155" s="35">
        <f t="shared" si="165"/>
        <v>1476.2589996127522</v>
      </c>
      <c r="D2155" s="35">
        <f t="shared" si="166"/>
        <v>-276.25899961275218</v>
      </c>
      <c r="E2155" s="35">
        <f t="shared" si="167"/>
        <v>886840.64910440333</v>
      </c>
      <c r="F2155" s="35">
        <f t="shared" si="168"/>
        <v>442841.23371042684</v>
      </c>
      <c r="G2155" s="33">
        <f t="shared" si="169"/>
        <v>76319.034867038601</v>
      </c>
    </row>
    <row r="2156" spans="1:7" x14ac:dyDescent="0.2">
      <c r="A2156">
        <v>300</v>
      </c>
      <c r="B2156">
        <v>2</v>
      </c>
      <c r="C2156" s="35">
        <f t="shared" si="165"/>
        <v>1241.7183346089062</v>
      </c>
      <c r="D2156" s="35">
        <f t="shared" si="166"/>
        <v>-941.71833460890616</v>
      </c>
      <c r="E2156" s="35">
        <f t="shared" si="167"/>
        <v>3391940.558578257</v>
      </c>
      <c r="F2156" s="35">
        <f t="shared" si="168"/>
        <v>810006.90719254757</v>
      </c>
      <c r="G2156" s="33">
        <f t="shared" si="169"/>
        <v>886833.42173857172</v>
      </c>
    </row>
    <row r="2157" spans="1:7" x14ac:dyDescent="0.2">
      <c r="A2157">
        <v>1600</v>
      </c>
      <c r="B2157">
        <v>6</v>
      </c>
      <c r="C2157" s="35">
        <f t="shared" si="165"/>
        <v>2179.88099462429</v>
      </c>
      <c r="D2157" s="35">
        <f t="shared" si="166"/>
        <v>-579.88099462429</v>
      </c>
      <c r="E2157" s="35">
        <f t="shared" si="167"/>
        <v>293462.91156046838</v>
      </c>
      <c r="F2157" s="35">
        <f t="shared" si="168"/>
        <v>1456.095749420469</v>
      </c>
      <c r="G2157" s="33">
        <f t="shared" si="169"/>
        <v>336261.96792645584</v>
      </c>
    </row>
    <row r="2158" spans="1:7" x14ac:dyDescent="0.2">
      <c r="A2158">
        <v>480</v>
      </c>
      <c r="B2158">
        <v>2</v>
      </c>
      <c r="C2158" s="35">
        <f t="shared" si="165"/>
        <v>1241.7183346089062</v>
      </c>
      <c r="D2158" s="35">
        <f t="shared" si="166"/>
        <v>-761.71833460890616</v>
      </c>
      <c r="E2158" s="35">
        <f t="shared" si="167"/>
        <v>2761320.5766834863</v>
      </c>
      <c r="F2158" s="35">
        <f t="shared" si="168"/>
        <v>810006.90719254757</v>
      </c>
      <c r="G2158" s="33">
        <f t="shared" si="169"/>
        <v>580214.82127936557</v>
      </c>
    </row>
    <row r="2159" spans="1:7" x14ac:dyDescent="0.2">
      <c r="A2159">
        <v>600</v>
      </c>
      <c r="B2159">
        <v>6</v>
      </c>
      <c r="C2159" s="35">
        <f t="shared" si="165"/>
        <v>2179.88099462429</v>
      </c>
      <c r="D2159" s="35">
        <f t="shared" si="166"/>
        <v>-1579.88099462429</v>
      </c>
      <c r="E2159" s="35">
        <f t="shared" si="167"/>
        <v>2376907.2554203058</v>
      </c>
      <c r="F2159" s="35">
        <f t="shared" si="168"/>
        <v>1456.095749420469</v>
      </c>
      <c r="G2159" s="33">
        <f t="shared" si="169"/>
        <v>2496023.957175036</v>
      </c>
    </row>
    <row r="2160" spans="1:7" x14ac:dyDescent="0.2">
      <c r="A2160">
        <v>900</v>
      </c>
      <c r="B2160">
        <v>6</v>
      </c>
      <c r="C2160" s="35">
        <f t="shared" si="165"/>
        <v>2179.88099462429</v>
      </c>
      <c r="D2160" s="35">
        <f t="shared" si="166"/>
        <v>-1279.88099462429</v>
      </c>
      <c r="E2160" s="35">
        <f t="shared" si="167"/>
        <v>1541873.9522623545</v>
      </c>
      <c r="F2160" s="35">
        <f t="shared" si="168"/>
        <v>1456.095749420469</v>
      </c>
      <c r="G2160" s="33">
        <f t="shared" si="169"/>
        <v>1638095.3604004618</v>
      </c>
    </row>
    <row r="2161" spans="1:7" x14ac:dyDescent="0.2">
      <c r="A2161">
        <v>900</v>
      </c>
      <c r="B2161">
        <v>12</v>
      </c>
      <c r="C2161" s="35">
        <f t="shared" si="165"/>
        <v>3587.1249846473656</v>
      </c>
      <c r="D2161" s="35">
        <f t="shared" si="166"/>
        <v>-2687.1249846473656</v>
      </c>
      <c r="E2161" s="35">
        <f t="shared" si="167"/>
        <v>1541873.9522623545</v>
      </c>
      <c r="F2161" s="35">
        <f t="shared" si="168"/>
        <v>2089189.2910115072</v>
      </c>
      <c r="G2161" s="33">
        <f t="shared" si="169"/>
        <v>7220640.6831161054</v>
      </c>
    </row>
    <row r="2162" spans="1:7" x14ac:dyDescent="0.2">
      <c r="A2162">
        <v>900</v>
      </c>
      <c r="B2162">
        <v>9</v>
      </c>
      <c r="C2162" s="35">
        <f t="shared" si="165"/>
        <v>2883.5029896358278</v>
      </c>
      <c r="D2162" s="35">
        <f t="shared" si="166"/>
        <v>-1983.5029896358278</v>
      </c>
      <c r="E2162" s="35">
        <f t="shared" si="167"/>
        <v>1541873.9522623545</v>
      </c>
      <c r="F2162" s="35">
        <f t="shared" si="168"/>
        <v>550238.7815164472</v>
      </c>
      <c r="G2162" s="33">
        <f t="shared" si="169"/>
        <v>3934284.1098942668</v>
      </c>
    </row>
    <row r="2163" spans="1:7" x14ac:dyDescent="0.2">
      <c r="A2163">
        <v>960</v>
      </c>
      <c r="B2163">
        <v>12</v>
      </c>
      <c r="C2163" s="35">
        <f t="shared" si="165"/>
        <v>3587.1249846473656</v>
      </c>
      <c r="D2163" s="35">
        <f t="shared" si="166"/>
        <v>-2627.1249846473656</v>
      </c>
      <c r="E2163" s="35">
        <f t="shared" si="167"/>
        <v>1396467.2916307643</v>
      </c>
      <c r="F2163" s="35">
        <f t="shared" si="168"/>
        <v>2089189.2910115072</v>
      </c>
      <c r="G2163" s="33">
        <f t="shared" si="169"/>
        <v>6901785.6849584207</v>
      </c>
    </row>
    <row r="2164" spans="1:7" x14ac:dyDescent="0.2">
      <c r="A2164">
        <v>840</v>
      </c>
      <c r="B2164">
        <v>3</v>
      </c>
      <c r="C2164" s="35">
        <f t="shared" si="165"/>
        <v>1476.2589996127522</v>
      </c>
      <c r="D2164" s="35">
        <f t="shared" si="166"/>
        <v>-636.25899961275218</v>
      </c>
      <c r="E2164" s="35">
        <f t="shared" si="167"/>
        <v>1694480.6128939446</v>
      </c>
      <c r="F2164" s="35">
        <f t="shared" si="168"/>
        <v>442841.23371042684</v>
      </c>
      <c r="G2164" s="33">
        <f t="shared" si="169"/>
        <v>404825.51458822016</v>
      </c>
    </row>
    <row r="2165" spans="1:7" x14ac:dyDescent="0.2">
      <c r="A2165">
        <v>840</v>
      </c>
      <c r="B2165">
        <v>0</v>
      </c>
      <c r="C2165" s="35">
        <f t="shared" si="165"/>
        <v>772.63700460121436</v>
      </c>
      <c r="D2165" s="35">
        <f t="shared" si="166"/>
        <v>67.362995398785642</v>
      </c>
      <c r="E2165" s="35">
        <f t="shared" si="167"/>
        <v>1694480.6128939446</v>
      </c>
      <c r="F2165" s="35">
        <f t="shared" si="168"/>
        <v>1874394.1953994662</v>
      </c>
      <c r="G2165" s="33">
        <f t="shared" si="169"/>
        <v>4537.7731490968154</v>
      </c>
    </row>
    <row r="2166" spans="1:7" x14ac:dyDescent="0.2">
      <c r="A2166">
        <v>263</v>
      </c>
      <c r="B2166">
        <v>6</v>
      </c>
      <c r="C2166" s="35">
        <f t="shared" si="165"/>
        <v>2179.88099462429</v>
      </c>
      <c r="D2166" s="35">
        <f t="shared" si="166"/>
        <v>-1916.88099462429</v>
      </c>
      <c r="E2166" s="35">
        <f t="shared" si="167"/>
        <v>3529596.9993010708</v>
      </c>
      <c r="F2166" s="35">
        <f t="shared" si="168"/>
        <v>1456.095749420469</v>
      </c>
      <c r="G2166" s="33">
        <f t="shared" si="169"/>
        <v>3674432.7475518072</v>
      </c>
    </row>
    <row r="2167" spans="1:7" x14ac:dyDescent="0.2">
      <c r="A2167">
        <v>510</v>
      </c>
      <c r="B2167">
        <v>6</v>
      </c>
      <c r="C2167" s="35">
        <f t="shared" si="165"/>
        <v>2179.88099462429</v>
      </c>
      <c r="D2167" s="35">
        <f t="shared" si="166"/>
        <v>-1669.88099462429</v>
      </c>
      <c r="E2167" s="35">
        <f t="shared" si="167"/>
        <v>2662517.2463676911</v>
      </c>
      <c r="F2167" s="35">
        <f t="shared" si="168"/>
        <v>1456.095749420469</v>
      </c>
      <c r="G2167" s="33">
        <f t="shared" si="169"/>
        <v>2788502.5362074082</v>
      </c>
    </row>
    <row r="2168" spans="1:7" x14ac:dyDescent="0.2">
      <c r="A2168">
        <v>209</v>
      </c>
      <c r="B2168">
        <v>3</v>
      </c>
      <c r="C2168" s="35">
        <f t="shared" si="165"/>
        <v>1476.2589996127522</v>
      </c>
      <c r="D2168" s="35">
        <f t="shared" si="166"/>
        <v>-1267.2589996127522</v>
      </c>
      <c r="E2168" s="35">
        <f t="shared" si="167"/>
        <v>3735414.9938695021</v>
      </c>
      <c r="F2168" s="35">
        <f t="shared" si="168"/>
        <v>442841.23371042684</v>
      </c>
      <c r="G2168" s="33">
        <f t="shared" si="169"/>
        <v>1605945.3720995134</v>
      </c>
    </row>
    <row r="2169" spans="1:7" x14ac:dyDescent="0.2">
      <c r="A2169">
        <v>4765.8329999999996</v>
      </c>
      <c r="B2169">
        <v>15</v>
      </c>
      <c r="C2169" s="35">
        <f t="shared" si="165"/>
        <v>4290.746979658903</v>
      </c>
      <c r="D2169" s="35">
        <f t="shared" si="166"/>
        <v>475.08602034109663</v>
      </c>
      <c r="E2169" s="35">
        <f t="shared" si="167"/>
        <v>6885957.6379946461</v>
      </c>
      <c r="F2169" s="35">
        <f t="shared" si="168"/>
        <v>4618307.6242345981</v>
      </c>
      <c r="G2169" s="33">
        <f t="shared" si="169"/>
        <v>225706.72672354087</v>
      </c>
    </row>
    <row r="2170" spans="1:7" x14ac:dyDescent="0.2">
      <c r="A2170">
        <v>1200</v>
      </c>
      <c r="B2170">
        <v>14</v>
      </c>
      <c r="C2170" s="35">
        <f t="shared" si="165"/>
        <v>4056.2063146550572</v>
      </c>
      <c r="D2170" s="35">
        <f t="shared" si="166"/>
        <v>-2856.2063146550572</v>
      </c>
      <c r="E2170" s="35">
        <f t="shared" si="167"/>
        <v>886840.64910440333</v>
      </c>
      <c r="F2170" s="35">
        <f t="shared" si="168"/>
        <v>3665249.5327460086</v>
      </c>
      <c r="G2170" s="33">
        <f t="shared" si="169"/>
        <v>8157914.5118754236</v>
      </c>
    </row>
    <row r="2171" spans="1:7" x14ac:dyDescent="0.2">
      <c r="A2171">
        <v>1800</v>
      </c>
      <c r="B2171">
        <v>6</v>
      </c>
      <c r="C2171" s="35">
        <f t="shared" si="165"/>
        <v>2179.88099462429</v>
      </c>
      <c r="D2171" s="35">
        <f t="shared" si="166"/>
        <v>-379.88099462429</v>
      </c>
      <c r="E2171" s="35">
        <f t="shared" si="167"/>
        <v>116774.04278850088</v>
      </c>
      <c r="F2171" s="35">
        <f t="shared" si="168"/>
        <v>1456.095749420469</v>
      </c>
      <c r="G2171" s="33">
        <f t="shared" si="169"/>
        <v>144309.57007673985</v>
      </c>
    </row>
    <row r="2172" spans="1:7" x14ac:dyDescent="0.2">
      <c r="A2172">
        <v>800</v>
      </c>
      <c r="B2172">
        <v>2</v>
      </c>
      <c r="C2172" s="35">
        <f t="shared" si="165"/>
        <v>1241.7183346089062</v>
      </c>
      <c r="D2172" s="35">
        <f t="shared" si="166"/>
        <v>-441.71833460890616</v>
      </c>
      <c r="E2172" s="35">
        <f t="shared" si="167"/>
        <v>1800218.3866483383</v>
      </c>
      <c r="F2172" s="35">
        <f t="shared" si="168"/>
        <v>810006.90719254757</v>
      </c>
      <c r="G2172" s="33">
        <f t="shared" si="169"/>
        <v>195115.0871296656</v>
      </c>
    </row>
    <row r="2173" spans="1:7" x14ac:dyDescent="0.2">
      <c r="A2173">
        <v>1400</v>
      </c>
      <c r="B2173">
        <v>10</v>
      </c>
      <c r="C2173" s="35">
        <f t="shared" si="165"/>
        <v>3118.0436546396736</v>
      </c>
      <c r="D2173" s="35">
        <f t="shared" si="166"/>
        <v>-1718.0436546396736</v>
      </c>
      <c r="E2173" s="35">
        <f t="shared" si="167"/>
        <v>550151.78033243585</v>
      </c>
      <c r="F2173" s="35">
        <f t="shared" si="168"/>
        <v>953203.63760057429</v>
      </c>
      <c r="G2173" s="33">
        <f t="shared" si="169"/>
        <v>2951673.999247646</v>
      </c>
    </row>
    <row r="2174" spans="1:7" x14ac:dyDescent="0.2">
      <c r="A2174">
        <v>600</v>
      </c>
      <c r="B2174">
        <v>10</v>
      </c>
      <c r="C2174" s="35">
        <f t="shared" si="165"/>
        <v>3118.0436546396736</v>
      </c>
      <c r="D2174" s="35">
        <f t="shared" si="166"/>
        <v>-2518.0436546396736</v>
      </c>
      <c r="E2174" s="35">
        <f t="shared" si="167"/>
        <v>2376907.2554203058</v>
      </c>
      <c r="F2174" s="35">
        <f t="shared" si="168"/>
        <v>953203.63760057429</v>
      </c>
      <c r="G2174" s="33">
        <f t="shared" si="169"/>
        <v>6340543.846671124</v>
      </c>
    </row>
    <row r="2175" spans="1:7" x14ac:dyDescent="0.2">
      <c r="A2175">
        <v>600</v>
      </c>
      <c r="B2175">
        <v>2</v>
      </c>
      <c r="C2175" s="35">
        <f t="shared" si="165"/>
        <v>1241.7183346089062</v>
      </c>
      <c r="D2175" s="35">
        <f t="shared" si="166"/>
        <v>-641.71833460890616</v>
      </c>
      <c r="E2175" s="35">
        <f t="shared" si="167"/>
        <v>2376907.2554203058</v>
      </c>
      <c r="F2175" s="35">
        <f t="shared" si="168"/>
        <v>810006.90719254757</v>
      </c>
      <c r="G2175" s="33">
        <f t="shared" si="169"/>
        <v>411802.42097322806</v>
      </c>
    </row>
    <row r="2176" spans="1:7" x14ac:dyDescent="0.2">
      <c r="A2176">
        <v>1600</v>
      </c>
      <c r="B2176">
        <v>12</v>
      </c>
      <c r="C2176" s="35">
        <f t="shared" si="165"/>
        <v>3587.1249846473656</v>
      </c>
      <c r="D2176" s="35">
        <f t="shared" si="166"/>
        <v>-1987.1249846473656</v>
      </c>
      <c r="E2176" s="35">
        <f t="shared" si="167"/>
        <v>293462.91156046838</v>
      </c>
      <c r="F2176" s="35">
        <f t="shared" si="168"/>
        <v>2089189.2910115072</v>
      </c>
      <c r="G2176" s="33">
        <f t="shared" si="169"/>
        <v>3948665.7046097931</v>
      </c>
    </row>
    <row r="2177" spans="1:7" x14ac:dyDescent="0.2">
      <c r="A2177">
        <v>1400</v>
      </c>
      <c r="B2177">
        <v>12</v>
      </c>
      <c r="C2177" s="35">
        <f t="shared" si="165"/>
        <v>3587.1249846473656</v>
      </c>
      <c r="D2177" s="35">
        <f t="shared" si="166"/>
        <v>-2187.1249846473656</v>
      </c>
      <c r="E2177" s="35">
        <f t="shared" si="167"/>
        <v>550151.78033243585</v>
      </c>
      <c r="F2177" s="35">
        <f t="shared" si="168"/>
        <v>2089189.2910115072</v>
      </c>
      <c r="G2177" s="33">
        <f t="shared" si="169"/>
        <v>4783515.6984687392</v>
      </c>
    </row>
    <row r="2178" spans="1:7" x14ac:dyDescent="0.2">
      <c r="A2178">
        <v>1500</v>
      </c>
      <c r="B2178">
        <v>6</v>
      </c>
      <c r="C2178" s="35">
        <f t="shared" si="165"/>
        <v>2179.88099462429</v>
      </c>
      <c r="D2178" s="35">
        <f t="shared" si="166"/>
        <v>-679.88099462429</v>
      </c>
      <c r="E2178" s="35">
        <f t="shared" si="167"/>
        <v>411807.34594645206</v>
      </c>
      <c r="F2178" s="35">
        <f t="shared" si="168"/>
        <v>1456.095749420469</v>
      </c>
      <c r="G2178" s="33">
        <f t="shared" si="169"/>
        <v>462238.16685131384</v>
      </c>
    </row>
    <row r="2179" spans="1:7" x14ac:dyDescent="0.2">
      <c r="A2179">
        <v>800</v>
      </c>
      <c r="B2179">
        <v>0</v>
      </c>
      <c r="C2179" s="35">
        <f t="shared" ref="C2179:C2242" si="170">$J$20+$J$21*B2179</f>
        <v>772.63700460121436</v>
      </c>
      <c r="D2179" s="35">
        <f t="shared" ref="D2179:D2242" si="171">A2179-C2179</f>
        <v>27.362995398785642</v>
      </c>
      <c r="E2179" s="35">
        <f t="shared" ref="E2179:E2242" si="172">(A2179-$J$16)^2</f>
        <v>1800218.3866483383</v>
      </c>
      <c r="F2179" s="35">
        <f t="shared" ref="F2179:F2242" si="173">(C2179-$J$16)^2</f>
        <v>1874394.1953994662</v>
      </c>
      <c r="G2179" s="33">
        <f t="shared" ref="G2179:G2242" si="174">(A2179-C2179)^2</f>
        <v>748.73351719396419</v>
      </c>
    </row>
    <row r="2180" spans="1:7" x14ac:dyDescent="0.2">
      <c r="A2180">
        <v>700</v>
      </c>
      <c r="B2180">
        <v>6</v>
      </c>
      <c r="C2180" s="35">
        <f t="shared" si="170"/>
        <v>2179.88099462429</v>
      </c>
      <c r="D2180" s="35">
        <f t="shared" si="171"/>
        <v>-1479.88099462429</v>
      </c>
      <c r="E2180" s="35">
        <f t="shared" si="172"/>
        <v>2078562.821034322</v>
      </c>
      <c r="F2180" s="35">
        <f t="shared" si="173"/>
        <v>1456.095749420469</v>
      </c>
      <c r="G2180" s="33">
        <f t="shared" si="174"/>
        <v>2190047.7582501778</v>
      </c>
    </row>
    <row r="2181" spans="1:7" x14ac:dyDescent="0.2">
      <c r="A2181">
        <v>700</v>
      </c>
      <c r="B2181">
        <v>12</v>
      </c>
      <c r="C2181" s="35">
        <f t="shared" si="170"/>
        <v>3587.1249846473656</v>
      </c>
      <c r="D2181" s="35">
        <f t="shared" si="171"/>
        <v>-2887.1249846473656</v>
      </c>
      <c r="E2181" s="35">
        <f t="shared" si="172"/>
        <v>2078562.821034322</v>
      </c>
      <c r="F2181" s="35">
        <f t="shared" si="173"/>
        <v>2089189.2910115072</v>
      </c>
      <c r="G2181" s="33">
        <f t="shared" si="174"/>
        <v>8335490.6769750509</v>
      </c>
    </row>
    <row r="2182" spans="1:7" x14ac:dyDescent="0.2">
      <c r="A2182">
        <v>600</v>
      </c>
      <c r="B2182">
        <v>3</v>
      </c>
      <c r="C2182" s="35">
        <f t="shared" si="170"/>
        <v>1476.2589996127522</v>
      </c>
      <c r="D2182" s="35">
        <f t="shared" si="171"/>
        <v>-876.25899961275218</v>
      </c>
      <c r="E2182" s="35">
        <f t="shared" si="172"/>
        <v>2376907.2554203058</v>
      </c>
      <c r="F2182" s="35">
        <f t="shared" si="173"/>
        <v>442841.23371042684</v>
      </c>
      <c r="G2182" s="33">
        <f t="shared" si="174"/>
        <v>767829.83440234116</v>
      </c>
    </row>
    <row r="2183" spans="1:7" x14ac:dyDescent="0.2">
      <c r="A2183">
        <v>600</v>
      </c>
      <c r="B2183">
        <v>0</v>
      </c>
      <c r="C2183" s="35">
        <f t="shared" si="170"/>
        <v>772.63700460121436</v>
      </c>
      <c r="D2183" s="35">
        <f t="shared" si="171"/>
        <v>-172.63700460121436</v>
      </c>
      <c r="E2183" s="35">
        <f t="shared" si="172"/>
        <v>2376907.2554203058</v>
      </c>
      <c r="F2183" s="35">
        <f t="shared" si="173"/>
        <v>1874394.1953994662</v>
      </c>
      <c r="G2183" s="33">
        <f t="shared" si="174"/>
        <v>29803.535357679706</v>
      </c>
    </row>
    <row r="2184" spans="1:7" x14ac:dyDescent="0.2">
      <c r="A2184">
        <v>1300</v>
      </c>
      <c r="B2184">
        <v>1</v>
      </c>
      <c r="C2184" s="35">
        <f t="shared" si="170"/>
        <v>1007.1776696050603</v>
      </c>
      <c r="D2184" s="35">
        <f t="shared" si="171"/>
        <v>292.82233039493974</v>
      </c>
      <c r="E2184" s="35">
        <f t="shared" si="172"/>
        <v>708496.21471841959</v>
      </c>
      <c r="F2184" s="35">
        <f t="shared" si="173"/>
        <v>1287191.2277555608</v>
      </c>
      <c r="G2184" s="33">
        <f t="shared" si="174"/>
        <v>85744.917177923257</v>
      </c>
    </row>
    <row r="2185" spans="1:7" x14ac:dyDescent="0.2">
      <c r="A2185">
        <v>650</v>
      </c>
      <c r="B2185">
        <v>3</v>
      </c>
      <c r="C2185" s="35">
        <f t="shared" si="170"/>
        <v>1476.2589996127522</v>
      </c>
      <c r="D2185" s="35">
        <f t="shared" si="171"/>
        <v>-826.25899961275218</v>
      </c>
      <c r="E2185" s="35">
        <f t="shared" si="172"/>
        <v>2225235.0382273137</v>
      </c>
      <c r="F2185" s="35">
        <f t="shared" si="173"/>
        <v>442841.23371042684</v>
      </c>
      <c r="G2185" s="33">
        <f t="shared" si="174"/>
        <v>682703.934441066</v>
      </c>
    </row>
    <row r="2186" spans="1:7" x14ac:dyDescent="0.2">
      <c r="A2186">
        <v>336</v>
      </c>
      <c r="B2186">
        <v>0</v>
      </c>
      <c r="C2186" s="35">
        <f t="shared" si="170"/>
        <v>772.63700460121436</v>
      </c>
      <c r="D2186" s="35">
        <f t="shared" si="171"/>
        <v>-436.63700460121436</v>
      </c>
      <c r="E2186" s="35">
        <f t="shared" si="172"/>
        <v>3260632.5621993029</v>
      </c>
      <c r="F2186" s="35">
        <f t="shared" si="173"/>
        <v>1874394.1953994662</v>
      </c>
      <c r="G2186" s="33">
        <f t="shared" si="174"/>
        <v>190651.87378712089</v>
      </c>
    </row>
    <row r="2187" spans="1:7" x14ac:dyDescent="0.2">
      <c r="A2187">
        <v>960</v>
      </c>
      <c r="B2187">
        <v>6</v>
      </c>
      <c r="C2187" s="35">
        <f t="shared" si="170"/>
        <v>2179.88099462429</v>
      </c>
      <c r="D2187" s="35">
        <f t="shared" si="171"/>
        <v>-1219.88099462429</v>
      </c>
      <c r="E2187" s="35">
        <f t="shared" si="172"/>
        <v>1396467.2916307643</v>
      </c>
      <c r="F2187" s="35">
        <f t="shared" si="173"/>
        <v>1456.095749420469</v>
      </c>
      <c r="G2187" s="33">
        <f t="shared" si="174"/>
        <v>1488109.6410455471</v>
      </c>
    </row>
    <row r="2188" spans="1:7" x14ac:dyDescent="0.2">
      <c r="A2188">
        <v>500</v>
      </c>
      <c r="B2188">
        <v>6</v>
      </c>
      <c r="C2188" s="35">
        <f t="shared" si="170"/>
        <v>2179.88099462429</v>
      </c>
      <c r="D2188" s="35">
        <f t="shared" si="171"/>
        <v>-1679.88099462429</v>
      </c>
      <c r="E2188" s="35">
        <f t="shared" si="172"/>
        <v>2695251.6898062895</v>
      </c>
      <c r="F2188" s="35">
        <f t="shared" si="173"/>
        <v>1456.095749420469</v>
      </c>
      <c r="G2188" s="33">
        <f t="shared" si="174"/>
        <v>2822000.1560998936</v>
      </c>
    </row>
    <row r="2189" spans="1:7" x14ac:dyDescent="0.2">
      <c r="A2189">
        <v>400</v>
      </c>
      <c r="B2189">
        <v>0</v>
      </c>
      <c r="C2189" s="35">
        <f t="shared" si="170"/>
        <v>772.63700460121436</v>
      </c>
      <c r="D2189" s="35">
        <f t="shared" si="171"/>
        <v>-372.63700460121436</v>
      </c>
      <c r="E2189" s="35">
        <f t="shared" si="172"/>
        <v>3033596.1241922732</v>
      </c>
      <c r="F2189" s="35">
        <f t="shared" si="173"/>
        <v>1874394.1953994662</v>
      </c>
      <c r="G2189" s="33">
        <f t="shared" si="174"/>
        <v>138858.33719816545</v>
      </c>
    </row>
    <row r="2190" spans="1:7" x14ac:dyDescent="0.2">
      <c r="A2190">
        <v>3000</v>
      </c>
      <c r="B2190">
        <v>9</v>
      </c>
      <c r="C2190" s="35">
        <f t="shared" si="170"/>
        <v>2883.5029896358278</v>
      </c>
      <c r="D2190" s="35">
        <f t="shared" si="171"/>
        <v>116.49701036417218</v>
      </c>
      <c r="E2190" s="35">
        <f t="shared" si="172"/>
        <v>736640.83015669615</v>
      </c>
      <c r="F2190" s="35">
        <f t="shared" si="173"/>
        <v>550238.7815164472</v>
      </c>
      <c r="G2190" s="33">
        <f t="shared" si="174"/>
        <v>13571.553423790041</v>
      </c>
    </row>
    <row r="2191" spans="1:7" x14ac:dyDescent="0.2">
      <c r="A2191">
        <v>3966.6669999999999</v>
      </c>
      <c r="B2191">
        <v>12</v>
      </c>
      <c r="C2191" s="35">
        <f t="shared" si="170"/>
        <v>3587.1249846473656</v>
      </c>
      <c r="D2191" s="35">
        <f t="shared" si="171"/>
        <v>379.54201535263428</v>
      </c>
      <c r="E2191" s="35">
        <f t="shared" si="172"/>
        <v>3330423.6254997384</v>
      </c>
      <c r="F2191" s="35">
        <f t="shared" si="173"/>
        <v>2089189.2910115072</v>
      </c>
      <c r="G2191" s="33">
        <f t="shared" si="174"/>
        <v>144052.14141793927</v>
      </c>
    </row>
    <row r="2192" spans="1:7" x14ac:dyDescent="0.2">
      <c r="A2192">
        <v>3000</v>
      </c>
      <c r="B2192">
        <v>12</v>
      </c>
      <c r="C2192" s="35">
        <f t="shared" si="170"/>
        <v>3587.1249846473656</v>
      </c>
      <c r="D2192" s="35">
        <f t="shared" si="171"/>
        <v>-587.12498464736564</v>
      </c>
      <c r="E2192" s="35">
        <f t="shared" si="172"/>
        <v>736640.83015669615</v>
      </c>
      <c r="F2192" s="35">
        <f t="shared" si="173"/>
        <v>2089189.2910115072</v>
      </c>
      <c r="G2192" s="33">
        <f t="shared" si="174"/>
        <v>344715.74759716931</v>
      </c>
    </row>
    <row r="2193" spans="1:7" x14ac:dyDescent="0.2">
      <c r="A2193">
        <v>5350</v>
      </c>
      <c r="B2193">
        <v>12</v>
      </c>
      <c r="C2193" s="35">
        <f t="shared" si="170"/>
        <v>3587.1249846473656</v>
      </c>
      <c r="D2193" s="35">
        <f t="shared" si="171"/>
        <v>1762.8750153526344</v>
      </c>
      <c r="E2193" s="35">
        <f t="shared" si="172"/>
        <v>10293046.622086078</v>
      </c>
      <c r="F2193" s="35">
        <f t="shared" si="173"/>
        <v>2089189.2910115072</v>
      </c>
      <c r="G2193" s="33">
        <f t="shared" si="174"/>
        <v>3107728.3197545507</v>
      </c>
    </row>
    <row r="2194" spans="1:7" x14ac:dyDescent="0.2">
      <c r="A2194">
        <v>2858.3330000000001</v>
      </c>
      <c r="B2194">
        <v>15</v>
      </c>
      <c r="C2194" s="35">
        <f t="shared" si="170"/>
        <v>4290.746979658903</v>
      </c>
      <c r="D2194" s="35">
        <f t="shared" si="171"/>
        <v>-1432.4139796589029</v>
      </c>
      <c r="E2194" s="35">
        <f t="shared" si="172"/>
        <v>513531.0789072878</v>
      </c>
      <c r="F2194" s="35">
        <f t="shared" si="173"/>
        <v>4618307.6242345981</v>
      </c>
      <c r="G2194" s="33">
        <f t="shared" si="174"/>
        <v>2051809.809122256</v>
      </c>
    </row>
    <row r="2195" spans="1:7" x14ac:dyDescent="0.2">
      <c r="A2195">
        <v>733</v>
      </c>
      <c r="B2195">
        <v>5</v>
      </c>
      <c r="C2195" s="35">
        <f t="shared" si="170"/>
        <v>1945.340329620444</v>
      </c>
      <c r="D2195" s="35">
        <f t="shared" si="171"/>
        <v>-1212.340329620444</v>
      </c>
      <c r="E2195" s="35">
        <f t="shared" si="172"/>
        <v>1984498.1576869474</v>
      </c>
      <c r="F2195" s="35">
        <f t="shared" si="173"/>
        <v>38565.827988863377</v>
      </c>
      <c r="G2195" s="33">
        <f t="shared" si="174"/>
        <v>1469769.0748242068</v>
      </c>
    </row>
    <row r="2196" spans="1:7" x14ac:dyDescent="0.2">
      <c r="A2196">
        <v>2800</v>
      </c>
      <c r="B2196">
        <v>11</v>
      </c>
      <c r="C2196" s="35">
        <f t="shared" si="170"/>
        <v>3352.5843196435194</v>
      </c>
      <c r="D2196" s="35">
        <f t="shared" si="171"/>
        <v>-552.58431964351939</v>
      </c>
      <c r="E2196" s="35">
        <f t="shared" si="172"/>
        <v>433329.69892866357</v>
      </c>
      <c r="F2196" s="35">
        <f t="shared" si="173"/>
        <v>1466187.1407655939</v>
      </c>
      <c r="G2196" s="33">
        <f t="shared" si="174"/>
        <v>305349.43031589122</v>
      </c>
    </row>
    <row r="2197" spans="1:7" x14ac:dyDescent="0.2">
      <c r="A2197">
        <v>3000</v>
      </c>
      <c r="B2197">
        <v>6</v>
      </c>
      <c r="C2197" s="35">
        <f t="shared" si="170"/>
        <v>2179.88099462429</v>
      </c>
      <c r="D2197" s="35">
        <f t="shared" si="171"/>
        <v>820.11900537571</v>
      </c>
      <c r="E2197" s="35">
        <f t="shared" si="172"/>
        <v>736640.83015669615</v>
      </c>
      <c r="F2197" s="35">
        <f t="shared" si="173"/>
        <v>1456.095749420469</v>
      </c>
      <c r="G2197" s="33">
        <f t="shared" si="174"/>
        <v>672595.1829784438</v>
      </c>
    </row>
    <row r="2198" spans="1:7" x14ac:dyDescent="0.2">
      <c r="A2198">
        <v>2100</v>
      </c>
      <c r="B2198">
        <v>2</v>
      </c>
      <c r="C2198" s="35">
        <f t="shared" si="170"/>
        <v>1241.7183346089062</v>
      </c>
      <c r="D2198" s="35">
        <f t="shared" si="171"/>
        <v>858.28166539109384</v>
      </c>
      <c r="E2198" s="35">
        <f t="shared" si="172"/>
        <v>1740.7396305496925</v>
      </c>
      <c r="F2198" s="35">
        <f t="shared" si="173"/>
        <v>810006.90719254757</v>
      </c>
      <c r="G2198" s="33">
        <f t="shared" si="174"/>
        <v>736647.41714650951</v>
      </c>
    </row>
    <row r="2199" spans="1:7" x14ac:dyDescent="0.2">
      <c r="A2199">
        <v>5458.3329999999996</v>
      </c>
      <c r="B2199">
        <v>12</v>
      </c>
      <c r="C2199" s="35">
        <f t="shared" si="170"/>
        <v>3587.1249846473656</v>
      </c>
      <c r="D2199" s="35">
        <f t="shared" si="171"/>
        <v>1871.208015352634</v>
      </c>
      <c r="E2199" s="35">
        <f t="shared" si="172"/>
        <v>10999907.384871708</v>
      </c>
      <c r="F2199" s="35">
        <f t="shared" si="173"/>
        <v>2089189.2910115072</v>
      </c>
      <c r="G2199" s="33">
        <f t="shared" si="174"/>
        <v>3501419.4367199433</v>
      </c>
    </row>
    <row r="2200" spans="1:7" x14ac:dyDescent="0.2">
      <c r="A2200">
        <v>5366.6670000000004</v>
      </c>
      <c r="B2200">
        <v>12</v>
      </c>
      <c r="C2200" s="35">
        <f t="shared" si="170"/>
        <v>3587.1249846473656</v>
      </c>
      <c r="D2200" s="35">
        <f t="shared" si="171"/>
        <v>1779.5420153526347</v>
      </c>
      <c r="E2200" s="35">
        <f t="shared" si="172"/>
        <v>10400269.144095968</v>
      </c>
      <c r="F2200" s="35">
        <f t="shared" si="173"/>
        <v>2089189.2910115072</v>
      </c>
      <c r="G2200" s="33">
        <f t="shared" si="174"/>
        <v>3166769.7844053167</v>
      </c>
    </row>
    <row r="2201" spans="1:7" x14ac:dyDescent="0.2">
      <c r="A2201">
        <v>3687.0830000000001</v>
      </c>
      <c r="B2201">
        <v>12</v>
      </c>
      <c r="C2201" s="35">
        <f t="shared" si="170"/>
        <v>3587.1249846473656</v>
      </c>
      <c r="D2201" s="35">
        <f t="shared" si="171"/>
        <v>99.958015352634447</v>
      </c>
      <c r="E2201" s="35">
        <f t="shared" si="172"/>
        <v>2388140.0889334478</v>
      </c>
      <c r="F2201" s="35">
        <f t="shared" si="173"/>
        <v>2089189.2910115072</v>
      </c>
      <c r="G2201" s="33">
        <f t="shared" si="174"/>
        <v>9991.604833237503</v>
      </c>
    </row>
    <row r="2202" spans="1:7" x14ac:dyDescent="0.2">
      <c r="A2202">
        <v>1500</v>
      </c>
      <c r="B2202">
        <v>6</v>
      </c>
      <c r="C2202" s="35">
        <f t="shared" si="170"/>
        <v>2179.88099462429</v>
      </c>
      <c r="D2202" s="35">
        <f t="shared" si="171"/>
        <v>-679.88099462429</v>
      </c>
      <c r="E2202" s="35">
        <f t="shared" si="172"/>
        <v>411807.34594645206</v>
      </c>
      <c r="F2202" s="35">
        <f t="shared" si="173"/>
        <v>1456.095749420469</v>
      </c>
      <c r="G2202" s="33">
        <f t="shared" si="174"/>
        <v>462238.16685131384</v>
      </c>
    </row>
    <row r="2203" spans="1:7" x14ac:dyDescent="0.2">
      <c r="A2203">
        <v>900</v>
      </c>
      <c r="B2203">
        <v>4</v>
      </c>
      <c r="C2203" s="35">
        <f t="shared" si="170"/>
        <v>1710.799664616598</v>
      </c>
      <c r="D2203" s="35">
        <f t="shared" si="171"/>
        <v>-810.79966461659797</v>
      </c>
      <c r="E2203" s="35">
        <f t="shared" si="172"/>
        <v>1541873.9522623545</v>
      </c>
      <c r="F2203" s="35">
        <f t="shared" si="173"/>
        <v>185694.20730919892</v>
      </c>
      <c r="G2203" s="33">
        <f t="shared" si="174"/>
        <v>657396.09614238772</v>
      </c>
    </row>
    <row r="2204" spans="1:7" x14ac:dyDescent="0.2">
      <c r="A2204">
        <v>400</v>
      </c>
      <c r="B2204">
        <v>6</v>
      </c>
      <c r="C2204" s="35">
        <f t="shared" si="170"/>
        <v>2179.88099462429</v>
      </c>
      <c r="D2204" s="35">
        <f t="shared" si="171"/>
        <v>-1779.88099462429</v>
      </c>
      <c r="E2204" s="35">
        <f t="shared" si="172"/>
        <v>3033596.1241922732</v>
      </c>
      <c r="F2204" s="35">
        <f t="shared" si="173"/>
        <v>1456.095749420469</v>
      </c>
      <c r="G2204" s="33">
        <f t="shared" si="174"/>
        <v>3167976.3550247517</v>
      </c>
    </row>
    <row r="2205" spans="1:7" x14ac:dyDescent="0.2">
      <c r="A2205">
        <v>800</v>
      </c>
      <c r="B2205">
        <v>5</v>
      </c>
      <c r="C2205" s="35">
        <f t="shared" si="170"/>
        <v>1945.340329620444</v>
      </c>
      <c r="D2205" s="35">
        <f t="shared" si="171"/>
        <v>-1145.340329620444</v>
      </c>
      <c r="E2205" s="35">
        <f t="shared" si="172"/>
        <v>1800218.3866483383</v>
      </c>
      <c r="F2205" s="35">
        <f t="shared" si="173"/>
        <v>38565.827988863377</v>
      </c>
      <c r="G2205" s="33">
        <f t="shared" si="174"/>
        <v>1311804.4706550674</v>
      </c>
    </row>
    <row r="2206" spans="1:7" x14ac:dyDescent="0.2">
      <c r="A2206">
        <v>1412</v>
      </c>
      <c r="B2206">
        <v>6</v>
      </c>
      <c r="C2206" s="35">
        <f t="shared" si="170"/>
        <v>2179.88099462429</v>
      </c>
      <c r="D2206" s="35">
        <f t="shared" si="171"/>
        <v>-767.88099462429</v>
      </c>
      <c r="E2206" s="35">
        <f t="shared" si="172"/>
        <v>532494.44820611773</v>
      </c>
      <c r="F2206" s="35">
        <f t="shared" si="173"/>
        <v>1456.095749420469</v>
      </c>
      <c r="G2206" s="33">
        <f t="shared" si="174"/>
        <v>589641.22190518887</v>
      </c>
    </row>
    <row r="2207" spans="1:7" x14ac:dyDescent="0.2">
      <c r="A2207">
        <v>1100</v>
      </c>
      <c r="B2207">
        <v>9</v>
      </c>
      <c r="C2207" s="35">
        <f t="shared" si="170"/>
        <v>2883.5029896358278</v>
      </c>
      <c r="D2207" s="35">
        <f t="shared" si="171"/>
        <v>-1783.5029896358278</v>
      </c>
      <c r="E2207" s="35">
        <f t="shared" si="172"/>
        <v>1085185.0834903871</v>
      </c>
      <c r="F2207" s="35">
        <f t="shared" si="173"/>
        <v>550238.7815164472</v>
      </c>
      <c r="G2207" s="33">
        <f t="shared" si="174"/>
        <v>3180882.9140399359</v>
      </c>
    </row>
    <row r="2208" spans="1:7" x14ac:dyDescent="0.2">
      <c r="A2208">
        <v>1400</v>
      </c>
      <c r="B2208">
        <v>5</v>
      </c>
      <c r="C2208" s="35">
        <f t="shared" si="170"/>
        <v>1945.340329620444</v>
      </c>
      <c r="D2208" s="35">
        <f t="shared" si="171"/>
        <v>-545.34032962044398</v>
      </c>
      <c r="E2208" s="35">
        <f t="shared" si="172"/>
        <v>550151.78033243585</v>
      </c>
      <c r="F2208" s="35">
        <f t="shared" si="173"/>
        <v>38565.827988863377</v>
      </c>
      <c r="G2208" s="33">
        <f t="shared" si="174"/>
        <v>297396.0751105345</v>
      </c>
    </row>
    <row r="2209" spans="1:7" x14ac:dyDescent="0.2">
      <c r="A2209">
        <v>1600</v>
      </c>
      <c r="B2209">
        <v>1</v>
      </c>
      <c r="C2209" s="35">
        <f t="shared" si="170"/>
        <v>1007.1776696050603</v>
      </c>
      <c r="D2209" s="35">
        <f t="shared" si="171"/>
        <v>592.82233039493974</v>
      </c>
      <c r="E2209" s="35">
        <f t="shared" si="172"/>
        <v>293462.91156046838</v>
      </c>
      <c r="F2209" s="35">
        <f t="shared" si="173"/>
        <v>1287191.2277555608</v>
      </c>
      <c r="G2209" s="33">
        <f t="shared" si="174"/>
        <v>351438.3154148871</v>
      </c>
    </row>
    <row r="2210" spans="1:7" x14ac:dyDescent="0.2">
      <c r="A2210">
        <v>1200</v>
      </c>
      <c r="B2210">
        <v>9</v>
      </c>
      <c r="C2210" s="35">
        <f t="shared" si="170"/>
        <v>2883.5029896358278</v>
      </c>
      <c r="D2210" s="35">
        <f t="shared" si="171"/>
        <v>-1683.5029896358278</v>
      </c>
      <c r="E2210" s="35">
        <f t="shared" si="172"/>
        <v>886840.64910440333</v>
      </c>
      <c r="F2210" s="35">
        <f t="shared" si="173"/>
        <v>550238.7815164472</v>
      </c>
      <c r="G2210" s="33">
        <f t="shared" si="174"/>
        <v>2834182.3161127702</v>
      </c>
    </row>
    <row r="2211" spans="1:7" x14ac:dyDescent="0.2">
      <c r="A2211">
        <v>400</v>
      </c>
      <c r="B2211">
        <v>0</v>
      </c>
      <c r="C2211" s="35">
        <f t="shared" si="170"/>
        <v>772.63700460121436</v>
      </c>
      <c r="D2211" s="35">
        <f t="shared" si="171"/>
        <v>-372.63700460121436</v>
      </c>
      <c r="E2211" s="35">
        <f t="shared" si="172"/>
        <v>3033596.1241922732</v>
      </c>
      <c r="F2211" s="35">
        <f t="shared" si="173"/>
        <v>1874394.1953994662</v>
      </c>
      <c r="G2211" s="33">
        <f t="shared" si="174"/>
        <v>138858.33719816545</v>
      </c>
    </row>
    <row r="2212" spans="1:7" x14ac:dyDescent="0.2">
      <c r="A2212">
        <v>1800</v>
      </c>
      <c r="B2212">
        <v>3</v>
      </c>
      <c r="C2212" s="35">
        <f t="shared" si="170"/>
        <v>1476.2589996127522</v>
      </c>
      <c r="D2212" s="35">
        <f t="shared" si="171"/>
        <v>323.74100038724782</v>
      </c>
      <c r="E2212" s="35">
        <f t="shared" si="172"/>
        <v>116774.04278850088</v>
      </c>
      <c r="F2212" s="35">
        <f t="shared" si="173"/>
        <v>442841.23371042684</v>
      </c>
      <c r="G2212" s="33">
        <f t="shared" si="174"/>
        <v>104808.235331736</v>
      </c>
    </row>
    <row r="2213" spans="1:7" x14ac:dyDescent="0.2">
      <c r="A2213">
        <v>3033.3330000000001</v>
      </c>
      <c r="B2213">
        <v>12</v>
      </c>
      <c r="C2213" s="35">
        <f t="shared" si="170"/>
        <v>3587.1249846473656</v>
      </c>
      <c r="D2213" s="35">
        <f t="shared" si="171"/>
        <v>-553.79198464736555</v>
      </c>
      <c r="E2213" s="35">
        <f t="shared" si="172"/>
        <v>794969.8687318163</v>
      </c>
      <c r="F2213" s="35">
        <f t="shared" si="173"/>
        <v>2089189.2910115072</v>
      </c>
      <c r="G2213" s="33">
        <f t="shared" si="174"/>
        <v>306685.56225966796</v>
      </c>
    </row>
    <row r="2214" spans="1:7" x14ac:dyDescent="0.2">
      <c r="A2214">
        <v>721</v>
      </c>
      <c r="B2214">
        <v>4</v>
      </c>
      <c r="C2214" s="35">
        <f t="shared" si="170"/>
        <v>1710.799664616598</v>
      </c>
      <c r="D2214" s="35">
        <f t="shared" si="171"/>
        <v>-989.79966461659797</v>
      </c>
      <c r="E2214" s="35">
        <f t="shared" si="172"/>
        <v>2018451.4898132654</v>
      </c>
      <c r="F2214" s="35">
        <f t="shared" si="173"/>
        <v>185694.20730919892</v>
      </c>
      <c r="G2214" s="33">
        <f t="shared" si="174"/>
        <v>979703.37607512984</v>
      </c>
    </row>
    <row r="2215" spans="1:7" x14ac:dyDescent="0.2">
      <c r="A2215">
        <v>211</v>
      </c>
      <c r="B2215">
        <v>6</v>
      </c>
      <c r="C2215" s="35">
        <f t="shared" si="170"/>
        <v>2179.88099462429</v>
      </c>
      <c r="D2215" s="35">
        <f t="shared" si="171"/>
        <v>-1968.88099462429</v>
      </c>
      <c r="E2215" s="35">
        <f t="shared" si="172"/>
        <v>3727688.1051817825</v>
      </c>
      <c r="F2215" s="35">
        <f t="shared" si="173"/>
        <v>1456.095749420469</v>
      </c>
      <c r="G2215" s="33">
        <f t="shared" si="174"/>
        <v>3876492.3709927336</v>
      </c>
    </row>
    <row r="2216" spans="1:7" x14ac:dyDescent="0.2">
      <c r="A2216">
        <v>4433.3329999999996</v>
      </c>
      <c r="B2216">
        <v>12</v>
      </c>
      <c r="C2216" s="35">
        <f t="shared" si="170"/>
        <v>3587.1249846473656</v>
      </c>
      <c r="D2216" s="35">
        <f t="shared" si="171"/>
        <v>846.20801535263399</v>
      </c>
      <c r="E2216" s="35">
        <f t="shared" si="172"/>
        <v>5251480.1873280425</v>
      </c>
      <c r="F2216" s="35">
        <f t="shared" si="173"/>
        <v>2089189.2910115072</v>
      </c>
      <c r="G2216" s="33">
        <f t="shared" si="174"/>
        <v>716068.00524704368</v>
      </c>
    </row>
    <row r="2217" spans="1:7" x14ac:dyDescent="0.2">
      <c r="A2217">
        <v>2200</v>
      </c>
      <c r="B2217">
        <v>12</v>
      </c>
      <c r="C2217" s="35">
        <f t="shared" si="170"/>
        <v>3587.1249846473656</v>
      </c>
      <c r="D2217" s="35">
        <f t="shared" si="171"/>
        <v>-1387.1249846473656</v>
      </c>
      <c r="E2217" s="35">
        <f t="shared" si="172"/>
        <v>3396.3052445659605</v>
      </c>
      <c r="F2217" s="35">
        <f t="shared" si="173"/>
        <v>2089189.2910115072</v>
      </c>
      <c r="G2217" s="33">
        <f t="shared" si="174"/>
        <v>1924115.7230329544</v>
      </c>
    </row>
    <row r="2218" spans="1:7" x14ac:dyDescent="0.2">
      <c r="A2218">
        <v>985</v>
      </c>
      <c r="B2218">
        <v>0</v>
      </c>
      <c r="C2218" s="35">
        <f t="shared" si="170"/>
        <v>772.63700460121436</v>
      </c>
      <c r="D2218" s="35">
        <f t="shared" si="171"/>
        <v>212.36299539878564</v>
      </c>
      <c r="E2218" s="35">
        <f t="shared" si="172"/>
        <v>1338006.1830342682</v>
      </c>
      <c r="F2218" s="35">
        <f t="shared" si="173"/>
        <v>1874394.1953994662</v>
      </c>
      <c r="G2218" s="33">
        <f t="shared" si="174"/>
        <v>45098.041814744654</v>
      </c>
    </row>
    <row r="2219" spans="1:7" x14ac:dyDescent="0.2">
      <c r="A2219">
        <v>245</v>
      </c>
      <c r="B2219">
        <v>0</v>
      </c>
      <c r="C2219" s="35">
        <f t="shared" si="170"/>
        <v>772.63700460121436</v>
      </c>
      <c r="D2219" s="35">
        <f t="shared" si="171"/>
        <v>-527.63700460121436</v>
      </c>
      <c r="E2219" s="35">
        <f t="shared" si="172"/>
        <v>3597554.9974905481</v>
      </c>
      <c r="F2219" s="35">
        <f t="shared" si="173"/>
        <v>1874394.1953994662</v>
      </c>
      <c r="G2219" s="33">
        <f t="shared" si="174"/>
        <v>278400.80862454191</v>
      </c>
    </row>
    <row r="2220" spans="1:7" x14ac:dyDescent="0.2">
      <c r="A2220">
        <v>600</v>
      </c>
      <c r="B2220">
        <v>0</v>
      </c>
      <c r="C2220" s="35">
        <f t="shared" si="170"/>
        <v>772.63700460121436</v>
      </c>
      <c r="D2220" s="35">
        <f t="shared" si="171"/>
        <v>-172.63700460121436</v>
      </c>
      <c r="E2220" s="35">
        <f t="shared" si="172"/>
        <v>2376907.2554203058</v>
      </c>
      <c r="F2220" s="35">
        <f t="shared" si="173"/>
        <v>1874394.1953994662</v>
      </c>
      <c r="G2220" s="33">
        <f t="shared" si="174"/>
        <v>29803.535357679706</v>
      </c>
    </row>
    <row r="2221" spans="1:7" x14ac:dyDescent="0.2">
      <c r="A2221">
        <v>640</v>
      </c>
      <c r="B2221">
        <v>7</v>
      </c>
      <c r="C2221" s="35">
        <f t="shared" si="170"/>
        <v>2414.4216596281358</v>
      </c>
      <c r="D2221" s="35">
        <f t="shared" si="171"/>
        <v>-1774.4216596281358</v>
      </c>
      <c r="E2221" s="35">
        <f t="shared" si="172"/>
        <v>2255169.4816659121</v>
      </c>
      <c r="F2221" s="35">
        <f t="shared" si="173"/>
        <v>74365.010590870079</v>
      </c>
      <c r="G2221" s="33">
        <f t="shared" si="174"/>
        <v>3148572.2261574678</v>
      </c>
    </row>
    <row r="2222" spans="1:7" x14ac:dyDescent="0.2">
      <c r="A2222">
        <v>538</v>
      </c>
      <c r="B2222">
        <v>0</v>
      </c>
      <c r="C2222" s="35">
        <f t="shared" si="170"/>
        <v>772.63700460121436</v>
      </c>
      <c r="D2222" s="35">
        <f t="shared" si="171"/>
        <v>-234.63700460121436</v>
      </c>
      <c r="E2222" s="35">
        <f t="shared" si="172"/>
        <v>2571924.8047396154</v>
      </c>
      <c r="F2222" s="35">
        <f t="shared" si="173"/>
        <v>1874394.1953994662</v>
      </c>
      <c r="G2222" s="33">
        <f t="shared" si="174"/>
        <v>55054.523928230286</v>
      </c>
    </row>
    <row r="2223" spans="1:7" x14ac:dyDescent="0.2">
      <c r="A2223">
        <v>700</v>
      </c>
      <c r="B2223">
        <v>3</v>
      </c>
      <c r="C2223" s="35">
        <f t="shared" si="170"/>
        <v>1476.2589996127522</v>
      </c>
      <c r="D2223" s="35">
        <f t="shared" si="171"/>
        <v>-776.25899961275218</v>
      </c>
      <c r="E2223" s="35">
        <f t="shared" si="172"/>
        <v>2078562.821034322</v>
      </c>
      <c r="F2223" s="35">
        <f t="shared" si="173"/>
        <v>442841.23371042684</v>
      </c>
      <c r="G2223" s="33">
        <f t="shared" si="174"/>
        <v>602578.03447979083</v>
      </c>
    </row>
    <row r="2224" spans="1:7" x14ac:dyDescent="0.2">
      <c r="A2224">
        <v>720</v>
      </c>
      <c r="B2224">
        <v>6</v>
      </c>
      <c r="C2224" s="35">
        <f t="shared" si="170"/>
        <v>2179.88099462429</v>
      </c>
      <c r="D2224" s="35">
        <f t="shared" si="171"/>
        <v>-1459.88099462429</v>
      </c>
      <c r="E2224" s="35">
        <f t="shared" si="172"/>
        <v>2021293.9341571252</v>
      </c>
      <c r="F2224" s="35">
        <f t="shared" si="173"/>
        <v>1456.095749420469</v>
      </c>
      <c r="G2224" s="33">
        <f t="shared" si="174"/>
        <v>2131252.518465206</v>
      </c>
    </row>
    <row r="2225" spans="1:7" x14ac:dyDescent="0.2">
      <c r="A2225">
        <v>633</v>
      </c>
      <c r="B2225">
        <v>0</v>
      </c>
      <c r="C2225" s="35">
        <f t="shared" si="170"/>
        <v>772.63700460121436</v>
      </c>
      <c r="D2225" s="35">
        <f t="shared" si="171"/>
        <v>-139.63700460121436</v>
      </c>
      <c r="E2225" s="35">
        <f t="shared" si="172"/>
        <v>2276242.5920729311</v>
      </c>
      <c r="F2225" s="35">
        <f t="shared" si="173"/>
        <v>1874394.1953994662</v>
      </c>
      <c r="G2225" s="33">
        <f t="shared" si="174"/>
        <v>19498.493053999558</v>
      </c>
    </row>
    <row r="2226" spans="1:7" x14ac:dyDescent="0.2">
      <c r="A2226">
        <v>397</v>
      </c>
      <c r="B2226">
        <v>0</v>
      </c>
      <c r="C2226" s="35">
        <f t="shared" si="170"/>
        <v>772.63700460121436</v>
      </c>
      <c r="D2226" s="35">
        <f t="shared" si="171"/>
        <v>-375.63700460121436</v>
      </c>
      <c r="E2226" s="35">
        <f t="shared" si="172"/>
        <v>3044055.4572238526</v>
      </c>
      <c r="F2226" s="35">
        <f t="shared" si="173"/>
        <v>1874394.1953994662</v>
      </c>
      <c r="G2226" s="33">
        <f t="shared" si="174"/>
        <v>141103.15922577275</v>
      </c>
    </row>
    <row r="2227" spans="1:7" x14ac:dyDescent="0.2">
      <c r="A2227">
        <v>500</v>
      </c>
      <c r="B2227">
        <v>0</v>
      </c>
      <c r="C2227" s="35">
        <f t="shared" si="170"/>
        <v>772.63700460121436</v>
      </c>
      <c r="D2227" s="35">
        <f t="shared" si="171"/>
        <v>-272.63700460121436</v>
      </c>
      <c r="E2227" s="35">
        <f t="shared" si="172"/>
        <v>2695251.6898062895</v>
      </c>
      <c r="F2227" s="35">
        <f t="shared" si="173"/>
        <v>1874394.1953994662</v>
      </c>
      <c r="G2227" s="33">
        <f t="shared" si="174"/>
        <v>74330.936277922578</v>
      </c>
    </row>
    <row r="2228" spans="1:7" x14ac:dyDescent="0.2">
      <c r="A2228">
        <v>400</v>
      </c>
      <c r="B2228">
        <v>6</v>
      </c>
      <c r="C2228" s="35">
        <f t="shared" si="170"/>
        <v>2179.88099462429</v>
      </c>
      <c r="D2228" s="35">
        <f t="shared" si="171"/>
        <v>-1779.88099462429</v>
      </c>
      <c r="E2228" s="35">
        <f t="shared" si="172"/>
        <v>3033596.1241922732</v>
      </c>
      <c r="F2228" s="35">
        <f t="shared" si="173"/>
        <v>1456.095749420469</v>
      </c>
      <c r="G2228" s="33">
        <f t="shared" si="174"/>
        <v>3167976.3550247517</v>
      </c>
    </row>
    <row r="2229" spans="1:7" x14ac:dyDescent="0.2">
      <c r="A2229">
        <v>33000</v>
      </c>
      <c r="B2229">
        <v>12</v>
      </c>
      <c r="C2229" s="35">
        <f t="shared" si="170"/>
        <v>3587.1249846473656</v>
      </c>
      <c r="D2229" s="35">
        <f t="shared" si="171"/>
        <v>29412.875015352634</v>
      </c>
      <c r="E2229" s="35">
        <f t="shared" si="172"/>
        <v>952233310.5143615</v>
      </c>
      <c r="F2229" s="35">
        <f t="shared" si="173"/>
        <v>2089189.2910115072</v>
      </c>
      <c r="G2229" s="33">
        <f t="shared" si="174"/>
        <v>865117216.66875517</v>
      </c>
    </row>
    <row r="2230" spans="1:7" x14ac:dyDescent="0.2">
      <c r="A2230">
        <v>5833.3329999999996</v>
      </c>
      <c r="B2230">
        <v>14</v>
      </c>
      <c r="C2230" s="35">
        <f t="shared" si="170"/>
        <v>4056.2063146550572</v>
      </c>
      <c r="D2230" s="35">
        <f t="shared" si="171"/>
        <v>1777.1266853449424</v>
      </c>
      <c r="E2230" s="35">
        <f t="shared" si="172"/>
        <v>13627990.50592427</v>
      </c>
      <c r="F2230" s="35">
        <f t="shared" si="173"/>
        <v>3665249.5327460086</v>
      </c>
      <c r="G2230" s="33">
        <f t="shared" si="174"/>
        <v>3158179.2557651019</v>
      </c>
    </row>
    <row r="2231" spans="1:7" x14ac:dyDescent="0.2">
      <c r="A2231">
        <v>816.66669999999999</v>
      </c>
      <c r="B2231">
        <v>0</v>
      </c>
      <c r="C2231" s="35">
        <f t="shared" si="170"/>
        <v>772.63700460121436</v>
      </c>
      <c r="D2231" s="35">
        <f t="shared" si="171"/>
        <v>44.029695398785634</v>
      </c>
      <c r="E2231" s="35">
        <f t="shared" si="172"/>
        <v>1755772.0036914195</v>
      </c>
      <c r="F2231" s="35">
        <f t="shared" si="173"/>
        <v>1874394.1953994662</v>
      </c>
      <c r="G2231" s="33">
        <f t="shared" si="174"/>
        <v>1938.6140769098449</v>
      </c>
    </row>
    <row r="2232" spans="1:7" x14ac:dyDescent="0.2">
      <c r="A2232">
        <v>1660</v>
      </c>
      <c r="B2232">
        <v>3</v>
      </c>
      <c r="C2232" s="35">
        <f t="shared" si="170"/>
        <v>1476.2589996127522</v>
      </c>
      <c r="D2232" s="35">
        <f t="shared" si="171"/>
        <v>183.74100038724782</v>
      </c>
      <c r="E2232" s="35">
        <f t="shared" si="172"/>
        <v>232056.25092887811</v>
      </c>
      <c r="F2232" s="35">
        <f t="shared" si="173"/>
        <v>442841.23371042684</v>
      </c>
      <c r="G2232" s="33">
        <f t="shared" si="174"/>
        <v>33760.755223306602</v>
      </c>
    </row>
    <row r="2233" spans="1:7" x14ac:dyDescent="0.2">
      <c r="A2233">
        <v>2000</v>
      </c>
      <c r="B2233">
        <v>6</v>
      </c>
      <c r="C2233" s="35">
        <f t="shared" si="170"/>
        <v>2179.88099462429</v>
      </c>
      <c r="D2233" s="35">
        <f t="shared" si="171"/>
        <v>-179.88099462429</v>
      </c>
      <c r="E2233" s="35">
        <f t="shared" si="172"/>
        <v>20085.174016533423</v>
      </c>
      <c r="F2233" s="35">
        <f t="shared" si="173"/>
        <v>1456.095749420469</v>
      </c>
      <c r="G2233" s="33">
        <f t="shared" si="174"/>
        <v>32357.172227023846</v>
      </c>
    </row>
    <row r="2234" spans="1:7" x14ac:dyDescent="0.2">
      <c r="A2234">
        <v>3175</v>
      </c>
      <c r="B2234">
        <v>12</v>
      </c>
      <c r="C2234" s="35">
        <f t="shared" si="170"/>
        <v>3587.1249846473656</v>
      </c>
      <c r="D2234" s="35">
        <f t="shared" si="171"/>
        <v>-412.12498464736564</v>
      </c>
      <c r="E2234" s="35">
        <f t="shared" si="172"/>
        <v>1067663.0699812246</v>
      </c>
      <c r="F2234" s="35">
        <f t="shared" si="173"/>
        <v>2089189.2910115072</v>
      </c>
      <c r="G2234" s="33">
        <f t="shared" si="174"/>
        <v>169847.00297059136</v>
      </c>
    </row>
    <row r="2235" spans="1:7" x14ac:dyDescent="0.2">
      <c r="A2235">
        <v>1400</v>
      </c>
      <c r="B2235">
        <v>2</v>
      </c>
      <c r="C2235" s="35">
        <f t="shared" si="170"/>
        <v>1241.7183346089062</v>
      </c>
      <c r="D2235" s="35">
        <f t="shared" si="171"/>
        <v>158.28166539109384</v>
      </c>
      <c r="E2235" s="35">
        <f t="shared" si="172"/>
        <v>550151.78033243585</v>
      </c>
      <c r="F2235" s="35">
        <f t="shared" si="173"/>
        <v>810006.90719254757</v>
      </c>
      <c r="G2235" s="33">
        <f t="shared" si="174"/>
        <v>25053.085598978192</v>
      </c>
    </row>
    <row r="2236" spans="1:7" x14ac:dyDescent="0.2">
      <c r="A2236">
        <v>2200</v>
      </c>
      <c r="B2236">
        <v>12</v>
      </c>
      <c r="C2236" s="35">
        <f t="shared" si="170"/>
        <v>3587.1249846473656</v>
      </c>
      <c r="D2236" s="35">
        <f t="shared" si="171"/>
        <v>-1387.1249846473656</v>
      </c>
      <c r="E2236" s="35">
        <f t="shared" si="172"/>
        <v>3396.3052445659605</v>
      </c>
      <c r="F2236" s="35">
        <f t="shared" si="173"/>
        <v>2089189.2910115072</v>
      </c>
      <c r="G2236" s="33">
        <f t="shared" si="174"/>
        <v>1924115.7230329544</v>
      </c>
    </row>
    <row r="2237" spans="1:7" x14ac:dyDescent="0.2">
      <c r="A2237">
        <v>1200</v>
      </c>
      <c r="B2237">
        <v>3</v>
      </c>
      <c r="C2237" s="35">
        <f t="shared" si="170"/>
        <v>1476.2589996127522</v>
      </c>
      <c r="D2237" s="35">
        <f t="shared" si="171"/>
        <v>-276.25899961275218</v>
      </c>
      <c r="E2237" s="35">
        <f t="shared" si="172"/>
        <v>886840.64910440333</v>
      </c>
      <c r="F2237" s="35">
        <f t="shared" si="173"/>
        <v>442841.23371042684</v>
      </c>
      <c r="G2237" s="33">
        <f t="shared" si="174"/>
        <v>76319.034867038601</v>
      </c>
    </row>
    <row r="2238" spans="1:7" x14ac:dyDescent="0.2">
      <c r="A2238">
        <v>400</v>
      </c>
      <c r="B2238">
        <v>2</v>
      </c>
      <c r="C2238" s="35">
        <f t="shared" si="170"/>
        <v>1241.7183346089062</v>
      </c>
      <c r="D2238" s="35">
        <f t="shared" si="171"/>
        <v>-841.71833460890616</v>
      </c>
      <c r="E2238" s="35">
        <f t="shared" si="172"/>
        <v>3033596.1241922732</v>
      </c>
      <c r="F2238" s="35">
        <f t="shared" si="173"/>
        <v>810006.90719254757</v>
      </c>
      <c r="G2238" s="33">
        <f t="shared" si="174"/>
        <v>708489.75481679046</v>
      </c>
    </row>
    <row r="2239" spans="1:7" x14ac:dyDescent="0.2">
      <c r="A2239">
        <v>2333.3330000000001</v>
      </c>
      <c r="B2239">
        <v>0</v>
      </c>
      <c r="C2239" s="35">
        <f t="shared" si="170"/>
        <v>772.63700460121436</v>
      </c>
      <c r="D2239" s="35">
        <f t="shared" si="171"/>
        <v>1560.6959953987857</v>
      </c>
      <c r="E2239" s="35">
        <f t="shared" si="172"/>
        <v>36714.709433702301</v>
      </c>
      <c r="F2239" s="35">
        <f t="shared" si="173"/>
        <v>1874394.1953994662</v>
      </c>
      <c r="G2239" s="33">
        <f t="shared" si="174"/>
        <v>2435771.9900538065</v>
      </c>
    </row>
    <row r="2240" spans="1:7" x14ac:dyDescent="0.2">
      <c r="A2240">
        <v>500</v>
      </c>
      <c r="B2240">
        <v>7</v>
      </c>
      <c r="C2240" s="35">
        <f t="shared" si="170"/>
        <v>2414.4216596281358</v>
      </c>
      <c r="D2240" s="35">
        <f t="shared" si="171"/>
        <v>-1914.4216596281358</v>
      </c>
      <c r="E2240" s="35">
        <f t="shared" si="172"/>
        <v>2695251.6898062895</v>
      </c>
      <c r="F2240" s="35">
        <f t="shared" si="173"/>
        <v>74365.010590870079</v>
      </c>
      <c r="G2240" s="33">
        <f t="shared" si="174"/>
        <v>3665010.2908533458</v>
      </c>
    </row>
    <row r="2241" spans="1:7" x14ac:dyDescent="0.2">
      <c r="A2241">
        <v>240</v>
      </c>
      <c r="B2241">
        <v>8</v>
      </c>
      <c r="C2241" s="35">
        <f t="shared" si="170"/>
        <v>2648.9623246319816</v>
      </c>
      <c r="D2241" s="35">
        <f t="shared" si="171"/>
        <v>-2408.9623246319816</v>
      </c>
      <c r="E2241" s="35">
        <f t="shared" si="172"/>
        <v>3616547.219209847</v>
      </c>
      <c r="F2241" s="35">
        <f t="shared" si="173"/>
        <v>257292.5725132121</v>
      </c>
      <c r="G2241" s="33">
        <f t="shared" si="174"/>
        <v>5803099.481496321</v>
      </c>
    </row>
    <row r="2242" spans="1:7" x14ac:dyDescent="0.2">
      <c r="A2242">
        <v>1000</v>
      </c>
      <c r="B2242">
        <v>6</v>
      </c>
      <c r="C2242" s="35">
        <f t="shared" si="170"/>
        <v>2179.88099462429</v>
      </c>
      <c r="D2242" s="35">
        <f t="shared" si="171"/>
        <v>-1179.88099462429</v>
      </c>
      <c r="E2242" s="35">
        <f t="shared" si="172"/>
        <v>1303529.5178763708</v>
      </c>
      <c r="F2242" s="35">
        <f t="shared" si="173"/>
        <v>1456.095749420469</v>
      </c>
      <c r="G2242" s="33">
        <f t="shared" si="174"/>
        <v>1392119.1614756039</v>
      </c>
    </row>
    <row r="2243" spans="1:7" x14ac:dyDescent="0.2">
      <c r="A2243">
        <v>1600</v>
      </c>
      <c r="B2243">
        <v>6</v>
      </c>
      <c r="C2243" s="35">
        <f t="shared" ref="C2243:C2306" si="175">$J$20+$J$21*B2243</f>
        <v>2179.88099462429</v>
      </c>
      <c r="D2243" s="35">
        <f t="shared" ref="D2243:D2306" si="176">A2243-C2243</f>
        <v>-579.88099462429</v>
      </c>
      <c r="E2243" s="35">
        <f t="shared" ref="E2243:E2306" si="177">(A2243-$J$16)^2</f>
        <v>293462.91156046838</v>
      </c>
      <c r="F2243" s="35">
        <f t="shared" ref="F2243:F2306" si="178">(C2243-$J$16)^2</f>
        <v>1456.095749420469</v>
      </c>
      <c r="G2243" s="33">
        <f t="shared" ref="G2243:G2306" si="179">(A2243-C2243)^2</f>
        <v>336261.96792645584</v>
      </c>
    </row>
    <row r="2244" spans="1:7" x14ac:dyDescent="0.2">
      <c r="A2244">
        <v>1500</v>
      </c>
      <c r="B2244">
        <v>0</v>
      </c>
      <c r="C2244" s="35">
        <f t="shared" si="175"/>
        <v>772.63700460121436</v>
      </c>
      <c r="D2244" s="35">
        <f t="shared" si="176"/>
        <v>727.36299539878564</v>
      </c>
      <c r="E2244" s="35">
        <f t="shared" si="177"/>
        <v>411807.34594645206</v>
      </c>
      <c r="F2244" s="35">
        <f t="shared" si="178"/>
        <v>1874394.1953994662</v>
      </c>
      <c r="G2244" s="33">
        <f t="shared" si="179"/>
        <v>529056.92707549385</v>
      </c>
    </row>
    <row r="2245" spans="1:7" x14ac:dyDescent="0.2">
      <c r="A2245">
        <v>1600</v>
      </c>
      <c r="B2245">
        <v>6</v>
      </c>
      <c r="C2245" s="35">
        <f t="shared" si="175"/>
        <v>2179.88099462429</v>
      </c>
      <c r="D2245" s="35">
        <f t="shared" si="176"/>
        <v>-579.88099462429</v>
      </c>
      <c r="E2245" s="35">
        <f t="shared" si="177"/>
        <v>293462.91156046838</v>
      </c>
      <c r="F2245" s="35">
        <f t="shared" si="178"/>
        <v>1456.095749420469</v>
      </c>
      <c r="G2245" s="33">
        <f t="shared" si="179"/>
        <v>336261.96792645584</v>
      </c>
    </row>
    <row r="2246" spans="1:7" x14ac:dyDescent="0.2">
      <c r="A2246">
        <v>1200</v>
      </c>
      <c r="B2246">
        <v>9</v>
      </c>
      <c r="C2246" s="35">
        <f t="shared" si="175"/>
        <v>2883.5029896358278</v>
      </c>
      <c r="D2246" s="35">
        <f t="shared" si="176"/>
        <v>-1683.5029896358278</v>
      </c>
      <c r="E2246" s="35">
        <f t="shared" si="177"/>
        <v>886840.64910440333</v>
      </c>
      <c r="F2246" s="35">
        <f t="shared" si="178"/>
        <v>550238.7815164472</v>
      </c>
      <c r="G2246" s="33">
        <f t="shared" si="179"/>
        <v>2834182.3161127702</v>
      </c>
    </row>
    <row r="2247" spans="1:7" x14ac:dyDescent="0.2">
      <c r="A2247">
        <v>6990</v>
      </c>
      <c r="B2247">
        <v>4</v>
      </c>
      <c r="C2247" s="35">
        <f t="shared" si="175"/>
        <v>1710.799664616598</v>
      </c>
      <c r="D2247" s="35">
        <f t="shared" si="176"/>
        <v>5279.2003353834025</v>
      </c>
      <c r="E2247" s="35">
        <f t="shared" si="177"/>
        <v>23505797.898155946</v>
      </c>
      <c r="F2247" s="35">
        <f t="shared" si="178"/>
        <v>185694.20730919892</v>
      </c>
      <c r="G2247" s="33">
        <f t="shared" si="179"/>
        <v>27869956.18111223</v>
      </c>
    </row>
    <row r="2248" spans="1:7" x14ac:dyDescent="0.2">
      <c r="A2248">
        <v>2200</v>
      </c>
      <c r="B2248">
        <v>9</v>
      </c>
      <c r="C2248" s="35">
        <f t="shared" si="175"/>
        <v>2883.5029896358278</v>
      </c>
      <c r="D2248" s="35">
        <f t="shared" si="176"/>
        <v>-683.50298963582782</v>
      </c>
      <c r="E2248" s="35">
        <f t="shared" si="177"/>
        <v>3396.3052445659605</v>
      </c>
      <c r="F2248" s="35">
        <f t="shared" si="178"/>
        <v>550238.7815164472</v>
      </c>
      <c r="G2248" s="33">
        <f t="shared" si="179"/>
        <v>467176.33684111456</v>
      </c>
    </row>
    <row r="2249" spans="1:7" x14ac:dyDescent="0.2">
      <c r="A2249">
        <v>2400</v>
      </c>
      <c r="B2249">
        <v>12</v>
      </c>
      <c r="C2249" s="35">
        <f t="shared" si="175"/>
        <v>3587.1249846473656</v>
      </c>
      <c r="D2249" s="35">
        <f t="shared" si="176"/>
        <v>-1187.1249846473656</v>
      </c>
      <c r="E2249" s="35">
        <f t="shared" si="177"/>
        <v>66707.436472598492</v>
      </c>
      <c r="F2249" s="35">
        <f t="shared" si="178"/>
        <v>2089189.2910115072</v>
      </c>
      <c r="G2249" s="33">
        <f t="shared" si="179"/>
        <v>1409265.7291740081</v>
      </c>
    </row>
    <row r="2250" spans="1:7" x14ac:dyDescent="0.2">
      <c r="A2250">
        <v>867</v>
      </c>
      <c r="B2250">
        <v>8</v>
      </c>
      <c r="C2250" s="35">
        <f t="shared" si="175"/>
        <v>2648.9623246319816</v>
      </c>
      <c r="D2250" s="35">
        <f t="shared" si="176"/>
        <v>-1781.9623246319816</v>
      </c>
      <c r="E2250" s="35">
        <f t="shared" si="177"/>
        <v>1624916.6156097292</v>
      </c>
      <c r="F2250" s="35">
        <f t="shared" si="178"/>
        <v>257292.5725132121</v>
      </c>
      <c r="G2250" s="33">
        <f t="shared" si="179"/>
        <v>3175389.7264078157</v>
      </c>
    </row>
    <row r="2251" spans="1:7" x14ac:dyDescent="0.2">
      <c r="A2251">
        <v>600</v>
      </c>
      <c r="B2251">
        <v>6</v>
      </c>
      <c r="C2251" s="35">
        <f t="shared" si="175"/>
        <v>2179.88099462429</v>
      </c>
      <c r="D2251" s="35">
        <f t="shared" si="176"/>
        <v>-1579.88099462429</v>
      </c>
      <c r="E2251" s="35">
        <f t="shared" si="177"/>
        <v>2376907.2554203058</v>
      </c>
      <c r="F2251" s="35">
        <f t="shared" si="178"/>
        <v>1456.095749420469</v>
      </c>
      <c r="G2251" s="33">
        <f t="shared" si="179"/>
        <v>2496023.957175036</v>
      </c>
    </row>
    <row r="2252" spans="1:7" x14ac:dyDescent="0.2">
      <c r="A2252">
        <v>900</v>
      </c>
      <c r="B2252">
        <v>9</v>
      </c>
      <c r="C2252" s="35">
        <f t="shared" si="175"/>
        <v>2883.5029896358278</v>
      </c>
      <c r="D2252" s="35">
        <f t="shared" si="176"/>
        <v>-1983.5029896358278</v>
      </c>
      <c r="E2252" s="35">
        <f t="shared" si="177"/>
        <v>1541873.9522623545</v>
      </c>
      <c r="F2252" s="35">
        <f t="shared" si="178"/>
        <v>550238.7815164472</v>
      </c>
      <c r="G2252" s="33">
        <f t="shared" si="179"/>
        <v>3934284.1098942668</v>
      </c>
    </row>
    <row r="2253" spans="1:7" x14ac:dyDescent="0.2">
      <c r="A2253">
        <v>400</v>
      </c>
      <c r="B2253">
        <v>6</v>
      </c>
      <c r="C2253" s="35">
        <f t="shared" si="175"/>
        <v>2179.88099462429</v>
      </c>
      <c r="D2253" s="35">
        <f t="shared" si="176"/>
        <v>-1779.88099462429</v>
      </c>
      <c r="E2253" s="35">
        <f t="shared" si="177"/>
        <v>3033596.1241922732</v>
      </c>
      <c r="F2253" s="35">
        <f t="shared" si="178"/>
        <v>1456.095749420469</v>
      </c>
      <c r="G2253" s="33">
        <f t="shared" si="179"/>
        <v>3167976.3550247517</v>
      </c>
    </row>
    <row r="2254" spans="1:7" x14ac:dyDescent="0.2">
      <c r="A2254">
        <v>1200</v>
      </c>
      <c r="B2254">
        <v>12</v>
      </c>
      <c r="C2254" s="35">
        <f t="shared" si="175"/>
        <v>3587.1249846473656</v>
      </c>
      <c r="D2254" s="35">
        <f t="shared" si="176"/>
        <v>-2387.1249846473656</v>
      </c>
      <c r="E2254" s="35">
        <f t="shared" si="177"/>
        <v>886840.64910440333</v>
      </c>
      <c r="F2254" s="35">
        <f t="shared" si="178"/>
        <v>2089189.2910115072</v>
      </c>
      <c r="G2254" s="33">
        <f t="shared" si="179"/>
        <v>5698365.6923276857</v>
      </c>
    </row>
    <row r="2255" spans="1:7" x14ac:dyDescent="0.2">
      <c r="A2255">
        <v>3266.6669999999999</v>
      </c>
      <c r="B2255">
        <v>15</v>
      </c>
      <c r="C2255" s="35">
        <f t="shared" si="175"/>
        <v>4290.746979658903</v>
      </c>
      <c r="D2255" s="35">
        <f t="shared" si="176"/>
        <v>-1024.0799796589031</v>
      </c>
      <c r="E2255" s="35">
        <f t="shared" si="177"/>
        <v>1265500.8662016247</v>
      </c>
      <c r="F2255" s="35">
        <f t="shared" si="178"/>
        <v>4618307.6242345981</v>
      </c>
      <c r="G2255" s="33">
        <f t="shared" si="179"/>
        <v>1048739.8047381793</v>
      </c>
    </row>
    <row r="2256" spans="1:7" x14ac:dyDescent="0.2">
      <c r="A2256">
        <v>1000</v>
      </c>
      <c r="B2256">
        <v>6</v>
      </c>
      <c r="C2256" s="35">
        <f t="shared" si="175"/>
        <v>2179.88099462429</v>
      </c>
      <c r="D2256" s="35">
        <f t="shared" si="176"/>
        <v>-1179.88099462429</v>
      </c>
      <c r="E2256" s="35">
        <f t="shared" si="177"/>
        <v>1303529.5178763708</v>
      </c>
      <c r="F2256" s="35">
        <f t="shared" si="178"/>
        <v>1456.095749420469</v>
      </c>
      <c r="G2256" s="33">
        <f t="shared" si="179"/>
        <v>1392119.1614756039</v>
      </c>
    </row>
    <row r="2257" spans="1:7" x14ac:dyDescent="0.2">
      <c r="A2257">
        <v>2000</v>
      </c>
      <c r="B2257">
        <v>12</v>
      </c>
      <c r="C2257" s="35">
        <f t="shared" si="175"/>
        <v>3587.1249846473656</v>
      </c>
      <c r="D2257" s="35">
        <f t="shared" si="176"/>
        <v>-1587.1249846473656</v>
      </c>
      <c r="E2257" s="35">
        <f t="shared" si="177"/>
        <v>20085.174016533423</v>
      </c>
      <c r="F2257" s="35">
        <f t="shared" si="178"/>
        <v>2089189.2910115072</v>
      </c>
      <c r="G2257" s="33">
        <f t="shared" si="179"/>
        <v>2518965.7168919006</v>
      </c>
    </row>
    <row r="2258" spans="1:7" x14ac:dyDescent="0.2">
      <c r="A2258">
        <v>3033.3330000000001</v>
      </c>
      <c r="B2258">
        <v>6</v>
      </c>
      <c r="C2258" s="35">
        <f t="shared" si="175"/>
        <v>2179.88099462429</v>
      </c>
      <c r="D2258" s="35">
        <f t="shared" si="176"/>
        <v>853.45200537571009</v>
      </c>
      <c r="E2258" s="35">
        <f t="shared" si="177"/>
        <v>794969.8687318163</v>
      </c>
      <c r="F2258" s="35">
        <f t="shared" si="178"/>
        <v>1456.095749420469</v>
      </c>
      <c r="G2258" s="33">
        <f t="shared" si="179"/>
        <v>728380.32547982107</v>
      </c>
    </row>
    <row r="2259" spans="1:7" x14ac:dyDescent="0.2">
      <c r="A2259">
        <v>3033.3330000000001</v>
      </c>
      <c r="B2259">
        <v>2</v>
      </c>
      <c r="C2259" s="35">
        <f t="shared" si="175"/>
        <v>1241.7183346089062</v>
      </c>
      <c r="D2259" s="35">
        <f t="shared" si="176"/>
        <v>1791.6146653910939</v>
      </c>
      <c r="E2259" s="35">
        <f t="shared" si="177"/>
        <v>794969.8687318163</v>
      </c>
      <c r="F2259" s="35">
        <f t="shared" si="178"/>
        <v>810006.90719254757</v>
      </c>
      <c r="G2259" s="33">
        <f t="shared" si="179"/>
        <v>3209883.1092444416</v>
      </c>
    </row>
    <row r="2260" spans="1:7" x14ac:dyDescent="0.2">
      <c r="A2260">
        <v>700</v>
      </c>
      <c r="B2260">
        <v>6</v>
      </c>
      <c r="C2260" s="35">
        <f t="shared" si="175"/>
        <v>2179.88099462429</v>
      </c>
      <c r="D2260" s="35">
        <f t="shared" si="176"/>
        <v>-1479.88099462429</v>
      </c>
      <c r="E2260" s="35">
        <f t="shared" si="177"/>
        <v>2078562.821034322</v>
      </c>
      <c r="F2260" s="35">
        <f t="shared" si="178"/>
        <v>1456.095749420469</v>
      </c>
      <c r="G2260" s="33">
        <f t="shared" si="179"/>
        <v>2190047.7582501778</v>
      </c>
    </row>
    <row r="2261" spans="1:7" x14ac:dyDescent="0.2">
      <c r="A2261">
        <v>3033.3330000000001</v>
      </c>
      <c r="B2261">
        <v>6</v>
      </c>
      <c r="C2261" s="35">
        <f t="shared" si="175"/>
        <v>2179.88099462429</v>
      </c>
      <c r="D2261" s="35">
        <f t="shared" si="176"/>
        <v>853.45200537571009</v>
      </c>
      <c r="E2261" s="35">
        <f t="shared" si="177"/>
        <v>794969.8687318163</v>
      </c>
      <c r="F2261" s="35">
        <f t="shared" si="178"/>
        <v>1456.095749420469</v>
      </c>
      <c r="G2261" s="33">
        <f t="shared" si="179"/>
        <v>728380.32547982107</v>
      </c>
    </row>
    <row r="2262" spans="1:7" x14ac:dyDescent="0.2">
      <c r="A2262">
        <v>3650</v>
      </c>
      <c r="B2262">
        <v>12</v>
      </c>
      <c r="C2262" s="35">
        <f t="shared" si="175"/>
        <v>3587.1249846473656</v>
      </c>
      <c r="D2262" s="35">
        <f t="shared" si="176"/>
        <v>62.875015352634364</v>
      </c>
      <c r="E2262" s="35">
        <f t="shared" si="177"/>
        <v>2274902.006647802</v>
      </c>
      <c r="F2262" s="35">
        <f t="shared" si="178"/>
        <v>2089189.2910115072</v>
      </c>
      <c r="G2262" s="33">
        <f t="shared" si="179"/>
        <v>3953.2675555940068</v>
      </c>
    </row>
    <row r="2263" spans="1:7" x14ac:dyDescent="0.2">
      <c r="A2263">
        <v>2041.6669999999999</v>
      </c>
      <c r="B2263">
        <v>6</v>
      </c>
      <c r="C2263" s="35">
        <f t="shared" si="175"/>
        <v>2179.88099462429</v>
      </c>
      <c r="D2263" s="35">
        <f t="shared" si="176"/>
        <v>-138.21399462429008</v>
      </c>
      <c r="E2263" s="35">
        <f t="shared" si="177"/>
        <v>10011.0374299256</v>
      </c>
      <c r="F2263" s="35">
        <f t="shared" si="178"/>
        <v>1456.095749420469</v>
      </c>
      <c r="G2263" s="33">
        <f t="shared" si="179"/>
        <v>19103.108310003288</v>
      </c>
    </row>
    <row r="2264" spans="1:7" x14ac:dyDescent="0.2">
      <c r="A2264">
        <v>720</v>
      </c>
      <c r="B2264">
        <v>0</v>
      </c>
      <c r="C2264" s="35">
        <f t="shared" si="175"/>
        <v>772.63700460121436</v>
      </c>
      <c r="D2264" s="35">
        <f t="shared" si="176"/>
        <v>-52.637004601214358</v>
      </c>
      <c r="E2264" s="35">
        <f t="shared" si="177"/>
        <v>2021293.9341571252</v>
      </c>
      <c r="F2264" s="35">
        <f t="shared" si="178"/>
        <v>1874394.1953994662</v>
      </c>
      <c r="G2264" s="33">
        <f t="shared" si="179"/>
        <v>2770.6542533882616</v>
      </c>
    </row>
    <row r="2265" spans="1:7" x14ac:dyDescent="0.2">
      <c r="A2265">
        <v>1800</v>
      </c>
      <c r="B2265">
        <v>7</v>
      </c>
      <c r="C2265" s="35">
        <f t="shared" si="175"/>
        <v>2414.4216596281358</v>
      </c>
      <c r="D2265" s="35">
        <f t="shared" si="176"/>
        <v>-614.42165962813579</v>
      </c>
      <c r="E2265" s="35">
        <f t="shared" si="177"/>
        <v>116774.04278850088</v>
      </c>
      <c r="F2265" s="35">
        <f t="shared" si="178"/>
        <v>74365.010590870079</v>
      </c>
      <c r="G2265" s="33">
        <f t="shared" si="179"/>
        <v>377513.97582019272</v>
      </c>
    </row>
    <row r="2266" spans="1:7" x14ac:dyDescent="0.2">
      <c r="A2266">
        <v>933.33330000000001</v>
      </c>
      <c r="B2266">
        <v>9</v>
      </c>
      <c r="C2266" s="35">
        <f t="shared" si="175"/>
        <v>2883.5029896358278</v>
      </c>
      <c r="D2266" s="35">
        <f t="shared" si="176"/>
        <v>-1950.1696896358278</v>
      </c>
      <c r="E2266" s="35">
        <f t="shared" si="177"/>
        <v>1460203.6658040613</v>
      </c>
      <c r="F2266" s="35">
        <f t="shared" si="178"/>
        <v>550238.7815164472</v>
      </c>
      <c r="G2266" s="33">
        <f t="shared" si="179"/>
        <v>3803161.8183743008</v>
      </c>
    </row>
    <row r="2267" spans="1:7" x14ac:dyDescent="0.2">
      <c r="A2267">
        <v>2200</v>
      </c>
      <c r="B2267">
        <v>6</v>
      </c>
      <c r="C2267" s="35">
        <f t="shared" si="175"/>
        <v>2179.88099462429</v>
      </c>
      <c r="D2267" s="35">
        <f t="shared" si="176"/>
        <v>20.119005375710003</v>
      </c>
      <c r="E2267" s="35">
        <f t="shared" si="177"/>
        <v>3396.3052445659605</v>
      </c>
      <c r="F2267" s="35">
        <f t="shared" si="178"/>
        <v>1456.095749420469</v>
      </c>
      <c r="G2267" s="33">
        <f t="shared" si="179"/>
        <v>404.774377307848</v>
      </c>
    </row>
    <row r="2268" spans="1:7" x14ac:dyDescent="0.2">
      <c r="A2268">
        <v>1500</v>
      </c>
      <c r="B2268">
        <v>12</v>
      </c>
      <c r="C2268" s="35">
        <f t="shared" si="175"/>
        <v>3587.1249846473656</v>
      </c>
      <c r="D2268" s="35">
        <f t="shared" si="176"/>
        <v>-2087.1249846473656</v>
      </c>
      <c r="E2268" s="35">
        <f t="shared" si="177"/>
        <v>411807.34594645206</v>
      </c>
      <c r="F2268" s="35">
        <f t="shared" si="178"/>
        <v>2089189.2910115072</v>
      </c>
      <c r="G2268" s="33">
        <f t="shared" si="179"/>
        <v>4356090.7015392659</v>
      </c>
    </row>
    <row r="2269" spans="1:7" x14ac:dyDescent="0.2">
      <c r="A2269">
        <v>1500</v>
      </c>
      <c r="B2269">
        <v>10</v>
      </c>
      <c r="C2269" s="35">
        <f t="shared" si="175"/>
        <v>3118.0436546396736</v>
      </c>
      <c r="D2269" s="35">
        <f t="shared" si="176"/>
        <v>-1618.0436546396736</v>
      </c>
      <c r="E2269" s="35">
        <f t="shared" si="177"/>
        <v>411807.34594645206</v>
      </c>
      <c r="F2269" s="35">
        <f t="shared" si="178"/>
        <v>953203.63760057429</v>
      </c>
      <c r="G2269" s="33">
        <f t="shared" si="179"/>
        <v>2618065.2683197116</v>
      </c>
    </row>
    <row r="2270" spans="1:7" x14ac:dyDescent="0.2">
      <c r="A2270">
        <v>2500</v>
      </c>
      <c r="B2270">
        <v>12</v>
      </c>
      <c r="C2270" s="35">
        <f t="shared" si="175"/>
        <v>3587.1249846473656</v>
      </c>
      <c r="D2270" s="35">
        <f t="shared" si="176"/>
        <v>-1087.1249846473656</v>
      </c>
      <c r="E2270" s="35">
        <f t="shared" si="177"/>
        <v>128363.00208661477</v>
      </c>
      <c r="F2270" s="35">
        <f t="shared" si="178"/>
        <v>2089189.2910115072</v>
      </c>
      <c r="G2270" s="33">
        <f t="shared" si="179"/>
        <v>1181840.7322445349</v>
      </c>
    </row>
    <row r="2271" spans="1:7" x14ac:dyDescent="0.2">
      <c r="A2271">
        <v>1500</v>
      </c>
      <c r="B2271">
        <v>6</v>
      </c>
      <c r="C2271" s="35">
        <f t="shared" si="175"/>
        <v>2179.88099462429</v>
      </c>
      <c r="D2271" s="35">
        <f t="shared" si="176"/>
        <v>-679.88099462429</v>
      </c>
      <c r="E2271" s="35">
        <f t="shared" si="177"/>
        <v>411807.34594645206</v>
      </c>
      <c r="F2271" s="35">
        <f t="shared" si="178"/>
        <v>1456.095749420469</v>
      </c>
      <c r="G2271" s="33">
        <f t="shared" si="179"/>
        <v>462238.16685131384</v>
      </c>
    </row>
    <row r="2272" spans="1:7" x14ac:dyDescent="0.2">
      <c r="A2272">
        <v>3500</v>
      </c>
      <c r="B2272">
        <v>12</v>
      </c>
      <c r="C2272" s="35">
        <f t="shared" si="175"/>
        <v>3587.1249846473656</v>
      </c>
      <c r="D2272" s="35">
        <f t="shared" si="176"/>
        <v>-87.124984647365636</v>
      </c>
      <c r="E2272" s="35">
        <f t="shared" si="177"/>
        <v>1844918.6582267773</v>
      </c>
      <c r="F2272" s="35">
        <f t="shared" si="178"/>
        <v>2089189.2910115072</v>
      </c>
      <c r="G2272" s="33">
        <f t="shared" si="179"/>
        <v>7590.7629498036977</v>
      </c>
    </row>
    <row r="2273" spans="1:7" x14ac:dyDescent="0.2">
      <c r="A2273">
        <v>1000</v>
      </c>
      <c r="B2273">
        <v>11</v>
      </c>
      <c r="C2273" s="35">
        <f t="shared" si="175"/>
        <v>3352.5843196435194</v>
      </c>
      <c r="D2273" s="35">
        <f t="shared" si="176"/>
        <v>-2352.5843196435194</v>
      </c>
      <c r="E2273" s="35">
        <f t="shared" si="177"/>
        <v>1303529.5178763708</v>
      </c>
      <c r="F2273" s="35">
        <f t="shared" si="178"/>
        <v>1466187.1407655939</v>
      </c>
      <c r="G2273" s="33">
        <f t="shared" si="179"/>
        <v>5534652.9810325606</v>
      </c>
    </row>
    <row r="2274" spans="1:7" x14ac:dyDescent="0.2">
      <c r="A2274">
        <v>1800</v>
      </c>
      <c r="B2274">
        <v>12</v>
      </c>
      <c r="C2274" s="35">
        <f t="shared" si="175"/>
        <v>3587.1249846473656</v>
      </c>
      <c r="D2274" s="35">
        <f t="shared" si="176"/>
        <v>-1787.1249846473656</v>
      </c>
      <c r="E2274" s="35">
        <f t="shared" si="177"/>
        <v>116774.04278850088</v>
      </c>
      <c r="F2274" s="35">
        <f t="shared" si="178"/>
        <v>2089189.2910115072</v>
      </c>
      <c r="G2274" s="33">
        <f t="shared" si="179"/>
        <v>3193815.7107508467</v>
      </c>
    </row>
    <row r="2275" spans="1:7" x14ac:dyDescent="0.2">
      <c r="A2275">
        <v>3287.5</v>
      </c>
      <c r="B2275">
        <v>12</v>
      </c>
      <c r="C2275" s="35">
        <f t="shared" si="175"/>
        <v>3587.1249846473656</v>
      </c>
      <c r="D2275" s="35">
        <f t="shared" si="176"/>
        <v>-299.62498464736564</v>
      </c>
      <c r="E2275" s="35">
        <f t="shared" si="177"/>
        <v>1312806.831296993</v>
      </c>
      <c r="F2275" s="35">
        <f t="shared" si="178"/>
        <v>2089189.2910115072</v>
      </c>
      <c r="G2275" s="33">
        <f t="shared" si="179"/>
        <v>89775.131424934094</v>
      </c>
    </row>
    <row r="2276" spans="1:7" x14ac:dyDescent="0.2">
      <c r="A2276">
        <v>1350</v>
      </c>
      <c r="B2276">
        <v>2</v>
      </c>
      <c r="C2276" s="35">
        <f t="shared" si="175"/>
        <v>1241.7183346089062</v>
      </c>
      <c r="D2276" s="35">
        <f t="shared" si="176"/>
        <v>108.28166539109384</v>
      </c>
      <c r="E2276" s="35">
        <f t="shared" si="177"/>
        <v>626823.99752542772</v>
      </c>
      <c r="F2276" s="35">
        <f t="shared" si="178"/>
        <v>810006.90719254757</v>
      </c>
      <c r="G2276" s="33">
        <f t="shared" si="179"/>
        <v>11724.919059868809</v>
      </c>
    </row>
    <row r="2277" spans="1:7" x14ac:dyDescent="0.2">
      <c r="A2277">
        <v>3033.3330000000001</v>
      </c>
      <c r="B2277">
        <v>6</v>
      </c>
      <c r="C2277" s="35">
        <f t="shared" si="175"/>
        <v>2179.88099462429</v>
      </c>
      <c r="D2277" s="35">
        <f t="shared" si="176"/>
        <v>853.45200537571009</v>
      </c>
      <c r="E2277" s="35">
        <f t="shared" si="177"/>
        <v>794969.8687318163</v>
      </c>
      <c r="F2277" s="35">
        <f t="shared" si="178"/>
        <v>1456.095749420469</v>
      </c>
      <c r="G2277" s="33">
        <f t="shared" si="179"/>
        <v>728380.32547982107</v>
      </c>
    </row>
    <row r="2278" spans="1:7" x14ac:dyDescent="0.2">
      <c r="A2278">
        <v>1800</v>
      </c>
      <c r="B2278">
        <v>3</v>
      </c>
      <c r="C2278" s="35">
        <f t="shared" si="175"/>
        <v>1476.2589996127522</v>
      </c>
      <c r="D2278" s="35">
        <f t="shared" si="176"/>
        <v>323.74100038724782</v>
      </c>
      <c r="E2278" s="35">
        <f t="shared" si="177"/>
        <v>116774.04278850088</v>
      </c>
      <c r="F2278" s="35">
        <f t="shared" si="178"/>
        <v>442841.23371042684</v>
      </c>
      <c r="G2278" s="33">
        <f t="shared" si="179"/>
        <v>104808.235331736</v>
      </c>
    </row>
    <row r="2279" spans="1:7" x14ac:dyDescent="0.2">
      <c r="A2279">
        <v>2100</v>
      </c>
      <c r="B2279">
        <v>3</v>
      </c>
      <c r="C2279" s="35">
        <f t="shared" si="175"/>
        <v>1476.2589996127522</v>
      </c>
      <c r="D2279" s="35">
        <f t="shared" si="176"/>
        <v>623.74100038724782</v>
      </c>
      <c r="E2279" s="35">
        <f t="shared" si="177"/>
        <v>1740.7396305496925</v>
      </c>
      <c r="F2279" s="35">
        <f t="shared" si="178"/>
        <v>442841.23371042684</v>
      </c>
      <c r="G2279" s="33">
        <f t="shared" si="179"/>
        <v>389052.8355640847</v>
      </c>
    </row>
    <row r="2280" spans="1:7" x14ac:dyDescent="0.2">
      <c r="A2280">
        <v>1650</v>
      </c>
      <c r="B2280">
        <v>12</v>
      </c>
      <c r="C2280" s="35">
        <f t="shared" si="175"/>
        <v>3587.1249846473656</v>
      </c>
      <c r="D2280" s="35">
        <f t="shared" si="176"/>
        <v>-1937.1249846473656</v>
      </c>
      <c r="E2280" s="35">
        <f t="shared" si="177"/>
        <v>241790.69436747648</v>
      </c>
      <c r="F2280" s="35">
        <f t="shared" si="178"/>
        <v>2089189.2910115072</v>
      </c>
      <c r="G2280" s="33">
        <f t="shared" si="179"/>
        <v>3752453.2061450565</v>
      </c>
    </row>
    <row r="2281" spans="1:7" x14ac:dyDescent="0.2">
      <c r="A2281">
        <v>4433.3329999999996</v>
      </c>
      <c r="B2281">
        <v>2</v>
      </c>
      <c r="C2281" s="35">
        <f t="shared" si="175"/>
        <v>1241.7183346089062</v>
      </c>
      <c r="D2281" s="35">
        <f t="shared" si="176"/>
        <v>3191.6146653910937</v>
      </c>
      <c r="E2281" s="35">
        <f t="shared" si="177"/>
        <v>5251480.1873280425</v>
      </c>
      <c r="F2281" s="35">
        <f t="shared" si="178"/>
        <v>810006.90719254757</v>
      </c>
      <c r="G2281" s="33">
        <f t="shared" si="179"/>
        <v>10186404.172339503</v>
      </c>
    </row>
    <row r="2282" spans="1:7" x14ac:dyDescent="0.2">
      <c r="A2282">
        <v>2333.3330000000001</v>
      </c>
      <c r="B2282">
        <v>2</v>
      </c>
      <c r="C2282" s="35">
        <f t="shared" si="175"/>
        <v>1241.7183346089062</v>
      </c>
      <c r="D2282" s="35">
        <f t="shared" si="176"/>
        <v>1091.6146653910939</v>
      </c>
      <c r="E2282" s="35">
        <f t="shared" si="177"/>
        <v>36714.709433702301</v>
      </c>
      <c r="F2282" s="35">
        <f t="shared" si="178"/>
        <v>810006.90719254757</v>
      </c>
      <c r="G2282" s="33">
        <f t="shared" si="179"/>
        <v>1191622.5776969099</v>
      </c>
    </row>
    <row r="2283" spans="1:7" x14ac:dyDescent="0.2">
      <c r="A2283">
        <v>1800</v>
      </c>
      <c r="B2283">
        <v>3</v>
      </c>
      <c r="C2283" s="35">
        <f t="shared" si="175"/>
        <v>1476.2589996127522</v>
      </c>
      <c r="D2283" s="35">
        <f t="shared" si="176"/>
        <v>323.74100038724782</v>
      </c>
      <c r="E2283" s="35">
        <f t="shared" si="177"/>
        <v>116774.04278850088</v>
      </c>
      <c r="F2283" s="35">
        <f t="shared" si="178"/>
        <v>442841.23371042684</v>
      </c>
      <c r="G2283" s="33">
        <f t="shared" si="179"/>
        <v>104808.235331736</v>
      </c>
    </row>
    <row r="2284" spans="1:7" x14ac:dyDescent="0.2">
      <c r="A2284">
        <v>3266.6669999999999</v>
      </c>
      <c r="B2284">
        <v>9</v>
      </c>
      <c r="C2284" s="35">
        <f t="shared" si="175"/>
        <v>2883.5029896358278</v>
      </c>
      <c r="D2284" s="35">
        <f t="shared" si="176"/>
        <v>383.1640103641721</v>
      </c>
      <c r="E2284" s="35">
        <f t="shared" si="177"/>
        <v>1265500.8662016247</v>
      </c>
      <c r="F2284" s="35">
        <f t="shared" si="178"/>
        <v>550238.7815164472</v>
      </c>
      <c r="G2284" s="33">
        <f t="shared" si="179"/>
        <v>146814.65883835539</v>
      </c>
    </row>
    <row r="2285" spans="1:7" x14ac:dyDescent="0.2">
      <c r="A2285">
        <v>2000</v>
      </c>
      <c r="B2285">
        <v>12</v>
      </c>
      <c r="C2285" s="35">
        <f t="shared" si="175"/>
        <v>3587.1249846473656</v>
      </c>
      <c r="D2285" s="35">
        <f t="shared" si="176"/>
        <v>-1587.1249846473656</v>
      </c>
      <c r="E2285" s="35">
        <f t="shared" si="177"/>
        <v>20085.174016533423</v>
      </c>
      <c r="F2285" s="35">
        <f t="shared" si="178"/>
        <v>2089189.2910115072</v>
      </c>
      <c r="G2285" s="33">
        <f t="shared" si="179"/>
        <v>2518965.7168919006</v>
      </c>
    </row>
    <row r="2286" spans="1:7" x14ac:dyDescent="0.2">
      <c r="A2286">
        <v>3266.6669999999999</v>
      </c>
      <c r="B2286">
        <v>10</v>
      </c>
      <c r="C2286" s="35">
        <f t="shared" si="175"/>
        <v>3118.0436546396736</v>
      </c>
      <c r="D2286" s="35">
        <f t="shared" si="176"/>
        <v>148.62334536032631</v>
      </c>
      <c r="E2286" s="35">
        <f t="shared" si="177"/>
        <v>1265500.8662016247</v>
      </c>
      <c r="F2286" s="35">
        <f t="shared" si="178"/>
        <v>953203.63760057429</v>
      </c>
      <c r="G2286" s="33">
        <f t="shared" si="179"/>
        <v>22088.898786094829</v>
      </c>
    </row>
    <row r="2287" spans="1:7" x14ac:dyDescent="0.2">
      <c r="A2287">
        <v>3341.6669999999999</v>
      </c>
      <c r="B2287">
        <v>12</v>
      </c>
      <c r="C2287" s="35">
        <f t="shared" si="175"/>
        <v>3587.1249846473656</v>
      </c>
      <c r="D2287" s="35">
        <f t="shared" si="176"/>
        <v>-245.45798464736572</v>
      </c>
      <c r="E2287" s="35">
        <f t="shared" si="177"/>
        <v>1439867.5904121369</v>
      </c>
      <c r="F2287" s="35">
        <f t="shared" si="178"/>
        <v>2089189.2910115072</v>
      </c>
      <c r="G2287" s="33">
        <f t="shared" si="179"/>
        <v>60249.622227146428</v>
      </c>
    </row>
    <row r="2288" spans="1:7" x14ac:dyDescent="0.2">
      <c r="A2288">
        <v>3333.3330000000001</v>
      </c>
      <c r="B2288">
        <v>6</v>
      </c>
      <c r="C2288" s="35">
        <f t="shared" si="175"/>
        <v>2179.88099462429</v>
      </c>
      <c r="D2288" s="35">
        <f t="shared" si="176"/>
        <v>1153.4520053757101</v>
      </c>
      <c r="E2288" s="35">
        <f t="shared" si="177"/>
        <v>1419936.3655738651</v>
      </c>
      <c r="F2288" s="35">
        <f t="shared" si="178"/>
        <v>1456.095749420469</v>
      </c>
      <c r="G2288" s="33">
        <f t="shared" si="179"/>
        <v>1330451.5287052472</v>
      </c>
    </row>
    <row r="2289" spans="1:7" x14ac:dyDescent="0.2">
      <c r="A2289">
        <v>2683.3330000000001</v>
      </c>
      <c r="B2289">
        <v>6</v>
      </c>
      <c r="C2289" s="35">
        <f t="shared" si="175"/>
        <v>2179.88099462429</v>
      </c>
      <c r="D2289" s="35">
        <f t="shared" si="176"/>
        <v>503.45200537571009</v>
      </c>
      <c r="E2289" s="35">
        <f t="shared" si="177"/>
        <v>293342.28908275929</v>
      </c>
      <c r="F2289" s="35">
        <f t="shared" si="178"/>
        <v>1456.095749420469</v>
      </c>
      <c r="G2289" s="33">
        <f t="shared" si="179"/>
        <v>253463.92171682403</v>
      </c>
    </row>
    <row r="2290" spans="1:7" x14ac:dyDescent="0.2">
      <c r="A2290">
        <v>1521</v>
      </c>
      <c r="B2290">
        <v>9</v>
      </c>
      <c r="C2290" s="35">
        <f t="shared" si="175"/>
        <v>2883.5029896358278</v>
      </c>
      <c r="D2290" s="35">
        <f t="shared" si="176"/>
        <v>-1362.5029896358278</v>
      </c>
      <c r="E2290" s="35">
        <f t="shared" si="177"/>
        <v>385296.01472539548</v>
      </c>
      <c r="F2290" s="35">
        <f t="shared" si="178"/>
        <v>550238.7815164472</v>
      </c>
      <c r="G2290" s="33">
        <f t="shared" si="179"/>
        <v>1856414.3967665688</v>
      </c>
    </row>
    <row r="2291" spans="1:7" x14ac:dyDescent="0.2">
      <c r="A2291">
        <v>1283.3330000000001</v>
      </c>
      <c r="B2291">
        <v>7</v>
      </c>
      <c r="C2291" s="35">
        <f t="shared" si="175"/>
        <v>2414.4216596281358</v>
      </c>
      <c r="D2291" s="35">
        <f t="shared" si="176"/>
        <v>-1131.0886596281357</v>
      </c>
      <c r="E2291" s="35">
        <f t="shared" si="177"/>
        <v>736831.97048653127</v>
      </c>
      <c r="F2291" s="35">
        <f t="shared" si="178"/>
        <v>74365.010590870079</v>
      </c>
      <c r="G2291" s="33">
        <f t="shared" si="179"/>
        <v>1279361.5559393726</v>
      </c>
    </row>
    <row r="2292" spans="1:7" x14ac:dyDescent="0.2">
      <c r="A2292">
        <v>2916.6669999999999</v>
      </c>
      <c r="B2292">
        <v>6</v>
      </c>
      <c r="C2292" s="35">
        <f t="shared" si="175"/>
        <v>2179.88099462429</v>
      </c>
      <c r="D2292" s="35">
        <f t="shared" si="176"/>
        <v>736.78600537570992</v>
      </c>
      <c r="E2292" s="35">
        <f t="shared" si="177"/>
        <v>600539.4865525678</v>
      </c>
      <c r="F2292" s="35">
        <f t="shared" si="178"/>
        <v>1456.095749420469</v>
      </c>
      <c r="G2292" s="33">
        <f t="shared" si="179"/>
        <v>542853.61771749565</v>
      </c>
    </row>
    <row r="2293" spans="1:7" x14ac:dyDescent="0.2">
      <c r="A2293">
        <v>2250</v>
      </c>
      <c r="B2293">
        <v>3</v>
      </c>
      <c r="C2293" s="35">
        <f t="shared" si="175"/>
        <v>1476.2589996127522</v>
      </c>
      <c r="D2293" s="35">
        <f t="shared" si="176"/>
        <v>773.74100038724782</v>
      </c>
      <c r="E2293" s="35">
        <f t="shared" si="177"/>
        <v>11724.088051574096</v>
      </c>
      <c r="F2293" s="35">
        <f t="shared" si="178"/>
        <v>442841.23371042684</v>
      </c>
      <c r="G2293" s="33">
        <f t="shared" si="179"/>
        <v>598675.13568025909</v>
      </c>
    </row>
    <row r="2294" spans="1:7" x14ac:dyDescent="0.2">
      <c r="A2294">
        <v>600</v>
      </c>
      <c r="B2294">
        <v>0</v>
      </c>
      <c r="C2294" s="35">
        <f t="shared" si="175"/>
        <v>772.63700460121436</v>
      </c>
      <c r="D2294" s="35">
        <f t="shared" si="176"/>
        <v>-172.63700460121436</v>
      </c>
      <c r="E2294" s="35">
        <f t="shared" si="177"/>
        <v>2376907.2554203058</v>
      </c>
      <c r="F2294" s="35">
        <f t="shared" si="178"/>
        <v>1874394.1953994662</v>
      </c>
      <c r="G2294" s="33">
        <f t="shared" si="179"/>
        <v>29803.535357679706</v>
      </c>
    </row>
    <row r="2295" spans="1:7" x14ac:dyDescent="0.2">
      <c r="A2295">
        <v>1000</v>
      </c>
      <c r="B2295">
        <v>2</v>
      </c>
      <c r="C2295" s="35">
        <f t="shared" si="175"/>
        <v>1241.7183346089062</v>
      </c>
      <c r="D2295" s="35">
        <f t="shared" si="176"/>
        <v>-241.71833460890616</v>
      </c>
      <c r="E2295" s="35">
        <f t="shared" si="177"/>
        <v>1303529.5178763708</v>
      </c>
      <c r="F2295" s="35">
        <f t="shared" si="178"/>
        <v>810006.90719254757</v>
      </c>
      <c r="G2295" s="33">
        <f t="shared" si="179"/>
        <v>58427.753286103121</v>
      </c>
    </row>
    <row r="2296" spans="1:7" x14ac:dyDescent="0.2">
      <c r="A2296">
        <v>750</v>
      </c>
      <c r="B2296">
        <v>6</v>
      </c>
      <c r="C2296" s="35">
        <f t="shared" si="175"/>
        <v>2179.88099462429</v>
      </c>
      <c r="D2296" s="35">
        <f t="shared" si="176"/>
        <v>-1429.88099462429</v>
      </c>
      <c r="E2296" s="35">
        <f t="shared" si="177"/>
        <v>1936890.6038413302</v>
      </c>
      <c r="F2296" s="35">
        <f t="shared" si="178"/>
        <v>1456.095749420469</v>
      </c>
      <c r="G2296" s="33">
        <f t="shared" si="179"/>
        <v>2044559.6587877488</v>
      </c>
    </row>
    <row r="2297" spans="1:7" x14ac:dyDescent="0.2">
      <c r="A2297">
        <v>750</v>
      </c>
      <c r="B2297">
        <v>3</v>
      </c>
      <c r="C2297" s="35">
        <f t="shared" si="175"/>
        <v>1476.2589996127522</v>
      </c>
      <c r="D2297" s="35">
        <f t="shared" si="176"/>
        <v>-726.25899961275218</v>
      </c>
      <c r="E2297" s="35">
        <f t="shared" si="177"/>
        <v>1936890.6038413302</v>
      </c>
      <c r="F2297" s="35">
        <f t="shared" si="178"/>
        <v>442841.23371042684</v>
      </c>
      <c r="G2297" s="33">
        <f t="shared" si="179"/>
        <v>527452.13451851555</v>
      </c>
    </row>
    <row r="2298" spans="1:7" x14ac:dyDescent="0.2">
      <c r="A2298">
        <v>750</v>
      </c>
      <c r="B2298">
        <v>6</v>
      </c>
      <c r="C2298" s="35">
        <f t="shared" si="175"/>
        <v>2179.88099462429</v>
      </c>
      <c r="D2298" s="35">
        <f t="shared" si="176"/>
        <v>-1429.88099462429</v>
      </c>
      <c r="E2298" s="35">
        <f t="shared" si="177"/>
        <v>1936890.6038413302</v>
      </c>
      <c r="F2298" s="35">
        <f t="shared" si="178"/>
        <v>1456.095749420469</v>
      </c>
      <c r="G2298" s="33">
        <f t="shared" si="179"/>
        <v>2044559.6587877488</v>
      </c>
    </row>
    <row r="2299" spans="1:7" x14ac:dyDescent="0.2">
      <c r="A2299">
        <v>2575</v>
      </c>
      <c r="B2299">
        <v>4</v>
      </c>
      <c r="C2299" s="35">
        <f t="shared" si="175"/>
        <v>1710.799664616598</v>
      </c>
      <c r="D2299" s="35">
        <f t="shared" si="176"/>
        <v>864.20033538340203</v>
      </c>
      <c r="E2299" s="35">
        <f t="shared" si="177"/>
        <v>187729.67629712698</v>
      </c>
      <c r="F2299" s="35">
        <f t="shared" si="178"/>
        <v>185694.20730919892</v>
      </c>
      <c r="G2299" s="33">
        <f t="shared" si="179"/>
        <v>746842.21967678459</v>
      </c>
    </row>
    <row r="2300" spans="1:7" x14ac:dyDescent="0.2">
      <c r="A2300">
        <v>213</v>
      </c>
      <c r="B2300">
        <v>6</v>
      </c>
      <c r="C2300" s="35">
        <f t="shared" si="175"/>
        <v>2179.88099462429</v>
      </c>
      <c r="D2300" s="35">
        <f t="shared" si="176"/>
        <v>-1966.88099462429</v>
      </c>
      <c r="E2300" s="35">
        <f t="shared" si="177"/>
        <v>3719969.2164940629</v>
      </c>
      <c r="F2300" s="35">
        <f t="shared" si="178"/>
        <v>1456.095749420469</v>
      </c>
      <c r="G2300" s="33">
        <f t="shared" si="179"/>
        <v>3868620.8470142363</v>
      </c>
    </row>
    <row r="2301" spans="1:7" x14ac:dyDescent="0.2">
      <c r="A2301">
        <v>1400</v>
      </c>
      <c r="B2301">
        <v>9</v>
      </c>
      <c r="C2301" s="35">
        <f t="shared" si="175"/>
        <v>2883.5029896358278</v>
      </c>
      <c r="D2301" s="35">
        <f t="shared" si="176"/>
        <v>-1483.5029896358278</v>
      </c>
      <c r="E2301" s="35">
        <f t="shared" si="177"/>
        <v>550151.78033243585</v>
      </c>
      <c r="F2301" s="35">
        <f t="shared" si="178"/>
        <v>550238.7815164472</v>
      </c>
      <c r="G2301" s="33">
        <f t="shared" si="179"/>
        <v>2200781.1202584389</v>
      </c>
    </row>
    <row r="2302" spans="1:7" x14ac:dyDescent="0.2">
      <c r="A2302">
        <v>2270.8330000000001</v>
      </c>
      <c r="B2302">
        <v>6</v>
      </c>
      <c r="C2302" s="35">
        <f t="shared" si="175"/>
        <v>2179.88099462429</v>
      </c>
      <c r="D2302" s="35">
        <f t="shared" si="176"/>
        <v>90.952005375710087</v>
      </c>
      <c r="E2302" s="35">
        <f t="shared" si="177"/>
        <v>16669.605924942127</v>
      </c>
      <c r="F2302" s="35">
        <f t="shared" si="178"/>
        <v>1456.095749420469</v>
      </c>
      <c r="G2302" s="33">
        <f t="shared" si="179"/>
        <v>8272.2672818631963</v>
      </c>
    </row>
    <row r="2303" spans="1:7" x14ac:dyDescent="0.2">
      <c r="A2303">
        <v>1500</v>
      </c>
      <c r="B2303">
        <v>9</v>
      </c>
      <c r="C2303" s="35">
        <f t="shared" si="175"/>
        <v>2883.5029896358278</v>
      </c>
      <c r="D2303" s="35">
        <f t="shared" si="176"/>
        <v>-1383.5029896358278</v>
      </c>
      <c r="E2303" s="35">
        <f t="shared" si="177"/>
        <v>411807.34594645206</v>
      </c>
      <c r="F2303" s="35">
        <f t="shared" si="178"/>
        <v>550238.7815164472</v>
      </c>
      <c r="G2303" s="33">
        <f t="shared" si="179"/>
        <v>1914080.5223312734</v>
      </c>
    </row>
    <row r="2304" spans="1:7" x14ac:dyDescent="0.2">
      <c r="A2304">
        <v>750</v>
      </c>
      <c r="B2304">
        <v>1</v>
      </c>
      <c r="C2304" s="35">
        <f t="shared" si="175"/>
        <v>1007.1776696050603</v>
      </c>
      <c r="D2304" s="35">
        <f t="shared" si="176"/>
        <v>-257.17766960506026</v>
      </c>
      <c r="E2304" s="35">
        <f t="shared" si="177"/>
        <v>1936890.6038413302</v>
      </c>
      <c r="F2304" s="35">
        <f t="shared" si="178"/>
        <v>1287191.2277555608</v>
      </c>
      <c r="G2304" s="33">
        <f t="shared" si="179"/>
        <v>66140.353743489541</v>
      </c>
    </row>
    <row r="2305" spans="1:7" x14ac:dyDescent="0.2">
      <c r="A2305">
        <v>1000</v>
      </c>
      <c r="B2305">
        <v>6</v>
      </c>
      <c r="C2305" s="35">
        <f t="shared" si="175"/>
        <v>2179.88099462429</v>
      </c>
      <c r="D2305" s="35">
        <f t="shared" si="176"/>
        <v>-1179.88099462429</v>
      </c>
      <c r="E2305" s="35">
        <f t="shared" si="177"/>
        <v>1303529.5178763708</v>
      </c>
      <c r="F2305" s="35">
        <f t="shared" si="178"/>
        <v>1456.095749420469</v>
      </c>
      <c r="G2305" s="33">
        <f t="shared" si="179"/>
        <v>1392119.1614756039</v>
      </c>
    </row>
    <row r="2306" spans="1:7" x14ac:dyDescent="0.2">
      <c r="A2306">
        <v>374</v>
      </c>
      <c r="B2306">
        <v>6</v>
      </c>
      <c r="C2306" s="35">
        <f t="shared" si="175"/>
        <v>2179.88099462429</v>
      </c>
      <c r="D2306" s="35">
        <f t="shared" si="176"/>
        <v>-1805.88099462429</v>
      </c>
      <c r="E2306" s="35">
        <f t="shared" si="177"/>
        <v>3124841.6771326289</v>
      </c>
      <c r="F2306" s="35">
        <f t="shared" si="178"/>
        <v>1456.095749420469</v>
      </c>
      <c r="G2306" s="33">
        <f t="shared" si="179"/>
        <v>3261206.1667452147</v>
      </c>
    </row>
    <row r="2307" spans="1:7" x14ac:dyDescent="0.2">
      <c r="A2307">
        <v>2010</v>
      </c>
      <c r="B2307">
        <v>2</v>
      </c>
      <c r="C2307" s="35">
        <f t="shared" ref="C2307:C2370" si="180">$J$20+$J$21*B2307</f>
        <v>1241.7183346089062</v>
      </c>
      <c r="D2307" s="35">
        <f t="shared" ref="D2307:D2370" si="181">A2307-C2307</f>
        <v>768.28166539109384</v>
      </c>
      <c r="E2307" s="35">
        <f t="shared" ref="E2307:E2370" si="182">(A2307-$J$16)^2</f>
        <v>17350.73057793505</v>
      </c>
      <c r="F2307" s="35">
        <f t="shared" ref="F2307:F2370" si="183">(C2307-$J$16)^2</f>
        <v>810006.90719254757</v>
      </c>
      <c r="G2307" s="33">
        <f t="shared" ref="G2307:G2370" si="184">(A2307-C2307)^2</f>
        <v>590256.71737611271</v>
      </c>
    </row>
    <row r="2308" spans="1:7" x14ac:dyDescent="0.2">
      <c r="A2308">
        <v>1500</v>
      </c>
      <c r="B2308">
        <v>3</v>
      </c>
      <c r="C2308" s="35">
        <f t="shared" si="180"/>
        <v>1476.2589996127522</v>
      </c>
      <c r="D2308" s="35">
        <f t="shared" si="181"/>
        <v>23.741000387247823</v>
      </c>
      <c r="E2308" s="35">
        <f t="shared" si="182"/>
        <v>411807.34594645206</v>
      </c>
      <c r="F2308" s="35">
        <f t="shared" si="183"/>
        <v>442841.23371042684</v>
      </c>
      <c r="G2308" s="33">
        <f t="shared" si="184"/>
        <v>563.63509938730124</v>
      </c>
    </row>
    <row r="2309" spans="1:7" x14ac:dyDescent="0.2">
      <c r="A2309">
        <v>1500</v>
      </c>
      <c r="B2309">
        <v>2</v>
      </c>
      <c r="C2309" s="35">
        <f t="shared" si="180"/>
        <v>1241.7183346089062</v>
      </c>
      <c r="D2309" s="35">
        <f t="shared" si="181"/>
        <v>258.28166539109384</v>
      </c>
      <c r="E2309" s="35">
        <f t="shared" si="182"/>
        <v>411807.34594645206</v>
      </c>
      <c r="F2309" s="35">
        <f t="shared" si="183"/>
        <v>810006.90719254757</v>
      </c>
      <c r="G2309" s="33">
        <f t="shared" si="184"/>
        <v>66709.418677196954</v>
      </c>
    </row>
    <row r="2310" spans="1:7" x14ac:dyDescent="0.2">
      <c r="A2310">
        <v>2750</v>
      </c>
      <c r="B2310">
        <v>3</v>
      </c>
      <c r="C2310" s="35">
        <f t="shared" si="180"/>
        <v>1476.2589996127522</v>
      </c>
      <c r="D2310" s="35">
        <f t="shared" si="181"/>
        <v>1273.7410003872478</v>
      </c>
      <c r="E2310" s="35">
        <f t="shared" si="182"/>
        <v>370001.91612165543</v>
      </c>
      <c r="F2310" s="35">
        <f t="shared" si="183"/>
        <v>442841.23371042684</v>
      </c>
      <c r="G2310" s="33">
        <f t="shared" si="184"/>
        <v>1622416.1360675069</v>
      </c>
    </row>
    <row r="2311" spans="1:7" x14ac:dyDescent="0.2">
      <c r="A2311">
        <v>1500</v>
      </c>
      <c r="B2311">
        <v>0</v>
      </c>
      <c r="C2311" s="35">
        <f t="shared" si="180"/>
        <v>772.63700460121436</v>
      </c>
      <c r="D2311" s="35">
        <f t="shared" si="181"/>
        <v>727.36299539878564</v>
      </c>
      <c r="E2311" s="35">
        <f t="shared" si="182"/>
        <v>411807.34594645206</v>
      </c>
      <c r="F2311" s="35">
        <f t="shared" si="183"/>
        <v>1874394.1953994662</v>
      </c>
      <c r="G2311" s="33">
        <f t="shared" si="184"/>
        <v>529056.92707549385</v>
      </c>
    </row>
    <row r="2312" spans="1:7" x14ac:dyDescent="0.2">
      <c r="A2312">
        <v>500</v>
      </c>
      <c r="B2312">
        <v>0</v>
      </c>
      <c r="C2312" s="35">
        <f t="shared" si="180"/>
        <v>772.63700460121436</v>
      </c>
      <c r="D2312" s="35">
        <f t="shared" si="181"/>
        <v>-272.63700460121436</v>
      </c>
      <c r="E2312" s="35">
        <f t="shared" si="182"/>
        <v>2695251.6898062895</v>
      </c>
      <c r="F2312" s="35">
        <f t="shared" si="183"/>
        <v>1874394.1953994662</v>
      </c>
      <c r="G2312" s="33">
        <f t="shared" si="184"/>
        <v>74330.936277922578</v>
      </c>
    </row>
    <row r="2313" spans="1:7" x14ac:dyDescent="0.2">
      <c r="A2313">
        <v>1300</v>
      </c>
      <c r="B2313">
        <v>0</v>
      </c>
      <c r="C2313" s="35">
        <f t="shared" si="180"/>
        <v>772.63700460121436</v>
      </c>
      <c r="D2313" s="35">
        <f t="shared" si="181"/>
        <v>527.36299539878564</v>
      </c>
      <c r="E2313" s="35">
        <f t="shared" si="182"/>
        <v>708496.21471841959</v>
      </c>
      <c r="F2313" s="35">
        <f t="shared" si="183"/>
        <v>1874394.1953994662</v>
      </c>
      <c r="G2313" s="33">
        <f t="shared" si="184"/>
        <v>278111.72891597962</v>
      </c>
    </row>
    <row r="2314" spans="1:7" x14ac:dyDescent="0.2">
      <c r="A2314">
        <v>750</v>
      </c>
      <c r="B2314">
        <v>0</v>
      </c>
      <c r="C2314" s="35">
        <f t="shared" si="180"/>
        <v>772.63700460121436</v>
      </c>
      <c r="D2314" s="35">
        <f t="shared" si="181"/>
        <v>-22.637004601214358</v>
      </c>
      <c r="E2314" s="35">
        <f t="shared" si="182"/>
        <v>1936890.6038413302</v>
      </c>
      <c r="F2314" s="35">
        <f t="shared" si="183"/>
        <v>1874394.1953994662</v>
      </c>
      <c r="G2314" s="33">
        <f t="shared" si="184"/>
        <v>512.43397731539994</v>
      </c>
    </row>
    <row r="2315" spans="1:7" x14ac:dyDescent="0.2">
      <c r="A2315">
        <v>1500</v>
      </c>
      <c r="B2315">
        <v>4</v>
      </c>
      <c r="C2315" s="35">
        <f t="shared" si="180"/>
        <v>1710.799664616598</v>
      </c>
      <c r="D2315" s="35">
        <f t="shared" si="181"/>
        <v>-210.79966461659797</v>
      </c>
      <c r="E2315" s="35">
        <f t="shared" si="182"/>
        <v>411807.34594645206</v>
      </c>
      <c r="F2315" s="35">
        <f t="shared" si="183"/>
        <v>185694.20730919892</v>
      </c>
      <c r="G2315" s="33">
        <f t="shared" si="184"/>
        <v>44436.498602470187</v>
      </c>
    </row>
    <row r="2316" spans="1:7" x14ac:dyDescent="0.2">
      <c r="A2316">
        <v>1600</v>
      </c>
      <c r="B2316">
        <v>9</v>
      </c>
      <c r="C2316" s="35">
        <f t="shared" si="180"/>
        <v>2883.5029896358278</v>
      </c>
      <c r="D2316" s="35">
        <f t="shared" si="181"/>
        <v>-1283.5029896358278</v>
      </c>
      <c r="E2316" s="35">
        <f t="shared" si="182"/>
        <v>293462.91156046838</v>
      </c>
      <c r="F2316" s="35">
        <f t="shared" si="183"/>
        <v>550238.7815164472</v>
      </c>
      <c r="G2316" s="33">
        <f t="shared" si="184"/>
        <v>1647379.924404108</v>
      </c>
    </row>
    <row r="2317" spans="1:7" x14ac:dyDescent="0.2">
      <c r="A2317">
        <v>2900</v>
      </c>
      <c r="B2317">
        <v>9</v>
      </c>
      <c r="C2317" s="35">
        <f t="shared" si="180"/>
        <v>2883.5029896358278</v>
      </c>
      <c r="D2317" s="35">
        <f t="shared" si="181"/>
        <v>16.497010364172183</v>
      </c>
      <c r="E2317" s="35">
        <f t="shared" si="182"/>
        <v>574985.26454267988</v>
      </c>
      <c r="F2317" s="35">
        <f t="shared" si="183"/>
        <v>550238.7815164472</v>
      </c>
      <c r="G2317" s="33">
        <f t="shared" si="184"/>
        <v>272.15135095560441</v>
      </c>
    </row>
    <row r="2318" spans="1:7" x14ac:dyDescent="0.2">
      <c r="A2318">
        <v>3080</v>
      </c>
      <c r="B2318">
        <v>0</v>
      </c>
      <c r="C2318" s="35">
        <f t="shared" si="180"/>
        <v>772.63700460121436</v>
      </c>
      <c r="D2318" s="35">
        <f t="shared" si="181"/>
        <v>2307.3629953987856</v>
      </c>
      <c r="E2318" s="35">
        <f t="shared" si="182"/>
        <v>880365.28264790913</v>
      </c>
      <c r="F2318" s="35">
        <f t="shared" si="183"/>
        <v>1874394.1953994662</v>
      </c>
      <c r="G2318" s="33">
        <f t="shared" si="184"/>
        <v>5323923.9925356563</v>
      </c>
    </row>
    <row r="2319" spans="1:7" x14ac:dyDescent="0.2">
      <c r="A2319">
        <v>500</v>
      </c>
      <c r="B2319">
        <v>0</v>
      </c>
      <c r="C2319" s="35">
        <f t="shared" si="180"/>
        <v>772.63700460121436</v>
      </c>
      <c r="D2319" s="35">
        <f t="shared" si="181"/>
        <v>-272.63700460121436</v>
      </c>
      <c r="E2319" s="35">
        <f t="shared" si="182"/>
        <v>2695251.6898062895</v>
      </c>
      <c r="F2319" s="35">
        <f t="shared" si="183"/>
        <v>1874394.1953994662</v>
      </c>
      <c r="G2319" s="33">
        <f t="shared" si="184"/>
        <v>74330.936277922578</v>
      </c>
    </row>
    <row r="2320" spans="1:7" x14ac:dyDescent="0.2">
      <c r="A2320">
        <v>2000</v>
      </c>
      <c r="B2320">
        <v>1</v>
      </c>
      <c r="C2320" s="35">
        <f t="shared" si="180"/>
        <v>1007.1776696050603</v>
      </c>
      <c r="D2320" s="35">
        <f t="shared" si="181"/>
        <v>992.82233039493974</v>
      </c>
      <c r="E2320" s="35">
        <f t="shared" si="182"/>
        <v>20085.174016533423</v>
      </c>
      <c r="F2320" s="35">
        <f t="shared" si="183"/>
        <v>1287191.2277555608</v>
      </c>
      <c r="G2320" s="33">
        <f t="shared" si="184"/>
        <v>985696.17973083886</v>
      </c>
    </row>
    <row r="2321" spans="1:7" x14ac:dyDescent="0.2">
      <c r="A2321">
        <v>600</v>
      </c>
      <c r="B2321">
        <v>6</v>
      </c>
      <c r="C2321" s="35">
        <f t="shared" si="180"/>
        <v>2179.88099462429</v>
      </c>
      <c r="D2321" s="35">
        <f t="shared" si="181"/>
        <v>-1579.88099462429</v>
      </c>
      <c r="E2321" s="35">
        <f t="shared" si="182"/>
        <v>2376907.2554203058</v>
      </c>
      <c r="F2321" s="35">
        <f t="shared" si="183"/>
        <v>1456.095749420469</v>
      </c>
      <c r="G2321" s="33">
        <f t="shared" si="184"/>
        <v>2496023.957175036</v>
      </c>
    </row>
    <row r="2322" spans="1:7" x14ac:dyDescent="0.2">
      <c r="A2322">
        <v>990</v>
      </c>
      <c r="B2322">
        <v>6</v>
      </c>
      <c r="C2322" s="35">
        <f t="shared" si="180"/>
        <v>2179.88099462429</v>
      </c>
      <c r="D2322" s="35">
        <f t="shared" si="181"/>
        <v>-1189.88099462429</v>
      </c>
      <c r="E2322" s="35">
        <f t="shared" si="182"/>
        <v>1326463.9613149692</v>
      </c>
      <c r="F2322" s="35">
        <f t="shared" si="183"/>
        <v>1456.095749420469</v>
      </c>
      <c r="G2322" s="33">
        <f t="shared" si="184"/>
        <v>1415816.7813680896</v>
      </c>
    </row>
    <row r="2323" spans="1:7" x14ac:dyDescent="0.2">
      <c r="A2323">
        <v>500</v>
      </c>
      <c r="B2323">
        <v>9</v>
      </c>
      <c r="C2323" s="35">
        <f t="shared" si="180"/>
        <v>2883.5029896358278</v>
      </c>
      <c r="D2323" s="35">
        <f t="shared" si="181"/>
        <v>-2383.5029896358278</v>
      </c>
      <c r="E2323" s="35">
        <f t="shared" si="182"/>
        <v>2695251.6898062895</v>
      </c>
      <c r="F2323" s="35">
        <f t="shared" si="183"/>
        <v>550238.7815164472</v>
      </c>
      <c r="G2323" s="33">
        <f t="shared" si="184"/>
        <v>5681086.5016029291</v>
      </c>
    </row>
    <row r="2324" spans="1:7" x14ac:dyDescent="0.2">
      <c r="A2324">
        <v>420</v>
      </c>
      <c r="B2324">
        <v>1</v>
      </c>
      <c r="C2324" s="35">
        <f t="shared" si="180"/>
        <v>1007.1776696050603</v>
      </c>
      <c r="D2324" s="35">
        <f t="shared" si="181"/>
        <v>-587.17766960506026</v>
      </c>
      <c r="E2324" s="35">
        <f t="shared" si="182"/>
        <v>2964327.2373150764</v>
      </c>
      <c r="F2324" s="35">
        <f t="shared" si="183"/>
        <v>1287191.2277555608</v>
      </c>
      <c r="G2324" s="33">
        <f t="shared" si="184"/>
        <v>344777.61568282929</v>
      </c>
    </row>
    <row r="2325" spans="1:7" x14ac:dyDescent="0.2">
      <c r="A2325">
        <v>880</v>
      </c>
      <c r="B2325">
        <v>1</v>
      </c>
      <c r="C2325" s="35">
        <f t="shared" si="180"/>
        <v>1007.1776696050603</v>
      </c>
      <c r="D2325" s="35">
        <f t="shared" si="181"/>
        <v>-127.17766960506026</v>
      </c>
      <c r="E2325" s="35">
        <f t="shared" si="182"/>
        <v>1591942.8391395512</v>
      </c>
      <c r="F2325" s="35">
        <f t="shared" si="183"/>
        <v>1287191.2277555608</v>
      </c>
      <c r="G2325" s="33">
        <f t="shared" si="184"/>
        <v>16174.159646173868</v>
      </c>
    </row>
    <row r="2326" spans="1:7" x14ac:dyDescent="0.2">
      <c r="A2326">
        <v>880</v>
      </c>
      <c r="B2326">
        <v>0</v>
      </c>
      <c r="C2326" s="35">
        <f t="shared" si="180"/>
        <v>772.63700460121436</v>
      </c>
      <c r="D2326" s="35">
        <f t="shared" si="181"/>
        <v>107.36299539878564</v>
      </c>
      <c r="E2326" s="35">
        <f t="shared" si="182"/>
        <v>1591942.8391395512</v>
      </c>
      <c r="F2326" s="35">
        <f t="shared" si="183"/>
        <v>1874394.1953994662</v>
      </c>
      <c r="G2326" s="33">
        <f t="shared" si="184"/>
        <v>11526.812780999668</v>
      </c>
    </row>
    <row r="2327" spans="1:7" x14ac:dyDescent="0.2">
      <c r="A2327">
        <v>1350</v>
      </c>
      <c r="B2327">
        <v>2</v>
      </c>
      <c r="C2327" s="35">
        <f t="shared" si="180"/>
        <v>1241.7183346089062</v>
      </c>
      <c r="D2327" s="35">
        <f t="shared" si="181"/>
        <v>108.28166539109384</v>
      </c>
      <c r="E2327" s="35">
        <f t="shared" si="182"/>
        <v>626823.99752542772</v>
      </c>
      <c r="F2327" s="35">
        <f t="shared" si="183"/>
        <v>810006.90719254757</v>
      </c>
      <c r="G2327" s="33">
        <f t="shared" si="184"/>
        <v>11724.919059868809</v>
      </c>
    </row>
    <row r="2328" spans="1:7" x14ac:dyDescent="0.2">
      <c r="A2328">
        <v>1800</v>
      </c>
      <c r="B2328">
        <v>0</v>
      </c>
      <c r="C2328" s="35">
        <f t="shared" si="180"/>
        <v>772.63700460121436</v>
      </c>
      <c r="D2328" s="35">
        <f t="shared" si="181"/>
        <v>1027.3629953987856</v>
      </c>
      <c r="E2328" s="35">
        <f t="shared" si="182"/>
        <v>116774.04278850088</v>
      </c>
      <c r="F2328" s="35">
        <f t="shared" si="183"/>
        <v>1874394.1953994662</v>
      </c>
      <c r="G2328" s="33">
        <f t="shared" si="184"/>
        <v>1055474.7243147653</v>
      </c>
    </row>
    <row r="2329" spans="1:7" x14ac:dyDescent="0.2">
      <c r="A2329">
        <v>850</v>
      </c>
      <c r="B2329">
        <v>1</v>
      </c>
      <c r="C2329" s="35">
        <f t="shared" si="180"/>
        <v>1007.1776696050603</v>
      </c>
      <c r="D2329" s="35">
        <f t="shared" si="181"/>
        <v>-157.17766960506026</v>
      </c>
      <c r="E2329" s="35">
        <f t="shared" si="182"/>
        <v>1668546.1694553464</v>
      </c>
      <c r="F2329" s="35">
        <f t="shared" si="183"/>
        <v>1287191.2277555608</v>
      </c>
      <c r="G2329" s="33">
        <f t="shared" si="184"/>
        <v>24704.819822477482</v>
      </c>
    </row>
    <row r="2330" spans="1:7" x14ac:dyDescent="0.2">
      <c r="A2330">
        <v>2375</v>
      </c>
      <c r="B2330">
        <v>5</v>
      </c>
      <c r="C2330" s="35">
        <f t="shared" si="180"/>
        <v>1945.340329620444</v>
      </c>
      <c r="D2330" s="35">
        <f t="shared" si="181"/>
        <v>429.65967037955602</v>
      </c>
      <c r="E2330" s="35">
        <f t="shared" si="182"/>
        <v>54418.545069094427</v>
      </c>
      <c r="F2330" s="35">
        <f t="shared" si="183"/>
        <v>38565.827988863377</v>
      </c>
      <c r="G2330" s="33">
        <f t="shared" si="184"/>
        <v>184607.43235066874</v>
      </c>
    </row>
    <row r="2331" spans="1:7" x14ac:dyDescent="0.2">
      <c r="A2331">
        <v>600</v>
      </c>
      <c r="B2331">
        <v>2</v>
      </c>
      <c r="C2331" s="35">
        <f t="shared" si="180"/>
        <v>1241.7183346089062</v>
      </c>
      <c r="D2331" s="35">
        <f t="shared" si="181"/>
        <v>-641.71833460890616</v>
      </c>
      <c r="E2331" s="35">
        <f t="shared" si="182"/>
        <v>2376907.2554203058</v>
      </c>
      <c r="F2331" s="35">
        <f t="shared" si="183"/>
        <v>810006.90719254757</v>
      </c>
      <c r="G2331" s="33">
        <f t="shared" si="184"/>
        <v>411802.42097322806</v>
      </c>
    </row>
    <row r="2332" spans="1:7" x14ac:dyDescent="0.2">
      <c r="A2332">
        <v>1800</v>
      </c>
      <c r="B2332">
        <v>1</v>
      </c>
      <c r="C2332" s="35">
        <f t="shared" si="180"/>
        <v>1007.1776696050603</v>
      </c>
      <c r="D2332" s="35">
        <f t="shared" si="181"/>
        <v>792.82233039493974</v>
      </c>
      <c r="E2332" s="35">
        <f t="shared" si="182"/>
        <v>116774.04278850088</v>
      </c>
      <c r="F2332" s="35">
        <f t="shared" si="183"/>
        <v>1287191.2277555608</v>
      </c>
      <c r="G2332" s="33">
        <f t="shared" si="184"/>
        <v>628567.24757286301</v>
      </c>
    </row>
    <row r="2333" spans="1:7" x14ac:dyDescent="0.2">
      <c r="A2333">
        <v>746</v>
      </c>
      <c r="B2333">
        <v>6</v>
      </c>
      <c r="C2333" s="35">
        <f t="shared" si="180"/>
        <v>2179.88099462429</v>
      </c>
      <c r="D2333" s="35">
        <f t="shared" si="181"/>
        <v>-1433.88099462429</v>
      </c>
      <c r="E2333" s="35">
        <f t="shared" si="182"/>
        <v>1948040.3812167693</v>
      </c>
      <c r="F2333" s="35">
        <f t="shared" si="183"/>
        <v>1456.095749420469</v>
      </c>
      <c r="G2333" s="33">
        <f t="shared" si="184"/>
        <v>2056014.706744743</v>
      </c>
    </row>
    <row r="2334" spans="1:7" x14ac:dyDescent="0.2">
      <c r="A2334">
        <v>1000</v>
      </c>
      <c r="B2334">
        <v>4</v>
      </c>
      <c r="C2334" s="35">
        <f t="shared" si="180"/>
        <v>1710.799664616598</v>
      </c>
      <c r="D2334" s="35">
        <f t="shared" si="181"/>
        <v>-710.79966461659797</v>
      </c>
      <c r="E2334" s="35">
        <f t="shared" si="182"/>
        <v>1303529.5178763708</v>
      </c>
      <c r="F2334" s="35">
        <f t="shared" si="183"/>
        <v>185694.20730919892</v>
      </c>
      <c r="G2334" s="33">
        <f t="shared" si="184"/>
        <v>505236.16321906814</v>
      </c>
    </row>
    <row r="2335" spans="1:7" x14ac:dyDescent="0.2">
      <c r="A2335">
        <v>1500</v>
      </c>
      <c r="B2335">
        <v>0</v>
      </c>
      <c r="C2335" s="35">
        <f t="shared" si="180"/>
        <v>772.63700460121436</v>
      </c>
      <c r="D2335" s="35">
        <f t="shared" si="181"/>
        <v>727.36299539878564</v>
      </c>
      <c r="E2335" s="35">
        <f t="shared" si="182"/>
        <v>411807.34594645206</v>
      </c>
      <c r="F2335" s="35">
        <f t="shared" si="183"/>
        <v>1874394.1953994662</v>
      </c>
      <c r="G2335" s="33">
        <f t="shared" si="184"/>
        <v>529056.92707549385</v>
      </c>
    </row>
    <row r="2336" spans="1:7" x14ac:dyDescent="0.2">
      <c r="A2336">
        <v>683</v>
      </c>
      <c r="B2336">
        <v>5</v>
      </c>
      <c r="C2336" s="35">
        <f t="shared" si="180"/>
        <v>1945.340329620444</v>
      </c>
      <c r="D2336" s="35">
        <f t="shared" si="181"/>
        <v>-1262.340329620444</v>
      </c>
      <c r="E2336" s="35">
        <f t="shared" si="182"/>
        <v>2127870.374879939</v>
      </c>
      <c r="F2336" s="35">
        <f t="shared" si="183"/>
        <v>38565.827988863377</v>
      </c>
      <c r="G2336" s="33">
        <f t="shared" si="184"/>
        <v>1593503.1077862512</v>
      </c>
    </row>
    <row r="2337" spans="1:7" x14ac:dyDescent="0.2">
      <c r="A2337">
        <v>1188</v>
      </c>
      <c r="B2337">
        <v>6</v>
      </c>
      <c r="C2337" s="35">
        <f t="shared" si="180"/>
        <v>2179.88099462429</v>
      </c>
      <c r="D2337" s="35">
        <f t="shared" si="181"/>
        <v>-991.88099462429</v>
      </c>
      <c r="E2337" s="35">
        <f t="shared" si="182"/>
        <v>909585.98123072134</v>
      </c>
      <c r="F2337" s="35">
        <f t="shared" si="183"/>
        <v>1456.095749420469</v>
      </c>
      <c r="G2337" s="33">
        <f t="shared" si="184"/>
        <v>983827.90749687084</v>
      </c>
    </row>
    <row r="2338" spans="1:7" x14ac:dyDescent="0.2">
      <c r="A2338">
        <v>1200</v>
      </c>
      <c r="B2338">
        <v>0</v>
      </c>
      <c r="C2338" s="35">
        <f t="shared" si="180"/>
        <v>772.63700460121436</v>
      </c>
      <c r="D2338" s="35">
        <f t="shared" si="181"/>
        <v>427.36299539878564</v>
      </c>
      <c r="E2338" s="35">
        <f t="shared" si="182"/>
        <v>886840.64910440333</v>
      </c>
      <c r="F2338" s="35">
        <f t="shared" si="183"/>
        <v>1874394.1953994662</v>
      </c>
      <c r="G2338" s="33">
        <f t="shared" si="184"/>
        <v>182639.12983622248</v>
      </c>
    </row>
    <row r="2339" spans="1:7" x14ac:dyDescent="0.2">
      <c r="A2339">
        <v>350</v>
      </c>
      <c r="B2339">
        <v>0</v>
      </c>
      <c r="C2339" s="35">
        <f t="shared" si="180"/>
        <v>772.63700460121436</v>
      </c>
      <c r="D2339" s="35">
        <f t="shared" si="181"/>
        <v>-422.63700460121436</v>
      </c>
      <c r="E2339" s="35">
        <f t="shared" si="182"/>
        <v>3210268.3413852649</v>
      </c>
      <c r="F2339" s="35">
        <f t="shared" si="183"/>
        <v>1874394.1953994662</v>
      </c>
      <c r="G2339" s="33">
        <f t="shared" si="184"/>
        <v>178622.03765828689</v>
      </c>
    </row>
    <row r="2340" spans="1:7" x14ac:dyDescent="0.2">
      <c r="A2340">
        <v>480</v>
      </c>
      <c r="B2340">
        <v>0</v>
      </c>
      <c r="C2340" s="35">
        <f t="shared" si="180"/>
        <v>772.63700460121436</v>
      </c>
      <c r="D2340" s="35">
        <f t="shared" si="181"/>
        <v>-292.63700460121436</v>
      </c>
      <c r="E2340" s="35">
        <f t="shared" si="182"/>
        <v>2761320.5766834863</v>
      </c>
      <c r="F2340" s="35">
        <f t="shared" si="183"/>
        <v>1874394.1953994662</v>
      </c>
      <c r="G2340" s="33">
        <f t="shared" si="184"/>
        <v>85636.416461971152</v>
      </c>
    </row>
    <row r="2341" spans="1:7" x14ac:dyDescent="0.2">
      <c r="A2341">
        <v>720</v>
      </c>
      <c r="B2341">
        <v>3</v>
      </c>
      <c r="C2341" s="35">
        <f t="shared" si="180"/>
        <v>1476.2589996127522</v>
      </c>
      <c r="D2341" s="35">
        <f t="shared" si="181"/>
        <v>-756.25899961275218</v>
      </c>
      <c r="E2341" s="35">
        <f t="shared" si="182"/>
        <v>2021293.9341571252</v>
      </c>
      <c r="F2341" s="35">
        <f t="shared" si="183"/>
        <v>442841.23371042684</v>
      </c>
      <c r="G2341" s="33">
        <f t="shared" si="184"/>
        <v>571927.67449528072</v>
      </c>
    </row>
    <row r="2342" spans="1:7" x14ac:dyDescent="0.2">
      <c r="A2342">
        <v>1200</v>
      </c>
      <c r="B2342">
        <v>9</v>
      </c>
      <c r="C2342" s="35">
        <f t="shared" si="180"/>
        <v>2883.5029896358278</v>
      </c>
      <c r="D2342" s="35">
        <f t="shared" si="181"/>
        <v>-1683.5029896358278</v>
      </c>
      <c r="E2342" s="35">
        <f t="shared" si="182"/>
        <v>886840.64910440333</v>
      </c>
      <c r="F2342" s="35">
        <f t="shared" si="183"/>
        <v>550238.7815164472</v>
      </c>
      <c r="G2342" s="33">
        <f t="shared" si="184"/>
        <v>2834182.3161127702</v>
      </c>
    </row>
    <row r="2343" spans="1:7" x14ac:dyDescent="0.2">
      <c r="A2343">
        <v>720</v>
      </c>
      <c r="B2343">
        <v>7</v>
      </c>
      <c r="C2343" s="35">
        <f t="shared" si="180"/>
        <v>2414.4216596281358</v>
      </c>
      <c r="D2343" s="35">
        <f t="shared" si="181"/>
        <v>-1694.4216596281358</v>
      </c>
      <c r="E2343" s="35">
        <f t="shared" si="182"/>
        <v>2021293.9341571252</v>
      </c>
      <c r="F2343" s="35">
        <f t="shared" si="183"/>
        <v>74365.010590870079</v>
      </c>
      <c r="G2343" s="33">
        <f t="shared" si="184"/>
        <v>2871064.7606169661</v>
      </c>
    </row>
    <row r="2344" spans="1:7" x14ac:dyDescent="0.2">
      <c r="A2344">
        <v>1200</v>
      </c>
      <c r="B2344">
        <v>0</v>
      </c>
      <c r="C2344" s="35">
        <f t="shared" si="180"/>
        <v>772.63700460121436</v>
      </c>
      <c r="D2344" s="35">
        <f t="shared" si="181"/>
        <v>427.36299539878564</v>
      </c>
      <c r="E2344" s="35">
        <f t="shared" si="182"/>
        <v>886840.64910440333</v>
      </c>
      <c r="F2344" s="35">
        <f t="shared" si="183"/>
        <v>1874394.1953994662</v>
      </c>
      <c r="G2344" s="33">
        <f t="shared" si="184"/>
        <v>182639.12983622248</v>
      </c>
    </row>
    <row r="2345" spans="1:7" x14ac:dyDescent="0.2">
      <c r="A2345">
        <v>1200</v>
      </c>
      <c r="B2345">
        <v>9</v>
      </c>
      <c r="C2345" s="35">
        <f t="shared" si="180"/>
        <v>2883.5029896358278</v>
      </c>
      <c r="D2345" s="35">
        <f t="shared" si="181"/>
        <v>-1683.5029896358278</v>
      </c>
      <c r="E2345" s="35">
        <f t="shared" si="182"/>
        <v>886840.64910440333</v>
      </c>
      <c r="F2345" s="35">
        <f t="shared" si="183"/>
        <v>550238.7815164472</v>
      </c>
      <c r="G2345" s="33">
        <f t="shared" si="184"/>
        <v>2834182.3161127702</v>
      </c>
    </row>
    <row r="2346" spans="1:7" x14ac:dyDescent="0.2">
      <c r="A2346">
        <v>600</v>
      </c>
      <c r="B2346">
        <v>0</v>
      </c>
      <c r="C2346" s="35">
        <f t="shared" si="180"/>
        <v>772.63700460121436</v>
      </c>
      <c r="D2346" s="35">
        <f t="shared" si="181"/>
        <v>-172.63700460121436</v>
      </c>
      <c r="E2346" s="35">
        <f t="shared" si="182"/>
        <v>2376907.2554203058</v>
      </c>
      <c r="F2346" s="35">
        <f t="shared" si="183"/>
        <v>1874394.1953994662</v>
      </c>
      <c r="G2346" s="33">
        <f t="shared" si="184"/>
        <v>29803.535357679706</v>
      </c>
    </row>
    <row r="2347" spans="1:7" x14ac:dyDescent="0.2">
      <c r="A2347">
        <v>750</v>
      </c>
      <c r="B2347">
        <v>0</v>
      </c>
      <c r="C2347" s="35">
        <f t="shared" si="180"/>
        <v>772.63700460121436</v>
      </c>
      <c r="D2347" s="35">
        <f t="shared" si="181"/>
        <v>-22.637004601214358</v>
      </c>
      <c r="E2347" s="35">
        <f t="shared" si="182"/>
        <v>1936890.6038413302</v>
      </c>
      <c r="F2347" s="35">
        <f t="shared" si="183"/>
        <v>1874394.1953994662</v>
      </c>
      <c r="G2347" s="33">
        <f t="shared" si="184"/>
        <v>512.43397731539994</v>
      </c>
    </row>
    <row r="2348" spans="1:7" x14ac:dyDescent="0.2">
      <c r="A2348">
        <v>750</v>
      </c>
      <c r="B2348">
        <v>0</v>
      </c>
      <c r="C2348" s="35">
        <f t="shared" si="180"/>
        <v>772.63700460121436</v>
      </c>
      <c r="D2348" s="35">
        <f t="shared" si="181"/>
        <v>-22.637004601214358</v>
      </c>
      <c r="E2348" s="35">
        <f t="shared" si="182"/>
        <v>1936890.6038413302</v>
      </c>
      <c r="F2348" s="35">
        <f t="shared" si="183"/>
        <v>1874394.1953994662</v>
      </c>
      <c r="G2348" s="33">
        <f t="shared" si="184"/>
        <v>512.43397731539994</v>
      </c>
    </row>
    <row r="2349" spans="1:7" x14ac:dyDescent="0.2">
      <c r="A2349">
        <v>1020</v>
      </c>
      <c r="B2349">
        <v>4</v>
      </c>
      <c r="C2349" s="35">
        <f t="shared" si="180"/>
        <v>1710.799664616598</v>
      </c>
      <c r="D2349" s="35">
        <f t="shared" si="181"/>
        <v>-690.79966461659797</v>
      </c>
      <c r="E2349" s="35">
        <f t="shared" si="182"/>
        <v>1258260.630999174</v>
      </c>
      <c r="F2349" s="35">
        <f t="shared" si="183"/>
        <v>185694.20730919892</v>
      </c>
      <c r="G2349" s="33">
        <f t="shared" si="184"/>
        <v>477204.17663440423</v>
      </c>
    </row>
    <row r="2350" spans="1:7" x14ac:dyDescent="0.2">
      <c r="A2350">
        <v>900</v>
      </c>
      <c r="B2350">
        <v>7</v>
      </c>
      <c r="C2350" s="35">
        <f t="shared" si="180"/>
        <v>2414.4216596281358</v>
      </c>
      <c r="D2350" s="35">
        <f t="shared" si="181"/>
        <v>-1514.4216596281358</v>
      </c>
      <c r="E2350" s="35">
        <f t="shared" si="182"/>
        <v>1541873.9522623545</v>
      </c>
      <c r="F2350" s="35">
        <f t="shared" si="183"/>
        <v>74365.010590870079</v>
      </c>
      <c r="G2350" s="33">
        <f t="shared" si="184"/>
        <v>2293472.963150837</v>
      </c>
    </row>
    <row r="2351" spans="1:7" x14ac:dyDescent="0.2">
      <c r="A2351">
        <v>450</v>
      </c>
      <c r="B2351">
        <v>0</v>
      </c>
      <c r="C2351" s="35">
        <f t="shared" si="180"/>
        <v>772.63700460121436</v>
      </c>
      <c r="D2351" s="35">
        <f t="shared" si="181"/>
        <v>-322.63700460121436</v>
      </c>
      <c r="E2351" s="35">
        <f t="shared" si="182"/>
        <v>2861923.9069992811</v>
      </c>
      <c r="F2351" s="35">
        <f t="shared" si="183"/>
        <v>1874394.1953994662</v>
      </c>
      <c r="G2351" s="33">
        <f t="shared" si="184"/>
        <v>104094.63673804402</v>
      </c>
    </row>
    <row r="2352" spans="1:7" x14ac:dyDescent="0.2">
      <c r="A2352">
        <v>350</v>
      </c>
      <c r="B2352">
        <v>0</v>
      </c>
      <c r="C2352" s="35">
        <f t="shared" si="180"/>
        <v>772.63700460121436</v>
      </c>
      <c r="D2352" s="35">
        <f t="shared" si="181"/>
        <v>-422.63700460121436</v>
      </c>
      <c r="E2352" s="35">
        <f t="shared" si="182"/>
        <v>3210268.3413852649</v>
      </c>
      <c r="F2352" s="35">
        <f t="shared" si="183"/>
        <v>1874394.1953994662</v>
      </c>
      <c r="G2352" s="33">
        <f t="shared" si="184"/>
        <v>178622.03765828689</v>
      </c>
    </row>
    <row r="2353" spans="1:7" x14ac:dyDescent="0.2">
      <c r="A2353">
        <v>225</v>
      </c>
      <c r="B2353">
        <v>3</v>
      </c>
      <c r="C2353" s="35">
        <f t="shared" si="180"/>
        <v>1476.2589996127522</v>
      </c>
      <c r="D2353" s="35">
        <f t="shared" si="181"/>
        <v>-1251.2589996127522</v>
      </c>
      <c r="E2353" s="35">
        <f t="shared" si="182"/>
        <v>3673823.8843677444</v>
      </c>
      <c r="F2353" s="35">
        <f t="shared" si="183"/>
        <v>442841.23371042684</v>
      </c>
      <c r="G2353" s="33">
        <f t="shared" si="184"/>
        <v>1565649.0841119054</v>
      </c>
    </row>
    <row r="2354" spans="1:7" x14ac:dyDescent="0.2">
      <c r="A2354">
        <v>400</v>
      </c>
      <c r="B2354">
        <v>6</v>
      </c>
      <c r="C2354" s="35">
        <f t="shared" si="180"/>
        <v>2179.88099462429</v>
      </c>
      <c r="D2354" s="35">
        <f t="shared" si="181"/>
        <v>-1779.88099462429</v>
      </c>
      <c r="E2354" s="35">
        <f t="shared" si="182"/>
        <v>3033596.1241922732</v>
      </c>
      <c r="F2354" s="35">
        <f t="shared" si="183"/>
        <v>1456.095749420469</v>
      </c>
      <c r="G2354" s="33">
        <f t="shared" si="184"/>
        <v>3167976.3550247517</v>
      </c>
    </row>
    <row r="2355" spans="1:7" x14ac:dyDescent="0.2">
      <c r="A2355">
        <v>1000</v>
      </c>
      <c r="B2355">
        <v>3</v>
      </c>
      <c r="C2355" s="35">
        <f t="shared" si="180"/>
        <v>1476.2589996127522</v>
      </c>
      <c r="D2355" s="35">
        <f t="shared" si="181"/>
        <v>-476.25899961275218</v>
      </c>
      <c r="E2355" s="35">
        <f t="shared" si="182"/>
        <v>1303529.5178763708</v>
      </c>
      <c r="F2355" s="35">
        <f t="shared" si="183"/>
        <v>442841.23371042684</v>
      </c>
      <c r="G2355" s="33">
        <f t="shared" si="184"/>
        <v>226822.63471213946</v>
      </c>
    </row>
    <row r="2356" spans="1:7" x14ac:dyDescent="0.2">
      <c r="A2356">
        <v>262</v>
      </c>
      <c r="B2356">
        <v>0</v>
      </c>
      <c r="C2356" s="35">
        <f t="shared" si="180"/>
        <v>772.63700460121436</v>
      </c>
      <c r="D2356" s="35">
        <f t="shared" si="181"/>
        <v>-510.63700460121436</v>
      </c>
      <c r="E2356" s="35">
        <f t="shared" si="182"/>
        <v>3533355.4436449306</v>
      </c>
      <c r="F2356" s="35">
        <f t="shared" si="183"/>
        <v>1874394.1953994662</v>
      </c>
      <c r="G2356" s="33">
        <f t="shared" si="184"/>
        <v>260750.15046810062</v>
      </c>
    </row>
    <row r="2357" spans="1:7" x14ac:dyDescent="0.2">
      <c r="A2357">
        <v>1791.6669999999999</v>
      </c>
      <c r="B2357">
        <v>2</v>
      </c>
      <c r="C2357" s="35">
        <f t="shared" si="180"/>
        <v>1241.7183346089062</v>
      </c>
      <c r="D2357" s="35">
        <f t="shared" si="181"/>
        <v>549.94866539109375</v>
      </c>
      <c r="E2357" s="35">
        <f t="shared" si="182"/>
        <v>122538.62339488497</v>
      </c>
      <c r="F2357" s="35">
        <f t="shared" si="183"/>
        <v>810006.90719254757</v>
      </c>
      <c r="G2357" s="33">
        <f t="shared" si="184"/>
        <v>302443.53456544521</v>
      </c>
    </row>
    <row r="2358" spans="1:7" x14ac:dyDescent="0.2">
      <c r="A2358">
        <v>2003.3330000000001</v>
      </c>
      <c r="B2358">
        <v>6</v>
      </c>
      <c r="C2358" s="35">
        <f t="shared" si="180"/>
        <v>2179.88099462429</v>
      </c>
      <c r="D2358" s="35">
        <f t="shared" si="181"/>
        <v>-176.54799462428991</v>
      </c>
      <c r="E2358" s="35">
        <f t="shared" si="182"/>
        <v>19151.562907448562</v>
      </c>
      <c r="F2358" s="35">
        <f t="shared" si="183"/>
        <v>1456.095749420469</v>
      </c>
      <c r="G2358" s="33">
        <f t="shared" si="184"/>
        <v>31169.194405858299</v>
      </c>
    </row>
    <row r="2359" spans="1:7" x14ac:dyDescent="0.2">
      <c r="A2359">
        <v>500</v>
      </c>
      <c r="B2359">
        <v>9</v>
      </c>
      <c r="C2359" s="35">
        <f t="shared" si="180"/>
        <v>2883.5029896358278</v>
      </c>
      <c r="D2359" s="35">
        <f t="shared" si="181"/>
        <v>-2383.5029896358278</v>
      </c>
      <c r="E2359" s="35">
        <f t="shared" si="182"/>
        <v>2695251.6898062895</v>
      </c>
      <c r="F2359" s="35">
        <f t="shared" si="183"/>
        <v>550238.7815164472</v>
      </c>
      <c r="G2359" s="33">
        <f t="shared" si="184"/>
        <v>5681086.5016029291</v>
      </c>
    </row>
    <row r="2360" spans="1:7" x14ac:dyDescent="0.2">
      <c r="A2360">
        <v>700</v>
      </c>
      <c r="B2360">
        <v>6</v>
      </c>
      <c r="C2360" s="35">
        <f t="shared" si="180"/>
        <v>2179.88099462429</v>
      </c>
      <c r="D2360" s="35">
        <f t="shared" si="181"/>
        <v>-1479.88099462429</v>
      </c>
      <c r="E2360" s="35">
        <f t="shared" si="182"/>
        <v>2078562.821034322</v>
      </c>
      <c r="F2360" s="35">
        <f t="shared" si="183"/>
        <v>1456.095749420469</v>
      </c>
      <c r="G2360" s="33">
        <f t="shared" si="184"/>
        <v>2190047.7582501778</v>
      </c>
    </row>
    <row r="2361" spans="1:7" x14ac:dyDescent="0.2">
      <c r="A2361">
        <v>1600</v>
      </c>
      <c r="B2361">
        <v>4</v>
      </c>
      <c r="C2361" s="35">
        <f t="shared" si="180"/>
        <v>1710.799664616598</v>
      </c>
      <c r="D2361" s="35">
        <f t="shared" si="181"/>
        <v>-110.79966461659797</v>
      </c>
      <c r="E2361" s="35">
        <f t="shared" si="182"/>
        <v>293462.91156046838</v>
      </c>
      <c r="F2361" s="35">
        <f t="shared" si="183"/>
        <v>185694.20730919892</v>
      </c>
      <c r="G2361" s="33">
        <f t="shared" si="184"/>
        <v>12276.565679150592</v>
      </c>
    </row>
    <row r="2362" spans="1:7" x14ac:dyDescent="0.2">
      <c r="A2362">
        <v>542</v>
      </c>
      <c r="B2362">
        <v>0</v>
      </c>
      <c r="C2362" s="35">
        <f t="shared" si="180"/>
        <v>772.63700460121436</v>
      </c>
      <c r="D2362" s="35">
        <f t="shared" si="181"/>
        <v>-230.63700460121436</v>
      </c>
      <c r="E2362" s="35">
        <f t="shared" si="182"/>
        <v>2559111.0273641762</v>
      </c>
      <c r="F2362" s="35">
        <f t="shared" si="183"/>
        <v>1874394.1953994662</v>
      </c>
      <c r="G2362" s="33">
        <f t="shared" si="184"/>
        <v>53193.427891420572</v>
      </c>
    </row>
    <row r="2363" spans="1:7" x14ac:dyDescent="0.2">
      <c r="A2363">
        <v>249</v>
      </c>
      <c r="B2363">
        <v>2</v>
      </c>
      <c r="C2363" s="35">
        <f t="shared" si="180"/>
        <v>1241.7183346089062</v>
      </c>
      <c r="D2363" s="35">
        <f t="shared" si="181"/>
        <v>-992.71833460890616</v>
      </c>
      <c r="E2363" s="35">
        <f t="shared" si="182"/>
        <v>3582397.2201151084</v>
      </c>
      <c r="F2363" s="35">
        <f t="shared" si="183"/>
        <v>810006.90719254757</v>
      </c>
      <c r="G2363" s="33">
        <f t="shared" si="184"/>
        <v>985489.69186868018</v>
      </c>
    </row>
    <row r="2364" spans="1:7" x14ac:dyDescent="0.2">
      <c r="A2364">
        <v>395</v>
      </c>
      <c r="B2364">
        <v>0</v>
      </c>
      <c r="C2364" s="35">
        <f t="shared" si="180"/>
        <v>772.63700460121436</v>
      </c>
      <c r="D2364" s="35">
        <f t="shared" si="181"/>
        <v>-377.63700460121436</v>
      </c>
      <c r="E2364" s="35">
        <f t="shared" si="182"/>
        <v>3051038.3459115722</v>
      </c>
      <c r="F2364" s="35">
        <f t="shared" si="183"/>
        <v>1874394.1953994662</v>
      </c>
      <c r="G2364" s="33">
        <f t="shared" si="184"/>
        <v>142609.70724417758</v>
      </c>
    </row>
    <row r="2365" spans="1:7" x14ac:dyDescent="0.2">
      <c r="A2365">
        <v>1300</v>
      </c>
      <c r="B2365">
        <v>0</v>
      </c>
      <c r="C2365" s="35">
        <f t="shared" si="180"/>
        <v>772.63700460121436</v>
      </c>
      <c r="D2365" s="35">
        <f t="shared" si="181"/>
        <v>527.36299539878564</v>
      </c>
      <c r="E2365" s="35">
        <f t="shared" si="182"/>
        <v>708496.21471841959</v>
      </c>
      <c r="F2365" s="35">
        <f t="shared" si="183"/>
        <v>1874394.1953994662</v>
      </c>
      <c r="G2365" s="33">
        <f t="shared" si="184"/>
        <v>278111.72891597962</v>
      </c>
    </row>
    <row r="2366" spans="1:7" x14ac:dyDescent="0.2">
      <c r="A2366">
        <v>593</v>
      </c>
      <c r="B2366">
        <v>0</v>
      </c>
      <c r="C2366" s="35">
        <f t="shared" si="180"/>
        <v>772.63700460121436</v>
      </c>
      <c r="D2366" s="35">
        <f t="shared" si="181"/>
        <v>-179.63700460121436</v>
      </c>
      <c r="E2366" s="35">
        <f t="shared" si="182"/>
        <v>2398540.3658273243</v>
      </c>
      <c r="F2366" s="35">
        <f t="shared" si="183"/>
        <v>1874394.1953994662</v>
      </c>
      <c r="G2366" s="33">
        <f t="shared" si="184"/>
        <v>32269.453422096707</v>
      </c>
    </row>
    <row r="2367" spans="1:7" x14ac:dyDescent="0.2">
      <c r="A2367">
        <v>600</v>
      </c>
      <c r="B2367">
        <v>0</v>
      </c>
      <c r="C2367" s="35">
        <f t="shared" si="180"/>
        <v>772.63700460121436</v>
      </c>
      <c r="D2367" s="35">
        <f t="shared" si="181"/>
        <v>-172.63700460121436</v>
      </c>
      <c r="E2367" s="35">
        <f t="shared" si="182"/>
        <v>2376907.2554203058</v>
      </c>
      <c r="F2367" s="35">
        <f t="shared" si="183"/>
        <v>1874394.1953994662</v>
      </c>
      <c r="G2367" s="33">
        <f t="shared" si="184"/>
        <v>29803.535357679706</v>
      </c>
    </row>
    <row r="2368" spans="1:7" x14ac:dyDescent="0.2">
      <c r="A2368">
        <v>245</v>
      </c>
      <c r="B2368">
        <v>0</v>
      </c>
      <c r="C2368" s="35">
        <f t="shared" si="180"/>
        <v>772.63700460121436</v>
      </c>
      <c r="D2368" s="35">
        <f t="shared" si="181"/>
        <v>-527.63700460121436</v>
      </c>
      <c r="E2368" s="35">
        <f t="shared" si="182"/>
        <v>3597554.9974905481</v>
      </c>
      <c r="F2368" s="35">
        <f t="shared" si="183"/>
        <v>1874394.1953994662</v>
      </c>
      <c r="G2368" s="33">
        <f t="shared" si="184"/>
        <v>278400.80862454191</v>
      </c>
    </row>
    <row r="2369" spans="1:7" x14ac:dyDescent="0.2">
      <c r="A2369">
        <v>600</v>
      </c>
      <c r="B2369">
        <v>6</v>
      </c>
      <c r="C2369" s="35">
        <f t="shared" si="180"/>
        <v>2179.88099462429</v>
      </c>
      <c r="D2369" s="35">
        <f t="shared" si="181"/>
        <v>-1579.88099462429</v>
      </c>
      <c r="E2369" s="35">
        <f t="shared" si="182"/>
        <v>2376907.2554203058</v>
      </c>
      <c r="F2369" s="35">
        <f t="shared" si="183"/>
        <v>1456.095749420469</v>
      </c>
      <c r="G2369" s="33">
        <f t="shared" si="184"/>
        <v>2496023.957175036</v>
      </c>
    </row>
    <row r="2370" spans="1:7" x14ac:dyDescent="0.2">
      <c r="A2370">
        <v>505</v>
      </c>
      <c r="B2370">
        <v>0</v>
      </c>
      <c r="C2370" s="35">
        <f t="shared" si="180"/>
        <v>772.63700460121436</v>
      </c>
      <c r="D2370" s="35">
        <f t="shared" si="181"/>
        <v>-267.63700460121436</v>
      </c>
      <c r="E2370" s="35">
        <f t="shared" si="182"/>
        <v>2678859.4680869901</v>
      </c>
      <c r="F2370" s="35">
        <f t="shared" si="183"/>
        <v>1874394.1953994662</v>
      </c>
      <c r="G2370" s="33">
        <f t="shared" si="184"/>
        <v>71629.56623191043</v>
      </c>
    </row>
    <row r="2371" spans="1:7" x14ac:dyDescent="0.2">
      <c r="A2371">
        <v>1500</v>
      </c>
      <c r="B2371">
        <v>3</v>
      </c>
      <c r="C2371" s="35">
        <f t="shared" ref="C2371:C2434" si="185">$J$20+$J$21*B2371</f>
        <v>1476.2589996127522</v>
      </c>
      <c r="D2371" s="35">
        <f t="shared" ref="D2371:D2434" si="186">A2371-C2371</f>
        <v>23.741000387247823</v>
      </c>
      <c r="E2371" s="35">
        <f t="shared" ref="E2371:E2434" si="187">(A2371-$J$16)^2</f>
        <v>411807.34594645206</v>
      </c>
      <c r="F2371" s="35">
        <f t="shared" ref="F2371:F2434" si="188">(C2371-$J$16)^2</f>
        <v>442841.23371042684</v>
      </c>
      <c r="G2371" s="33">
        <f t="shared" ref="G2371:G2434" si="189">(A2371-C2371)^2</f>
        <v>563.63509938730124</v>
      </c>
    </row>
    <row r="2372" spans="1:7" x14ac:dyDescent="0.2">
      <c r="A2372">
        <v>2114.4169999999999</v>
      </c>
      <c r="B2372">
        <v>9</v>
      </c>
      <c r="C2372" s="35">
        <f t="shared" si="185"/>
        <v>2883.5029896358278</v>
      </c>
      <c r="D2372" s="35">
        <f t="shared" si="186"/>
        <v>-769.0859896358279</v>
      </c>
      <c r="E2372" s="35">
        <f t="shared" si="187"/>
        <v>745.5724141224224</v>
      </c>
      <c r="F2372" s="35">
        <f t="shared" si="188"/>
        <v>550238.7815164472</v>
      </c>
      <c r="G2372" s="33">
        <f t="shared" si="189"/>
        <v>591493.25945412077</v>
      </c>
    </row>
    <row r="2373" spans="1:7" x14ac:dyDescent="0.2">
      <c r="A2373">
        <v>2800</v>
      </c>
      <c r="B2373">
        <v>6</v>
      </c>
      <c r="C2373" s="35">
        <f t="shared" si="185"/>
        <v>2179.88099462429</v>
      </c>
      <c r="D2373" s="35">
        <f t="shared" si="186"/>
        <v>620.11900537571</v>
      </c>
      <c r="E2373" s="35">
        <f t="shared" si="187"/>
        <v>433329.69892866357</v>
      </c>
      <c r="F2373" s="35">
        <f t="shared" si="188"/>
        <v>1456.095749420469</v>
      </c>
      <c r="G2373" s="33">
        <f t="shared" si="189"/>
        <v>384547.58082815987</v>
      </c>
    </row>
    <row r="2374" spans="1:7" x14ac:dyDescent="0.2">
      <c r="A2374">
        <v>1800</v>
      </c>
      <c r="B2374">
        <v>9</v>
      </c>
      <c r="C2374" s="35">
        <f t="shared" si="185"/>
        <v>2883.5029896358278</v>
      </c>
      <c r="D2374" s="35">
        <f t="shared" si="186"/>
        <v>-1083.5029896358278</v>
      </c>
      <c r="E2374" s="35">
        <f t="shared" si="187"/>
        <v>116774.04278850088</v>
      </c>
      <c r="F2374" s="35">
        <f t="shared" si="188"/>
        <v>550238.7815164472</v>
      </c>
      <c r="G2374" s="33">
        <f t="shared" si="189"/>
        <v>1173978.7285497768</v>
      </c>
    </row>
    <row r="2375" spans="1:7" x14ac:dyDescent="0.2">
      <c r="A2375">
        <v>508</v>
      </c>
      <c r="B2375">
        <v>9</v>
      </c>
      <c r="C2375" s="35">
        <f t="shared" si="185"/>
        <v>2883.5029896358278</v>
      </c>
      <c r="D2375" s="35">
        <f t="shared" si="186"/>
        <v>-2375.5029896358278</v>
      </c>
      <c r="E2375" s="35">
        <f t="shared" si="187"/>
        <v>2669048.1350554107</v>
      </c>
      <c r="F2375" s="35">
        <f t="shared" si="188"/>
        <v>550238.7815164472</v>
      </c>
      <c r="G2375" s="33">
        <f t="shared" si="189"/>
        <v>5643014.4537687562</v>
      </c>
    </row>
    <row r="2376" spans="1:7" x14ac:dyDescent="0.2">
      <c r="A2376">
        <v>3663</v>
      </c>
      <c r="B2376">
        <v>12</v>
      </c>
      <c r="C2376" s="35">
        <f t="shared" si="185"/>
        <v>3587.1249846473656</v>
      </c>
      <c r="D2376" s="35">
        <f t="shared" si="186"/>
        <v>75.875015352634364</v>
      </c>
      <c r="E2376" s="35">
        <f t="shared" si="187"/>
        <v>2314286.2301776242</v>
      </c>
      <c r="F2376" s="35">
        <f t="shared" si="188"/>
        <v>2089189.2910115072</v>
      </c>
      <c r="G2376" s="33">
        <f t="shared" si="189"/>
        <v>5757.0179547625003</v>
      </c>
    </row>
    <row r="2377" spans="1:7" x14ac:dyDescent="0.2">
      <c r="A2377">
        <v>4000</v>
      </c>
      <c r="B2377">
        <v>11</v>
      </c>
      <c r="C2377" s="35">
        <f t="shared" si="185"/>
        <v>3352.5843196435194</v>
      </c>
      <c r="D2377" s="35">
        <f t="shared" si="186"/>
        <v>647.41568035648061</v>
      </c>
      <c r="E2377" s="35">
        <f t="shared" si="187"/>
        <v>3453196.4862968586</v>
      </c>
      <c r="F2377" s="35">
        <f t="shared" si="188"/>
        <v>1466187.1407655939</v>
      </c>
      <c r="G2377" s="33">
        <f t="shared" si="189"/>
        <v>419147.06317144469</v>
      </c>
    </row>
    <row r="2378" spans="1:7" x14ac:dyDescent="0.2">
      <c r="A2378">
        <v>6041.6670000000004</v>
      </c>
      <c r="B2378">
        <v>13</v>
      </c>
      <c r="C2378" s="35">
        <f t="shared" si="185"/>
        <v>3821.6656496512114</v>
      </c>
      <c r="D2378" s="35">
        <f t="shared" si="186"/>
        <v>2220.0013503487889</v>
      </c>
      <c r="E2378" s="35">
        <f t="shared" si="187"/>
        <v>15209569.661990579</v>
      </c>
      <c r="F2378" s="35">
        <f t="shared" si="188"/>
        <v>2822210.0883383118</v>
      </c>
      <c r="G2378" s="33">
        <f t="shared" si="189"/>
        <v>4928405.9955504462</v>
      </c>
    </row>
    <row r="2379" spans="1:7" x14ac:dyDescent="0.2">
      <c r="A2379">
        <v>300</v>
      </c>
      <c r="B2379">
        <v>13</v>
      </c>
      <c r="C2379" s="35">
        <f t="shared" si="185"/>
        <v>3821.6656496512114</v>
      </c>
      <c r="D2379" s="35">
        <f t="shared" si="186"/>
        <v>-3521.6656496512114</v>
      </c>
      <c r="E2379" s="35">
        <f t="shared" si="187"/>
        <v>3391940.558578257</v>
      </c>
      <c r="F2379" s="35">
        <f t="shared" si="188"/>
        <v>2822210.0883383118</v>
      </c>
      <c r="G2379" s="33">
        <f t="shared" si="189"/>
        <v>12402128.947933288</v>
      </c>
    </row>
    <row r="2380" spans="1:7" x14ac:dyDescent="0.2">
      <c r="A2380">
        <v>532</v>
      </c>
      <c r="B2380">
        <v>0</v>
      </c>
      <c r="C2380" s="35">
        <f t="shared" si="185"/>
        <v>772.63700460121436</v>
      </c>
      <c r="D2380" s="35">
        <f t="shared" si="186"/>
        <v>-240.63700460121436</v>
      </c>
      <c r="E2380" s="35">
        <f t="shared" si="187"/>
        <v>2591205.4708027747</v>
      </c>
      <c r="F2380" s="35">
        <f t="shared" si="188"/>
        <v>1874394.1953994662</v>
      </c>
      <c r="G2380" s="33">
        <f t="shared" si="189"/>
        <v>57906.167983444859</v>
      </c>
    </row>
    <row r="2381" spans="1:7" x14ac:dyDescent="0.2">
      <c r="A2381">
        <v>1050</v>
      </c>
      <c r="B2381">
        <v>6</v>
      </c>
      <c r="C2381" s="35">
        <f t="shared" si="185"/>
        <v>2179.88099462429</v>
      </c>
      <c r="D2381" s="35">
        <f t="shared" si="186"/>
        <v>-1129.88099462429</v>
      </c>
      <c r="E2381" s="35">
        <f t="shared" si="187"/>
        <v>1191857.3006833789</v>
      </c>
      <c r="F2381" s="35">
        <f t="shared" si="188"/>
        <v>1456.095749420469</v>
      </c>
      <c r="G2381" s="33">
        <f t="shared" si="189"/>
        <v>1276631.0620131749</v>
      </c>
    </row>
    <row r="2382" spans="1:7" x14ac:dyDescent="0.2">
      <c r="A2382">
        <v>3200</v>
      </c>
      <c r="B2382">
        <v>13</v>
      </c>
      <c r="C2382" s="35">
        <f t="shared" si="185"/>
        <v>3821.6656496512114</v>
      </c>
      <c r="D2382" s="35">
        <f t="shared" si="186"/>
        <v>-621.66564965121142</v>
      </c>
      <c r="E2382" s="35">
        <f t="shared" si="187"/>
        <v>1119951.9613847286</v>
      </c>
      <c r="F2382" s="35">
        <f t="shared" si="188"/>
        <v>2822210.0883383118</v>
      </c>
      <c r="G2382" s="33">
        <f t="shared" si="189"/>
        <v>386468.17995626276</v>
      </c>
    </row>
    <row r="2383" spans="1:7" x14ac:dyDescent="0.2">
      <c r="A2383">
        <v>580</v>
      </c>
      <c r="B2383">
        <v>12</v>
      </c>
      <c r="C2383" s="35">
        <f t="shared" si="185"/>
        <v>3587.1249846473656</v>
      </c>
      <c r="D2383" s="35">
        <f t="shared" si="186"/>
        <v>-3007.1249846473656</v>
      </c>
      <c r="E2383" s="35">
        <f t="shared" si="187"/>
        <v>2438976.1422975026</v>
      </c>
      <c r="F2383" s="35">
        <f t="shared" si="188"/>
        <v>2089189.2910115072</v>
      </c>
      <c r="G2383" s="33">
        <f t="shared" si="189"/>
        <v>9042800.6732904185</v>
      </c>
    </row>
    <row r="2384" spans="1:7" x14ac:dyDescent="0.2">
      <c r="A2384">
        <v>4000</v>
      </c>
      <c r="B2384">
        <v>17</v>
      </c>
      <c r="C2384" s="35">
        <f t="shared" si="185"/>
        <v>4759.8283096665946</v>
      </c>
      <c r="D2384" s="35">
        <f t="shared" si="186"/>
        <v>-759.82830966659458</v>
      </c>
      <c r="E2384" s="35">
        <f t="shared" si="187"/>
        <v>3453196.4862968586</v>
      </c>
      <c r="F2384" s="35">
        <f t="shared" si="188"/>
        <v>6854479.7484544544</v>
      </c>
      <c r="G2384" s="33">
        <f t="shared" si="189"/>
        <v>577339.06017079437</v>
      </c>
    </row>
    <row r="2385" spans="1:7" x14ac:dyDescent="0.2">
      <c r="A2385">
        <v>2966.6669999999999</v>
      </c>
      <c r="B2385">
        <v>17</v>
      </c>
      <c r="C2385" s="35">
        <f t="shared" si="185"/>
        <v>4759.8283096665946</v>
      </c>
      <c r="D2385" s="35">
        <f t="shared" si="186"/>
        <v>-1793.1613096665947</v>
      </c>
      <c r="E2385" s="35">
        <f t="shared" si="187"/>
        <v>680533.96935957589</v>
      </c>
      <c r="F2385" s="35">
        <f t="shared" si="188"/>
        <v>6854479.7484544544</v>
      </c>
      <c r="G2385" s="33">
        <f t="shared" si="189"/>
        <v>3215427.482485217</v>
      </c>
    </row>
    <row r="2386" spans="1:7" x14ac:dyDescent="0.2">
      <c r="A2386">
        <v>3054.1669999999999</v>
      </c>
      <c r="B2386">
        <v>18</v>
      </c>
      <c r="C2386" s="35">
        <f t="shared" si="185"/>
        <v>4994.3689746704413</v>
      </c>
      <c r="D2386" s="35">
        <f t="shared" si="186"/>
        <v>-1940.2019746704414</v>
      </c>
      <c r="E2386" s="35">
        <f t="shared" si="187"/>
        <v>832555.56427184015</v>
      </c>
      <c r="F2386" s="35">
        <f t="shared" si="188"/>
        <v>8137593.7811857257</v>
      </c>
      <c r="G2386" s="33">
        <f t="shared" si="189"/>
        <v>3764383.7025150801</v>
      </c>
    </row>
    <row r="2387" spans="1:7" x14ac:dyDescent="0.2">
      <c r="A2387">
        <v>4000</v>
      </c>
      <c r="B2387">
        <v>14</v>
      </c>
      <c r="C2387" s="35">
        <f t="shared" si="185"/>
        <v>4056.2063146550572</v>
      </c>
      <c r="D2387" s="35">
        <f t="shared" si="186"/>
        <v>-56.206314655057213</v>
      </c>
      <c r="E2387" s="35">
        <f t="shared" si="187"/>
        <v>3453196.4862968586</v>
      </c>
      <c r="F2387" s="35">
        <f t="shared" si="188"/>
        <v>3665249.5327460086</v>
      </c>
      <c r="G2387" s="33">
        <f t="shared" si="189"/>
        <v>3159.1498071032993</v>
      </c>
    </row>
    <row r="2388" spans="1:7" x14ac:dyDescent="0.2">
      <c r="A2388">
        <v>4000</v>
      </c>
      <c r="B2388">
        <v>14</v>
      </c>
      <c r="C2388" s="35">
        <f t="shared" si="185"/>
        <v>4056.2063146550572</v>
      </c>
      <c r="D2388" s="35">
        <f t="shared" si="186"/>
        <v>-56.206314655057213</v>
      </c>
      <c r="E2388" s="35">
        <f t="shared" si="187"/>
        <v>3453196.4862968586</v>
      </c>
      <c r="F2388" s="35">
        <f t="shared" si="188"/>
        <v>3665249.5327460086</v>
      </c>
      <c r="G2388" s="33">
        <f t="shared" si="189"/>
        <v>3159.1498071032993</v>
      </c>
    </row>
    <row r="2389" spans="1:7" x14ac:dyDescent="0.2">
      <c r="A2389">
        <v>755</v>
      </c>
      <c r="B2389">
        <v>11</v>
      </c>
      <c r="C2389" s="35">
        <f t="shared" si="185"/>
        <v>3352.5843196435194</v>
      </c>
      <c r="D2389" s="35">
        <f t="shared" si="186"/>
        <v>-2597.5843196435194</v>
      </c>
      <c r="E2389" s="35">
        <f t="shared" si="187"/>
        <v>1922998.3821220309</v>
      </c>
      <c r="F2389" s="35">
        <f t="shared" si="188"/>
        <v>1466187.1407655939</v>
      </c>
      <c r="G2389" s="33">
        <f t="shared" si="189"/>
        <v>6747444.2976578856</v>
      </c>
    </row>
    <row r="2390" spans="1:7" x14ac:dyDescent="0.2">
      <c r="A2390">
        <v>2916.6669999999999</v>
      </c>
      <c r="B2390">
        <v>6</v>
      </c>
      <c r="C2390" s="35">
        <f t="shared" si="185"/>
        <v>2179.88099462429</v>
      </c>
      <c r="D2390" s="35">
        <f t="shared" si="186"/>
        <v>736.78600537570992</v>
      </c>
      <c r="E2390" s="35">
        <f t="shared" si="187"/>
        <v>600539.4865525678</v>
      </c>
      <c r="F2390" s="35">
        <f t="shared" si="188"/>
        <v>1456.095749420469</v>
      </c>
      <c r="G2390" s="33">
        <f t="shared" si="189"/>
        <v>542853.61771749565</v>
      </c>
    </row>
    <row r="2391" spans="1:7" x14ac:dyDescent="0.2">
      <c r="A2391">
        <v>418</v>
      </c>
      <c r="B2391">
        <v>5</v>
      </c>
      <c r="C2391" s="35">
        <f t="shared" si="185"/>
        <v>1945.340329620444</v>
      </c>
      <c r="D2391" s="35">
        <f t="shared" si="186"/>
        <v>-1527.340329620444</v>
      </c>
      <c r="E2391" s="35">
        <f t="shared" si="187"/>
        <v>2971218.126002796</v>
      </c>
      <c r="F2391" s="35">
        <f t="shared" si="188"/>
        <v>38565.827988863377</v>
      </c>
      <c r="G2391" s="33">
        <f t="shared" si="189"/>
        <v>2332768.4824850867</v>
      </c>
    </row>
    <row r="2392" spans="1:7" x14ac:dyDescent="0.2">
      <c r="A2392">
        <v>3691.6669999999999</v>
      </c>
      <c r="B2392">
        <v>11</v>
      </c>
      <c r="C2392" s="35">
        <f t="shared" si="185"/>
        <v>3352.5843196435194</v>
      </c>
      <c r="D2392" s="35">
        <f t="shared" si="186"/>
        <v>339.08268035648052</v>
      </c>
      <c r="E2392" s="35">
        <f t="shared" si="187"/>
        <v>2402328.9700611937</v>
      </c>
      <c r="F2392" s="35">
        <f t="shared" si="188"/>
        <v>1466187.1407655939</v>
      </c>
      <c r="G2392" s="33">
        <f t="shared" si="189"/>
        <v>114977.06411773514</v>
      </c>
    </row>
    <row r="2393" spans="1:7" x14ac:dyDescent="0.2">
      <c r="A2393">
        <v>3266.6669999999999</v>
      </c>
      <c r="B2393">
        <v>11</v>
      </c>
      <c r="C2393" s="35">
        <f t="shared" si="185"/>
        <v>3352.5843196435194</v>
      </c>
      <c r="D2393" s="35">
        <f t="shared" si="186"/>
        <v>-85.917319643519477</v>
      </c>
      <c r="E2393" s="35">
        <f t="shared" si="187"/>
        <v>1265500.8662016247</v>
      </c>
      <c r="F2393" s="35">
        <f t="shared" si="188"/>
        <v>1466187.1407655939</v>
      </c>
      <c r="G2393" s="33">
        <f t="shared" si="189"/>
        <v>7381.7858147266979</v>
      </c>
    </row>
    <row r="2394" spans="1:7" x14ac:dyDescent="0.2">
      <c r="A2394">
        <v>4175</v>
      </c>
      <c r="B2394">
        <v>11</v>
      </c>
      <c r="C2394" s="35">
        <f t="shared" si="185"/>
        <v>3352.5843196435194</v>
      </c>
      <c r="D2394" s="35">
        <f t="shared" si="186"/>
        <v>822.41568035648061</v>
      </c>
      <c r="E2394" s="35">
        <f t="shared" si="187"/>
        <v>4134218.7261213874</v>
      </c>
      <c r="F2394" s="35">
        <f t="shared" si="188"/>
        <v>1466187.1407655939</v>
      </c>
      <c r="G2394" s="33">
        <f t="shared" si="189"/>
        <v>676367.55129621283</v>
      </c>
    </row>
    <row r="2395" spans="1:7" x14ac:dyDescent="0.2">
      <c r="A2395">
        <v>3733.3330000000001</v>
      </c>
      <c r="B2395">
        <v>13</v>
      </c>
      <c r="C2395" s="35">
        <f t="shared" si="185"/>
        <v>3821.6656496512114</v>
      </c>
      <c r="D2395" s="35">
        <f t="shared" si="186"/>
        <v>-88.332649651211341</v>
      </c>
      <c r="E2395" s="35">
        <f t="shared" si="187"/>
        <v>2533225.0280299303</v>
      </c>
      <c r="F2395" s="35">
        <f t="shared" si="188"/>
        <v>2822210.0883383118</v>
      </c>
      <c r="G2395" s="33">
        <f t="shared" si="189"/>
        <v>7802.6569944036473</v>
      </c>
    </row>
    <row r="2396" spans="1:7" x14ac:dyDescent="0.2">
      <c r="A2396">
        <v>1983.3330000000001</v>
      </c>
      <c r="B2396">
        <v>0</v>
      </c>
      <c r="C2396" s="35">
        <f t="shared" si="185"/>
        <v>772.63700460121436</v>
      </c>
      <c r="D2396" s="35">
        <f t="shared" si="186"/>
        <v>1210.6959953987857</v>
      </c>
      <c r="E2396" s="35">
        <f t="shared" si="187"/>
        <v>25087.129784645305</v>
      </c>
      <c r="F2396" s="35">
        <f t="shared" si="188"/>
        <v>1874394.1953994662</v>
      </c>
      <c r="G2396" s="33">
        <f t="shared" si="189"/>
        <v>1465784.7932746566</v>
      </c>
    </row>
    <row r="2397" spans="1:7" x14ac:dyDescent="0.2">
      <c r="A2397">
        <v>250</v>
      </c>
      <c r="B2397">
        <v>0</v>
      </c>
      <c r="C2397" s="35">
        <f t="shared" si="185"/>
        <v>772.63700460121436</v>
      </c>
      <c r="D2397" s="35">
        <f t="shared" si="186"/>
        <v>-522.63700460121436</v>
      </c>
      <c r="E2397" s="35">
        <f t="shared" si="187"/>
        <v>3578612.7757712486</v>
      </c>
      <c r="F2397" s="35">
        <f t="shared" si="188"/>
        <v>1874394.1953994662</v>
      </c>
      <c r="G2397" s="33">
        <f t="shared" si="189"/>
        <v>273149.43857852975</v>
      </c>
    </row>
    <row r="2398" spans="1:7" x14ac:dyDescent="0.2">
      <c r="A2398">
        <v>1000</v>
      </c>
      <c r="B2398">
        <v>9</v>
      </c>
      <c r="C2398" s="35">
        <f t="shared" si="185"/>
        <v>2883.5029896358278</v>
      </c>
      <c r="D2398" s="35">
        <f t="shared" si="186"/>
        <v>-1883.5029896358278</v>
      </c>
      <c r="E2398" s="35">
        <f t="shared" si="187"/>
        <v>1303529.5178763708</v>
      </c>
      <c r="F2398" s="35">
        <f t="shared" si="188"/>
        <v>550238.7815164472</v>
      </c>
      <c r="G2398" s="33">
        <f t="shared" si="189"/>
        <v>3547583.5119671011</v>
      </c>
    </row>
    <row r="2399" spans="1:7" x14ac:dyDescent="0.2">
      <c r="A2399">
        <v>816.66669999999999</v>
      </c>
      <c r="B2399">
        <v>6</v>
      </c>
      <c r="C2399" s="35">
        <f t="shared" si="185"/>
        <v>2179.88099462429</v>
      </c>
      <c r="D2399" s="35">
        <f t="shared" si="186"/>
        <v>-1363.21429462429</v>
      </c>
      <c r="E2399" s="35">
        <f t="shared" si="187"/>
        <v>1755772.0036914195</v>
      </c>
      <c r="F2399" s="35">
        <f t="shared" si="188"/>
        <v>1456.095749420469</v>
      </c>
      <c r="G2399" s="33">
        <f t="shared" si="189"/>
        <v>1858353.2130680005</v>
      </c>
    </row>
    <row r="2400" spans="1:7" x14ac:dyDescent="0.2">
      <c r="A2400">
        <v>1000</v>
      </c>
      <c r="B2400">
        <v>0</v>
      </c>
      <c r="C2400" s="35">
        <f t="shared" si="185"/>
        <v>772.63700460121436</v>
      </c>
      <c r="D2400" s="35">
        <f t="shared" si="186"/>
        <v>227.36299539878564</v>
      </c>
      <c r="E2400" s="35">
        <f t="shared" si="187"/>
        <v>1303529.5178763708</v>
      </c>
      <c r="F2400" s="35">
        <f t="shared" si="188"/>
        <v>1874394.1953994662</v>
      </c>
      <c r="G2400" s="33">
        <f t="shared" si="189"/>
        <v>51693.93167670822</v>
      </c>
    </row>
    <row r="2401" spans="1:7" x14ac:dyDescent="0.2">
      <c r="A2401">
        <v>3475</v>
      </c>
      <c r="B2401">
        <v>12</v>
      </c>
      <c r="C2401" s="35">
        <f t="shared" si="185"/>
        <v>3587.1249846473656</v>
      </c>
      <c r="D2401" s="35">
        <f t="shared" si="186"/>
        <v>-112.12498464736564</v>
      </c>
      <c r="E2401" s="35">
        <f t="shared" si="187"/>
        <v>1777629.7668232734</v>
      </c>
      <c r="F2401" s="35">
        <f t="shared" si="188"/>
        <v>2089189.2910115072</v>
      </c>
      <c r="G2401" s="33">
        <f t="shared" si="189"/>
        <v>12572.01218217198</v>
      </c>
    </row>
    <row r="2402" spans="1:7" x14ac:dyDescent="0.2">
      <c r="A2402">
        <v>800</v>
      </c>
      <c r="B2402">
        <v>11</v>
      </c>
      <c r="C2402" s="35">
        <f t="shared" si="185"/>
        <v>3352.5843196435194</v>
      </c>
      <c r="D2402" s="35">
        <f t="shared" si="186"/>
        <v>-2552.5843196435194</v>
      </c>
      <c r="E2402" s="35">
        <f t="shared" si="187"/>
        <v>1800218.3866483383</v>
      </c>
      <c r="F2402" s="35">
        <f t="shared" si="188"/>
        <v>1466187.1407655939</v>
      </c>
      <c r="G2402" s="33">
        <f t="shared" si="189"/>
        <v>6515686.7088899687</v>
      </c>
    </row>
    <row r="2403" spans="1:7" x14ac:dyDescent="0.2">
      <c r="A2403">
        <v>700</v>
      </c>
      <c r="B2403">
        <v>1</v>
      </c>
      <c r="C2403" s="35">
        <f t="shared" si="185"/>
        <v>1007.1776696050603</v>
      </c>
      <c r="D2403" s="35">
        <f t="shared" si="186"/>
        <v>-307.17766960506026</v>
      </c>
      <c r="E2403" s="35">
        <f t="shared" si="187"/>
        <v>2078562.821034322</v>
      </c>
      <c r="F2403" s="35">
        <f t="shared" si="188"/>
        <v>1287191.2277555608</v>
      </c>
      <c r="G2403" s="33">
        <f t="shared" si="189"/>
        <v>94358.120703995563</v>
      </c>
    </row>
    <row r="2404" spans="1:7" x14ac:dyDescent="0.2">
      <c r="A2404">
        <v>1080</v>
      </c>
      <c r="B2404">
        <v>6</v>
      </c>
      <c r="C2404" s="35">
        <f t="shared" si="185"/>
        <v>2179.88099462429</v>
      </c>
      <c r="D2404" s="35">
        <f t="shared" si="186"/>
        <v>-1099.88099462429</v>
      </c>
      <c r="E2404" s="35">
        <f t="shared" si="187"/>
        <v>1127253.9703675837</v>
      </c>
      <c r="F2404" s="35">
        <f t="shared" si="188"/>
        <v>1456.095749420469</v>
      </c>
      <c r="G2404" s="33">
        <f t="shared" si="189"/>
        <v>1209738.2023357174</v>
      </c>
    </row>
    <row r="2405" spans="1:7" x14ac:dyDescent="0.2">
      <c r="A2405">
        <v>1500</v>
      </c>
      <c r="B2405">
        <v>1</v>
      </c>
      <c r="C2405" s="35">
        <f t="shared" si="185"/>
        <v>1007.1776696050603</v>
      </c>
      <c r="D2405" s="35">
        <f t="shared" si="186"/>
        <v>492.82233039493974</v>
      </c>
      <c r="E2405" s="35">
        <f t="shared" si="187"/>
        <v>411807.34594645206</v>
      </c>
      <c r="F2405" s="35">
        <f t="shared" si="188"/>
        <v>1287191.2277555608</v>
      </c>
      <c r="G2405" s="33">
        <f t="shared" si="189"/>
        <v>242873.84933589914</v>
      </c>
    </row>
    <row r="2406" spans="1:7" x14ac:dyDescent="0.2">
      <c r="A2406">
        <v>500</v>
      </c>
      <c r="B2406">
        <v>8</v>
      </c>
      <c r="C2406" s="35">
        <f t="shared" si="185"/>
        <v>2648.9623246319816</v>
      </c>
      <c r="D2406" s="35">
        <f t="shared" si="186"/>
        <v>-2148.9623246319816</v>
      </c>
      <c r="E2406" s="35">
        <f t="shared" si="187"/>
        <v>2695251.6898062895</v>
      </c>
      <c r="F2406" s="35">
        <f t="shared" si="188"/>
        <v>257292.5725132121</v>
      </c>
      <c r="G2406" s="33">
        <f t="shared" si="189"/>
        <v>4618039.0726876901</v>
      </c>
    </row>
    <row r="2407" spans="1:7" x14ac:dyDescent="0.2">
      <c r="A2407">
        <v>1400</v>
      </c>
      <c r="B2407">
        <v>6</v>
      </c>
      <c r="C2407" s="35">
        <f t="shared" si="185"/>
        <v>2179.88099462429</v>
      </c>
      <c r="D2407" s="35">
        <f t="shared" si="186"/>
        <v>-779.88099462429</v>
      </c>
      <c r="E2407" s="35">
        <f t="shared" si="187"/>
        <v>550151.78033243585</v>
      </c>
      <c r="F2407" s="35">
        <f t="shared" si="188"/>
        <v>1456.095749420469</v>
      </c>
      <c r="G2407" s="33">
        <f t="shared" si="189"/>
        <v>608214.36577617179</v>
      </c>
    </row>
    <row r="2408" spans="1:7" x14ac:dyDescent="0.2">
      <c r="A2408">
        <v>200</v>
      </c>
      <c r="B2408">
        <v>11</v>
      </c>
      <c r="C2408" s="35">
        <f t="shared" si="185"/>
        <v>3352.5843196435194</v>
      </c>
      <c r="D2408" s="35">
        <f t="shared" si="186"/>
        <v>-3152.5843196435194</v>
      </c>
      <c r="E2408" s="35">
        <f t="shared" si="187"/>
        <v>3770284.9929642407</v>
      </c>
      <c r="F2408" s="35">
        <f t="shared" si="188"/>
        <v>1466187.1407655939</v>
      </c>
      <c r="G2408" s="33">
        <f t="shared" si="189"/>
        <v>9938787.8924621921</v>
      </c>
    </row>
    <row r="2409" spans="1:7" x14ac:dyDescent="0.2">
      <c r="A2409">
        <v>240</v>
      </c>
      <c r="B2409">
        <v>0</v>
      </c>
      <c r="C2409" s="35">
        <f t="shared" si="185"/>
        <v>772.63700460121436</v>
      </c>
      <c r="D2409" s="35">
        <f t="shared" si="186"/>
        <v>-532.63700460121436</v>
      </c>
      <c r="E2409" s="35">
        <f t="shared" si="187"/>
        <v>3616547.219209847</v>
      </c>
      <c r="F2409" s="35">
        <f t="shared" si="188"/>
        <v>1874394.1953994662</v>
      </c>
      <c r="G2409" s="33">
        <f t="shared" si="189"/>
        <v>283702.17867055407</v>
      </c>
    </row>
    <row r="2410" spans="1:7" x14ac:dyDescent="0.2">
      <c r="A2410">
        <v>700</v>
      </c>
      <c r="B2410">
        <v>1</v>
      </c>
      <c r="C2410" s="35">
        <f t="shared" si="185"/>
        <v>1007.1776696050603</v>
      </c>
      <c r="D2410" s="35">
        <f t="shared" si="186"/>
        <v>-307.17766960506026</v>
      </c>
      <c r="E2410" s="35">
        <f t="shared" si="187"/>
        <v>2078562.821034322</v>
      </c>
      <c r="F2410" s="35">
        <f t="shared" si="188"/>
        <v>1287191.2277555608</v>
      </c>
      <c r="G2410" s="33">
        <f t="shared" si="189"/>
        <v>94358.120703995563</v>
      </c>
    </row>
    <row r="2411" spans="1:7" x14ac:dyDescent="0.2">
      <c r="A2411">
        <v>600</v>
      </c>
      <c r="B2411">
        <v>1</v>
      </c>
      <c r="C2411" s="35">
        <f t="shared" si="185"/>
        <v>1007.1776696050603</v>
      </c>
      <c r="D2411" s="35">
        <f t="shared" si="186"/>
        <v>-407.17766960506026</v>
      </c>
      <c r="E2411" s="35">
        <f t="shared" si="187"/>
        <v>2376907.2554203058</v>
      </c>
      <c r="F2411" s="35">
        <f t="shared" si="188"/>
        <v>1287191.2277555608</v>
      </c>
      <c r="G2411" s="33">
        <f t="shared" si="189"/>
        <v>165793.65462500762</v>
      </c>
    </row>
    <row r="2412" spans="1:7" x14ac:dyDescent="0.2">
      <c r="A2412">
        <v>2000</v>
      </c>
      <c r="B2412">
        <v>7</v>
      </c>
      <c r="C2412" s="35">
        <f t="shared" si="185"/>
        <v>2414.4216596281358</v>
      </c>
      <c r="D2412" s="35">
        <f t="shared" si="186"/>
        <v>-414.42165962813579</v>
      </c>
      <c r="E2412" s="35">
        <f t="shared" si="187"/>
        <v>20085.174016533423</v>
      </c>
      <c r="F2412" s="35">
        <f t="shared" si="188"/>
        <v>74365.010590870079</v>
      </c>
      <c r="G2412" s="33">
        <f t="shared" si="189"/>
        <v>171745.31196893842</v>
      </c>
    </row>
    <row r="2413" spans="1:7" x14ac:dyDescent="0.2">
      <c r="A2413">
        <v>240</v>
      </c>
      <c r="B2413">
        <v>7</v>
      </c>
      <c r="C2413" s="35">
        <f t="shared" si="185"/>
        <v>2414.4216596281358</v>
      </c>
      <c r="D2413" s="35">
        <f t="shared" si="186"/>
        <v>-2174.4216596281358</v>
      </c>
      <c r="E2413" s="35">
        <f t="shared" si="187"/>
        <v>3616547.219209847</v>
      </c>
      <c r="F2413" s="35">
        <f t="shared" si="188"/>
        <v>74365.010590870079</v>
      </c>
      <c r="G2413" s="33">
        <f t="shared" si="189"/>
        <v>4728109.5538599761</v>
      </c>
    </row>
    <row r="2414" spans="1:7" x14ac:dyDescent="0.2">
      <c r="A2414">
        <v>1080</v>
      </c>
      <c r="B2414">
        <v>7</v>
      </c>
      <c r="C2414" s="35">
        <f t="shared" si="185"/>
        <v>2414.4216596281358</v>
      </c>
      <c r="D2414" s="35">
        <f t="shared" si="186"/>
        <v>-1334.4216596281358</v>
      </c>
      <c r="E2414" s="35">
        <f t="shared" si="187"/>
        <v>1127253.9703675837</v>
      </c>
      <c r="F2414" s="35">
        <f t="shared" si="188"/>
        <v>74365.010590870079</v>
      </c>
      <c r="G2414" s="33">
        <f t="shared" si="189"/>
        <v>1780681.1656847082</v>
      </c>
    </row>
    <row r="2415" spans="1:7" x14ac:dyDescent="0.2">
      <c r="A2415">
        <v>1080</v>
      </c>
      <c r="B2415">
        <v>6</v>
      </c>
      <c r="C2415" s="35">
        <f t="shared" si="185"/>
        <v>2179.88099462429</v>
      </c>
      <c r="D2415" s="35">
        <f t="shared" si="186"/>
        <v>-1099.88099462429</v>
      </c>
      <c r="E2415" s="35">
        <f t="shared" si="187"/>
        <v>1127253.9703675837</v>
      </c>
      <c r="F2415" s="35">
        <f t="shared" si="188"/>
        <v>1456.095749420469</v>
      </c>
      <c r="G2415" s="33">
        <f t="shared" si="189"/>
        <v>1209738.2023357174</v>
      </c>
    </row>
    <row r="2416" spans="1:7" x14ac:dyDescent="0.2">
      <c r="A2416">
        <v>240</v>
      </c>
      <c r="B2416">
        <v>3</v>
      </c>
      <c r="C2416" s="35">
        <f t="shared" si="185"/>
        <v>1476.2589996127522</v>
      </c>
      <c r="D2416" s="35">
        <f t="shared" si="186"/>
        <v>-1236.2589996127522</v>
      </c>
      <c r="E2416" s="35">
        <f t="shared" si="187"/>
        <v>3616547.219209847</v>
      </c>
      <c r="F2416" s="35">
        <f t="shared" si="188"/>
        <v>442841.23371042684</v>
      </c>
      <c r="G2416" s="33">
        <f t="shared" si="189"/>
        <v>1528336.3141235227</v>
      </c>
    </row>
    <row r="2417" spans="1:7" x14ac:dyDescent="0.2">
      <c r="A2417">
        <v>751</v>
      </c>
      <c r="B2417">
        <v>9</v>
      </c>
      <c r="C2417" s="35">
        <f t="shared" si="185"/>
        <v>2883.5029896358278</v>
      </c>
      <c r="D2417" s="35">
        <f t="shared" si="186"/>
        <v>-2132.5029896358278</v>
      </c>
      <c r="E2417" s="35">
        <f t="shared" si="187"/>
        <v>1934108.1594974701</v>
      </c>
      <c r="F2417" s="35">
        <f t="shared" si="188"/>
        <v>550238.7815164472</v>
      </c>
      <c r="G2417" s="33">
        <f t="shared" si="189"/>
        <v>4547569.000805744</v>
      </c>
    </row>
    <row r="2418" spans="1:7" x14ac:dyDescent="0.2">
      <c r="A2418">
        <v>320</v>
      </c>
      <c r="B2418">
        <v>0</v>
      </c>
      <c r="C2418" s="35">
        <f t="shared" si="185"/>
        <v>772.63700460121436</v>
      </c>
      <c r="D2418" s="35">
        <f t="shared" si="186"/>
        <v>-452.63700460121436</v>
      </c>
      <c r="E2418" s="35">
        <f t="shared" si="187"/>
        <v>3318671.6717010601</v>
      </c>
      <c r="F2418" s="35">
        <f t="shared" si="188"/>
        <v>1874394.1953994662</v>
      </c>
      <c r="G2418" s="33">
        <f t="shared" si="189"/>
        <v>204880.25793435975</v>
      </c>
    </row>
    <row r="2419" spans="1:7" x14ac:dyDescent="0.2">
      <c r="A2419">
        <v>800</v>
      </c>
      <c r="B2419">
        <v>1</v>
      </c>
      <c r="C2419" s="35">
        <f t="shared" si="185"/>
        <v>1007.1776696050603</v>
      </c>
      <c r="D2419" s="35">
        <f t="shared" si="186"/>
        <v>-207.17766960506026</v>
      </c>
      <c r="E2419" s="35">
        <f t="shared" si="187"/>
        <v>1800218.3866483383</v>
      </c>
      <c r="F2419" s="35">
        <f t="shared" si="188"/>
        <v>1287191.2277555608</v>
      </c>
      <c r="G2419" s="33">
        <f t="shared" si="189"/>
        <v>42922.586782983512</v>
      </c>
    </row>
    <row r="2420" spans="1:7" x14ac:dyDescent="0.2">
      <c r="A2420">
        <v>960</v>
      </c>
      <c r="B2420">
        <v>0</v>
      </c>
      <c r="C2420" s="35">
        <f t="shared" si="185"/>
        <v>772.63700460121436</v>
      </c>
      <c r="D2420" s="35">
        <f t="shared" si="186"/>
        <v>187.36299539878564</v>
      </c>
      <c r="E2420" s="35">
        <f t="shared" si="187"/>
        <v>1396467.2916307643</v>
      </c>
      <c r="F2420" s="35">
        <f t="shared" si="188"/>
        <v>1874394.1953994662</v>
      </c>
      <c r="G2420" s="33">
        <f t="shared" si="189"/>
        <v>35104.892044805369</v>
      </c>
    </row>
    <row r="2421" spans="1:7" x14ac:dyDescent="0.2">
      <c r="A2421">
        <v>240</v>
      </c>
      <c r="B2421">
        <v>0</v>
      </c>
      <c r="C2421" s="35">
        <f t="shared" si="185"/>
        <v>772.63700460121436</v>
      </c>
      <c r="D2421" s="35">
        <f t="shared" si="186"/>
        <v>-532.63700460121436</v>
      </c>
      <c r="E2421" s="35">
        <f t="shared" si="187"/>
        <v>3616547.219209847</v>
      </c>
      <c r="F2421" s="35">
        <f t="shared" si="188"/>
        <v>1874394.1953994662</v>
      </c>
      <c r="G2421" s="33">
        <f t="shared" si="189"/>
        <v>283702.17867055407</v>
      </c>
    </row>
    <row r="2422" spans="1:7" x14ac:dyDescent="0.2">
      <c r="A2422">
        <v>2000</v>
      </c>
      <c r="B2422">
        <v>0</v>
      </c>
      <c r="C2422" s="35">
        <f t="shared" si="185"/>
        <v>772.63700460121436</v>
      </c>
      <c r="D2422" s="35">
        <f t="shared" si="186"/>
        <v>1227.3629953987856</v>
      </c>
      <c r="E2422" s="35">
        <f t="shared" si="187"/>
        <v>20085.174016533423</v>
      </c>
      <c r="F2422" s="35">
        <f t="shared" si="188"/>
        <v>1874394.1953994662</v>
      </c>
      <c r="G2422" s="33">
        <f t="shared" si="189"/>
        <v>1506419.9224742795</v>
      </c>
    </row>
    <row r="2423" spans="1:7" x14ac:dyDescent="0.2">
      <c r="A2423">
        <v>1500</v>
      </c>
      <c r="B2423">
        <v>0</v>
      </c>
      <c r="C2423" s="35">
        <f t="shared" si="185"/>
        <v>772.63700460121436</v>
      </c>
      <c r="D2423" s="35">
        <f t="shared" si="186"/>
        <v>727.36299539878564</v>
      </c>
      <c r="E2423" s="35">
        <f t="shared" si="187"/>
        <v>411807.34594645206</v>
      </c>
      <c r="F2423" s="35">
        <f t="shared" si="188"/>
        <v>1874394.1953994662</v>
      </c>
      <c r="G2423" s="33">
        <f t="shared" si="189"/>
        <v>529056.92707549385</v>
      </c>
    </row>
    <row r="2424" spans="1:7" x14ac:dyDescent="0.2">
      <c r="A2424">
        <v>1166.6669999999999</v>
      </c>
      <c r="B2424">
        <v>5</v>
      </c>
      <c r="C2424" s="35">
        <f t="shared" si="185"/>
        <v>1945.340329620444</v>
      </c>
      <c r="D2424" s="35">
        <f t="shared" si="186"/>
        <v>-778.67332962044406</v>
      </c>
      <c r="E2424" s="35">
        <f t="shared" si="187"/>
        <v>950732.58830728335</v>
      </c>
      <c r="F2424" s="35">
        <f t="shared" si="188"/>
        <v>38565.827988863377</v>
      </c>
      <c r="G2424" s="33">
        <f t="shared" si="189"/>
        <v>606332.15426218871</v>
      </c>
    </row>
    <row r="2425" spans="1:7" x14ac:dyDescent="0.2">
      <c r="A2425">
        <v>1505</v>
      </c>
      <c r="B2425">
        <v>1</v>
      </c>
      <c r="C2425" s="35">
        <f t="shared" si="185"/>
        <v>1007.1776696050603</v>
      </c>
      <c r="D2425" s="35">
        <f t="shared" si="186"/>
        <v>497.82233039493974</v>
      </c>
      <c r="E2425" s="35">
        <f t="shared" si="187"/>
        <v>405415.1242271529</v>
      </c>
      <c r="F2425" s="35">
        <f t="shared" si="188"/>
        <v>1287191.2277555608</v>
      </c>
      <c r="G2425" s="33">
        <f t="shared" si="189"/>
        <v>247827.07263984854</v>
      </c>
    </row>
    <row r="2426" spans="1:7" x14ac:dyDescent="0.2">
      <c r="A2426">
        <v>320</v>
      </c>
      <c r="B2426">
        <v>0</v>
      </c>
      <c r="C2426" s="35">
        <f t="shared" si="185"/>
        <v>772.63700460121436</v>
      </c>
      <c r="D2426" s="35">
        <f t="shared" si="186"/>
        <v>-452.63700460121436</v>
      </c>
      <c r="E2426" s="35">
        <f t="shared" si="187"/>
        <v>3318671.6717010601</v>
      </c>
      <c r="F2426" s="35">
        <f t="shared" si="188"/>
        <v>1874394.1953994662</v>
      </c>
      <c r="G2426" s="33">
        <f t="shared" si="189"/>
        <v>204880.25793435975</v>
      </c>
    </row>
    <row r="2427" spans="1:7" x14ac:dyDescent="0.2">
      <c r="A2427">
        <v>320</v>
      </c>
      <c r="B2427">
        <v>2</v>
      </c>
      <c r="C2427" s="35">
        <f t="shared" si="185"/>
        <v>1241.7183346089062</v>
      </c>
      <c r="D2427" s="35">
        <f t="shared" si="186"/>
        <v>-921.71833460890616</v>
      </c>
      <c r="E2427" s="35">
        <f t="shared" si="187"/>
        <v>3318671.6717010601</v>
      </c>
      <c r="F2427" s="35">
        <f t="shared" si="188"/>
        <v>810006.90719254757</v>
      </c>
      <c r="G2427" s="33">
        <f t="shared" si="189"/>
        <v>849564.68835421547</v>
      </c>
    </row>
    <row r="2428" spans="1:7" x14ac:dyDescent="0.2">
      <c r="A2428">
        <v>320</v>
      </c>
      <c r="B2428">
        <v>6</v>
      </c>
      <c r="C2428" s="35">
        <f t="shared" si="185"/>
        <v>2179.88099462429</v>
      </c>
      <c r="D2428" s="35">
        <f t="shared" si="186"/>
        <v>-1859.88099462429</v>
      </c>
      <c r="E2428" s="35">
        <f t="shared" si="187"/>
        <v>3318671.6717010601</v>
      </c>
      <c r="F2428" s="35">
        <f t="shared" si="188"/>
        <v>1456.095749420469</v>
      </c>
      <c r="G2428" s="33">
        <f t="shared" si="189"/>
        <v>3459157.3141646381</v>
      </c>
    </row>
    <row r="2429" spans="1:7" x14ac:dyDescent="0.2">
      <c r="A2429">
        <v>300</v>
      </c>
      <c r="B2429">
        <v>9</v>
      </c>
      <c r="C2429" s="35">
        <f t="shared" si="185"/>
        <v>2883.5029896358278</v>
      </c>
      <c r="D2429" s="35">
        <f t="shared" si="186"/>
        <v>-2583.5029896358278</v>
      </c>
      <c r="E2429" s="35">
        <f t="shared" si="187"/>
        <v>3391940.558578257</v>
      </c>
      <c r="F2429" s="35">
        <f t="shared" si="188"/>
        <v>550238.7815164472</v>
      </c>
      <c r="G2429" s="33">
        <f t="shared" si="189"/>
        <v>6674487.6974572605</v>
      </c>
    </row>
    <row r="2430" spans="1:7" x14ac:dyDescent="0.2">
      <c r="A2430">
        <v>1300</v>
      </c>
      <c r="B2430">
        <v>6</v>
      </c>
      <c r="C2430" s="35">
        <f t="shared" si="185"/>
        <v>2179.88099462429</v>
      </c>
      <c r="D2430" s="35">
        <f t="shared" si="186"/>
        <v>-879.88099462429</v>
      </c>
      <c r="E2430" s="35">
        <f t="shared" si="187"/>
        <v>708496.21471841959</v>
      </c>
      <c r="F2430" s="35">
        <f t="shared" si="188"/>
        <v>1456.095749420469</v>
      </c>
      <c r="G2430" s="33">
        <f t="shared" si="189"/>
        <v>774190.5647010298</v>
      </c>
    </row>
    <row r="2431" spans="1:7" x14ac:dyDescent="0.2">
      <c r="A2431">
        <v>1500</v>
      </c>
      <c r="B2431">
        <v>0</v>
      </c>
      <c r="C2431" s="35">
        <f t="shared" si="185"/>
        <v>772.63700460121436</v>
      </c>
      <c r="D2431" s="35">
        <f t="shared" si="186"/>
        <v>727.36299539878564</v>
      </c>
      <c r="E2431" s="35">
        <f t="shared" si="187"/>
        <v>411807.34594645206</v>
      </c>
      <c r="F2431" s="35">
        <f t="shared" si="188"/>
        <v>1874394.1953994662</v>
      </c>
      <c r="G2431" s="33">
        <f t="shared" si="189"/>
        <v>529056.92707549385</v>
      </c>
    </row>
    <row r="2432" spans="1:7" x14ac:dyDescent="0.2">
      <c r="A2432">
        <v>500</v>
      </c>
      <c r="B2432">
        <v>11</v>
      </c>
      <c r="C2432" s="35">
        <f t="shared" si="185"/>
        <v>3352.5843196435194</v>
      </c>
      <c r="D2432" s="35">
        <f t="shared" si="186"/>
        <v>-2852.5843196435194</v>
      </c>
      <c r="E2432" s="35">
        <f t="shared" si="187"/>
        <v>2695251.6898062895</v>
      </c>
      <c r="F2432" s="35">
        <f t="shared" si="188"/>
        <v>1466187.1407655939</v>
      </c>
      <c r="G2432" s="33">
        <f t="shared" si="189"/>
        <v>8137237.3006760804</v>
      </c>
    </row>
    <row r="2433" spans="1:7" x14ac:dyDescent="0.2">
      <c r="A2433">
        <v>1950</v>
      </c>
      <c r="B2433">
        <v>11</v>
      </c>
      <c r="C2433" s="35">
        <f t="shared" si="185"/>
        <v>3352.5843196435194</v>
      </c>
      <c r="D2433" s="35">
        <f t="shared" si="186"/>
        <v>-1402.5843196435194</v>
      </c>
      <c r="E2433" s="35">
        <f t="shared" si="187"/>
        <v>36757.391209525289</v>
      </c>
      <c r="F2433" s="35">
        <f t="shared" si="188"/>
        <v>1466187.1407655939</v>
      </c>
      <c r="G2433" s="33">
        <f t="shared" si="189"/>
        <v>1967242.7737098741</v>
      </c>
    </row>
    <row r="2434" spans="1:7" x14ac:dyDescent="0.2">
      <c r="A2434">
        <v>480</v>
      </c>
      <c r="B2434">
        <v>0</v>
      </c>
      <c r="C2434" s="35">
        <f t="shared" si="185"/>
        <v>772.63700460121436</v>
      </c>
      <c r="D2434" s="35">
        <f t="shared" si="186"/>
        <v>-292.63700460121436</v>
      </c>
      <c r="E2434" s="35">
        <f t="shared" si="187"/>
        <v>2761320.5766834863</v>
      </c>
      <c r="F2434" s="35">
        <f t="shared" si="188"/>
        <v>1874394.1953994662</v>
      </c>
      <c r="G2434" s="33">
        <f t="shared" si="189"/>
        <v>85636.416461971152</v>
      </c>
    </row>
    <row r="2435" spans="1:7" x14ac:dyDescent="0.2">
      <c r="A2435">
        <v>1800</v>
      </c>
      <c r="B2435">
        <v>11</v>
      </c>
      <c r="C2435" s="35">
        <f t="shared" ref="C2435:C2498" si="190">$J$20+$J$21*B2435</f>
        <v>3352.5843196435194</v>
      </c>
      <c r="D2435" s="35">
        <f t="shared" ref="D2435:D2498" si="191">A2435-C2435</f>
        <v>-1552.5843196435194</v>
      </c>
      <c r="E2435" s="35">
        <f t="shared" ref="E2435:E2498" si="192">(A2435-$J$16)^2</f>
        <v>116774.04278850088</v>
      </c>
      <c r="F2435" s="35">
        <f t="shared" ref="F2435:F2498" si="193">(C2435-$J$16)^2</f>
        <v>1466187.1407655939</v>
      </c>
      <c r="G2435" s="33">
        <f t="shared" ref="G2435:G2498" si="194">(A2435-C2435)^2</f>
        <v>2410518.06960293</v>
      </c>
    </row>
    <row r="2436" spans="1:7" x14ac:dyDescent="0.2">
      <c r="A2436">
        <v>1900</v>
      </c>
      <c r="B2436">
        <v>14</v>
      </c>
      <c r="C2436" s="35">
        <f t="shared" si="190"/>
        <v>4056.2063146550572</v>
      </c>
      <c r="D2436" s="35">
        <f t="shared" si="191"/>
        <v>-2156.2063146550572</v>
      </c>
      <c r="E2436" s="35">
        <f t="shared" si="192"/>
        <v>58429.608402517159</v>
      </c>
      <c r="F2436" s="35">
        <f t="shared" si="193"/>
        <v>3665249.5327460086</v>
      </c>
      <c r="G2436" s="33">
        <f t="shared" si="194"/>
        <v>4649225.6713583432</v>
      </c>
    </row>
    <row r="2437" spans="1:7" x14ac:dyDescent="0.2">
      <c r="A2437">
        <v>600</v>
      </c>
      <c r="B2437">
        <v>8</v>
      </c>
      <c r="C2437" s="35">
        <f t="shared" si="190"/>
        <v>2648.9623246319816</v>
      </c>
      <c r="D2437" s="35">
        <f t="shared" si="191"/>
        <v>-2048.9623246319816</v>
      </c>
      <c r="E2437" s="35">
        <f t="shared" si="192"/>
        <v>2376907.2554203058</v>
      </c>
      <c r="F2437" s="35">
        <f t="shared" si="193"/>
        <v>257292.5725132121</v>
      </c>
      <c r="G2437" s="33">
        <f t="shared" si="194"/>
        <v>4198246.6077612936</v>
      </c>
    </row>
    <row r="2438" spans="1:7" x14ac:dyDescent="0.2">
      <c r="A2438">
        <v>1300</v>
      </c>
      <c r="B2438">
        <v>7</v>
      </c>
      <c r="C2438" s="35">
        <f t="shared" si="190"/>
        <v>2414.4216596281358</v>
      </c>
      <c r="D2438" s="35">
        <f t="shared" si="191"/>
        <v>-1114.4216596281358</v>
      </c>
      <c r="E2438" s="35">
        <f t="shared" si="192"/>
        <v>708496.21471841959</v>
      </c>
      <c r="F2438" s="35">
        <f t="shared" si="193"/>
        <v>74365.010590870079</v>
      </c>
      <c r="G2438" s="33">
        <f t="shared" si="194"/>
        <v>1241935.6354483285</v>
      </c>
    </row>
    <row r="2439" spans="1:7" x14ac:dyDescent="0.2">
      <c r="A2439">
        <v>1200</v>
      </c>
      <c r="B2439">
        <v>3</v>
      </c>
      <c r="C2439" s="35">
        <f t="shared" si="190"/>
        <v>1476.2589996127522</v>
      </c>
      <c r="D2439" s="35">
        <f t="shared" si="191"/>
        <v>-276.25899961275218</v>
      </c>
      <c r="E2439" s="35">
        <f t="shared" si="192"/>
        <v>886840.64910440333</v>
      </c>
      <c r="F2439" s="35">
        <f t="shared" si="193"/>
        <v>442841.23371042684</v>
      </c>
      <c r="G2439" s="33">
        <f t="shared" si="194"/>
        <v>76319.034867038601</v>
      </c>
    </row>
    <row r="2440" spans="1:7" x14ac:dyDescent="0.2">
      <c r="A2440">
        <v>300</v>
      </c>
      <c r="B2440">
        <v>3</v>
      </c>
      <c r="C2440" s="35">
        <f t="shared" si="190"/>
        <v>1476.2589996127522</v>
      </c>
      <c r="D2440" s="35">
        <f t="shared" si="191"/>
        <v>-1176.2589996127522</v>
      </c>
      <c r="E2440" s="35">
        <f t="shared" si="192"/>
        <v>3391940.558578257</v>
      </c>
      <c r="F2440" s="35">
        <f t="shared" si="193"/>
        <v>442841.23371042684</v>
      </c>
      <c r="G2440" s="33">
        <f t="shared" si="194"/>
        <v>1383585.2341699926</v>
      </c>
    </row>
    <row r="2441" spans="1:7" x14ac:dyDescent="0.2">
      <c r="A2441">
        <v>2250</v>
      </c>
      <c r="B2441">
        <v>11</v>
      </c>
      <c r="C2441" s="35">
        <f t="shared" si="190"/>
        <v>3352.5843196435194</v>
      </c>
      <c r="D2441" s="35">
        <f t="shared" si="191"/>
        <v>-1102.5843196435194</v>
      </c>
      <c r="E2441" s="35">
        <f t="shared" si="192"/>
        <v>11724.088051574096</v>
      </c>
      <c r="F2441" s="35">
        <f t="shared" si="193"/>
        <v>1466187.1407655939</v>
      </c>
      <c r="G2441" s="33">
        <f t="shared" si="194"/>
        <v>1215692.1819237624</v>
      </c>
    </row>
    <row r="2442" spans="1:7" x14ac:dyDescent="0.2">
      <c r="A2442">
        <v>2600</v>
      </c>
      <c r="B2442">
        <v>2</v>
      </c>
      <c r="C2442" s="35">
        <f t="shared" si="190"/>
        <v>1241.7183346089062</v>
      </c>
      <c r="D2442" s="35">
        <f t="shared" si="191"/>
        <v>1358.2816653910938</v>
      </c>
      <c r="E2442" s="35">
        <f t="shared" si="192"/>
        <v>210018.56770063104</v>
      </c>
      <c r="F2442" s="35">
        <f t="shared" si="193"/>
        <v>810006.90719254757</v>
      </c>
      <c r="G2442" s="33">
        <f t="shared" si="194"/>
        <v>1844929.0825376033</v>
      </c>
    </row>
    <row r="2443" spans="1:7" x14ac:dyDescent="0.2">
      <c r="A2443">
        <v>700</v>
      </c>
      <c r="B2443">
        <v>0</v>
      </c>
      <c r="C2443" s="35">
        <f t="shared" si="190"/>
        <v>772.63700460121436</v>
      </c>
      <c r="D2443" s="35">
        <f t="shared" si="191"/>
        <v>-72.637004601214358</v>
      </c>
      <c r="E2443" s="35">
        <f t="shared" si="192"/>
        <v>2078562.821034322</v>
      </c>
      <c r="F2443" s="35">
        <f t="shared" si="193"/>
        <v>1874394.1953994662</v>
      </c>
      <c r="G2443" s="33">
        <f t="shared" si="194"/>
        <v>5276.1344374368355</v>
      </c>
    </row>
    <row r="2444" spans="1:7" x14ac:dyDescent="0.2">
      <c r="A2444">
        <v>1500</v>
      </c>
      <c r="B2444">
        <v>11</v>
      </c>
      <c r="C2444" s="35">
        <f t="shared" si="190"/>
        <v>3352.5843196435194</v>
      </c>
      <c r="D2444" s="35">
        <f t="shared" si="191"/>
        <v>-1852.5843196435194</v>
      </c>
      <c r="E2444" s="35">
        <f t="shared" si="192"/>
        <v>411807.34594645206</v>
      </c>
      <c r="F2444" s="35">
        <f t="shared" si="193"/>
        <v>1466187.1407655939</v>
      </c>
      <c r="G2444" s="33">
        <f t="shared" si="194"/>
        <v>3432068.6613890417</v>
      </c>
    </row>
    <row r="2445" spans="1:7" x14ac:dyDescent="0.2">
      <c r="A2445">
        <v>2000</v>
      </c>
      <c r="B2445">
        <v>11</v>
      </c>
      <c r="C2445" s="35">
        <f t="shared" si="190"/>
        <v>3352.5843196435194</v>
      </c>
      <c r="D2445" s="35">
        <f t="shared" si="191"/>
        <v>-1352.5843196435194</v>
      </c>
      <c r="E2445" s="35">
        <f t="shared" si="192"/>
        <v>20085.174016533423</v>
      </c>
      <c r="F2445" s="35">
        <f t="shared" si="193"/>
        <v>1466187.1407655939</v>
      </c>
      <c r="G2445" s="33">
        <f t="shared" si="194"/>
        <v>1829484.3417455223</v>
      </c>
    </row>
    <row r="2446" spans="1:7" x14ac:dyDescent="0.2">
      <c r="A2446">
        <v>683</v>
      </c>
      <c r="B2446">
        <v>0</v>
      </c>
      <c r="C2446" s="35">
        <f t="shared" si="190"/>
        <v>772.63700460121436</v>
      </c>
      <c r="D2446" s="35">
        <f t="shared" si="191"/>
        <v>-89.637004601214358</v>
      </c>
      <c r="E2446" s="35">
        <f t="shared" si="192"/>
        <v>2127870.374879939</v>
      </c>
      <c r="F2446" s="35">
        <f t="shared" si="193"/>
        <v>1874394.1953994662</v>
      </c>
      <c r="G2446" s="33">
        <f t="shared" si="194"/>
        <v>8034.7925938781236</v>
      </c>
    </row>
    <row r="2447" spans="1:7" x14ac:dyDescent="0.2">
      <c r="A2447">
        <v>300</v>
      </c>
      <c r="B2447">
        <v>2</v>
      </c>
      <c r="C2447" s="35">
        <f t="shared" si="190"/>
        <v>1241.7183346089062</v>
      </c>
      <c r="D2447" s="35">
        <f t="shared" si="191"/>
        <v>-941.71833460890616</v>
      </c>
      <c r="E2447" s="35">
        <f t="shared" si="192"/>
        <v>3391940.558578257</v>
      </c>
      <c r="F2447" s="35">
        <f t="shared" si="193"/>
        <v>810006.90719254757</v>
      </c>
      <c r="G2447" s="33">
        <f t="shared" si="194"/>
        <v>886833.42173857172</v>
      </c>
    </row>
    <row r="2448" spans="1:7" x14ac:dyDescent="0.2">
      <c r="A2448">
        <v>450</v>
      </c>
      <c r="B2448">
        <v>0</v>
      </c>
      <c r="C2448" s="35">
        <f t="shared" si="190"/>
        <v>772.63700460121436</v>
      </c>
      <c r="D2448" s="35">
        <f t="shared" si="191"/>
        <v>-322.63700460121436</v>
      </c>
      <c r="E2448" s="35">
        <f t="shared" si="192"/>
        <v>2861923.9069992811</v>
      </c>
      <c r="F2448" s="35">
        <f t="shared" si="193"/>
        <v>1874394.1953994662</v>
      </c>
      <c r="G2448" s="33">
        <f t="shared" si="194"/>
        <v>104094.63673804402</v>
      </c>
    </row>
    <row r="2449" spans="1:7" x14ac:dyDescent="0.2">
      <c r="A2449">
        <v>423</v>
      </c>
      <c r="B2449">
        <v>2</v>
      </c>
      <c r="C2449" s="35">
        <f t="shared" si="190"/>
        <v>1241.7183346089062</v>
      </c>
      <c r="D2449" s="35">
        <f t="shared" si="191"/>
        <v>-818.71833460890616</v>
      </c>
      <c r="E2449" s="35">
        <f t="shared" si="192"/>
        <v>2954005.904283497</v>
      </c>
      <c r="F2449" s="35">
        <f t="shared" si="193"/>
        <v>810006.90719254757</v>
      </c>
      <c r="G2449" s="33">
        <f t="shared" si="194"/>
        <v>670299.71142478078</v>
      </c>
    </row>
    <row r="2450" spans="1:7" x14ac:dyDescent="0.2">
      <c r="A2450">
        <v>1558</v>
      </c>
      <c r="B2450">
        <v>6</v>
      </c>
      <c r="C2450" s="35">
        <f t="shared" si="190"/>
        <v>2179.88099462429</v>
      </c>
      <c r="D2450" s="35">
        <f t="shared" si="191"/>
        <v>-621.88099462429</v>
      </c>
      <c r="E2450" s="35">
        <f t="shared" si="192"/>
        <v>340731.57400258153</v>
      </c>
      <c r="F2450" s="35">
        <f t="shared" si="193"/>
        <v>1456.095749420469</v>
      </c>
      <c r="G2450" s="33">
        <f t="shared" si="194"/>
        <v>386735.97147489619</v>
      </c>
    </row>
    <row r="2451" spans="1:7" x14ac:dyDescent="0.2">
      <c r="A2451">
        <v>297</v>
      </c>
      <c r="B2451">
        <v>0</v>
      </c>
      <c r="C2451" s="35">
        <f t="shared" si="190"/>
        <v>772.63700460121436</v>
      </c>
      <c r="D2451" s="35">
        <f t="shared" si="191"/>
        <v>-475.63700460121436</v>
      </c>
      <c r="E2451" s="35">
        <f t="shared" si="192"/>
        <v>3402999.8916098364</v>
      </c>
      <c r="F2451" s="35">
        <f t="shared" si="193"/>
        <v>1874394.1953994662</v>
      </c>
      <c r="G2451" s="33">
        <f t="shared" si="194"/>
        <v>226230.5601460156</v>
      </c>
    </row>
    <row r="2452" spans="1:7" x14ac:dyDescent="0.2">
      <c r="A2452">
        <v>1118</v>
      </c>
      <c r="B2452">
        <v>0</v>
      </c>
      <c r="C2452" s="35">
        <f t="shared" si="190"/>
        <v>772.63700460121436</v>
      </c>
      <c r="D2452" s="35">
        <f t="shared" si="191"/>
        <v>345.36299539878564</v>
      </c>
      <c r="E2452" s="35">
        <f t="shared" si="192"/>
        <v>1048007.0853009099</v>
      </c>
      <c r="F2452" s="35">
        <f t="shared" si="193"/>
        <v>1874394.1953994662</v>
      </c>
      <c r="G2452" s="33">
        <f t="shared" si="194"/>
        <v>119275.59859082164</v>
      </c>
    </row>
    <row r="2453" spans="1:7" x14ac:dyDescent="0.2">
      <c r="A2453">
        <v>636</v>
      </c>
      <c r="B2453">
        <v>6</v>
      </c>
      <c r="C2453" s="35">
        <f t="shared" si="190"/>
        <v>2179.88099462429</v>
      </c>
      <c r="D2453" s="35">
        <f t="shared" si="191"/>
        <v>-1543.88099462429</v>
      </c>
      <c r="E2453" s="35">
        <f t="shared" si="192"/>
        <v>2267199.2590413517</v>
      </c>
      <c r="F2453" s="35">
        <f t="shared" si="193"/>
        <v>1456.095749420469</v>
      </c>
      <c r="G2453" s="33">
        <f t="shared" si="194"/>
        <v>2383568.5255620871</v>
      </c>
    </row>
    <row r="2454" spans="1:7" x14ac:dyDescent="0.2">
      <c r="A2454">
        <v>291</v>
      </c>
      <c r="B2454">
        <v>0</v>
      </c>
      <c r="C2454" s="35">
        <f t="shared" si="190"/>
        <v>772.63700460121436</v>
      </c>
      <c r="D2454" s="35">
        <f t="shared" si="191"/>
        <v>-481.63700460121436</v>
      </c>
      <c r="E2454" s="35">
        <f t="shared" si="192"/>
        <v>3425172.5576729956</v>
      </c>
      <c r="F2454" s="35">
        <f t="shared" si="193"/>
        <v>1874394.1953994662</v>
      </c>
      <c r="G2454" s="33">
        <f t="shared" si="194"/>
        <v>231974.20420123017</v>
      </c>
    </row>
    <row r="2455" spans="1:7" x14ac:dyDescent="0.2">
      <c r="A2455">
        <v>960</v>
      </c>
      <c r="B2455">
        <v>0</v>
      </c>
      <c r="C2455" s="35">
        <f t="shared" si="190"/>
        <v>772.63700460121436</v>
      </c>
      <c r="D2455" s="35">
        <f t="shared" si="191"/>
        <v>187.36299539878564</v>
      </c>
      <c r="E2455" s="35">
        <f t="shared" si="192"/>
        <v>1396467.2916307643</v>
      </c>
      <c r="F2455" s="35">
        <f t="shared" si="193"/>
        <v>1874394.1953994662</v>
      </c>
      <c r="G2455" s="33">
        <f t="shared" si="194"/>
        <v>35104.892044805369</v>
      </c>
    </row>
    <row r="2456" spans="1:7" x14ac:dyDescent="0.2">
      <c r="A2456">
        <v>244</v>
      </c>
      <c r="B2456">
        <v>0</v>
      </c>
      <c r="C2456" s="35">
        <f t="shared" si="190"/>
        <v>772.63700460121436</v>
      </c>
      <c r="D2456" s="35">
        <f t="shared" si="191"/>
        <v>-528.63700460121436</v>
      </c>
      <c r="E2456" s="35">
        <f t="shared" si="192"/>
        <v>3601349.4418344079</v>
      </c>
      <c r="F2456" s="35">
        <f t="shared" si="193"/>
        <v>1874394.1953994662</v>
      </c>
      <c r="G2456" s="33">
        <f t="shared" si="194"/>
        <v>279457.08263374434</v>
      </c>
    </row>
    <row r="2457" spans="1:7" x14ac:dyDescent="0.2">
      <c r="A2457">
        <v>3190</v>
      </c>
      <c r="B2457">
        <v>5</v>
      </c>
      <c r="C2457" s="35">
        <f t="shared" si="190"/>
        <v>1945.340329620444</v>
      </c>
      <c r="D2457" s="35">
        <f t="shared" si="191"/>
        <v>1244.659670379556</v>
      </c>
      <c r="E2457" s="35">
        <f t="shared" si="192"/>
        <v>1098886.404823327</v>
      </c>
      <c r="F2457" s="35">
        <f t="shared" si="193"/>
        <v>38565.827988863377</v>
      </c>
      <c r="G2457" s="33">
        <f t="shared" si="194"/>
        <v>1549177.6950693449</v>
      </c>
    </row>
    <row r="2458" spans="1:7" x14ac:dyDescent="0.2">
      <c r="A2458">
        <v>1500</v>
      </c>
      <c r="B2458">
        <v>4</v>
      </c>
      <c r="C2458" s="35">
        <f t="shared" si="190"/>
        <v>1710.799664616598</v>
      </c>
      <c r="D2458" s="35">
        <f t="shared" si="191"/>
        <v>-210.79966461659797</v>
      </c>
      <c r="E2458" s="35">
        <f t="shared" si="192"/>
        <v>411807.34594645206</v>
      </c>
      <c r="F2458" s="35">
        <f t="shared" si="193"/>
        <v>185694.20730919892</v>
      </c>
      <c r="G2458" s="33">
        <f t="shared" si="194"/>
        <v>44436.498602470187</v>
      </c>
    </row>
    <row r="2459" spans="1:7" x14ac:dyDescent="0.2">
      <c r="A2459">
        <v>300</v>
      </c>
      <c r="B2459">
        <v>0</v>
      </c>
      <c r="C2459" s="35">
        <f t="shared" si="190"/>
        <v>772.63700460121436</v>
      </c>
      <c r="D2459" s="35">
        <f t="shared" si="191"/>
        <v>-472.63700460121436</v>
      </c>
      <c r="E2459" s="35">
        <f t="shared" si="192"/>
        <v>3391940.558578257</v>
      </c>
      <c r="F2459" s="35">
        <f t="shared" si="193"/>
        <v>1874394.1953994662</v>
      </c>
      <c r="G2459" s="33">
        <f t="shared" si="194"/>
        <v>223385.73811840834</v>
      </c>
    </row>
    <row r="2460" spans="1:7" x14ac:dyDescent="0.2">
      <c r="A2460">
        <v>1500</v>
      </c>
      <c r="B2460">
        <v>0</v>
      </c>
      <c r="C2460" s="35">
        <f t="shared" si="190"/>
        <v>772.63700460121436</v>
      </c>
      <c r="D2460" s="35">
        <f t="shared" si="191"/>
        <v>727.36299539878564</v>
      </c>
      <c r="E2460" s="35">
        <f t="shared" si="192"/>
        <v>411807.34594645206</v>
      </c>
      <c r="F2460" s="35">
        <f t="shared" si="193"/>
        <v>1874394.1953994662</v>
      </c>
      <c r="G2460" s="33">
        <f t="shared" si="194"/>
        <v>529056.92707549385</v>
      </c>
    </row>
    <row r="2461" spans="1:7" x14ac:dyDescent="0.2">
      <c r="A2461">
        <v>2000</v>
      </c>
      <c r="B2461">
        <v>6</v>
      </c>
      <c r="C2461" s="35">
        <f t="shared" si="190"/>
        <v>2179.88099462429</v>
      </c>
      <c r="D2461" s="35">
        <f t="shared" si="191"/>
        <v>-179.88099462429</v>
      </c>
      <c r="E2461" s="35">
        <f t="shared" si="192"/>
        <v>20085.174016533423</v>
      </c>
      <c r="F2461" s="35">
        <f t="shared" si="193"/>
        <v>1456.095749420469</v>
      </c>
      <c r="G2461" s="33">
        <f t="shared" si="194"/>
        <v>32357.172227023846</v>
      </c>
    </row>
    <row r="2462" spans="1:7" x14ac:dyDescent="0.2">
      <c r="A2462">
        <v>950</v>
      </c>
      <c r="B2462">
        <v>0</v>
      </c>
      <c r="C2462" s="35">
        <f t="shared" si="190"/>
        <v>772.63700460121436</v>
      </c>
      <c r="D2462" s="35">
        <f t="shared" si="191"/>
        <v>177.36299539878564</v>
      </c>
      <c r="E2462" s="35">
        <f t="shared" si="192"/>
        <v>1420201.7350693627</v>
      </c>
      <c r="F2462" s="35">
        <f t="shared" si="193"/>
        <v>1874394.1953994662</v>
      </c>
      <c r="G2462" s="33">
        <f t="shared" si="194"/>
        <v>31457.632136829656</v>
      </c>
    </row>
    <row r="2463" spans="1:7" x14ac:dyDescent="0.2">
      <c r="A2463">
        <v>920</v>
      </c>
      <c r="B2463">
        <v>0</v>
      </c>
      <c r="C2463" s="35">
        <f t="shared" si="190"/>
        <v>772.63700460121436</v>
      </c>
      <c r="D2463" s="35">
        <f t="shared" si="191"/>
        <v>147.36299539878564</v>
      </c>
      <c r="E2463" s="35">
        <f t="shared" si="192"/>
        <v>1492605.0653851577</v>
      </c>
      <c r="F2463" s="35">
        <f t="shared" si="193"/>
        <v>1874394.1953994662</v>
      </c>
      <c r="G2463" s="33">
        <f t="shared" si="194"/>
        <v>21715.852412902517</v>
      </c>
    </row>
    <row r="2464" spans="1:7" x14ac:dyDescent="0.2">
      <c r="A2464">
        <v>1050</v>
      </c>
      <c r="B2464">
        <v>5</v>
      </c>
      <c r="C2464" s="35">
        <f t="shared" si="190"/>
        <v>1945.340329620444</v>
      </c>
      <c r="D2464" s="35">
        <f t="shared" si="191"/>
        <v>-895.34032962044398</v>
      </c>
      <c r="E2464" s="35">
        <f t="shared" si="192"/>
        <v>1191857.3006833789</v>
      </c>
      <c r="F2464" s="35">
        <f t="shared" si="193"/>
        <v>38565.827988863377</v>
      </c>
      <c r="G2464" s="33">
        <f t="shared" si="194"/>
        <v>801634.30584484525</v>
      </c>
    </row>
    <row r="2465" spans="1:7" x14ac:dyDescent="0.2">
      <c r="A2465">
        <v>600</v>
      </c>
      <c r="B2465">
        <v>0</v>
      </c>
      <c r="C2465" s="35">
        <f t="shared" si="190"/>
        <v>772.63700460121436</v>
      </c>
      <c r="D2465" s="35">
        <f t="shared" si="191"/>
        <v>-172.63700460121436</v>
      </c>
      <c r="E2465" s="35">
        <f t="shared" si="192"/>
        <v>2376907.2554203058</v>
      </c>
      <c r="F2465" s="35">
        <f t="shared" si="193"/>
        <v>1874394.1953994662</v>
      </c>
      <c r="G2465" s="33">
        <f t="shared" si="194"/>
        <v>29803.535357679706</v>
      </c>
    </row>
    <row r="2466" spans="1:7" x14ac:dyDescent="0.2">
      <c r="A2466">
        <v>600</v>
      </c>
      <c r="B2466">
        <v>3</v>
      </c>
      <c r="C2466" s="35">
        <f t="shared" si="190"/>
        <v>1476.2589996127522</v>
      </c>
      <c r="D2466" s="35">
        <f t="shared" si="191"/>
        <v>-876.25899961275218</v>
      </c>
      <c r="E2466" s="35">
        <f t="shared" si="192"/>
        <v>2376907.2554203058</v>
      </c>
      <c r="F2466" s="35">
        <f t="shared" si="193"/>
        <v>442841.23371042684</v>
      </c>
      <c r="G2466" s="33">
        <f t="shared" si="194"/>
        <v>767829.83440234116</v>
      </c>
    </row>
    <row r="2467" spans="1:7" x14ac:dyDescent="0.2">
      <c r="A2467">
        <v>1923</v>
      </c>
      <c r="B2467">
        <v>6</v>
      </c>
      <c r="C2467" s="35">
        <f t="shared" si="190"/>
        <v>2179.88099462429</v>
      </c>
      <c r="D2467" s="35">
        <f t="shared" si="191"/>
        <v>-256.88099462429</v>
      </c>
      <c r="E2467" s="35">
        <f t="shared" si="192"/>
        <v>47839.388493740895</v>
      </c>
      <c r="F2467" s="35">
        <f t="shared" si="193"/>
        <v>1456.095749420469</v>
      </c>
      <c r="G2467" s="33">
        <f t="shared" si="194"/>
        <v>65987.845399164507</v>
      </c>
    </row>
    <row r="2468" spans="1:7" x14ac:dyDescent="0.2">
      <c r="A2468">
        <v>750</v>
      </c>
      <c r="B2468">
        <v>12</v>
      </c>
      <c r="C2468" s="35">
        <f t="shared" si="190"/>
        <v>3587.1249846473656</v>
      </c>
      <c r="D2468" s="35">
        <f t="shared" si="191"/>
        <v>-2837.1249846473656</v>
      </c>
      <c r="E2468" s="35">
        <f t="shared" si="192"/>
        <v>1936890.6038413302</v>
      </c>
      <c r="F2468" s="35">
        <f t="shared" si="193"/>
        <v>2089189.2910115072</v>
      </c>
      <c r="G2468" s="33">
        <f t="shared" si="194"/>
        <v>8049278.1785103148</v>
      </c>
    </row>
    <row r="2469" spans="1:7" x14ac:dyDescent="0.2">
      <c r="A2469">
        <v>420</v>
      </c>
      <c r="B2469">
        <v>0</v>
      </c>
      <c r="C2469" s="35">
        <f t="shared" si="190"/>
        <v>772.63700460121436</v>
      </c>
      <c r="D2469" s="35">
        <f t="shared" si="191"/>
        <v>-352.63700460121436</v>
      </c>
      <c r="E2469" s="35">
        <f t="shared" si="192"/>
        <v>2964327.2373150764</v>
      </c>
      <c r="F2469" s="35">
        <f t="shared" si="193"/>
        <v>1874394.1953994662</v>
      </c>
      <c r="G2469" s="33">
        <f t="shared" si="194"/>
        <v>124352.85701411687</v>
      </c>
    </row>
    <row r="2470" spans="1:7" x14ac:dyDescent="0.2">
      <c r="A2470">
        <v>700</v>
      </c>
      <c r="B2470">
        <v>0</v>
      </c>
      <c r="C2470" s="35">
        <f t="shared" si="190"/>
        <v>772.63700460121436</v>
      </c>
      <c r="D2470" s="35">
        <f t="shared" si="191"/>
        <v>-72.637004601214358</v>
      </c>
      <c r="E2470" s="35">
        <f t="shared" si="192"/>
        <v>2078562.821034322</v>
      </c>
      <c r="F2470" s="35">
        <f t="shared" si="193"/>
        <v>1874394.1953994662</v>
      </c>
      <c r="G2470" s="33">
        <f t="shared" si="194"/>
        <v>5276.1344374368355</v>
      </c>
    </row>
    <row r="2471" spans="1:7" x14ac:dyDescent="0.2">
      <c r="A2471">
        <v>750</v>
      </c>
      <c r="B2471">
        <v>0</v>
      </c>
      <c r="C2471" s="35">
        <f t="shared" si="190"/>
        <v>772.63700460121436</v>
      </c>
      <c r="D2471" s="35">
        <f t="shared" si="191"/>
        <v>-22.637004601214358</v>
      </c>
      <c r="E2471" s="35">
        <f t="shared" si="192"/>
        <v>1936890.6038413302</v>
      </c>
      <c r="F2471" s="35">
        <f t="shared" si="193"/>
        <v>1874394.1953994662</v>
      </c>
      <c r="G2471" s="33">
        <f t="shared" si="194"/>
        <v>512.43397731539994</v>
      </c>
    </row>
    <row r="2472" spans="1:7" x14ac:dyDescent="0.2">
      <c r="A2472">
        <v>187</v>
      </c>
      <c r="B2472">
        <v>0</v>
      </c>
      <c r="C2472" s="35">
        <f t="shared" si="190"/>
        <v>772.63700460121436</v>
      </c>
      <c r="D2472" s="35">
        <f t="shared" si="191"/>
        <v>-585.63700460121436</v>
      </c>
      <c r="E2472" s="35">
        <f t="shared" si="192"/>
        <v>3820938.7694344185</v>
      </c>
      <c r="F2472" s="35">
        <f t="shared" si="193"/>
        <v>1874394.1953994662</v>
      </c>
      <c r="G2472" s="33">
        <f t="shared" si="194"/>
        <v>342970.70115828275</v>
      </c>
    </row>
    <row r="2473" spans="1:7" x14ac:dyDescent="0.2">
      <c r="A2473">
        <v>500</v>
      </c>
      <c r="B2473">
        <v>8</v>
      </c>
      <c r="C2473" s="35">
        <f t="shared" si="190"/>
        <v>2648.9623246319816</v>
      </c>
      <c r="D2473" s="35">
        <f t="shared" si="191"/>
        <v>-2148.9623246319816</v>
      </c>
      <c r="E2473" s="35">
        <f t="shared" si="192"/>
        <v>2695251.6898062895</v>
      </c>
      <c r="F2473" s="35">
        <f t="shared" si="193"/>
        <v>257292.5725132121</v>
      </c>
      <c r="G2473" s="33">
        <f t="shared" si="194"/>
        <v>4618039.0726876901</v>
      </c>
    </row>
    <row r="2474" spans="1:7" x14ac:dyDescent="0.2">
      <c r="A2474">
        <v>1007</v>
      </c>
      <c r="B2474">
        <v>1</v>
      </c>
      <c r="C2474" s="35">
        <f t="shared" si="190"/>
        <v>1007.1776696050603</v>
      </c>
      <c r="D2474" s="35">
        <f t="shared" si="191"/>
        <v>-0.17766960506025953</v>
      </c>
      <c r="E2474" s="35">
        <f t="shared" si="192"/>
        <v>1287594.4074693518</v>
      </c>
      <c r="F2474" s="35">
        <f t="shared" si="193"/>
        <v>1287191.2277555608</v>
      </c>
      <c r="G2474" s="33">
        <f t="shared" si="194"/>
        <v>3.1566488562268596E-2</v>
      </c>
    </row>
    <row r="2475" spans="1:7" x14ac:dyDescent="0.2">
      <c r="A2475">
        <v>720</v>
      </c>
      <c r="B2475">
        <v>0</v>
      </c>
      <c r="C2475" s="35">
        <f t="shared" si="190"/>
        <v>772.63700460121436</v>
      </c>
      <c r="D2475" s="35">
        <f t="shared" si="191"/>
        <v>-52.637004601214358</v>
      </c>
      <c r="E2475" s="35">
        <f t="shared" si="192"/>
        <v>2021293.9341571252</v>
      </c>
      <c r="F2475" s="35">
        <f t="shared" si="193"/>
        <v>1874394.1953994662</v>
      </c>
      <c r="G2475" s="33">
        <f t="shared" si="194"/>
        <v>2770.6542533882616</v>
      </c>
    </row>
    <row r="2476" spans="1:7" x14ac:dyDescent="0.2">
      <c r="A2476">
        <v>700</v>
      </c>
      <c r="B2476">
        <v>0</v>
      </c>
      <c r="C2476" s="35">
        <f t="shared" si="190"/>
        <v>772.63700460121436</v>
      </c>
      <c r="D2476" s="35">
        <f t="shared" si="191"/>
        <v>-72.637004601214358</v>
      </c>
      <c r="E2476" s="35">
        <f t="shared" si="192"/>
        <v>2078562.821034322</v>
      </c>
      <c r="F2476" s="35">
        <f t="shared" si="193"/>
        <v>1874394.1953994662</v>
      </c>
      <c r="G2476" s="33">
        <f t="shared" si="194"/>
        <v>5276.1344374368355</v>
      </c>
    </row>
    <row r="2477" spans="1:7" x14ac:dyDescent="0.2">
      <c r="A2477">
        <v>977</v>
      </c>
      <c r="B2477">
        <v>0</v>
      </c>
      <c r="C2477" s="35">
        <f t="shared" si="190"/>
        <v>772.63700460121436</v>
      </c>
      <c r="D2477" s="35">
        <f t="shared" si="191"/>
        <v>204.36299539878564</v>
      </c>
      <c r="E2477" s="35">
        <f t="shared" si="192"/>
        <v>1356577.737785147</v>
      </c>
      <c r="F2477" s="35">
        <f t="shared" si="193"/>
        <v>1874394.1953994662</v>
      </c>
      <c r="G2477" s="33">
        <f t="shared" si="194"/>
        <v>41764.233888364084</v>
      </c>
    </row>
    <row r="2478" spans="1:7" x14ac:dyDescent="0.2">
      <c r="A2478">
        <v>1500</v>
      </c>
      <c r="B2478">
        <v>0</v>
      </c>
      <c r="C2478" s="35">
        <f t="shared" si="190"/>
        <v>772.63700460121436</v>
      </c>
      <c r="D2478" s="35">
        <f t="shared" si="191"/>
        <v>727.36299539878564</v>
      </c>
      <c r="E2478" s="35">
        <f t="shared" si="192"/>
        <v>411807.34594645206</v>
      </c>
      <c r="F2478" s="35">
        <f t="shared" si="193"/>
        <v>1874394.1953994662</v>
      </c>
      <c r="G2478" s="33">
        <f t="shared" si="194"/>
        <v>529056.92707549385</v>
      </c>
    </row>
    <row r="2479" spans="1:7" x14ac:dyDescent="0.2">
      <c r="A2479">
        <v>1000</v>
      </c>
      <c r="B2479">
        <v>0</v>
      </c>
      <c r="C2479" s="35">
        <f t="shared" si="190"/>
        <v>772.63700460121436</v>
      </c>
      <c r="D2479" s="35">
        <f t="shared" si="191"/>
        <v>227.36299539878564</v>
      </c>
      <c r="E2479" s="35">
        <f t="shared" si="192"/>
        <v>1303529.5178763708</v>
      </c>
      <c r="F2479" s="35">
        <f t="shared" si="193"/>
        <v>1874394.1953994662</v>
      </c>
      <c r="G2479" s="33">
        <f t="shared" si="194"/>
        <v>51693.93167670822</v>
      </c>
    </row>
    <row r="2480" spans="1:7" x14ac:dyDescent="0.2">
      <c r="A2480">
        <v>800</v>
      </c>
      <c r="B2480">
        <v>0</v>
      </c>
      <c r="C2480" s="35">
        <f t="shared" si="190"/>
        <v>772.63700460121436</v>
      </c>
      <c r="D2480" s="35">
        <f t="shared" si="191"/>
        <v>27.362995398785642</v>
      </c>
      <c r="E2480" s="35">
        <f t="shared" si="192"/>
        <v>1800218.3866483383</v>
      </c>
      <c r="F2480" s="35">
        <f t="shared" si="193"/>
        <v>1874394.1953994662</v>
      </c>
      <c r="G2480" s="33">
        <f t="shared" si="194"/>
        <v>748.73351719396419</v>
      </c>
    </row>
    <row r="2481" spans="1:7" x14ac:dyDescent="0.2">
      <c r="A2481">
        <v>1200</v>
      </c>
      <c r="B2481">
        <v>4</v>
      </c>
      <c r="C2481" s="35">
        <f t="shared" si="190"/>
        <v>1710.799664616598</v>
      </c>
      <c r="D2481" s="35">
        <f t="shared" si="191"/>
        <v>-510.79966461659797</v>
      </c>
      <c r="E2481" s="35">
        <f t="shared" si="192"/>
        <v>886840.64910440333</v>
      </c>
      <c r="F2481" s="35">
        <f t="shared" si="193"/>
        <v>185694.20730919892</v>
      </c>
      <c r="G2481" s="33">
        <f t="shared" si="194"/>
        <v>260916.29737242896</v>
      </c>
    </row>
    <row r="2482" spans="1:7" x14ac:dyDescent="0.2">
      <c r="A2482">
        <v>316</v>
      </c>
      <c r="B2482">
        <v>6</v>
      </c>
      <c r="C2482" s="35">
        <f t="shared" si="190"/>
        <v>2179.88099462429</v>
      </c>
      <c r="D2482" s="35">
        <f t="shared" si="191"/>
        <v>-1863.88099462429</v>
      </c>
      <c r="E2482" s="35">
        <f t="shared" si="192"/>
        <v>3333261.4490764993</v>
      </c>
      <c r="F2482" s="35">
        <f t="shared" si="193"/>
        <v>1456.095749420469</v>
      </c>
      <c r="G2482" s="33">
        <f t="shared" si="194"/>
        <v>3474052.3621216328</v>
      </c>
    </row>
    <row r="2483" spans="1:7" x14ac:dyDescent="0.2">
      <c r="A2483">
        <v>1200</v>
      </c>
      <c r="B2483">
        <v>5</v>
      </c>
      <c r="C2483" s="35">
        <f t="shared" si="190"/>
        <v>1945.340329620444</v>
      </c>
      <c r="D2483" s="35">
        <f t="shared" si="191"/>
        <v>-745.34032962044398</v>
      </c>
      <c r="E2483" s="35">
        <f t="shared" si="192"/>
        <v>886840.64910440333</v>
      </c>
      <c r="F2483" s="35">
        <f t="shared" si="193"/>
        <v>38565.827988863377</v>
      </c>
      <c r="G2483" s="33">
        <f t="shared" si="194"/>
        <v>555532.20695871208</v>
      </c>
    </row>
    <row r="2484" spans="1:7" x14ac:dyDescent="0.2">
      <c r="A2484">
        <v>960</v>
      </c>
      <c r="B2484">
        <v>0</v>
      </c>
      <c r="C2484" s="35">
        <f t="shared" si="190"/>
        <v>772.63700460121436</v>
      </c>
      <c r="D2484" s="35">
        <f t="shared" si="191"/>
        <v>187.36299539878564</v>
      </c>
      <c r="E2484" s="35">
        <f t="shared" si="192"/>
        <v>1396467.2916307643</v>
      </c>
      <c r="F2484" s="35">
        <f t="shared" si="193"/>
        <v>1874394.1953994662</v>
      </c>
      <c r="G2484" s="33">
        <f t="shared" si="194"/>
        <v>35104.892044805369</v>
      </c>
    </row>
    <row r="2485" spans="1:7" x14ac:dyDescent="0.2">
      <c r="A2485">
        <v>960</v>
      </c>
      <c r="B2485">
        <v>1</v>
      </c>
      <c r="C2485" s="35">
        <f t="shared" si="190"/>
        <v>1007.1776696050603</v>
      </c>
      <c r="D2485" s="35">
        <f t="shared" si="191"/>
        <v>-47.17766960506026</v>
      </c>
      <c r="E2485" s="35">
        <f t="shared" si="192"/>
        <v>1396467.2916307643</v>
      </c>
      <c r="F2485" s="35">
        <f t="shared" si="193"/>
        <v>1287191.2277555608</v>
      </c>
      <c r="G2485" s="33">
        <f t="shared" si="194"/>
        <v>2225.7325093642266</v>
      </c>
    </row>
    <row r="2486" spans="1:7" x14ac:dyDescent="0.2">
      <c r="A2486">
        <v>400</v>
      </c>
      <c r="B2486">
        <v>0</v>
      </c>
      <c r="C2486" s="35">
        <f t="shared" si="190"/>
        <v>772.63700460121436</v>
      </c>
      <c r="D2486" s="35">
        <f t="shared" si="191"/>
        <v>-372.63700460121436</v>
      </c>
      <c r="E2486" s="35">
        <f t="shared" si="192"/>
        <v>3033596.1241922732</v>
      </c>
      <c r="F2486" s="35">
        <f t="shared" si="193"/>
        <v>1874394.1953994662</v>
      </c>
      <c r="G2486" s="33">
        <f t="shared" si="194"/>
        <v>138858.33719816545</v>
      </c>
    </row>
    <row r="2487" spans="1:7" x14ac:dyDescent="0.2">
      <c r="A2487">
        <v>600</v>
      </c>
      <c r="B2487">
        <v>1</v>
      </c>
      <c r="C2487" s="35">
        <f t="shared" si="190"/>
        <v>1007.1776696050603</v>
      </c>
      <c r="D2487" s="35">
        <f t="shared" si="191"/>
        <v>-407.17766960506026</v>
      </c>
      <c r="E2487" s="35">
        <f t="shared" si="192"/>
        <v>2376907.2554203058</v>
      </c>
      <c r="F2487" s="35">
        <f t="shared" si="193"/>
        <v>1287191.2277555608</v>
      </c>
      <c r="G2487" s="33">
        <f t="shared" si="194"/>
        <v>165793.65462500762</v>
      </c>
    </row>
    <row r="2488" spans="1:7" x14ac:dyDescent="0.2">
      <c r="A2488">
        <v>360</v>
      </c>
      <c r="B2488">
        <v>0</v>
      </c>
      <c r="C2488" s="35">
        <f t="shared" si="190"/>
        <v>772.63700460121436</v>
      </c>
      <c r="D2488" s="35">
        <f t="shared" si="191"/>
        <v>-412.63700460121436</v>
      </c>
      <c r="E2488" s="35">
        <f t="shared" si="192"/>
        <v>3174533.8979466665</v>
      </c>
      <c r="F2488" s="35">
        <f t="shared" si="193"/>
        <v>1874394.1953994662</v>
      </c>
      <c r="G2488" s="33">
        <f t="shared" si="194"/>
        <v>170269.2975662626</v>
      </c>
    </row>
    <row r="2489" spans="1:7" x14ac:dyDescent="0.2">
      <c r="A2489">
        <v>1600</v>
      </c>
      <c r="B2489">
        <v>5</v>
      </c>
      <c r="C2489" s="35">
        <f t="shared" si="190"/>
        <v>1945.340329620444</v>
      </c>
      <c r="D2489" s="35">
        <f t="shared" si="191"/>
        <v>-345.34032962044398</v>
      </c>
      <c r="E2489" s="35">
        <f t="shared" si="192"/>
        <v>293462.91156046838</v>
      </c>
      <c r="F2489" s="35">
        <f t="shared" si="193"/>
        <v>38565.827988863377</v>
      </c>
      <c r="G2489" s="33">
        <f t="shared" si="194"/>
        <v>119259.9432623569</v>
      </c>
    </row>
    <row r="2490" spans="1:7" x14ac:dyDescent="0.2">
      <c r="A2490">
        <v>840</v>
      </c>
      <c r="B2490">
        <v>8</v>
      </c>
      <c r="C2490" s="35">
        <f t="shared" si="190"/>
        <v>2648.9623246319816</v>
      </c>
      <c r="D2490" s="35">
        <f t="shared" si="191"/>
        <v>-1808.9623246319816</v>
      </c>
      <c r="E2490" s="35">
        <f t="shared" si="192"/>
        <v>1694480.6128939446</v>
      </c>
      <c r="F2490" s="35">
        <f t="shared" si="193"/>
        <v>257292.5725132121</v>
      </c>
      <c r="G2490" s="33">
        <f t="shared" si="194"/>
        <v>3272344.6919379425</v>
      </c>
    </row>
    <row r="2491" spans="1:7" x14ac:dyDescent="0.2">
      <c r="A2491">
        <v>1200</v>
      </c>
      <c r="B2491">
        <v>3</v>
      </c>
      <c r="C2491" s="35">
        <f t="shared" si="190"/>
        <v>1476.2589996127522</v>
      </c>
      <c r="D2491" s="35">
        <f t="shared" si="191"/>
        <v>-276.25899961275218</v>
      </c>
      <c r="E2491" s="35">
        <f t="shared" si="192"/>
        <v>886840.64910440333</v>
      </c>
      <c r="F2491" s="35">
        <f t="shared" si="193"/>
        <v>442841.23371042684</v>
      </c>
      <c r="G2491" s="33">
        <f t="shared" si="194"/>
        <v>76319.034867038601</v>
      </c>
    </row>
    <row r="2492" spans="1:7" x14ac:dyDescent="0.2">
      <c r="A2492">
        <v>1000</v>
      </c>
      <c r="B2492">
        <v>2</v>
      </c>
      <c r="C2492" s="35">
        <f t="shared" si="190"/>
        <v>1241.7183346089062</v>
      </c>
      <c r="D2492" s="35">
        <f t="shared" si="191"/>
        <v>-241.71833460890616</v>
      </c>
      <c r="E2492" s="35">
        <f t="shared" si="192"/>
        <v>1303529.5178763708</v>
      </c>
      <c r="F2492" s="35">
        <f t="shared" si="193"/>
        <v>810006.90719254757</v>
      </c>
      <c r="G2492" s="33">
        <f t="shared" si="194"/>
        <v>58427.753286103121</v>
      </c>
    </row>
    <row r="2493" spans="1:7" x14ac:dyDescent="0.2">
      <c r="A2493">
        <v>3266.6669999999999</v>
      </c>
      <c r="B2493">
        <v>6</v>
      </c>
      <c r="C2493" s="35">
        <f t="shared" si="190"/>
        <v>2179.88099462429</v>
      </c>
      <c r="D2493" s="35">
        <f t="shared" si="191"/>
        <v>1086.7860053757099</v>
      </c>
      <c r="E2493" s="35">
        <f t="shared" si="192"/>
        <v>1265500.8662016247</v>
      </c>
      <c r="F2493" s="35">
        <f t="shared" si="193"/>
        <v>1456.095749420469</v>
      </c>
      <c r="G2493" s="33">
        <f t="shared" si="194"/>
        <v>1181103.8214804926</v>
      </c>
    </row>
    <row r="2494" spans="1:7" x14ac:dyDescent="0.2">
      <c r="A2494">
        <v>461</v>
      </c>
      <c r="B2494">
        <v>6</v>
      </c>
      <c r="C2494" s="35">
        <f t="shared" si="190"/>
        <v>2179.88099462429</v>
      </c>
      <c r="D2494" s="35">
        <f t="shared" si="191"/>
        <v>-1718.88099462429</v>
      </c>
      <c r="E2494" s="35">
        <f t="shared" si="192"/>
        <v>2824827.0192168229</v>
      </c>
      <c r="F2494" s="35">
        <f t="shared" si="193"/>
        <v>1456.095749420469</v>
      </c>
      <c r="G2494" s="33">
        <f t="shared" si="194"/>
        <v>2954551.8736805883</v>
      </c>
    </row>
    <row r="2495" spans="1:7" x14ac:dyDescent="0.2">
      <c r="A2495">
        <v>2500</v>
      </c>
      <c r="B2495">
        <v>6</v>
      </c>
      <c r="C2495" s="35">
        <f t="shared" si="190"/>
        <v>2179.88099462429</v>
      </c>
      <c r="D2495" s="35">
        <f t="shared" si="191"/>
        <v>320.11900537571</v>
      </c>
      <c r="E2495" s="35">
        <f t="shared" si="192"/>
        <v>128363.00208661477</v>
      </c>
      <c r="F2495" s="35">
        <f t="shared" si="193"/>
        <v>1456.095749420469</v>
      </c>
      <c r="G2495" s="33">
        <f t="shared" si="194"/>
        <v>102476.17760273385</v>
      </c>
    </row>
    <row r="2496" spans="1:7" x14ac:dyDescent="0.2">
      <c r="A2496">
        <v>250</v>
      </c>
      <c r="B2496">
        <v>0</v>
      </c>
      <c r="C2496" s="35">
        <f t="shared" si="190"/>
        <v>772.63700460121436</v>
      </c>
      <c r="D2496" s="35">
        <f t="shared" si="191"/>
        <v>-522.63700460121436</v>
      </c>
      <c r="E2496" s="35">
        <f t="shared" si="192"/>
        <v>3578612.7757712486</v>
      </c>
      <c r="F2496" s="35">
        <f t="shared" si="193"/>
        <v>1874394.1953994662</v>
      </c>
      <c r="G2496" s="33">
        <f t="shared" si="194"/>
        <v>273149.43857852975</v>
      </c>
    </row>
    <row r="2497" spans="1:7" x14ac:dyDescent="0.2">
      <c r="A2497">
        <v>2500</v>
      </c>
      <c r="B2497">
        <v>11</v>
      </c>
      <c r="C2497" s="35">
        <f t="shared" si="190"/>
        <v>3352.5843196435194</v>
      </c>
      <c r="D2497" s="35">
        <f t="shared" si="191"/>
        <v>-852.58431964351939</v>
      </c>
      <c r="E2497" s="35">
        <f t="shared" si="192"/>
        <v>128363.00208661477</v>
      </c>
      <c r="F2497" s="35">
        <f t="shared" si="193"/>
        <v>1466187.1407655939</v>
      </c>
      <c r="G2497" s="33">
        <f t="shared" si="194"/>
        <v>726900.02210200287</v>
      </c>
    </row>
    <row r="2498" spans="1:7" x14ac:dyDescent="0.2">
      <c r="A2498">
        <v>1440</v>
      </c>
      <c r="B2498">
        <v>6</v>
      </c>
      <c r="C2498" s="35">
        <f t="shared" si="190"/>
        <v>2179.88099462429</v>
      </c>
      <c r="D2498" s="35">
        <f t="shared" si="191"/>
        <v>-739.88099462429</v>
      </c>
      <c r="E2498" s="35">
        <f t="shared" si="192"/>
        <v>492414.00657804235</v>
      </c>
      <c r="F2498" s="35">
        <f t="shared" si="193"/>
        <v>1456.095749420469</v>
      </c>
      <c r="G2498" s="33">
        <f t="shared" si="194"/>
        <v>547423.88620622864</v>
      </c>
    </row>
    <row r="2499" spans="1:7" x14ac:dyDescent="0.2">
      <c r="A2499">
        <v>1800</v>
      </c>
      <c r="B2499">
        <v>8</v>
      </c>
      <c r="C2499" s="35">
        <f t="shared" ref="C2499:C2562" si="195">$J$20+$J$21*B2499</f>
        <v>2648.9623246319816</v>
      </c>
      <c r="D2499" s="35">
        <f t="shared" ref="D2499:D2562" si="196">A2499-C2499</f>
        <v>-848.96232463198157</v>
      </c>
      <c r="E2499" s="35">
        <f t="shared" ref="E2499:E2562" si="197">(A2499-$J$16)^2</f>
        <v>116774.04278850088</v>
      </c>
      <c r="F2499" s="35">
        <f t="shared" ref="F2499:F2562" si="198">(C2499-$J$16)^2</f>
        <v>257292.5725132121</v>
      </c>
      <c r="G2499" s="33">
        <f t="shared" ref="G2499:G2562" si="199">(A2499-C2499)^2</f>
        <v>720737.02864453802</v>
      </c>
    </row>
    <row r="2500" spans="1:7" x14ac:dyDescent="0.2">
      <c r="A2500">
        <v>550</v>
      </c>
      <c r="B2500">
        <v>3</v>
      </c>
      <c r="C2500" s="35">
        <f t="shared" si="195"/>
        <v>1476.2589996127522</v>
      </c>
      <c r="D2500" s="35">
        <f t="shared" si="196"/>
        <v>-926.25899961275218</v>
      </c>
      <c r="E2500" s="35">
        <f t="shared" si="197"/>
        <v>2533579.4726132974</v>
      </c>
      <c r="F2500" s="35">
        <f t="shared" si="198"/>
        <v>442841.23371042684</v>
      </c>
      <c r="G2500" s="33">
        <f t="shared" si="199"/>
        <v>857955.73436361644</v>
      </c>
    </row>
    <row r="2501" spans="1:7" x14ac:dyDescent="0.2">
      <c r="A2501">
        <v>500</v>
      </c>
      <c r="B2501">
        <v>2</v>
      </c>
      <c r="C2501" s="35">
        <f t="shared" si="195"/>
        <v>1241.7183346089062</v>
      </c>
      <c r="D2501" s="35">
        <f t="shared" si="196"/>
        <v>-741.71833460890616</v>
      </c>
      <c r="E2501" s="35">
        <f t="shared" si="197"/>
        <v>2695251.6898062895</v>
      </c>
      <c r="F2501" s="35">
        <f t="shared" si="198"/>
        <v>810006.90719254757</v>
      </c>
      <c r="G2501" s="33">
        <f t="shared" si="199"/>
        <v>550146.08789500932</v>
      </c>
    </row>
    <row r="2502" spans="1:7" x14ac:dyDescent="0.2">
      <c r="A2502">
        <v>1200</v>
      </c>
      <c r="B2502">
        <v>2</v>
      </c>
      <c r="C2502" s="35">
        <f t="shared" si="195"/>
        <v>1241.7183346089062</v>
      </c>
      <c r="D2502" s="35">
        <f t="shared" si="196"/>
        <v>-41.718334608906162</v>
      </c>
      <c r="E2502" s="35">
        <f t="shared" si="197"/>
        <v>886840.64910440333</v>
      </c>
      <c r="F2502" s="35">
        <f t="shared" si="198"/>
        <v>810006.90719254757</v>
      </c>
      <c r="G2502" s="33">
        <f t="shared" si="199"/>
        <v>1740.4194425406577</v>
      </c>
    </row>
    <row r="2503" spans="1:7" x14ac:dyDescent="0.2">
      <c r="A2503">
        <v>240</v>
      </c>
      <c r="B2503">
        <v>6</v>
      </c>
      <c r="C2503" s="35">
        <f t="shared" si="195"/>
        <v>2179.88099462429</v>
      </c>
      <c r="D2503" s="35">
        <f t="shared" si="196"/>
        <v>-1939.88099462429</v>
      </c>
      <c r="E2503" s="35">
        <f t="shared" si="197"/>
        <v>3616547.219209847</v>
      </c>
      <c r="F2503" s="35">
        <f t="shared" si="198"/>
        <v>1456.095749420469</v>
      </c>
      <c r="G2503" s="33">
        <f t="shared" si="199"/>
        <v>3763138.2733045248</v>
      </c>
    </row>
    <row r="2504" spans="1:7" x14ac:dyDescent="0.2">
      <c r="A2504">
        <v>1800</v>
      </c>
      <c r="B2504">
        <v>0</v>
      </c>
      <c r="C2504" s="35">
        <f t="shared" si="195"/>
        <v>772.63700460121436</v>
      </c>
      <c r="D2504" s="35">
        <f t="shared" si="196"/>
        <v>1027.3629953987856</v>
      </c>
      <c r="E2504" s="35">
        <f t="shared" si="197"/>
        <v>116774.04278850088</v>
      </c>
      <c r="F2504" s="35">
        <f t="shared" si="198"/>
        <v>1874394.1953994662</v>
      </c>
      <c r="G2504" s="33">
        <f t="shared" si="199"/>
        <v>1055474.7243147653</v>
      </c>
    </row>
    <row r="2505" spans="1:7" x14ac:dyDescent="0.2">
      <c r="A2505">
        <v>550</v>
      </c>
      <c r="B2505">
        <v>0</v>
      </c>
      <c r="C2505" s="35">
        <f t="shared" si="195"/>
        <v>772.63700460121436</v>
      </c>
      <c r="D2505" s="35">
        <f t="shared" si="196"/>
        <v>-222.63700460121436</v>
      </c>
      <c r="E2505" s="35">
        <f t="shared" si="197"/>
        <v>2533579.4726132974</v>
      </c>
      <c r="F2505" s="35">
        <f t="shared" si="198"/>
        <v>1874394.1953994662</v>
      </c>
      <c r="G2505" s="33">
        <f t="shared" si="199"/>
        <v>49567.235817801142</v>
      </c>
    </row>
    <row r="2506" spans="1:7" x14ac:dyDescent="0.2">
      <c r="A2506">
        <v>292</v>
      </c>
      <c r="B2506">
        <v>6</v>
      </c>
      <c r="C2506" s="35">
        <f t="shared" si="195"/>
        <v>2179.88099462429</v>
      </c>
      <c r="D2506" s="35">
        <f t="shared" si="196"/>
        <v>-1887.88099462429</v>
      </c>
      <c r="E2506" s="35">
        <f t="shared" si="197"/>
        <v>3421472.1133291353</v>
      </c>
      <c r="F2506" s="35">
        <f t="shared" si="198"/>
        <v>1456.095749420469</v>
      </c>
      <c r="G2506" s="33">
        <f t="shared" si="199"/>
        <v>3564094.6498635984</v>
      </c>
    </row>
    <row r="2507" spans="1:7" x14ac:dyDescent="0.2">
      <c r="A2507">
        <v>400</v>
      </c>
      <c r="B2507">
        <v>4</v>
      </c>
      <c r="C2507" s="35">
        <f t="shared" si="195"/>
        <v>1710.799664616598</v>
      </c>
      <c r="D2507" s="35">
        <f t="shared" si="196"/>
        <v>-1310.799664616598</v>
      </c>
      <c r="E2507" s="35">
        <f t="shared" si="197"/>
        <v>3033596.1241922732</v>
      </c>
      <c r="F2507" s="35">
        <f t="shared" si="198"/>
        <v>185694.20730919892</v>
      </c>
      <c r="G2507" s="33">
        <f t="shared" si="199"/>
        <v>1718195.7607589858</v>
      </c>
    </row>
    <row r="2508" spans="1:7" x14ac:dyDescent="0.2">
      <c r="A2508">
        <v>1200</v>
      </c>
      <c r="B2508">
        <v>3</v>
      </c>
      <c r="C2508" s="35">
        <f t="shared" si="195"/>
        <v>1476.2589996127522</v>
      </c>
      <c r="D2508" s="35">
        <f t="shared" si="196"/>
        <v>-276.25899961275218</v>
      </c>
      <c r="E2508" s="35">
        <f t="shared" si="197"/>
        <v>886840.64910440333</v>
      </c>
      <c r="F2508" s="35">
        <f t="shared" si="198"/>
        <v>442841.23371042684</v>
      </c>
      <c r="G2508" s="33">
        <f t="shared" si="199"/>
        <v>76319.034867038601</v>
      </c>
    </row>
    <row r="2509" spans="1:7" x14ac:dyDescent="0.2">
      <c r="A2509">
        <v>560</v>
      </c>
      <c r="B2509">
        <v>0</v>
      </c>
      <c r="C2509" s="35">
        <f t="shared" si="195"/>
        <v>772.63700460121436</v>
      </c>
      <c r="D2509" s="35">
        <f t="shared" si="196"/>
        <v>-212.63700460121436</v>
      </c>
      <c r="E2509" s="35">
        <f t="shared" si="197"/>
        <v>2501845.029174699</v>
      </c>
      <c r="F2509" s="35">
        <f t="shared" si="198"/>
        <v>1874394.1953994662</v>
      </c>
      <c r="G2509" s="33">
        <f t="shared" si="199"/>
        <v>45214.495725776855</v>
      </c>
    </row>
    <row r="2510" spans="1:7" x14ac:dyDescent="0.2">
      <c r="A2510">
        <v>3583.3330000000001</v>
      </c>
      <c r="B2510">
        <v>3</v>
      </c>
      <c r="C2510" s="35">
        <f t="shared" si="195"/>
        <v>1476.2589996127522</v>
      </c>
      <c r="D2510" s="35">
        <f t="shared" si="196"/>
        <v>2107.0740003872479</v>
      </c>
      <c r="E2510" s="35">
        <f t="shared" si="197"/>
        <v>2078241.7796089058</v>
      </c>
      <c r="F2510" s="35">
        <f t="shared" si="198"/>
        <v>442841.23371042684</v>
      </c>
      <c r="G2510" s="33">
        <f t="shared" si="199"/>
        <v>4439760.8431079201</v>
      </c>
    </row>
    <row r="2511" spans="1:7" x14ac:dyDescent="0.2">
      <c r="A2511">
        <v>3500</v>
      </c>
      <c r="B2511">
        <v>12</v>
      </c>
      <c r="C2511" s="35">
        <f t="shared" si="195"/>
        <v>3587.1249846473656</v>
      </c>
      <c r="D2511" s="35">
        <f t="shared" si="196"/>
        <v>-87.124984647365636</v>
      </c>
      <c r="E2511" s="35">
        <f t="shared" si="197"/>
        <v>1844918.6582267773</v>
      </c>
      <c r="F2511" s="35">
        <f t="shared" si="198"/>
        <v>2089189.2910115072</v>
      </c>
      <c r="G2511" s="33">
        <f t="shared" si="199"/>
        <v>7590.7629498036977</v>
      </c>
    </row>
    <row r="2512" spans="1:7" x14ac:dyDescent="0.2">
      <c r="A2512">
        <v>1600</v>
      </c>
      <c r="B2512">
        <v>0</v>
      </c>
      <c r="C2512" s="35">
        <f t="shared" si="195"/>
        <v>772.63700460121436</v>
      </c>
      <c r="D2512" s="35">
        <f t="shared" si="196"/>
        <v>827.36299539878564</v>
      </c>
      <c r="E2512" s="35">
        <f t="shared" si="197"/>
        <v>293462.91156046838</v>
      </c>
      <c r="F2512" s="35">
        <f t="shared" si="198"/>
        <v>1874394.1953994662</v>
      </c>
      <c r="G2512" s="33">
        <f t="shared" si="199"/>
        <v>684529.52615525096</v>
      </c>
    </row>
    <row r="2513" spans="1:7" x14ac:dyDescent="0.2">
      <c r="A2513">
        <v>800</v>
      </c>
      <c r="B2513">
        <v>0</v>
      </c>
      <c r="C2513" s="35">
        <f t="shared" si="195"/>
        <v>772.63700460121436</v>
      </c>
      <c r="D2513" s="35">
        <f t="shared" si="196"/>
        <v>27.362995398785642</v>
      </c>
      <c r="E2513" s="35">
        <f t="shared" si="197"/>
        <v>1800218.3866483383</v>
      </c>
      <c r="F2513" s="35">
        <f t="shared" si="198"/>
        <v>1874394.1953994662</v>
      </c>
      <c r="G2513" s="33">
        <f t="shared" si="199"/>
        <v>748.73351719396419</v>
      </c>
    </row>
    <row r="2514" spans="1:7" x14ac:dyDescent="0.2">
      <c r="A2514">
        <v>400</v>
      </c>
      <c r="B2514">
        <v>0</v>
      </c>
      <c r="C2514" s="35">
        <f t="shared" si="195"/>
        <v>772.63700460121436</v>
      </c>
      <c r="D2514" s="35">
        <f t="shared" si="196"/>
        <v>-372.63700460121436</v>
      </c>
      <c r="E2514" s="35">
        <f t="shared" si="197"/>
        <v>3033596.1241922732</v>
      </c>
      <c r="F2514" s="35">
        <f t="shared" si="198"/>
        <v>1874394.1953994662</v>
      </c>
      <c r="G2514" s="33">
        <f t="shared" si="199"/>
        <v>138858.33719816545</v>
      </c>
    </row>
    <row r="2515" spans="1:7" x14ac:dyDescent="0.2">
      <c r="A2515">
        <v>1750</v>
      </c>
      <c r="B2515">
        <v>9</v>
      </c>
      <c r="C2515" s="35">
        <f t="shared" si="195"/>
        <v>2883.5029896358278</v>
      </c>
      <c r="D2515" s="35">
        <f t="shared" si="196"/>
        <v>-1133.5029896358278</v>
      </c>
      <c r="E2515" s="35">
        <f t="shared" si="197"/>
        <v>153446.25998149277</v>
      </c>
      <c r="F2515" s="35">
        <f t="shared" si="198"/>
        <v>550238.7815164472</v>
      </c>
      <c r="G2515" s="33">
        <f t="shared" si="199"/>
        <v>1284829.0275133597</v>
      </c>
    </row>
    <row r="2516" spans="1:7" x14ac:dyDescent="0.2">
      <c r="A2516">
        <v>700</v>
      </c>
      <c r="B2516">
        <v>0</v>
      </c>
      <c r="C2516" s="35">
        <f t="shared" si="195"/>
        <v>772.63700460121436</v>
      </c>
      <c r="D2516" s="35">
        <f t="shared" si="196"/>
        <v>-72.637004601214358</v>
      </c>
      <c r="E2516" s="35">
        <f t="shared" si="197"/>
        <v>2078562.821034322</v>
      </c>
      <c r="F2516" s="35">
        <f t="shared" si="198"/>
        <v>1874394.1953994662</v>
      </c>
      <c r="G2516" s="33">
        <f t="shared" si="199"/>
        <v>5276.1344374368355</v>
      </c>
    </row>
    <row r="2517" spans="1:7" x14ac:dyDescent="0.2">
      <c r="A2517">
        <v>1500</v>
      </c>
      <c r="B2517">
        <v>3</v>
      </c>
      <c r="C2517" s="35">
        <f t="shared" si="195"/>
        <v>1476.2589996127522</v>
      </c>
      <c r="D2517" s="35">
        <f t="shared" si="196"/>
        <v>23.741000387247823</v>
      </c>
      <c r="E2517" s="35">
        <f t="shared" si="197"/>
        <v>411807.34594645206</v>
      </c>
      <c r="F2517" s="35">
        <f t="shared" si="198"/>
        <v>442841.23371042684</v>
      </c>
      <c r="G2517" s="33">
        <f t="shared" si="199"/>
        <v>563.63509938730124</v>
      </c>
    </row>
    <row r="2518" spans="1:7" x14ac:dyDescent="0.2">
      <c r="A2518">
        <v>1000</v>
      </c>
      <c r="B2518">
        <v>8</v>
      </c>
      <c r="C2518" s="35">
        <f t="shared" si="195"/>
        <v>2648.9623246319816</v>
      </c>
      <c r="D2518" s="35">
        <f t="shared" si="196"/>
        <v>-1648.9623246319816</v>
      </c>
      <c r="E2518" s="35">
        <f t="shared" si="197"/>
        <v>1303529.5178763708</v>
      </c>
      <c r="F2518" s="35">
        <f t="shared" si="198"/>
        <v>257292.5725132121</v>
      </c>
      <c r="G2518" s="33">
        <f t="shared" si="199"/>
        <v>2719076.7480557086</v>
      </c>
    </row>
    <row r="2519" spans="1:7" x14ac:dyDescent="0.2">
      <c r="A2519">
        <v>600</v>
      </c>
      <c r="B2519">
        <v>6</v>
      </c>
      <c r="C2519" s="35">
        <f t="shared" si="195"/>
        <v>2179.88099462429</v>
      </c>
      <c r="D2519" s="35">
        <f t="shared" si="196"/>
        <v>-1579.88099462429</v>
      </c>
      <c r="E2519" s="35">
        <f t="shared" si="197"/>
        <v>2376907.2554203058</v>
      </c>
      <c r="F2519" s="35">
        <f t="shared" si="198"/>
        <v>1456.095749420469</v>
      </c>
      <c r="G2519" s="33">
        <f t="shared" si="199"/>
        <v>2496023.957175036</v>
      </c>
    </row>
    <row r="2520" spans="1:7" x14ac:dyDescent="0.2">
      <c r="A2520">
        <v>600</v>
      </c>
      <c r="B2520">
        <v>6</v>
      </c>
      <c r="C2520" s="35">
        <f t="shared" si="195"/>
        <v>2179.88099462429</v>
      </c>
      <c r="D2520" s="35">
        <f t="shared" si="196"/>
        <v>-1579.88099462429</v>
      </c>
      <c r="E2520" s="35">
        <f t="shared" si="197"/>
        <v>2376907.2554203058</v>
      </c>
      <c r="F2520" s="35">
        <f t="shared" si="198"/>
        <v>1456.095749420469</v>
      </c>
      <c r="G2520" s="33">
        <f t="shared" si="199"/>
        <v>2496023.957175036</v>
      </c>
    </row>
    <row r="2521" spans="1:7" x14ac:dyDescent="0.2">
      <c r="A2521">
        <v>1500</v>
      </c>
      <c r="B2521">
        <v>0</v>
      </c>
      <c r="C2521" s="35">
        <f t="shared" si="195"/>
        <v>772.63700460121436</v>
      </c>
      <c r="D2521" s="35">
        <f t="shared" si="196"/>
        <v>727.36299539878564</v>
      </c>
      <c r="E2521" s="35">
        <f t="shared" si="197"/>
        <v>411807.34594645206</v>
      </c>
      <c r="F2521" s="35">
        <f t="shared" si="198"/>
        <v>1874394.1953994662</v>
      </c>
      <c r="G2521" s="33">
        <f t="shared" si="199"/>
        <v>529056.92707549385</v>
      </c>
    </row>
    <row r="2522" spans="1:7" x14ac:dyDescent="0.2">
      <c r="A2522">
        <v>4900</v>
      </c>
      <c r="B2522">
        <v>12</v>
      </c>
      <c r="C2522" s="35">
        <f t="shared" si="195"/>
        <v>3587.1249846473656</v>
      </c>
      <c r="D2522" s="35">
        <f t="shared" si="196"/>
        <v>1312.8750153526344</v>
      </c>
      <c r="E2522" s="35">
        <f t="shared" si="197"/>
        <v>7608096.5768230055</v>
      </c>
      <c r="F2522" s="35">
        <f t="shared" si="198"/>
        <v>2089189.2910115072</v>
      </c>
      <c r="G2522" s="33">
        <f t="shared" si="199"/>
        <v>1723640.8059371798</v>
      </c>
    </row>
    <row r="2523" spans="1:7" x14ac:dyDescent="0.2">
      <c r="A2523">
        <v>3500</v>
      </c>
      <c r="B2523">
        <v>0</v>
      </c>
      <c r="C2523" s="35">
        <f t="shared" si="195"/>
        <v>772.63700460121436</v>
      </c>
      <c r="D2523" s="35">
        <f t="shared" si="196"/>
        <v>2727.3629953987856</v>
      </c>
      <c r="E2523" s="35">
        <f t="shared" si="197"/>
        <v>1844918.6582267773</v>
      </c>
      <c r="F2523" s="35">
        <f t="shared" si="198"/>
        <v>1874394.1953994662</v>
      </c>
      <c r="G2523" s="33">
        <f t="shared" si="199"/>
        <v>7438508.9086706368</v>
      </c>
    </row>
    <row r="2524" spans="1:7" x14ac:dyDescent="0.2">
      <c r="A2524">
        <v>3800</v>
      </c>
      <c r="B2524">
        <v>3</v>
      </c>
      <c r="C2524" s="35">
        <f t="shared" si="195"/>
        <v>1476.2589996127522</v>
      </c>
      <c r="D2524" s="35">
        <f t="shared" si="196"/>
        <v>2323.7410003872478</v>
      </c>
      <c r="E2524" s="35">
        <f t="shared" si="197"/>
        <v>2749885.3550688261</v>
      </c>
      <c r="F2524" s="35">
        <f t="shared" si="198"/>
        <v>442841.23371042684</v>
      </c>
      <c r="G2524" s="33">
        <f t="shared" si="199"/>
        <v>5399772.2368807271</v>
      </c>
    </row>
    <row r="2525" spans="1:7" x14ac:dyDescent="0.2">
      <c r="A2525">
        <v>2000</v>
      </c>
      <c r="B2525">
        <v>0</v>
      </c>
      <c r="C2525" s="35">
        <f t="shared" si="195"/>
        <v>772.63700460121436</v>
      </c>
      <c r="D2525" s="35">
        <f t="shared" si="196"/>
        <v>1227.3629953987856</v>
      </c>
      <c r="E2525" s="35">
        <f t="shared" si="197"/>
        <v>20085.174016533423</v>
      </c>
      <c r="F2525" s="35">
        <f t="shared" si="198"/>
        <v>1874394.1953994662</v>
      </c>
      <c r="G2525" s="33">
        <f t="shared" si="199"/>
        <v>1506419.9224742795</v>
      </c>
    </row>
    <row r="2526" spans="1:7" x14ac:dyDescent="0.2">
      <c r="A2526">
        <v>1500</v>
      </c>
      <c r="B2526">
        <v>3</v>
      </c>
      <c r="C2526" s="35">
        <f t="shared" si="195"/>
        <v>1476.2589996127522</v>
      </c>
      <c r="D2526" s="35">
        <f t="shared" si="196"/>
        <v>23.741000387247823</v>
      </c>
      <c r="E2526" s="35">
        <f t="shared" si="197"/>
        <v>411807.34594645206</v>
      </c>
      <c r="F2526" s="35">
        <f t="shared" si="198"/>
        <v>442841.23371042684</v>
      </c>
      <c r="G2526" s="33">
        <f t="shared" si="199"/>
        <v>563.63509938730124</v>
      </c>
    </row>
    <row r="2527" spans="1:7" x14ac:dyDescent="0.2">
      <c r="A2527">
        <v>1500</v>
      </c>
      <c r="B2527">
        <v>4</v>
      </c>
      <c r="C2527" s="35">
        <f t="shared" si="195"/>
        <v>1710.799664616598</v>
      </c>
      <c r="D2527" s="35">
        <f t="shared" si="196"/>
        <v>-210.79966461659797</v>
      </c>
      <c r="E2527" s="35">
        <f t="shared" si="197"/>
        <v>411807.34594645206</v>
      </c>
      <c r="F2527" s="35">
        <f t="shared" si="198"/>
        <v>185694.20730919892</v>
      </c>
      <c r="G2527" s="33">
        <f t="shared" si="199"/>
        <v>44436.498602470187</v>
      </c>
    </row>
    <row r="2528" spans="1:7" x14ac:dyDescent="0.2">
      <c r="A2528">
        <v>308</v>
      </c>
      <c r="B2528">
        <v>2</v>
      </c>
      <c r="C2528" s="35">
        <f t="shared" si="195"/>
        <v>1241.7183346089062</v>
      </c>
      <c r="D2528" s="35">
        <f t="shared" si="196"/>
        <v>-933.71833460890616</v>
      </c>
      <c r="E2528" s="35">
        <f t="shared" si="197"/>
        <v>3362537.0038273782</v>
      </c>
      <c r="F2528" s="35">
        <f t="shared" si="198"/>
        <v>810006.90719254757</v>
      </c>
      <c r="G2528" s="33">
        <f t="shared" si="199"/>
        <v>871829.9283848292</v>
      </c>
    </row>
    <row r="2529" spans="1:7" x14ac:dyDescent="0.2">
      <c r="A2529">
        <v>460</v>
      </c>
      <c r="B2529">
        <v>3</v>
      </c>
      <c r="C2529" s="35">
        <f t="shared" si="195"/>
        <v>1476.2589996127522</v>
      </c>
      <c r="D2529" s="35">
        <f t="shared" si="196"/>
        <v>-1016.2589996127522</v>
      </c>
      <c r="E2529" s="35">
        <f t="shared" si="197"/>
        <v>2828189.4635606827</v>
      </c>
      <c r="F2529" s="35">
        <f t="shared" si="198"/>
        <v>442841.23371042684</v>
      </c>
      <c r="G2529" s="33">
        <f t="shared" si="199"/>
        <v>1032782.3542939118</v>
      </c>
    </row>
    <row r="2530" spans="1:7" x14ac:dyDescent="0.2">
      <c r="A2530">
        <v>360</v>
      </c>
      <c r="B2530">
        <v>7</v>
      </c>
      <c r="C2530" s="35">
        <f t="shared" si="195"/>
        <v>2414.4216596281358</v>
      </c>
      <c r="D2530" s="35">
        <f t="shared" si="196"/>
        <v>-2054.4216596281358</v>
      </c>
      <c r="E2530" s="35">
        <f t="shared" si="197"/>
        <v>3174533.8979466665</v>
      </c>
      <c r="F2530" s="35">
        <f t="shared" si="198"/>
        <v>74365.010590870079</v>
      </c>
      <c r="G2530" s="33">
        <f t="shared" si="199"/>
        <v>4220648.3555492237</v>
      </c>
    </row>
    <row r="2531" spans="1:7" x14ac:dyDescent="0.2">
      <c r="A2531">
        <v>7833.3329999999996</v>
      </c>
      <c r="B2531">
        <v>11</v>
      </c>
      <c r="C2531" s="35">
        <f t="shared" si="195"/>
        <v>3352.5843196435194</v>
      </c>
      <c r="D2531" s="35">
        <f t="shared" si="196"/>
        <v>4480.7486803564807</v>
      </c>
      <c r="E2531" s="35">
        <f t="shared" si="197"/>
        <v>32394433.818204593</v>
      </c>
      <c r="F2531" s="35">
        <f t="shared" si="198"/>
        <v>1466187.1407655939</v>
      </c>
      <c r="G2531" s="33">
        <f t="shared" si="199"/>
        <v>20077108.736516342</v>
      </c>
    </row>
    <row r="2532" spans="1:7" x14ac:dyDescent="0.2">
      <c r="A2532">
        <v>6550</v>
      </c>
      <c r="B2532">
        <v>17</v>
      </c>
      <c r="C2532" s="35">
        <f t="shared" si="195"/>
        <v>4759.8283096665946</v>
      </c>
      <c r="D2532" s="35">
        <f t="shared" si="196"/>
        <v>1790.1716903334054</v>
      </c>
      <c r="E2532" s="35">
        <f t="shared" si="197"/>
        <v>19432913.409454275</v>
      </c>
      <c r="F2532" s="35">
        <f t="shared" si="198"/>
        <v>6854479.7484544544</v>
      </c>
      <c r="G2532" s="33">
        <f t="shared" si="199"/>
        <v>3204714.6808711621</v>
      </c>
    </row>
    <row r="2533" spans="1:7" x14ac:dyDescent="0.2">
      <c r="A2533">
        <v>2300</v>
      </c>
      <c r="B2533">
        <v>4</v>
      </c>
      <c r="C2533" s="35">
        <f t="shared" si="195"/>
        <v>1710.799664616598</v>
      </c>
      <c r="D2533" s="35">
        <f t="shared" si="196"/>
        <v>589.20033538340203</v>
      </c>
      <c r="E2533" s="35">
        <f t="shared" si="197"/>
        <v>25051.870858582228</v>
      </c>
      <c r="F2533" s="35">
        <f t="shared" si="198"/>
        <v>185694.20730919892</v>
      </c>
      <c r="G2533" s="33">
        <f t="shared" si="199"/>
        <v>347157.03521591343</v>
      </c>
    </row>
    <row r="2534" spans="1:7" x14ac:dyDescent="0.2">
      <c r="A2534">
        <v>910</v>
      </c>
      <c r="B2534">
        <v>4</v>
      </c>
      <c r="C2534" s="35">
        <f t="shared" si="195"/>
        <v>1710.799664616598</v>
      </c>
      <c r="D2534" s="35">
        <f t="shared" si="196"/>
        <v>-800.79966461659797</v>
      </c>
      <c r="E2534" s="35">
        <f t="shared" si="197"/>
        <v>1517139.5088237561</v>
      </c>
      <c r="F2534" s="35">
        <f t="shared" si="198"/>
        <v>185694.20730919892</v>
      </c>
      <c r="G2534" s="33">
        <f t="shared" si="199"/>
        <v>641280.10285005579</v>
      </c>
    </row>
    <row r="2535" spans="1:7" x14ac:dyDescent="0.2">
      <c r="A2535">
        <v>3000</v>
      </c>
      <c r="B2535">
        <v>13</v>
      </c>
      <c r="C2535" s="35">
        <f t="shared" si="195"/>
        <v>3821.6656496512114</v>
      </c>
      <c r="D2535" s="35">
        <f t="shared" si="196"/>
        <v>-821.66564965121142</v>
      </c>
      <c r="E2535" s="35">
        <f t="shared" si="197"/>
        <v>736640.83015669615</v>
      </c>
      <c r="F2535" s="35">
        <f t="shared" si="198"/>
        <v>2822210.0883383118</v>
      </c>
      <c r="G2535" s="33">
        <f t="shared" si="199"/>
        <v>675134.43981674733</v>
      </c>
    </row>
    <row r="2536" spans="1:7" x14ac:dyDescent="0.2">
      <c r="A2536">
        <v>700</v>
      </c>
      <c r="B2536">
        <v>13</v>
      </c>
      <c r="C2536" s="35">
        <f t="shared" si="195"/>
        <v>3821.6656496512114</v>
      </c>
      <c r="D2536" s="35">
        <f t="shared" si="196"/>
        <v>-3121.6656496512114</v>
      </c>
      <c r="E2536" s="35">
        <f t="shared" si="197"/>
        <v>2078562.821034322</v>
      </c>
      <c r="F2536" s="35">
        <f t="shared" si="198"/>
        <v>2822210.0883383118</v>
      </c>
      <c r="G2536" s="33">
        <f t="shared" si="199"/>
        <v>9744796.4282123204</v>
      </c>
    </row>
    <row r="2537" spans="1:7" x14ac:dyDescent="0.2">
      <c r="A2537">
        <v>2500</v>
      </c>
      <c r="B2537">
        <v>14</v>
      </c>
      <c r="C2537" s="35">
        <f t="shared" si="195"/>
        <v>4056.2063146550572</v>
      </c>
      <c r="D2537" s="35">
        <f t="shared" si="196"/>
        <v>-1556.2063146550572</v>
      </c>
      <c r="E2537" s="35">
        <f t="shared" si="197"/>
        <v>128363.00208661477</v>
      </c>
      <c r="F2537" s="35">
        <f t="shared" si="198"/>
        <v>3665249.5327460086</v>
      </c>
      <c r="G2537" s="33">
        <f t="shared" si="199"/>
        <v>2421778.0937722749</v>
      </c>
    </row>
    <row r="2538" spans="1:7" x14ac:dyDescent="0.2">
      <c r="A2538">
        <v>15850</v>
      </c>
      <c r="B2538">
        <v>12</v>
      </c>
      <c r="C2538" s="35">
        <f t="shared" si="195"/>
        <v>3587.1249846473656</v>
      </c>
      <c r="D2538" s="35">
        <f t="shared" si="196"/>
        <v>12262.875015352634</v>
      </c>
      <c r="E2538" s="35">
        <f t="shared" si="197"/>
        <v>187916881.01155776</v>
      </c>
      <c r="F2538" s="35">
        <f t="shared" si="198"/>
        <v>2089189.2910115072</v>
      </c>
      <c r="G2538" s="33">
        <f t="shared" si="199"/>
        <v>150378103.64215988</v>
      </c>
    </row>
    <row r="2539" spans="1:7" x14ac:dyDescent="0.2">
      <c r="A2539">
        <v>2640.5</v>
      </c>
      <c r="B2539">
        <v>11</v>
      </c>
      <c r="C2539" s="35">
        <f t="shared" si="195"/>
        <v>3352.5843196435194</v>
      </c>
      <c r="D2539" s="35">
        <f t="shared" si="196"/>
        <v>-712.08431964351939</v>
      </c>
      <c r="E2539" s="35">
        <f t="shared" si="197"/>
        <v>248779.32177430761</v>
      </c>
      <c r="F2539" s="35">
        <f t="shared" si="198"/>
        <v>1466187.1407655939</v>
      </c>
      <c r="G2539" s="33">
        <f t="shared" si="199"/>
        <v>507064.0782821739</v>
      </c>
    </row>
    <row r="2540" spans="1:7" x14ac:dyDescent="0.2">
      <c r="A2540">
        <v>1920</v>
      </c>
      <c r="B2540">
        <v>4</v>
      </c>
      <c r="C2540" s="35">
        <f t="shared" si="195"/>
        <v>1710.799664616598</v>
      </c>
      <c r="D2540" s="35">
        <f t="shared" si="196"/>
        <v>209.20033538340203</v>
      </c>
      <c r="E2540" s="35">
        <f t="shared" si="197"/>
        <v>49160.721525320412</v>
      </c>
      <c r="F2540" s="35">
        <f t="shared" si="198"/>
        <v>185694.20730919892</v>
      </c>
      <c r="G2540" s="33">
        <f t="shared" si="199"/>
        <v>43764.780324527892</v>
      </c>
    </row>
    <row r="2541" spans="1:7" x14ac:dyDescent="0.2">
      <c r="A2541">
        <v>8387.5</v>
      </c>
      <c r="B2541">
        <v>17</v>
      </c>
      <c r="C2541" s="35">
        <f t="shared" si="195"/>
        <v>4759.8283096665946</v>
      </c>
      <c r="D2541" s="35">
        <f t="shared" si="196"/>
        <v>3627.6716903334054</v>
      </c>
      <c r="E2541" s="35">
        <f t="shared" si="197"/>
        <v>39009740.67761182</v>
      </c>
      <c r="F2541" s="35">
        <f t="shared" si="198"/>
        <v>6854479.7484544544</v>
      </c>
      <c r="G2541" s="33">
        <f t="shared" si="199"/>
        <v>13160001.892846426</v>
      </c>
    </row>
    <row r="2542" spans="1:7" x14ac:dyDescent="0.2">
      <c r="A2542">
        <v>8387.5</v>
      </c>
      <c r="B2542">
        <v>17</v>
      </c>
      <c r="C2542" s="35">
        <f t="shared" si="195"/>
        <v>4759.8283096665946</v>
      </c>
      <c r="D2542" s="35">
        <f t="shared" si="196"/>
        <v>3627.6716903334054</v>
      </c>
      <c r="E2542" s="35">
        <f t="shared" si="197"/>
        <v>39009740.67761182</v>
      </c>
      <c r="F2542" s="35">
        <f t="shared" si="198"/>
        <v>6854479.7484544544</v>
      </c>
      <c r="G2542" s="33">
        <f t="shared" si="199"/>
        <v>13160001.892846426</v>
      </c>
    </row>
    <row r="2543" spans="1:7" x14ac:dyDescent="0.2">
      <c r="A2543">
        <v>500</v>
      </c>
      <c r="B2543">
        <v>2</v>
      </c>
      <c r="C2543" s="35">
        <f t="shared" si="195"/>
        <v>1241.7183346089062</v>
      </c>
      <c r="D2543" s="35">
        <f t="shared" si="196"/>
        <v>-741.71833460890616</v>
      </c>
      <c r="E2543" s="35">
        <f t="shared" si="197"/>
        <v>2695251.6898062895</v>
      </c>
      <c r="F2543" s="35">
        <f t="shared" si="198"/>
        <v>810006.90719254757</v>
      </c>
      <c r="G2543" s="33">
        <f t="shared" si="199"/>
        <v>550146.08789500932</v>
      </c>
    </row>
    <row r="2544" spans="1:7" x14ac:dyDescent="0.2">
      <c r="A2544">
        <v>2500</v>
      </c>
      <c r="B2544">
        <v>3</v>
      </c>
      <c r="C2544" s="35">
        <f t="shared" si="195"/>
        <v>1476.2589996127522</v>
      </c>
      <c r="D2544" s="35">
        <f t="shared" si="196"/>
        <v>1023.7410003872478</v>
      </c>
      <c r="E2544" s="35">
        <f t="shared" si="197"/>
        <v>128363.00208661477</v>
      </c>
      <c r="F2544" s="35">
        <f t="shared" si="198"/>
        <v>442841.23371042684</v>
      </c>
      <c r="G2544" s="33">
        <f t="shared" si="199"/>
        <v>1048045.6358738829</v>
      </c>
    </row>
    <row r="2545" spans="1:7" x14ac:dyDescent="0.2">
      <c r="A2545">
        <v>2400</v>
      </c>
      <c r="B2545">
        <v>6</v>
      </c>
      <c r="C2545" s="35">
        <f t="shared" si="195"/>
        <v>2179.88099462429</v>
      </c>
      <c r="D2545" s="35">
        <f t="shared" si="196"/>
        <v>220.11900537571</v>
      </c>
      <c r="E2545" s="35">
        <f t="shared" si="197"/>
        <v>66707.436472598492</v>
      </c>
      <c r="F2545" s="35">
        <f t="shared" si="198"/>
        <v>1456.095749420469</v>
      </c>
      <c r="G2545" s="33">
        <f t="shared" si="199"/>
        <v>48452.376527591849</v>
      </c>
    </row>
    <row r="2546" spans="1:7" x14ac:dyDescent="0.2">
      <c r="A2546">
        <v>2400</v>
      </c>
      <c r="B2546">
        <v>2</v>
      </c>
      <c r="C2546" s="35">
        <f t="shared" si="195"/>
        <v>1241.7183346089062</v>
      </c>
      <c r="D2546" s="35">
        <f t="shared" si="196"/>
        <v>1158.2816653910938</v>
      </c>
      <c r="E2546" s="35">
        <f t="shared" si="197"/>
        <v>66707.436472598492</v>
      </c>
      <c r="F2546" s="35">
        <f t="shared" si="198"/>
        <v>810006.90719254757</v>
      </c>
      <c r="G2546" s="33">
        <f t="shared" si="199"/>
        <v>1341616.4163811659</v>
      </c>
    </row>
    <row r="2547" spans="1:7" x14ac:dyDescent="0.2">
      <c r="A2547">
        <v>715</v>
      </c>
      <c r="B2547">
        <v>3</v>
      </c>
      <c r="C2547" s="35">
        <f t="shared" si="195"/>
        <v>1476.2589996127522</v>
      </c>
      <c r="D2547" s="35">
        <f t="shared" si="196"/>
        <v>-761.25899961275218</v>
      </c>
      <c r="E2547" s="35">
        <f t="shared" si="197"/>
        <v>2035536.1558764244</v>
      </c>
      <c r="F2547" s="35">
        <f t="shared" si="198"/>
        <v>442841.23371042684</v>
      </c>
      <c r="G2547" s="33">
        <f t="shared" si="199"/>
        <v>579515.26449140825</v>
      </c>
    </row>
    <row r="2548" spans="1:7" x14ac:dyDescent="0.2">
      <c r="A2548">
        <v>1000</v>
      </c>
      <c r="B2548">
        <v>12</v>
      </c>
      <c r="C2548" s="35">
        <f t="shared" si="195"/>
        <v>3587.1249846473656</v>
      </c>
      <c r="D2548" s="35">
        <f t="shared" si="196"/>
        <v>-2587.1249846473656</v>
      </c>
      <c r="E2548" s="35">
        <f t="shared" si="197"/>
        <v>1303529.5178763708</v>
      </c>
      <c r="F2548" s="35">
        <f t="shared" si="198"/>
        <v>2089189.2910115072</v>
      </c>
      <c r="G2548" s="33">
        <f t="shared" si="199"/>
        <v>6693215.6861866321</v>
      </c>
    </row>
    <row r="2549" spans="1:7" x14ac:dyDescent="0.2">
      <c r="A2549">
        <v>12000</v>
      </c>
      <c r="B2549">
        <v>3</v>
      </c>
      <c r="C2549" s="35">
        <f t="shared" si="195"/>
        <v>1476.2589996127522</v>
      </c>
      <c r="D2549" s="35">
        <f t="shared" si="196"/>
        <v>10523.741000387248</v>
      </c>
      <c r="E2549" s="35">
        <f t="shared" si="197"/>
        <v>97185641.735418141</v>
      </c>
      <c r="F2549" s="35">
        <f t="shared" si="198"/>
        <v>442841.23371042684</v>
      </c>
      <c r="G2549" s="33">
        <f t="shared" si="199"/>
        <v>110749124.6432316</v>
      </c>
    </row>
    <row r="2550" spans="1:7" x14ac:dyDescent="0.2">
      <c r="A2550">
        <v>650</v>
      </c>
      <c r="B2550">
        <v>14</v>
      </c>
      <c r="C2550" s="35">
        <f t="shared" si="195"/>
        <v>4056.2063146550572</v>
      </c>
      <c r="D2550" s="35">
        <f t="shared" si="196"/>
        <v>-3406.2063146550572</v>
      </c>
      <c r="E2550" s="35">
        <f t="shared" si="197"/>
        <v>2225235.0382273137</v>
      </c>
      <c r="F2550" s="35">
        <f t="shared" si="198"/>
        <v>3665249.5327460086</v>
      </c>
      <c r="G2550" s="33">
        <f t="shared" si="199"/>
        <v>11602241.457995987</v>
      </c>
    </row>
    <row r="2551" spans="1:7" x14ac:dyDescent="0.2">
      <c r="A2551">
        <v>650</v>
      </c>
      <c r="B2551">
        <v>12</v>
      </c>
      <c r="C2551" s="35">
        <f t="shared" si="195"/>
        <v>3587.1249846473656</v>
      </c>
      <c r="D2551" s="35">
        <f t="shared" si="196"/>
        <v>-2937.1249846473656</v>
      </c>
      <c r="E2551" s="35">
        <f t="shared" si="197"/>
        <v>2225235.0382273137</v>
      </c>
      <c r="F2551" s="35">
        <f t="shared" si="198"/>
        <v>2089189.2910115072</v>
      </c>
      <c r="G2551" s="33">
        <f t="shared" si="199"/>
        <v>8626703.175439788</v>
      </c>
    </row>
    <row r="2552" spans="1:7" x14ac:dyDescent="0.2">
      <c r="A2552">
        <v>600</v>
      </c>
      <c r="B2552">
        <v>11</v>
      </c>
      <c r="C2552" s="35">
        <f t="shared" si="195"/>
        <v>3352.5843196435194</v>
      </c>
      <c r="D2552" s="35">
        <f t="shared" si="196"/>
        <v>-2752.5843196435194</v>
      </c>
      <c r="E2552" s="35">
        <f t="shared" si="197"/>
        <v>2376907.2554203058</v>
      </c>
      <c r="F2552" s="35">
        <f t="shared" si="198"/>
        <v>1466187.1407655939</v>
      </c>
      <c r="G2552" s="33">
        <f t="shared" si="199"/>
        <v>7576720.4367473768</v>
      </c>
    </row>
    <row r="2553" spans="1:7" x14ac:dyDescent="0.2">
      <c r="A2553">
        <v>650</v>
      </c>
      <c r="B2553">
        <v>6</v>
      </c>
      <c r="C2553" s="35">
        <f t="shared" si="195"/>
        <v>2179.88099462429</v>
      </c>
      <c r="D2553" s="35">
        <f t="shared" si="196"/>
        <v>-1529.88099462429</v>
      </c>
      <c r="E2553" s="35">
        <f t="shared" si="197"/>
        <v>2225235.0382273137</v>
      </c>
      <c r="F2553" s="35">
        <f t="shared" si="198"/>
        <v>1456.095749420469</v>
      </c>
      <c r="G2553" s="33">
        <f t="shared" si="199"/>
        <v>2340535.8577126069</v>
      </c>
    </row>
    <row r="2554" spans="1:7" x14ac:dyDescent="0.2">
      <c r="A2554">
        <v>360</v>
      </c>
      <c r="B2554">
        <v>0</v>
      </c>
      <c r="C2554" s="35">
        <f t="shared" si="195"/>
        <v>772.63700460121436</v>
      </c>
      <c r="D2554" s="35">
        <f t="shared" si="196"/>
        <v>-412.63700460121436</v>
      </c>
      <c r="E2554" s="35">
        <f t="shared" si="197"/>
        <v>3174533.8979466665</v>
      </c>
      <c r="F2554" s="35">
        <f t="shared" si="198"/>
        <v>1874394.1953994662</v>
      </c>
      <c r="G2554" s="33">
        <f t="shared" si="199"/>
        <v>170269.2975662626</v>
      </c>
    </row>
    <row r="2555" spans="1:7" x14ac:dyDescent="0.2">
      <c r="A2555">
        <v>670</v>
      </c>
      <c r="B2555">
        <v>0</v>
      </c>
      <c r="C2555" s="35">
        <f t="shared" si="195"/>
        <v>772.63700460121436</v>
      </c>
      <c r="D2555" s="35">
        <f t="shared" si="196"/>
        <v>-102.63700460121436</v>
      </c>
      <c r="E2555" s="35">
        <f t="shared" si="197"/>
        <v>2165966.1513501173</v>
      </c>
      <c r="F2555" s="35">
        <f t="shared" si="198"/>
        <v>1874394.1953994662</v>
      </c>
      <c r="G2555" s="33">
        <f t="shared" si="199"/>
        <v>10534.354713509698</v>
      </c>
    </row>
    <row r="2556" spans="1:7" x14ac:dyDescent="0.2">
      <c r="A2556">
        <v>3133.3330000000001</v>
      </c>
      <c r="B2556">
        <v>0</v>
      </c>
      <c r="C2556" s="35">
        <f t="shared" si="195"/>
        <v>772.63700460121436</v>
      </c>
      <c r="D2556" s="35">
        <f t="shared" si="196"/>
        <v>2360.6959953987857</v>
      </c>
      <c r="E2556" s="35">
        <f t="shared" si="197"/>
        <v>983292.03434583254</v>
      </c>
      <c r="F2556" s="35">
        <f t="shared" si="198"/>
        <v>1874394.1953994662</v>
      </c>
      <c r="G2556" s="33">
        <f t="shared" si="199"/>
        <v>5572885.5826918641</v>
      </c>
    </row>
    <row r="2557" spans="1:7" x14ac:dyDescent="0.2">
      <c r="A2557">
        <v>3033.3330000000001</v>
      </c>
      <c r="B2557">
        <v>6</v>
      </c>
      <c r="C2557" s="35">
        <f t="shared" si="195"/>
        <v>2179.88099462429</v>
      </c>
      <c r="D2557" s="35">
        <f t="shared" si="196"/>
        <v>853.45200537571009</v>
      </c>
      <c r="E2557" s="35">
        <f t="shared" si="197"/>
        <v>794969.8687318163</v>
      </c>
      <c r="F2557" s="35">
        <f t="shared" si="198"/>
        <v>1456.095749420469</v>
      </c>
      <c r="G2557" s="33">
        <f t="shared" si="199"/>
        <v>728380.32547982107</v>
      </c>
    </row>
    <row r="2558" spans="1:7" x14ac:dyDescent="0.2">
      <c r="A2558">
        <v>5544.3329999999996</v>
      </c>
      <c r="B2558">
        <v>12</v>
      </c>
      <c r="C2558" s="35">
        <f t="shared" si="195"/>
        <v>3587.1249846473656</v>
      </c>
      <c r="D2558" s="35">
        <f t="shared" si="196"/>
        <v>1957.208015352634</v>
      </c>
      <c r="E2558" s="35">
        <f t="shared" si="197"/>
        <v>11577760.447299762</v>
      </c>
      <c r="F2558" s="35">
        <f t="shared" si="198"/>
        <v>2089189.2910115072</v>
      </c>
      <c r="G2558" s="33">
        <f t="shared" si="199"/>
        <v>3830663.2153605963</v>
      </c>
    </row>
    <row r="2559" spans="1:7" x14ac:dyDescent="0.2">
      <c r="A2559">
        <v>5323.5</v>
      </c>
      <c r="B2559">
        <v>12</v>
      </c>
      <c r="C2559" s="35">
        <f t="shared" si="195"/>
        <v>3587.1249846473656</v>
      </c>
      <c r="D2559" s="35">
        <f t="shared" si="196"/>
        <v>1736.3750153526344</v>
      </c>
      <c r="E2559" s="35">
        <f t="shared" si="197"/>
        <v>10123710.147198364</v>
      </c>
      <c r="F2559" s="35">
        <f t="shared" si="198"/>
        <v>2089189.2910115072</v>
      </c>
      <c r="G2559" s="33">
        <f t="shared" si="199"/>
        <v>3014998.1939408612</v>
      </c>
    </row>
    <row r="2560" spans="1:7" x14ac:dyDescent="0.2">
      <c r="A2560">
        <v>2333.3330000000001</v>
      </c>
      <c r="B2560">
        <v>9</v>
      </c>
      <c r="C2560" s="35">
        <f t="shared" si="195"/>
        <v>2883.5029896358278</v>
      </c>
      <c r="D2560" s="35">
        <f t="shared" si="196"/>
        <v>-550.16998963582773</v>
      </c>
      <c r="E2560" s="35">
        <f t="shared" si="197"/>
        <v>36714.709433702301</v>
      </c>
      <c r="F2560" s="35">
        <f t="shared" si="198"/>
        <v>550238.7815164472</v>
      </c>
      <c r="G2560" s="33">
        <f t="shared" si="199"/>
        <v>302687.01749588677</v>
      </c>
    </row>
    <row r="2561" spans="1:7" x14ac:dyDescent="0.2">
      <c r="A2561">
        <v>367</v>
      </c>
      <c r="B2561">
        <v>0</v>
      </c>
      <c r="C2561" s="35">
        <f t="shared" si="195"/>
        <v>772.63700460121436</v>
      </c>
      <c r="D2561" s="35">
        <f t="shared" si="196"/>
        <v>-405.63700460121436</v>
      </c>
      <c r="E2561" s="35">
        <f t="shared" si="197"/>
        <v>3149638.7875396479</v>
      </c>
      <c r="F2561" s="35">
        <f t="shared" si="198"/>
        <v>1874394.1953994662</v>
      </c>
      <c r="G2561" s="33">
        <f t="shared" si="199"/>
        <v>164541.3795018456</v>
      </c>
    </row>
    <row r="2562" spans="1:7" x14ac:dyDescent="0.2">
      <c r="A2562">
        <v>830</v>
      </c>
      <c r="B2562">
        <v>0</v>
      </c>
      <c r="C2562" s="35">
        <f t="shared" si="195"/>
        <v>772.63700460121436</v>
      </c>
      <c r="D2562" s="35">
        <f t="shared" si="196"/>
        <v>57.362995398785642</v>
      </c>
      <c r="E2562" s="35">
        <f t="shared" si="197"/>
        <v>1720615.056332543</v>
      </c>
      <c r="F2562" s="35">
        <f t="shared" si="198"/>
        <v>1874394.1953994662</v>
      </c>
      <c r="G2562" s="33">
        <f t="shared" si="199"/>
        <v>3290.513241121103</v>
      </c>
    </row>
    <row r="2563" spans="1:7" x14ac:dyDescent="0.2">
      <c r="A2563">
        <v>1750</v>
      </c>
      <c r="B2563">
        <v>3</v>
      </c>
      <c r="C2563" s="35">
        <f t="shared" ref="C2563:C2626" si="200">$J$20+$J$21*B2563</f>
        <v>1476.2589996127522</v>
      </c>
      <c r="D2563" s="35">
        <f t="shared" ref="D2563:D2626" si="201">A2563-C2563</f>
        <v>273.74100038724782</v>
      </c>
      <c r="E2563" s="35">
        <f t="shared" ref="E2563:E2626" si="202">(A2563-$J$16)^2</f>
        <v>153446.25998149277</v>
      </c>
      <c r="F2563" s="35">
        <f t="shared" ref="F2563:F2626" si="203">(C2563-$J$16)^2</f>
        <v>442841.23371042684</v>
      </c>
      <c r="G2563" s="33">
        <f t="shared" ref="G2563:G2626" si="204">(A2563-C2563)^2</f>
        <v>74934.135293011219</v>
      </c>
    </row>
    <row r="2564" spans="1:7" x14ac:dyDescent="0.2">
      <c r="A2564">
        <v>2333.3330000000001</v>
      </c>
      <c r="B2564">
        <v>8</v>
      </c>
      <c r="C2564" s="35">
        <f t="shared" si="200"/>
        <v>2648.9623246319816</v>
      </c>
      <c r="D2564" s="35">
        <f t="shared" si="201"/>
        <v>-315.62932463198149</v>
      </c>
      <c r="E2564" s="35">
        <f t="shared" si="202"/>
        <v>36714.709433702301</v>
      </c>
      <c r="F2564" s="35">
        <f t="shared" si="203"/>
        <v>257292.5725132121</v>
      </c>
      <c r="G2564" s="33">
        <f t="shared" si="204"/>
        <v>99621.870567640755</v>
      </c>
    </row>
    <row r="2565" spans="1:7" x14ac:dyDescent="0.2">
      <c r="A2565">
        <v>2566.6669999999999</v>
      </c>
      <c r="B2565">
        <v>6</v>
      </c>
      <c r="C2565" s="35">
        <f t="shared" si="200"/>
        <v>2179.88099462429</v>
      </c>
      <c r="D2565" s="35">
        <f t="shared" si="201"/>
        <v>386.78600537570992</v>
      </c>
      <c r="E2565" s="35">
        <f t="shared" si="202"/>
        <v>180578.10690351092</v>
      </c>
      <c r="F2565" s="35">
        <f t="shared" si="203"/>
        <v>1456.095749420469</v>
      </c>
      <c r="G2565" s="33">
        <f t="shared" si="204"/>
        <v>149603.41395449871</v>
      </c>
    </row>
    <row r="2566" spans="1:7" x14ac:dyDescent="0.2">
      <c r="A2566">
        <v>4658.3329999999996</v>
      </c>
      <c r="B2566">
        <v>11</v>
      </c>
      <c r="C2566" s="35">
        <f t="shared" si="200"/>
        <v>3352.5843196435194</v>
      </c>
      <c r="D2566" s="35">
        <f t="shared" si="201"/>
        <v>1305.7486803564802</v>
      </c>
      <c r="E2566" s="35">
        <f t="shared" si="202"/>
        <v>6333330.0599595783</v>
      </c>
      <c r="F2566" s="35">
        <f t="shared" si="203"/>
        <v>1466187.1407655939</v>
      </c>
      <c r="G2566" s="33">
        <f t="shared" si="204"/>
        <v>1704979.6162526896</v>
      </c>
    </row>
    <row r="2567" spans="1:7" x14ac:dyDescent="0.2">
      <c r="A2567">
        <v>609</v>
      </c>
      <c r="B2567">
        <v>3</v>
      </c>
      <c r="C2567" s="35">
        <f t="shared" si="200"/>
        <v>1476.2589996127522</v>
      </c>
      <c r="D2567" s="35">
        <f t="shared" si="201"/>
        <v>-867.25899961275218</v>
      </c>
      <c r="E2567" s="35">
        <f t="shared" si="202"/>
        <v>2349237.2563255671</v>
      </c>
      <c r="F2567" s="35">
        <f t="shared" si="203"/>
        <v>442841.23371042684</v>
      </c>
      <c r="G2567" s="33">
        <f t="shared" si="204"/>
        <v>752138.17240931164</v>
      </c>
    </row>
    <row r="2568" spans="1:7" x14ac:dyDescent="0.2">
      <c r="A2568">
        <v>1800</v>
      </c>
      <c r="B2568">
        <v>8</v>
      </c>
      <c r="C2568" s="35">
        <f t="shared" si="200"/>
        <v>2648.9623246319816</v>
      </c>
      <c r="D2568" s="35">
        <f t="shared" si="201"/>
        <v>-848.96232463198157</v>
      </c>
      <c r="E2568" s="35">
        <f t="shared" si="202"/>
        <v>116774.04278850088</v>
      </c>
      <c r="F2568" s="35">
        <f t="shared" si="203"/>
        <v>257292.5725132121</v>
      </c>
      <c r="G2568" s="33">
        <f t="shared" si="204"/>
        <v>720737.02864453802</v>
      </c>
    </row>
    <row r="2569" spans="1:7" x14ac:dyDescent="0.2">
      <c r="A2569">
        <v>4900</v>
      </c>
      <c r="B2569">
        <v>6</v>
      </c>
      <c r="C2569" s="35">
        <f t="shared" si="200"/>
        <v>2179.88099462429</v>
      </c>
      <c r="D2569" s="35">
        <f t="shared" si="201"/>
        <v>2720.11900537571</v>
      </c>
      <c r="E2569" s="35">
        <f t="shared" si="202"/>
        <v>7608096.5768230055</v>
      </c>
      <c r="F2569" s="35">
        <f t="shared" si="203"/>
        <v>1456.095749420469</v>
      </c>
      <c r="G2569" s="33">
        <f t="shared" si="204"/>
        <v>7399047.4034061423</v>
      </c>
    </row>
    <row r="2570" spans="1:7" x14ac:dyDescent="0.2">
      <c r="A2570">
        <v>6830</v>
      </c>
      <c r="B2570">
        <v>12</v>
      </c>
      <c r="C2570" s="35">
        <f t="shared" si="200"/>
        <v>3587.1249846473656</v>
      </c>
      <c r="D2570" s="35">
        <f t="shared" si="201"/>
        <v>3242.8750153526344</v>
      </c>
      <c r="E2570" s="35">
        <f t="shared" si="202"/>
        <v>21979948.993173521</v>
      </c>
      <c r="F2570" s="35">
        <f t="shared" si="203"/>
        <v>2089189.2910115072</v>
      </c>
      <c r="G2570" s="33">
        <f t="shared" si="204"/>
        <v>10516238.365198348</v>
      </c>
    </row>
    <row r="2571" spans="1:7" x14ac:dyDescent="0.2">
      <c r="A2571">
        <v>6830</v>
      </c>
      <c r="B2571">
        <v>12</v>
      </c>
      <c r="C2571" s="35">
        <f t="shared" si="200"/>
        <v>3587.1249846473656</v>
      </c>
      <c r="D2571" s="35">
        <f t="shared" si="201"/>
        <v>3242.8750153526344</v>
      </c>
      <c r="E2571" s="35">
        <f t="shared" si="202"/>
        <v>21979948.993173521</v>
      </c>
      <c r="F2571" s="35">
        <f t="shared" si="203"/>
        <v>2089189.2910115072</v>
      </c>
      <c r="G2571" s="33">
        <f t="shared" si="204"/>
        <v>10516238.365198348</v>
      </c>
    </row>
    <row r="2572" spans="1:7" x14ac:dyDescent="0.2">
      <c r="A2572">
        <v>1800</v>
      </c>
      <c r="B2572">
        <v>5</v>
      </c>
      <c r="C2572" s="35">
        <f t="shared" si="200"/>
        <v>1945.340329620444</v>
      </c>
      <c r="D2572" s="35">
        <f t="shared" si="201"/>
        <v>-145.34032962044398</v>
      </c>
      <c r="E2572" s="35">
        <f t="shared" si="202"/>
        <v>116774.04278850088</v>
      </c>
      <c r="F2572" s="35">
        <f t="shared" si="203"/>
        <v>38565.827988863377</v>
      </c>
      <c r="G2572" s="33">
        <f t="shared" si="204"/>
        <v>21123.811414179305</v>
      </c>
    </row>
    <row r="2573" spans="1:7" x14ac:dyDescent="0.2">
      <c r="A2573">
        <v>1000</v>
      </c>
      <c r="B2573">
        <v>6</v>
      </c>
      <c r="C2573" s="35">
        <f t="shared" si="200"/>
        <v>2179.88099462429</v>
      </c>
      <c r="D2573" s="35">
        <f t="shared" si="201"/>
        <v>-1179.88099462429</v>
      </c>
      <c r="E2573" s="35">
        <f t="shared" si="202"/>
        <v>1303529.5178763708</v>
      </c>
      <c r="F2573" s="35">
        <f t="shared" si="203"/>
        <v>1456.095749420469</v>
      </c>
      <c r="G2573" s="33">
        <f t="shared" si="204"/>
        <v>1392119.1614756039</v>
      </c>
    </row>
    <row r="2574" spans="1:7" x14ac:dyDescent="0.2">
      <c r="A2574">
        <v>900</v>
      </c>
      <c r="B2574">
        <v>0</v>
      </c>
      <c r="C2574" s="35">
        <f t="shared" si="200"/>
        <v>772.63700460121436</v>
      </c>
      <c r="D2574" s="35">
        <f t="shared" si="201"/>
        <v>127.36299539878564</v>
      </c>
      <c r="E2574" s="35">
        <f t="shared" si="202"/>
        <v>1541873.9522623545</v>
      </c>
      <c r="F2574" s="35">
        <f t="shared" si="203"/>
        <v>1874394.1953994662</v>
      </c>
      <c r="G2574" s="33">
        <f t="shared" si="204"/>
        <v>16221.332596951093</v>
      </c>
    </row>
    <row r="2575" spans="1:7" x14ac:dyDescent="0.2">
      <c r="A2575">
        <v>625</v>
      </c>
      <c r="B2575">
        <v>6</v>
      </c>
      <c r="C2575" s="35">
        <f t="shared" si="200"/>
        <v>2179.88099462429</v>
      </c>
      <c r="D2575" s="35">
        <f t="shared" si="201"/>
        <v>-1554.88099462429</v>
      </c>
      <c r="E2575" s="35">
        <f t="shared" si="202"/>
        <v>2300446.1468238099</v>
      </c>
      <c r="F2575" s="35">
        <f t="shared" si="203"/>
        <v>1456.095749420469</v>
      </c>
      <c r="G2575" s="33">
        <f t="shared" si="204"/>
        <v>2417654.9074438214</v>
      </c>
    </row>
    <row r="2576" spans="1:7" x14ac:dyDescent="0.2">
      <c r="A2576">
        <v>800</v>
      </c>
      <c r="B2576">
        <v>2</v>
      </c>
      <c r="C2576" s="35">
        <f t="shared" si="200"/>
        <v>1241.7183346089062</v>
      </c>
      <c r="D2576" s="35">
        <f t="shared" si="201"/>
        <v>-441.71833460890616</v>
      </c>
      <c r="E2576" s="35">
        <f t="shared" si="202"/>
        <v>1800218.3866483383</v>
      </c>
      <c r="F2576" s="35">
        <f t="shared" si="203"/>
        <v>810006.90719254757</v>
      </c>
      <c r="G2576" s="33">
        <f t="shared" si="204"/>
        <v>195115.0871296656</v>
      </c>
    </row>
    <row r="2577" spans="1:7" x14ac:dyDescent="0.2">
      <c r="A2577">
        <v>370</v>
      </c>
      <c r="B2577">
        <v>3</v>
      </c>
      <c r="C2577" s="35">
        <f t="shared" si="200"/>
        <v>1476.2589996127522</v>
      </c>
      <c r="D2577" s="35">
        <f t="shared" si="201"/>
        <v>-1106.2589996127522</v>
      </c>
      <c r="E2577" s="35">
        <f t="shared" si="202"/>
        <v>3138999.454508068</v>
      </c>
      <c r="F2577" s="35">
        <f t="shared" si="203"/>
        <v>442841.23371042684</v>
      </c>
      <c r="G2577" s="33">
        <f t="shared" si="204"/>
        <v>1223808.9742242072</v>
      </c>
    </row>
    <row r="2578" spans="1:7" x14ac:dyDescent="0.2">
      <c r="A2578">
        <v>233</v>
      </c>
      <c r="B2578">
        <v>1</v>
      </c>
      <c r="C2578" s="35">
        <f t="shared" si="200"/>
        <v>1007.1776696050603</v>
      </c>
      <c r="D2578" s="35">
        <f t="shared" si="201"/>
        <v>-774.17766960506026</v>
      </c>
      <c r="E2578" s="35">
        <f t="shared" si="202"/>
        <v>3643220.3296168661</v>
      </c>
      <c r="F2578" s="35">
        <f t="shared" si="203"/>
        <v>1287191.2277555608</v>
      </c>
      <c r="G2578" s="33">
        <f t="shared" si="204"/>
        <v>599351.06411512184</v>
      </c>
    </row>
    <row r="2579" spans="1:7" x14ac:dyDescent="0.2">
      <c r="A2579">
        <v>1000</v>
      </c>
      <c r="B2579">
        <v>3</v>
      </c>
      <c r="C2579" s="35">
        <f t="shared" si="200"/>
        <v>1476.2589996127522</v>
      </c>
      <c r="D2579" s="35">
        <f t="shared" si="201"/>
        <v>-476.25899961275218</v>
      </c>
      <c r="E2579" s="35">
        <f t="shared" si="202"/>
        <v>1303529.5178763708</v>
      </c>
      <c r="F2579" s="35">
        <f t="shared" si="203"/>
        <v>442841.23371042684</v>
      </c>
      <c r="G2579" s="33">
        <f t="shared" si="204"/>
        <v>226822.63471213946</v>
      </c>
    </row>
    <row r="2580" spans="1:7" x14ac:dyDescent="0.2">
      <c r="A2580">
        <v>1000</v>
      </c>
      <c r="B2580">
        <v>9</v>
      </c>
      <c r="C2580" s="35">
        <f t="shared" si="200"/>
        <v>2883.5029896358278</v>
      </c>
      <c r="D2580" s="35">
        <f t="shared" si="201"/>
        <v>-1883.5029896358278</v>
      </c>
      <c r="E2580" s="35">
        <f t="shared" si="202"/>
        <v>1303529.5178763708</v>
      </c>
      <c r="F2580" s="35">
        <f t="shared" si="203"/>
        <v>550238.7815164472</v>
      </c>
      <c r="G2580" s="33">
        <f t="shared" si="204"/>
        <v>3547583.5119671011</v>
      </c>
    </row>
    <row r="2581" spans="1:7" x14ac:dyDescent="0.2">
      <c r="A2581">
        <v>1000</v>
      </c>
      <c r="B2581">
        <v>4</v>
      </c>
      <c r="C2581" s="35">
        <f t="shared" si="200"/>
        <v>1710.799664616598</v>
      </c>
      <c r="D2581" s="35">
        <f t="shared" si="201"/>
        <v>-710.79966461659797</v>
      </c>
      <c r="E2581" s="35">
        <f t="shared" si="202"/>
        <v>1303529.5178763708</v>
      </c>
      <c r="F2581" s="35">
        <f t="shared" si="203"/>
        <v>185694.20730919892</v>
      </c>
      <c r="G2581" s="33">
        <f t="shared" si="204"/>
        <v>505236.16321906814</v>
      </c>
    </row>
    <row r="2582" spans="1:7" x14ac:dyDescent="0.2">
      <c r="A2582">
        <v>1500</v>
      </c>
      <c r="B2582">
        <v>9</v>
      </c>
      <c r="C2582" s="35">
        <f t="shared" si="200"/>
        <v>2883.5029896358278</v>
      </c>
      <c r="D2582" s="35">
        <f t="shared" si="201"/>
        <v>-1383.5029896358278</v>
      </c>
      <c r="E2582" s="35">
        <f t="shared" si="202"/>
        <v>411807.34594645206</v>
      </c>
      <c r="F2582" s="35">
        <f t="shared" si="203"/>
        <v>550238.7815164472</v>
      </c>
      <c r="G2582" s="33">
        <f t="shared" si="204"/>
        <v>1914080.5223312734</v>
      </c>
    </row>
    <row r="2583" spans="1:7" x14ac:dyDescent="0.2">
      <c r="A2583">
        <v>1750</v>
      </c>
      <c r="B2583">
        <v>9</v>
      </c>
      <c r="C2583" s="35">
        <f t="shared" si="200"/>
        <v>2883.5029896358278</v>
      </c>
      <c r="D2583" s="35">
        <f t="shared" si="201"/>
        <v>-1133.5029896358278</v>
      </c>
      <c r="E2583" s="35">
        <f t="shared" si="202"/>
        <v>153446.25998149277</v>
      </c>
      <c r="F2583" s="35">
        <f t="shared" si="203"/>
        <v>550238.7815164472</v>
      </c>
      <c r="G2583" s="33">
        <f t="shared" si="204"/>
        <v>1284829.0275133597</v>
      </c>
    </row>
    <row r="2584" spans="1:7" x14ac:dyDescent="0.2">
      <c r="A2584">
        <v>720</v>
      </c>
      <c r="B2584">
        <v>0</v>
      </c>
      <c r="C2584" s="35">
        <f t="shared" si="200"/>
        <v>772.63700460121436</v>
      </c>
      <c r="D2584" s="35">
        <f t="shared" si="201"/>
        <v>-52.637004601214358</v>
      </c>
      <c r="E2584" s="35">
        <f t="shared" si="202"/>
        <v>2021293.9341571252</v>
      </c>
      <c r="F2584" s="35">
        <f t="shared" si="203"/>
        <v>1874394.1953994662</v>
      </c>
      <c r="G2584" s="33">
        <f t="shared" si="204"/>
        <v>2770.6542533882616</v>
      </c>
    </row>
    <row r="2585" spans="1:7" x14ac:dyDescent="0.2">
      <c r="A2585">
        <v>1200</v>
      </c>
      <c r="B2585">
        <v>3</v>
      </c>
      <c r="C2585" s="35">
        <f t="shared" si="200"/>
        <v>1476.2589996127522</v>
      </c>
      <c r="D2585" s="35">
        <f t="shared" si="201"/>
        <v>-276.25899961275218</v>
      </c>
      <c r="E2585" s="35">
        <f t="shared" si="202"/>
        <v>886840.64910440333</v>
      </c>
      <c r="F2585" s="35">
        <f t="shared" si="203"/>
        <v>442841.23371042684</v>
      </c>
      <c r="G2585" s="33">
        <f t="shared" si="204"/>
        <v>76319.034867038601</v>
      </c>
    </row>
    <row r="2586" spans="1:7" x14ac:dyDescent="0.2">
      <c r="A2586">
        <v>720</v>
      </c>
      <c r="B2586">
        <v>0</v>
      </c>
      <c r="C2586" s="35">
        <f t="shared" si="200"/>
        <v>772.63700460121436</v>
      </c>
      <c r="D2586" s="35">
        <f t="shared" si="201"/>
        <v>-52.637004601214358</v>
      </c>
      <c r="E2586" s="35">
        <f t="shared" si="202"/>
        <v>2021293.9341571252</v>
      </c>
      <c r="F2586" s="35">
        <f t="shared" si="203"/>
        <v>1874394.1953994662</v>
      </c>
      <c r="G2586" s="33">
        <f t="shared" si="204"/>
        <v>2770.6542533882616</v>
      </c>
    </row>
    <row r="2587" spans="1:7" x14ac:dyDescent="0.2">
      <c r="A2587">
        <v>1500</v>
      </c>
      <c r="B2587">
        <v>5</v>
      </c>
      <c r="C2587" s="35">
        <f t="shared" si="200"/>
        <v>1945.340329620444</v>
      </c>
      <c r="D2587" s="35">
        <f t="shared" si="201"/>
        <v>-445.34032962044398</v>
      </c>
      <c r="E2587" s="35">
        <f t="shared" si="202"/>
        <v>411807.34594645206</v>
      </c>
      <c r="F2587" s="35">
        <f t="shared" si="203"/>
        <v>38565.827988863377</v>
      </c>
      <c r="G2587" s="33">
        <f t="shared" si="204"/>
        <v>198328.00918644571</v>
      </c>
    </row>
    <row r="2588" spans="1:7" x14ac:dyDescent="0.2">
      <c r="A2588">
        <v>1000</v>
      </c>
      <c r="B2588">
        <v>0</v>
      </c>
      <c r="C2588" s="35">
        <f t="shared" si="200"/>
        <v>772.63700460121436</v>
      </c>
      <c r="D2588" s="35">
        <f t="shared" si="201"/>
        <v>227.36299539878564</v>
      </c>
      <c r="E2588" s="35">
        <f t="shared" si="202"/>
        <v>1303529.5178763708</v>
      </c>
      <c r="F2588" s="35">
        <f t="shared" si="203"/>
        <v>1874394.1953994662</v>
      </c>
      <c r="G2588" s="33">
        <f t="shared" si="204"/>
        <v>51693.93167670822</v>
      </c>
    </row>
    <row r="2589" spans="1:7" x14ac:dyDescent="0.2">
      <c r="A2589">
        <v>300</v>
      </c>
      <c r="B2589">
        <v>9</v>
      </c>
      <c r="C2589" s="35">
        <f t="shared" si="200"/>
        <v>2883.5029896358278</v>
      </c>
      <c r="D2589" s="35">
        <f t="shared" si="201"/>
        <v>-2583.5029896358278</v>
      </c>
      <c r="E2589" s="35">
        <f t="shared" si="202"/>
        <v>3391940.558578257</v>
      </c>
      <c r="F2589" s="35">
        <f t="shared" si="203"/>
        <v>550238.7815164472</v>
      </c>
      <c r="G2589" s="33">
        <f t="shared" si="204"/>
        <v>6674487.6974572605</v>
      </c>
    </row>
    <row r="2590" spans="1:7" x14ac:dyDescent="0.2">
      <c r="A2590">
        <v>640</v>
      </c>
      <c r="B2590">
        <v>0</v>
      </c>
      <c r="C2590" s="35">
        <f t="shared" si="200"/>
        <v>772.63700460121436</v>
      </c>
      <c r="D2590" s="35">
        <f t="shared" si="201"/>
        <v>-132.63700460121436</v>
      </c>
      <c r="E2590" s="35">
        <f t="shared" si="202"/>
        <v>2255169.4816659121</v>
      </c>
      <c r="F2590" s="35">
        <f t="shared" si="203"/>
        <v>1874394.1953994662</v>
      </c>
      <c r="G2590" s="33">
        <f t="shared" si="204"/>
        <v>17592.574989582557</v>
      </c>
    </row>
    <row r="2591" spans="1:7" x14ac:dyDescent="0.2">
      <c r="A2591">
        <v>640</v>
      </c>
      <c r="B2591">
        <v>7</v>
      </c>
      <c r="C2591" s="35">
        <f t="shared" si="200"/>
        <v>2414.4216596281358</v>
      </c>
      <c r="D2591" s="35">
        <f t="shared" si="201"/>
        <v>-1774.4216596281358</v>
      </c>
      <c r="E2591" s="35">
        <f t="shared" si="202"/>
        <v>2255169.4816659121</v>
      </c>
      <c r="F2591" s="35">
        <f t="shared" si="203"/>
        <v>74365.010590870079</v>
      </c>
      <c r="G2591" s="33">
        <f t="shared" si="204"/>
        <v>3148572.2261574678</v>
      </c>
    </row>
    <row r="2592" spans="1:7" x14ac:dyDescent="0.2">
      <c r="A2592">
        <v>640</v>
      </c>
      <c r="B2592">
        <v>8</v>
      </c>
      <c r="C2592" s="35">
        <f t="shared" si="200"/>
        <v>2648.9623246319816</v>
      </c>
      <c r="D2592" s="35">
        <f t="shared" si="201"/>
        <v>-2008.9623246319816</v>
      </c>
      <c r="E2592" s="35">
        <f t="shared" si="202"/>
        <v>2255169.4816659121</v>
      </c>
      <c r="F2592" s="35">
        <f t="shared" si="203"/>
        <v>257292.5725132121</v>
      </c>
      <c r="G2592" s="33">
        <f t="shared" si="204"/>
        <v>4035929.6217907355</v>
      </c>
    </row>
    <row r="2593" spans="1:7" x14ac:dyDescent="0.2">
      <c r="A2593">
        <v>1255</v>
      </c>
      <c r="B2593">
        <v>5</v>
      </c>
      <c r="C2593" s="35">
        <f t="shared" si="200"/>
        <v>1945.340329620444</v>
      </c>
      <c r="D2593" s="35">
        <f t="shared" si="201"/>
        <v>-690.34032962044398</v>
      </c>
      <c r="E2593" s="35">
        <f t="shared" si="202"/>
        <v>786276.21019211225</v>
      </c>
      <c r="F2593" s="35">
        <f t="shared" si="203"/>
        <v>38565.827988863377</v>
      </c>
      <c r="G2593" s="33">
        <f t="shared" si="204"/>
        <v>476569.77070046327</v>
      </c>
    </row>
    <row r="2594" spans="1:7" x14ac:dyDescent="0.2">
      <c r="A2594">
        <v>300</v>
      </c>
      <c r="B2594">
        <v>4</v>
      </c>
      <c r="C2594" s="35">
        <f t="shared" si="200"/>
        <v>1710.799664616598</v>
      </c>
      <c r="D2594" s="35">
        <f t="shared" si="201"/>
        <v>-1410.799664616598</v>
      </c>
      <c r="E2594" s="35">
        <f t="shared" si="202"/>
        <v>3391940.558578257</v>
      </c>
      <c r="F2594" s="35">
        <f t="shared" si="203"/>
        <v>185694.20730919892</v>
      </c>
      <c r="G2594" s="33">
        <f t="shared" si="204"/>
        <v>1990355.6936823053</v>
      </c>
    </row>
    <row r="2595" spans="1:7" x14ac:dyDescent="0.2">
      <c r="A2595">
        <v>1200</v>
      </c>
      <c r="B2595">
        <v>4</v>
      </c>
      <c r="C2595" s="35">
        <f t="shared" si="200"/>
        <v>1710.799664616598</v>
      </c>
      <c r="D2595" s="35">
        <f t="shared" si="201"/>
        <v>-510.79966461659797</v>
      </c>
      <c r="E2595" s="35">
        <f t="shared" si="202"/>
        <v>886840.64910440333</v>
      </c>
      <c r="F2595" s="35">
        <f t="shared" si="203"/>
        <v>185694.20730919892</v>
      </c>
      <c r="G2595" s="33">
        <f t="shared" si="204"/>
        <v>260916.29737242896</v>
      </c>
    </row>
    <row r="2596" spans="1:7" x14ac:dyDescent="0.2">
      <c r="A2596">
        <v>789</v>
      </c>
      <c r="B2596">
        <v>1</v>
      </c>
      <c r="C2596" s="35">
        <f t="shared" si="200"/>
        <v>1007.1776696050603</v>
      </c>
      <c r="D2596" s="35">
        <f t="shared" si="201"/>
        <v>-218.17766960506026</v>
      </c>
      <c r="E2596" s="35">
        <f t="shared" si="202"/>
        <v>1829857.2744307965</v>
      </c>
      <c r="F2596" s="35">
        <f t="shared" si="203"/>
        <v>1287191.2277555608</v>
      </c>
      <c r="G2596" s="33">
        <f t="shared" si="204"/>
        <v>47601.495514294838</v>
      </c>
    </row>
    <row r="2597" spans="1:7" x14ac:dyDescent="0.2">
      <c r="A2597">
        <v>1500</v>
      </c>
      <c r="B2597">
        <v>6</v>
      </c>
      <c r="C2597" s="35">
        <f t="shared" si="200"/>
        <v>2179.88099462429</v>
      </c>
      <c r="D2597" s="35">
        <f t="shared" si="201"/>
        <v>-679.88099462429</v>
      </c>
      <c r="E2597" s="35">
        <f t="shared" si="202"/>
        <v>411807.34594645206</v>
      </c>
      <c r="F2597" s="35">
        <f t="shared" si="203"/>
        <v>1456.095749420469</v>
      </c>
      <c r="G2597" s="33">
        <f t="shared" si="204"/>
        <v>462238.16685131384</v>
      </c>
    </row>
    <row r="2598" spans="1:7" x14ac:dyDescent="0.2">
      <c r="A2598">
        <v>561</v>
      </c>
      <c r="B2598">
        <v>0</v>
      </c>
      <c r="C2598" s="35">
        <f t="shared" si="200"/>
        <v>772.63700460121436</v>
      </c>
      <c r="D2598" s="35">
        <f t="shared" si="201"/>
        <v>-211.63700460121436</v>
      </c>
      <c r="E2598" s="35">
        <f t="shared" si="202"/>
        <v>2498682.5848308392</v>
      </c>
      <c r="F2598" s="35">
        <f t="shared" si="203"/>
        <v>1874394.1953994662</v>
      </c>
      <c r="G2598" s="33">
        <f t="shared" si="204"/>
        <v>44790.22171657443</v>
      </c>
    </row>
    <row r="2599" spans="1:7" x14ac:dyDescent="0.2">
      <c r="A2599">
        <v>2400</v>
      </c>
      <c r="B2599">
        <v>0</v>
      </c>
      <c r="C2599" s="35">
        <f t="shared" si="200"/>
        <v>772.63700460121436</v>
      </c>
      <c r="D2599" s="35">
        <f t="shared" si="201"/>
        <v>1627.3629953987856</v>
      </c>
      <c r="E2599" s="35">
        <f t="shared" si="202"/>
        <v>66707.436472598492</v>
      </c>
      <c r="F2599" s="35">
        <f t="shared" si="203"/>
        <v>1874394.1953994662</v>
      </c>
      <c r="G2599" s="33">
        <f t="shared" si="204"/>
        <v>2648310.318793308</v>
      </c>
    </row>
    <row r="2600" spans="1:7" x14ac:dyDescent="0.2">
      <c r="A2600">
        <v>420</v>
      </c>
      <c r="B2600">
        <v>0</v>
      </c>
      <c r="C2600" s="35">
        <f t="shared" si="200"/>
        <v>772.63700460121436</v>
      </c>
      <c r="D2600" s="35">
        <f t="shared" si="201"/>
        <v>-352.63700460121436</v>
      </c>
      <c r="E2600" s="35">
        <f t="shared" si="202"/>
        <v>2964327.2373150764</v>
      </c>
      <c r="F2600" s="35">
        <f t="shared" si="203"/>
        <v>1874394.1953994662</v>
      </c>
      <c r="G2600" s="33">
        <f t="shared" si="204"/>
        <v>124352.85701411687</v>
      </c>
    </row>
    <row r="2601" spans="1:7" x14ac:dyDescent="0.2">
      <c r="A2601">
        <v>480</v>
      </c>
      <c r="B2601">
        <v>6</v>
      </c>
      <c r="C2601" s="35">
        <f t="shared" si="200"/>
        <v>2179.88099462429</v>
      </c>
      <c r="D2601" s="35">
        <f t="shared" si="201"/>
        <v>-1699.88099462429</v>
      </c>
      <c r="E2601" s="35">
        <f t="shared" si="202"/>
        <v>2761320.5766834863</v>
      </c>
      <c r="F2601" s="35">
        <f t="shared" si="203"/>
        <v>1456.095749420469</v>
      </c>
      <c r="G2601" s="33">
        <f t="shared" si="204"/>
        <v>2889595.3958848654</v>
      </c>
    </row>
    <row r="2602" spans="1:7" x14ac:dyDescent="0.2">
      <c r="A2602">
        <v>280</v>
      </c>
      <c r="B2602">
        <v>6</v>
      </c>
      <c r="C2602" s="35">
        <f t="shared" si="200"/>
        <v>2179.88099462429</v>
      </c>
      <c r="D2602" s="35">
        <f t="shared" si="201"/>
        <v>-1899.88099462429</v>
      </c>
      <c r="E2602" s="35">
        <f t="shared" si="202"/>
        <v>3466009.4454554538</v>
      </c>
      <c r="F2602" s="35">
        <f t="shared" si="203"/>
        <v>1456.095749420469</v>
      </c>
      <c r="G2602" s="33">
        <f t="shared" si="204"/>
        <v>3609547.7937345812</v>
      </c>
    </row>
    <row r="2603" spans="1:7" x14ac:dyDescent="0.2">
      <c r="A2603">
        <v>308</v>
      </c>
      <c r="B2603">
        <v>0</v>
      </c>
      <c r="C2603" s="35">
        <f t="shared" si="200"/>
        <v>772.63700460121436</v>
      </c>
      <c r="D2603" s="35">
        <f t="shared" si="201"/>
        <v>-464.63700460121436</v>
      </c>
      <c r="E2603" s="35">
        <f t="shared" si="202"/>
        <v>3362537.0038273782</v>
      </c>
      <c r="F2603" s="35">
        <f t="shared" si="203"/>
        <v>1874394.1953994662</v>
      </c>
      <c r="G2603" s="33">
        <f t="shared" si="204"/>
        <v>215887.54604478891</v>
      </c>
    </row>
    <row r="2604" spans="1:7" x14ac:dyDescent="0.2">
      <c r="A2604">
        <v>240</v>
      </c>
      <c r="B2604">
        <v>6</v>
      </c>
      <c r="C2604" s="35">
        <f t="shared" si="200"/>
        <v>2179.88099462429</v>
      </c>
      <c r="D2604" s="35">
        <f t="shared" si="201"/>
        <v>-1939.88099462429</v>
      </c>
      <c r="E2604" s="35">
        <f t="shared" si="202"/>
        <v>3616547.219209847</v>
      </c>
      <c r="F2604" s="35">
        <f t="shared" si="203"/>
        <v>1456.095749420469</v>
      </c>
      <c r="G2604" s="33">
        <f t="shared" si="204"/>
        <v>3763138.2733045248</v>
      </c>
    </row>
    <row r="2605" spans="1:7" x14ac:dyDescent="0.2">
      <c r="A2605">
        <v>500</v>
      </c>
      <c r="B2605">
        <v>9</v>
      </c>
      <c r="C2605" s="35">
        <f t="shared" si="200"/>
        <v>2883.5029896358278</v>
      </c>
      <c r="D2605" s="35">
        <f t="shared" si="201"/>
        <v>-2383.5029896358278</v>
      </c>
      <c r="E2605" s="35">
        <f t="shared" si="202"/>
        <v>2695251.6898062895</v>
      </c>
      <c r="F2605" s="35">
        <f t="shared" si="203"/>
        <v>550238.7815164472</v>
      </c>
      <c r="G2605" s="33">
        <f t="shared" si="204"/>
        <v>5681086.5016029291</v>
      </c>
    </row>
    <row r="2606" spans="1:7" x14ac:dyDescent="0.2">
      <c r="A2606">
        <v>620</v>
      </c>
      <c r="B2606">
        <v>0</v>
      </c>
      <c r="C2606" s="35">
        <f t="shared" si="200"/>
        <v>772.63700460121436</v>
      </c>
      <c r="D2606" s="35">
        <f t="shared" si="201"/>
        <v>-152.63700460121436</v>
      </c>
      <c r="E2606" s="35">
        <f t="shared" si="202"/>
        <v>2315638.3685431089</v>
      </c>
      <c r="F2606" s="35">
        <f t="shared" si="203"/>
        <v>1874394.1953994662</v>
      </c>
      <c r="G2606" s="33">
        <f t="shared" si="204"/>
        <v>23298.055173631132</v>
      </c>
    </row>
    <row r="2607" spans="1:7" x14ac:dyDescent="0.2">
      <c r="A2607">
        <v>360</v>
      </c>
      <c r="B2607">
        <v>6</v>
      </c>
      <c r="C2607" s="35">
        <f t="shared" si="200"/>
        <v>2179.88099462429</v>
      </c>
      <c r="D2607" s="35">
        <f t="shared" si="201"/>
        <v>-1819.88099462429</v>
      </c>
      <c r="E2607" s="35">
        <f t="shared" si="202"/>
        <v>3174533.8979466665</v>
      </c>
      <c r="F2607" s="35">
        <f t="shared" si="203"/>
        <v>1456.095749420469</v>
      </c>
      <c r="G2607" s="33">
        <f t="shared" si="204"/>
        <v>3311966.8345946949</v>
      </c>
    </row>
    <row r="2608" spans="1:7" x14ac:dyDescent="0.2">
      <c r="A2608">
        <v>3864</v>
      </c>
      <c r="B2608">
        <v>5</v>
      </c>
      <c r="C2608" s="35">
        <f t="shared" si="200"/>
        <v>1945.340329620444</v>
      </c>
      <c r="D2608" s="35">
        <f t="shared" si="201"/>
        <v>1918.659670379556</v>
      </c>
      <c r="E2608" s="35">
        <f t="shared" si="202"/>
        <v>2966240.9170617969</v>
      </c>
      <c r="F2608" s="35">
        <f t="shared" si="203"/>
        <v>38565.827988863377</v>
      </c>
      <c r="G2608" s="33">
        <f t="shared" si="204"/>
        <v>3681254.9307409865</v>
      </c>
    </row>
    <row r="2609" spans="1:7" x14ac:dyDescent="0.2">
      <c r="A2609">
        <v>275</v>
      </c>
      <c r="B2609">
        <v>0</v>
      </c>
      <c r="C2609" s="35">
        <f t="shared" si="200"/>
        <v>772.63700460121436</v>
      </c>
      <c r="D2609" s="35">
        <f t="shared" si="201"/>
        <v>-497.63700460121436</v>
      </c>
      <c r="E2609" s="35">
        <f t="shared" si="202"/>
        <v>3484651.6671747528</v>
      </c>
      <c r="F2609" s="35">
        <f t="shared" si="203"/>
        <v>1874394.1953994662</v>
      </c>
      <c r="G2609" s="33">
        <f t="shared" si="204"/>
        <v>247642.58834846903</v>
      </c>
    </row>
    <row r="2610" spans="1:7" x14ac:dyDescent="0.2">
      <c r="A2610">
        <v>2500</v>
      </c>
      <c r="B2610">
        <v>9</v>
      </c>
      <c r="C2610" s="35">
        <f t="shared" si="200"/>
        <v>2883.5029896358278</v>
      </c>
      <c r="D2610" s="35">
        <f t="shared" si="201"/>
        <v>-383.50298963582782</v>
      </c>
      <c r="E2610" s="35">
        <f t="shared" si="202"/>
        <v>128363.00208661477</v>
      </c>
      <c r="F2610" s="35">
        <f t="shared" si="203"/>
        <v>550238.7815164472</v>
      </c>
      <c r="G2610" s="33">
        <f t="shared" si="204"/>
        <v>147074.54305961786</v>
      </c>
    </row>
    <row r="2611" spans="1:7" x14ac:dyDescent="0.2">
      <c r="A2611">
        <v>3500</v>
      </c>
      <c r="B2611">
        <v>12</v>
      </c>
      <c r="C2611" s="35">
        <f t="shared" si="200"/>
        <v>3587.1249846473656</v>
      </c>
      <c r="D2611" s="35">
        <f t="shared" si="201"/>
        <v>-87.124984647365636</v>
      </c>
      <c r="E2611" s="35">
        <f t="shared" si="202"/>
        <v>1844918.6582267773</v>
      </c>
      <c r="F2611" s="35">
        <f t="shared" si="203"/>
        <v>2089189.2910115072</v>
      </c>
      <c r="G2611" s="33">
        <f t="shared" si="204"/>
        <v>7590.7629498036977</v>
      </c>
    </row>
    <row r="2612" spans="1:7" x14ac:dyDescent="0.2">
      <c r="A2612">
        <v>2230</v>
      </c>
      <c r="B2612">
        <v>11</v>
      </c>
      <c r="C2612" s="35">
        <f t="shared" si="200"/>
        <v>3352.5843196435194</v>
      </c>
      <c r="D2612" s="35">
        <f t="shared" si="201"/>
        <v>-1122.5843196435194</v>
      </c>
      <c r="E2612" s="35">
        <f t="shared" si="202"/>
        <v>7792.974928770841</v>
      </c>
      <c r="F2612" s="35">
        <f t="shared" si="203"/>
        <v>1466187.1407655939</v>
      </c>
      <c r="G2612" s="33">
        <f t="shared" si="204"/>
        <v>1260195.5547095034</v>
      </c>
    </row>
    <row r="2613" spans="1:7" x14ac:dyDescent="0.2">
      <c r="A2613">
        <v>4083.3330000000001</v>
      </c>
      <c r="B2613">
        <v>13</v>
      </c>
      <c r="C2613" s="35">
        <f t="shared" si="200"/>
        <v>3821.6656496512114</v>
      </c>
      <c r="D2613" s="35">
        <f t="shared" si="201"/>
        <v>261.66735034878866</v>
      </c>
      <c r="E2613" s="35">
        <f t="shared" si="202"/>
        <v>3769852.6076789871</v>
      </c>
      <c r="F2613" s="35">
        <f t="shared" si="203"/>
        <v>2822210.0883383118</v>
      </c>
      <c r="G2613" s="33">
        <f t="shared" si="204"/>
        <v>68469.802238555712</v>
      </c>
    </row>
    <row r="2614" spans="1:7" x14ac:dyDescent="0.2">
      <c r="A2614">
        <v>4783.3329999999996</v>
      </c>
      <c r="B2614">
        <v>12</v>
      </c>
      <c r="C2614" s="35">
        <f t="shared" si="200"/>
        <v>3587.1249846473656</v>
      </c>
      <c r="D2614" s="35">
        <f t="shared" si="201"/>
        <v>1196.208015352634</v>
      </c>
      <c r="E2614" s="35">
        <f t="shared" si="202"/>
        <v>6978107.7669770988</v>
      </c>
      <c r="F2614" s="35">
        <f t="shared" si="203"/>
        <v>2089189.2910115072</v>
      </c>
      <c r="G2614" s="33">
        <f t="shared" si="204"/>
        <v>1430913.6159938874</v>
      </c>
    </row>
    <row r="2615" spans="1:7" x14ac:dyDescent="0.2">
      <c r="A2615">
        <v>3033.3330000000001</v>
      </c>
      <c r="B2615">
        <v>12</v>
      </c>
      <c r="C2615" s="35">
        <f t="shared" si="200"/>
        <v>3587.1249846473656</v>
      </c>
      <c r="D2615" s="35">
        <f t="shared" si="201"/>
        <v>-553.79198464736555</v>
      </c>
      <c r="E2615" s="35">
        <f t="shared" si="202"/>
        <v>794969.8687318163</v>
      </c>
      <c r="F2615" s="35">
        <f t="shared" si="203"/>
        <v>2089189.2910115072</v>
      </c>
      <c r="G2615" s="33">
        <f t="shared" si="204"/>
        <v>306685.56225966796</v>
      </c>
    </row>
    <row r="2616" spans="1:7" x14ac:dyDescent="0.2">
      <c r="A2616">
        <v>500</v>
      </c>
      <c r="B2616">
        <v>0</v>
      </c>
      <c r="C2616" s="35">
        <f t="shared" si="200"/>
        <v>772.63700460121436</v>
      </c>
      <c r="D2616" s="35">
        <f t="shared" si="201"/>
        <v>-272.63700460121436</v>
      </c>
      <c r="E2616" s="35">
        <f t="shared" si="202"/>
        <v>2695251.6898062895</v>
      </c>
      <c r="F2616" s="35">
        <f t="shared" si="203"/>
        <v>1874394.1953994662</v>
      </c>
      <c r="G2616" s="33">
        <f t="shared" si="204"/>
        <v>74330.936277922578</v>
      </c>
    </row>
    <row r="2617" spans="1:7" x14ac:dyDescent="0.2">
      <c r="A2617">
        <v>2470.8330000000001</v>
      </c>
      <c r="B2617">
        <v>12</v>
      </c>
      <c r="C2617" s="35">
        <f t="shared" si="200"/>
        <v>3587.1249846473656</v>
      </c>
      <c r="D2617" s="35">
        <f t="shared" si="201"/>
        <v>-1116.2919846473656</v>
      </c>
      <c r="E2617" s="35">
        <f t="shared" si="202"/>
        <v>108313.9371529747</v>
      </c>
      <c r="F2617" s="35">
        <f t="shared" si="203"/>
        <v>2089189.2910115072</v>
      </c>
      <c r="G2617" s="33">
        <f t="shared" si="204"/>
        <v>1246107.7949879542</v>
      </c>
    </row>
    <row r="2618" spans="1:7" x14ac:dyDescent="0.2">
      <c r="A2618">
        <v>1690</v>
      </c>
      <c r="B2618">
        <v>6</v>
      </c>
      <c r="C2618" s="35">
        <f t="shared" si="200"/>
        <v>2179.88099462429</v>
      </c>
      <c r="D2618" s="35">
        <f t="shared" si="201"/>
        <v>-489.88099462429</v>
      </c>
      <c r="E2618" s="35">
        <f t="shared" si="202"/>
        <v>204052.920613083</v>
      </c>
      <c r="F2618" s="35">
        <f t="shared" si="203"/>
        <v>1456.095749420469</v>
      </c>
      <c r="G2618" s="33">
        <f t="shared" si="204"/>
        <v>239983.38889408365</v>
      </c>
    </row>
    <row r="2619" spans="1:7" x14ac:dyDescent="0.2">
      <c r="A2619">
        <v>3870.8330000000001</v>
      </c>
      <c r="B2619">
        <v>9</v>
      </c>
      <c r="C2619" s="35">
        <f t="shared" si="200"/>
        <v>2883.5029896358278</v>
      </c>
      <c r="D2619" s="35">
        <f t="shared" si="201"/>
        <v>987.33001036417227</v>
      </c>
      <c r="E2619" s="35">
        <f t="shared" si="202"/>
        <v>2989824.2557492028</v>
      </c>
      <c r="F2619" s="35">
        <f t="shared" si="203"/>
        <v>550238.7815164472</v>
      </c>
      <c r="G2619" s="33">
        <f t="shared" si="204"/>
        <v>974820.54936571652</v>
      </c>
    </row>
    <row r="2620" spans="1:7" x14ac:dyDescent="0.2">
      <c r="A2620">
        <v>296</v>
      </c>
      <c r="B2620">
        <v>2</v>
      </c>
      <c r="C2620" s="35">
        <f t="shared" si="200"/>
        <v>1241.7183346089062</v>
      </c>
      <c r="D2620" s="35">
        <f t="shared" si="201"/>
        <v>-945.71833460890616</v>
      </c>
      <c r="E2620" s="35">
        <f t="shared" si="202"/>
        <v>3406690.3359536962</v>
      </c>
      <c r="F2620" s="35">
        <f t="shared" si="203"/>
        <v>810006.90719254757</v>
      </c>
      <c r="G2620" s="33">
        <f t="shared" si="204"/>
        <v>894383.16841544304</v>
      </c>
    </row>
    <row r="2621" spans="1:7" x14ac:dyDescent="0.2">
      <c r="A2621">
        <v>960</v>
      </c>
      <c r="B2621">
        <v>9</v>
      </c>
      <c r="C2621" s="35">
        <f t="shared" si="200"/>
        <v>2883.5029896358278</v>
      </c>
      <c r="D2621" s="35">
        <f t="shared" si="201"/>
        <v>-1923.5029896358278</v>
      </c>
      <c r="E2621" s="35">
        <f t="shared" si="202"/>
        <v>1396467.2916307643</v>
      </c>
      <c r="F2621" s="35">
        <f t="shared" si="203"/>
        <v>550238.7815164472</v>
      </c>
      <c r="G2621" s="33">
        <f t="shared" si="204"/>
        <v>3699863.7511379677</v>
      </c>
    </row>
    <row r="2622" spans="1:7" x14ac:dyDescent="0.2">
      <c r="A2622">
        <v>1080</v>
      </c>
      <c r="B2622">
        <v>2</v>
      </c>
      <c r="C2622" s="35">
        <f t="shared" si="200"/>
        <v>1241.7183346089062</v>
      </c>
      <c r="D2622" s="35">
        <f t="shared" si="201"/>
        <v>-161.71833460890616</v>
      </c>
      <c r="E2622" s="35">
        <f t="shared" si="202"/>
        <v>1127253.9703675837</v>
      </c>
      <c r="F2622" s="35">
        <f t="shared" si="203"/>
        <v>810006.90719254757</v>
      </c>
      <c r="G2622" s="33">
        <f t="shared" si="204"/>
        <v>26152.819748678136</v>
      </c>
    </row>
    <row r="2623" spans="1:7" x14ac:dyDescent="0.2">
      <c r="A2623">
        <v>560</v>
      </c>
      <c r="B2623">
        <v>7</v>
      </c>
      <c r="C2623" s="35">
        <f t="shared" si="200"/>
        <v>2414.4216596281358</v>
      </c>
      <c r="D2623" s="35">
        <f t="shared" si="201"/>
        <v>-1854.4216596281358</v>
      </c>
      <c r="E2623" s="35">
        <f t="shared" si="202"/>
        <v>2501845.029174699</v>
      </c>
      <c r="F2623" s="35">
        <f t="shared" si="203"/>
        <v>74365.010590870079</v>
      </c>
      <c r="G2623" s="33">
        <f t="shared" si="204"/>
        <v>3438879.6916979696</v>
      </c>
    </row>
    <row r="2624" spans="1:7" x14ac:dyDescent="0.2">
      <c r="A2624">
        <v>870</v>
      </c>
      <c r="B2624">
        <v>0</v>
      </c>
      <c r="C2624" s="35">
        <f t="shared" si="200"/>
        <v>772.63700460121436</v>
      </c>
      <c r="D2624" s="35">
        <f t="shared" si="201"/>
        <v>97.362995398785642</v>
      </c>
      <c r="E2624" s="35">
        <f t="shared" si="202"/>
        <v>1617277.2825781496</v>
      </c>
      <c r="F2624" s="35">
        <f t="shared" si="203"/>
        <v>1874394.1953994662</v>
      </c>
      <c r="G2624" s="33">
        <f t="shared" si="204"/>
        <v>9479.5528730239548</v>
      </c>
    </row>
    <row r="2625" spans="1:7" x14ac:dyDescent="0.2">
      <c r="A2625">
        <v>1440</v>
      </c>
      <c r="B2625">
        <v>9</v>
      </c>
      <c r="C2625" s="35">
        <f t="shared" si="200"/>
        <v>2883.5029896358278</v>
      </c>
      <c r="D2625" s="35">
        <f t="shared" si="201"/>
        <v>-1443.5029896358278</v>
      </c>
      <c r="E2625" s="35">
        <f t="shared" si="202"/>
        <v>492414.00657804235</v>
      </c>
      <c r="F2625" s="35">
        <f t="shared" si="203"/>
        <v>550238.7815164472</v>
      </c>
      <c r="G2625" s="33">
        <f t="shared" si="204"/>
        <v>2083700.8810875728</v>
      </c>
    </row>
    <row r="2626" spans="1:7" x14ac:dyDescent="0.2">
      <c r="A2626">
        <v>70532</v>
      </c>
      <c r="B2626">
        <v>12</v>
      </c>
      <c r="C2626" s="35">
        <f t="shared" si="200"/>
        <v>3587.1249846473656</v>
      </c>
      <c r="D2626" s="35">
        <f t="shared" si="201"/>
        <v>66944.875015352634</v>
      </c>
      <c r="E2626" s="35">
        <f t="shared" si="202"/>
        <v>4677230101.4006147</v>
      </c>
      <c r="F2626" s="35">
        <f t="shared" si="203"/>
        <v>2089189.2910115072</v>
      </c>
      <c r="G2626" s="33">
        <f t="shared" si="204"/>
        <v>4481616290.8211851</v>
      </c>
    </row>
    <row r="2627" spans="1:7" x14ac:dyDescent="0.2">
      <c r="A2627">
        <v>1350</v>
      </c>
      <c r="B2627">
        <v>15</v>
      </c>
      <c r="C2627" s="35">
        <f t="shared" ref="C2627:C2690" si="205">$J$20+$J$21*B2627</f>
        <v>4290.746979658903</v>
      </c>
      <c r="D2627" s="35">
        <f t="shared" ref="D2627:D2690" si="206">A2627-C2627</f>
        <v>-2940.746979658903</v>
      </c>
      <c r="E2627" s="35">
        <f t="shared" ref="E2627:E2690" si="207">(A2627-$J$16)^2</f>
        <v>626823.99752542772</v>
      </c>
      <c r="F2627" s="35">
        <f t="shared" ref="F2627:F2690" si="208">(C2627-$J$16)^2</f>
        <v>4618307.6242345981</v>
      </c>
      <c r="G2627" s="33">
        <f t="shared" ref="G2627:G2690" si="209">(A2627-C2627)^2</f>
        <v>8647992.7983729597</v>
      </c>
    </row>
    <row r="2628" spans="1:7" x14ac:dyDescent="0.2">
      <c r="A2628">
        <v>1196</v>
      </c>
      <c r="B2628">
        <v>0</v>
      </c>
      <c r="C2628" s="35">
        <f t="shared" si="205"/>
        <v>772.63700460121436</v>
      </c>
      <c r="D2628" s="35">
        <f t="shared" si="206"/>
        <v>423.36299539878564</v>
      </c>
      <c r="E2628" s="35">
        <f t="shared" si="207"/>
        <v>894390.42647984263</v>
      </c>
      <c r="F2628" s="35">
        <f t="shared" si="208"/>
        <v>1874394.1953994662</v>
      </c>
      <c r="G2628" s="33">
        <f t="shared" si="209"/>
        <v>179236.22587303221</v>
      </c>
    </row>
    <row r="2629" spans="1:7" x14ac:dyDescent="0.2">
      <c r="A2629">
        <v>2100</v>
      </c>
      <c r="B2629">
        <v>7</v>
      </c>
      <c r="C2629" s="35">
        <f t="shared" si="205"/>
        <v>2414.4216596281358</v>
      </c>
      <c r="D2629" s="35">
        <f t="shared" si="206"/>
        <v>-314.42165962813579</v>
      </c>
      <c r="E2629" s="35">
        <f t="shared" si="207"/>
        <v>1740.7396305496925</v>
      </c>
      <c r="F2629" s="35">
        <f t="shared" si="208"/>
        <v>74365.010590870079</v>
      </c>
      <c r="G2629" s="33">
        <f t="shared" si="209"/>
        <v>98860.980043311269</v>
      </c>
    </row>
    <row r="2630" spans="1:7" x14ac:dyDescent="0.2">
      <c r="A2630">
        <v>8200</v>
      </c>
      <c r="B2630">
        <v>0</v>
      </c>
      <c r="C2630" s="35">
        <f t="shared" si="205"/>
        <v>772.63700460121436</v>
      </c>
      <c r="D2630" s="35">
        <f t="shared" si="206"/>
        <v>7427.3629953987856</v>
      </c>
      <c r="E2630" s="35">
        <f t="shared" si="207"/>
        <v>36702730.242085539</v>
      </c>
      <c r="F2630" s="35">
        <f t="shared" si="208"/>
        <v>1874394.1953994662</v>
      </c>
      <c r="G2630" s="33">
        <f t="shared" si="209"/>
        <v>55165721.065419219</v>
      </c>
    </row>
    <row r="2631" spans="1:7" x14ac:dyDescent="0.2">
      <c r="A2631">
        <v>9500</v>
      </c>
      <c r="B2631">
        <v>6</v>
      </c>
      <c r="C2631" s="35">
        <f t="shared" si="205"/>
        <v>2179.88099462429</v>
      </c>
      <c r="D2631" s="35">
        <f t="shared" si="206"/>
        <v>7320.11900537571</v>
      </c>
      <c r="E2631" s="35">
        <f t="shared" si="207"/>
        <v>54144252.595067754</v>
      </c>
      <c r="F2631" s="35">
        <f t="shared" si="208"/>
        <v>1456.095749420469</v>
      </c>
      <c r="G2631" s="33">
        <f t="shared" si="209"/>
        <v>53584142.252862677</v>
      </c>
    </row>
    <row r="2632" spans="1:7" x14ac:dyDescent="0.2">
      <c r="A2632">
        <v>2500</v>
      </c>
      <c r="B2632">
        <v>12</v>
      </c>
      <c r="C2632" s="35">
        <f t="shared" si="205"/>
        <v>3587.1249846473656</v>
      </c>
      <c r="D2632" s="35">
        <f t="shared" si="206"/>
        <v>-1087.1249846473656</v>
      </c>
      <c r="E2632" s="35">
        <f t="shared" si="207"/>
        <v>128363.00208661477</v>
      </c>
      <c r="F2632" s="35">
        <f t="shared" si="208"/>
        <v>2089189.2910115072</v>
      </c>
      <c r="G2632" s="33">
        <f t="shared" si="209"/>
        <v>1181840.7322445349</v>
      </c>
    </row>
    <row r="2633" spans="1:7" x14ac:dyDescent="0.2">
      <c r="A2633">
        <v>1400</v>
      </c>
      <c r="B2633">
        <v>3</v>
      </c>
      <c r="C2633" s="35">
        <f t="shared" si="205"/>
        <v>1476.2589996127522</v>
      </c>
      <c r="D2633" s="35">
        <f t="shared" si="206"/>
        <v>-76.258999612752177</v>
      </c>
      <c r="E2633" s="35">
        <f t="shared" si="207"/>
        <v>550151.78033243585</v>
      </c>
      <c r="F2633" s="35">
        <f t="shared" si="208"/>
        <v>442841.23371042684</v>
      </c>
      <c r="G2633" s="33">
        <f t="shared" si="209"/>
        <v>5815.4350219377366</v>
      </c>
    </row>
    <row r="2634" spans="1:7" x14ac:dyDescent="0.2">
      <c r="A2634">
        <v>3520</v>
      </c>
      <c r="B2634">
        <v>2</v>
      </c>
      <c r="C2634" s="35">
        <f t="shared" si="205"/>
        <v>1241.7183346089062</v>
      </c>
      <c r="D2634" s="35">
        <f t="shared" si="206"/>
        <v>2278.2816653910941</v>
      </c>
      <c r="E2634" s="35">
        <f t="shared" si="207"/>
        <v>1899649.7713495807</v>
      </c>
      <c r="F2634" s="35">
        <f t="shared" si="208"/>
        <v>810006.90719254757</v>
      </c>
      <c r="G2634" s="33">
        <f t="shared" si="209"/>
        <v>5190567.3468572171</v>
      </c>
    </row>
    <row r="2635" spans="1:7" x14ac:dyDescent="0.2">
      <c r="A2635">
        <v>6787.5</v>
      </c>
      <c r="B2635">
        <v>12</v>
      </c>
      <c r="C2635" s="35">
        <f t="shared" si="205"/>
        <v>3587.1249846473656</v>
      </c>
      <c r="D2635" s="35">
        <f t="shared" si="206"/>
        <v>3200.3750153526344</v>
      </c>
      <c r="E2635" s="35">
        <f t="shared" si="207"/>
        <v>21583251.627787564</v>
      </c>
      <c r="F2635" s="35">
        <f t="shared" si="208"/>
        <v>2089189.2910115072</v>
      </c>
      <c r="G2635" s="33">
        <f t="shared" si="209"/>
        <v>10242400.238893375</v>
      </c>
    </row>
    <row r="2636" spans="1:7" x14ac:dyDescent="0.2">
      <c r="A2636">
        <v>3054.1669999999999</v>
      </c>
      <c r="B2636">
        <v>12</v>
      </c>
      <c r="C2636" s="35">
        <f t="shared" si="205"/>
        <v>3587.1249846473656</v>
      </c>
      <c r="D2636" s="35">
        <f t="shared" si="206"/>
        <v>-532.95798464736572</v>
      </c>
      <c r="E2636" s="35">
        <f t="shared" si="207"/>
        <v>832555.56427184015</v>
      </c>
      <c r="F2636" s="35">
        <f t="shared" si="208"/>
        <v>2089189.2910115072</v>
      </c>
      <c r="G2636" s="33">
        <f t="shared" si="209"/>
        <v>284044.21339938173</v>
      </c>
    </row>
    <row r="2637" spans="1:7" x14ac:dyDescent="0.2">
      <c r="A2637">
        <v>1500</v>
      </c>
      <c r="B2637">
        <v>6</v>
      </c>
      <c r="C2637" s="35">
        <f t="shared" si="205"/>
        <v>2179.88099462429</v>
      </c>
      <c r="D2637" s="35">
        <f t="shared" si="206"/>
        <v>-679.88099462429</v>
      </c>
      <c r="E2637" s="35">
        <f t="shared" si="207"/>
        <v>411807.34594645206</v>
      </c>
      <c r="F2637" s="35">
        <f t="shared" si="208"/>
        <v>1456.095749420469</v>
      </c>
      <c r="G2637" s="33">
        <f t="shared" si="209"/>
        <v>462238.16685131384</v>
      </c>
    </row>
    <row r="2638" spans="1:7" x14ac:dyDescent="0.2">
      <c r="A2638">
        <v>2400</v>
      </c>
      <c r="B2638">
        <v>6</v>
      </c>
      <c r="C2638" s="35">
        <f t="shared" si="205"/>
        <v>2179.88099462429</v>
      </c>
      <c r="D2638" s="35">
        <f t="shared" si="206"/>
        <v>220.11900537571</v>
      </c>
      <c r="E2638" s="35">
        <f t="shared" si="207"/>
        <v>66707.436472598492</v>
      </c>
      <c r="F2638" s="35">
        <f t="shared" si="208"/>
        <v>1456.095749420469</v>
      </c>
      <c r="G2638" s="33">
        <f t="shared" si="209"/>
        <v>48452.376527591849</v>
      </c>
    </row>
    <row r="2639" spans="1:7" x14ac:dyDescent="0.2">
      <c r="A2639">
        <v>1100</v>
      </c>
      <c r="B2639">
        <v>0</v>
      </c>
      <c r="C2639" s="35">
        <f t="shared" si="205"/>
        <v>772.63700460121436</v>
      </c>
      <c r="D2639" s="35">
        <f t="shared" si="206"/>
        <v>327.36299539878564</v>
      </c>
      <c r="E2639" s="35">
        <f t="shared" si="207"/>
        <v>1085185.0834903871</v>
      </c>
      <c r="F2639" s="35">
        <f t="shared" si="208"/>
        <v>1874394.1953994662</v>
      </c>
      <c r="G2639" s="33">
        <f t="shared" si="209"/>
        <v>107166.53075646535</v>
      </c>
    </row>
    <row r="2640" spans="1:7" x14ac:dyDescent="0.2">
      <c r="A2640">
        <v>2454</v>
      </c>
      <c r="B2640">
        <v>2</v>
      </c>
      <c r="C2640" s="35">
        <f t="shared" si="205"/>
        <v>1241.7183346089062</v>
      </c>
      <c r="D2640" s="35">
        <f t="shared" si="206"/>
        <v>1212.2816653910938</v>
      </c>
      <c r="E2640" s="35">
        <f t="shared" si="207"/>
        <v>97517.441904167281</v>
      </c>
      <c r="F2640" s="35">
        <f t="shared" si="208"/>
        <v>810006.90719254757</v>
      </c>
      <c r="G2640" s="33">
        <f t="shared" si="209"/>
        <v>1469626.8362434041</v>
      </c>
    </row>
    <row r="2641" spans="1:7" x14ac:dyDescent="0.2">
      <c r="A2641">
        <v>1200</v>
      </c>
      <c r="B2641">
        <v>10</v>
      </c>
      <c r="C2641" s="35">
        <f t="shared" si="205"/>
        <v>3118.0436546396736</v>
      </c>
      <c r="D2641" s="35">
        <f t="shared" si="206"/>
        <v>-1918.0436546396736</v>
      </c>
      <c r="E2641" s="35">
        <f t="shared" si="207"/>
        <v>886840.64910440333</v>
      </c>
      <c r="F2641" s="35">
        <f t="shared" si="208"/>
        <v>953203.63760057429</v>
      </c>
      <c r="G2641" s="33">
        <f t="shared" si="209"/>
        <v>3678891.4611035157</v>
      </c>
    </row>
    <row r="2642" spans="1:7" x14ac:dyDescent="0.2">
      <c r="A2642">
        <v>3800</v>
      </c>
      <c r="B2642">
        <v>4</v>
      </c>
      <c r="C2642" s="35">
        <f t="shared" si="205"/>
        <v>1710.799664616598</v>
      </c>
      <c r="D2642" s="35">
        <f t="shared" si="206"/>
        <v>2089.200335383402</v>
      </c>
      <c r="E2642" s="35">
        <f t="shared" si="207"/>
        <v>2749885.3550688261</v>
      </c>
      <c r="F2642" s="35">
        <f t="shared" si="208"/>
        <v>185694.20730919892</v>
      </c>
      <c r="G2642" s="33">
        <f t="shared" si="209"/>
        <v>4364758.0413661199</v>
      </c>
    </row>
    <row r="2643" spans="1:7" x14ac:dyDescent="0.2">
      <c r="A2643">
        <v>323</v>
      </c>
      <c r="B2643">
        <v>6</v>
      </c>
      <c r="C2643" s="35">
        <f t="shared" si="205"/>
        <v>2179.88099462429</v>
      </c>
      <c r="D2643" s="35">
        <f t="shared" si="206"/>
        <v>-1856.88099462429</v>
      </c>
      <c r="E2643" s="35">
        <f t="shared" si="207"/>
        <v>3307750.3386694808</v>
      </c>
      <c r="F2643" s="35">
        <f t="shared" si="208"/>
        <v>1456.095749420469</v>
      </c>
      <c r="G2643" s="33">
        <f t="shared" si="209"/>
        <v>3448007.0281968927</v>
      </c>
    </row>
    <row r="2644" spans="1:7" x14ac:dyDescent="0.2">
      <c r="A2644">
        <v>2966.6669999999999</v>
      </c>
      <c r="B2644">
        <v>9</v>
      </c>
      <c r="C2644" s="35">
        <f t="shared" si="205"/>
        <v>2883.5029896358278</v>
      </c>
      <c r="D2644" s="35">
        <f t="shared" si="206"/>
        <v>83.1640103641721</v>
      </c>
      <c r="E2644" s="35">
        <f t="shared" si="207"/>
        <v>680533.96935957589</v>
      </c>
      <c r="F2644" s="35">
        <f t="shared" si="208"/>
        <v>550238.7815164472</v>
      </c>
      <c r="G2644" s="33">
        <f t="shared" si="209"/>
        <v>6916.2526198521246</v>
      </c>
    </row>
    <row r="2645" spans="1:7" x14ac:dyDescent="0.2">
      <c r="A2645">
        <v>1033</v>
      </c>
      <c r="B2645">
        <v>0</v>
      </c>
      <c r="C2645" s="35">
        <f t="shared" si="205"/>
        <v>772.63700460121436</v>
      </c>
      <c r="D2645" s="35">
        <f t="shared" si="206"/>
        <v>260.36299539878564</v>
      </c>
      <c r="E2645" s="35">
        <f t="shared" si="207"/>
        <v>1229264.8545289962</v>
      </c>
      <c r="F2645" s="35">
        <f t="shared" si="208"/>
        <v>1874394.1953994662</v>
      </c>
      <c r="G2645" s="33">
        <f t="shared" si="209"/>
        <v>67788.889373028069</v>
      </c>
    </row>
    <row r="2646" spans="1:7" x14ac:dyDescent="0.2">
      <c r="A2646">
        <v>192</v>
      </c>
      <c r="B2646">
        <v>5</v>
      </c>
      <c r="C2646" s="35">
        <f t="shared" si="205"/>
        <v>1945.340329620444</v>
      </c>
      <c r="D2646" s="35">
        <f t="shared" si="206"/>
        <v>-1753.340329620444</v>
      </c>
      <c r="E2646" s="35">
        <f t="shared" si="207"/>
        <v>3801416.5477151191</v>
      </c>
      <c r="F2646" s="35">
        <f t="shared" si="208"/>
        <v>38565.827988863377</v>
      </c>
      <c r="G2646" s="33">
        <f t="shared" si="209"/>
        <v>3074202.311473527</v>
      </c>
    </row>
    <row r="2647" spans="1:7" x14ac:dyDescent="0.2">
      <c r="A2647">
        <v>1289</v>
      </c>
      <c r="B2647">
        <v>0</v>
      </c>
      <c r="C2647" s="35">
        <f t="shared" si="205"/>
        <v>772.63700460121436</v>
      </c>
      <c r="D2647" s="35">
        <f t="shared" si="206"/>
        <v>516.36299539878564</v>
      </c>
      <c r="E2647" s="35">
        <f t="shared" si="207"/>
        <v>727135.10250087781</v>
      </c>
      <c r="F2647" s="35">
        <f t="shared" si="208"/>
        <v>1874394.1953994662</v>
      </c>
      <c r="G2647" s="33">
        <f t="shared" si="209"/>
        <v>266630.74301720632</v>
      </c>
    </row>
    <row r="2648" spans="1:7" x14ac:dyDescent="0.2">
      <c r="A2648">
        <v>1200</v>
      </c>
      <c r="B2648">
        <v>10</v>
      </c>
      <c r="C2648" s="35">
        <f t="shared" si="205"/>
        <v>3118.0436546396736</v>
      </c>
      <c r="D2648" s="35">
        <f t="shared" si="206"/>
        <v>-1918.0436546396736</v>
      </c>
      <c r="E2648" s="35">
        <f t="shared" si="207"/>
        <v>886840.64910440333</v>
      </c>
      <c r="F2648" s="35">
        <f t="shared" si="208"/>
        <v>953203.63760057429</v>
      </c>
      <c r="G2648" s="33">
        <f t="shared" si="209"/>
        <v>3678891.4611035157</v>
      </c>
    </row>
    <row r="2649" spans="1:7" x14ac:dyDescent="0.2">
      <c r="A2649">
        <v>1200</v>
      </c>
      <c r="B2649">
        <v>6</v>
      </c>
      <c r="C2649" s="35">
        <f t="shared" si="205"/>
        <v>2179.88099462429</v>
      </c>
      <c r="D2649" s="35">
        <f t="shared" si="206"/>
        <v>-979.88099462429</v>
      </c>
      <c r="E2649" s="35">
        <f t="shared" si="207"/>
        <v>886840.64910440333</v>
      </c>
      <c r="F2649" s="35">
        <f t="shared" si="208"/>
        <v>1456.095749420469</v>
      </c>
      <c r="G2649" s="33">
        <f t="shared" si="209"/>
        <v>960166.7636258878</v>
      </c>
    </row>
    <row r="2650" spans="1:7" x14ac:dyDescent="0.2">
      <c r="A2650">
        <v>2320</v>
      </c>
      <c r="B2650">
        <v>6</v>
      </c>
      <c r="C2650" s="35">
        <f t="shared" si="205"/>
        <v>2179.88099462429</v>
      </c>
      <c r="D2650" s="35">
        <f t="shared" si="206"/>
        <v>140.11900537571</v>
      </c>
      <c r="E2650" s="35">
        <f t="shared" si="207"/>
        <v>31782.983981385481</v>
      </c>
      <c r="F2650" s="35">
        <f t="shared" si="208"/>
        <v>1456.095749420469</v>
      </c>
      <c r="G2650" s="33">
        <f t="shared" si="209"/>
        <v>19633.335667478248</v>
      </c>
    </row>
    <row r="2651" spans="1:7" x14ac:dyDescent="0.2">
      <c r="A2651">
        <v>2500</v>
      </c>
      <c r="B2651">
        <v>2</v>
      </c>
      <c r="C2651" s="35">
        <f t="shared" si="205"/>
        <v>1241.7183346089062</v>
      </c>
      <c r="D2651" s="35">
        <f t="shared" si="206"/>
        <v>1258.2816653910938</v>
      </c>
      <c r="E2651" s="35">
        <f t="shared" si="207"/>
        <v>128363.00208661477</v>
      </c>
      <c r="F2651" s="35">
        <f t="shared" si="208"/>
        <v>810006.90719254757</v>
      </c>
      <c r="G2651" s="33">
        <f t="shared" si="209"/>
        <v>1583272.7494593847</v>
      </c>
    </row>
    <row r="2652" spans="1:7" x14ac:dyDescent="0.2">
      <c r="A2652">
        <v>720</v>
      </c>
      <c r="B2652">
        <v>5</v>
      </c>
      <c r="C2652" s="35">
        <f t="shared" si="205"/>
        <v>1945.340329620444</v>
      </c>
      <c r="D2652" s="35">
        <f t="shared" si="206"/>
        <v>-1225.340329620444</v>
      </c>
      <c r="E2652" s="35">
        <f t="shared" si="207"/>
        <v>2021293.9341571252</v>
      </c>
      <c r="F2652" s="35">
        <f t="shared" si="208"/>
        <v>38565.827988863377</v>
      </c>
      <c r="G2652" s="33">
        <f t="shared" si="209"/>
        <v>1501458.9233943382</v>
      </c>
    </row>
    <row r="2653" spans="1:7" x14ac:dyDescent="0.2">
      <c r="A2653">
        <v>1200</v>
      </c>
      <c r="B2653">
        <v>0</v>
      </c>
      <c r="C2653" s="35">
        <f t="shared" si="205"/>
        <v>772.63700460121436</v>
      </c>
      <c r="D2653" s="35">
        <f t="shared" si="206"/>
        <v>427.36299539878564</v>
      </c>
      <c r="E2653" s="35">
        <f t="shared" si="207"/>
        <v>886840.64910440333</v>
      </c>
      <c r="F2653" s="35">
        <f t="shared" si="208"/>
        <v>1874394.1953994662</v>
      </c>
      <c r="G2653" s="33">
        <f t="shared" si="209"/>
        <v>182639.12983622248</v>
      </c>
    </row>
    <row r="2654" spans="1:7" x14ac:dyDescent="0.2">
      <c r="A2654">
        <v>650</v>
      </c>
      <c r="B2654">
        <v>4</v>
      </c>
      <c r="C2654" s="35">
        <f t="shared" si="205"/>
        <v>1710.799664616598</v>
      </c>
      <c r="D2654" s="35">
        <f t="shared" si="206"/>
        <v>-1060.799664616598</v>
      </c>
      <c r="E2654" s="35">
        <f t="shared" si="207"/>
        <v>2225235.0382273137</v>
      </c>
      <c r="F2654" s="35">
        <f t="shared" si="208"/>
        <v>185694.20730919892</v>
      </c>
      <c r="G2654" s="33">
        <f t="shared" si="209"/>
        <v>1125295.9284506866</v>
      </c>
    </row>
    <row r="2655" spans="1:7" x14ac:dyDescent="0.2">
      <c r="A2655">
        <v>2352</v>
      </c>
      <c r="B2655">
        <v>3</v>
      </c>
      <c r="C2655" s="35">
        <f t="shared" si="205"/>
        <v>1476.2589996127522</v>
      </c>
      <c r="D2655" s="35">
        <f t="shared" si="206"/>
        <v>875.74100038724782</v>
      </c>
      <c r="E2655" s="35">
        <f t="shared" si="207"/>
        <v>44216.764977870691</v>
      </c>
      <c r="F2655" s="35">
        <f t="shared" si="208"/>
        <v>442841.23371042684</v>
      </c>
      <c r="G2655" s="33">
        <f t="shared" si="209"/>
        <v>766922.29975925758</v>
      </c>
    </row>
    <row r="2656" spans="1:7" x14ac:dyDescent="0.2">
      <c r="A2656">
        <v>1300</v>
      </c>
      <c r="B2656">
        <v>3</v>
      </c>
      <c r="C2656" s="35">
        <f t="shared" si="205"/>
        <v>1476.2589996127522</v>
      </c>
      <c r="D2656" s="35">
        <f t="shared" si="206"/>
        <v>-176.25899961275218</v>
      </c>
      <c r="E2656" s="35">
        <f t="shared" si="207"/>
        <v>708496.21471841959</v>
      </c>
      <c r="F2656" s="35">
        <f t="shared" si="208"/>
        <v>442841.23371042684</v>
      </c>
      <c r="G2656" s="33">
        <f t="shared" si="209"/>
        <v>31067.234944488173</v>
      </c>
    </row>
    <row r="2657" spans="1:7" x14ac:dyDescent="0.2">
      <c r="A2657">
        <v>2880</v>
      </c>
      <c r="B2657">
        <v>11</v>
      </c>
      <c r="C2657" s="35">
        <f t="shared" si="205"/>
        <v>3352.5843196435194</v>
      </c>
      <c r="D2657" s="35">
        <f t="shared" si="206"/>
        <v>-472.58431964351939</v>
      </c>
      <c r="E2657" s="35">
        <f t="shared" si="207"/>
        <v>545054.15141987661</v>
      </c>
      <c r="F2657" s="35">
        <f t="shared" si="208"/>
        <v>1466187.1407655939</v>
      </c>
      <c r="G2657" s="33">
        <f t="shared" si="209"/>
        <v>223335.93917292811</v>
      </c>
    </row>
    <row r="2658" spans="1:7" x14ac:dyDescent="0.2">
      <c r="A2658">
        <v>420</v>
      </c>
      <c r="B2658">
        <v>0</v>
      </c>
      <c r="C2658" s="35">
        <f t="shared" si="205"/>
        <v>772.63700460121436</v>
      </c>
      <c r="D2658" s="35">
        <f t="shared" si="206"/>
        <v>-352.63700460121436</v>
      </c>
      <c r="E2658" s="35">
        <f t="shared" si="207"/>
        <v>2964327.2373150764</v>
      </c>
      <c r="F2658" s="35">
        <f t="shared" si="208"/>
        <v>1874394.1953994662</v>
      </c>
      <c r="G2658" s="33">
        <f t="shared" si="209"/>
        <v>124352.85701411687</v>
      </c>
    </row>
    <row r="2659" spans="1:7" x14ac:dyDescent="0.2">
      <c r="A2659">
        <v>972</v>
      </c>
      <c r="B2659">
        <v>0</v>
      </c>
      <c r="C2659" s="35">
        <f t="shared" si="205"/>
        <v>772.63700460121436</v>
      </c>
      <c r="D2659" s="35">
        <f t="shared" si="206"/>
        <v>199.36299539878564</v>
      </c>
      <c r="E2659" s="35">
        <f t="shared" si="207"/>
        <v>1368249.9595044462</v>
      </c>
      <c r="F2659" s="35">
        <f t="shared" si="208"/>
        <v>1874394.1953994662</v>
      </c>
      <c r="G2659" s="33">
        <f t="shared" si="209"/>
        <v>39745.603934376224</v>
      </c>
    </row>
    <row r="2660" spans="1:7" x14ac:dyDescent="0.2">
      <c r="A2660">
        <v>1200</v>
      </c>
      <c r="B2660">
        <v>3</v>
      </c>
      <c r="C2660" s="35">
        <f t="shared" si="205"/>
        <v>1476.2589996127522</v>
      </c>
      <c r="D2660" s="35">
        <f t="shared" si="206"/>
        <v>-276.25899961275218</v>
      </c>
      <c r="E2660" s="35">
        <f t="shared" si="207"/>
        <v>886840.64910440333</v>
      </c>
      <c r="F2660" s="35">
        <f t="shared" si="208"/>
        <v>442841.23371042684</v>
      </c>
      <c r="G2660" s="33">
        <f t="shared" si="209"/>
        <v>76319.034867038601</v>
      </c>
    </row>
    <row r="2661" spans="1:7" x14ac:dyDescent="0.2">
      <c r="A2661">
        <v>224</v>
      </c>
      <c r="B2661">
        <v>6</v>
      </c>
      <c r="C2661" s="35">
        <f t="shared" si="205"/>
        <v>2179.88099462429</v>
      </c>
      <c r="D2661" s="35">
        <f t="shared" si="206"/>
        <v>-1955.88099462429</v>
      </c>
      <c r="E2661" s="35">
        <f t="shared" si="207"/>
        <v>3677658.3287116047</v>
      </c>
      <c r="F2661" s="35">
        <f t="shared" si="208"/>
        <v>1456.095749420469</v>
      </c>
      <c r="G2661" s="33">
        <f t="shared" si="209"/>
        <v>3825470.4651325019</v>
      </c>
    </row>
    <row r="2662" spans="1:7" x14ac:dyDescent="0.2">
      <c r="A2662">
        <v>800</v>
      </c>
      <c r="B2662">
        <v>0</v>
      </c>
      <c r="C2662" s="35">
        <f t="shared" si="205"/>
        <v>772.63700460121436</v>
      </c>
      <c r="D2662" s="35">
        <f t="shared" si="206"/>
        <v>27.362995398785642</v>
      </c>
      <c r="E2662" s="35">
        <f t="shared" si="207"/>
        <v>1800218.3866483383</v>
      </c>
      <c r="F2662" s="35">
        <f t="shared" si="208"/>
        <v>1874394.1953994662</v>
      </c>
      <c r="G2662" s="33">
        <f t="shared" si="209"/>
        <v>748.73351719396419</v>
      </c>
    </row>
    <row r="2663" spans="1:7" x14ac:dyDescent="0.2">
      <c r="A2663">
        <v>220</v>
      </c>
      <c r="B2663">
        <v>0</v>
      </c>
      <c r="C2663" s="35">
        <f t="shared" si="205"/>
        <v>772.63700460121436</v>
      </c>
      <c r="D2663" s="35">
        <f t="shared" si="206"/>
        <v>-552.63700460121436</v>
      </c>
      <c r="E2663" s="35">
        <f t="shared" si="207"/>
        <v>3693016.1060870439</v>
      </c>
      <c r="F2663" s="35">
        <f t="shared" si="208"/>
        <v>1874394.1953994662</v>
      </c>
      <c r="G2663" s="33">
        <f t="shared" si="209"/>
        <v>305407.6588546026</v>
      </c>
    </row>
    <row r="2664" spans="1:7" x14ac:dyDescent="0.2">
      <c r="A2664">
        <v>2100</v>
      </c>
      <c r="B2664">
        <v>9</v>
      </c>
      <c r="C2664" s="35">
        <f t="shared" si="205"/>
        <v>2883.5029896358278</v>
      </c>
      <c r="D2664" s="35">
        <f t="shared" si="206"/>
        <v>-783.50298963582782</v>
      </c>
      <c r="E2664" s="35">
        <f t="shared" si="207"/>
        <v>1740.7396305496925</v>
      </c>
      <c r="F2664" s="35">
        <f t="shared" si="208"/>
        <v>550238.7815164472</v>
      </c>
      <c r="G2664" s="33">
        <f t="shared" si="209"/>
        <v>613876.93476828013</v>
      </c>
    </row>
    <row r="2665" spans="1:7" x14ac:dyDescent="0.2">
      <c r="A2665">
        <v>2020</v>
      </c>
      <c r="B2665">
        <v>6</v>
      </c>
      <c r="C2665" s="35">
        <f t="shared" si="205"/>
        <v>2179.88099462429</v>
      </c>
      <c r="D2665" s="35">
        <f t="shared" si="206"/>
        <v>-159.88099462429</v>
      </c>
      <c r="E2665" s="35">
        <f t="shared" si="207"/>
        <v>14816.287139336679</v>
      </c>
      <c r="F2665" s="35">
        <f t="shared" si="208"/>
        <v>1456.095749420469</v>
      </c>
      <c r="G2665" s="33">
        <f t="shared" si="209"/>
        <v>25561.932442052246</v>
      </c>
    </row>
    <row r="2666" spans="1:7" x14ac:dyDescent="0.2">
      <c r="A2666">
        <v>925</v>
      </c>
      <c r="B2666">
        <v>0</v>
      </c>
      <c r="C2666" s="35">
        <f t="shared" si="205"/>
        <v>772.63700460121436</v>
      </c>
      <c r="D2666" s="35">
        <f t="shared" si="206"/>
        <v>152.36299539878564</v>
      </c>
      <c r="E2666" s="35">
        <f t="shared" si="207"/>
        <v>1480412.8436658585</v>
      </c>
      <c r="F2666" s="35">
        <f t="shared" si="208"/>
        <v>1874394.1953994662</v>
      </c>
      <c r="G2666" s="33">
        <f t="shared" si="209"/>
        <v>23214.482366890374</v>
      </c>
    </row>
    <row r="2667" spans="1:7" x14ac:dyDescent="0.2">
      <c r="A2667">
        <v>720</v>
      </c>
      <c r="B2667">
        <v>2</v>
      </c>
      <c r="C2667" s="35">
        <f t="shared" si="205"/>
        <v>1241.7183346089062</v>
      </c>
      <c r="D2667" s="35">
        <f t="shared" si="206"/>
        <v>-521.71833460890616</v>
      </c>
      <c r="E2667" s="35">
        <f t="shared" si="207"/>
        <v>2021293.9341571252</v>
      </c>
      <c r="F2667" s="35">
        <f t="shared" si="208"/>
        <v>810006.90719254757</v>
      </c>
      <c r="G2667" s="33">
        <f t="shared" si="209"/>
        <v>272190.02066709055</v>
      </c>
    </row>
    <row r="2668" spans="1:7" x14ac:dyDescent="0.2">
      <c r="A2668">
        <v>430</v>
      </c>
      <c r="B2668">
        <v>0</v>
      </c>
      <c r="C2668" s="35">
        <f t="shared" si="205"/>
        <v>772.63700460121436</v>
      </c>
      <c r="D2668" s="35">
        <f t="shared" si="206"/>
        <v>-342.63700460121436</v>
      </c>
      <c r="E2668" s="35">
        <f t="shared" si="207"/>
        <v>2929992.793876478</v>
      </c>
      <c r="F2668" s="35">
        <f t="shared" si="208"/>
        <v>1874394.1953994662</v>
      </c>
      <c r="G2668" s="33">
        <f t="shared" si="209"/>
        <v>117400.11692209259</v>
      </c>
    </row>
    <row r="2669" spans="1:7" x14ac:dyDescent="0.2">
      <c r="A2669">
        <v>1500</v>
      </c>
      <c r="B2669">
        <v>0</v>
      </c>
      <c r="C2669" s="35">
        <f t="shared" si="205"/>
        <v>772.63700460121436</v>
      </c>
      <c r="D2669" s="35">
        <f t="shared" si="206"/>
        <v>727.36299539878564</v>
      </c>
      <c r="E2669" s="35">
        <f t="shared" si="207"/>
        <v>411807.34594645206</v>
      </c>
      <c r="F2669" s="35">
        <f t="shared" si="208"/>
        <v>1874394.1953994662</v>
      </c>
      <c r="G2669" s="33">
        <f t="shared" si="209"/>
        <v>529056.92707549385</v>
      </c>
    </row>
    <row r="2670" spans="1:7" x14ac:dyDescent="0.2">
      <c r="A2670">
        <v>200</v>
      </c>
      <c r="B2670">
        <v>0</v>
      </c>
      <c r="C2670" s="35">
        <f t="shared" si="205"/>
        <v>772.63700460121436</v>
      </c>
      <c r="D2670" s="35">
        <f t="shared" si="206"/>
        <v>-572.63700460121436</v>
      </c>
      <c r="E2670" s="35">
        <f t="shared" si="207"/>
        <v>3770284.9929642407</v>
      </c>
      <c r="F2670" s="35">
        <f t="shared" si="208"/>
        <v>1874394.1953994662</v>
      </c>
      <c r="G2670" s="33">
        <f t="shared" si="209"/>
        <v>327913.13903865119</v>
      </c>
    </row>
    <row r="2671" spans="1:7" x14ac:dyDescent="0.2">
      <c r="A2671">
        <v>300</v>
      </c>
      <c r="B2671">
        <v>0</v>
      </c>
      <c r="C2671" s="35">
        <f t="shared" si="205"/>
        <v>772.63700460121436</v>
      </c>
      <c r="D2671" s="35">
        <f t="shared" si="206"/>
        <v>-472.63700460121436</v>
      </c>
      <c r="E2671" s="35">
        <f t="shared" si="207"/>
        <v>3391940.558578257</v>
      </c>
      <c r="F2671" s="35">
        <f t="shared" si="208"/>
        <v>1874394.1953994662</v>
      </c>
      <c r="G2671" s="33">
        <f t="shared" si="209"/>
        <v>223385.73811840834</v>
      </c>
    </row>
    <row r="2672" spans="1:7" x14ac:dyDescent="0.2">
      <c r="A2672">
        <v>1350</v>
      </c>
      <c r="B2672">
        <v>8</v>
      </c>
      <c r="C2672" s="35">
        <f t="shared" si="205"/>
        <v>2648.9623246319816</v>
      </c>
      <c r="D2672" s="35">
        <f t="shared" si="206"/>
        <v>-1298.9623246319816</v>
      </c>
      <c r="E2672" s="35">
        <f t="shared" si="207"/>
        <v>626823.99752542772</v>
      </c>
      <c r="F2672" s="35">
        <f t="shared" si="208"/>
        <v>257292.5725132121</v>
      </c>
      <c r="G2672" s="33">
        <f t="shared" si="209"/>
        <v>1687303.1208133216</v>
      </c>
    </row>
    <row r="2673" spans="1:7" x14ac:dyDescent="0.2">
      <c r="A2673">
        <v>1080</v>
      </c>
      <c r="B2673">
        <v>0</v>
      </c>
      <c r="C2673" s="35">
        <f t="shared" si="205"/>
        <v>772.63700460121436</v>
      </c>
      <c r="D2673" s="35">
        <f t="shared" si="206"/>
        <v>307.36299539878564</v>
      </c>
      <c r="E2673" s="35">
        <f t="shared" si="207"/>
        <v>1127253.9703675837</v>
      </c>
      <c r="F2673" s="35">
        <f t="shared" si="208"/>
        <v>1874394.1953994662</v>
      </c>
      <c r="G2673" s="33">
        <f t="shared" si="209"/>
        <v>94472.010940513923</v>
      </c>
    </row>
    <row r="2674" spans="1:7" x14ac:dyDescent="0.2">
      <c r="A2674">
        <v>360</v>
      </c>
      <c r="B2674">
        <v>0</v>
      </c>
      <c r="C2674" s="35">
        <f t="shared" si="205"/>
        <v>772.63700460121436</v>
      </c>
      <c r="D2674" s="35">
        <f t="shared" si="206"/>
        <v>-412.63700460121436</v>
      </c>
      <c r="E2674" s="35">
        <f t="shared" si="207"/>
        <v>3174533.8979466665</v>
      </c>
      <c r="F2674" s="35">
        <f t="shared" si="208"/>
        <v>1874394.1953994662</v>
      </c>
      <c r="G2674" s="33">
        <f t="shared" si="209"/>
        <v>170269.2975662626</v>
      </c>
    </row>
    <row r="2675" spans="1:7" x14ac:dyDescent="0.2">
      <c r="A2675">
        <v>1189.1669999999999</v>
      </c>
      <c r="B2675">
        <v>9</v>
      </c>
      <c r="C2675" s="35">
        <f t="shared" si="205"/>
        <v>2883.5029896358278</v>
      </c>
      <c r="D2675" s="35">
        <f t="shared" si="206"/>
        <v>-1694.3359896358279</v>
      </c>
      <c r="E2675" s="35">
        <f t="shared" si="207"/>
        <v>907361.35557043704</v>
      </c>
      <c r="F2675" s="35">
        <f t="shared" si="208"/>
        <v>550238.7815164472</v>
      </c>
      <c r="G2675" s="33">
        <f t="shared" si="209"/>
        <v>2870774.4457752202</v>
      </c>
    </row>
    <row r="2676" spans="1:7" x14ac:dyDescent="0.2">
      <c r="A2676">
        <v>600</v>
      </c>
      <c r="B2676">
        <v>5</v>
      </c>
      <c r="C2676" s="35">
        <f t="shared" si="205"/>
        <v>1945.340329620444</v>
      </c>
      <c r="D2676" s="35">
        <f t="shared" si="206"/>
        <v>-1345.340329620444</v>
      </c>
      <c r="E2676" s="35">
        <f t="shared" si="207"/>
        <v>2376907.2554203058</v>
      </c>
      <c r="F2676" s="35">
        <f t="shared" si="208"/>
        <v>38565.827988863377</v>
      </c>
      <c r="G2676" s="33">
        <f t="shared" si="209"/>
        <v>1809940.6025032448</v>
      </c>
    </row>
    <row r="2677" spans="1:7" x14ac:dyDescent="0.2">
      <c r="A2677">
        <v>360</v>
      </c>
      <c r="B2677">
        <v>2</v>
      </c>
      <c r="C2677" s="35">
        <f t="shared" si="205"/>
        <v>1241.7183346089062</v>
      </c>
      <c r="D2677" s="35">
        <f t="shared" si="206"/>
        <v>-881.71833460890616</v>
      </c>
      <c r="E2677" s="35">
        <f t="shared" si="207"/>
        <v>3174533.8979466665</v>
      </c>
      <c r="F2677" s="35">
        <f t="shared" si="208"/>
        <v>810006.90719254757</v>
      </c>
      <c r="G2677" s="33">
        <f t="shared" si="209"/>
        <v>777427.22158550296</v>
      </c>
    </row>
    <row r="2678" spans="1:7" x14ac:dyDescent="0.2">
      <c r="A2678">
        <v>600</v>
      </c>
      <c r="B2678">
        <v>3</v>
      </c>
      <c r="C2678" s="35">
        <f t="shared" si="205"/>
        <v>1476.2589996127522</v>
      </c>
      <c r="D2678" s="35">
        <f t="shared" si="206"/>
        <v>-876.25899961275218</v>
      </c>
      <c r="E2678" s="35">
        <f t="shared" si="207"/>
        <v>2376907.2554203058</v>
      </c>
      <c r="F2678" s="35">
        <f t="shared" si="208"/>
        <v>442841.23371042684</v>
      </c>
      <c r="G2678" s="33">
        <f t="shared" si="209"/>
        <v>767829.83440234116</v>
      </c>
    </row>
    <row r="2679" spans="1:7" x14ac:dyDescent="0.2">
      <c r="A2679">
        <v>600</v>
      </c>
      <c r="B2679">
        <v>4</v>
      </c>
      <c r="C2679" s="35">
        <f t="shared" si="205"/>
        <v>1710.799664616598</v>
      </c>
      <c r="D2679" s="35">
        <f t="shared" si="206"/>
        <v>-1110.799664616598</v>
      </c>
      <c r="E2679" s="35">
        <f t="shared" si="207"/>
        <v>2376907.2554203058</v>
      </c>
      <c r="F2679" s="35">
        <f t="shared" si="208"/>
        <v>185694.20730919892</v>
      </c>
      <c r="G2679" s="33">
        <f t="shared" si="209"/>
        <v>1233875.8949123465</v>
      </c>
    </row>
    <row r="2680" spans="1:7" x14ac:dyDescent="0.2">
      <c r="A2680">
        <v>900</v>
      </c>
      <c r="B2680">
        <v>6</v>
      </c>
      <c r="C2680" s="35">
        <f t="shared" si="205"/>
        <v>2179.88099462429</v>
      </c>
      <c r="D2680" s="35">
        <f t="shared" si="206"/>
        <v>-1279.88099462429</v>
      </c>
      <c r="E2680" s="35">
        <f t="shared" si="207"/>
        <v>1541873.9522623545</v>
      </c>
      <c r="F2680" s="35">
        <f t="shared" si="208"/>
        <v>1456.095749420469</v>
      </c>
      <c r="G2680" s="33">
        <f t="shared" si="209"/>
        <v>1638095.3604004618</v>
      </c>
    </row>
    <row r="2681" spans="1:7" x14ac:dyDescent="0.2">
      <c r="A2681">
        <v>265</v>
      </c>
      <c r="B2681">
        <v>0</v>
      </c>
      <c r="C2681" s="35">
        <f t="shared" si="205"/>
        <v>772.63700460121436</v>
      </c>
      <c r="D2681" s="35">
        <f t="shared" si="206"/>
        <v>-507.63700460121436</v>
      </c>
      <c r="E2681" s="35">
        <f t="shared" si="207"/>
        <v>3522086.1106133512</v>
      </c>
      <c r="F2681" s="35">
        <f t="shared" si="208"/>
        <v>1874394.1953994662</v>
      </c>
      <c r="G2681" s="33">
        <f t="shared" si="209"/>
        <v>257695.32844049332</v>
      </c>
    </row>
    <row r="2682" spans="1:7" x14ac:dyDescent="0.2">
      <c r="A2682">
        <v>600</v>
      </c>
      <c r="B2682">
        <v>3</v>
      </c>
      <c r="C2682" s="35">
        <f t="shared" si="205"/>
        <v>1476.2589996127522</v>
      </c>
      <c r="D2682" s="35">
        <f t="shared" si="206"/>
        <v>-876.25899961275218</v>
      </c>
      <c r="E2682" s="35">
        <f t="shared" si="207"/>
        <v>2376907.2554203058</v>
      </c>
      <c r="F2682" s="35">
        <f t="shared" si="208"/>
        <v>442841.23371042684</v>
      </c>
      <c r="G2682" s="33">
        <f t="shared" si="209"/>
        <v>767829.83440234116</v>
      </c>
    </row>
    <row r="2683" spans="1:7" x14ac:dyDescent="0.2">
      <c r="A2683">
        <v>597</v>
      </c>
      <c r="B2683">
        <v>0</v>
      </c>
      <c r="C2683" s="35">
        <f t="shared" si="205"/>
        <v>772.63700460121436</v>
      </c>
      <c r="D2683" s="35">
        <f t="shared" si="206"/>
        <v>-175.63700460121436</v>
      </c>
      <c r="E2683" s="35">
        <f t="shared" si="207"/>
        <v>2386166.5884518852</v>
      </c>
      <c r="F2683" s="35">
        <f t="shared" si="208"/>
        <v>1874394.1953994662</v>
      </c>
      <c r="G2683" s="33">
        <f t="shared" si="209"/>
        <v>30848.357385286992</v>
      </c>
    </row>
    <row r="2684" spans="1:7" x14ac:dyDescent="0.2">
      <c r="A2684">
        <v>720</v>
      </c>
      <c r="B2684">
        <v>6</v>
      </c>
      <c r="C2684" s="35">
        <f t="shared" si="205"/>
        <v>2179.88099462429</v>
      </c>
      <c r="D2684" s="35">
        <f t="shared" si="206"/>
        <v>-1459.88099462429</v>
      </c>
      <c r="E2684" s="35">
        <f t="shared" si="207"/>
        <v>2021293.9341571252</v>
      </c>
      <c r="F2684" s="35">
        <f t="shared" si="208"/>
        <v>1456.095749420469</v>
      </c>
      <c r="G2684" s="33">
        <f t="shared" si="209"/>
        <v>2131252.518465206</v>
      </c>
    </row>
    <row r="2685" spans="1:7" x14ac:dyDescent="0.2">
      <c r="A2685">
        <v>770</v>
      </c>
      <c r="B2685">
        <v>0</v>
      </c>
      <c r="C2685" s="35">
        <f t="shared" si="205"/>
        <v>772.63700460121436</v>
      </c>
      <c r="D2685" s="35">
        <f t="shared" si="206"/>
        <v>-2.6370046012143575</v>
      </c>
      <c r="E2685" s="35">
        <f t="shared" si="207"/>
        <v>1881621.7169641333</v>
      </c>
      <c r="F2685" s="35">
        <f t="shared" si="208"/>
        <v>1874394.1953994662</v>
      </c>
      <c r="G2685" s="33">
        <f t="shared" si="209"/>
        <v>6.9537932668256932</v>
      </c>
    </row>
    <row r="2686" spans="1:7" x14ac:dyDescent="0.2">
      <c r="A2686">
        <v>1596</v>
      </c>
      <c r="B2686">
        <v>0</v>
      </c>
      <c r="C2686" s="35">
        <f t="shared" si="205"/>
        <v>772.63700460121436</v>
      </c>
      <c r="D2686" s="35">
        <f t="shared" si="206"/>
        <v>823.36299539878564</v>
      </c>
      <c r="E2686" s="35">
        <f t="shared" si="207"/>
        <v>297812.68893590767</v>
      </c>
      <c r="F2686" s="35">
        <f t="shared" si="208"/>
        <v>1874394.1953994662</v>
      </c>
      <c r="G2686" s="33">
        <f t="shared" si="209"/>
        <v>677926.62219206069</v>
      </c>
    </row>
    <row r="2687" spans="1:7" x14ac:dyDescent="0.2">
      <c r="A2687">
        <v>1596</v>
      </c>
      <c r="B2687">
        <v>6</v>
      </c>
      <c r="C2687" s="35">
        <f t="shared" si="205"/>
        <v>2179.88099462429</v>
      </c>
      <c r="D2687" s="35">
        <f t="shared" si="206"/>
        <v>-583.88099462429</v>
      </c>
      <c r="E2687" s="35">
        <f t="shared" si="207"/>
        <v>297812.68893590767</v>
      </c>
      <c r="F2687" s="35">
        <f t="shared" si="208"/>
        <v>1456.095749420469</v>
      </c>
      <c r="G2687" s="33">
        <f t="shared" si="209"/>
        <v>340917.01588345016</v>
      </c>
    </row>
    <row r="2688" spans="1:7" x14ac:dyDescent="0.2">
      <c r="A2688">
        <v>1596</v>
      </c>
      <c r="B2688">
        <v>6</v>
      </c>
      <c r="C2688" s="35">
        <f t="shared" si="205"/>
        <v>2179.88099462429</v>
      </c>
      <c r="D2688" s="35">
        <f t="shared" si="206"/>
        <v>-583.88099462429</v>
      </c>
      <c r="E2688" s="35">
        <f t="shared" si="207"/>
        <v>297812.68893590767</v>
      </c>
      <c r="F2688" s="35">
        <f t="shared" si="208"/>
        <v>1456.095749420469</v>
      </c>
      <c r="G2688" s="33">
        <f t="shared" si="209"/>
        <v>340917.01588345016</v>
      </c>
    </row>
    <row r="2689" spans="1:7" x14ac:dyDescent="0.2">
      <c r="A2689">
        <v>575</v>
      </c>
      <c r="B2689">
        <v>4</v>
      </c>
      <c r="C2689" s="35">
        <f t="shared" si="205"/>
        <v>1710.799664616598</v>
      </c>
      <c r="D2689" s="35">
        <f t="shared" si="206"/>
        <v>-1135.799664616598</v>
      </c>
      <c r="E2689" s="35">
        <f t="shared" si="207"/>
        <v>2454618.3640168016</v>
      </c>
      <c r="F2689" s="35">
        <f t="shared" si="208"/>
        <v>185694.20730919892</v>
      </c>
      <c r="G2689" s="33">
        <f t="shared" si="209"/>
        <v>1290040.8781431764</v>
      </c>
    </row>
    <row r="2690" spans="1:7" x14ac:dyDescent="0.2">
      <c r="A2690">
        <v>920</v>
      </c>
      <c r="B2690">
        <v>0</v>
      </c>
      <c r="C2690" s="35">
        <f t="shared" si="205"/>
        <v>772.63700460121436</v>
      </c>
      <c r="D2690" s="35">
        <f t="shared" si="206"/>
        <v>147.36299539878564</v>
      </c>
      <c r="E2690" s="35">
        <f t="shared" si="207"/>
        <v>1492605.0653851577</v>
      </c>
      <c r="F2690" s="35">
        <f t="shared" si="208"/>
        <v>1874394.1953994662</v>
      </c>
      <c r="G2690" s="33">
        <f t="shared" si="209"/>
        <v>21715.852412902517</v>
      </c>
    </row>
    <row r="2691" spans="1:7" x14ac:dyDescent="0.2">
      <c r="A2691">
        <v>854</v>
      </c>
      <c r="B2691">
        <v>2</v>
      </c>
      <c r="C2691" s="35">
        <f t="shared" ref="C2691:C2754" si="210">$J$20+$J$21*B2691</f>
        <v>1241.7183346089062</v>
      </c>
      <c r="D2691" s="35">
        <f t="shared" ref="D2691:D2754" si="211">A2691-C2691</f>
        <v>-387.71833460890616</v>
      </c>
      <c r="E2691" s="35">
        <f t="shared" ref="E2691:E2754" si="212">(A2691-$J$16)^2</f>
        <v>1658228.392079907</v>
      </c>
      <c r="F2691" s="35">
        <f t="shared" ref="F2691:F2754" si="213">(C2691-$J$16)^2</f>
        <v>810006.90719254757</v>
      </c>
      <c r="G2691" s="33">
        <f t="shared" ref="G2691:G2754" si="214">(A2691-C2691)^2</f>
        <v>150325.50699190373</v>
      </c>
    </row>
    <row r="2692" spans="1:7" x14ac:dyDescent="0.2">
      <c r="A2692">
        <v>900</v>
      </c>
      <c r="B2692">
        <v>0</v>
      </c>
      <c r="C2692" s="35">
        <f t="shared" si="210"/>
        <v>772.63700460121436</v>
      </c>
      <c r="D2692" s="35">
        <f t="shared" si="211"/>
        <v>127.36299539878564</v>
      </c>
      <c r="E2692" s="35">
        <f t="shared" si="212"/>
        <v>1541873.9522623545</v>
      </c>
      <c r="F2692" s="35">
        <f t="shared" si="213"/>
        <v>1874394.1953994662</v>
      </c>
      <c r="G2692" s="33">
        <f t="shared" si="214"/>
        <v>16221.332596951093</v>
      </c>
    </row>
    <row r="2693" spans="1:7" x14ac:dyDescent="0.2">
      <c r="A2693">
        <v>1600</v>
      </c>
      <c r="B2693">
        <v>0</v>
      </c>
      <c r="C2693" s="35">
        <f t="shared" si="210"/>
        <v>772.63700460121436</v>
      </c>
      <c r="D2693" s="35">
        <f t="shared" si="211"/>
        <v>827.36299539878564</v>
      </c>
      <c r="E2693" s="35">
        <f t="shared" si="212"/>
        <v>293462.91156046838</v>
      </c>
      <c r="F2693" s="35">
        <f t="shared" si="213"/>
        <v>1874394.1953994662</v>
      </c>
      <c r="G2693" s="33">
        <f t="shared" si="214"/>
        <v>684529.52615525096</v>
      </c>
    </row>
    <row r="2694" spans="1:7" x14ac:dyDescent="0.2">
      <c r="A2694">
        <v>1750</v>
      </c>
      <c r="B2694">
        <v>9</v>
      </c>
      <c r="C2694" s="35">
        <f t="shared" si="210"/>
        <v>2883.5029896358278</v>
      </c>
      <c r="D2694" s="35">
        <f t="shared" si="211"/>
        <v>-1133.5029896358278</v>
      </c>
      <c r="E2694" s="35">
        <f t="shared" si="212"/>
        <v>153446.25998149277</v>
      </c>
      <c r="F2694" s="35">
        <f t="shared" si="213"/>
        <v>550238.7815164472</v>
      </c>
      <c r="G2694" s="33">
        <f t="shared" si="214"/>
        <v>1284829.0275133597</v>
      </c>
    </row>
    <row r="2695" spans="1:7" x14ac:dyDescent="0.2">
      <c r="A2695">
        <v>288</v>
      </c>
      <c r="B2695">
        <v>0</v>
      </c>
      <c r="C2695" s="35">
        <f t="shared" si="210"/>
        <v>772.63700460121436</v>
      </c>
      <c r="D2695" s="35">
        <f t="shared" si="211"/>
        <v>-484.63700460121436</v>
      </c>
      <c r="E2695" s="35">
        <f t="shared" si="212"/>
        <v>3436285.890704575</v>
      </c>
      <c r="F2695" s="35">
        <f t="shared" si="213"/>
        <v>1874394.1953994662</v>
      </c>
      <c r="G2695" s="33">
        <f t="shared" si="214"/>
        <v>234873.02622883747</v>
      </c>
    </row>
    <row r="2696" spans="1:7" x14ac:dyDescent="0.2">
      <c r="A2696">
        <v>378</v>
      </c>
      <c r="B2696">
        <v>0</v>
      </c>
      <c r="C2696" s="35">
        <f t="shared" si="210"/>
        <v>772.63700460121436</v>
      </c>
      <c r="D2696" s="35">
        <f t="shared" si="211"/>
        <v>-394.63700460121436</v>
      </c>
      <c r="E2696" s="35">
        <f t="shared" si="212"/>
        <v>3110715.8997571897</v>
      </c>
      <c r="F2696" s="35">
        <f t="shared" si="213"/>
        <v>1874394.1953994662</v>
      </c>
      <c r="G2696" s="33">
        <f t="shared" si="214"/>
        <v>155738.36540061887</v>
      </c>
    </row>
    <row r="2697" spans="1:7" x14ac:dyDescent="0.2">
      <c r="A2697">
        <v>2800</v>
      </c>
      <c r="B2697">
        <v>12</v>
      </c>
      <c r="C2697" s="35">
        <f t="shared" si="210"/>
        <v>3587.1249846473656</v>
      </c>
      <c r="D2697" s="35">
        <f t="shared" si="211"/>
        <v>-787.12498464736564</v>
      </c>
      <c r="E2697" s="35">
        <f t="shared" si="212"/>
        <v>433329.69892866357</v>
      </c>
      <c r="F2697" s="35">
        <f t="shared" si="213"/>
        <v>2089189.2910115072</v>
      </c>
      <c r="G2697" s="33">
        <f t="shared" si="214"/>
        <v>619565.74145611562</v>
      </c>
    </row>
    <row r="2698" spans="1:7" x14ac:dyDescent="0.2">
      <c r="A2698">
        <v>741</v>
      </c>
      <c r="B2698">
        <v>3</v>
      </c>
      <c r="C2698" s="35">
        <f t="shared" si="210"/>
        <v>1476.2589996127522</v>
      </c>
      <c r="D2698" s="35">
        <f t="shared" si="211"/>
        <v>-735.25899961275218</v>
      </c>
      <c r="E2698" s="35">
        <f t="shared" si="212"/>
        <v>1962022.6029360685</v>
      </c>
      <c r="F2698" s="35">
        <f t="shared" si="213"/>
        <v>442841.23371042684</v>
      </c>
      <c r="G2698" s="33">
        <f t="shared" si="214"/>
        <v>540605.79651154508</v>
      </c>
    </row>
    <row r="2699" spans="1:7" x14ac:dyDescent="0.2">
      <c r="A2699">
        <v>1640</v>
      </c>
      <c r="B2699">
        <v>0</v>
      </c>
      <c r="C2699" s="35">
        <f t="shared" si="210"/>
        <v>772.63700460121436</v>
      </c>
      <c r="D2699" s="35">
        <f t="shared" si="211"/>
        <v>867.36299539878564</v>
      </c>
      <c r="E2699" s="35">
        <f t="shared" si="212"/>
        <v>251725.13780607487</v>
      </c>
      <c r="F2699" s="35">
        <f t="shared" si="213"/>
        <v>1874394.1953994662</v>
      </c>
      <c r="G2699" s="33">
        <f t="shared" si="214"/>
        <v>752318.5657871539</v>
      </c>
    </row>
    <row r="2700" spans="1:7" x14ac:dyDescent="0.2">
      <c r="A2700">
        <v>782</v>
      </c>
      <c r="B2700">
        <v>2</v>
      </c>
      <c r="C2700" s="35">
        <f t="shared" si="210"/>
        <v>1241.7183346089062</v>
      </c>
      <c r="D2700" s="35">
        <f t="shared" si="211"/>
        <v>-459.71833460890616</v>
      </c>
      <c r="E2700" s="35">
        <f t="shared" si="212"/>
        <v>1848844.3848378153</v>
      </c>
      <c r="F2700" s="35">
        <f t="shared" si="213"/>
        <v>810006.90719254757</v>
      </c>
      <c r="G2700" s="33">
        <f t="shared" si="214"/>
        <v>211340.94717558622</v>
      </c>
    </row>
    <row r="2701" spans="1:7" x14ac:dyDescent="0.2">
      <c r="A2701">
        <v>648</v>
      </c>
      <c r="B2701">
        <v>0</v>
      </c>
      <c r="C2701" s="35">
        <f t="shared" si="210"/>
        <v>772.63700460121436</v>
      </c>
      <c r="D2701" s="35">
        <f t="shared" si="211"/>
        <v>-124.63700460121436</v>
      </c>
      <c r="E2701" s="35">
        <f t="shared" si="212"/>
        <v>2231205.9269150333</v>
      </c>
      <c r="F2701" s="35">
        <f t="shared" si="213"/>
        <v>1874394.1953994662</v>
      </c>
      <c r="G2701" s="33">
        <f t="shared" si="214"/>
        <v>15534.38291596313</v>
      </c>
    </row>
    <row r="2702" spans="1:7" x14ac:dyDescent="0.2">
      <c r="A2702">
        <v>2300</v>
      </c>
      <c r="B2702">
        <v>0</v>
      </c>
      <c r="C2702" s="35">
        <f t="shared" si="210"/>
        <v>772.63700460121436</v>
      </c>
      <c r="D2702" s="35">
        <f t="shared" si="211"/>
        <v>1527.3629953987856</v>
      </c>
      <c r="E2702" s="35">
        <f t="shared" si="212"/>
        <v>25051.870858582228</v>
      </c>
      <c r="F2702" s="35">
        <f t="shared" si="213"/>
        <v>1874394.1953994662</v>
      </c>
      <c r="G2702" s="33">
        <f t="shared" si="214"/>
        <v>2332837.719713551</v>
      </c>
    </row>
    <row r="2703" spans="1:7" x14ac:dyDescent="0.2">
      <c r="A2703">
        <v>1429</v>
      </c>
      <c r="B2703">
        <v>6</v>
      </c>
      <c r="C2703" s="35">
        <f t="shared" si="210"/>
        <v>2179.88099462429</v>
      </c>
      <c r="D2703" s="35">
        <f t="shared" si="211"/>
        <v>-750.88099462429</v>
      </c>
      <c r="E2703" s="35">
        <f t="shared" si="212"/>
        <v>507972.8943605005</v>
      </c>
      <c r="F2703" s="35">
        <f t="shared" si="213"/>
        <v>1456.095749420469</v>
      </c>
      <c r="G2703" s="33">
        <f t="shared" si="214"/>
        <v>563822.26808796299</v>
      </c>
    </row>
    <row r="2704" spans="1:7" x14ac:dyDescent="0.2">
      <c r="A2704">
        <v>420</v>
      </c>
      <c r="B2704">
        <v>0</v>
      </c>
      <c r="C2704" s="35">
        <f t="shared" si="210"/>
        <v>772.63700460121436</v>
      </c>
      <c r="D2704" s="35">
        <f t="shared" si="211"/>
        <v>-352.63700460121436</v>
      </c>
      <c r="E2704" s="35">
        <f t="shared" si="212"/>
        <v>2964327.2373150764</v>
      </c>
      <c r="F2704" s="35">
        <f t="shared" si="213"/>
        <v>1874394.1953994662</v>
      </c>
      <c r="G2704" s="33">
        <f t="shared" si="214"/>
        <v>124352.85701411687</v>
      </c>
    </row>
    <row r="2705" spans="1:7" x14ac:dyDescent="0.2">
      <c r="A2705">
        <v>300</v>
      </c>
      <c r="B2705">
        <v>0</v>
      </c>
      <c r="C2705" s="35">
        <f t="shared" si="210"/>
        <v>772.63700460121436</v>
      </c>
      <c r="D2705" s="35">
        <f t="shared" si="211"/>
        <v>-472.63700460121436</v>
      </c>
      <c r="E2705" s="35">
        <f t="shared" si="212"/>
        <v>3391940.558578257</v>
      </c>
      <c r="F2705" s="35">
        <f t="shared" si="213"/>
        <v>1874394.1953994662</v>
      </c>
      <c r="G2705" s="33">
        <f t="shared" si="214"/>
        <v>223385.73811840834</v>
      </c>
    </row>
    <row r="2706" spans="1:7" x14ac:dyDescent="0.2">
      <c r="A2706">
        <v>300</v>
      </c>
      <c r="B2706">
        <v>0</v>
      </c>
      <c r="C2706" s="35">
        <f t="shared" si="210"/>
        <v>772.63700460121436</v>
      </c>
      <c r="D2706" s="35">
        <f t="shared" si="211"/>
        <v>-472.63700460121436</v>
      </c>
      <c r="E2706" s="35">
        <f t="shared" si="212"/>
        <v>3391940.558578257</v>
      </c>
      <c r="F2706" s="35">
        <f t="shared" si="213"/>
        <v>1874394.1953994662</v>
      </c>
      <c r="G2706" s="33">
        <f t="shared" si="214"/>
        <v>223385.73811840834</v>
      </c>
    </row>
    <row r="2707" spans="1:7" x14ac:dyDescent="0.2">
      <c r="A2707">
        <v>480</v>
      </c>
      <c r="B2707">
        <v>2</v>
      </c>
      <c r="C2707" s="35">
        <f t="shared" si="210"/>
        <v>1241.7183346089062</v>
      </c>
      <c r="D2707" s="35">
        <f t="shared" si="211"/>
        <v>-761.71833460890616</v>
      </c>
      <c r="E2707" s="35">
        <f t="shared" si="212"/>
        <v>2761320.5766834863</v>
      </c>
      <c r="F2707" s="35">
        <f t="shared" si="213"/>
        <v>810006.90719254757</v>
      </c>
      <c r="G2707" s="33">
        <f t="shared" si="214"/>
        <v>580214.82127936557</v>
      </c>
    </row>
    <row r="2708" spans="1:7" x14ac:dyDescent="0.2">
      <c r="A2708">
        <v>670</v>
      </c>
      <c r="B2708">
        <v>15</v>
      </c>
      <c r="C2708" s="35">
        <f t="shared" si="210"/>
        <v>4290.746979658903</v>
      </c>
      <c r="D2708" s="35">
        <f t="shared" si="211"/>
        <v>-3620.746979658903</v>
      </c>
      <c r="E2708" s="35">
        <f t="shared" si="212"/>
        <v>2165966.1513501173</v>
      </c>
      <c r="F2708" s="35">
        <f t="shared" si="213"/>
        <v>4618307.6242345981</v>
      </c>
      <c r="G2708" s="33">
        <f t="shared" si="214"/>
        <v>13109808.690709069</v>
      </c>
    </row>
    <row r="2709" spans="1:7" x14ac:dyDescent="0.2">
      <c r="A2709">
        <v>195</v>
      </c>
      <c r="B2709">
        <v>6</v>
      </c>
      <c r="C2709" s="35">
        <f t="shared" si="210"/>
        <v>2179.88099462429</v>
      </c>
      <c r="D2709" s="35">
        <f t="shared" si="211"/>
        <v>-1984.88099462429</v>
      </c>
      <c r="E2709" s="35">
        <f t="shared" si="212"/>
        <v>3789727.2146835397</v>
      </c>
      <c r="F2709" s="35">
        <f t="shared" si="213"/>
        <v>1456.095749420469</v>
      </c>
      <c r="G2709" s="33">
        <f t="shared" si="214"/>
        <v>3939752.5628207107</v>
      </c>
    </row>
    <row r="2710" spans="1:7" x14ac:dyDescent="0.2">
      <c r="A2710">
        <v>600</v>
      </c>
      <c r="B2710">
        <v>10</v>
      </c>
      <c r="C2710" s="35">
        <f t="shared" si="210"/>
        <v>3118.0436546396736</v>
      </c>
      <c r="D2710" s="35">
        <f t="shared" si="211"/>
        <v>-2518.0436546396736</v>
      </c>
      <c r="E2710" s="35">
        <f t="shared" si="212"/>
        <v>2376907.2554203058</v>
      </c>
      <c r="F2710" s="35">
        <f t="shared" si="213"/>
        <v>953203.63760057429</v>
      </c>
      <c r="G2710" s="33">
        <f t="shared" si="214"/>
        <v>6340543.846671124</v>
      </c>
    </row>
    <row r="2711" spans="1:7" x14ac:dyDescent="0.2">
      <c r="A2711">
        <v>1500</v>
      </c>
      <c r="B2711">
        <v>2</v>
      </c>
      <c r="C2711" s="35">
        <f t="shared" si="210"/>
        <v>1241.7183346089062</v>
      </c>
      <c r="D2711" s="35">
        <f t="shared" si="211"/>
        <v>258.28166539109384</v>
      </c>
      <c r="E2711" s="35">
        <f t="shared" si="212"/>
        <v>411807.34594645206</v>
      </c>
      <c r="F2711" s="35">
        <f t="shared" si="213"/>
        <v>810006.90719254757</v>
      </c>
      <c r="G2711" s="33">
        <f t="shared" si="214"/>
        <v>66709.418677196954</v>
      </c>
    </row>
    <row r="2712" spans="1:7" x14ac:dyDescent="0.2">
      <c r="A2712">
        <v>480</v>
      </c>
      <c r="B2712">
        <v>6</v>
      </c>
      <c r="C2712" s="35">
        <f t="shared" si="210"/>
        <v>2179.88099462429</v>
      </c>
      <c r="D2712" s="35">
        <f t="shared" si="211"/>
        <v>-1699.88099462429</v>
      </c>
      <c r="E2712" s="35">
        <f t="shared" si="212"/>
        <v>2761320.5766834863</v>
      </c>
      <c r="F2712" s="35">
        <f t="shared" si="213"/>
        <v>1456.095749420469</v>
      </c>
      <c r="G2712" s="33">
        <f t="shared" si="214"/>
        <v>2889595.3958848654</v>
      </c>
    </row>
    <row r="2713" spans="1:7" x14ac:dyDescent="0.2">
      <c r="A2713">
        <v>280</v>
      </c>
      <c r="B2713">
        <v>0</v>
      </c>
      <c r="C2713" s="35">
        <f t="shared" si="210"/>
        <v>772.63700460121436</v>
      </c>
      <c r="D2713" s="35">
        <f t="shared" si="211"/>
        <v>-492.63700460121436</v>
      </c>
      <c r="E2713" s="35">
        <f t="shared" si="212"/>
        <v>3466009.4454554538</v>
      </c>
      <c r="F2713" s="35">
        <f t="shared" si="213"/>
        <v>1874394.1953994662</v>
      </c>
      <c r="G2713" s="33">
        <f t="shared" si="214"/>
        <v>242691.21830245689</v>
      </c>
    </row>
    <row r="2714" spans="1:7" x14ac:dyDescent="0.2">
      <c r="A2714">
        <v>840</v>
      </c>
      <c r="B2714">
        <v>0</v>
      </c>
      <c r="C2714" s="35">
        <f t="shared" si="210"/>
        <v>772.63700460121436</v>
      </c>
      <c r="D2714" s="35">
        <f t="shared" si="211"/>
        <v>67.362995398785642</v>
      </c>
      <c r="E2714" s="35">
        <f t="shared" si="212"/>
        <v>1694480.6128939446</v>
      </c>
      <c r="F2714" s="35">
        <f t="shared" si="213"/>
        <v>1874394.1953994662</v>
      </c>
      <c r="G2714" s="33">
        <f t="shared" si="214"/>
        <v>4537.7731490968154</v>
      </c>
    </row>
    <row r="2715" spans="1:7" x14ac:dyDescent="0.2">
      <c r="A2715">
        <v>887</v>
      </c>
      <c r="B2715">
        <v>0</v>
      </c>
      <c r="C2715" s="35">
        <f t="shared" si="210"/>
        <v>772.63700460121436</v>
      </c>
      <c r="D2715" s="35">
        <f t="shared" si="211"/>
        <v>114.36299539878564</v>
      </c>
      <c r="E2715" s="35">
        <f t="shared" si="212"/>
        <v>1574327.7287325324</v>
      </c>
      <c r="F2715" s="35">
        <f t="shared" si="213"/>
        <v>1874394.1953994662</v>
      </c>
      <c r="G2715" s="33">
        <f t="shared" si="214"/>
        <v>13078.894716582667</v>
      </c>
    </row>
    <row r="2716" spans="1:7" x14ac:dyDescent="0.2">
      <c r="A2716">
        <v>2000</v>
      </c>
      <c r="B2716">
        <v>9</v>
      </c>
      <c r="C2716" s="35">
        <f t="shared" si="210"/>
        <v>2883.5029896358278</v>
      </c>
      <c r="D2716" s="35">
        <f t="shared" si="211"/>
        <v>-883.50298963582782</v>
      </c>
      <c r="E2716" s="35">
        <f t="shared" si="212"/>
        <v>20085.174016533423</v>
      </c>
      <c r="F2716" s="35">
        <f t="shared" si="213"/>
        <v>550238.7815164472</v>
      </c>
      <c r="G2716" s="33">
        <f t="shared" si="214"/>
        <v>780577.5326954457</v>
      </c>
    </row>
    <row r="2717" spans="1:7" x14ac:dyDescent="0.2">
      <c r="A2717">
        <v>2250</v>
      </c>
      <c r="B2717">
        <v>9</v>
      </c>
      <c r="C2717" s="35">
        <f t="shared" si="210"/>
        <v>2883.5029896358278</v>
      </c>
      <c r="D2717" s="35">
        <f t="shared" si="211"/>
        <v>-633.50298963582782</v>
      </c>
      <c r="E2717" s="35">
        <f t="shared" si="212"/>
        <v>11724.088051574096</v>
      </c>
      <c r="F2717" s="35">
        <f t="shared" si="213"/>
        <v>550238.7815164472</v>
      </c>
      <c r="G2717" s="33">
        <f t="shared" si="214"/>
        <v>401326.03787753178</v>
      </c>
    </row>
    <row r="2718" spans="1:7" x14ac:dyDescent="0.2">
      <c r="A2718">
        <v>2250</v>
      </c>
      <c r="B2718">
        <v>0</v>
      </c>
      <c r="C2718" s="35">
        <f t="shared" si="210"/>
        <v>772.63700460121436</v>
      </c>
      <c r="D2718" s="35">
        <f t="shared" si="211"/>
        <v>1477.3629953987856</v>
      </c>
      <c r="E2718" s="35">
        <f t="shared" si="212"/>
        <v>11724.088051574096</v>
      </c>
      <c r="F2718" s="35">
        <f t="shared" si="213"/>
        <v>1874394.1953994662</v>
      </c>
      <c r="G2718" s="33">
        <f t="shared" si="214"/>
        <v>2182601.4201736725</v>
      </c>
    </row>
    <row r="2719" spans="1:7" x14ac:dyDescent="0.2">
      <c r="A2719">
        <v>257</v>
      </c>
      <c r="B2719">
        <v>0</v>
      </c>
      <c r="C2719" s="35">
        <f t="shared" si="210"/>
        <v>772.63700460121436</v>
      </c>
      <c r="D2719" s="35">
        <f t="shared" si="211"/>
        <v>-515.63700460121436</v>
      </c>
      <c r="E2719" s="35">
        <f t="shared" si="212"/>
        <v>3552177.6653642301</v>
      </c>
      <c r="F2719" s="35">
        <f t="shared" si="213"/>
        <v>1874394.1953994662</v>
      </c>
      <c r="G2719" s="33">
        <f t="shared" si="214"/>
        <v>265881.52051411278</v>
      </c>
    </row>
    <row r="2720" spans="1:7" x14ac:dyDescent="0.2">
      <c r="A2720">
        <v>1680</v>
      </c>
      <c r="B2720">
        <v>0</v>
      </c>
      <c r="C2720" s="35">
        <f t="shared" si="210"/>
        <v>772.63700460121436</v>
      </c>
      <c r="D2720" s="35">
        <f t="shared" si="211"/>
        <v>907.36299539878564</v>
      </c>
      <c r="E2720" s="35">
        <f t="shared" si="212"/>
        <v>213187.36405168136</v>
      </c>
      <c r="F2720" s="35">
        <f t="shared" si="213"/>
        <v>1874394.1953994662</v>
      </c>
      <c r="G2720" s="33">
        <f t="shared" si="214"/>
        <v>823307.60541905672</v>
      </c>
    </row>
    <row r="2721" spans="1:7" x14ac:dyDescent="0.2">
      <c r="A2721">
        <v>1680</v>
      </c>
      <c r="B2721">
        <v>8</v>
      </c>
      <c r="C2721" s="35">
        <f t="shared" si="210"/>
        <v>2648.9623246319816</v>
      </c>
      <c r="D2721" s="35">
        <f t="shared" si="211"/>
        <v>-968.96232463198157</v>
      </c>
      <c r="E2721" s="35">
        <f t="shared" si="212"/>
        <v>213187.36405168136</v>
      </c>
      <c r="F2721" s="35">
        <f t="shared" si="213"/>
        <v>257292.5725132121</v>
      </c>
      <c r="G2721" s="33">
        <f t="shared" si="214"/>
        <v>938887.9865562137</v>
      </c>
    </row>
    <row r="2722" spans="1:7" x14ac:dyDescent="0.2">
      <c r="A2722">
        <v>1680</v>
      </c>
      <c r="B2722">
        <v>9</v>
      </c>
      <c r="C2722" s="35">
        <f t="shared" si="210"/>
        <v>2883.5029896358278</v>
      </c>
      <c r="D2722" s="35">
        <f t="shared" si="211"/>
        <v>-1203.5029896358278</v>
      </c>
      <c r="E2722" s="35">
        <f t="shared" si="212"/>
        <v>213187.36405168136</v>
      </c>
      <c r="F2722" s="35">
        <f t="shared" si="213"/>
        <v>550238.7815164472</v>
      </c>
      <c r="G2722" s="33">
        <f t="shared" si="214"/>
        <v>1448419.4460623756</v>
      </c>
    </row>
    <row r="2723" spans="1:7" x14ac:dyDescent="0.2">
      <c r="A2723">
        <v>1680</v>
      </c>
      <c r="B2723">
        <v>8</v>
      </c>
      <c r="C2723" s="35">
        <f t="shared" si="210"/>
        <v>2648.9623246319816</v>
      </c>
      <c r="D2723" s="35">
        <f t="shared" si="211"/>
        <v>-968.96232463198157</v>
      </c>
      <c r="E2723" s="35">
        <f t="shared" si="212"/>
        <v>213187.36405168136</v>
      </c>
      <c r="F2723" s="35">
        <f t="shared" si="213"/>
        <v>257292.5725132121</v>
      </c>
      <c r="G2723" s="33">
        <f t="shared" si="214"/>
        <v>938887.9865562137</v>
      </c>
    </row>
    <row r="2724" spans="1:7" x14ac:dyDescent="0.2">
      <c r="A2724">
        <v>450</v>
      </c>
      <c r="B2724">
        <v>0</v>
      </c>
      <c r="C2724" s="35">
        <f t="shared" si="210"/>
        <v>772.63700460121436</v>
      </c>
      <c r="D2724" s="35">
        <f t="shared" si="211"/>
        <v>-322.63700460121436</v>
      </c>
      <c r="E2724" s="35">
        <f t="shared" si="212"/>
        <v>2861923.9069992811</v>
      </c>
      <c r="F2724" s="35">
        <f t="shared" si="213"/>
        <v>1874394.1953994662</v>
      </c>
      <c r="G2724" s="33">
        <f t="shared" si="214"/>
        <v>104094.63673804402</v>
      </c>
    </row>
    <row r="2725" spans="1:7" x14ac:dyDescent="0.2">
      <c r="A2725">
        <v>193</v>
      </c>
      <c r="B2725">
        <v>0</v>
      </c>
      <c r="C2725" s="35">
        <f t="shared" si="210"/>
        <v>772.63700460121436</v>
      </c>
      <c r="D2725" s="35">
        <f t="shared" si="211"/>
        <v>-579.63700460121436</v>
      </c>
      <c r="E2725" s="35">
        <f t="shared" si="212"/>
        <v>3797518.1033712593</v>
      </c>
      <c r="F2725" s="35">
        <f t="shared" si="213"/>
        <v>1874394.1953994662</v>
      </c>
      <c r="G2725" s="33">
        <f t="shared" si="214"/>
        <v>335979.05710306822</v>
      </c>
    </row>
    <row r="2726" spans="1:7" x14ac:dyDescent="0.2">
      <c r="A2726">
        <v>1700</v>
      </c>
      <c r="B2726">
        <v>0</v>
      </c>
      <c r="C2726" s="35">
        <f t="shared" si="210"/>
        <v>772.63700460121436</v>
      </c>
      <c r="D2726" s="35">
        <f t="shared" si="211"/>
        <v>927.36299539878564</v>
      </c>
      <c r="E2726" s="35">
        <f t="shared" si="212"/>
        <v>195118.47717448461</v>
      </c>
      <c r="F2726" s="35">
        <f t="shared" si="213"/>
        <v>1874394.1953994662</v>
      </c>
      <c r="G2726" s="33">
        <f t="shared" si="214"/>
        <v>860002.12523500808</v>
      </c>
    </row>
    <row r="2727" spans="1:7" x14ac:dyDescent="0.2">
      <c r="A2727">
        <v>1208</v>
      </c>
      <c r="B2727">
        <v>2</v>
      </c>
      <c r="C2727" s="35">
        <f t="shared" si="210"/>
        <v>1241.7183346089062</v>
      </c>
      <c r="D2727" s="35">
        <f t="shared" si="211"/>
        <v>-33.718334608906162</v>
      </c>
      <c r="E2727" s="35">
        <f t="shared" si="212"/>
        <v>871837.09435352462</v>
      </c>
      <c r="F2727" s="35">
        <f t="shared" si="213"/>
        <v>810006.90719254757</v>
      </c>
      <c r="G2727" s="33">
        <f t="shared" si="214"/>
        <v>1136.9260887981591</v>
      </c>
    </row>
    <row r="2728" spans="1:7" x14ac:dyDescent="0.2">
      <c r="A2728">
        <v>450</v>
      </c>
      <c r="B2728">
        <v>2</v>
      </c>
      <c r="C2728" s="35">
        <f t="shared" si="210"/>
        <v>1241.7183346089062</v>
      </c>
      <c r="D2728" s="35">
        <f t="shared" si="211"/>
        <v>-791.71833460890616</v>
      </c>
      <c r="E2728" s="35">
        <f t="shared" si="212"/>
        <v>2861923.9069992811</v>
      </c>
      <c r="F2728" s="35">
        <f t="shared" si="213"/>
        <v>810006.90719254757</v>
      </c>
      <c r="G2728" s="33">
        <f t="shared" si="214"/>
        <v>626817.92135589989</v>
      </c>
    </row>
    <row r="2729" spans="1:7" x14ac:dyDescent="0.2">
      <c r="A2729">
        <v>1440</v>
      </c>
      <c r="B2729">
        <v>9</v>
      </c>
      <c r="C2729" s="35">
        <f t="shared" si="210"/>
        <v>2883.5029896358278</v>
      </c>
      <c r="D2729" s="35">
        <f t="shared" si="211"/>
        <v>-1443.5029896358278</v>
      </c>
      <c r="E2729" s="35">
        <f t="shared" si="212"/>
        <v>492414.00657804235</v>
      </c>
      <c r="F2729" s="35">
        <f t="shared" si="213"/>
        <v>550238.7815164472</v>
      </c>
      <c r="G2729" s="33">
        <f t="shared" si="214"/>
        <v>2083700.8810875728</v>
      </c>
    </row>
    <row r="2730" spans="1:7" x14ac:dyDescent="0.2">
      <c r="A2730">
        <v>195</v>
      </c>
      <c r="B2730">
        <v>9</v>
      </c>
      <c r="C2730" s="35">
        <f t="shared" si="210"/>
        <v>2883.5029896358278</v>
      </c>
      <c r="D2730" s="35">
        <f t="shared" si="211"/>
        <v>-2688.5029896358278</v>
      </c>
      <c r="E2730" s="35">
        <f t="shared" si="212"/>
        <v>3789727.2146835397</v>
      </c>
      <c r="F2730" s="35">
        <f t="shared" si="213"/>
        <v>550238.7815164472</v>
      </c>
      <c r="G2730" s="33">
        <f t="shared" si="214"/>
        <v>7228048.3252807837</v>
      </c>
    </row>
    <row r="2731" spans="1:7" x14ac:dyDescent="0.2">
      <c r="A2731">
        <v>403</v>
      </c>
      <c r="B2731">
        <v>7</v>
      </c>
      <c r="C2731" s="35">
        <f t="shared" si="210"/>
        <v>2414.4216596281358</v>
      </c>
      <c r="D2731" s="35">
        <f t="shared" si="211"/>
        <v>-2011.4216596281358</v>
      </c>
      <c r="E2731" s="35">
        <f t="shared" si="212"/>
        <v>3023154.7911606934</v>
      </c>
      <c r="F2731" s="35">
        <f t="shared" si="213"/>
        <v>74365.010590870079</v>
      </c>
      <c r="G2731" s="33">
        <f t="shared" si="214"/>
        <v>4045817.0928212041</v>
      </c>
    </row>
    <row r="2732" spans="1:7" x14ac:dyDescent="0.2">
      <c r="A2732">
        <v>250</v>
      </c>
      <c r="B2732">
        <v>6</v>
      </c>
      <c r="C2732" s="35">
        <f t="shared" si="210"/>
        <v>2179.88099462429</v>
      </c>
      <c r="D2732" s="35">
        <f t="shared" si="211"/>
        <v>-1929.88099462429</v>
      </c>
      <c r="E2732" s="35">
        <f t="shared" si="212"/>
        <v>3578612.7757712486</v>
      </c>
      <c r="F2732" s="35">
        <f t="shared" si="213"/>
        <v>1456.095749420469</v>
      </c>
      <c r="G2732" s="33">
        <f t="shared" si="214"/>
        <v>3724440.6534120389</v>
      </c>
    </row>
    <row r="2733" spans="1:7" x14ac:dyDescent="0.2">
      <c r="A2733">
        <v>1200</v>
      </c>
      <c r="B2733">
        <v>9</v>
      </c>
      <c r="C2733" s="35">
        <f t="shared" si="210"/>
        <v>2883.5029896358278</v>
      </c>
      <c r="D2733" s="35">
        <f t="shared" si="211"/>
        <v>-1683.5029896358278</v>
      </c>
      <c r="E2733" s="35">
        <f t="shared" si="212"/>
        <v>886840.64910440333</v>
      </c>
      <c r="F2733" s="35">
        <f t="shared" si="213"/>
        <v>550238.7815164472</v>
      </c>
      <c r="G2733" s="33">
        <f t="shared" si="214"/>
        <v>2834182.3161127702</v>
      </c>
    </row>
    <row r="2734" spans="1:7" x14ac:dyDescent="0.2">
      <c r="A2734">
        <v>2800</v>
      </c>
      <c r="B2734">
        <v>14</v>
      </c>
      <c r="C2734" s="35">
        <f t="shared" si="210"/>
        <v>4056.2063146550572</v>
      </c>
      <c r="D2734" s="35">
        <f t="shared" si="211"/>
        <v>-1256.2063146550572</v>
      </c>
      <c r="E2734" s="35">
        <f t="shared" si="212"/>
        <v>433329.69892866357</v>
      </c>
      <c r="F2734" s="35">
        <f t="shared" si="213"/>
        <v>3665249.5327460086</v>
      </c>
      <c r="G2734" s="33">
        <f t="shared" si="214"/>
        <v>1578054.3049792405</v>
      </c>
    </row>
    <row r="2735" spans="1:7" x14ac:dyDescent="0.2">
      <c r="A2735">
        <v>1400</v>
      </c>
      <c r="B2735">
        <v>4</v>
      </c>
      <c r="C2735" s="35">
        <f t="shared" si="210"/>
        <v>1710.799664616598</v>
      </c>
      <c r="D2735" s="35">
        <f t="shared" si="211"/>
        <v>-310.79966461659797</v>
      </c>
      <c r="E2735" s="35">
        <f t="shared" si="212"/>
        <v>550151.78033243585</v>
      </c>
      <c r="F2735" s="35">
        <f t="shared" si="213"/>
        <v>185694.20730919892</v>
      </c>
      <c r="G2735" s="33">
        <f t="shared" si="214"/>
        <v>96596.431525789783</v>
      </c>
    </row>
    <row r="2736" spans="1:7" x14ac:dyDescent="0.2">
      <c r="A2736">
        <v>3000</v>
      </c>
      <c r="B2736">
        <v>11</v>
      </c>
      <c r="C2736" s="35">
        <f t="shared" si="210"/>
        <v>3352.5843196435194</v>
      </c>
      <c r="D2736" s="35">
        <f t="shared" si="211"/>
        <v>-352.58431964351939</v>
      </c>
      <c r="E2736" s="35">
        <f t="shared" si="212"/>
        <v>736640.83015669615</v>
      </c>
      <c r="F2736" s="35">
        <f t="shared" si="213"/>
        <v>1466187.1407655939</v>
      </c>
      <c r="G2736" s="33">
        <f t="shared" si="214"/>
        <v>124315.70245848346</v>
      </c>
    </row>
    <row r="2737" spans="1:7" x14ac:dyDescent="0.2">
      <c r="A2737">
        <v>3000</v>
      </c>
      <c r="B2737">
        <v>11</v>
      </c>
      <c r="C2737" s="35">
        <f t="shared" si="210"/>
        <v>3352.5843196435194</v>
      </c>
      <c r="D2737" s="35">
        <f t="shared" si="211"/>
        <v>-352.58431964351939</v>
      </c>
      <c r="E2737" s="35">
        <f t="shared" si="212"/>
        <v>736640.83015669615</v>
      </c>
      <c r="F2737" s="35">
        <f t="shared" si="213"/>
        <v>1466187.1407655939</v>
      </c>
      <c r="G2737" s="33">
        <f t="shared" si="214"/>
        <v>124315.70245848346</v>
      </c>
    </row>
    <row r="2738" spans="1:7" x14ac:dyDescent="0.2">
      <c r="A2738">
        <v>200</v>
      </c>
      <c r="B2738">
        <v>3</v>
      </c>
      <c r="C2738" s="35">
        <f t="shared" si="210"/>
        <v>1476.2589996127522</v>
      </c>
      <c r="D2738" s="35">
        <f t="shared" si="211"/>
        <v>-1276.2589996127522</v>
      </c>
      <c r="E2738" s="35">
        <f t="shared" si="212"/>
        <v>3770284.9929642407</v>
      </c>
      <c r="F2738" s="35">
        <f t="shared" si="213"/>
        <v>442841.23371042684</v>
      </c>
      <c r="G2738" s="33">
        <f t="shared" si="214"/>
        <v>1628837.0340925429</v>
      </c>
    </row>
    <row r="2739" spans="1:7" x14ac:dyDescent="0.2">
      <c r="A2739">
        <v>2800</v>
      </c>
      <c r="B2739">
        <v>5</v>
      </c>
      <c r="C2739" s="35">
        <f t="shared" si="210"/>
        <v>1945.340329620444</v>
      </c>
      <c r="D2739" s="35">
        <f t="shared" si="211"/>
        <v>854.65967037955602</v>
      </c>
      <c r="E2739" s="35">
        <f t="shared" si="212"/>
        <v>433329.69892866357</v>
      </c>
      <c r="F2739" s="35">
        <f t="shared" si="213"/>
        <v>38565.827988863377</v>
      </c>
      <c r="G2739" s="33">
        <f t="shared" si="214"/>
        <v>730443.15217329131</v>
      </c>
    </row>
    <row r="2740" spans="1:7" x14ac:dyDescent="0.2">
      <c r="A2740">
        <v>800</v>
      </c>
      <c r="B2740">
        <v>4</v>
      </c>
      <c r="C2740" s="35">
        <f t="shared" si="210"/>
        <v>1710.799664616598</v>
      </c>
      <c r="D2740" s="35">
        <f t="shared" si="211"/>
        <v>-910.79966461659797</v>
      </c>
      <c r="E2740" s="35">
        <f t="shared" si="212"/>
        <v>1800218.3866483383</v>
      </c>
      <c r="F2740" s="35">
        <f t="shared" si="213"/>
        <v>185694.20730919892</v>
      </c>
      <c r="G2740" s="33">
        <f t="shared" si="214"/>
        <v>829556.02906570735</v>
      </c>
    </row>
    <row r="2741" spans="1:7" x14ac:dyDescent="0.2">
      <c r="A2741">
        <v>900</v>
      </c>
      <c r="B2741">
        <v>0</v>
      </c>
      <c r="C2741" s="35">
        <f t="shared" si="210"/>
        <v>772.63700460121436</v>
      </c>
      <c r="D2741" s="35">
        <f t="shared" si="211"/>
        <v>127.36299539878564</v>
      </c>
      <c r="E2741" s="35">
        <f t="shared" si="212"/>
        <v>1541873.9522623545</v>
      </c>
      <c r="F2741" s="35">
        <f t="shared" si="213"/>
        <v>1874394.1953994662</v>
      </c>
      <c r="G2741" s="33">
        <f t="shared" si="214"/>
        <v>16221.332596951093</v>
      </c>
    </row>
    <row r="2742" spans="1:7" x14ac:dyDescent="0.2">
      <c r="A2742">
        <v>1100</v>
      </c>
      <c r="B2742">
        <v>5</v>
      </c>
      <c r="C2742" s="35">
        <f t="shared" si="210"/>
        <v>1945.340329620444</v>
      </c>
      <c r="D2742" s="35">
        <f t="shared" si="211"/>
        <v>-845.34032962044398</v>
      </c>
      <c r="E2742" s="35">
        <f t="shared" si="212"/>
        <v>1085185.0834903871</v>
      </c>
      <c r="F2742" s="35">
        <f t="shared" si="213"/>
        <v>38565.827988863377</v>
      </c>
      <c r="G2742" s="33">
        <f t="shared" si="214"/>
        <v>714600.2728828009</v>
      </c>
    </row>
    <row r="2743" spans="1:7" x14ac:dyDescent="0.2">
      <c r="A2743">
        <v>532</v>
      </c>
      <c r="B2743">
        <v>6</v>
      </c>
      <c r="C2743" s="35">
        <f t="shared" si="210"/>
        <v>2179.88099462429</v>
      </c>
      <c r="D2743" s="35">
        <f t="shared" si="211"/>
        <v>-1647.88099462429</v>
      </c>
      <c r="E2743" s="35">
        <f t="shared" si="212"/>
        <v>2591205.4708027747</v>
      </c>
      <c r="F2743" s="35">
        <f t="shared" si="213"/>
        <v>1456.095749420469</v>
      </c>
      <c r="G2743" s="33">
        <f t="shared" si="214"/>
        <v>2715511.7724439395</v>
      </c>
    </row>
    <row r="2744" spans="1:7" x14ac:dyDescent="0.2">
      <c r="A2744">
        <v>1420</v>
      </c>
      <c r="B2744">
        <v>8</v>
      </c>
      <c r="C2744" s="35">
        <f t="shared" si="210"/>
        <v>2648.9623246319816</v>
      </c>
      <c r="D2744" s="35">
        <f t="shared" si="211"/>
        <v>-1228.9623246319816</v>
      </c>
      <c r="E2744" s="35">
        <f t="shared" si="212"/>
        <v>520882.89345523907</v>
      </c>
      <c r="F2744" s="35">
        <f t="shared" si="213"/>
        <v>257292.5725132121</v>
      </c>
      <c r="G2744" s="33">
        <f t="shared" si="214"/>
        <v>1510348.395364844</v>
      </c>
    </row>
    <row r="2745" spans="1:7" x14ac:dyDescent="0.2">
      <c r="A2745">
        <v>1000</v>
      </c>
      <c r="B2745">
        <v>0</v>
      </c>
      <c r="C2745" s="35">
        <f t="shared" si="210"/>
        <v>772.63700460121436</v>
      </c>
      <c r="D2745" s="35">
        <f t="shared" si="211"/>
        <v>227.36299539878564</v>
      </c>
      <c r="E2745" s="35">
        <f t="shared" si="212"/>
        <v>1303529.5178763708</v>
      </c>
      <c r="F2745" s="35">
        <f t="shared" si="213"/>
        <v>1874394.1953994662</v>
      </c>
      <c r="G2745" s="33">
        <f t="shared" si="214"/>
        <v>51693.93167670822</v>
      </c>
    </row>
    <row r="2746" spans="1:7" x14ac:dyDescent="0.2">
      <c r="A2746">
        <v>400</v>
      </c>
      <c r="B2746">
        <v>0</v>
      </c>
      <c r="C2746" s="35">
        <f t="shared" si="210"/>
        <v>772.63700460121436</v>
      </c>
      <c r="D2746" s="35">
        <f t="shared" si="211"/>
        <v>-372.63700460121436</v>
      </c>
      <c r="E2746" s="35">
        <f t="shared" si="212"/>
        <v>3033596.1241922732</v>
      </c>
      <c r="F2746" s="35">
        <f t="shared" si="213"/>
        <v>1874394.1953994662</v>
      </c>
      <c r="G2746" s="33">
        <f t="shared" si="214"/>
        <v>138858.33719816545</v>
      </c>
    </row>
    <row r="2747" spans="1:7" x14ac:dyDescent="0.2">
      <c r="A2747">
        <v>400</v>
      </c>
      <c r="B2747">
        <v>0</v>
      </c>
      <c r="C2747" s="35">
        <f t="shared" si="210"/>
        <v>772.63700460121436</v>
      </c>
      <c r="D2747" s="35">
        <f t="shared" si="211"/>
        <v>-372.63700460121436</v>
      </c>
      <c r="E2747" s="35">
        <f t="shared" si="212"/>
        <v>3033596.1241922732</v>
      </c>
      <c r="F2747" s="35">
        <f t="shared" si="213"/>
        <v>1874394.1953994662</v>
      </c>
      <c r="G2747" s="33">
        <f t="shared" si="214"/>
        <v>138858.33719816545</v>
      </c>
    </row>
    <row r="2748" spans="1:7" x14ac:dyDescent="0.2">
      <c r="A2748">
        <v>2500</v>
      </c>
      <c r="B2748">
        <v>10</v>
      </c>
      <c r="C2748" s="35">
        <f t="shared" si="210"/>
        <v>3118.0436546396736</v>
      </c>
      <c r="D2748" s="35">
        <f t="shared" si="211"/>
        <v>-618.0436546396736</v>
      </c>
      <c r="E2748" s="35">
        <f t="shared" si="212"/>
        <v>128363.00208661477</v>
      </c>
      <c r="F2748" s="35">
        <f t="shared" si="213"/>
        <v>953203.63760057429</v>
      </c>
      <c r="G2748" s="33">
        <f t="shared" si="214"/>
        <v>381977.95904036413</v>
      </c>
    </row>
    <row r="2749" spans="1:7" x14ac:dyDescent="0.2">
      <c r="A2749">
        <v>3625</v>
      </c>
      <c r="B2749">
        <v>3</v>
      </c>
      <c r="C2749" s="35">
        <f t="shared" si="210"/>
        <v>1476.2589996127522</v>
      </c>
      <c r="D2749" s="35">
        <f t="shared" si="211"/>
        <v>2148.7410003872478</v>
      </c>
      <c r="E2749" s="35">
        <f t="shared" si="212"/>
        <v>2200113.1152442978</v>
      </c>
      <c r="F2749" s="35">
        <f t="shared" si="213"/>
        <v>442841.23371042684</v>
      </c>
      <c r="G2749" s="33">
        <f t="shared" si="214"/>
        <v>4617087.8867451902</v>
      </c>
    </row>
    <row r="2750" spans="1:7" x14ac:dyDescent="0.2">
      <c r="A2750">
        <v>4216.6670000000004</v>
      </c>
      <c r="B2750">
        <v>14</v>
      </c>
      <c r="C2750" s="35">
        <f t="shared" si="210"/>
        <v>4056.2063146550572</v>
      </c>
      <c r="D2750" s="35">
        <f t="shared" si="211"/>
        <v>160.46068534494316</v>
      </c>
      <c r="E2750" s="35">
        <f t="shared" si="212"/>
        <v>4305396.0395347811</v>
      </c>
      <c r="F2750" s="35">
        <f t="shared" si="213"/>
        <v>3665249.5327460086</v>
      </c>
      <c r="G2750" s="33">
        <f t="shared" si="214"/>
        <v>25747.631541368857</v>
      </c>
    </row>
    <row r="2751" spans="1:7" x14ac:dyDescent="0.2">
      <c r="A2751">
        <v>1550</v>
      </c>
      <c r="B2751">
        <v>9</v>
      </c>
      <c r="C2751" s="35">
        <f t="shared" si="210"/>
        <v>2883.5029896358278</v>
      </c>
      <c r="D2751" s="35">
        <f t="shared" si="211"/>
        <v>-1333.5029896358278</v>
      </c>
      <c r="E2751" s="35">
        <f t="shared" si="212"/>
        <v>350135.12875346025</v>
      </c>
      <c r="F2751" s="35">
        <f t="shared" si="213"/>
        <v>550238.7815164472</v>
      </c>
      <c r="G2751" s="33">
        <f t="shared" si="214"/>
        <v>1778230.2233676908</v>
      </c>
    </row>
    <row r="2752" spans="1:7" x14ac:dyDescent="0.2">
      <c r="A2752">
        <v>1320</v>
      </c>
      <c r="B2752">
        <v>0</v>
      </c>
      <c r="C2752" s="35">
        <f t="shared" si="210"/>
        <v>772.63700460121436</v>
      </c>
      <c r="D2752" s="35">
        <f t="shared" si="211"/>
        <v>547.36299539878564</v>
      </c>
      <c r="E2752" s="35">
        <f t="shared" si="212"/>
        <v>675227.32784122275</v>
      </c>
      <c r="F2752" s="35">
        <f t="shared" si="213"/>
        <v>1874394.1953994662</v>
      </c>
      <c r="G2752" s="33">
        <f t="shared" si="214"/>
        <v>299606.24873193103</v>
      </c>
    </row>
    <row r="2753" spans="1:7" x14ac:dyDescent="0.2">
      <c r="A2753">
        <v>490</v>
      </c>
      <c r="B2753">
        <v>0</v>
      </c>
      <c r="C2753" s="35">
        <f t="shared" si="210"/>
        <v>772.63700460121436</v>
      </c>
      <c r="D2753" s="35">
        <f t="shared" si="211"/>
        <v>-282.63700460121436</v>
      </c>
      <c r="E2753" s="35">
        <f t="shared" si="212"/>
        <v>2728186.1332448879</v>
      </c>
      <c r="F2753" s="35">
        <f t="shared" si="213"/>
        <v>1874394.1953994662</v>
      </c>
      <c r="G2753" s="33">
        <f t="shared" si="214"/>
        <v>79883.676369946872</v>
      </c>
    </row>
    <row r="2754" spans="1:7" x14ac:dyDescent="0.2">
      <c r="A2754">
        <v>2500</v>
      </c>
      <c r="B2754">
        <v>9</v>
      </c>
      <c r="C2754" s="35">
        <f t="shared" si="210"/>
        <v>2883.5029896358278</v>
      </c>
      <c r="D2754" s="35">
        <f t="shared" si="211"/>
        <v>-383.50298963582782</v>
      </c>
      <c r="E2754" s="35">
        <f t="shared" si="212"/>
        <v>128363.00208661477</v>
      </c>
      <c r="F2754" s="35">
        <f t="shared" si="213"/>
        <v>550238.7815164472</v>
      </c>
      <c r="G2754" s="33">
        <f t="shared" si="214"/>
        <v>147074.54305961786</v>
      </c>
    </row>
    <row r="2755" spans="1:7" x14ac:dyDescent="0.2">
      <c r="A2755">
        <v>2500</v>
      </c>
      <c r="B2755">
        <v>11</v>
      </c>
      <c r="C2755" s="35">
        <f t="shared" ref="C2755:C2818" si="215">$J$20+$J$21*B2755</f>
        <v>3352.5843196435194</v>
      </c>
      <c r="D2755" s="35">
        <f t="shared" ref="D2755:D2818" si="216">A2755-C2755</f>
        <v>-852.58431964351939</v>
      </c>
      <c r="E2755" s="35">
        <f t="shared" ref="E2755:E2818" si="217">(A2755-$J$16)^2</f>
        <v>128363.00208661477</v>
      </c>
      <c r="F2755" s="35">
        <f t="shared" ref="F2755:F2818" si="218">(C2755-$J$16)^2</f>
        <v>1466187.1407655939</v>
      </c>
      <c r="G2755" s="33">
        <f t="shared" ref="G2755:G2818" si="219">(A2755-C2755)^2</f>
        <v>726900.02210200287</v>
      </c>
    </row>
    <row r="2756" spans="1:7" x14ac:dyDescent="0.2">
      <c r="A2756">
        <v>800</v>
      </c>
      <c r="B2756">
        <v>6</v>
      </c>
      <c r="C2756" s="35">
        <f t="shared" si="215"/>
        <v>2179.88099462429</v>
      </c>
      <c r="D2756" s="35">
        <f t="shared" si="216"/>
        <v>-1379.88099462429</v>
      </c>
      <c r="E2756" s="35">
        <f t="shared" si="217"/>
        <v>1800218.3866483383</v>
      </c>
      <c r="F2756" s="35">
        <f t="shared" si="218"/>
        <v>1456.095749420469</v>
      </c>
      <c r="G2756" s="33">
        <f t="shared" si="219"/>
        <v>1904071.5593253199</v>
      </c>
    </row>
    <row r="2757" spans="1:7" x14ac:dyDescent="0.2">
      <c r="A2757">
        <v>343</v>
      </c>
      <c r="B2757">
        <v>3</v>
      </c>
      <c r="C2757" s="35">
        <f t="shared" si="215"/>
        <v>1476.2589996127522</v>
      </c>
      <c r="D2757" s="35">
        <f t="shared" si="216"/>
        <v>-1133.2589996127522</v>
      </c>
      <c r="E2757" s="35">
        <f t="shared" si="217"/>
        <v>3235401.4517922839</v>
      </c>
      <c r="F2757" s="35">
        <f t="shared" si="218"/>
        <v>442841.23371042684</v>
      </c>
      <c r="G2757" s="33">
        <f t="shared" si="219"/>
        <v>1284275.9602032958</v>
      </c>
    </row>
    <row r="2758" spans="1:7" x14ac:dyDescent="0.2">
      <c r="A2758">
        <v>420</v>
      </c>
      <c r="B2758">
        <v>3</v>
      </c>
      <c r="C2758" s="35">
        <f t="shared" si="215"/>
        <v>1476.2589996127522</v>
      </c>
      <c r="D2758" s="35">
        <f t="shared" si="216"/>
        <v>-1056.2589996127522</v>
      </c>
      <c r="E2758" s="35">
        <f t="shared" si="217"/>
        <v>2964327.2373150764</v>
      </c>
      <c r="F2758" s="35">
        <f t="shared" si="218"/>
        <v>442841.23371042684</v>
      </c>
      <c r="G2758" s="33">
        <f t="shared" si="219"/>
        <v>1115683.0742629319</v>
      </c>
    </row>
    <row r="2759" spans="1:7" x14ac:dyDescent="0.2">
      <c r="A2759">
        <v>400</v>
      </c>
      <c r="B2759">
        <v>2</v>
      </c>
      <c r="C2759" s="35">
        <f t="shared" si="215"/>
        <v>1241.7183346089062</v>
      </c>
      <c r="D2759" s="35">
        <f t="shared" si="216"/>
        <v>-841.71833460890616</v>
      </c>
      <c r="E2759" s="35">
        <f t="shared" si="217"/>
        <v>3033596.1241922732</v>
      </c>
      <c r="F2759" s="35">
        <f t="shared" si="218"/>
        <v>810006.90719254757</v>
      </c>
      <c r="G2759" s="33">
        <f t="shared" si="219"/>
        <v>708489.75481679046</v>
      </c>
    </row>
    <row r="2760" spans="1:7" x14ac:dyDescent="0.2">
      <c r="A2760">
        <v>1050</v>
      </c>
      <c r="B2760">
        <v>11</v>
      </c>
      <c r="C2760" s="35">
        <f t="shared" si="215"/>
        <v>3352.5843196435194</v>
      </c>
      <c r="D2760" s="35">
        <f t="shared" si="216"/>
        <v>-2302.5843196435194</v>
      </c>
      <c r="E2760" s="35">
        <f t="shared" si="217"/>
        <v>1191857.3006833789</v>
      </c>
      <c r="F2760" s="35">
        <f t="shared" si="218"/>
        <v>1466187.1407655939</v>
      </c>
      <c r="G2760" s="33">
        <f t="shared" si="219"/>
        <v>5301894.5490682088</v>
      </c>
    </row>
    <row r="2761" spans="1:7" x14ac:dyDescent="0.2">
      <c r="A2761">
        <v>1600</v>
      </c>
      <c r="B2761">
        <v>4</v>
      </c>
      <c r="C2761" s="35">
        <f t="shared" si="215"/>
        <v>1710.799664616598</v>
      </c>
      <c r="D2761" s="35">
        <f t="shared" si="216"/>
        <v>-110.79966461659797</v>
      </c>
      <c r="E2761" s="35">
        <f t="shared" si="217"/>
        <v>293462.91156046838</v>
      </c>
      <c r="F2761" s="35">
        <f t="shared" si="218"/>
        <v>185694.20730919892</v>
      </c>
      <c r="G2761" s="33">
        <f t="shared" si="219"/>
        <v>12276.565679150592</v>
      </c>
    </row>
    <row r="2762" spans="1:7" x14ac:dyDescent="0.2">
      <c r="A2762">
        <v>430</v>
      </c>
      <c r="B2762">
        <v>3</v>
      </c>
      <c r="C2762" s="35">
        <f t="shared" si="215"/>
        <v>1476.2589996127522</v>
      </c>
      <c r="D2762" s="35">
        <f t="shared" si="216"/>
        <v>-1046.2589996127522</v>
      </c>
      <c r="E2762" s="35">
        <f t="shared" si="217"/>
        <v>2929992.793876478</v>
      </c>
      <c r="F2762" s="35">
        <f t="shared" si="218"/>
        <v>442841.23371042684</v>
      </c>
      <c r="G2762" s="33">
        <f t="shared" si="219"/>
        <v>1094657.8942706769</v>
      </c>
    </row>
    <row r="2763" spans="1:7" x14ac:dyDescent="0.2">
      <c r="A2763">
        <v>600</v>
      </c>
      <c r="B2763">
        <v>6</v>
      </c>
      <c r="C2763" s="35">
        <f t="shared" si="215"/>
        <v>2179.88099462429</v>
      </c>
      <c r="D2763" s="35">
        <f t="shared" si="216"/>
        <v>-1579.88099462429</v>
      </c>
      <c r="E2763" s="35">
        <f t="shared" si="217"/>
        <v>2376907.2554203058</v>
      </c>
      <c r="F2763" s="35">
        <f t="shared" si="218"/>
        <v>1456.095749420469</v>
      </c>
      <c r="G2763" s="33">
        <f t="shared" si="219"/>
        <v>2496023.957175036</v>
      </c>
    </row>
    <row r="2764" spans="1:7" x14ac:dyDescent="0.2">
      <c r="A2764">
        <v>819</v>
      </c>
      <c r="B2764">
        <v>4</v>
      </c>
      <c r="C2764" s="35">
        <f t="shared" si="215"/>
        <v>1710.799664616598</v>
      </c>
      <c r="D2764" s="35">
        <f t="shared" si="216"/>
        <v>-891.79966461659797</v>
      </c>
      <c r="E2764" s="35">
        <f t="shared" si="217"/>
        <v>1749593.9441150012</v>
      </c>
      <c r="F2764" s="35">
        <f t="shared" si="218"/>
        <v>185694.20730919892</v>
      </c>
      <c r="G2764" s="33">
        <f t="shared" si="219"/>
        <v>795306.64181027666</v>
      </c>
    </row>
    <row r="2765" spans="1:7" x14ac:dyDescent="0.2">
      <c r="A2765">
        <v>3500</v>
      </c>
      <c r="B2765">
        <v>9</v>
      </c>
      <c r="C2765" s="35">
        <f t="shared" si="215"/>
        <v>2883.5029896358278</v>
      </c>
      <c r="D2765" s="35">
        <f t="shared" si="216"/>
        <v>616.49701036417218</v>
      </c>
      <c r="E2765" s="35">
        <f t="shared" si="217"/>
        <v>1844918.6582267773</v>
      </c>
      <c r="F2765" s="35">
        <f t="shared" si="218"/>
        <v>550238.7815164472</v>
      </c>
      <c r="G2765" s="33">
        <f t="shared" si="219"/>
        <v>380068.56378796225</v>
      </c>
    </row>
    <row r="2766" spans="1:7" x14ac:dyDescent="0.2">
      <c r="A2766">
        <v>2700</v>
      </c>
      <c r="B2766">
        <v>12</v>
      </c>
      <c r="C2766" s="35">
        <f t="shared" si="215"/>
        <v>3587.1249846473656</v>
      </c>
      <c r="D2766" s="35">
        <f t="shared" si="216"/>
        <v>-887.12498464736564</v>
      </c>
      <c r="E2766" s="35">
        <f t="shared" si="217"/>
        <v>311674.1333146473</v>
      </c>
      <c r="F2766" s="35">
        <f t="shared" si="218"/>
        <v>2089189.2910115072</v>
      </c>
      <c r="G2766" s="33">
        <f t="shared" si="219"/>
        <v>786990.73838558875</v>
      </c>
    </row>
    <row r="2767" spans="1:7" x14ac:dyDescent="0.2">
      <c r="A2767">
        <v>514</v>
      </c>
      <c r="B2767">
        <v>4</v>
      </c>
      <c r="C2767" s="35">
        <f t="shared" si="215"/>
        <v>1710.799664616598</v>
      </c>
      <c r="D2767" s="35">
        <f t="shared" si="216"/>
        <v>-1196.799664616598</v>
      </c>
      <c r="E2767" s="35">
        <f t="shared" si="217"/>
        <v>2649479.4689922519</v>
      </c>
      <c r="F2767" s="35">
        <f t="shared" si="218"/>
        <v>185694.20730919892</v>
      </c>
      <c r="G2767" s="33">
        <f t="shared" si="219"/>
        <v>1432329.4372264014</v>
      </c>
    </row>
    <row r="2768" spans="1:7" x14ac:dyDescent="0.2">
      <c r="A2768">
        <v>350</v>
      </c>
      <c r="B2768">
        <v>7</v>
      </c>
      <c r="C2768" s="35">
        <f t="shared" si="215"/>
        <v>2414.4216596281358</v>
      </c>
      <c r="D2768" s="35">
        <f t="shared" si="216"/>
        <v>-2064.4216596281358</v>
      </c>
      <c r="E2768" s="35">
        <f t="shared" si="217"/>
        <v>3210268.3413852649</v>
      </c>
      <c r="F2768" s="35">
        <f t="shared" si="218"/>
        <v>74365.010590870079</v>
      </c>
      <c r="G2768" s="33">
        <f t="shared" si="219"/>
        <v>4261836.788741787</v>
      </c>
    </row>
    <row r="2769" spans="1:7" x14ac:dyDescent="0.2">
      <c r="A2769">
        <v>800</v>
      </c>
      <c r="B2769">
        <v>5</v>
      </c>
      <c r="C2769" s="35">
        <f t="shared" si="215"/>
        <v>1945.340329620444</v>
      </c>
      <c r="D2769" s="35">
        <f t="shared" si="216"/>
        <v>-1145.340329620444</v>
      </c>
      <c r="E2769" s="35">
        <f t="shared" si="217"/>
        <v>1800218.3866483383</v>
      </c>
      <c r="F2769" s="35">
        <f t="shared" si="218"/>
        <v>38565.827988863377</v>
      </c>
      <c r="G2769" s="33">
        <f t="shared" si="219"/>
        <v>1311804.4706550674</v>
      </c>
    </row>
    <row r="2770" spans="1:7" x14ac:dyDescent="0.2">
      <c r="A2770">
        <v>550</v>
      </c>
      <c r="B2770">
        <v>0</v>
      </c>
      <c r="C2770" s="35">
        <f t="shared" si="215"/>
        <v>772.63700460121436</v>
      </c>
      <c r="D2770" s="35">
        <f t="shared" si="216"/>
        <v>-222.63700460121436</v>
      </c>
      <c r="E2770" s="35">
        <f t="shared" si="217"/>
        <v>2533579.4726132974</v>
      </c>
      <c r="F2770" s="35">
        <f t="shared" si="218"/>
        <v>1874394.1953994662</v>
      </c>
      <c r="G2770" s="33">
        <f t="shared" si="219"/>
        <v>49567.235817801142</v>
      </c>
    </row>
    <row r="2771" spans="1:7" x14ac:dyDescent="0.2">
      <c r="A2771">
        <v>250</v>
      </c>
      <c r="B2771">
        <v>5</v>
      </c>
      <c r="C2771" s="35">
        <f t="shared" si="215"/>
        <v>1945.340329620444</v>
      </c>
      <c r="D2771" s="35">
        <f t="shared" si="216"/>
        <v>-1695.340329620444</v>
      </c>
      <c r="E2771" s="35">
        <f t="shared" si="217"/>
        <v>3578612.7757712486</v>
      </c>
      <c r="F2771" s="35">
        <f t="shared" si="218"/>
        <v>38565.827988863377</v>
      </c>
      <c r="G2771" s="33">
        <f t="shared" si="219"/>
        <v>2874178.8332375558</v>
      </c>
    </row>
    <row r="2772" spans="1:7" x14ac:dyDescent="0.2">
      <c r="A2772">
        <v>720</v>
      </c>
      <c r="B2772">
        <v>6</v>
      </c>
      <c r="C2772" s="35">
        <f t="shared" si="215"/>
        <v>2179.88099462429</v>
      </c>
      <c r="D2772" s="35">
        <f t="shared" si="216"/>
        <v>-1459.88099462429</v>
      </c>
      <c r="E2772" s="35">
        <f t="shared" si="217"/>
        <v>2021293.9341571252</v>
      </c>
      <c r="F2772" s="35">
        <f t="shared" si="218"/>
        <v>1456.095749420469</v>
      </c>
      <c r="G2772" s="33">
        <f t="shared" si="219"/>
        <v>2131252.518465206</v>
      </c>
    </row>
    <row r="2773" spans="1:7" x14ac:dyDescent="0.2">
      <c r="A2773">
        <v>400</v>
      </c>
      <c r="B2773">
        <v>0</v>
      </c>
      <c r="C2773" s="35">
        <f t="shared" si="215"/>
        <v>772.63700460121436</v>
      </c>
      <c r="D2773" s="35">
        <f t="shared" si="216"/>
        <v>-372.63700460121436</v>
      </c>
      <c r="E2773" s="35">
        <f t="shared" si="217"/>
        <v>3033596.1241922732</v>
      </c>
      <c r="F2773" s="35">
        <f t="shared" si="218"/>
        <v>1874394.1953994662</v>
      </c>
      <c r="G2773" s="33">
        <f t="shared" si="219"/>
        <v>138858.33719816545</v>
      </c>
    </row>
    <row r="2774" spans="1:7" x14ac:dyDescent="0.2">
      <c r="A2774">
        <v>320</v>
      </c>
      <c r="B2774">
        <v>0</v>
      </c>
      <c r="C2774" s="35">
        <f t="shared" si="215"/>
        <v>772.63700460121436</v>
      </c>
      <c r="D2774" s="35">
        <f t="shared" si="216"/>
        <v>-452.63700460121436</v>
      </c>
      <c r="E2774" s="35">
        <f t="shared" si="217"/>
        <v>3318671.6717010601</v>
      </c>
      <c r="F2774" s="35">
        <f t="shared" si="218"/>
        <v>1874394.1953994662</v>
      </c>
      <c r="G2774" s="33">
        <f t="shared" si="219"/>
        <v>204880.25793435975</v>
      </c>
    </row>
    <row r="2775" spans="1:7" x14ac:dyDescent="0.2">
      <c r="A2775">
        <v>867</v>
      </c>
      <c r="B2775">
        <v>0</v>
      </c>
      <c r="C2775" s="35">
        <f t="shared" si="215"/>
        <v>772.63700460121436</v>
      </c>
      <c r="D2775" s="35">
        <f t="shared" si="216"/>
        <v>94.362995398785642</v>
      </c>
      <c r="E2775" s="35">
        <f t="shared" si="217"/>
        <v>1624916.6156097292</v>
      </c>
      <c r="F2775" s="35">
        <f t="shared" si="218"/>
        <v>1874394.1953994662</v>
      </c>
      <c r="G2775" s="33">
        <f t="shared" si="219"/>
        <v>8904.374900631241</v>
      </c>
    </row>
    <row r="2776" spans="1:7" x14ac:dyDescent="0.2">
      <c r="A2776">
        <v>685</v>
      </c>
      <c r="B2776">
        <v>0</v>
      </c>
      <c r="C2776" s="35">
        <f t="shared" si="215"/>
        <v>772.63700460121436</v>
      </c>
      <c r="D2776" s="35">
        <f t="shared" si="216"/>
        <v>-87.637004601214358</v>
      </c>
      <c r="E2776" s="35">
        <f t="shared" si="217"/>
        <v>2122039.4861922194</v>
      </c>
      <c r="F2776" s="35">
        <f t="shared" si="218"/>
        <v>1874394.1953994662</v>
      </c>
      <c r="G2776" s="33">
        <f t="shared" si="219"/>
        <v>7680.2445754732662</v>
      </c>
    </row>
    <row r="2777" spans="1:7" x14ac:dyDescent="0.2">
      <c r="A2777">
        <v>466</v>
      </c>
      <c r="B2777">
        <v>0</v>
      </c>
      <c r="C2777" s="35">
        <f t="shared" si="215"/>
        <v>772.63700460121436</v>
      </c>
      <c r="D2777" s="35">
        <f t="shared" si="216"/>
        <v>-306.63700460121436</v>
      </c>
      <c r="E2777" s="35">
        <f t="shared" si="217"/>
        <v>2808044.7974975239</v>
      </c>
      <c r="F2777" s="35">
        <f t="shared" si="218"/>
        <v>1874394.1953994662</v>
      </c>
      <c r="G2777" s="33">
        <f t="shared" si="219"/>
        <v>94026.252590805161</v>
      </c>
    </row>
    <row r="2778" spans="1:7" x14ac:dyDescent="0.2">
      <c r="A2778">
        <v>3033.3330000000001</v>
      </c>
      <c r="B2778">
        <v>6</v>
      </c>
      <c r="C2778" s="35">
        <f t="shared" si="215"/>
        <v>2179.88099462429</v>
      </c>
      <c r="D2778" s="35">
        <f t="shared" si="216"/>
        <v>853.45200537571009</v>
      </c>
      <c r="E2778" s="35">
        <f t="shared" si="217"/>
        <v>794969.8687318163</v>
      </c>
      <c r="F2778" s="35">
        <f t="shared" si="218"/>
        <v>1456.095749420469</v>
      </c>
      <c r="G2778" s="33">
        <f t="shared" si="219"/>
        <v>728380.32547982107</v>
      </c>
    </row>
    <row r="2779" spans="1:7" x14ac:dyDescent="0.2">
      <c r="A2779">
        <v>1924</v>
      </c>
      <c r="B2779">
        <v>1</v>
      </c>
      <c r="C2779" s="35">
        <f t="shared" si="215"/>
        <v>1007.1776696050603</v>
      </c>
      <c r="D2779" s="35">
        <f t="shared" si="216"/>
        <v>916.82233039493974</v>
      </c>
      <c r="E2779" s="35">
        <f t="shared" si="217"/>
        <v>47402.944149881063</v>
      </c>
      <c r="F2779" s="35">
        <f t="shared" si="218"/>
        <v>1287191.2277555608</v>
      </c>
      <c r="G2779" s="33">
        <f t="shared" si="219"/>
        <v>840563.18551080802</v>
      </c>
    </row>
    <row r="2780" spans="1:7" x14ac:dyDescent="0.2">
      <c r="A2780">
        <v>225</v>
      </c>
      <c r="B2780">
        <v>0</v>
      </c>
      <c r="C2780" s="35">
        <f t="shared" si="215"/>
        <v>772.63700460121436</v>
      </c>
      <c r="D2780" s="35">
        <f t="shared" si="216"/>
        <v>-547.63700460121436</v>
      </c>
      <c r="E2780" s="35">
        <f t="shared" si="217"/>
        <v>3673823.8843677444</v>
      </c>
      <c r="F2780" s="35">
        <f t="shared" si="218"/>
        <v>1874394.1953994662</v>
      </c>
      <c r="G2780" s="33">
        <f t="shared" si="219"/>
        <v>299906.2888085905</v>
      </c>
    </row>
    <row r="2781" spans="1:7" x14ac:dyDescent="0.2">
      <c r="A2781">
        <v>4800</v>
      </c>
      <c r="B2781">
        <v>11</v>
      </c>
      <c r="C2781" s="35">
        <f t="shared" si="215"/>
        <v>3352.5843196435194</v>
      </c>
      <c r="D2781" s="35">
        <f t="shared" si="216"/>
        <v>1447.4156803564806</v>
      </c>
      <c r="E2781" s="35">
        <f t="shared" si="217"/>
        <v>7066441.0112089887</v>
      </c>
      <c r="F2781" s="35">
        <f t="shared" si="218"/>
        <v>1466187.1407655939</v>
      </c>
      <c r="G2781" s="33">
        <f t="shared" si="219"/>
        <v>2095012.1517418136</v>
      </c>
    </row>
    <row r="2782" spans="1:7" x14ac:dyDescent="0.2">
      <c r="A2782">
        <v>5100</v>
      </c>
      <c r="B2782">
        <v>9</v>
      </c>
      <c r="C2782" s="35">
        <f t="shared" si="215"/>
        <v>2883.5029896358278</v>
      </c>
      <c r="D2782" s="35">
        <f t="shared" si="216"/>
        <v>2216.4970103641722</v>
      </c>
      <c r="E2782" s="35">
        <f t="shared" si="217"/>
        <v>8751407.708051037</v>
      </c>
      <c r="F2782" s="35">
        <f t="shared" si="218"/>
        <v>550238.7815164472</v>
      </c>
      <c r="G2782" s="33">
        <f t="shared" si="219"/>
        <v>4912858.9969533132</v>
      </c>
    </row>
    <row r="2783" spans="1:7" x14ac:dyDescent="0.2">
      <c r="A2783">
        <v>200</v>
      </c>
      <c r="B2783">
        <v>0</v>
      </c>
      <c r="C2783" s="35">
        <f t="shared" si="215"/>
        <v>772.63700460121436</v>
      </c>
      <c r="D2783" s="35">
        <f t="shared" si="216"/>
        <v>-572.63700460121436</v>
      </c>
      <c r="E2783" s="35">
        <f t="shared" si="217"/>
        <v>3770284.9929642407</v>
      </c>
      <c r="F2783" s="35">
        <f t="shared" si="218"/>
        <v>1874394.1953994662</v>
      </c>
      <c r="G2783" s="33">
        <f t="shared" si="219"/>
        <v>327913.13903865119</v>
      </c>
    </row>
    <row r="2784" spans="1:7" x14ac:dyDescent="0.2">
      <c r="A2784">
        <v>4500</v>
      </c>
      <c r="B2784">
        <v>6</v>
      </c>
      <c r="C2784" s="35">
        <f t="shared" si="215"/>
        <v>2179.88099462429</v>
      </c>
      <c r="D2784" s="35">
        <f t="shared" si="216"/>
        <v>2320.11900537571</v>
      </c>
      <c r="E2784" s="35">
        <f t="shared" si="217"/>
        <v>5561474.3143669404</v>
      </c>
      <c r="F2784" s="35">
        <f t="shared" si="218"/>
        <v>1456.095749420469</v>
      </c>
      <c r="G2784" s="33">
        <f t="shared" si="219"/>
        <v>5382952.1991055738</v>
      </c>
    </row>
    <row r="2785" spans="1:7" x14ac:dyDescent="0.2">
      <c r="A2785">
        <v>2400</v>
      </c>
      <c r="B2785">
        <v>6</v>
      </c>
      <c r="C2785" s="35">
        <f t="shared" si="215"/>
        <v>2179.88099462429</v>
      </c>
      <c r="D2785" s="35">
        <f t="shared" si="216"/>
        <v>220.11900537571</v>
      </c>
      <c r="E2785" s="35">
        <f t="shared" si="217"/>
        <v>66707.436472598492</v>
      </c>
      <c r="F2785" s="35">
        <f t="shared" si="218"/>
        <v>1456.095749420469</v>
      </c>
      <c r="G2785" s="33">
        <f t="shared" si="219"/>
        <v>48452.376527591849</v>
      </c>
    </row>
    <row r="2786" spans="1:7" x14ac:dyDescent="0.2">
      <c r="A2786">
        <v>952</v>
      </c>
      <c r="B2786">
        <v>2</v>
      </c>
      <c r="C2786" s="35">
        <f t="shared" si="215"/>
        <v>1241.7183346089062</v>
      </c>
      <c r="D2786" s="35">
        <f t="shared" si="216"/>
        <v>-289.71833460890616</v>
      </c>
      <c r="E2786" s="35">
        <f t="shared" si="217"/>
        <v>1415438.8463816429</v>
      </c>
      <c r="F2786" s="35">
        <f t="shared" si="218"/>
        <v>810006.90719254757</v>
      </c>
      <c r="G2786" s="33">
        <f t="shared" si="219"/>
        <v>83936.71340855812</v>
      </c>
    </row>
    <row r="2787" spans="1:7" x14ac:dyDescent="0.2">
      <c r="A2787">
        <v>2128</v>
      </c>
      <c r="B2787">
        <v>0</v>
      </c>
      <c r="C2787" s="35">
        <f t="shared" si="215"/>
        <v>772.63700460121436</v>
      </c>
      <c r="D2787" s="35">
        <f t="shared" si="216"/>
        <v>1355.3629953987856</v>
      </c>
      <c r="E2787" s="35">
        <f t="shared" si="217"/>
        <v>188.29800247424757</v>
      </c>
      <c r="F2787" s="35">
        <f t="shared" si="218"/>
        <v>1874394.1953994662</v>
      </c>
      <c r="G2787" s="33">
        <f t="shared" si="219"/>
        <v>1837008.8492963687</v>
      </c>
    </row>
    <row r="2788" spans="1:7" x14ac:dyDescent="0.2">
      <c r="A2788">
        <v>2128</v>
      </c>
      <c r="B2788">
        <v>5</v>
      </c>
      <c r="C2788" s="35">
        <f t="shared" si="215"/>
        <v>1945.340329620444</v>
      </c>
      <c r="D2788" s="35">
        <f t="shared" si="216"/>
        <v>182.65967037955602</v>
      </c>
      <c r="E2788" s="35">
        <f t="shared" si="217"/>
        <v>188.29800247424757</v>
      </c>
      <c r="F2788" s="35">
        <f t="shared" si="218"/>
        <v>38565.827988863377</v>
      </c>
      <c r="G2788" s="33">
        <f t="shared" si="219"/>
        <v>33364.555183168057</v>
      </c>
    </row>
    <row r="2789" spans="1:7" x14ac:dyDescent="0.2">
      <c r="A2789">
        <v>699</v>
      </c>
      <c r="B2789">
        <v>0</v>
      </c>
      <c r="C2789" s="35">
        <f t="shared" si="215"/>
        <v>772.63700460121436</v>
      </c>
      <c r="D2789" s="35">
        <f t="shared" si="216"/>
        <v>-73.637004601214358</v>
      </c>
      <c r="E2789" s="35">
        <f t="shared" si="217"/>
        <v>2081447.2653781818</v>
      </c>
      <c r="F2789" s="35">
        <f t="shared" si="218"/>
        <v>1874394.1953994662</v>
      </c>
      <c r="G2789" s="33">
        <f t="shared" si="219"/>
        <v>5422.4084466392642</v>
      </c>
    </row>
    <row r="2790" spans="1:7" x14ac:dyDescent="0.2">
      <c r="A2790">
        <v>2823.3330000000001</v>
      </c>
      <c r="B2790">
        <v>6</v>
      </c>
      <c r="C2790" s="35">
        <f t="shared" si="215"/>
        <v>2179.88099462429</v>
      </c>
      <c r="D2790" s="35">
        <f t="shared" si="216"/>
        <v>643.45200537571009</v>
      </c>
      <c r="E2790" s="35">
        <f t="shared" si="217"/>
        <v>464593.3209423821</v>
      </c>
      <c r="F2790" s="35">
        <f t="shared" si="218"/>
        <v>1456.095749420469</v>
      </c>
      <c r="G2790" s="33">
        <f t="shared" si="219"/>
        <v>414030.48322202283</v>
      </c>
    </row>
    <row r="2791" spans="1:7" x14ac:dyDescent="0.2">
      <c r="A2791">
        <v>935</v>
      </c>
      <c r="B2791">
        <v>6</v>
      </c>
      <c r="C2791" s="35">
        <f t="shared" si="215"/>
        <v>2179.88099462429</v>
      </c>
      <c r="D2791" s="35">
        <f t="shared" si="216"/>
        <v>-1244.88099462429</v>
      </c>
      <c r="E2791" s="35">
        <f t="shared" si="217"/>
        <v>1456178.4002272601</v>
      </c>
      <c r="F2791" s="35">
        <f t="shared" si="218"/>
        <v>1456.095749420469</v>
      </c>
      <c r="G2791" s="33">
        <f t="shared" si="219"/>
        <v>1549728.6907767616</v>
      </c>
    </row>
    <row r="2792" spans="1:7" x14ac:dyDescent="0.2">
      <c r="A2792">
        <v>5400</v>
      </c>
      <c r="B2792">
        <v>9</v>
      </c>
      <c r="C2792" s="35">
        <f t="shared" si="215"/>
        <v>2883.5029896358278</v>
      </c>
      <c r="D2792" s="35">
        <f t="shared" si="216"/>
        <v>2516.4970103641722</v>
      </c>
      <c r="E2792" s="35">
        <f t="shared" si="217"/>
        <v>10616374.404893087</v>
      </c>
      <c r="F2792" s="35">
        <f t="shared" si="218"/>
        <v>550238.7815164472</v>
      </c>
      <c r="G2792" s="33">
        <f t="shared" si="219"/>
        <v>6332757.2031718167</v>
      </c>
    </row>
    <row r="2793" spans="1:7" x14ac:dyDescent="0.2">
      <c r="A2793">
        <v>477</v>
      </c>
      <c r="B2793">
        <v>0</v>
      </c>
      <c r="C2793" s="35">
        <f t="shared" si="215"/>
        <v>772.63700460121436</v>
      </c>
      <c r="D2793" s="35">
        <f t="shared" si="216"/>
        <v>-295.63700460121436</v>
      </c>
      <c r="E2793" s="35">
        <f t="shared" si="217"/>
        <v>2771299.9097150657</v>
      </c>
      <c r="F2793" s="35">
        <f t="shared" si="218"/>
        <v>1874394.1953994662</v>
      </c>
      <c r="G2793" s="33">
        <f t="shared" si="219"/>
        <v>87401.238489578434</v>
      </c>
    </row>
    <row r="2794" spans="1:7" x14ac:dyDescent="0.2">
      <c r="A2794">
        <v>600</v>
      </c>
      <c r="B2794">
        <v>6</v>
      </c>
      <c r="C2794" s="35">
        <f t="shared" si="215"/>
        <v>2179.88099462429</v>
      </c>
      <c r="D2794" s="35">
        <f t="shared" si="216"/>
        <v>-1579.88099462429</v>
      </c>
      <c r="E2794" s="35">
        <f t="shared" si="217"/>
        <v>2376907.2554203058</v>
      </c>
      <c r="F2794" s="35">
        <f t="shared" si="218"/>
        <v>1456.095749420469</v>
      </c>
      <c r="G2794" s="33">
        <f t="shared" si="219"/>
        <v>2496023.957175036</v>
      </c>
    </row>
    <row r="2795" spans="1:7" x14ac:dyDescent="0.2">
      <c r="A2795">
        <v>900</v>
      </c>
      <c r="B2795">
        <v>2</v>
      </c>
      <c r="C2795" s="35">
        <f t="shared" si="215"/>
        <v>1241.7183346089062</v>
      </c>
      <c r="D2795" s="35">
        <f t="shared" si="216"/>
        <v>-341.71833460890616</v>
      </c>
      <c r="E2795" s="35">
        <f t="shared" si="217"/>
        <v>1541873.9522623545</v>
      </c>
      <c r="F2795" s="35">
        <f t="shared" si="218"/>
        <v>810006.90719254757</v>
      </c>
      <c r="G2795" s="33">
        <f t="shared" si="219"/>
        <v>116771.42020788435</v>
      </c>
    </row>
    <row r="2796" spans="1:7" x14ac:dyDescent="0.2">
      <c r="A2796">
        <v>400</v>
      </c>
      <c r="B2796">
        <v>9</v>
      </c>
      <c r="C2796" s="35">
        <f t="shared" si="215"/>
        <v>2883.5029896358278</v>
      </c>
      <c r="D2796" s="35">
        <f t="shared" si="216"/>
        <v>-2483.5029896358278</v>
      </c>
      <c r="E2796" s="35">
        <f t="shared" si="217"/>
        <v>3033596.1241922732</v>
      </c>
      <c r="F2796" s="35">
        <f t="shared" si="218"/>
        <v>550238.7815164472</v>
      </c>
      <c r="G2796" s="33">
        <f t="shared" si="219"/>
        <v>6167787.0995300943</v>
      </c>
    </row>
    <row r="2797" spans="1:7" x14ac:dyDescent="0.2">
      <c r="A2797">
        <v>1082</v>
      </c>
      <c r="B2797">
        <v>0</v>
      </c>
      <c r="C2797" s="35">
        <f t="shared" si="215"/>
        <v>772.63700460121436</v>
      </c>
      <c r="D2797" s="35">
        <f t="shared" si="216"/>
        <v>309.36299539878564</v>
      </c>
      <c r="E2797" s="35">
        <f t="shared" si="217"/>
        <v>1123011.0816798641</v>
      </c>
      <c r="F2797" s="35">
        <f t="shared" si="218"/>
        <v>1874394.1953994662</v>
      </c>
      <c r="G2797" s="33">
        <f t="shared" si="219"/>
        <v>95705.462922109073</v>
      </c>
    </row>
    <row r="2798" spans="1:7" x14ac:dyDescent="0.2">
      <c r="A2798">
        <v>300</v>
      </c>
      <c r="B2798">
        <v>5</v>
      </c>
      <c r="C2798" s="35">
        <f t="shared" si="215"/>
        <v>1945.340329620444</v>
      </c>
      <c r="D2798" s="35">
        <f t="shared" si="216"/>
        <v>-1645.340329620444</v>
      </c>
      <c r="E2798" s="35">
        <f t="shared" si="217"/>
        <v>3391940.558578257</v>
      </c>
      <c r="F2798" s="35">
        <f t="shared" si="218"/>
        <v>38565.827988863377</v>
      </c>
      <c r="G2798" s="33">
        <f t="shared" si="219"/>
        <v>2707144.8002755111</v>
      </c>
    </row>
    <row r="2799" spans="1:7" x14ac:dyDescent="0.2">
      <c r="A2799">
        <v>400</v>
      </c>
      <c r="B2799">
        <v>0</v>
      </c>
      <c r="C2799" s="35">
        <f t="shared" si="215"/>
        <v>772.63700460121436</v>
      </c>
      <c r="D2799" s="35">
        <f t="shared" si="216"/>
        <v>-372.63700460121436</v>
      </c>
      <c r="E2799" s="35">
        <f t="shared" si="217"/>
        <v>3033596.1241922732</v>
      </c>
      <c r="F2799" s="35">
        <f t="shared" si="218"/>
        <v>1874394.1953994662</v>
      </c>
      <c r="G2799" s="33">
        <f t="shared" si="219"/>
        <v>138858.33719816545</v>
      </c>
    </row>
    <row r="2800" spans="1:7" x14ac:dyDescent="0.2">
      <c r="A2800">
        <v>400</v>
      </c>
      <c r="B2800">
        <v>0</v>
      </c>
      <c r="C2800" s="35">
        <f t="shared" si="215"/>
        <v>772.63700460121436</v>
      </c>
      <c r="D2800" s="35">
        <f t="shared" si="216"/>
        <v>-372.63700460121436</v>
      </c>
      <c r="E2800" s="35">
        <f t="shared" si="217"/>
        <v>3033596.1241922732</v>
      </c>
      <c r="F2800" s="35">
        <f t="shared" si="218"/>
        <v>1874394.1953994662</v>
      </c>
      <c r="G2800" s="33">
        <f t="shared" si="219"/>
        <v>138858.33719816545</v>
      </c>
    </row>
    <row r="2801" spans="1:7" x14ac:dyDescent="0.2">
      <c r="A2801">
        <v>400</v>
      </c>
      <c r="B2801">
        <v>6</v>
      </c>
      <c r="C2801" s="35">
        <f t="shared" si="215"/>
        <v>2179.88099462429</v>
      </c>
      <c r="D2801" s="35">
        <f t="shared" si="216"/>
        <v>-1779.88099462429</v>
      </c>
      <c r="E2801" s="35">
        <f t="shared" si="217"/>
        <v>3033596.1241922732</v>
      </c>
      <c r="F2801" s="35">
        <f t="shared" si="218"/>
        <v>1456.095749420469</v>
      </c>
      <c r="G2801" s="33">
        <f t="shared" si="219"/>
        <v>3167976.3550247517</v>
      </c>
    </row>
    <row r="2802" spans="1:7" x14ac:dyDescent="0.2">
      <c r="A2802">
        <v>300</v>
      </c>
      <c r="B2802">
        <v>8</v>
      </c>
      <c r="C2802" s="35">
        <f t="shared" si="215"/>
        <v>2648.9623246319816</v>
      </c>
      <c r="D2802" s="35">
        <f t="shared" si="216"/>
        <v>-2348.9623246319816</v>
      </c>
      <c r="E2802" s="35">
        <f t="shared" si="217"/>
        <v>3391940.558578257</v>
      </c>
      <c r="F2802" s="35">
        <f t="shared" si="218"/>
        <v>257292.5725132121</v>
      </c>
      <c r="G2802" s="33">
        <f t="shared" si="219"/>
        <v>5517624.0025404831</v>
      </c>
    </row>
    <row r="2803" spans="1:7" x14ac:dyDescent="0.2">
      <c r="A2803">
        <v>321</v>
      </c>
      <c r="B2803">
        <v>0</v>
      </c>
      <c r="C2803" s="35">
        <f t="shared" si="215"/>
        <v>772.63700460121436</v>
      </c>
      <c r="D2803" s="35">
        <f t="shared" si="216"/>
        <v>-451.63700460121436</v>
      </c>
      <c r="E2803" s="35">
        <f t="shared" si="217"/>
        <v>3315029.2273572003</v>
      </c>
      <c r="F2803" s="35">
        <f t="shared" si="218"/>
        <v>1874394.1953994662</v>
      </c>
      <c r="G2803" s="33">
        <f t="shared" si="219"/>
        <v>203975.98392515731</v>
      </c>
    </row>
    <row r="2804" spans="1:7" x14ac:dyDescent="0.2">
      <c r="A2804">
        <v>1296</v>
      </c>
      <c r="B2804">
        <v>0</v>
      </c>
      <c r="C2804" s="35">
        <f t="shared" si="215"/>
        <v>772.63700460121436</v>
      </c>
      <c r="D2804" s="35">
        <f t="shared" si="216"/>
        <v>523.36299539878564</v>
      </c>
      <c r="E2804" s="35">
        <f t="shared" si="217"/>
        <v>715245.99209385889</v>
      </c>
      <c r="F2804" s="35">
        <f t="shared" si="218"/>
        <v>1874394.1953994662</v>
      </c>
      <c r="G2804" s="33">
        <f t="shared" si="219"/>
        <v>273908.82495278935</v>
      </c>
    </row>
    <row r="2805" spans="1:7" x14ac:dyDescent="0.2">
      <c r="A2805">
        <v>1740</v>
      </c>
      <c r="B2805">
        <v>9</v>
      </c>
      <c r="C2805" s="35">
        <f t="shared" si="215"/>
        <v>2883.5029896358278</v>
      </c>
      <c r="D2805" s="35">
        <f t="shared" si="216"/>
        <v>-1143.5029896358278</v>
      </c>
      <c r="E2805" s="35">
        <f t="shared" si="217"/>
        <v>161380.70342009113</v>
      </c>
      <c r="F2805" s="35">
        <f t="shared" si="218"/>
        <v>550238.7815164472</v>
      </c>
      <c r="G2805" s="33">
        <f t="shared" si="219"/>
        <v>1307599.0873060762</v>
      </c>
    </row>
    <row r="2806" spans="1:7" x14ac:dyDescent="0.2">
      <c r="A2806">
        <v>400</v>
      </c>
      <c r="B2806">
        <v>6</v>
      </c>
      <c r="C2806" s="35">
        <f t="shared" si="215"/>
        <v>2179.88099462429</v>
      </c>
      <c r="D2806" s="35">
        <f t="shared" si="216"/>
        <v>-1779.88099462429</v>
      </c>
      <c r="E2806" s="35">
        <f t="shared" si="217"/>
        <v>3033596.1241922732</v>
      </c>
      <c r="F2806" s="35">
        <f t="shared" si="218"/>
        <v>1456.095749420469</v>
      </c>
      <c r="G2806" s="33">
        <f t="shared" si="219"/>
        <v>3167976.3550247517</v>
      </c>
    </row>
    <row r="2807" spans="1:7" x14ac:dyDescent="0.2">
      <c r="A2807">
        <v>1005</v>
      </c>
      <c r="B2807">
        <v>6</v>
      </c>
      <c r="C2807" s="35">
        <f t="shared" si="215"/>
        <v>2179.88099462429</v>
      </c>
      <c r="D2807" s="35">
        <f t="shared" si="216"/>
        <v>-1174.88099462429</v>
      </c>
      <c r="E2807" s="35">
        <f t="shared" si="217"/>
        <v>1292137.2961570716</v>
      </c>
      <c r="F2807" s="35">
        <f t="shared" si="218"/>
        <v>1456.095749420469</v>
      </c>
      <c r="G2807" s="33">
        <f t="shared" si="219"/>
        <v>1380345.351529361</v>
      </c>
    </row>
    <row r="2808" spans="1:7" x14ac:dyDescent="0.2">
      <c r="A2808">
        <v>1628</v>
      </c>
      <c r="B2808">
        <v>0</v>
      </c>
      <c r="C2808" s="35">
        <f t="shared" si="215"/>
        <v>772.63700460121436</v>
      </c>
      <c r="D2808" s="35">
        <f t="shared" si="216"/>
        <v>855.36299539878564</v>
      </c>
      <c r="E2808" s="35">
        <f t="shared" si="217"/>
        <v>263910.46993239288</v>
      </c>
      <c r="F2808" s="35">
        <f t="shared" si="218"/>
        <v>1874394.1953994662</v>
      </c>
      <c r="G2808" s="33">
        <f t="shared" si="219"/>
        <v>731645.85389758297</v>
      </c>
    </row>
    <row r="2809" spans="1:7" x14ac:dyDescent="0.2">
      <c r="A2809">
        <v>480</v>
      </c>
      <c r="B2809">
        <v>3</v>
      </c>
      <c r="C2809" s="35">
        <f t="shared" si="215"/>
        <v>1476.2589996127522</v>
      </c>
      <c r="D2809" s="35">
        <f t="shared" si="216"/>
        <v>-996.25899961275218</v>
      </c>
      <c r="E2809" s="35">
        <f t="shared" si="217"/>
        <v>2761320.5766834863</v>
      </c>
      <c r="F2809" s="35">
        <f t="shared" si="218"/>
        <v>442841.23371042684</v>
      </c>
      <c r="G2809" s="33">
        <f t="shared" si="219"/>
        <v>992531.99430940172</v>
      </c>
    </row>
    <row r="2810" spans="1:7" x14ac:dyDescent="0.2">
      <c r="A2810">
        <v>1800</v>
      </c>
      <c r="B2810">
        <v>9</v>
      </c>
      <c r="C2810" s="35">
        <f t="shared" si="215"/>
        <v>2883.5029896358278</v>
      </c>
      <c r="D2810" s="35">
        <f t="shared" si="216"/>
        <v>-1083.5029896358278</v>
      </c>
      <c r="E2810" s="35">
        <f t="shared" si="217"/>
        <v>116774.04278850088</v>
      </c>
      <c r="F2810" s="35">
        <f t="shared" si="218"/>
        <v>550238.7815164472</v>
      </c>
      <c r="G2810" s="33">
        <f t="shared" si="219"/>
        <v>1173978.7285497768</v>
      </c>
    </row>
    <row r="2811" spans="1:7" x14ac:dyDescent="0.2">
      <c r="A2811">
        <v>1800</v>
      </c>
      <c r="B2811">
        <v>6</v>
      </c>
      <c r="C2811" s="35">
        <f t="shared" si="215"/>
        <v>2179.88099462429</v>
      </c>
      <c r="D2811" s="35">
        <f t="shared" si="216"/>
        <v>-379.88099462429</v>
      </c>
      <c r="E2811" s="35">
        <f t="shared" si="217"/>
        <v>116774.04278850088</v>
      </c>
      <c r="F2811" s="35">
        <f t="shared" si="218"/>
        <v>1456.095749420469</v>
      </c>
      <c r="G2811" s="33">
        <f t="shared" si="219"/>
        <v>144309.57007673985</v>
      </c>
    </row>
    <row r="2812" spans="1:7" x14ac:dyDescent="0.2">
      <c r="A2812">
        <v>799</v>
      </c>
      <c r="B2812">
        <v>0</v>
      </c>
      <c r="C2812" s="35">
        <f t="shared" si="215"/>
        <v>772.63700460121436</v>
      </c>
      <c r="D2812" s="35">
        <f t="shared" si="216"/>
        <v>26.362995398785642</v>
      </c>
      <c r="E2812" s="35">
        <f t="shared" si="217"/>
        <v>1802902.8309921981</v>
      </c>
      <c r="F2812" s="35">
        <f t="shared" si="218"/>
        <v>1874394.1953994662</v>
      </c>
      <c r="G2812" s="33">
        <f t="shared" si="219"/>
        <v>695.0075263963929</v>
      </c>
    </row>
    <row r="2813" spans="1:7" x14ac:dyDescent="0.2">
      <c r="A2813">
        <v>1800</v>
      </c>
      <c r="B2813">
        <v>6</v>
      </c>
      <c r="C2813" s="35">
        <f t="shared" si="215"/>
        <v>2179.88099462429</v>
      </c>
      <c r="D2813" s="35">
        <f t="shared" si="216"/>
        <v>-379.88099462429</v>
      </c>
      <c r="E2813" s="35">
        <f t="shared" si="217"/>
        <v>116774.04278850088</v>
      </c>
      <c r="F2813" s="35">
        <f t="shared" si="218"/>
        <v>1456.095749420469</v>
      </c>
      <c r="G2813" s="33">
        <f t="shared" si="219"/>
        <v>144309.57007673985</v>
      </c>
    </row>
    <row r="2814" spans="1:7" x14ac:dyDescent="0.2">
      <c r="A2814">
        <v>555</v>
      </c>
      <c r="B2814">
        <v>0</v>
      </c>
      <c r="C2814" s="35">
        <f t="shared" si="215"/>
        <v>772.63700460121436</v>
      </c>
      <c r="D2814" s="35">
        <f t="shared" si="216"/>
        <v>-217.63700460121436</v>
      </c>
      <c r="E2814" s="35">
        <f t="shared" si="217"/>
        <v>2517687.2508939984</v>
      </c>
      <c r="F2814" s="35">
        <f t="shared" si="218"/>
        <v>1874394.1953994662</v>
      </c>
      <c r="G2814" s="33">
        <f t="shared" si="219"/>
        <v>47365.865771789002</v>
      </c>
    </row>
    <row r="2815" spans="1:7" x14ac:dyDescent="0.2">
      <c r="A2815">
        <v>1500</v>
      </c>
      <c r="B2815">
        <v>6</v>
      </c>
      <c r="C2815" s="35">
        <f t="shared" si="215"/>
        <v>2179.88099462429</v>
      </c>
      <c r="D2815" s="35">
        <f t="shared" si="216"/>
        <v>-679.88099462429</v>
      </c>
      <c r="E2815" s="35">
        <f t="shared" si="217"/>
        <v>411807.34594645206</v>
      </c>
      <c r="F2815" s="35">
        <f t="shared" si="218"/>
        <v>1456.095749420469</v>
      </c>
      <c r="G2815" s="33">
        <f t="shared" si="219"/>
        <v>462238.16685131384</v>
      </c>
    </row>
    <row r="2816" spans="1:7" x14ac:dyDescent="0.2">
      <c r="A2816">
        <v>400</v>
      </c>
      <c r="B2816">
        <v>0</v>
      </c>
      <c r="C2816" s="35">
        <f t="shared" si="215"/>
        <v>772.63700460121436</v>
      </c>
      <c r="D2816" s="35">
        <f t="shared" si="216"/>
        <v>-372.63700460121436</v>
      </c>
      <c r="E2816" s="35">
        <f t="shared" si="217"/>
        <v>3033596.1241922732</v>
      </c>
      <c r="F2816" s="35">
        <f t="shared" si="218"/>
        <v>1874394.1953994662</v>
      </c>
      <c r="G2816" s="33">
        <f t="shared" si="219"/>
        <v>138858.33719816545</v>
      </c>
    </row>
    <row r="2817" spans="1:7" x14ac:dyDescent="0.2">
      <c r="A2817">
        <v>400</v>
      </c>
      <c r="B2817">
        <v>4</v>
      </c>
      <c r="C2817" s="35">
        <f t="shared" si="215"/>
        <v>1710.799664616598</v>
      </c>
      <c r="D2817" s="35">
        <f t="shared" si="216"/>
        <v>-1310.799664616598</v>
      </c>
      <c r="E2817" s="35">
        <f t="shared" si="217"/>
        <v>3033596.1241922732</v>
      </c>
      <c r="F2817" s="35">
        <f t="shared" si="218"/>
        <v>185694.20730919892</v>
      </c>
      <c r="G2817" s="33">
        <f t="shared" si="219"/>
        <v>1718195.7607589858</v>
      </c>
    </row>
    <row r="2818" spans="1:7" x14ac:dyDescent="0.2">
      <c r="A2818">
        <v>400</v>
      </c>
      <c r="B2818">
        <v>6</v>
      </c>
      <c r="C2818" s="35">
        <f t="shared" si="215"/>
        <v>2179.88099462429</v>
      </c>
      <c r="D2818" s="35">
        <f t="shared" si="216"/>
        <v>-1779.88099462429</v>
      </c>
      <c r="E2818" s="35">
        <f t="shared" si="217"/>
        <v>3033596.1241922732</v>
      </c>
      <c r="F2818" s="35">
        <f t="shared" si="218"/>
        <v>1456.095749420469</v>
      </c>
      <c r="G2818" s="33">
        <f t="shared" si="219"/>
        <v>3167976.3550247517</v>
      </c>
    </row>
    <row r="2819" spans="1:7" x14ac:dyDescent="0.2">
      <c r="A2819">
        <v>300</v>
      </c>
      <c r="B2819">
        <v>0</v>
      </c>
      <c r="C2819" s="35">
        <f t="shared" ref="C2819:C2882" si="220">$J$20+$J$21*B2819</f>
        <v>772.63700460121436</v>
      </c>
      <c r="D2819" s="35">
        <f t="shared" ref="D2819:D2882" si="221">A2819-C2819</f>
        <v>-472.63700460121436</v>
      </c>
      <c r="E2819" s="35">
        <f t="shared" ref="E2819:E2882" si="222">(A2819-$J$16)^2</f>
        <v>3391940.558578257</v>
      </c>
      <c r="F2819" s="35">
        <f t="shared" ref="F2819:F2882" si="223">(C2819-$J$16)^2</f>
        <v>1874394.1953994662</v>
      </c>
      <c r="G2819" s="33">
        <f t="shared" ref="G2819:G2882" si="224">(A2819-C2819)^2</f>
        <v>223385.73811840834</v>
      </c>
    </row>
    <row r="2820" spans="1:7" x14ac:dyDescent="0.2">
      <c r="A2820">
        <v>900</v>
      </c>
      <c r="B2820">
        <v>0</v>
      </c>
      <c r="C2820" s="35">
        <f t="shared" si="220"/>
        <v>772.63700460121436</v>
      </c>
      <c r="D2820" s="35">
        <f t="shared" si="221"/>
        <v>127.36299539878564</v>
      </c>
      <c r="E2820" s="35">
        <f t="shared" si="222"/>
        <v>1541873.9522623545</v>
      </c>
      <c r="F2820" s="35">
        <f t="shared" si="223"/>
        <v>1874394.1953994662</v>
      </c>
      <c r="G2820" s="33">
        <f t="shared" si="224"/>
        <v>16221.332596951093</v>
      </c>
    </row>
    <row r="2821" spans="1:7" x14ac:dyDescent="0.2">
      <c r="A2821">
        <v>1000</v>
      </c>
      <c r="B2821">
        <v>6</v>
      </c>
      <c r="C2821" s="35">
        <f t="shared" si="220"/>
        <v>2179.88099462429</v>
      </c>
      <c r="D2821" s="35">
        <f t="shared" si="221"/>
        <v>-1179.88099462429</v>
      </c>
      <c r="E2821" s="35">
        <f t="shared" si="222"/>
        <v>1303529.5178763708</v>
      </c>
      <c r="F2821" s="35">
        <f t="shared" si="223"/>
        <v>1456.095749420469</v>
      </c>
      <c r="G2821" s="33">
        <f t="shared" si="224"/>
        <v>1392119.1614756039</v>
      </c>
    </row>
    <row r="2822" spans="1:7" x14ac:dyDescent="0.2">
      <c r="A2822">
        <v>900</v>
      </c>
      <c r="B2822">
        <v>4</v>
      </c>
      <c r="C2822" s="35">
        <f t="shared" si="220"/>
        <v>1710.799664616598</v>
      </c>
      <c r="D2822" s="35">
        <f t="shared" si="221"/>
        <v>-810.79966461659797</v>
      </c>
      <c r="E2822" s="35">
        <f t="shared" si="222"/>
        <v>1541873.9522623545</v>
      </c>
      <c r="F2822" s="35">
        <f t="shared" si="223"/>
        <v>185694.20730919892</v>
      </c>
      <c r="G2822" s="33">
        <f t="shared" si="224"/>
        <v>657396.09614238772</v>
      </c>
    </row>
    <row r="2823" spans="1:7" x14ac:dyDescent="0.2">
      <c r="A2823">
        <v>1200</v>
      </c>
      <c r="B2823">
        <v>0</v>
      </c>
      <c r="C2823" s="35">
        <f t="shared" si="220"/>
        <v>772.63700460121436</v>
      </c>
      <c r="D2823" s="35">
        <f t="shared" si="221"/>
        <v>427.36299539878564</v>
      </c>
      <c r="E2823" s="35">
        <f t="shared" si="222"/>
        <v>886840.64910440333</v>
      </c>
      <c r="F2823" s="35">
        <f t="shared" si="223"/>
        <v>1874394.1953994662</v>
      </c>
      <c r="G2823" s="33">
        <f t="shared" si="224"/>
        <v>182639.12983622248</v>
      </c>
    </row>
    <row r="2824" spans="1:7" x14ac:dyDescent="0.2">
      <c r="A2824">
        <v>800</v>
      </c>
      <c r="B2824">
        <v>0</v>
      </c>
      <c r="C2824" s="35">
        <f t="shared" si="220"/>
        <v>772.63700460121436</v>
      </c>
      <c r="D2824" s="35">
        <f t="shared" si="221"/>
        <v>27.362995398785642</v>
      </c>
      <c r="E2824" s="35">
        <f t="shared" si="222"/>
        <v>1800218.3866483383</v>
      </c>
      <c r="F2824" s="35">
        <f t="shared" si="223"/>
        <v>1874394.1953994662</v>
      </c>
      <c r="G2824" s="33">
        <f t="shared" si="224"/>
        <v>748.73351719396419</v>
      </c>
    </row>
    <row r="2825" spans="1:7" x14ac:dyDescent="0.2">
      <c r="A2825">
        <v>389</v>
      </c>
      <c r="B2825">
        <v>0</v>
      </c>
      <c r="C2825" s="35">
        <f t="shared" si="220"/>
        <v>772.63700460121436</v>
      </c>
      <c r="D2825" s="35">
        <f t="shared" si="221"/>
        <v>-383.63700460121436</v>
      </c>
      <c r="E2825" s="35">
        <f t="shared" si="222"/>
        <v>3072035.0119747315</v>
      </c>
      <c r="F2825" s="35">
        <f t="shared" si="223"/>
        <v>1874394.1953994662</v>
      </c>
      <c r="G2825" s="33">
        <f t="shared" si="224"/>
        <v>147177.35129939218</v>
      </c>
    </row>
    <row r="2826" spans="1:7" x14ac:dyDescent="0.2">
      <c r="A2826">
        <v>350</v>
      </c>
      <c r="B2826">
        <v>0</v>
      </c>
      <c r="C2826" s="35">
        <f t="shared" si="220"/>
        <v>772.63700460121436</v>
      </c>
      <c r="D2826" s="35">
        <f t="shared" si="221"/>
        <v>-422.63700460121436</v>
      </c>
      <c r="E2826" s="35">
        <f t="shared" si="222"/>
        <v>3210268.3413852649</v>
      </c>
      <c r="F2826" s="35">
        <f t="shared" si="223"/>
        <v>1874394.1953994662</v>
      </c>
      <c r="G2826" s="33">
        <f t="shared" si="224"/>
        <v>178622.03765828689</v>
      </c>
    </row>
    <row r="2827" spans="1:7" x14ac:dyDescent="0.2">
      <c r="A2827">
        <v>240</v>
      </c>
      <c r="B2827">
        <v>0</v>
      </c>
      <c r="C2827" s="35">
        <f t="shared" si="220"/>
        <v>772.63700460121436</v>
      </c>
      <c r="D2827" s="35">
        <f t="shared" si="221"/>
        <v>-532.63700460121436</v>
      </c>
      <c r="E2827" s="35">
        <f t="shared" si="222"/>
        <v>3616547.219209847</v>
      </c>
      <c r="F2827" s="35">
        <f t="shared" si="223"/>
        <v>1874394.1953994662</v>
      </c>
      <c r="G2827" s="33">
        <f t="shared" si="224"/>
        <v>283702.17867055407</v>
      </c>
    </row>
    <row r="2828" spans="1:7" x14ac:dyDescent="0.2">
      <c r="A2828">
        <v>1500</v>
      </c>
      <c r="B2828">
        <v>0</v>
      </c>
      <c r="C2828" s="35">
        <f t="shared" si="220"/>
        <v>772.63700460121436</v>
      </c>
      <c r="D2828" s="35">
        <f t="shared" si="221"/>
        <v>727.36299539878564</v>
      </c>
      <c r="E2828" s="35">
        <f t="shared" si="222"/>
        <v>411807.34594645206</v>
      </c>
      <c r="F2828" s="35">
        <f t="shared" si="223"/>
        <v>1874394.1953994662</v>
      </c>
      <c r="G2828" s="33">
        <f t="shared" si="224"/>
        <v>529056.92707549385</v>
      </c>
    </row>
    <row r="2829" spans="1:7" x14ac:dyDescent="0.2">
      <c r="A2829">
        <v>1500</v>
      </c>
      <c r="B2829">
        <v>0</v>
      </c>
      <c r="C2829" s="35">
        <f t="shared" si="220"/>
        <v>772.63700460121436</v>
      </c>
      <c r="D2829" s="35">
        <f t="shared" si="221"/>
        <v>727.36299539878564</v>
      </c>
      <c r="E2829" s="35">
        <f t="shared" si="222"/>
        <v>411807.34594645206</v>
      </c>
      <c r="F2829" s="35">
        <f t="shared" si="223"/>
        <v>1874394.1953994662</v>
      </c>
      <c r="G2829" s="33">
        <f t="shared" si="224"/>
        <v>529056.92707549385</v>
      </c>
    </row>
    <row r="2830" spans="1:7" x14ac:dyDescent="0.2">
      <c r="A2830">
        <v>258</v>
      </c>
      <c r="B2830">
        <v>0</v>
      </c>
      <c r="C2830" s="35">
        <f t="shared" si="220"/>
        <v>772.63700460121436</v>
      </c>
      <c r="D2830" s="35">
        <f t="shared" si="221"/>
        <v>-514.63700460121436</v>
      </c>
      <c r="E2830" s="35">
        <f t="shared" si="222"/>
        <v>3548409.2210203703</v>
      </c>
      <c r="F2830" s="35">
        <f t="shared" si="223"/>
        <v>1874394.1953994662</v>
      </c>
      <c r="G2830" s="33">
        <f t="shared" si="224"/>
        <v>264851.24650491035</v>
      </c>
    </row>
    <row r="2831" spans="1:7" x14ac:dyDescent="0.2">
      <c r="A2831">
        <v>1200</v>
      </c>
      <c r="B2831">
        <v>0</v>
      </c>
      <c r="C2831" s="35">
        <f t="shared" si="220"/>
        <v>772.63700460121436</v>
      </c>
      <c r="D2831" s="35">
        <f t="shared" si="221"/>
        <v>427.36299539878564</v>
      </c>
      <c r="E2831" s="35">
        <f t="shared" si="222"/>
        <v>886840.64910440333</v>
      </c>
      <c r="F2831" s="35">
        <f t="shared" si="223"/>
        <v>1874394.1953994662</v>
      </c>
      <c r="G2831" s="33">
        <f t="shared" si="224"/>
        <v>182639.12983622248</v>
      </c>
    </row>
    <row r="2832" spans="1:7" x14ac:dyDescent="0.2">
      <c r="A2832">
        <v>800</v>
      </c>
      <c r="B2832">
        <v>1</v>
      </c>
      <c r="C2832" s="35">
        <f t="shared" si="220"/>
        <v>1007.1776696050603</v>
      </c>
      <c r="D2832" s="35">
        <f t="shared" si="221"/>
        <v>-207.17766960506026</v>
      </c>
      <c r="E2832" s="35">
        <f t="shared" si="222"/>
        <v>1800218.3866483383</v>
      </c>
      <c r="F2832" s="35">
        <f t="shared" si="223"/>
        <v>1287191.2277555608</v>
      </c>
      <c r="G2832" s="33">
        <f t="shared" si="224"/>
        <v>42922.586782983512</v>
      </c>
    </row>
    <row r="2833" spans="1:7" x14ac:dyDescent="0.2">
      <c r="A2833">
        <v>360</v>
      </c>
      <c r="B2833">
        <v>8</v>
      </c>
      <c r="C2833" s="35">
        <f t="shared" si="220"/>
        <v>2648.9623246319816</v>
      </c>
      <c r="D2833" s="35">
        <f t="shared" si="221"/>
        <v>-2288.9623246319816</v>
      </c>
      <c r="E2833" s="35">
        <f t="shared" si="222"/>
        <v>3174533.8979466665</v>
      </c>
      <c r="F2833" s="35">
        <f t="shared" si="223"/>
        <v>257292.5725132121</v>
      </c>
      <c r="G2833" s="33">
        <f t="shared" si="224"/>
        <v>5239348.5235846452</v>
      </c>
    </row>
    <row r="2834" spans="1:7" x14ac:dyDescent="0.2">
      <c r="A2834">
        <v>444</v>
      </c>
      <c r="B2834">
        <v>1</v>
      </c>
      <c r="C2834" s="35">
        <f t="shared" si="220"/>
        <v>1007.1776696050603</v>
      </c>
      <c r="D2834" s="35">
        <f t="shared" si="221"/>
        <v>-563.17766960506026</v>
      </c>
      <c r="E2834" s="35">
        <f t="shared" si="222"/>
        <v>2882260.5730624404</v>
      </c>
      <c r="F2834" s="35">
        <f t="shared" si="223"/>
        <v>1287191.2277555608</v>
      </c>
      <c r="G2834" s="33">
        <f t="shared" si="224"/>
        <v>317169.08754178643</v>
      </c>
    </row>
    <row r="2835" spans="1:7" x14ac:dyDescent="0.2">
      <c r="A2835">
        <v>2200</v>
      </c>
      <c r="B2835">
        <v>6</v>
      </c>
      <c r="C2835" s="35">
        <f t="shared" si="220"/>
        <v>2179.88099462429</v>
      </c>
      <c r="D2835" s="35">
        <f t="shared" si="221"/>
        <v>20.119005375710003</v>
      </c>
      <c r="E2835" s="35">
        <f t="shared" si="222"/>
        <v>3396.3052445659605</v>
      </c>
      <c r="F2835" s="35">
        <f t="shared" si="223"/>
        <v>1456.095749420469</v>
      </c>
      <c r="G2835" s="33">
        <f t="shared" si="224"/>
        <v>404.774377307848</v>
      </c>
    </row>
    <row r="2836" spans="1:7" x14ac:dyDescent="0.2">
      <c r="A2836">
        <v>233</v>
      </c>
      <c r="B2836">
        <v>6</v>
      </c>
      <c r="C2836" s="35">
        <f t="shared" si="220"/>
        <v>2179.88099462429</v>
      </c>
      <c r="D2836" s="35">
        <f t="shared" si="221"/>
        <v>-1946.88099462429</v>
      </c>
      <c r="E2836" s="35">
        <f t="shared" si="222"/>
        <v>3643220.3296168661</v>
      </c>
      <c r="F2836" s="35">
        <f t="shared" si="223"/>
        <v>1456.095749420469</v>
      </c>
      <c r="G2836" s="33">
        <f t="shared" si="224"/>
        <v>3790345.6072292649</v>
      </c>
    </row>
    <row r="2837" spans="1:7" x14ac:dyDescent="0.2">
      <c r="A2837">
        <v>458</v>
      </c>
      <c r="B2837">
        <v>2</v>
      </c>
      <c r="C2837" s="35">
        <f t="shared" si="220"/>
        <v>1241.7183346089062</v>
      </c>
      <c r="D2837" s="35">
        <f t="shared" si="221"/>
        <v>-783.71833460890616</v>
      </c>
      <c r="E2837" s="35">
        <f t="shared" si="222"/>
        <v>2834920.3522484028</v>
      </c>
      <c r="F2837" s="35">
        <f t="shared" si="223"/>
        <v>810006.90719254757</v>
      </c>
      <c r="G2837" s="33">
        <f t="shared" si="224"/>
        <v>614214.42800215736</v>
      </c>
    </row>
    <row r="2838" spans="1:7" x14ac:dyDescent="0.2">
      <c r="A2838">
        <v>570</v>
      </c>
      <c r="B2838">
        <v>0</v>
      </c>
      <c r="C2838" s="35">
        <f t="shared" si="220"/>
        <v>772.63700460121436</v>
      </c>
      <c r="D2838" s="35">
        <f t="shared" si="221"/>
        <v>-202.63700460121436</v>
      </c>
      <c r="E2838" s="35">
        <f t="shared" si="222"/>
        <v>2470310.5857361006</v>
      </c>
      <c r="F2838" s="35">
        <f t="shared" si="223"/>
        <v>1874394.1953994662</v>
      </c>
      <c r="G2838" s="33">
        <f t="shared" si="224"/>
        <v>41061.755633752568</v>
      </c>
    </row>
    <row r="2839" spans="1:7" x14ac:dyDescent="0.2">
      <c r="A2839">
        <v>800</v>
      </c>
      <c r="B2839">
        <v>6</v>
      </c>
      <c r="C2839" s="35">
        <f t="shared" si="220"/>
        <v>2179.88099462429</v>
      </c>
      <c r="D2839" s="35">
        <f t="shared" si="221"/>
        <v>-1379.88099462429</v>
      </c>
      <c r="E2839" s="35">
        <f t="shared" si="222"/>
        <v>1800218.3866483383</v>
      </c>
      <c r="F2839" s="35">
        <f t="shared" si="223"/>
        <v>1456.095749420469</v>
      </c>
      <c r="G2839" s="33">
        <f t="shared" si="224"/>
        <v>1904071.5593253199</v>
      </c>
    </row>
    <row r="2840" spans="1:7" x14ac:dyDescent="0.2">
      <c r="A2840">
        <v>4895.8329999999996</v>
      </c>
      <c r="B2840">
        <v>9</v>
      </c>
      <c r="C2840" s="35">
        <f t="shared" si="220"/>
        <v>2883.5029896358278</v>
      </c>
      <c r="D2840" s="35">
        <f t="shared" si="221"/>
        <v>2012.3300103641718</v>
      </c>
      <c r="E2840" s="35">
        <f t="shared" si="222"/>
        <v>7585126.4532928672</v>
      </c>
      <c r="F2840" s="35">
        <f t="shared" si="223"/>
        <v>550238.7815164472</v>
      </c>
      <c r="G2840" s="33">
        <f t="shared" si="224"/>
        <v>4049472.0706122681</v>
      </c>
    </row>
    <row r="2841" spans="1:7" x14ac:dyDescent="0.2">
      <c r="A2841">
        <v>1200</v>
      </c>
      <c r="B2841">
        <v>6</v>
      </c>
      <c r="C2841" s="35">
        <f t="shared" si="220"/>
        <v>2179.88099462429</v>
      </c>
      <c r="D2841" s="35">
        <f t="shared" si="221"/>
        <v>-979.88099462429</v>
      </c>
      <c r="E2841" s="35">
        <f t="shared" si="222"/>
        <v>886840.64910440333</v>
      </c>
      <c r="F2841" s="35">
        <f t="shared" si="223"/>
        <v>1456.095749420469</v>
      </c>
      <c r="G2841" s="33">
        <f t="shared" si="224"/>
        <v>960166.7636258878</v>
      </c>
    </row>
    <row r="2842" spans="1:7" x14ac:dyDescent="0.2">
      <c r="A2842">
        <v>454</v>
      </c>
      <c r="B2842">
        <v>0</v>
      </c>
      <c r="C2842" s="35">
        <f t="shared" si="220"/>
        <v>772.63700460121436</v>
      </c>
      <c r="D2842" s="35">
        <f t="shared" si="221"/>
        <v>-318.63700460121436</v>
      </c>
      <c r="E2842" s="35">
        <f t="shared" si="222"/>
        <v>2848406.129623842</v>
      </c>
      <c r="F2842" s="35">
        <f t="shared" si="223"/>
        <v>1874394.1953994662</v>
      </c>
      <c r="G2842" s="33">
        <f t="shared" si="224"/>
        <v>101529.54070123431</v>
      </c>
    </row>
    <row r="2843" spans="1:7" x14ac:dyDescent="0.2">
      <c r="A2843">
        <v>1200</v>
      </c>
      <c r="B2843">
        <v>0</v>
      </c>
      <c r="C2843" s="35">
        <f t="shared" si="220"/>
        <v>772.63700460121436</v>
      </c>
      <c r="D2843" s="35">
        <f t="shared" si="221"/>
        <v>427.36299539878564</v>
      </c>
      <c r="E2843" s="35">
        <f t="shared" si="222"/>
        <v>886840.64910440333</v>
      </c>
      <c r="F2843" s="35">
        <f t="shared" si="223"/>
        <v>1874394.1953994662</v>
      </c>
      <c r="G2843" s="33">
        <f t="shared" si="224"/>
        <v>182639.12983622248</v>
      </c>
    </row>
    <row r="2844" spans="1:7" x14ac:dyDescent="0.2">
      <c r="A2844">
        <v>1200</v>
      </c>
      <c r="B2844">
        <v>3</v>
      </c>
      <c r="C2844" s="35">
        <f t="shared" si="220"/>
        <v>1476.2589996127522</v>
      </c>
      <c r="D2844" s="35">
        <f t="shared" si="221"/>
        <v>-276.25899961275218</v>
      </c>
      <c r="E2844" s="35">
        <f t="shared" si="222"/>
        <v>886840.64910440333</v>
      </c>
      <c r="F2844" s="35">
        <f t="shared" si="223"/>
        <v>442841.23371042684</v>
      </c>
      <c r="G2844" s="33">
        <f t="shared" si="224"/>
        <v>76319.034867038601</v>
      </c>
    </row>
    <row r="2845" spans="1:7" x14ac:dyDescent="0.2">
      <c r="A2845">
        <v>1200</v>
      </c>
      <c r="B2845">
        <v>0</v>
      </c>
      <c r="C2845" s="35">
        <f t="shared" si="220"/>
        <v>772.63700460121436</v>
      </c>
      <c r="D2845" s="35">
        <f t="shared" si="221"/>
        <v>427.36299539878564</v>
      </c>
      <c r="E2845" s="35">
        <f t="shared" si="222"/>
        <v>886840.64910440333</v>
      </c>
      <c r="F2845" s="35">
        <f t="shared" si="223"/>
        <v>1874394.1953994662</v>
      </c>
      <c r="G2845" s="33">
        <f t="shared" si="224"/>
        <v>182639.12983622248</v>
      </c>
    </row>
    <row r="2846" spans="1:7" x14ac:dyDescent="0.2">
      <c r="A2846">
        <v>1200</v>
      </c>
      <c r="B2846">
        <v>0</v>
      </c>
      <c r="C2846" s="35">
        <f t="shared" si="220"/>
        <v>772.63700460121436</v>
      </c>
      <c r="D2846" s="35">
        <f t="shared" si="221"/>
        <v>427.36299539878564</v>
      </c>
      <c r="E2846" s="35">
        <f t="shared" si="222"/>
        <v>886840.64910440333</v>
      </c>
      <c r="F2846" s="35">
        <f t="shared" si="223"/>
        <v>1874394.1953994662</v>
      </c>
      <c r="G2846" s="33">
        <f t="shared" si="224"/>
        <v>182639.12983622248</v>
      </c>
    </row>
    <row r="2847" spans="1:7" x14ac:dyDescent="0.2">
      <c r="A2847">
        <v>664</v>
      </c>
      <c r="B2847">
        <v>1</v>
      </c>
      <c r="C2847" s="35">
        <f t="shared" si="220"/>
        <v>1007.1776696050603</v>
      </c>
      <c r="D2847" s="35">
        <f t="shared" si="221"/>
        <v>-343.17766960506026</v>
      </c>
      <c r="E2847" s="35">
        <f t="shared" si="222"/>
        <v>2183662.8174132761</v>
      </c>
      <c r="F2847" s="35">
        <f t="shared" si="223"/>
        <v>1287191.2277555608</v>
      </c>
      <c r="G2847" s="33">
        <f t="shared" si="224"/>
        <v>117770.91291555991</v>
      </c>
    </row>
    <row r="2848" spans="1:7" x14ac:dyDescent="0.2">
      <c r="A2848">
        <v>480</v>
      </c>
      <c r="B2848">
        <v>0</v>
      </c>
      <c r="C2848" s="35">
        <f t="shared" si="220"/>
        <v>772.63700460121436</v>
      </c>
      <c r="D2848" s="35">
        <f t="shared" si="221"/>
        <v>-292.63700460121436</v>
      </c>
      <c r="E2848" s="35">
        <f t="shared" si="222"/>
        <v>2761320.5766834863</v>
      </c>
      <c r="F2848" s="35">
        <f t="shared" si="223"/>
        <v>1874394.1953994662</v>
      </c>
      <c r="G2848" s="33">
        <f t="shared" si="224"/>
        <v>85636.416461971152</v>
      </c>
    </row>
    <row r="2849" spans="1:7" x14ac:dyDescent="0.2">
      <c r="A2849">
        <v>300</v>
      </c>
      <c r="B2849">
        <v>3</v>
      </c>
      <c r="C2849" s="35">
        <f t="shared" si="220"/>
        <v>1476.2589996127522</v>
      </c>
      <c r="D2849" s="35">
        <f t="shared" si="221"/>
        <v>-1176.2589996127522</v>
      </c>
      <c r="E2849" s="35">
        <f t="shared" si="222"/>
        <v>3391940.558578257</v>
      </c>
      <c r="F2849" s="35">
        <f t="shared" si="223"/>
        <v>442841.23371042684</v>
      </c>
      <c r="G2849" s="33">
        <f t="shared" si="224"/>
        <v>1383585.2341699926</v>
      </c>
    </row>
    <row r="2850" spans="1:7" x14ac:dyDescent="0.2">
      <c r="A2850">
        <v>300</v>
      </c>
      <c r="B2850">
        <v>5</v>
      </c>
      <c r="C2850" s="35">
        <f t="shared" si="220"/>
        <v>1945.340329620444</v>
      </c>
      <c r="D2850" s="35">
        <f t="shared" si="221"/>
        <v>-1645.340329620444</v>
      </c>
      <c r="E2850" s="35">
        <f t="shared" si="222"/>
        <v>3391940.558578257</v>
      </c>
      <c r="F2850" s="35">
        <f t="shared" si="223"/>
        <v>38565.827988863377</v>
      </c>
      <c r="G2850" s="33">
        <f t="shared" si="224"/>
        <v>2707144.8002755111</v>
      </c>
    </row>
    <row r="2851" spans="1:7" x14ac:dyDescent="0.2">
      <c r="A2851">
        <v>626</v>
      </c>
      <c r="B2851">
        <v>1</v>
      </c>
      <c r="C2851" s="35">
        <f t="shared" si="220"/>
        <v>1007.1776696050603</v>
      </c>
      <c r="D2851" s="35">
        <f t="shared" si="221"/>
        <v>-381.17766960506026</v>
      </c>
      <c r="E2851" s="35">
        <f t="shared" si="222"/>
        <v>2297413.7024799497</v>
      </c>
      <c r="F2851" s="35">
        <f t="shared" si="223"/>
        <v>1287191.2277555608</v>
      </c>
      <c r="G2851" s="33">
        <f t="shared" si="224"/>
        <v>145296.41580554447</v>
      </c>
    </row>
    <row r="2852" spans="1:7" x14ac:dyDescent="0.2">
      <c r="A2852">
        <v>656</v>
      </c>
      <c r="B2852">
        <v>0</v>
      </c>
      <c r="C2852" s="35">
        <f t="shared" si="220"/>
        <v>772.63700460121436</v>
      </c>
      <c r="D2852" s="35">
        <f t="shared" si="221"/>
        <v>-116.63700460121436</v>
      </c>
      <c r="E2852" s="35">
        <f t="shared" si="222"/>
        <v>2207370.3721641549</v>
      </c>
      <c r="F2852" s="35">
        <f t="shared" si="223"/>
        <v>1874394.1953994662</v>
      </c>
      <c r="G2852" s="33">
        <f t="shared" si="224"/>
        <v>13604.1908423437</v>
      </c>
    </row>
    <row r="2853" spans="1:7" x14ac:dyDescent="0.2">
      <c r="A2853">
        <v>400</v>
      </c>
      <c r="B2853">
        <v>4</v>
      </c>
      <c r="C2853" s="35">
        <f t="shared" si="220"/>
        <v>1710.799664616598</v>
      </c>
      <c r="D2853" s="35">
        <f t="shared" si="221"/>
        <v>-1310.799664616598</v>
      </c>
      <c r="E2853" s="35">
        <f t="shared" si="222"/>
        <v>3033596.1241922732</v>
      </c>
      <c r="F2853" s="35">
        <f t="shared" si="223"/>
        <v>185694.20730919892</v>
      </c>
      <c r="G2853" s="33">
        <f t="shared" si="224"/>
        <v>1718195.7607589858</v>
      </c>
    </row>
    <row r="2854" spans="1:7" x14ac:dyDescent="0.2">
      <c r="A2854">
        <v>400</v>
      </c>
      <c r="B2854">
        <v>6</v>
      </c>
      <c r="C2854" s="35">
        <f t="shared" si="220"/>
        <v>2179.88099462429</v>
      </c>
      <c r="D2854" s="35">
        <f t="shared" si="221"/>
        <v>-1779.88099462429</v>
      </c>
      <c r="E2854" s="35">
        <f t="shared" si="222"/>
        <v>3033596.1241922732</v>
      </c>
      <c r="F2854" s="35">
        <f t="shared" si="223"/>
        <v>1456.095749420469</v>
      </c>
      <c r="G2854" s="33">
        <f t="shared" si="224"/>
        <v>3167976.3550247517</v>
      </c>
    </row>
    <row r="2855" spans="1:7" x14ac:dyDescent="0.2">
      <c r="A2855">
        <v>1614</v>
      </c>
      <c r="B2855">
        <v>4</v>
      </c>
      <c r="C2855" s="35">
        <f t="shared" si="220"/>
        <v>1710.799664616598</v>
      </c>
      <c r="D2855" s="35">
        <f t="shared" si="221"/>
        <v>-96.799664616597966</v>
      </c>
      <c r="E2855" s="35">
        <f t="shared" si="222"/>
        <v>278490.69074643066</v>
      </c>
      <c r="F2855" s="35">
        <f t="shared" si="223"/>
        <v>185694.20730919892</v>
      </c>
      <c r="G2855" s="33">
        <f t="shared" si="224"/>
        <v>9370.1750698858486</v>
      </c>
    </row>
    <row r="2856" spans="1:7" x14ac:dyDescent="0.2">
      <c r="A2856">
        <v>928</v>
      </c>
      <c r="B2856">
        <v>0</v>
      </c>
      <c r="C2856" s="35">
        <f t="shared" si="220"/>
        <v>772.63700460121436</v>
      </c>
      <c r="D2856" s="35">
        <f t="shared" si="221"/>
        <v>155.36299539878564</v>
      </c>
      <c r="E2856" s="35">
        <f t="shared" si="222"/>
        <v>1473121.5106342791</v>
      </c>
      <c r="F2856" s="35">
        <f t="shared" si="223"/>
        <v>1874394.1953994662</v>
      </c>
      <c r="G2856" s="33">
        <f t="shared" si="224"/>
        <v>24137.660339283088</v>
      </c>
    </row>
    <row r="2857" spans="1:7" x14ac:dyDescent="0.2">
      <c r="A2857">
        <v>1267</v>
      </c>
      <c r="B2857">
        <v>2</v>
      </c>
      <c r="C2857" s="35">
        <f t="shared" si="220"/>
        <v>1241.7183346089062</v>
      </c>
      <c r="D2857" s="35">
        <f t="shared" si="221"/>
        <v>25.281665391093838</v>
      </c>
      <c r="E2857" s="35">
        <f t="shared" si="222"/>
        <v>765138.87806579412</v>
      </c>
      <c r="F2857" s="35">
        <f t="shared" si="223"/>
        <v>810006.90719254757</v>
      </c>
      <c r="G2857" s="33">
        <f t="shared" si="224"/>
        <v>639.16260494723201</v>
      </c>
    </row>
    <row r="2858" spans="1:7" x14ac:dyDescent="0.2">
      <c r="A2858">
        <v>300</v>
      </c>
      <c r="B2858">
        <v>2</v>
      </c>
      <c r="C2858" s="35">
        <f t="shared" si="220"/>
        <v>1241.7183346089062</v>
      </c>
      <c r="D2858" s="35">
        <f t="shared" si="221"/>
        <v>-941.71833460890616</v>
      </c>
      <c r="E2858" s="35">
        <f t="shared" si="222"/>
        <v>3391940.558578257</v>
      </c>
      <c r="F2858" s="35">
        <f t="shared" si="223"/>
        <v>810006.90719254757</v>
      </c>
      <c r="G2858" s="33">
        <f t="shared" si="224"/>
        <v>886833.42173857172</v>
      </c>
    </row>
    <row r="2859" spans="1:7" x14ac:dyDescent="0.2">
      <c r="A2859">
        <v>300</v>
      </c>
      <c r="B2859">
        <v>6</v>
      </c>
      <c r="C2859" s="35">
        <f t="shared" si="220"/>
        <v>2179.88099462429</v>
      </c>
      <c r="D2859" s="35">
        <f t="shared" si="221"/>
        <v>-1879.88099462429</v>
      </c>
      <c r="E2859" s="35">
        <f t="shared" si="222"/>
        <v>3391940.558578257</v>
      </c>
      <c r="F2859" s="35">
        <f t="shared" si="223"/>
        <v>1456.095749420469</v>
      </c>
      <c r="G2859" s="33">
        <f t="shared" si="224"/>
        <v>3533952.5539496099</v>
      </c>
    </row>
    <row r="2860" spans="1:7" x14ac:dyDescent="0.2">
      <c r="A2860">
        <v>2000</v>
      </c>
      <c r="B2860">
        <v>3</v>
      </c>
      <c r="C2860" s="35">
        <f t="shared" si="220"/>
        <v>1476.2589996127522</v>
      </c>
      <c r="D2860" s="35">
        <f t="shared" si="221"/>
        <v>523.74100038724782</v>
      </c>
      <c r="E2860" s="35">
        <f t="shared" si="222"/>
        <v>20085.174016533423</v>
      </c>
      <c r="F2860" s="35">
        <f t="shared" si="223"/>
        <v>442841.23371042684</v>
      </c>
      <c r="G2860" s="33">
        <f t="shared" si="224"/>
        <v>274304.63548663515</v>
      </c>
    </row>
    <row r="2861" spans="1:7" x14ac:dyDescent="0.2">
      <c r="A2861">
        <v>2000</v>
      </c>
      <c r="B2861">
        <v>9</v>
      </c>
      <c r="C2861" s="35">
        <f t="shared" si="220"/>
        <v>2883.5029896358278</v>
      </c>
      <c r="D2861" s="35">
        <f t="shared" si="221"/>
        <v>-883.50298963582782</v>
      </c>
      <c r="E2861" s="35">
        <f t="shared" si="222"/>
        <v>20085.174016533423</v>
      </c>
      <c r="F2861" s="35">
        <f t="shared" si="223"/>
        <v>550238.7815164472</v>
      </c>
      <c r="G2861" s="33">
        <f t="shared" si="224"/>
        <v>780577.5326954457</v>
      </c>
    </row>
    <row r="2862" spans="1:7" x14ac:dyDescent="0.2">
      <c r="A2862">
        <v>300</v>
      </c>
      <c r="B2862">
        <v>5</v>
      </c>
      <c r="C2862" s="35">
        <f t="shared" si="220"/>
        <v>1945.340329620444</v>
      </c>
      <c r="D2862" s="35">
        <f t="shared" si="221"/>
        <v>-1645.340329620444</v>
      </c>
      <c r="E2862" s="35">
        <f t="shared" si="222"/>
        <v>3391940.558578257</v>
      </c>
      <c r="F2862" s="35">
        <f t="shared" si="223"/>
        <v>38565.827988863377</v>
      </c>
      <c r="G2862" s="33">
        <f t="shared" si="224"/>
        <v>2707144.8002755111</v>
      </c>
    </row>
    <row r="2863" spans="1:7" x14ac:dyDescent="0.2">
      <c r="A2863">
        <v>1348</v>
      </c>
      <c r="B2863">
        <v>3</v>
      </c>
      <c r="C2863" s="35">
        <f t="shared" si="220"/>
        <v>1476.2589996127522</v>
      </c>
      <c r="D2863" s="35">
        <f t="shared" si="221"/>
        <v>-128.25899961275218</v>
      </c>
      <c r="E2863" s="35">
        <f t="shared" si="222"/>
        <v>629994.88621314731</v>
      </c>
      <c r="F2863" s="35">
        <f t="shared" si="223"/>
        <v>442841.23371042684</v>
      </c>
      <c r="G2863" s="33">
        <f t="shared" si="224"/>
        <v>16450.370981663964</v>
      </c>
    </row>
    <row r="2864" spans="1:7" x14ac:dyDescent="0.2">
      <c r="A2864">
        <v>600</v>
      </c>
      <c r="B2864">
        <v>9</v>
      </c>
      <c r="C2864" s="35">
        <f t="shared" si="220"/>
        <v>2883.5029896358278</v>
      </c>
      <c r="D2864" s="35">
        <f t="shared" si="221"/>
        <v>-2283.5029896358278</v>
      </c>
      <c r="E2864" s="35">
        <f t="shared" si="222"/>
        <v>2376907.2554203058</v>
      </c>
      <c r="F2864" s="35">
        <f t="shared" si="223"/>
        <v>550238.7815164472</v>
      </c>
      <c r="G2864" s="33">
        <f t="shared" si="224"/>
        <v>5214385.9036757639</v>
      </c>
    </row>
    <row r="2865" spans="1:7" x14ac:dyDescent="0.2">
      <c r="A2865">
        <v>1000</v>
      </c>
      <c r="B2865">
        <v>4</v>
      </c>
      <c r="C2865" s="35">
        <f t="shared" si="220"/>
        <v>1710.799664616598</v>
      </c>
      <c r="D2865" s="35">
        <f t="shared" si="221"/>
        <v>-710.79966461659797</v>
      </c>
      <c r="E2865" s="35">
        <f t="shared" si="222"/>
        <v>1303529.5178763708</v>
      </c>
      <c r="F2865" s="35">
        <f t="shared" si="223"/>
        <v>185694.20730919892</v>
      </c>
      <c r="G2865" s="33">
        <f t="shared" si="224"/>
        <v>505236.16321906814</v>
      </c>
    </row>
    <row r="2866" spans="1:7" x14ac:dyDescent="0.2">
      <c r="A2866">
        <v>300</v>
      </c>
      <c r="B2866">
        <v>2</v>
      </c>
      <c r="C2866" s="35">
        <f t="shared" si="220"/>
        <v>1241.7183346089062</v>
      </c>
      <c r="D2866" s="35">
        <f t="shared" si="221"/>
        <v>-941.71833460890616</v>
      </c>
      <c r="E2866" s="35">
        <f t="shared" si="222"/>
        <v>3391940.558578257</v>
      </c>
      <c r="F2866" s="35">
        <f t="shared" si="223"/>
        <v>810006.90719254757</v>
      </c>
      <c r="G2866" s="33">
        <f t="shared" si="224"/>
        <v>886833.42173857172</v>
      </c>
    </row>
    <row r="2867" spans="1:7" x14ac:dyDescent="0.2">
      <c r="A2867">
        <v>200</v>
      </c>
      <c r="B2867">
        <v>3</v>
      </c>
      <c r="C2867" s="35">
        <f t="shared" si="220"/>
        <v>1476.2589996127522</v>
      </c>
      <c r="D2867" s="35">
        <f t="shared" si="221"/>
        <v>-1276.2589996127522</v>
      </c>
      <c r="E2867" s="35">
        <f t="shared" si="222"/>
        <v>3770284.9929642407</v>
      </c>
      <c r="F2867" s="35">
        <f t="shared" si="223"/>
        <v>442841.23371042684</v>
      </c>
      <c r="G2867" s="33">
        <f t="shared" si="224"/>
        <v>1628837.0340925429</v>
      </c>
    </row>
    <row r="2868" spans="1:7" x14ac:dyDescent="0.2">
      <c r="A2868">
        <v>1821</v>
      </c>
      <c r="B2868">
        <v>0</v>
      </c>
      <c r="C2868" s="35">
        <f t="shared" si="220"/>
        <v>772.63700460121436</v>
      </c>
      <c r="D2868" s="35">
        <f t="shared" si="221"/>
        <v>1048.3629953987856</v>
      </c>
      <c r="E2868" s="35">
        <f t="shared" si="222"/>
        <v>102862.7115674443</v>
      </c>
      <c r="F2868" s="35">
        <f t="shared" si="223"/>
        <v>1874394.1953994662</v>
      </c>
      <c r="G2868" s="33">
        <f t="shared" si="224"/>
        <v>1099064.9701215143</v>
      </c>
    </row>
    <row r="2869" spans="1:7" x14ac:dyDescent="0.2">
      <c r="A2869">
        <v>1381</v>
      </c>
      <c r="B2869">
        <v>0</v>
      </c>
      <c r="C2869" s="35">
        <f t="shared" si="220"/>
        <v>772.63700460121436</v>
      </c>
      <c r="D2869" s="35">
        <f t="shared" si="221"/>
        <v>608.36299539878564</v>
      </c>
      <c r="E2869" s="35">
        <f t="shared" si="222"/>
        <v>578698.22286577267</v>
      </c>
      <c r="F2869" s="35">
        <f t="shared" si="223"/>
        <v>1874394.1953994662</v>
      </c>
      <c r="G2869" s="33">
        <f t="shared" si="224"/>
        <v>370105.53417058289</v>
      </c>
    </row>
    <row r="2870" spans="1:7" x14ac:dyDescent="0.2">
      <c r="A2870">
        <v>446</v>
      </c>
      <c r="B2870">
        <v>0</v>
      </c>
      <c r="C2870" s="35">
        <f t="shared" si="220"/>
        <v>772.63700460121436</v>
      </c>
      <c r="D2870" s="35">
        <f t="shared" si="221"/>
        <v>-326.63700460121436</v>
      </c>
      <c r="E2870" s="35">
        <f t="shared" si="222"/>
        <v>2875473.6843747208</v>
      </c>
      <c r="F2870" s="35">
        <f t="shared" si="223"/>
        <v>1874394.1953994662</v>
      </c>
      <c r="G2870" s="33">
        <f t="shared" si="224"/>
        <v>106691.73277485374</v>
      </c>
    </row>
    <row r="2871" spans="1:7" x14ac:dyDescent="0.2">
      <c r="A2871">
        <v>450</v>
      </c>
      <c r="B2871">
        <v>3</v>
      </c>
      <c r="C2871" s="35">
        <f t="shared" si="220"/>
        <v>1476.2589996127522</v>
      </c>
      <c r="D2871" s="35">
        <f t="shared" si="221"/>
        <v>-1026.2589996127522</v>
      </c>
      <c r="E2871" s="35">
        <f t="shared" si="222"/>
        <v>2861923.9069992811</v>
      </c>
      <c r="F2871" s="35">
        <f t="shared" si="223"/>
        <v>442841.23371042684</v>
      </c>
      <c r="G2871" s="33">
        <f t="shared" si="224"/>
        <v>1053207.5342861668</v>
      </c>
    </row>
    <row r="2872" spans="1:7" x14ac:dyDescent="0.2">
      <c r="A2872">
        <v>900</v>
      </c>
      <c r="B2872">
        <v>0</v>
      </c>
      <c r="C2872" s="35">
        <f t="shared" si="220"/>
        <v>772.63700460121436</v>
      </c>
      <c r="D2872" s="35">
        <f t="shared" si="221"/>
        <v>127.36299539878564</v>
      </c>
      <c r="E2872" s="35">
        <f t="shared" si="222"/>
        <v>1541873.9522623545</v>
      </c>
      <c r="F2872" s="35">
        <f t="shared" si="223"/>
        <v>1874394.1953994662</v>
      </c>
      <c r="G2872" s="33">
        <f t="shared" si="224"/>
        <v>16221.332596951093</v>
      </c>
    </row>
    <row r="2873" spans="1:7" x14ac:dyDescent="0.2">
      <c r="A2873">
        <v>1500</v>
      </c>
      <c r="B2873">
        <v>6</v>
      </c>
      <c r="C2873" s="35">
        <f t="shared" si="220"/>
        <v>2179.88099462429</v>
      </c>
      <c r="D2873" s="35">
        <f t="shared" si="221"/>
        <v>-679.88099462429</v>
      </c>
      <c r="E2873" s="35">
        <f t="shared" si="222"/>
        <v>411807.34594645206</v>
      </c>
      <c r="F2873" s="35">
        <f t="shared" si="223"/>
        <v>1456.095749420469</v>
      </c>
      <c r="G2873" s="33">
        <f t="shared" si="224"/>
        <v>462238.16685131384</v>
      </c>
    </row>
    <row r="2874" spans="1:7" x14ac:dyDescent="0.2">
      <c r="A2874">
        <v>300</v>
      </c>
      <c r="B2874">
        <v>0</v>
      </c>
      <c r="C2874" s="35">
        <f t="shared" si="220"/>
        <v>772.63700460121436</v>
      </c>
      <c r="D2874" s="35">
        <f t="shared" si="221"/>
        <v>-472.63700460121436</v>
      </c>
      <c r="E2874" s="35">
        <f t="shared" si="222"/>
        <v>3391940.558578257</v>
      </c>
      <c r="F2874" s="35">
        <f t="shared" si="223"/>
        <v>1874394.1953994662</v>
      </c>
      <c r="G2874" s="33">
        <f t="shared" si="224"/>
        <v>223385.73811840834</v>
      </c>
    </row>
    <row r="2875" spans="1:7" x14ac:dyDescent="0.2">
      <c r="A2875">
        <v>400</v>
      </c>
      <c r="B2875">
        <v>9</v>
      </c>
      <c r="C2875" s="35">
        <f t="shared" si="220"/>
        <v>2883.5029896358278</v>
      </c>
      <c r="D2875" s="35">
        <f t="shared" si="221"/>
        <v>-2483.5029896358278</v>
      </c>
      <c r="E2875" s="35">
        <f t="shared" si="222"/>
        <v>3033596.1241922732</v>
      </c>
      <c r="F2875" s="35">
        <f t="shared" si="223"/>
        <v>550238.7815164472</v>
      </c>
      <c r="G2875" s="33">
        <f t="shared" si="224"/>
        <v>6167787.0995300943</v>
      </c>
    </row>
    <row r="2876" spans="1:7" x14ac:dyDescent="0.2">
      <c r="A2876">
        <v>1500</v>
      </c>
      <c r="B2876">
        <v>3</v>
      </c>
      <c r="C2876" s="35">
        <f t="shared" si="220"/>
        <v>1476.2589996127522</v>
      </c>
      <c r="D2876" s="35">
        <f t="shared" si="221"/>
        <v>23.741000387247823</v>
      </c>
      <c r="E2876" s="35">
        <f t="shared" si="222"/>
        <v>411807.34594645206</v>
      </c>
      <c r="F2876" s="35">
        <f t="shared" si="223"/>
        <v>442841.23371042684</v>
      </c>
      <c r="G2876" s="33">
        <f t="shared" si="224"/>
        <v>563.63509938730124</v>
      </c>
    </row>
    <row r="2877" spans="1:7" x14ac:dyDescent="0.2">
      <c r="A2877">
        <v>544</v>
      </c>
      <c r="B2877">
        <v>3</v>
      </c>
      <c r="C2877" s="35">
        <f t="shared" si="220"/>
        <v>1476.2589996127522</v>
      </c>
      <c r="D2877" s="35">
        <f t="shared" si="221"/>
        <v>-932.25899961275218</v>
      </c>
      <c r="E2877" s="35">
        <f t="shared" si="222"/>
        <v>2552716.1386764566</v>
      </c>
      <c r="F2877" s="35">
        <f t="shared" si="223"/>
        <v>442841.23371042684</v>
      </c>
      <c r="G2877" s="33">
        <f t="shared" si="224"/>
        <v>869106.8423589695</v>
      </c>
    </row>
    <row r="2878" spans="1:7" x14ac:dyDescent="0.2">
      <c r="A2878">
        <v>480</v>
      </c>
      <c r="B2878">
        <v>4</v>
      </c>
      <c r="C2878" s="35">
        <f t="shared" si="220"/>
        <v>1710.799664616598</v>
      </c>
      <c r="D2878" s="35">
        <f t="shared" si="221"/>
        <v>-1230.799664616598</v>
      </c>
      <c r="E2878" s="35">
        <f t="shared" si="222"/>
        <v>2761320.5766834863</v>
      </c>
      <c r="F2878" s="35">
        <f t="shared" si="223"/>
        <v>185694.20730919892</v>
      </c>
      <c r="G2878" s="33">
        <f t="shared" si="224"/>
        <v>1514867.8144203301</v>
      </c>
    </row>
    <row r="2879" spans="1:7" x14ac:dyDescent="0.2">
      <c r="A2879">
        <v>228</v>
      </c>
      <c r="B2879">
        <v>6</v>
      </c>
      <c r="C2879" s="35">
        <f t="shared" si="220"/>
        <v>2179.88099462429</v>
      </c>
      <c r="D2879" s="35">
        <f t="shared" si="221"/>
        <v>-1951.88099462429</v>
      </c>
      <c r="E2879" s="35">
        <f t="shared" si="222"/>
        <v>3662332.5513361651</v>
      </c>
      <c r="F2879" s="35">
        <f t="shared" si="223"/>
        <v>1456.095749420469</v>
      </c>
      <c r="G2879" s="33">
        <f t="shared" si="224"/>
        <v>3809839.4171755076</v>
      </c>
    </row>
    <row r="2880" spans="1:7" x14ac:dyDescent="0.2">
      <c r="A2880">
        <v>893</v>
      </c>
      <c r="B2880">
        <v>0</v>
      </c>
      <c r="C2880" s="35">
        <f t="shared" si="220"/>
        <v>772.63700460121436</v>
      </c>
      <c r="D2880" s="35">
        <f t="shared" si="221"/>
        <v>120.36299539878564</v>
      </c>
      <c r="E2880" s="35">
        <f t="shared" si="222"/>
        <v>1559307.0626693734</v>
      </c>
      <c r="F2880" s="35">
        <f t="shared" si="223"/>
        <v>1874394.1953994662</v>
      </c>
      <c r="G2880" s="33">
        <f t="shared" si="224"/>
        <v>14487.250661368094</v>
      </c>
    </row>
    <row r="2881" spans="1:7" x14ac:dyDescent="0.2">
      <c r="A2881">
        <v>550</v>
      </c>
      <c r="B2881">
        <v>6</v>
      </c>
      <c r="C2881" s="35">
        <f t="shared" si="220"/>
        <v>2179.88099462429</v>
      </c>
      <c r="D2881" s="35">
        <f t="shared" si="221"/>
        <v>-1629.88099462429</v>
      </c>
      <c r="E2881" s="35">
        <f t="shared" si="222"/>
        <v>2533579.4726132974</v>
      </c>
      <c r="F2881" s="35">
        <f t="shared" si="223"/>
        <v>1456.095749420469</v>
      </c>
      <c r="G2881" s="33">
        <f t="shared" si="224"/>
        <v>2656512.056637465</v>
      </c>
    </row>
    <row r="2882" spans="1:7" x14ac:dyDescent="0.2">
      <c r="A2882">
        <v>298</v>
      </c>
      <c r="B2882">
        <v>0</v>
      </c>
      <c r="C2882" s="35">
        <f t="shared" si="220"/>
        <v>772.63700460121436</v>
      </c>
      <c r="D2882" s="35">
        <f t="shared" si="221"/>
        <v>-474.63700460121436</v>
      </c>
      <c r="E2882" s="35">
        <f t="shared" si="222"/>
        <v>3399311.4472659766</v>
      </c>
      <c r="F2882" s="35">
        <f t="shared" si="223"/>
        <v>1874394.1953994662</v>
      </c>
      <c r="G2882" s="33">
        <f t="shared" si="224"/>
        <v>225280.28613681317</v>
      </c>
    </row>
    <row r="2883" spans="1:7" x14ac:dyDescent="0.2">
      <c r="A2883">
        <v>600</v>
      </c>
      <c r="B2883">
        <v>0</v>
      </c>
      <c r="C2883" s="35">
        <f t="shared" ref="C2883:C2946" si="225">$J$20+$J$21*B2883</f>
        <v>772.63700460121436</v>
      </c>
      <c r="D2883" s="35">
        <f t="shared" ref="D2883:D2946" si="226">A2883-C2883</f>
        <v>-172.63700460121436</v>
      </c>
      <c r="E2883" s="35">
        <f t="shared" ref="E2883:E2946" si="227">(A2883-$J$16)^2</f>
        <v>2376907.2554203058</v>
      </c>
      <c r="F2883" s="35">
        <f t="shared" ref="F2883:F2946" si="228">(C2883-$J$16)^2</f>
        <v>1874394.1953994662</v>
      </c>
      <c r="G2883" s="33">
        <f t="shared" ref="G2883:G2946" si="229">(A2883-C2883)^2</f>
        <v>29803.535357679706</v>
      </c>
    </row>
    <row r="2884" spans="1:7" x14ac:dyDescent="0.2">
      <c r="A2884">
        <v>1043</v>
      </c>
      <c r="B2884">
        <v>0</v>
      </c>
      <c r="C2884" s="35">
        <f t="shared" si="225"/>
        <v>772.63700460121436</v>
      </c>
      <c r="D2884" s="35">
        <f t="shared" si="226"/>
        <v>270.36299539878564</v>
      </c>
      <c r="E2884" s="35">
        <f t="shared" si="227"/>
        <v>1207190.4110903977</v>
      </c>
      <c r="F2884" s="35">
        <f t="shared" si="228"/>
        <v>1874394.1953994662</v>
      </c>
      <c r="G2884" s="33">
        <f t="shared" si="229"/>
        <v>73096.149281003789</v>
      </c>
    </row>
    <row r="2885" spans="1:7" x14ac:dyDescent="0.2">
      <c r="A2885">
        <v>266</v>
      </c>
      <c r="B2885">
        <v>0</v>
      </c>
      <c r="C2885" s="35">
        <f t="shared" si="225"/>
        <v>772.63700460121436</v>
      </c>
      <c r="D2885" s="35">
        <f t="shared" si="226"/>
        <v>-506.63700460121436</v>
      </c>
      <c r="E2885" s="35">
        <f t="shared" si="227"/>
        <v>3518333.6662694914</v>
      </c>
      <c r="F2885" s="35">
        <f t="shared" si="228"/>
        <v>1874394.1953994662</v>
      </c>
      <c r="G2885" s="33">
        <f t="shared" si="229"/>
        <v>256681.05443129089</v>
      </c>
    </row>
    <row r="2886" spans="1:7" x14ac:dyDescent="0.2">
      <c r="A2886">
        <v>600</v>
      </c>
      <c r="B2886">
        <v>9</v>
      </c>
      <c r="C2886" s="35">
        <f t="shared" si="225"/>
        <v>2883.5029896358278</v>
      </c>
      <c r="D2886" s="35">
        <f t="shared" si="226"/>
        <v>-2283.5029896358278</v>
      </c>
      <c r="E2886" s="35">
        <f t="shared" si="227"/>
        <v>2376907.2554203058</v>
      </c>
      <c r="F2886" s="35">
        <f t="shared" si="228"/>
        <v>550238.7815164472</v>
      </c>
      <c r="G2886" s="33">
        <f t="shared" si="229"/>
        <v>5214385.9036757639</v>
      </c>
    </row>
    <row r="2887" spans="1:7" x14ac:dyDescent="0.2">
      <c r="A2887">
        <v>592</v>
      </c>
      <c r="B2887">
        <v>8</v>
      </c>
      <c r="C2887" s="35">
        <f t="shared" si="225"/>
        <v>2648.9623246319816</v>
      </c>
      <c r="D2887" s="35">
        <f t="shared" si="226"/>
        <v>-2056.9623246319816</v>
      </c>
      <c r="E2887" s="35">
        <f t="shared" si="227"/>
        <v>2401638.8101711846</v>
      </c>
      <c r="F2887" s="35">
        <f t="shared" si="228"/>
        <v>257292.5725132121</v>
      </c>
      <c r="G2887" s="33">
        <f t="shared" si="229"/>
        <v>4231094.0049554054</v>
      </c>
    </row>
    <row r="2888" spans="1:7" x14ac:dyDescent="0.2">
      <c r="A2888">
        <v>252</v>
      </c>
      <c r="B2888">
        <v>0</v>
      </c>
      <c r="C2888" s="35">
        <f t="shared" si="225"/>
        <v>772.63700460121436</v>
      </c>
      <c r="D2888" s="35">
        <f t="shared" si="226"/>
        <v>-520.63700460121436</v>
      </c>
      <c r="E2888" s="35">
        <f t="shared" si="227"/>
        <v>3571049.887083529</v>
      </c>
      <c r="F2888" s="35">
        <f t="shared" si="228"/>
        <v>1874394.1953994662</v>
      </c>
      <c r="G2888" s="33">
        <f t="shared" si="229"/>
        <v>271062.89056012488</v>
      </c>
    </row>
    <row r="2889" spans="1:7" x14ac:dyDescent="0.2">
      <c r="A2889">
        <v>540</v>
      </c>
      <c r="B2889">
        <v>0</v>
      </c>
      <c r="C2889" s="35">
        <f t="shared" si="225"/>
        <v>772.63700460121436</v>
      </c>
      <c r="D2889" s="35">
        <f t="shared" si="226"/>
        <v>-232.63700460121436</v>
      </c>
      <c r="E2889" s="35">
        <f t="shared" si="227"/>
        <v>2565513.9160518958</v>
      </c>
      <c r="F2889" s="35">
        <f t="shared" si="228"/>
        <v>1874394.1953994662</v>
      </c>
      <c r="G2889" s="33">
        <f t="shared" si="229"/>
        <v>54119.975909825429</v>
      </c>
    </row>
    <row r="2890" spans="1:7" x14ac:dyDescent="0.2">
      <c r="A2890">
        <v>800</v>
      </c>
      <c r="B2890">
        <v>4</v>
      </c>
      <c r="C2890" s="35">
        <f t="shared" si="225"/>
        <v>1710.799664616598</v>
      </c>
      <c r="D2890" s="35">
        <f t="shared" si="226"/>
        <v>-910.79966461659797</v>
      </c>
      <c r="E2890" s="35">
        <f t="shared" si="227"/>
        <v>1800218.3866483383</v>
      </c>
      <c r="F2890" s="35">
        <f t="shared" si="228"/>
        <v>185694.20730919892</v>
      </c>
      <c r="G2890" s="33">
        <f t="shared" si="229"/>
        <v>829556.02906570735</v>
      </c>
    </row>
    <row r="2891" spans="1:7" x14ac:dyDescent="0.2">
      <c r="A2891">
        <v>400</v>
      </c>
      <c r="B2891">
        <v>6</v>
      </c>
      <c r="C2891" s="35">
        <f t="shared" si="225"/>
        <v>2179.88099462429</v>
      </c>
      <c r="D2891" s="35">
        <f t="shared" si="226"/>
        <v>-1779.88099462429</v>
      </c>
      <c r="E2891" s="35">
        <f t="shared" si="227"/>
        <v>3033596.1241922732</v>
      </c>
      <c r="F2891" s="35">
        <f t="shared" si="228"/>
        <v>1456.095749420469</v>
      </c>
      <c r="G2891" s="33">
        <f t="shared" si="229"/>
        <v>3167976.3550247517</v>
      </c>
    </row>
    <row r="2892" spans="1:7" x14ac:dyDescent="0.2">
      <c r="A2892">
        <v>800</v>
      </c>
      <c r="B2892">
        <v>4</v>
      </c>
      <c r="C2892" s="35">
        <f t="shared" si="225"/>
        <v>1710.799664616598</v>
      </c>
      <c r="D2892" s="35">
        <f t="shared" si="226"/>
        <v>-910.79966461659797</v>
      </c>
      <c r="E2892" s="35">
        <f t="shared" si="227"/>
        <v>1800218.3866483383</v>
      </c>
      <c r="F2892" s="35">
        <f t="shared" si="228"/>
        <v>185694.20730919892</v>
      </c>
      <c r="G2892" s="33">
        <f t="shared" si="229"/>
        <v>829556.02906570735</v>
      </c>
    </row>
    <row r="2893" spans="1:7" x14ac:dyDescent="0.2">
      <c r="A2893">
        <v>800</v>
      </c>
      <c r="B2893">
        <v>2</v>
      </c>
      <c r="C2893" s="35">
        <f t="shared" si="225"/>
        <v>1241.7183346089062</v>
      </c>
      <c r="D2893" s="35">
        <f t="shared" si="226"/>
        <v>-441.71833460890616</v>
      </c>
      <c r="E2893" s="35">
        <f t="shared" si="227"/>
        <v>1800218.3866483383</v>
      </c>
      <c r="F2893" s="35">
        <f t="shared" si="228"/>
        <v>810006.90719254757</v>
      </c>
      <c r="G2893" s="33">
        <f t="shared" si="229"/>
        <v>195115.0871296656</v>
      </c>
    </row>
    <row r="2894" spans="1:7" x14ac:dyDescent="0.2">
      <c r="A2894">
        <v>600</v>
      </c>
      <c r="B2894">
        <v>8</v>
      </c>
      <c r="C2894" s="35">
        <f t="shared" si="225"/>
        <v>2648.9623246319816</v>
      </c>
      <c r="D2894" s="35">
        <f t="shared" si="226"/>
        <v>-2048.9623246319816</v>
      </c>
      <c r="E2894" s="35">
        <f t="shared" si="227"/>
        <v>2376907.2554203058</v>
      </c>
      <c r="F2894" s="35">
        <f t="shared" si="228"/>
        <v>257292.5725132121</v>
      </c>
      <c r="G2894" s="33">
        <f t="shared" si="229"/>
        <v>4198246.6077612936</v>
      </c>
    </row>
    <row r="2895" spans="1:7" x14ac:dyDescent="0.2">
      <c r="A2895">
        <v>800</v>
      </c>
      <c r="B2895">
        <v>2</v>
      </c>
      <c r="C2895" s="35">
        <f t="shared" si="225"/>
        <v>1241.7183346089062</v>
      </c>
      <c r="D2895" s="35">
        <f t="shared" si="226"/>
        <v>-441.71833460890616</v>
      </c>
      <c r="E2895" s="35">
        <f t="shared" si="227"/>
        <v>1800218.3866483383</v>
      </c>
      <c r="F2895" s="35">
        <f t="shared" si="228"/>
        <v>810006.90719254757</v>
      </c>
      <c r="G2895" s="33">
        <f t="shared" si="229"/>
        <v>195115.0871296656</v>
      </c>
    </row>
    <row r="2896" spans="1:7" x14ac:dyDescent="0.2">
      <c r="A2896">
        <v>827</v>
      </c>
      <c r="B2896">
        <v>2</v>
      </c>
      <c r="C2896" s="35">
        <f t="shared" si="225"/>
        <v>1241.7183346089062</v>
      </c>
      <c r="D2896" s="35">
        <f t="shared" si="226"/>
        <v>-414.71833460890616</v>
      </c>
      <c r="E2896" s="35">
        <f t="shared" si="227"/>
        <v>1728494.3893641226</v>
      </c>
      <c r="F2896" s="35">
        <f t="shared" si="228"/>
        <v>810006.90719254757</v>
      </c>
      <c r="G2896" s="33">
        <f t="shared" si="229"/>
        <v>171991.29706078465</v>
      </c>
    </row>
    <row r="2897" spans="1:7" x14ac:dyDescent="0.2">
      <c r="A2897">
        <v>1164</v>
      </c>
      <c r="B2897">
        <v>9</v>
      </c>
      <c r="C2897" s="35">
        <f t="shared" si="225"/>
        <v>2883.5029896358278</v>
      </c>
      <c r="D2897" s="35">
        <f t="shared" si="226"/>
        <v>-1719.5029896358278</v>
      </c>
      <c r="E2897" s="35">
        <f t="shared" si="227"/>
        <v>955940.64548335737</v>
      </c>
      <c r="F2897" s="35">
        <f t="shared" si="228"/>
        <v>550238.7815164472</v>
      </c>
      <c r="G2897" s="33">
        <f t="shared" si="229"/>
        <v>2956690.5313665499</v>
      </c>
    </row>
    <row r="2898" spans="1:7" x14ac:dyDescent="0.2">
      <c r="A2898">
        <v>531</v>
      </c>
      <c r="B2898">
        <v>7</v>
      </c>
      <c r="C2898" s="35">
        <f t="shared" si="225"/>
        <v>2414.4216596281358</v>
      </c>
      <c r="D2898" s="35">
        <f t="shared" si="226"/>
        <v>-1883.4216596281358</v>
      </c>
      <c r="E2898" s="35">
        <f t="shared" si="227"/>
        <v>2594425.9151466344</v>
      </c>
      <c r="F2898" s="35">
        <f t="shared" si="228"/>
        <v>74365.010590870079</v>
      </c>
      <c r="G2898" s="33">
        <f t="shared" si="229"/>
        <v>3547277.1479564016</v>
      </c>
    </row>
    <row r="2899" spans="1:7" x14ac:dyDescent="0.2">
      <c r="A2899">
        <v>4900</v>
      </c>
      <c r="B2899">
        <v>15</v>
      </c>
      <c r="C2899" s="35">
        <f t="shared" si="225"/>
        <v>4290.746979658903</v>
      </c>
      <c r="D2899" s="35">
        <f t="shared" si="226"/>
        <v>609.253020341097</v>
      </c>
      <c r="E2899" s="35">
        <f t="shared" si="227"/>
        <v>7608096.5768230055</v>
      </c>
      <c r="F2899" s="35">
        <f t="shared" si="228"/>
        <v>4618307.6242345981</v>
      </c>
      <c r="G2899" s="33">
        <f t="shared" si="229"/>
        <v>371189.24279474915</v>
      </c>
    </row>
    <row r="2900" spans="1:7" x14ac:dyDescent="0.2">
      <c r="A2900">
        <v>1200</v>
      </c>
      <c r="B2900">
        <v>0</v>
      </c>
      <c r="C2900" s="35">
        <f t="shared" si="225"/>
        <v>772.63700460121436</v>
      </c>
      <c r="D2900" s="35">
        <f t="shared" si="226"/>
        <v>427.36299539878564</v>
      </c>
      <c r="E2900" s="35">
        <f t="shared" si="227"/>
        <v>886840.64910440333</v>
      </c>
      <c r="F2900" s="35">
        <f t="shared" si="228"/>
        <v>1874394.1953994662</v>
      </c>
      <c r="G2900" s="33">
        <f t="shared" si="229"/>
        <v>182639.12983622248</v>
      </c>
    </row>
    <row r="2901" spans="1:7" x14ac:dyDescent="0.2">
      <c r="A2901">
        <v>267</v>
      </c>
      <c r="B2901">
        <v>12</v>
      </c>
      <c r="C2901" s="35">
        <f t="shared" si="225"/>
        <v>3587.1249846473656</v>
      </c>
      <c r="D2901" s="35">
        <f t="shared" si="226"/>
        <v>-3320.1249846473656</v>
      </c>
      <c r="E2901" s="35">
        <f t="shared" si="227"/>
        <v>3514583.2219256316</v>
      </c>
      <c r="F2901" s="35">
        <f t="shared" si="228"/>
        <v>2089189.2910115072</v>
      </c>
      <c r="G2901" s="33">
        <f t="shared" si="229"/>
        <v>11023229.913679671</v>
      </c>
    </row>
    <row r="2902" spans="1:7" x14ac:dyDescent="0.2">
      <c r="A2902">
        <v>600</v>
      </c>
      <c r="B2902">
        <v>0</v>
      </c>
      <c r="C2902" s="35">
        <f t="shared" si="225"/>
        <v>772.63700460121436</v>
      </c>
      <c r="D2902" s="35">
        <f t="shared" si="226"/>
        <v>-172.63700460121436</v>
      </c>
      <c r="E2902" s="35">
        <f t="shared" si="227"/>
        <v>2376907.2554203058</v>
      </c>
      <c r="F2902" s="35">
        <f t="shared" si="228"/>
        <v>1874394.1953994662</v>
      </c>
      <c r="G2902" s="33">
        <f t="shared" si="229"/>
        <v>29803.535357679706</v>
      </c>
    </row>
    <row r="2903" spans="1:7" x14ac:dyDescent="0.2">
      <c r="A2903">
        <v>1500</v>
      </c>
      <c r="B2903">
        <v>0</v>
      </c>
      <c r="C2903" s="35">
        <f t="shared" si="225"/>
        <v>772.63700460121436</v>
      </c>
      <c r="D2903" s="35">
        <f t="shared" si="226"/>
        <v>727.36299539878564</v>
      </c>
      <c r="E2903" s="35">
        <f t="shared" si="227"/>
        <v>411807.34594645206</v>
      </c>
      <c r="F2903" s="35">
        <f t="shared" si="228"/>
        <v>1874394.1953994662</v>
      </c>
      <c r="G2903" s="33">
        <f t="shared" si="229"/>
        <v>529056.92707549385</v>
      </c>
    </row>
    <row r="2904" spans="1:7" x14ac:dyDescent="0.2">
      <c r="A2904">
        <v>1500</v>
      </c>
      <c r="B2904">
        <v>6</v>
      </c>
      <c r="C2904" s="35">
        <f t="shared" si="225"/>
        <v>2179.88099462429</v>
      </c>
      <c r="D2904" s="35">
        <f t="shared" si="226"/>
        <v>-679.88099462429</v>
      </c>
      <c r="E2904" s="35">
        <f t="shared" si="227"/>
        <v>411807.34594645206</v>
      </c>
      <c r="F2904" s="35">
        <f t="shared" si="228"/>
        <v>1456.095749420469</v>
      </c>
      <c r="G2904" s="33">
        <f t="shared" si="229"/>
        <v>462238.16685131384</v>
      </c>
    </row>
    <row r="2905" spans="1:7" x14ac:dyDescent="0.2">
      <c r="A2905">
        <v>1560</v>
      </c>
      <c r="B2905">
        <v>8</v>
      </c>
      <c r="C2905" s="35">
        <f t="shared" si="225"/>
        <v>2648.9623246319816</v>
      </c>
      <c r="D2905" s="35">
        <f t="shared" si="226"/>
        <v>-1088.9623246319816</v>
      </c>
      <c r="E2905" s="35">
        <f t="shared" si="227"/>
        <v>338400.68531486182</v>
      </c>
      <c r="F2905" s="35">
        <f t="shared" si="228"/>
        <v>257292.5725132121</v>
      </c>
      <c r="G2905" s="33">
        <f t="shared" si="229"/>
        <v>1185838.9444678891</v>
      </c>
    </row>
    <row r="2906" spans="1:7" x14ac:dyDescent="0.2">
      <c r="A2906">
        <v>300</v>
      </c>
      <c r="B2906">
        <v>5</v>
      </c>
      <c r="C2906" s="35">
        <f t="shared" si="225"/>
        <v>1945.340329620444</v>
      </c>
      <c r="D2906" s="35">
        <f t="shared" si="226"/>
        <v>-1645.340329620444</v>
      </c>
      <c r="E2906" s="35">
        <f t="shared" si="227"/>
        <v>3391940.558578257</v>
      </c>
      <c r="F2906" s="35">
        <f t="shared" si="228"/>
        <v>38565.827988863377</v>
      </c>
      <c r="G2906" s="33">
        <f t="shared" si="229"/>
        <v>2707144.8002755111</v>
      </c>
    </row>
    <row r="2907" spans="1:7" x14ac:dyDescent="0.2">
      <c r="A2907">
        <v>2600</v>
      </c>
      <c r="B2907">
        <v>12</v>
      </c>
      <c r="C2907" s="35">
        <f t="shared" si="225"/>
        <v>3587.1249846473656</v>
      </c>
      <c r="D2907" s="35">
        <f t="shared" si="226"/>
        <v>-987.12498464736564</v>
      </c>
      <c r="E2907" s="35">
        <f t="shared" si="227"/>
        <v>210018.56770063104</v>
      </c>
      <c r="F2907" s="35">
        <f t="shared" si="228"/>
        <v>2089189.2910115072</v>
      </c>
      <c r="G2907" s="33">
        <f t="shared" si="229"/>
        <v>974415.73531506187</v>
      </c>
    </row>
    <row r="2908" spans="1:7" x14ac:dyDescent="0.2">
      <c r="A2908">
        <v>1500</v>
      </c>
      <c r="B2908">
        <v>8</v>
      </c>
      <c r="C2908" s="35">
        <f t="shared" si="225"/>
        <v>2648.9623246319816</v>
      </c>
      <c r="D2908" s="35">
        <f t="shared" si="226"/>
        <v>-1148.9623246319816</v>
      </c>
      <c r="E2908" s="35">
        <f t="shared" si="227"/>
        <v>411807.34594645206</v>
      </c>
      <c r="F2908" s="35">
        <f t="shared" si="228"/>
        <v>257292.5725132121</v>
      </c>
      <c r="G2908" s="33">
        <f t="shared" si="229"/>
        <v>1320114.423423727</v>
      </c>
    </row>
    <row r="2909" spans="1:7" x14ac:dyDescent="0.2">
      <c r="A2909">
        <v>3266.6669999999999</v>
      </c>
      <c r="B2909">
        <v>12</v>
      </c>
      <c r="C2909" s="35">
        <f t="shared" si="225"/>
        <v>3587.1249846473656</v>
      </c>
      <c r="D2909" s="35">
        <f t="shared" si="226"/>
        <v>-320.45798464736572</v>
      </c>
      <c r="E2909" s="35">
        <f t="shared" si="227"/>
        <v>1265500.8662016247</v>
      </c>
      <c r="F2909" s="35">
        <f t="shared" si="228"/>
        <v>2089189.2910115072</v>
      </c>
      <c r="G2909" s="33">
        <f t="shared" si="229"/>
        <v>102693.31992425128</v>
      </c>
    </row>
    <row r="2910" spans="1:7" x14ac:dyDescent="0.2">
      <c r="A2910">
        <v>800</v>
      </c>
      <c r="B2910">
        <v>5</v>
      </c>
      <c r="C2910" s="35">
        <f t="shared" si="225"/>
        <v>1945.340329620444</v>
      </c>
      <c r="D2910" s="35">
        <f t="shared" si="226"/>
        <v>-1145.340329620444</v>
      </c>
      <c r="E2910" s="35">
        <f t="shared" si="227"/>
        <v>1800218.3866483383</v>
      </c>
      <c r="F2910" s="35">
        <f t="shared" si="228"/>
        <v>38565.827988863377</v>
      </c>
      <c r="G2910" s="33">
        <f t="shared" si="229"/>
        <v>1311804.4706550674</v>
      </c>
    </row>
    <row r="2911" spans="1:7" x14ac:dyDescent="0.2">
      <c r="A2911">
        <v>427</v>
      </c>
      <c r="B2911">
        <v>3</v>
      </c>
      <c r="C2911" s="35">
        <f t="shared" si="225"/>
        <v>1476.2589996127522</v>
      </c>
      <c r="D2911" s="35">
        <f t="shared" si="226"/>
        <v>-1049.2589996127522</v>
      </c>
      <c r="E2911" s="35">
        <f t="shared" si="227"/>
        <v>2940272.1269080574</v>
      </c>
      <c r="F2911" s="35">
        <f t="shared" si="228"/>
        <v>442841.23371042684</v>
      </c>
      <c r="G2911" s="33">
        <f t="shared" si="229"/>
        <v>1100944.4482683535</v>
      </c>
    </row>
    <row r="2912" spans="1:7" x14ac:dyDescent="0.2">
      <c r="A2912">
        <v>300</v>
      </c>
      <c r="B2912">
        <v>7</v>
      </c>
      <c r="C2912" s="35">
        <f t="shared" si="225"/>
        <v>2414.4216596281358</v>
      </c>
      <c r="D2912" s="35">
        <f t="shared" si="226"/>
        <v>-2114.4216596281358</v>
      </c>
      <c r="E2912" s="35">
        <f t="shared" si="227"/>
        <v>3391940.558578257</v>
      </c>
      <c r="F2912" s="35">
        <f t="shared" si="228"/>
        <v>74365.010590870079</v>
      </c>
      <c r="G2912" s="33">
        <f t="shared" si="229"/>
        <v>4470778.9547046004</v>
      </c>
    </row>
    <row r="2913" spans="1:7" x14ac:dyDescent="0.2">
      <c r="A2913">
        <v>250</v>
      </c>
      <c r="B2913">
        <v>0</v>
      </c>
      <c r="C2913" s="35">
        <f t="shared" si="225"/>
        <v>772.63700460121436</v>
      </c>
      <c r="D2913" s="35">
        <f t="shared" si="226"/>
        <v>-522.63700460121436</v>
      </c>
      <c r="E2913" s="35">
        <f t="shared" si="227"/>
        <v>3578612.7757712486</v>
      </c>
      <c r="F2913" s="35">
        <f t="shared" si="228"/>
        <v>1874394.1953994662</v>
      </c>
      <c r="G2913" s="33">
        <f t="shared" si="229"/>
        <v>273149.43857852975</v>
      </c>
    </row>
    <row r="2914" spans="1:7" x14ac:dyDescent="0.2">
      <c r="A2914">
        <v>800</v>
      </c>
      <c r="B2914">
        <v>12</v>
      </c>
      <c r="C2914" s="35">
        <f t="shared" si="225"/>
        <v>3587.1249846473656</v>
      </c>
      <c r="D2914" s="35">
        <f t="shared" si="226"/>
        <v>-2787.1249846473656</v>
      </c>
      <c r="E2914" s="35">
        <f t="shared" si="227"/>
        <v>1800218.3866483383</v>
      </c>
      <c r="F2914" s="35">
        <f t="shared" si="228"/>
        <v>2089189.2910115072</v>
      </c>
      <c r="G2914" s="33">
        <f t="shared" si="229"/>
        <v>7768065.6800455777</v>
      </c>
    </row>
    <row r="2915" spans="1:7" x14ac:dyDescent="0.2">
      <c r="A2915">
        <v>1800</v>
      </c>
      <c r="B2915">
        <v>12</v>
      </c>
      <c r="C2915" s="35">
        <f t="shared" si="225"/>
        <v>3587.1249846473656</v>
      </c>
      <c r="D2915" s="35">
        <f t="shared" si="226"/>
        <v>-1787.1249846473656</v>
      </c>
      <c r="E2915" s="35">
        <f t="shared" si="227"/>
        <v>116774.04278850088</v>
      </c>
      <c r="F2915" s="35">
        <f t="shared" si="228"/>
        <v>2089189.2910115072</v>
      </c>
      <c r="G2915" s="33">
        <f t="shared" si="229"/>
        <v>3193815.7107508467</v>
      </c>
    </row>
    <row r="2916" spans="1:7" x14ac:dyDescent="0.2">
      <c r="A2916">
        <v>4858</v>
      </c>
      <c r="B2916">
        <v>15</v>
      </c>
      <c r="C2916" s="35">
        <f t="shared" si="225"/>
        <v>4290.746979658903</v>
      </c>
      <c r="D2916" s="35">
        <f t="shared" si="226"/>
        <v>567.253020341097</v>
      </c>
      <c r="E2916" s="35">
        <f t="shared" si="227"/>
        <v>7378165.2392651187</v>
      </c>
      <c r="F2916" s="35">
        <f t="shared" si="228"/>
        <v>4618307.6242345981</v>
      </c>
      <c r="G2916" s="33">
        <f t="shared" si="229"/>
        <v>321775.98908609699</v>
      </c>
    </row>
    <row r="2917" spans="1:7" x14ac:dyDescent="0.2">
      <c r="A2917">
        <v>4858</v>
      </c>
      <c r="B2917">
        <v>12</v>
      </c>
      <c r="C2917" s="35">
        <f t="shared" si="225"/>
        <v>3587.1249846473656</v>
      </c>
      <c r="D2917" s="35">
        <f t="shared" si="226"/>
        <v>1270.8750153526344</v>
      </c>
      <c r="E2917" s="35">
        <f t="shared" si="227"/>
        <v>7378165.2392651187</v>
      </c>
      <c r="F2917" s="35">
        <f t="shared" si="228"/>
        <v>2089189.2910115072</v>
      </c>
      <c r="G2917" s="33">
        <f t="shared" si="229"/>
        <v>1615123.3046475586</v>
      </c>
    </row>
    <row r="2918" spans="1:7" x14ac:dyDescent="0.2">
      <c r="A2918">
        <v>1825</v>
      </c>
      <c r="B2918">
        <v>12</v>
      </c>
      <c r="C2918" s="35">
        <f t="shared" si="225"/>
        <v>3587.1249846473656</v>
      </c>
      <c r="D2918" s="35">
        <f t="shared" si="226"/>
        <v>-1762.1249846473656</v>
      </c>
      <c r="E2918" s="35">
        <f t="shared" si="227"/>
        <v>100312.93419200495</v>
      </c>
      <c r="F2918" s="35">
        <f t="shared" si="228"/>
        <v>2089189.2910115072</v>
      </c>
      <c r="G2918" s="33">
        <f t="shared" si="229"/>
        <v>3105084.4615184786</v>
      </c>
    </row>
    <row r="2919" spans="1:7" x14ac:dyDescent="0.2">
      <c r="A2919">
        <v>289</v>
      </c>
      <c r="B2919">
        <v>4</v>
      </c>
      <c r="C2919" s="35">
        <f t="shared" si="225"/>
        <v>1710.799664616598</v>
      </c>
      <c r="D2919" s="35">
        <f t="shared" si="226"/>
        <v>-1421.799664616598</v>
      </c>
      <c r="E2919" s="35">
        <f t="shared" si="227"/>
        <v>3432579.4463607152</v>
      </c>
      <c r="F2919" s="35">
        <f t="shared" si="228"/>
        <v>185694.20730919892</v>
      </c>
      <c r="G2919" s="33">
        <f t="shared" si="229"/>
        <v>2021514.2863038704</v>
      </c>
    </row>
    <row r="2920" spans="1:7" x14ac:dyDescent="0.2">
      <c r="A2920">
        <v>260</v>
      </c>
      <c r="B2920">
        <v>3</v>
      </c>
      <c r="C2920" s="35">
        <f t="shared" si="225"/>
        <v>1476.2589996127522</v>
      </c>
      <c r="D2920" s="35">
        <f t="shared" si="226"/>
        <v>-1216.2589996127522</v>
      </c>
      <c r="E2920" s="35">
        <f t="shared" si="227"/>
        <v>3540878.3323326502</v>
      </c>
      <c r="F2920" s="35">
        <f t="shared" si="228"/>
        <v>442841.23371042684</v>
      </c>
      <c r="G2920" s="33">
        <f t="shared" si="229"/>
        <v>1479285.9541390126</v>
      </c>
    </row>
    <row r="2921" spans="1:7" x14ac:dyDescent="0.2">
      <c r="A2921">
        <v>1000</v>
      </c>
      <c r="B2921">
        <v>3</v>
      </c>
      <c r="C2921" s="35">
        <f t="shared" si="225"/>
        <v>1476.2589996127522</v>
      </c>
      <c r="D2921" s="35">
        <f t="shared" si="226"/>
        <v>-476.25899961275218</v>
      </c>
      <c r="E2921" s="35">
        <f t="shared" si="227"/>
        <v>1303529.5178763708</v>
      </c>
      <c r="F2921" s="35">
        <f t="shared" si="228"/>
        <v>442841.23371042684</v>
      </c>
      <c r="G2921" s="33">
        <f t="shared" si="229"/>
        <v>226822.63471213946</v>
      </c>
    </row>
    <row r="2922" spans="1:7" x14ac:dyDescent="0.2">
      <c r="A2922">
        <v>7333.3329999999996</v>
      </c>
      <c r="B2922">
        <v>3</v>
      </c>
      <c r="C2922" s="35">
        <f t="shared" si="225"/>
        <v>1476.2589996127522</v>
      </c>
      <c r="D2922" s="35">
        <f t="shared" si="226"/>
        <v>5857.074000387247</v>
      </c>
      <c r="E2922" s="35">
        <f t="shared" si="227"/>
        <v>26952822.990134511</v>
      </c>
      <c r="F2922" s="35">
        <f t="shared" si="228"/>
        <v>442841.23371042684</v>
      </c>
      <c r="G2922" s="33">
        <f t="shared" si="229"/>
        <v>34305315.846012272</v>
      </c>
    </row>
    <row r="2923" spans="1:7" x14ac:dyDescent="0.2">
      <c r="A2923">
        <v>800</v>
      </c>
      <c r="B2923">
        <v>2</v>
      </c>
      <c r="C2923" s="35">
        <f t="shared" si="225"/>
        <v>1241.7183346089062</v>
      </c>
      <c r="D2923" s="35">
        <f t="shared" si="226"/>
        <v>-441.71833460890616</v>
      </c>
      <c r="E2923" s="35">
        <f t="shared" si="227"/>
        <v>1800218.3866483383</v>
      </c>
      <c r="F2923" s="35">
        <f t="shared" si="228"/>
        <v>810006.90719254757</v>
      </c>
      <c r="G2923" s="33">
        <f t="shared" si="229"/>
        <v>195115.0871296656</v>
      </c>
    </row>
    <row r="2924" spans="1:7" x14ac:dyDescent="0.2">
      <c r="A2924">
        <v>500</v>
      </c>
      <c r="B2924">
        <v>4</v>
      </c>
      <c r="C2924" s="35">
        <f t="shared" si="225"/>
        <v>1710.799664616598</v>
      </c>
      <c r="D2924" s="35">
        <f t="shared" si="226"/>
        <v>-1210.799664616598</v>
      </c>
      <c r="E2924" s="35">
        <f t="shared" si="227"/>
        <v>2695251.6898062895</v>
      </c>
      <c r="F2924" s="35">
        <f t="shared" si="228"/>
        <v>185694.20730919892</v>
      </c>
      <c r="G2924" s="33">
        <f t="shared" si="229"/>
        <v>1466035.827835666</v>
      </c>
    </row>
    <row r="2925" spans="1:7" x14ac:dyDescent="0.2">
      <c r="A2925">
        <v>1500</v>
      </c>
      <c r="B2925">
        <v>5</v>
      </c>
      <c r="C2925" s="35">
        <f t="shared" si="225"/>
        <v>1945.340329620444</v>
      </c>
      <c r="D2925" s="35">
        <f t="shared" si="226"/>
        <v>-445.34032962044398</v>
      </c>
      <c r="E2925" s="35">
        <f t="shared" si="227"/>
        <v>411807.34594645206</v>
      </c>
      <c r="F2925" s="35">
        <f t="shared" si="228"/>
        <v>38565.827988863377</v>
      </c>
      <c r="G2925" s="33">
        <f t="shared" si="229"/>
        <v>198328.00918644571</v>
      </c>
    </row>
    <row r="2926" spans="1:7" x14ac:dyDescent="0.2">
      <c r="A2926">
        <v>1500</v>
      </c>
      <c r="B2926">
        <v>0</v>
      </c>
      <c r="C2926" s="35">
        <f t="shared" si="225"/>
        <v>772.63700460121436</v>
      </c>
      <c r="D2926" s="35">
        <f t="shared" si="226"/>
        <v>727.36299539878564</v>
      </c>
      <c r="E2926" s="35">
        <f t="shared" si="227"/>
        <v>411807.34594645206</v>
      </c>
      <c r="F2926" s="35">
        <f t="shared" si="228"/>
        <v>1874394.1953994662</v>
      </c>
      <c r="G2926" s="33">
        <f t="shared" si="229"/>
        <v>529056.92707549385</v>
      </c>
    </row>
    <row r="2927" spans="1:7" x14ac:dyDescent="0.2">
      <c r="A2927">
        <v>248</v>
      </c>
      <c r="B2927">
        <v>0</v>
      </c>
      <c r="C2927" s="35">
        <f t="shared" si="225"/>
        <v>772.63700460121436</v>
      </c>
      <c r="D2927" s="35">
        <f t="shared" si="226"/>
        <v>-524.63700460121436</v>
      </c>
      <c r="E2927" s="35">
        <f t="shared" si="227"/>
        <v>3586183.6644589682</v>
      </c>
      <c r="F2927" s="35">
        <f t="shared" si="228"/>
        <v>1874394.1953994662</v>
      </c>
      <c r="G2927" s="33">
        <f t="shared" si="229"/>
        <v>275243.98659693461</v>
      </c>
    </row>
    <row r="2928" spans="1:7" x14ac:dyDescent="0.2">
      <c r="A2928">
        <v>335</v>
      </c>
      <c r="B2928">
        <v>0</v>
      </c>
      <c r="C2928" s="35">
        <f t="shared" si="225"/>
        <v>772.63700460121436</v>
      </c>
      <c r="D2928" s="35">
        <f t="shared" si="226"/>
        <v>-437.63700460121436</v>
      </c>
      <c r="E2928" s="35">
        <f t="shared" si="227"/>
        <v>3264245.0065431627</v>
      </c>
      <c r="F2928" s="35">
        <f t="shared" si="228"/>
        <v>1874394.1953994662</v>
      </c>
      <c r="G2928" s="33">
        <f t="shared" si="229"/>
        <v>191526.14779632332</v>
      </c>
    </row>
    <row r="2929" spans="1:7" x14ac:dyDescent="0.2">
      <c r="A2929">
        <v>1100</v>
      </c>
      <c r="B2929">
        <v>0</v>
      </c>
      <c r="C2929" s="35">
        <f t="shared" si="225"/>
        <v>772.63700460121436</v>
      </c>
      <c r="D2929" s="35">
        <f t="shared" si="226"/>
        <v>327.36299539878564</v>
      </c>
      <c r="E2929" s="35">
        <f t="shared" si="227"/>
        <v>1085185.0834903871</v>
      </c>
      <c r="F2929" s="35">
        <f t="shared" si="228"/>
        <v>1874394.1953994662</v>
      </c>
      <c r="G2929" s="33">
        <f t="shared" si="229"/>
        <v>107166.53075646535</v>
      </c>
    </row>
    <row r="2930" spans="1:7" x14ac:dyDescent="0.2">
      <c r="A2930">
        <v>900</v>
      </c>
      <c r="B2930">
        <v>6</v>
      </c>
      <c r="C2930" s="35">
        <f t="shared" si="225"/>
        <v>2179.88099462429</v>
      </c>
      <c r="D2930" s="35">
        <f t="shared" si="226"/>
        <v>-1279.88099462429</v>
      </c>
      <c r="E2930" s="35">
        <f t="shared" si="227"/>
        <v>1541873.9522623545</v>
      </c>
      <c r="F2930" s="35">
        <f t="shared" si="228"/>
        <v>1456.095749420469</v>
      </c>
      <c r="G2930" s="33">
        <f t="shared" si="229"/>
        <v>1638095.3604004618</v>
      </c>
    </row>
    <row r="2931" spans="1:7" x14ac:dyDescent="0.2">
      <c r="A2931">
        <v>597</v>
      </c>
      <c r="B2931">
        <v>4</v>
      </c>
      <c r="C2931" s="35">
        <f t="shared" si="225"/>
        <v>1710.799664616598</v>
      </c>
      <c r="D2931" s="35">
        <f t="shared" si="226"/>
        <v>-1113.799664616598</v>
      </c>
      <c r="E2931" s="35">
        <f t="shared" si="227"/>
        <v>2386166.5884518852</v>
      </c>
      <c r="F2931" s="35">
        <f t="shared" si="228"/>
        <v>185694.20730919892</v>
      </c>
      <c r="G2931" s="33">
        <f t="shared" si="229"/>
        <v>1240549.692900046</v>
      </c>
    </row>
    <row r="2932" spans="1:7" x14ac:dyDescent="0.2">
      <c r="A2932">
        <v>2000</v>
      </c>
      <c r="B2932">
        <v>6</v>
      </c>
      <c r="C2932" s="35">
        <f t="shared" si="225"/>
        <v>2179.88099462429</v>
      </c>
      <c r="D2932" s="35">
        <f t="shared" si="226"/>
        <v>-179.88099462429</v>
      </c>
      <c r="E2932" s="35">
        <f t="shared" si="227"/>
        <v>20085.174016533423</v>
      </c>
      <c r="F2932" s="35">
        <f t="shared" si="228"/>
        <v>1456.095749420469</v>
      </c>
      <c r="G2932" s="33">
        <f t="shared" si="229"/>
        <v>32357.172227023846</v>
      </c>
    </row>
    <row r="2933" spans="1:7" x14ac:dyDescent="0.2">
      <c r="A2933">
        <v>1292</v>
      </c>
      <c r="B2933">
        <v>2</v>
      </c>
      <c r="C2933" s="35">
        <f t="shared" si="225"/>
        <v>1241.7183346089062</v>
      </c>
      <c r="D2933" s="35">
        <f t="shared" si="226"/>
        <v>50.281665391093838</v>
      </c>
      <c r="E2933" s="35">
        <f t="shared" si="227"/>
        <v>722027.76946929819</v>
      </c>
      <c r="F2933" s="35">
        <f t="shared" si="228"/>
        <v>810006.90719254757</v>
      </c>
      <c r="G2933" s="33">
        <f t="shared" si="229"/>
        <v>2528.2458745019239</v>
      </c>
    </row>
    <row r="2934" spans="1:7" x14ac:dyDescent="0.2">
      <c r="A2934">
        <v>2000</v>
      </c>
      <c r="B2934">
        <v>4</v>
      </c>
      <c r="C2934" s="35">
        <f t="shared" si="225"/>
        <v>1710.799664616598</v>
      </c>
      <c r="D2934" s="35">
        <f t="shared" si="226"/>
        <v>289.20033538340203</v>
      </c>
      <c r="E2934" s="35">
        <f t="shared" si="227"/>
        <v>20085.174016533423</v>
      </c>
      <c r="F2934" s="35">
        <f t="shared" si="228"/>
        <v>185694.20730919892</v>
      </c>
      <c r="G2934" s="33">
        <f t="shared" si="229"/>
        <v>83636.833985872217</v>
      </c>
    </row>
    <row r="2935" spans="1:7" x14ac:dyDescent="0.2">
      <c r="A2935">
        <v>4000</v>
      </c>
      <c r="B2935">
        <v>6</v>
      </c>
      <c r="C2935" s="35">
        <f t="shared" si="225"/>
        <v>2179.88099462429</v>
      </c>
      <c r="D2935" s="35">
        <f t="shared" si="226"/>
        <v>1820.11900537571</v>
      </c>
      <c r="E2935" s="35">
        <f t="shared" si="227"/>
        <v>3453196.4862968586</v>
      </c>
      <c r="F2935" s="35">
        <f t="shared" si="228"/>
        <v>1456.095749420469</v>
      </c>
      <c r="G2935" s="33">
        <f t="shared" si="229"/>
        <v>3312833.193729864</v>
      </c>
    </row>
    <row r="2936" spans="1:7" x14ac:dyDescent="0.2">
      <c r="A2936">
        <v>407</v>
      </c>
      <c r="B2936">
        <v>0</v>
      </c>
      <c r="C2936" s="35">
        <f t="shared" si="225"/>
        <v>772.63700460121436</v>
      </c>
      <c r="D2936" s="35">
        <f t="shared" si="226"/>
        <v>-365.63700460121436</v>
      </c>
      <c r="E2936" s="35">
        <f t="shared" si="227"/>
        <v>3009261.0137852542</v>
      </c>
      <c r="F2936" s="35">
        <f t="shared" si="228"/>
        <v>1874394.1953994662</v>
      </c>
      <c r="G2936" s="33">
        <f t="shared" si="229"/>
        <v>133690.41913374845</v>
      </c>
    </row>
    <row r="2937" spans="1:7" x14ac:dyDescent="0.2">
      <c r="A2937">
        <v>1400</v>
      </c>
      <c r="B2937">
        <v>3</v>
      </c>
      <c r="C2937" s="35">
        <f t="shared" si="225"/>
        <v>1476.2589996127522</v>
      </c>
      <c r="D2937" s="35">
        <f t="shared" si="226"/>
        <v>-76.258999612752177</v>
      </c>
      <c r="E2937" s="35">
        <f t="shared" si="227"/>
        <v>550151.78033243585</v>
      </c>
      <c r="F2937" s="35">
        <f t="shared" si="228"/>
        <v>442841.23371042684</v>
      </c>
      <c r="G2937" s="33">
        <f t="shared" si="229"/>
        <v>5815.4350219377366</v>
      </c>
    </row>
    <row r="2938" spans="1:7" x14ac:dyDescent="0.2">
      <c r="A2938">
        <v>246</v>
      </c>
      <c r="B2938">
        <v>3</v>
      </c>
      <c r="C2938" s="35">
        <f t="shared" si="225"/>
        <v>1476.2589996127522</v>
      </c>
      <c r="D2938" s="35">
        <f t="shared" si="226"/>
        <v>-1230.2589996127522</v>
      </c>
      <c r="E2938" s="35">
        <f t="shared" si="227"/>
        <v>3593762.5531466883</v>
      </c>
      <c r="F2938" s="35">
        <f t="shared" si="228"/>
        <v>442841.23371042684</v>
      </c>
      <c r="G2938" s="33">
        <f t="shared" si="229"/>
        <v>1513537.2061281698</v>
      </c>
    </row>
    <row r="2939" spans="1:7" x14ac:dyDescent="0.2">
      <c r="A2939">
        <v>1800</v>
      </c>
      <c r="B2939">
        <v>4</v>
      </c>
      <c r="C2939" s="35">
        <f t="shared" si="225"/>
        <v>1710.799664616598</v>
      </c>
      <c r="D2939" s="35">
        <f t="shared" si="226"/>
        <v>89.200335383402034</v>
      </c>
      <c r="E2939" s="35">
        <f t="shared" si="227"/>
        <v>116774.04278850088</v>
      </c>
      <c r="F2939" s="35">
        <f t="shared" si="228"/>
        <v>185694.20730919892</v>
      </c>
      <c r="G2939" s="33">
        <f t="shared" si="229"/>
        <v>7956.6998325114046</v>
      </c>
    </row>
    <row r="2940" spans="1:7" x14ac:dyDescent="0.2">
      <c r="A2940">
        <v>1380</v>
      </c>
      <c r="B2940">
        <v>6</v>
      </c>
      <c r="C2940" s="35">
        <f t="shared" si="225"/>
        <v>2179.88099462429</v>
      </c>
      <c r="D2940" s="35">
        <f t="shared" si="226"/>
        <v>-799.88099462429</v>
      </c>
      <c r="E2940" s="35">
        <f t="shared" si="227"/>
        <v>580220.66720963258</v>
      </c>
      <c r="F2940" s="35">
        <f t="shared" si="228"/>
        <v>1456.095749420469</v>
      </c>
      <c r="G2940" s="33">
        <f t="shared" si="229"/>
        <v>639809.60556114349</v>
      </c>
    </row>
    <row r="2941" spans="1:7" x14ac:dyDescent="0.2">
      <c r="A2941">
        <v>252</v>
      </c>
      <c r="B2941">
        <v>1</v>
      </c>
      <c r="C2941" s="35">
        <f t="shared" si="225"/>
        <v>1007.1776696050603</v>
      </c>
      <c r="D2941" s="35">
        <f t="shared" si="226"/>
        <v>-755.17766960506026</v>
      </c>
      <c r="E2941" s="35">
        <f t="shared" si="227"/>
        <v>3571049.887083529</v>
      </c>
      <c r="F2941" s="35">
        <f t="shared" si="228"/>
        <v>1287191.2277555608</v>
      </c>
      <c r="G2941" s="33">
        <f t="shared" si="229"/>
        <v>570293.31267012958</v>
      </c>
    </row>
    <row r="2942" spans="1:7" x14ac:dyDescent="0.2">
      <c r="A2942">
        <v>416</v>
      </c>
      <c r="B2942">
        <v>5</v>
      </c>
      <c r="C2942" s="35">
        <f t="shared" si="225"/>
        <v>1945.340329620444</v>
      </c>
      <c r="D2942" s="35">
        <f t="shared" si="226"/>
        <v>-1529.340329620444</v>
      </c>
      <c r="E2942" s="35">
        <f t="shared" si="227"/>
        <v>2978117.0146905156</v>
      </c>
      <c r="F2942" s="35">
        <f t="shared" si="228"/>
        <v>38565.827988863377</v>
      </c>
      <c r="G2942" s="33">
        <f t="shared" si="229"/>
        <v>2338881.8438035683</v>
      </c>
    </row>
    <row r="2943" spans="1:7" x14ac:dyDescent="0.2">
      <c r="A2943">
        <v>1600</v>
      </c>
      <c r="B2943">
        <v>0</v>
      </c>
      <c r="C2943" s="35">
        <f t="shared" si="225"/>
        <v>772.63700460121436</v>
      </c>
      <c r="D2943" s="35">
        <f t="shared" si="226"/>
        <v>827.36299539878564</v>
      </c>
      <c r="E2943" s="35">
        <f t="shared" si="227"/>
        <v>293462.91156046838</v>
      </c>
      <c r="F2943" s="35">
        <f t="shared" si="228"/>
        <v>1874394.1953994662</v>
      </c>
      <c r="G2943" s="33">
        <f t="shared" si="229"/>
        <v>684529.52615525096</v>
      </c>
    </row>
    <row r="2944" spans="1:7" x14ac:dyDescent="0.2">
      <c r="A2944">
        <v>2400</v>
      </c>
      <c r="B2944">
        <v>6</v>
      </c>
      <c r="C2944" s="35">
        <f t="shared" si="225"/>
        <v>2179.88099462429</v>
      </c>
      <c r="D2944" s="35">
        <f t="shared" si="226"/>
        <v>220.11900537571</v>
      </c>
      <c r="E2944" s="35">
        <f t="shared" si="227"/>
        <v>66707.436472598492</v>
      </c>
      <c r="F2944" s="35">
        <f t="shared" si="228"/>
        <v>1456.095749420469</v>
      </c>
      <c r="G2944" s="33">
        <f t="shared" si="229"/>
        <v>48452.376527591849</v>
      </c>
    </row>
    <row r="2945" spans="1:7" x14ac:dyDescent="0.2">
      <c r="A2945">
        <v>1479</v>
      </c>
      <c r="B2945">
        <v>6</v>
      </c>
      <c r="C2945" s="35">
        <f t="shared" si="225"/>
        <v>2179.88099462429</v>
      </c>
      <c r="D2945" s="35">
        <f t="shared" si="226"/>
        <v>-700.88099462429</v>
      </c>
      <c r="E2945" s="35">
        <f t="shared" si="227"/>
        <v>439200.67716750869</v>
      </c>
      <c r="F2945" s="35">
        <f t="shared" si="228"/>
        <v>1456.095749420469</v>
      </c>
      <c r="G2945" s="33">
        <f t="shared" si="229"/>
        <v>491234.16862553405</v>
      </c>
    </row>
    <row r="2946" spans="1:7" x14ac:dyDescent="0.2">
      <c r="A2946">
        <v>621</v>
      </c>
      <c r="B2946">
        <v>12</v>
      </c>
      <c r="C2946" s="35">
        <f t="shared" si="225"/>
        <v>3587.1249846473656</v>
      </c>
      <c r="D2946" s="35">
        <f t="shared" si="226"/>
        <v>-2966.1249846473656</v>
      </c>
      <c r="E2946" s="35">
        <f t="shared" si="227"/>
        <v>2312595.9241992491</v>
      </c>
      <c r="F2946" s="35">
        <f t="shared" si="228"/>
        <v>2089189.2910115072</v>
      </c>
      <c r="G2946" s="33">
        <f t="shared" si="229"/>
        <v>8797897.4245493356</v>
      </c>
    </row>
    <row r="2947" spans="1:7" x14ac:dyDescent="0.2">
      <c r="A2947">
        <v>422</v>
      </c>
      <c r="B2947">
        <v>0</v>
      </c>
      <c r="C2947" s="35">
        <f t="shared" ref="C2947:C3010" si="230">$J$20+$J$21*B2947</f>
        <v>772.63700460121436</v>
      </c>
      <c r="D2947" s="35">
        <f t="shared" ref="D2947:D3010" si="231">A2947-C2947</f>
        <v>-350.63700460121436</v>
      </c>
      <c r="E2947" s="35">
        <f t="shared" ref="E2947:E3010" si="232">(A2947-$J$16)^2</f>
        <v>2957444.3486273568</v>
      </c>
      <c r="F2947" s="35">
        <f t="shared" ref="F2947:F3010" si="233">(C2947-$J$16)^2</f>
        <v>1874394.1953994662</v>
      </c>
      <c r="G2947" s="33">
        <f t="shared" ref="G2947:G3010" si="234">(A2947-C2947)^2</f>
        <v>122946.30899571202</v>
      </c>
    </row>
    <row r="2948" spans="1:7" x14ac:dyDescent="0.2">
      <c r="A2948">
        <v>960</v>
      </c>
      <c r="B2948">
        <v>2</v>
      </c>
      <c r="C2948" s="35">
        <f t="shared" si="230"/>
        <v>1241.7183346089062</v>
      </c>
      <c r="D2948" s="35">
        <f t="shared" si="231"/>
        <v>-281.71833460890616</v>
      </c>
      <c r="E2948" s="35">
        <f t="shared" si="232"/>
        <v>1396467.2916307643</v>
      </c>
      <c r="F2948" s="35">
        <f t="shared" si="233"/>
        <v>810006.90719254757</v>
      </c>
      <c r="G2948" s="33">
        <f t="shared" si="234"/>
        <v>79365.220054815611</v>
      </c>
    </row>
    <row r="2949" spans="1:7" x14ac:dyDescent="0.2">
      <c r="A2949">
        <v>1700</v>
      </c>
      <c r="B2949">
        <v>2</v>
      </c>
      <c r="C2949" s="35">
        <f t="shared" si="230"/>
        <v>1241.7183346089062</v>
      </c>
      <c r="D2949" s="35">
        <f t="shared" si="231"/>
        <v>458.28166539109384</v>
      </c>
      <c r="E2949" s="35">
        <f t="shared" si="232"/>
        <v>195118.47717448461</v>
      </c>
      <c r="F2949" s="35">
        <f t="shared" si="233"/>
        <v>810006.90719254757</v>
      </c>
      <c r="G2949" s="33">
        <f t="shared" si="234"/>
        <v>210022.08483363449</v>
      </c>
    </row>
    <row r="2950" spans="1:7" x14ac:dyDescent="0.2">
      <c r="A2950">
        <v>1386</v>
      </c>
      <c r="B2950">
        <v>0</v>
      </c>
      <c r="C2950" s="35">
        <f t="shared" si="230"/>
        <v>772.63700460121436</v>
      </c>
      <c r="D2950" s="35">
        <f t="shared" si="231"/>
        <v>613.36299539878564</v>
      </c>
      <c r="E2950" s="35">
        <f t="shared" si="232"/>
        <v>571116.00114647357</v>
      </c>
      <c r="F2950" s="35">
        <f t="shared" si="233"/>
        <v>1874394.1953994662</v>
      </c>
      <c r="G2950" s="33">
        <f t="shared" si="234"/>
        <v>376214.16412457073</v>
      </c>
    </row>
    <row r="2951" spans="1:7" x14ac:dyDescent="0.2">
      <c r="A2951">
        <v>497</v>
      </c>
      <c r="B2951">
        <v>6</v>
      </c>
      <c r="C2951" s="35">
        <f t="shared" si="230"/>
        <v>2179.88099462429</v>
      </c>
      <c r="D2951" s="35">
        <f t="shared" si="231"/>
        <v>-1682.88099462429</v>
      </c>
      <c r="E2951" s="35">
        <f t="shared" si="232"/>
        <v>2705111.0228378689</v>
      </c>
      <c r="F2951" s="35">
        <f t="shared" si="233"/>
        <v>1456.095749420469</v>
      </c>
      <c r="G2951" s="33">
        <f t="shared" si="234"/>
        <v>2832088.4420676394</v>
      </c>
    </row>
    <row r="2952" spans="1:7" x14ac:dyDescent="0.2">
      <c r="A2952">
        <v>425</v>
      </c>
      <c r="B2952">
        <v>5</v>
      </c>
      <c r="C2952" s="35">
        <f t="shared" si="230"/>
        <v>1945.340329620444</v>
      </c>
      <c r="D2952" s="35">
        <f t="shared" si="231"/>
        <v>-1520.340329620444</v>
      </c>
      <c r="E2952" s="35">
        <f t="shared" si="232"/>
        <v>2947135.0155957774</v>
      </c>
      <c r="F2952" s="35">
        <f t="shared" si="233"/>
        <v>38565.827988863377</v>
      </c>
      <c r="G2952" s="33">
        <f t="shared" si="234"/>
        <v>2311434.7178704003</v>
      </c>
    </row>
    <row r="2953" spans="1:7" x14ac:dyDescent="0.2">
      <c r="A2953">
        <v>874</v>
      </c>
      <c r="B2953">
        <v>2</v>
      </c>
      <c r="C2953" s="35">
        <f t="shared" si="230"/>
        <v>1241.7183346089062</v>
      </c>
      <c r="D2953" s="35">
        <f t="shared" si="231"/>
        <v>-367.71833460890616</v>
      </c>
      <c r="E2953" s="35">
        <f t="shared" si="232"/>
        <v>1607119.5052027102</v>
      </c>
      <c r="F2953" s="35">
        <f t="shared" si="233"/>
        <v>810006.90719254757</v>
      </c>
      <c r="G2953" s="33">
        <f t="shared" si="234"/>
        <v>135216.77360754748</v>
      </c>
    </row>
    <row r="2954" spans="1:7" x14ac:dyDescent="0.2">
      <c r="A2954">
        <v>1740</v>
      </c>
      <c r="B2954">
        <v>9</v>
      </c>
      <c r="C2954" s="35">
        <f t="shared" si="230"/>
        <v>2883.5029896358278</v>
      </c>
      <c r="D2954" s="35">
        <f t="shared" si="231"/>
        <v>-1143.5029896358278</v>
      </c>
      <c r="E2954" s="35">
        <f t="shared" si="232"/>
        <v>161380.70342009113</v>
      </c>
      <c r="F2954" s="35">
        <f t="shared" si="233"/>
        <v>550238.7815164472</v>
      </c>
      <c r="G2954" s="33">
        <f t="shared" si="234"/>
        <v>1307599.0873060762</v>
      </c>
    </row>
    <row r="2955" spans="1:7" x14ac:dyDescent="0.2">
      <c r="A2955">
        <v>480</v>
      </c>
      <c r="B2955">
        <v>2</v>
      </c>
      <c r="C2955" s="35">
        <f t="shared" si="230"/>
        <v>1241.7183346089062</v>
      </c>
      <c r="D2955" s="35">
        <f t="shared" si="231"/>
        <v>-761.71833460890616</v>
      </c>
      <c r="E2955" s="35">
        <f t="shared" si="232"/>
        <v>2761320.5766834863</v>
      </c>
      <c r="F2955" s="35">
        <f t="shared" si="233"/>
        <v>810006.90719254757</v>
      </c>
      <c r="G2955" s="33">
        <f t="shared" si="234"/>
        <v>580214.82127936557</v>
      </c>
    </row>
    <row r="2956" spans="1:7" x14ac:dyDescent="0.2">
      <c r="A2956">
        <v>180</v>
      </c>
      <c r="B2956">
        <v>0</v>
      </c>
      <c r="C2956" s="35">
        <f t="shared" si="230"/>
        <v>772.63700460121436</v>
      </c>
      <c r="D2956" s="35">
        <f t="shared" si="231"/>
        <v>-592.63700460121436</v>
      </c>
      <c r="E2956" s="35">
        <f t="shared" si="232"/>
        <v>3848353.8798414376</v>
      </c>
      <c r="F2956" s="35">
        <f t="shared" si="233"/>
        <v>1874394.1953994662</v>
      </c>
      <c r="G2956" s="33">
        <f t="shared" si="234"/>
        <v>351218.61922269978</v>
      </c>
    </row>
    <row r="2957" spans="1:7" x14ac:dyDescent="0.2">
      <c r="A2957">
        <v>200</v>
      </c>
      <c r="B2957">
        <v>3</v>
      </c>
      <c r="C2957" s="35">
        <f t="shared" si="230"/>
        <v>1476.2589996127522</v>
      </c>
      <c r="D2957" s="35">
        <f t="shared" si="231"/>
        <v>-1276.2589996127522</v>
      </c>
      <c r="E2957" s="35">
        <f t="shared" si="232"/>
        <v>3770284.9929642407</v>
      </c>
      <c r="F2957" s="35">
        <f t="shared" si="233"/>
        <v>442841.23371042684</v>
      </c>
      <c r="G2957" s="33">
        <f t="shared" si="234"/>
        <v>1628837.0340925429</v>
      </c>
    </row>
    <row r="2958" spans="1:7" x14ac:dyDescent="0.2">
      <c r="A2958">
        <v>642</v>
      </c>
      <c r="B2958">
        <v>0</v>
      </c>
      <c r="C2958" s="35">
        <f t="shared" si="230"/>
        <v>772.63700460121436</v>
      </c>
      <c r="D2958" s="35">
        <f t="shared" si="231"/>
        <v>-130.63700460121436</v>
      </c>
      <c r="E2958" s="35">
        <f t="shared" si="232"/>
        <v>2249166.5929781925</v>
      </c>
      <c r="F2958" s="35">
        <f t="shared" si="233"/>
        <v>1874394.1953994662</v>
      </c>
      <c r="G2958" s="33">
        <f t="shared" si="234"/>
        <v>17066.0269711777</v>
      </c>
    </row>
    <row r="2959" spans="1:7" x14ac:dyDescent="0.2">
      <c r="A2959">
        <v>1740</v>
      </c>
      <c r="B2959">
        <v>3</v>
      </c>
      <c r="C2959" s="35">
        <f t="shared" si="230"/>
        <v>1476.2589996127522</v>
      </c>
      <c r="D2959" s="35">
        <f t="shared" si="231"/>
        <v>263.74100038724782</v>
      </c>
      <c r="E2959" s="35">
        <f t="shared" si="232"/>
        <v>161380.70342009113</v>
      </c>
      <c r="F2959" s="35">
        <f t="shared" si="233"/>
        <v>442841.23371042684</v>
      </c>
      <c r="G2959" s="33">
        <f t="shared" si="234"/>
        <v>69559.315285266261</v>
      </c>
    </row>
    <row r="2960" spans="1:7" x14ac:dyDescent="0.2">
      <c r="A2960">
        <v>689</v>
      </c>
      <c r="B2960">
        <v>3</v>
      </c>
      <c r="C2960" s="35">
        <f t="shared" si="230"/>
        <v>1476.2589996127522</v>
      </c>
      <c r="D2960" s="35">
        <f t="shared" si="231"/>
        <v>-787.25899961275218</v>
      </c>
      <c r="E2960" s="35">
        <f t="shared" si="232"/>
        <v>2110401.7088167802</v>
      </c>
      <c r="F2960" s="35">
        <f t="shared" si="233"/>
        <v>442841.23371042684</v>
      </c>
      <c r="G2960" s="33">
        <f t="shared" si="234"/>
        <v>619776.7324712713</v>
      </c>
    </row>
    <row r="2961" spans="1:7" x14ac:dyDescent="0.2">
      <c r="A2961">
        <v>455</v>
      </c>
      <c r="B2961">
        <v>0</v>
      </c>
      <c r="C2961" s="35">
        <f t="shared" si="230"/>
        <v>772.63700460121436</v>
      </c>
      <c r="D2961" s="35">
        <f t="shared" si="231"/>
        <v>-317.63700460121436</v>
      </c>
      <c r="E2961" s="35">
        <f t="shared" si="232"/>
        <v>2845031.6852799822</v>
      </c>
      <c r="F2961" s="35">
        <f t="shared" si="233"/>
        <v>1874394.1953994662</v>
      </c>
      <c r="G2961" s="33">
        <f t="shared" si="234"/>
        <v>100893.26669203187</v>
      </c>
    </row>
    <row r="2962" spans="1:7" x14ac:dyDescent="0.2">
      <c r="A2962">
        <v>526</v>
      </c>
      <c r="B2962">
        <v>0</v>
      </c>
      <c r="C2962" s="35">
        <f t="shared" si="230"/>
        <v>772.63700460121436</v>
      </c>
      <c r="D2962" s="35">
        <f t="shared" si="231"/>
        <v>-246.63700460121436</v>
      </c>
      <c r="E2962" s="35">
        <f t="shared" si="232"/>
        <v>2610558.1368659334</v>
      </c>
      <c r="F2962" s="35">
        <f t="shared" si="233"/>
        <v>1874394.1953994662</v>
      </c>
      <c r="G2962" s="33">
        <f t="shared" si="234"/>
        <v>60829.812038659431</v>
      </c>
    </row>
    <row r="2963" spans="1:7" x14ac:dyDescent="0.2">
      <c r="A2963">
        <v>2244</v>
      </c>
      <c r="B2963">
        <v>6</v>
      </c>
      <c r="C2963" s="35">
        <f t="shared" si="230"/>
        <v>2179.88099462429</v>
      </c>
      <c r="D2963" s="35">
        <f t="shared" si="231"/>
        <v>64.119005375710003</v>
      </c>
      <c r="E2963" s="35">
        <f t="shared" si="232"/>
        <v>10460.754114733119</v>
      </c>
      <c r="F2963" s="35">
        <f t="shared" si="233"/>
        <v>1456.095749420469</v>
      </c>
      <c r="G2963" s="33">
        <f t="shared" si="234"/>
        <v>4111.2468503703285</v>
      </c>
    </row>
    <row r="2964" spans="1:7" x14ac:dyDescent="0.2">
      <c r="A2964">
        <v>369</v>
      </c>
      <c r="B2964">
        <v>6</v>
      </c>
      <c r="C2964" s="35">
        <f t="shared" si="230"/>
        <v>2179.88099462429</v>
      </c>
      <c r="D2964" s="35">
        <f t="shared" si="231"/>
        <v>-1810.88099462429</v>
      </c>
      <c r="E2964" s="35">
        <f t="shared" si="232"/>
        <v>3142543.8988519283</v>
      </c>
      <c r="F2964" s="35">
        <f t="shared" si="233"/>
        <v>1456.095749420469</v>
      </c>
      <c r="G2964" s="33">
        <f t="shared" si="234"/>
        <v>3279289.9766914579</v>
      </c>
    </row>
    <row r="2965" spans="1:7" x14ac:dyDescent="0.2">
      <c r="A2965">
        <v>315</v>
      </c>
      <c r="B2965">
        <v>0</v>
      </c>
      <c r="C2965" s="35">
        <f t="shared" si="230"/>
        <v>772.63700460121436</v>
      </c>
      <c r="D2965" s="35">
        <f t="shared" si="231"/>
        <v>-457.63700460121436</v>
      </c>
      <c r="E2965" s="35">
        <f t="shared" si="232"/>
        <v>3336913.8934203591</v>
      </c>
      <c r="F2965" s="35">
        <f t="shared" si="233"/>
        <v>1874394.1953994662</v>
      </c>
      <c r="G2965" s="33">
        <f t="shared" si="234"/>
        <v>209431.62798037188</v>
      </c>
    </row>
    <row r="2966" spans="1:7" x14ac:dyDescent="0.2">
      <c r="A2966">
        <v>607</v>
      </c>
      <c r="B2966">
        <v>0</v>
      </c>
      <c r="C2966" s="35">
        <f t="shared" si="230"/>
        <v>772.63700460121436</v>
      </c>
      <c r="D2966" s="35">
        <f t="shared" si="231"/>
        <v>-165.63700460121436</v>
      </c>
      <c r="E2966" s="35">
        <f t="shared" si="232"/>
        <v>2355372.1450132867</v>
      </c>
      <c r="F2966" s="35">
        <f t="shared" si="233"/>
        <v>1874394.1953994662</v>
      </c>
      <c r="G2966" s="33">
        <f t="shared" si="234"/>
        <v>27435.617293262705</v>
      </c>
    </row>
    <row r="2967" spans="1:7" x14ac:dyDescent="0.2">
      <c r="A2967">
        <v>612</v>
      </c>
      <c r="B2967">
        <v>0</v>
      </c>
      <c r="C2967" s="35">
        <f t="shared" si="230"/>
        <v>772.63700460121436</v>
      </c>
      <c r="D2967" s="35">
        <f t="shared" si="231"/>
        <v>-160.63700460121436</v>
      </c>
      <c r="E2967" s="35">
        <f t="shared" si="232"/>
        <v>2340049.9232939878</v>
      </c>
      <c r="F2967" s="35">
        <f t="shared" si="233"/>
        <v>1874394.1953994662</v>
      </c>
      <c r="G2967" s="33">
        <f t="shared" si="234"/>
        <v>25804.247247250561</v>
      </c>
    </row>
    <row r="2968" spans="1:7" x14ac:dyDescent="0.2">
      <c r="A2968">
        <v>720</v>
      </c>
      <c r="B2968">
        <v>0</v>
      </c>
      <c r="C2968" s="35">
        <f t="shared" si="230"/>
        <v>772.63700460121436</v>
      </c>
      <c r="D2968" s="35">
        <f t="shared" si="231"/>
        <v>-52.637004601214358</v>
      </c>
      <c r="E2968" s="35">
        <f t="shared" si="232"/>
        <v>2021293.9341571252</v>
      </c>
      <c r="F2968" s="35">
        <f t="shared" si="233"/>
        <v>1874394.1953994662</v>
      </c>
      <c r="G2968" s="33">
        <f t="shared" si="234"/>
        <v>2770.6542533882616</v>
      </c>
    </row>
    <row r="2969" spans="1:7" x14ac:dyDescent="0.2">
      <c r="A2969">
        <v>700</v>
      </c>
      <c r="B2969">
        <v>0</v>
      </c>
      <c r="C2969" s="35">
        <f t="shared" si="230"/>
        <v>772.63700460121436</v>
      </c>
      <c r="D2969" s="35">
        <f t="shared" si="231"/>
        <v>-72.637004601214358</v>
      </c>
      <c r="E2969" s="35">
        <f t="shared" si="232"/>
        <v>2078562.821034322</v>
      </c>
      <c r="F2969" s="35">
        <f t="shared" si="233"/>
        <v>1874394.1953994662</v>
      </c>
      <c r="G2969" s="33">
        <f t="shared" si="234"/>
        <v>5276.1344374368355</v>
      </c>
    </row>
    <row r="2970" spans="1:7" x14ac:dyDescent="0.2">
      <c r="A2970">
        <v>250</v>
      </c>
      <c r="B2970">
        <v>0</v>
      </c>
      <c r="C2970" s="35">
        <f t="shared" si="230"/>
        <v>772.63700460121436</v>
      </c>
      <c r="D2970" s="35">
        <f t="shared" si="231"/>
        <v>-522.63700460121436</v>
      </c>
      <c r="E2970" s="35">
        <f t="shared" si="232"/>
        <v>3578612.7757712486</v>
      </c>
      <c r="F2970" s="35">
        <f t="shared" si="233"/>
        <v>1874394.1953994662</v>
      </c>
      <c r="G2970" s="33">
        <f t="shared" si="234"/>
        <v>273149.43857852975</v>
      </c>
    </row>
    <row r="2971" spans="1:7" x14ac:dyDescent="0.2">
      <c r="A2971">
        <v>1000</v>
      </c>
      <c r="B2971">
        <v>0</v>
      </c>
      <c r="C2971" s="35">
        <f t="shared" si="230"/>
        <v>772.63700460121436</v>
      </c>
      <c r="D2971" s="35">
        <f t="shared" si="231"/>
        <v>227.36299539878564</v>
      </c>
      <c r="E2971" s="35">
        <f t="shared" si="232"/>
        <v>1303529.5178763708</v>
      </c>
      <c r="F2971" s="35">
        <f t="shared" si="233"/>
        <v>1874394.1953994662</v>
      </c>
      <c r="G2971" s="33">
        <f t="shared" si="234"/>
        <v>51693.93167670822</v>
      </c>
    </row>
    <row r="2972" spans="1:7" x14ac:dyDescent="0.2">
      <c r="A2972">
        <v>720</v>
      </c>
      <c r="B2972">
        <v>2</v>
      </c>
      <c r="C2972" s="35">
        <f t="shared" si="230"/>
        <v>1241.7183346089062</v>
      </c>
      <c r="D2972" s="35">
        <f t="shared" si="231"/>
        <v>-521.71833460890616</v>
      </c>
      <c r="E2972" s="35">
        <f t="shared" si="232"/>
        <v>2021293.9341571252</v>
      </c>
      <c r="F2972" s="35">
        <f t="shared" si="233"/>
        <v>810006.90719254757</v>
      </c>
      <c r="G2972" s="33">
        <f t="shared" si="234"/>
        <v>272190.02066709055</v>
      </c>
    </row>
    <row r="2973" spans="1:7" x14ac:dyDescent="0.2">
      <c r="A2973">
        <v>1080</v>
      </c>
      <c r="B2973">
        <v>3</v>
      </c>
      <c r="C2973" s="35">
        <f t="shared" si="230"/>
        <v>1476.2589996127522</v>
      </c>
      <c r="D2973" s="35">
        <f t="shared" si="231"/>
        <v>-396.25899961275218</v>
      </c>
      <c r="E2973" s="35">
        <f t="shared" si="232"/>
        <v>1127253.9703675837</v>
      </c>
      <c r="F2973" s="35">
        <f t="shared" si="233"/>
        <v>442841.23371042684</v>
      </c>
      <c r="G2973" s="33">
        <f t="shared" si="234"/>
        <v>157021.19477409913</v>
      </c>
    </row>
    <row r="2974" spans="1:7" x14ac:dyDescent="0.2">
      <c r="A2974">
        <v>1500</v>
      </c>
      <c r="B2974">
        <v>3</v>
      </c>
      <c r="C2974" s="35">
        <f t="shared" si="230"/>
        <v>1476.2589996127522</v>
      </c>
      <c r="D2974" s="35">
        <f t="shared" si="231"/>
        <v>23.741000387247823</v>
      </c>
      <c r="E2974" s="35">
        <f t="shared" si="232"/>
        <v>411807.34594645206</v>
      </c>
      <c r="F2974" s="35">
        <f t="shared" si="233"/>
        <v>442841.23371042684</v>
      </c>
      <c r="G2974" s="33">
        <f t="shared" si="234"/>
        <v>563.63509938730124</v>
      </c>
    </row>
    <row r="2975" spans="1:7" x14ac:dyDescent="0.2">
      <c r="A2975">
        <v>500</v>
      </c>
      <c r="B2975">
        <v>0</v>
      </c>
      <c r="C2975" s="35">
        <f t="shared" si="230"/>
        <v>772.63700460121436</v>
      </c>
      <c r="D2975" s="35">
        <f t="shared" si="231"/>
        <v>-272.63700460121436</v>
      </c>
      <c r="E2975" s="35">
        <f t="shared" si="232"/>
        <v>2695251.6898062895</v>
      </c>
      <c r="F2975" s="35">
        <f t="shared" si="233"/>
        <v>1874394.1953994662</v>
      </c>
      <c r="G2975" s="33">
        <f t="shared" si="234"/>
        <v>74330.936277922578</v>
      </c>
    </row>
    <row r="2976" spans="1:7" x14ac:dyDescent="0.2">
      <c r="A2976">
        <v>300</v>
      </c>
      <c r="B2976">
        <v>1</v>
      </c>
      <c r="C2976" s="35">
        <f t="shared" si="230"/>
        <v>1007.1776696050603</v>
      </c>
      <c r="D2976" s="35">
        <f t="shared" si="231"/>
        <v>-707.17766960506026</v>
      </c>
      <c r="E2976" s="35">
        <f t="shared" si="232"/>
        <v>3391940.558578257</v>
      </c>
      <c r="F2976" s="35">
        <f t="shared" si="233"/>
        <v>1287191.2277555608</v>
      </c>
      <c r="G2976" s="33">
        <f t="shared" si="234"/>
        <v>500100.25638804375</v>
      </c>
    </row>
    <row r="2977" spans="1:7" x14ac:dyDescent="0.2">
      <c r="A2977">
        <v>1320</v>
      </c>
      <c r="B2977">
        <v>0</v>
      </c>
      <c r="C2977" s="35">
        <f t="shared" si="230"/>
        <v>772.63700460121436</v>
      </c>
      <c r="D2977" s="35">
        <f t="shared" si="231"/>
        <v>547.36299539878564</v>
      </c>
      <c r="E2977" s="35">
        <f t="shared" si="232"/>
        <v>675227.32784122275</v>
      </c>
      <c r="F2977" s="35">
        <f t="shared" si="233"/>
        <v>1874394.1953994662</v>
      </c>
      <c r="G2977" s="33">
        <f t="shared" si="234"/>
        <v>299606.24873193103</v>
      </c>
    </row>
    <row r="2978" spans="1:7" x14ac:dyDescent="0.2">
      <c r="A2978">
        <v>200</v>
      </c>
      <c r="B2978">
        <v>6</v>
      </c>
      <c r="C2978" s="35">
        <f t="shared" si="230"/>
        <v>2179.88099462429</v>
      </c>
      <c r="D2978" s="35">
        <f t="shared" si="231"/>
        <v>-1979.88099462429</v>
      </c>
      <c r="E2978" s="35">
        <f t="shared" si="232"/>
        <v>3770284.9929642407</v>
      </c>
      <c r="F2978" s="35">
        <f t="shared" si="233"/>
        <v>1456.095749420469</v>
      </c>
      <c r="G2978" s="33">
        <f t="shared" si="234"/>
        <v>3919928.752874468</v>
      </c>
    </row>
    <row r="2979" spans="1:7" x14ac:dyDescent="0.2">
      <c r="A2979">
        <v>450</v>
      </c>
      <c r="B2979">
        <v>6</v>
      </c>
      <c r="C2979" s="35">
        <f t="shared" si="230"/>
        <v>2179.88099462429</v>
      </c>
      <c r="D2979" s="35">
        <f t="shared" si="231"/>
        <v>-1729.88099462429</v>
      </c>
      <c r="E2979" s="35">
        <f t="shared" si="232"/>
        <v>2861923.9069992811</v>
      </c>
      <c r="F2979" s="35">
        <f t="shared" si="233"/>
        <v>1456.095749420469</v>
      </c>
      <c r="G2979" s="33">
        <f t="shared" si="234"/>
        <v>2992488.2555623227</v>
      </c>
    </row>
    <row r="2980" spans="1:7" x14ac:dyDescent="0.2">
      <c r="A2980">
        <v>1500</v>
      </c>
      <c r="B2980">
        <v>6</v>
      </c>
      <c r="C2980" s="35">
        <f t="shared" si="230"/>
        <v>2179.88099462429</v>
      </c>
      <c r="D2980" s="35">
        <f t="shared" si="231"/>
        <v>-679.88099462429</v>
      </c>
      <c r="E2980" s="35">
        <f t="shared" si="232"/>
        <v>411807.34594645206</v>
      </c>
      <c r="F2980" s="35">
        <f t="shared" si="233"/>
        <v>1456.095749420469</v>
      </c>
      <c r="G2980" s="33">
        <f t="shared" si="234"/>
        <v>462238.16685131384</v>
      </c>
    </row>
    <row r="2981" spans="1:7" x14ac:dyDescent="0.2">
      <c r="A2981">
        <v>1500</v>
      </c>
      <c r="B2981">
        <v>0</v>
      </c>
      <c r="C2981" s="35">
        <f t="shared" si="230"/>
        <v>772.63700460121436</v>
      </c>
      <c r="D2981" s="35">
        <f t="shared" si="231"/>
        <v>727.36299539878564</v>
      </c>
      <c r="E2981" s="35">
        <f t="shared" si="232"/>
        <v>411807.34594645206</v>
      </c>
      <c r="F2981" s="35">
        <f t="shared" si="233"/>
        <v>1874394.1953994662</v>
      </c>
      <c r="G2981" s="33">
        <f t="shared" si="234"/>
        <v>529056.92707549385</v>
      </c>
    </row>
    <row r="2982" spans="1:7" x14ac:dyDescent="0.2">
      <c r="A2982">
        <v>400</v>
      </c>
      <c r="B2982">
        <v>10</v>
      </c>
      <c r="C2982" s="35">
        <f t="shared" si="230"/>
        <v>3118.0436546396736</v>
      </c>
      <c r="D2982" s="35">
        <f t="shared" si="231"/>
        <v>-2718.0436546396736</v>
      </c>
      <c r="E2982" s="35">
        <f t="shared" si="232"/>
        <v>3033596.1241922732</v>
      </c>
      <c r="F2982" s="35">
        <f t="shared" si="233"/>
        <v>953203.63760057429</v>
      </c>
      <c r="G2982" s="33">
        <f t="shared" si="234"/>
        <v>7387761.3085269937</v>
      </c>
    </row>
    <row r="2983" spans="1:7" x14ac:dyDescent="0.2">
      <c r="A2983">
        <v>600</v>
      </c>
      <c r="B2983">
        <v>0</v>
      </c>
      <c r="C2983" s="35">
        <f t="shared" si="230"/>
        <v>772.63700460121436</v>
      </c>
      <c r="D2983" s="35">
        <f t="shared" si="231"/>
        <v>-172.63700460121436</v>
      </c>
      <c r="E2983" s="35">
        <f t="shared" si="232"/>
        <v>2376907.2554203058</v>
      </c>
      <c r="F2983" s="35">
        <f t="shared" si="233"/>
        <v>1874394.1953994662</v>
      </c>
      <c r="G2983" s="33">
        <f t="shared" si="234"/>
        <v>29803.535357679706</v>
      </c>
    </row>
    <row r="2984" spans="1:7" x14ac:dyDescent="0.2">
      <c r="A2984">
        <v>600</v>
      </c>
      <c r="B2984">
        <v>0</v>
      </c>
      <c r="C2984" s="35">
        <f t="shared" si="230"/>
        <v>772.63700460121436</v>
      </c>
      <c r="D2984" s="35">
        <f t="shared" si="231"/>
        <v>-172.63700460121436</v>
      </c>
      <c r="E2984" s="35">
        <f t="shared" si="232"/>
        <v>2376907.2554203058</v>
      </c>
      <c r="F2984" s="35">
        <f t="shared" si="233"/>
        <v>1874394.1953994662</v>
      </c>
      <c r="G2984" s="33">
        <f t="shared" si="234"/>
        <v>29803.535357679706</v>
      </c>
    </row>
    <row r="2985" spans="1:7" x14ac:dyDescent="0.2">
      <c r="A2985">
        <v>300</v>
      </c>
      <c r="B2985">
        <v>0</v>
      </c>
      <c r="C2985" s="35">
        <f t="shared" si="230"/>
        <v>772.63700460121436</v>
      </c>
      <c r="D2985" s="35">
        <f t="shared" si="231"/>
        <v>-472.63700460121436</v>
      </c>
      <c r="E2985" s="35">
        <f t="shared" si="232"/>
        <v>3391940.558578257</v>
      </c>
      <c r="F2985" s="35">
        <f t="shared" si="233"/>
        <v>1874394.1953994662</v>
      </c>
      <c r="G2985" s="33">
        <f t="shared" si="234"/>
        <v>223385.73811840834</v>
      </c>
    </row>
    <row r="2986" spans="1:7" x14ac:dyDescent="0.2">
      <c r="A2986">
        <v>2000</v>
      </c>
      <c r="B2986">
        <v>5</v>
      </c>
      <c r="C2986" s="35">
        <f t="shared" si="230"/>
        <v>1945.340329620444</v>
      </c>
      <c r="D2986" s="35">
        <f t="shared" si="231"/>
        <v>54.659670379556019</v>
      </c>
      <c r="E2986" s="35">
        <f t="shared" si="232"/>
        <v>20085.174016533423</v>
      </c>
      <c r="F2986" s="35">
        <f t="shared" si="233"/>
        <v>38565.827988863377</v>
      </c>
      <c r="G2986" s="33">
        <f t="shared" si="234"/>
        <v>2987.6795660017137</v>
      </c>
    </row>
    <row r="2987" spans="1:7" x14ac:dyDescent="0.2">
      <c r="A2987">
        <v>2000</v>
      </c>
      <c r="B2987">
        <v>3</v>
      </c>
      <c r="C2987" s="35">
        <f t="shared" si="230"/>
        <v>1476.2589996127522</v>
      </c>
      <c r="D2987" s="35">
        <f t="shared" si="231"/>
        <v>523.74100038724782</v>
      </c>
      <c r="E2987" s="35">
        <f t="shared" si="232"/>
        <v>20085.174016533423</v>
      </c>
      <c r="F2987" s="35">
        <f t="shared" si="233"/>
        <v>442841.23371042684</v>
      </c>
      <c r="G2987" s="33">
        <f t="shared" si="234"/>
        <v>274304.63548663515</v>
      </c>
    </row>
    <row r="2988" spans="1:7" x14ac:dyDescent="0.2">
      <c r="A2988">
        <v>1000</v>
      </c>
      <c r="B2988">
        <v>2</v>
      </c>
      <c r="C2988" s="35">
        <f t="shared" si="230"/>
        <v>1241.7183346089062</v>
      </c>
      <c r="D2988" s="35">
        <f t="shared" si="231"/>
        <v>-241.71833460890616</v>
      </c>
      <c r="E2988" s="35">
        <f t="shared" si="232"/>
        <v>1303529.5178763708</v>
      </c>
      <c r="F2988" s="35">
        <f t="shared" si="233"/>
        <v>810006.90719254757</v>
      </c>
      <c r="G2988" s="33">
        <f t="shared" si="234"/>
        <v>58427.753286103121</v>
      </c>
    </row>
    <row r="2989" spans="1:7" x14ac:dyDescent="0.2">
      <c r="A2989">
        <v>2000</v>
      </c>
      <c r="B2989">
        <v>3</v>
      </c>
      <c r="C2989" s="35">
        <f t="shared" si="230"/>
        <v>1476.2589996127522</v>
      </c>
      <c r="D2989" s="35">
        <f t="shared" si="231"/>
        <v>523.74100038724782</v>
      </c>
      <c r="E2989" s="35">
        <f t="shared" si="232"/>
        <v>20085.174016533423</v>
      </c>
      <c r="F2989" s="35">
        <f t="shared" si="233"/>
        <v>442841.23371042684</v>
      </c>
      <c r="G2989" s="33">
        <f t="shared" si="234"/>
        <v>274304.63548663515</v>
      </c>
    </row>
    <row r="2990" spans="1:7" x14ac:dyDescent="0.2">
      <c r="A2990">
        <v>1454</v>
      </c>
      <c r="B2990">
        <v>0</v>
      </c>
      <c r="C2990" s="35">
        <f t="shared" si="230"/>
        <v>772.63700460121436</v>
      </c>
      <c r="D2990" s="35">
        <f t="shared" si="231"/>
        <v>681.36299539878564</v>
      </c>
      <c r="E2990" s="35">
        <f t="shared" si="232"/>
        <v>472961.78576400463</v>
      </c>
      <c r="F2990" s="35">
        <f t="shared" si="233"/>
        <v>1874394.1953994662</v>
      </c>
      <c r="G2990" s="33">
        <f t="shared" si="234"/>
        <v>464255.53149880556</v>
      </c>
    </row>
    <row r="2991" spans="1:7" x14ac:dyDescent="0.2">
      <c r="A2991">
        <v>3000</v>
      </c>
      <c r="B2991">
        <v>8</v>
      </c>
      <c r="C2991" s="35">
        <f t="shared" si="230"/>
        <v>2648.9623246319816</v>
      </c>
      <c r="D2991" s="35">
        <f t="shared" si="231"/>
        <v>351.03767536801843</v>
      </c>
      <c r="E2991" s="35">
        <f t="shared" si="232"/>
        <v>736640.83015669615</v>
      </c>
      <c r="F2991" s="35">
        <f t="shared" si="233"/>
        <v>257292.5725132121</v>
      </c>
      <c r="G2991" s="33">
        <f t="shared" si="234"/>
        <v>123227.44952778229</v>
      </c>
    </row>
    <row r="2992" spans="1:7" x14ac:dyDescent="0.2">
      <c r="A2992">
        <v>5833.3329999999996</v>
      </c>
      <c r="B2992">
        <v>12</v>
      </c>
      <c r="C2992" s="35">
        <f t="shared" si="230"/>
        <v>3587.1249846473656</v>
      </c>
      <c r="D2992" s="35">
        <f t="shared" si="231"/>
        <v>2246.208015352634</v>
      </c>
      <c r="E2992" s="35">
        <f t="shared" si="232"/>
        <v>13627990.50592427</v>
      </c>
      <c r="F2992" s="35">
        <f t="shared" si="233"/>
        <v>2089189.2910115072</v>
      </c>
      <c r="G2992" s="33">
        <f t="shared" si="234"/>
        <v>5045450.4482344184</v>
      </c>
    </row>
    <row r="2993" spans="1:7" x14ac:dyDescent="0.2">
      <c r="A2993">
        <v>7000</v>
      </c>
      <c r="B2993">
        <v>15</v>
      </c>
      <c r="C2993" s="35">
        <f t="shared" si="230"/>
        <v>4290.746979658903</v>
      </c>
      <c r="D2993" s="35">
        <f t="shared" si="231"/>
        <v>2709.253020341097</v>
      </c>
      <c r="E2993" s="35">
        <f t="shared" si="232"/>
        <v>23602863.454717346</v>
      </c>
      <c r="F2993" s="35">
        <f t="shared" si="233"/>
        <v>4618307.6242345981</v>
      </c>
      <c r="G2993" s="33">
        <f t="shared" si="234"/>
        <v>7340051.9282273566</v>
      </c>
    </row>
    <row r="2994" spans="1:7" x14ac:dyDescent="0.2">
      <c r="A2994">
        <v>4610</v>
      </c>
      <c r="B2994">
        <v>5</v>
      </c>
      <c r="C2994" s="35">
        <f t="shared" si="230"/>
        <v>1945.340329620444</v>
      </c>
      <c r="D2994" s="35">
        <f t="shared" si="231"/>
        <v>2664.6596703795558</v>
      </c>
      <c r="E2994" s="35">
        <f t="shared" si="232"/>
        <v>6092395.4365423582</v>
      </c>
      <c r="F2994" s="35">
        <f t="shared" si="233"/>
        <v>38565.827988863377</v>
      </c>
      <c r="G2994" s="33">
        <f t="shared" si="234"/>
        <v>7100411.1589472825</v>
      </c>
    </row>
    <row r="2995" spans="1:7" x14ac:dyDescent="0.2">
      <c r="A2995">
        <v>1500</v>
      </c>
      <c r="B2995">
        <v>2</v>
      </c>
      <c r="C2995" s="35">
        <f t="shared" si="230"/>
        <v>1241.7183346089062</v>
      </c>
      <c r="D2995" s="35">
        <f t="shared" si="231"/>
        <v>258.28166539109384</v>
      </c>
      <c r="E2995" s="35">
        <f t="shared" si="232"/>
        <v>411807.34594645206</v>
      </c>
      <c r="F2995" s="35">
        <f t="shared" si="233"/>
        <v>810006.90719254757</v>
      </c>
      <c r="G2995" s="33">
        <f t="shared" si="234"/>
        <v>66709.418677196954</v>
      </c>
    </row>
    <row r="2996" spans="1:7" x14ac:dyDescent="0.2">
      <c r="A2996">
        <v>900</v>
      </c>
      <c r="B2996">
        <v>6</v>
      </c>
      <c r="C2996" s="35">
        <f t="shared" si="230"/>
        <v>2179.88099462429</v>
      </c>
      <c r="D2996" s="35">
        <f t="shared" si="231"/>
        <v>-1279.88099462429</v>
      </c>
      <c r="E2996" s="35">
        <f t="shared" si="232"/>
        <v>1541873.9522623545</v>
      </c>
      <c r="F2996" s="35">
        <f t="shared" si="233"/>
        <v>1456.095749420469</v>
      </c>
      <c r="G2996" s="33">
        <f t="shared" si="234"/>
        <v>1638095.3604004618</v>
      </c>
    </row>
    <row r="2997" spans="1:7" x14ac:dyDescent="0.2">
      <c r="A2997">
        <v>4641.6670000000004</v>
      </c>
      <c r="B2997">
        <v>12</v>
      </c>
      <c r="C2997" s="35">
        <f t="shared" si="230"/>
        <v>3587.1249846473656</v>
      </c>
      <c r="D2997" s="35">
        <f t="shared" si="231"/>
        <v>1054.5420153526347</v>
      </c>
      <c r="E2997" s="35">
        <f t="shared" si="232"/>
        <v>6249724.1433943501</v>
      </c>
      <c r="F2997" s="35">
        <f t="shared" si="233"/>
        <v>2089189.2910115072</v>
      </c>
      <c r="G2997" s="33">
        <f t="shared" si="234"/>
        <v>1112058.8621439964</v>
      </c>
    </row>
    <row r="2998" spans="1:7" x14ac:dyDescent="0.2">
      <c r="A2998">
        <v>4500</v>
      </c>
      <c r="B2998">
        <v>11</v>
      </c>
      <c r="C2998" s="35">
        <f t="shared" si="230"/>
        <v>3352.5843196435194</v>
      </c>
      <c r="D2998" s="35">
        <f t="shared" si="231"/>
        <v>1147.4156803564806</v>
      </c>
      <c r="E2998" s="35">
        <f t="shared" si="232"/>
        <v>5561474.3143669404</v>
      </c>
      <c r="F2998" s="35">
        <f t="shared" si="233"/>
        <v>1466187.1407655939</v>
      </c>
      <c r="G2998" s="33">
        <f t="shared" si="234"/>
        <v>1316562.7435279253</v>
      </c>
    </row>
    <row r="2999" spans="1:7" x14ac:dyDescent="0.2">
      <c r="A2999">
        <v>7500</v>
      </c>
      <c r="B2999">
        <v>11</v>
      </c>
      <c r="C2999" s="35">
        <f t="shared" si="230"/>
        <v>3352.5843196435194</v>
      </c>
      <c r="D2999" s="35">
        <f t="shared" si="231"/>
        <v>4147.4156803564802</v>
      </c>
      <c r="E2999" s="35">
        <f t="shared" si="232"/>
        <v>28711141.282787427</v>
      </c>
      <c r="F2999" s="35">
        <f t="shared" si="233"/>
        <v>1466187.1407655939</v>
      </c>
      <c r="G2999" s="33">
        <f t="shared" si="234"/>
        <v>17201056.825666804</v>
      </c>
    </row>
    <row r="3000" spans="1:7" x14ac:dyDescent="0.2">
      <c r="A3000">
        <v>3620</v>
      </c>
      <c r="B3000">
        <v>6</v>
      </c>
      <c r="C3000" s="35">
        <f t="shared" si="230"/>
        <v>2179.88099462429</v>
      </c>
      <c r="D3000" s="35">
        <f t="shared" si="231"/>
        <v>1440.11900537571</v>
      </c>
      <c r="E3000" s="35">
        <f t="shared" si="232"/>
        <v>2185305.3369635968</v>
      </c>
      <c r="F3000" s="35">
        <f t="shared" si="233"/>
        <v>1456.095749420469</v>
      </c>
      <c r="G3000" s="33">
        <f t="shared" si="234"/>
        <v>2073942.7496443242</v>
      </c>
    </row>
    <row r="3001" spans="1:7" x14ac:dyDescent="0.2">
      <c r="A3001">
        <v>1000</v>
      </c>
      <c r="B3001">
        <v>6</v>
      </c>
      <c r="C3001" s="35">
        <f t="shared" si="230"/>
        <v>2179.88099462429</v>
      </c>
      <c r="D3001" s="35">
        <f t="shared" si="231"/>
        <v>-1179.88099462429</v>
      </c>
      <c r="E3001" s="35">
        <f t="shared" si="232"/>
        <v>1303529.5178763708</v>
      </c>
      <c r="F3001" s="35">
        <f t="shared" si="233"/>
        <v>1456.095749420469</v>
      </c>
      <c r="G3001" s="33">
        <f t="shared" si="234"/>
        <v>1392119.1614756039</v>
      </c>
    </row>
    <row r="3002" spans="1:7" x14ac:dyDescent="0.2">
      <c r="A3002">
        <v>2800</v>
      </c>
      <c r="B3002">
        <v>12</v>
      </c>
      <c r="C3002" s="35">
        <f t="shared" si="230"/>
        <v>3587.1249846473656</v>
      </c>
      <c r="D3002" s="35">
        <f t="shared" si="231"/>
        <v>-787.12498464736564</v>
      </c>
      <c r="E3002" s="35">
        <f t="shared" si="232"/>
        <v>433329.69892866357</v>
      </c>
      <c r="F3002" s="35">
        <f t="shared" si="233"/>
        <v>2089189.2910115072</v>
      </c>
      <c r="G3002" s="33">
        <f t="shared" si="234"/>
        <v>619565.74145611562</v>
      </c>
    </row>
    <row r="3003" spans="1:7" x14ac:dyDescent="0.2">
      <c r="A3003">
        <v>3500</v>
      </c>
      <c r="B3003">
        <v>12</v>
      </c>
      <c r="C3003" s="35">
        <f t="shared" si="230"/>
        <v>3587.1249846473656</v>
      </c>
      <c r="D3003" s="35">
        <f t="shared" si="231"/>
        <v>-87.124984647365636</v>
      </c>
      <c r="E3003" s="35">
        <f t="shared" si="232"/>
        <v>1844918.6582267773</v>
      </c>
      <c r="F3003" s="35">
        <f t="shared" si="233"/>
        <v>2089189.2910115072</v>
      </c>
      <c r="G3003" s="33">
        <f t="shared" si="234"/>
        <v>7590.7629498036977</v>
      </c>
    </row>
    <row r="3004" spans="1:7" x14ac:dyDescent="0.2">
      <c r="A3004">
        <v>2400</v>
      </c>
      <c r="B3004">
        <v>12</v>
      </c>
      <c r="C3004" s="35">
        <f t="shared" si="230"/>
        <v>3587.1249846473656</v>
      </c>
      <c r="D3004" s="35">
        <f t="shared" si="231"/>
        <v>-1187.1249846473656</v>
      </c>
      <c r="E3004" s="35">
        <f t="shared" si="232"/>
        <v>66707.436472598492</v>
      </c>
      <c r="F3004" s="35">
        <f t="shared" si="233"/>
        <v>2089189.2910115072</v>
      </c>
      <c r="G3004" s="33">
        <f t="shared" si="234"/>
        <v>1409265.7291740081</v>
      </c>
    </row>
    <row r="3005" spans="1:7" x14ac:dyDescent="0.2">
      <c r="A3005">
        <v>2800</v>
      </c>
      <c r="B3005">
        <v>12</v>
      </c>
      <c r="C3005" s="35">
        <f t="shared" si="230"/>
        <v>3587.1249846473656</v>
      </c>
      <c r="D3005" s="35">
        <f t="shared" si="231"/>
        <v>-787.12498464736564</v>
      </c>
      <c r="E3005" s="35">
        <f t="shared" si="232"/>
        <v>433329.69892866357</v>
      </c>
      <c r="F3005" s="35">
        <f t="shared" si="233"/>
        <v>2089189.2910115072</v>
      </c>
      <c r="G3005" s="33">
        <f t="shared" si="234"/>
        <v>619565.74145611562</v>
      </c>
    </row>
    <row r="3006" spans="1:7" x14ac:dyDescent="0.2">
      <c r="A3006">
        <v>3500</v>
      </c>
      <c r="B3006">
        <v>12</v>
      </c>
      <c r="C3006" s="35">
        <f t="shared" si="230"/>
        <v>3587.1249846473656</v>
      </c>
      <c r="D3006" s="35">
        <f t="shared" si="231"/>
        <v>-87.124984647365636</v>
      </c>
      <c r="E3006" s="35">
        <f t="shared" si="232"/>
        <v>1844918.6582267773</v>
      </c>
      <c r="F3006" s="35">
        <f t="shared" si="233"/>
        <v>2089189.2910115072</v>
      </c>
      <c r="G3006" s="33">
        <f t="shared" si="234"/>
        <v>7590.7629498036977</v>
      </c>
    </row>
    <row r="3007" spans="1:7" x14ac:dyDescent="0.2">
      <c r="A3007">
        <v>3125</v>
      </c>
      <c r="B3007">
        <v>11</v>
      </c>
      <c r="C3007" s="35">
        <f t="shared" si="230"/>
        <v>3352.5843196435194</v>
      </c>
      <c r="D3007" s="35">
        <f t="shared" si="231"/>
        <v>-227.58431964351939</v>
      </c>
      <c r="E3007" s="35">
        <f t="shared" si="232"/>
        <v>966835.28717421647</v>
      </c>
      <c r="F3007" s="35">
        <f t="shared" si="233"/>
        <v>1466187.1407655939</v>
      </c>
      <c r="G3007" s="33">
        <f t="shared" si="234"/>
        <v>51794.622547603605</v>
      </c>
    </row>
    <row r="3008" spans="1:7" x14ac:dyDescent="0.2">
      <c r="A3008">
        <v>12000</v>
      </c>
      <c r="B3008">
        <v>6</v>
      </c>
      <c r="C3008" s="35">
        <f t="shared" si="230"/>
        <v>2179.88099462429</v>
      </c>
      <c r="D3008" s="35">
        <f t="shared" si="231"/>
        <v>9820.1190053757091</v>
      </c>
      <c r="E3008" s="35">
        <f t="shared" si="232"/>
        <v>97185641.735418141</v>
      </c>
      <c r="F3008" s="35">
        <f t="shared" si="233"/>
        <v>1456.095749420469</v>
      </c>
      <c r="G3008" s="33">
        <f t="shared" si="234"/>
        <v>96434737.279741213</v>
      </c>
    </row>
    <row r="3009" spans="1:7" x14ac:dyDescent="0.2">
      <c r="A3009">
        <v>3000</v>
      </c>
      <c r="B3009">
        <v>17</v>
      </c>
      <c r="C3009" s="35">
        <f t="shared" si="230"/>
        <v>4759.8283096665946</v>
      </c>
      <c r="D3009" s="35">
        <f t="shared" si="231"/>
        <v>-1759.8283096665946</v>
      </c>
      <c r="E3009" s="35">
        <f t="shared" si="232"/>
        <v>736640.83015669615</v>
      </c>
      <c r="F3009" s="35">
        <f t="shared" si="233"/>
        <v>6854479.7484544544</v>
      </c>
      <c r="G3009" s="33">
        <f t="shared" si="234"/>
        <v>3096995.6795039834</v>
      </c>
    </row>
    <row r="3010" spans="1:7" x14ac:dyDescent="0.2">
      <c r="A3010">
        <v>3000</v>
      </c>
      <c r="B3010">
        <v>12</v>
      </c>
      <c r="C3010" s="35">
        <f t="shared" si="230"/>
        <v>3587.1249846473656</v>
      </c>
      <c r="D3010" s="35">
        <f t="shared" si="231"/>
        <v>-587.12498464736564</v>
      </c>
      <c r="E3010" s="35">
        <f t="shared" si="232"/>
        <v>736640.83015669615</v>
      </c>
      <c r="F3010" s="35">
        <f t="shared" si="233"/>
        <v>2089189.2910115072</v>
      </c>
      <c r="G3010" s="33">
        <f t="shared" si="234"/>
        <v>344715.74759716931</v>
      </c>
    </row>
    <row r="3011" spans="1:7" x14ac:dyDescent="0.2">
      <c r="A3011">
        <v>3000</v>
      </c>
      <c r="B3011">
        <v>11</v>
      </c>
      <c r="C3011" s="35">
        <f t="shared" ref="C3011:C3074" si="235">$J$20+$J$21*B3011</f>
        <v>3352.5843196435194</v>
      </c>
      <c r="D3011" s="35">
        <f t="shared" ref="D3011:D3074" si="236">A3011-C3011</f>
        <v>-352.58431964351939</v>
      </c>
      <c r="E3011" s="35">
        <f t="shared" ref="E3011:E3074" si="237">(A3011-$J$16)^2</f>
        <v>736640.83015669615</v>
      </c>
      <c r="F3011" s="35">
        <f t="shared" ref="F3011:F3074" si="238">(C3011-$J$16)^2</f>
        <v>1466187.1407655939</v>
      </c>
      <c r="G3011" s="33">
        <f t="shared" ref="G3011:G3074" si="239">(A3011-C3011)^2</f>
        <v>124315.70245848346</v>
      </c>
    </row>
    <row r="3012" spans="1:7" x14ac:dyDescent="0.2">
      <c r="A3012">
        <v>5666.6670000000004</v>
      </c>
      <c r="B3012">
        <v>12</v>
      </c>
      <c r="C3012" s="35">
        <f t="shared" si="235"/>
        <v>3587.1249846473656</v>
      </c>
      <c r="D3012" s="35">
        <f t="shared" si="236"/>
        <v>2079.5420153526347</v>
      </c>
      <c r="E3012" s="35">
        <f t="shared" si="237"/>
        <v>12425236.040938018</v>
      </c>
      <c r="F3012" s="35">
        <f t="shared" si="238"/>
        <v>2089189.2910115072</v>
      </c>
      <c r="G3012" s="33">
        <f t="shared" si="239"/>
        <v>4324494.9936168976</v>
      </c>
    </row>
    <row r="3013" spans="1:7" x14ac:dyDescent="0.2">
      <c r="A3013">
        <v>7979.1670000000004</v>
      </c>
      <c r="B3013">
        <v>15</v>
      </c>
      <c r="C3013" s="35">
        <f t="shared" si="235"/>
        <v>4290.746979658903</v>
      </c>
      <c r="D3013" s="35">
        <f t="shared" si="236"/>
        <v>3688.4200203410974</v>
      </c>
      <c r="E3013" s="35">
        <f t="shared" si="237"/>
        <v>34075762.120762147</v>
      </c>
      <c r="F3013" s="35">
        <f t="shared" si="238"/>
        <v>4618307.6242345981</v>
      </c>
      <c r="G3013" s="33">
        <f t="shared" si="239"/>
        <v>13604442.246453021</v>
      </c>
    </row>
    <row r="3014" spans="1:7" x14ac:dyDescent="0.2">
      <c r="A3014">
        <v>2370</v>
      </c>
      <c r="B3014">
        <v>6</v>
      </c>
      <c r="C3014" s="35">
        <f t="shared" si="235"/>
        <v>2179.88099462429</v>
      </c>
      <c r="D3014" s="35">
        <f t="shared" si="236"/>
        <v>190.11900537571</v>
      </c>
      <c r="E3014" s="35">
        <f t="shared" si="237"/>
        <v>52110.766788393616</v>
      </c>
      <c r="F3014" s="35">
        <f t="shared" si="238"/>
        <v>1456.095749420469</v>
      </c>
      <c r="G3014" s="33">
        <f t="shared" si="239"/>
        <v>36145.236205049252</v>
      </c>
    </row>
    <row r="3015" spans="1:7" x14ac:dyDescent="0.2">
      <c r="A3015">
        <v>3125</v>
      </c>
      <c r="B3015">
        <v>14</v>
      </c>
      <c r="C3015" s="35">
        <f t="shared" si="235"/>
        <v>4056.2063146550572</v>
      </c>
      <c r="D3015" s="35">
        <f t="shared" si="236"/>
        <v>-931.20631465505721</v>
      </c>
      <c r="E3015" s="35">
        <f t="shared" si="237"/>
        <v>966835.28717421647</v>
      </c>
      <c r="F3015" s="35">
        <f t="shared" si="238"/>
        <v>3665249.5327460086</v>
      </c>
      <c r="G3015" s="33">
        <f t="shared" si="239"/>
        <v>867145.20045345346</v>
      </c>
    </row>
    <row r="3016" spans="1:7" x14ac:dyDescent="0.2">
      <c r="A3016">
        <v>1449.6669999999999</v>
      </c>
      <c r="B3016">
        <v>17</v>
      </c>
      <c r="C3016" s="35">
        <f t="shared" si="235"/>
        <v>4759.8283096665946</v>
      </c>
      <c r="D3016" s="35">
        <f t="shared" si="236"/>
        <v>-3310.1613096665947</v>
      </c>
      <c r="E3016" s="35">
        <f t="shared" si="237"/>
        <v>478940.36099494941</v>
      </c>
      <c r="F3016" s="35">
        <f t="shared" si="238"/>
        <v>6854479.7484544544</v>
      </c>
      <c r="G3016" s="33">
        <f t="shared" si="239"/>
        <v>10957167.896013666</v>
      </c>
    </row>
    <row r="3017" spans="1:7" x14ac:dyDescent="0.2">
      <c r="A3017">
        <v>3283.3330000000001</v>
      </c>
      <c r="B3017">
        <v>11</v>
      </c>
      <c r="C3017" s="35">
        <f t="shared" si="235"/>
        <v>3352.5843196435194</v>
      </c>
      <c r="D3017" s="35">
        <f t="shared" si="236"/>
        <v>-69.251319643519309</v>
      </c>
      <c r="E3017" s="35">
        <f t="shared" si="237"/>
        <v>1303275.282766857</v>
      </c>
      <c r="F3017" s="35">
        <f t="shared" si="238"/>
        <v>1466187.1407655939</v>
      </c>
      <c r="G3017" s="33">
        <f t="shared" si="239"/>
        <v>4795.745272368883</v>
      </c>
    </row>
    <row r="3018" spans="1:7" x14ac:dyDescent="0.2">
      <c r="A3018">
        <v>560</v>
      </c>
      <c r="B3018">
        <v>11</v>
      </c>
      <c r="C3018" s="35">
        <f t="shared" si="235"/>
        <v>3352.5843196435194</v>
      </c>
      <c r="D3018" s="35">
        <f t="shared" si="236"/>
        <v>-2792.5843196435194</v>
      </c>
      <c r="E3018" s="35">
        <f t="shared" si="237"/>
        <v>2501845.029174699</v>
      </c>
      <c r="F3018" s="35">
        <f t="shared" si="238"/>
        <v>1466187.1407655939</v>
      </c>
      <c r="G3018" s="33">
        <f t="shared" si="239"/>
        <v>7798527.1823188579</v>
      </c>
    </row>
    <row r="3019" spans="1:7" x14ac:dyDescent="0.2">
      <c r="A3019">
        <v>1500</v>
      </c>
      <c r="B3019">
        <v>6</v>
      </c>
      <c r="C3019" s="35">
        <f t="shared" si="235"/>
        <v>2179.88099462429</v>
      </c>
      <c r="D3019" s="35">
        <f t="shared" si="236"/>
        <v>-679.88099462429</v>
      </c>
      <c r="E3019" s="35">
        <f t="shared" si="237"/>
        <v>411807.34594645206</v>
      </c>
      <c r="F3019" s="35">
        <f t="shared" si="238"/>
        <v>1456.095749420469</v>
      </c>
      <c r="G3019" s="33">
        <f t="shared" si="239"/>
        <v>462238.16685131384</v>
      </c>
    </row>
    <row r="3020" spans="1:7" x14ac:dyDescent="0.2">
      <c r="A3020">
        <v>2625</v>
      </c>
      <c r="B3020">
        <v>14</v>
      </c>
      <c r="C3020" s="35">
        <f t="shared" si="235"/>
        <v>4056.2063146550572</v>
      </c>
      <c r="D3020" s="35">
        <f t="shared" si="236"/>
        <v>-1431.2063146550572</v>
      </c>
      <c r="E3020" s="35">
        <f t="shared" si="237"/>
        <v>233557.45910413511</v>
      </c>
      <c r="F3020" s="35">
        <f t="shared" si="238"/>
        <v>3665249.5327460086</v>
      </c>
      <c r="G3020" s="33">
        <f t="shared" si="239"/>
        <v>2048351.5151085106</v>
      </c>
    </row>
    <row r="3021" spans="1:7" x14ac:dyDescent="0.2">
      <c r="A3021">
        <v>2625</v>
      </c>
      <c r="B3021">
        <v>13</v>
      </c>
      <c r="C3021" s="35">
        <f t="shared" si="235"/>
        <v>3821.6656496512114</v>
      </c>
      <c r="D3021" s="35">
        <f t="shared" si="236"/>
        <v>-1196.6656496512114</v>
      </c>
      <c r="E3021" s="35">
        <f t="shared" si="237"/>
        <v>233557.45910413511</v>
      </c>
      <c r="F3021" s="35">
        <f t="shared" si="238"/>
        <v>2822210.0883383118</v>
      </c>
      <c r="G3021" s="33">
        <f t="shared" si="239"/>
        <v>1432008.6770551559</v>
      </c>
    </row>
    <row r="3022" spans="1:7" x14ac:dyDescent="0.2">
      <c r="A3022">
        <v>2800</v>
      </c>
      <c r="B3022">
        <v>9</v>
      </c>
      <c r="C3022" s="35">
        <f t="shared" si="235"/>
        <v>2883.5029896358278</v>
      </c>
      <c r="D3022" s="35">
        <f t="shared" si="236"/>
        <v>-83.502989635827817</v>
      </c>
      <c r="E3022" s="35">
        <f t="shared" si="237"/>
        <v>433329.69892866357</v>
      </c>
      <c r="F3022" s="35">
        <f t="shared" si="238"/>
        <v>550238.7815164472</v>
      </c>
      <c r="G3022" s="33">
        <f t="shared" si="239"/>
        <v>6972.7492781211677</v>
      </c>
    </row>
    <row r="3023" spans="1:7" x14ac:dyDescent="0.2">
      <c r="A3023">
        <v>2916.6669999999999</v>
      </c>
      <c r="B3023">
        <v>6</v>
      </c>
      <c r="C3023" s="35">
        <f t="shared" si="235"/>
        <v>2179.88099462429</v>
      </c>
      <c r="D3023" s="35">
        <f t="shared" si="236"/>
        <v>736.78600537570992</v>
      </c>
      <c r="E3023" s="35">
        <f t="shared" si="237"/>
        <v>600539.4865525678</v>
      </c>
      <c r="F3023" s="35">
        <f t="shared" si="238"/>
        <v>1456.095749420469</v>
      </c>
      <c r="G3023" s="33">
        <f t="shared" si="239"/>
        <v>542853.61771749565</v>
      </c>
    </row>
    <row r="3024" spans="1:7" x14ac:dyDescent="0.2">
      <c r="A3024">
        <v>1500</v>
      </c>
      <c r="B3024">
        <v>7</v>
      </c>
      <c r="C3024" s="35">
        <f t="shared" si="235"/>
        <v>2414.4216596281358</v>
      </c>
      <c r="D3024" s="35">
        <f t="shared" si="236"/>
        <v>-914.42165962813579</v>
      </c>
      <c r="E3024" s="35">
        <f t="shared" si="237"/>
        <v>411807.34594645206</v>
      </c>
      <c r="F3024" s="35">
        <f t="shared" si="238"/>
        <v>74365.010590870079</v>
      </c>
      <c r="G3024" s="33">
        <f t="shared" si="239"/>
        <v>836166.97159707418</v>
      </c>
    </row>
    <row r="3025" spans="1:7" x14ac:dyDescent="0.2">
      <c r="A3025">
        <v>860</v>
      </c>
      <c r="B3025">
        <v>7</v>
      </c>
      <c r="C3025" s="35">
        <f t="shared" si="235"/>
        <v>2414.4216596281358</v>
      </c>
      <c r="D3025" s="35">
        <f t="shared" si="236"/>
        <v>-1554.4216596281358</v>
      </c>
      <c r="E3025" s="35">
        <f t="shared" si="237"/>
        <v>1642811.726016748</v>
      </c>
      <c r="F3025" s="35">
        <f t="shared" si="238"/>
        <v>74365.010590870079</v>
      </c>
      <c r="G3025" s="33">
        <f t="shared" si="239"/>
        <v>2416226.6959210881</v>
      </c>
    </row>
    <row r="3026" spans="1:7" x14ac:dyDescent="0.2">
      <c r="A3026">
        <v>1400</v>
      </c>
      <c r="B3026">
        <v>6</v>
      </c>
      <c r="C3026" s="35">
        <f t="shared" si="235"/>
        <v>2179.88099462429</v>
      </c>
      <c r="D3026" s="35">
        <f t="shared" si="236"/>
        <v>-779.88099462429</v>
      </c>
      <c r="E3026" s="35">
        <f t="shared" si="237"/>
        <v>550151.78033243585</v>
      </c>
      <c r="F3026" s="35">
        <f t="shared" si="238"/>
        <v>1456.095749420469</v>
      </c>
      <c r="G3026" s="33">
        <f t="shared" si="239"/>
        <v>608214.36577617179</v>
      </c>
    </row>
    <row r="3027" spans="1:7" x14ac:dyDescent="0.2">
      <c r="A3027">
        <v>1500</v>
      </c>
      <c r="B3027">
        <v>10</v>
      </c>
      <c r="C3027" s="35">
        <f t="shared" si="235"/>
        <v>3118.0436546396736</v>
      </c>
      <c r="D3027" s="35">
        <f t="shared" si="236"/>
        <v>-1618.0436546396736</v>
      </c>
      <c r="E3027" s="35">
        <f t="shared" si="237"/>
        <v>411807.34594645206</v>
      </c>
      <c r="F3027" s="35">
        <f t="shared" si="238"/>
        <v>953203.63760057429</v>
      </c>
      <c r="G3027" s="33">
        <f t="shared" si="239"/>
        <v>2618065.2683197116</v>
      </c>
    </row>
    <row r="3028" spans="1:7" x14ac:dyDescent="0.2">
      <c r="A3028">
        <v>1200</v>
      </c>
      <c r="B3028">
        <v>3</v>
      </c>
      <c r="C3028" s="35">
        <f t="shared" si="235"/>
        <v>1476.2589996127522</v>
      </c>
      <c r="D3028" s="35">
        <f t="shared" si="236"/>
        <v>-276.25899961275218</v>
      </c>
      <c r="E3028" s="35">
        <f t="shared" si="237"/>
        <v>886840.64910440333</v>
      </c>
      <c r="F3028" s="35">
        <f t="shared" si="238"/>
        <v>442841.23371042684</v>
      </c>
      <c r="G3028" s="33">
        <f t="shared" si="239"/>
        <v>76319.034867038601</v>
      </c>
    </row>
    <row r="3029" spans="1:7" x14ac:dyDescent="0.2">
      <c r="A3029">
        <v>2000</v>
      </c>
      <c r="B3029">
        <v>9</v>
      </c>
      <c r="C3029" s="35">
        <f t="shared" si="235"/>
        <v>2883.5029896358278</v>
      </c>
      <c r="D3029" s="35">
        <f t="shared" si="236"/>
        <v>-883.50298963582782</v>
      </c>
      <c r="E3029" s="35">
        <f t="shared" si="237"/>
        <v>20085.174016533423</v>
      </c>
      <c r="F3029" s="35">
        <f t="shared" si="238"/>
        <v>550238.7815164472</v>
      </c>
      <c r="G3029" s="33">
        <f t="shared" si="239"/>
        <v>780577.5326954457</v>
      </c>
    </row>
    <row r="3030" spans="1:7" x14ac:dyDescent="0.2">
      <c r="A3030">
        <v>900</v>
      </c>
      <c r="B3030">
        <v>0</v>
      </c>
      <c r="C3030" s="35">
        <f t="shared" si="235"/>
        <v>772.63700460121436</v>
      </c>
      <c r="D3030" s="35">
        <f t="shared" si="236"/>
        <v>127.36299539878564</v>
      </c>
      <c r="E3030" s="35">
        <f t="shared" si="237"/>
        <v>1541873.9522623545</v>
      </c>
      <c r="F3030" s="35">
        <f t="shared" si="238"/>
        <v>1874394.1953994662</v>
      </c>
      <c r="G3030" s="33">
        <f t="shared" si="239"/>
        <v>16221.332596951093</v>
      </c>
    </row>
    <row r="3031" spans="1:7" x14ac:dyDescent="0.2">
      <c r="A3031">
        <v>1600</v>
      </c>
      <c r="B3031">
        <v>8</v>
      </c>
      <c r="C3031" s="35">
        <f t="shared" si="235"/>
        <v>2648.9623246319816</v>
      </c>
      <c r="D3031" s="35">
        <f t="shared" si="236"/>
        <v>-1048.9623246319816</v>
      </c>
      <c r="E3031" s="35">
        <f t="shared" si="237"/>
        <v>293462.91156046838</v>
      </c>
      <c r="F3031" s="35">
        <f t="shared" si="238"/>
        <v>257292.5725132121</v>
      </c>
      <c r="G3031" s="33">
        <f t="shared" si="239"/>
        <v>1100321.9584973308</v>
      </c>
    </row>
    <row r="3032" spans="1:7" x14ac:dyDescent="0.2">
      <c r="A3032">
        <v>480</v>
      </c>
      <c r="B3032">
        <v>1</v>
      </c>
      <c r="C3032" s="35">
        <f t="shared" si="235"/>
        <v>1007.1776696050603</v>
      </c>
      <c r="D3032" s="35">
        <f t="shared" si="236"/>
        <v>-527.17766960506026</v>
      </c>
      <c r="E3032" s="35">
        <f t="shared" si="237"/>
        <v>2761320.5766834863</v>
      </c>
      <c r="F3032" s="35">
        <f t="shared" si="238"/>
        <v>1287191.2277555608</v>
      </c>
      <c r="G3032" s="33">
        <f t="shared" si="239"/>
        <v>277916.29533022206</v>
      </c>
    </row>
    <row r="3033" spans="1:7" x14ac:dyDescent="0.2">
      <c r="A3033">
        <v>1500</v>
      </c>
      <c r="B3033">
        <v>6</v>
      </c>
      <c r="C3033" s="35">
        <f t="shared" si="235"/>
        <v>2179.88099462429</v>
      </c>
      <c r="D3033" s="35">
        <f t="shared" si="236"/>
        <v>-679.88099462429</v>
      </c>
      <c r="E3033" s="35">
        <f t="shared" si="237"/>
        <v>411807.34594645206</v>
      </c>
      <c r="F3033" s="35">
        <f t="shared" si="238"/>
        <v>1456.095749420469</v>
      </c>
      <c r="G3033" s="33">
        <f t="shared" si="239"/>
        <v>462238.16685131384</v>
      </c>
    </row>
    <row r="3034" spans="1:7" x14ac:dyDescent="0.2">
      <c r="A3034">
        <v>800</v>
      </c>
      <c r="B3034">
        <v>6</v>
      </c>
      <c r="C3034" s="35">
        <f t="shared" si="235"/>
        <v>2179.88099462429</v>
      </c>
      <c r="D3034" s="35">
        <f t="shared" si="236"/>
        <v>-1379.88099462429</v>
      </c>
      <c r="E3034" s="35">
        <f t="shared" si="237"/>
        <v>1800218.3866483383</v>
      </c>
      <c r="F3034" s="35">
        <f t="shared" si="238"/>
        <v>1456.095749420469</v>
      </c>
      <c r="G3034" s="33">
        <f t="shared" si="239"/>
        <v>1904071.5593253199</v>
      </c>
    </row>
    <row r="3035" spans="1:7" x14ac:dyDescent="0.2">
      <c r="A3035">
        <v>2000</v>
      </c>
      <c r="B3035">
        <v>1</v>
      </c>
      <c r="C3035" s="35">
        <f t="shared" si="235"/>
        <v>1007.1776696050603</v>
      </c>
      <c r="D3035" s="35">
        <f t="shared" si="236"/>
        <v>992.82233039493974</v>
      </c>
      <c r="E3035" s="35">
        <f t="shared" si="237"/>
        <v>20085.174016533423</v>
      </c>
      <c r="F3035" s="35">
        <f t="shared" si="238"/>
        <v>1287191.2277555608</v>
      </c>
      <c r="G3035" s="33">
        <f t="shared" si="239"/>
        <v>985696.17973083886</v>
      </c>
    </row>
    <row r="3036" spans="1:7" x14ac:dyDescent="0.2">
      <c r="A3036">
        <v>1000</v>
      </c>
      <c r="B3036">
        <v>6</v>
      </c>
      <c r="C3036" s="35">
        <f t="shared" si="235"/>
        <v>2179.88099462429</v>
      </c>
      <c r="D3036" s="35">
        <f t="shared" si="236"/>
        <v>-1179.88099462429</v>
      </c>
      <c r="E3036" s="35">
        <f t="shared" si="237"/>
        <v>1303529.5178763708</v>
      </c>
      <c r="F3036" s="35">
        <f t="shared" si="238"/>
        <v>1456.095749420469</v>
      </c>
      <c r="G3036" s="33">
        <f t="shared" si="239"/>
        <v>1392119.1614756039</v>
      </c>
    </row>
    <row r="3037" spans="1:7" x14ac:dyDescent="0.2">
      <c r="A3037">
        <v>4800</v>
      </c>
      <c r="B3037">
        <v>12</v>
      </c>
      <c r="C3037" s="35">
        <f t="shared" si="235"/>
        <v>3587.1249846473656</v>
      </c>
      <c r="D3037" s="35">
        <f t="shared" si="236"/>
        <v>1212.8750153526344</v>
      </c>
      <c r="E3037" s="35">
        <f t="shared" si="237"/>
        <v>7066441.0112089887</v>
      </c>
      <c r="F3037" s="35">
        <f t="shared" si="238"/>
        <v>2089189.2910115072</v>
      </c>
      <c r="G3037" s="33">
        <f t="shared" si="239"/>
        <v>1471065.8028666531</v>
      </c>
    </row>
    <row r="3038" spans="1:7" x14ac:dyDescent="0.2">
      <c r="A3038">
        <v>1500</v>
      </c>
      <c r="B3038">
        <v>12</v>
      </c>
      <c r="C3038" s="35">
        <f t="shared" si="235"/>
        <v>3587.1249846473656</v>
      </c>
      <c r="D3038" s="35">
        <f t="shared" si="236"/>
        <v>-2087.1249846473656</v>
      </c>
      <c r="E3038" s="35">
        <f t="shared" si="237"/>
        <v>411807.34594645206</v>
      </c>
      <c r="F3038" s="35">
        <f t="shared" si="238"/>
        <v>2089189.2910115072</v>
      </c>
      <c r="G3038" s="33">
        <f t="shared" si="239"/>
        <v>4356090.7015392659</v>
      </c>
    </row>
    <row r="3039" spans="1:7" x14ac:dyDescent="0.2">
      <c r="A3039">
        <v>1500</v>
      </c>
      <c r="B3039">
        <v>3</v>
      </c>
      <c r="C3039" s="35">
        <f t="shared" si="235"/>
        <v>1476.2589996127522</v>
      </c>
      <c r="D3039" s="35">
        <f t="shared" si="236"/>
        <v>23.741000387247823</v>
      </c>
      <c r="E3039" s="35">
        <f t="shared" si="237"/>
        <v>411807.34594645206</v>
      </c>
      <c r="F3039" s="35">
        <f t="shared" si="238"/>
        <v>442841.23371042684</v>
      </c>
      <c r="G3039" s="33">
        <f t="shared" si="239"/>
        <v>563.63509938730124</v>
      </c>
    </row>
    <row r="3040" spans="1:7" x14ac:dyDescent="0.2">
      <c r="A3040">
        <v>1000</v>
      </c>
      <c r="B3040">
        <v>6</v>
      </c>
      <c r="C3040" s="35">
        <f t="shared" si="235"/>
        <v>2179.88099462429</v>
      </c>
      <c r="D3040" s="35">
        <f t="shared" si="236"/>
        <v>-1179.88099462429</v>
      </c>
      <c r="E3040" s="35">
        <f t="shared" si="237"/>
        <v>1303529.5178763708</v>
      </c>
      <c r="F3040" s="35">
        <f t="shared" si="238"/>
        <v>1456.095749420469</v>
      </c>
      <c r="G3040" s="33">
        <f t="shared" si="239"/>
        <v>1392119.1614756039</v>
      </c>
    </row>
    <row r="3041" spans="1:7" x14ac:dyDescent="0.2">
      <c r="A3041">
        <v>1600</v>
      </c>
      <c r="B3041">
        <v>6</v>
      </c>
      <c r="C3041" s="35">
        <f t="shared" si="235"/>
        <v>2179.88099462429</v>
      </c>
      <c r="D3041" s="35">
        <f t="shared" si="236"/>
        <v>-579.88099462429</v>
      </c>
      <c r="E3041" s="35">
        <f t="shared" si="237"/>
        <v>293462.91156046838</v>
      </c>
      <c r="F3041" s="35">
        <f t="shared" si="238"/>
        <v>1456.095749420469</v>
      </c>
      <c r="G3041" s="33">
        <f t="shared" si="239"/>
        <v>336261.96792645584</v>
      </c>
    </row>
    <row r="3042" spans="1:7" x14ac:dyDescent="0.2">
      <c r="A3042">
        <v>11300</v>
      </c>
      <c r="B3042">
        <v>17</v>
      </c>
      <c r="C3042" s="35">
        <f t="shared" si="235"/>
        <v>4759.8283096665946</v>
      </c>
      <c r="D3042" s="35">
        <f t="shared" si="236"/>
        <v>6540.1716903334054</v>
      </c>
      <c r="E3042" s="35">
        <f t="shared" si="237"/>
        <v>83874052.776120037</v>
      </c>
      <c r="F3042" s="35">
        <f t="shared" si="238"/>
        <v>6854479.7484544544</v>
      </c>
      <c r="G3042" s="33">
        <f t="shared" si="239"/>
        <v>42773845.739038512</v>
      </c>
    </row>
    <row r="3043" spans="1:7" x14ac:dyDescent="0.2">
      <c r="A3043">
        <v>5000</v>
      </c>
      <c r="B3043">
        <v>17</v>
      </c>
      <c r="C3043" s="35">
        <f t="shared" si="235"/>
        <v>4759.8283096665946</v>
      </c>
      <c r="D3043" s="35">
        <f t="shared" si="236"/>
        <v>240.17169033340542</v>
      </c>
      <c r="E3043" s="35">
        <f t="shared" si="237"/>
        <v>8169752.1424370212</v>
      </c>
      <c r="F3043" s="35">
        <f t="shared" si="238"/>
        <v>6854479.7484544544</v>
      </c>
      <c r="G3043" s="33">
        <f t="shared" si="239"/>
        <v>57682.440837605187</v>
      </c>
    </row>
    <row r="3044" spans="1:7" x14ac:dyDescent="0.2">
      <c r="A3044">
        <v>2000</v>
      </c>
      <c r="B3044">
        <v>4</v>
      </c>
      <c r="C3044" s="35">
        <f t="shared" si="235"/>
        <v>1710.799664616598</v>
      </c>
      <c r="D3044" s="35">
        <f t="shared" si="236"/>
        <v>289.20033538340203</v>
      </c>
      <c r="E3044" s="35">
        <f t="shared" si="237"/>
        <v>20085.174016533423</v>
      </c>
      <c r="F3044" s="35">
        <f t="shared" si="238"/>
        <v>185694.20730919892</v>
      </c>
      <c r="G3044" s="33">
        <f t="shared" si="239"/>
        <v>83636.833985872217</v>
      </c>
    </row>
    <row r="3045" spans="1:7" x14ac:dyDescent="0.2">
      <c r="A3045">
        <v>1600</v>
      </c>
      <c r="B3045">
        <v>11</v>
      </c>
      <c r="C3045" s="35">
        <f t="shared" si="235"/>
        <v>3352.5843196435194</v>
      </c>
      <c r="D3045" s="35">
        <f t="shared" si="236"/>
        <v>-1752.5843196435194</v>
      </c>
      <c r="E3045" s="35">
        <f t="shared" si="237"/>
        <v>293462.91156046838</v>
      </c>
      <c r="F3045" s="35">
        <f t="shared" si="238"/>
        <v>1466187.1407655939</v>
      </c>
      <c r="G3045" s="33">
        <f t="shared" si="239"/>
        <v>3071551.7974603376</v>
      </c>
    </row>
    <row r="3046" spans="1:7" x14ac:dyDescent="0.2">
      <c r="A3046">
        <v>2000</v>
      </c>
      <c r="B3046">
        <v>0</v>
      </c>
      <c r="C3046" s="35">
        <f t="shared" si="235"/>
        <v>772.63700460121436</v>
      </c>
      <c r="D3046" s="35">
        <f t="shared" si="236"/>
        <v>1227.3629953987856</v>
      </c>
      <c r="E3046" s="35">
        <f t="shared" si="237"/>
        <v>20085.174016533423</v>
      </c>
      <c r="F3046" s="35">
        <f t="shared" si="238"/>
        <v>1874394.1953994662</v>
      </c>
      <c r="G3046" s="33">
        <f t="shared" si="239"/>
        <v>1506419.9224742795</v>
      </c>
    </row>
    <row r="3047" spans="1:7" x14ac:dyDescent="0.2">
      <c r="A3047">
        <v>1100</v>
      </c>
      <c r="B3047">
        <v>9</v>
      </c>
      <c r="C3047" s="35">
        <f t="shared" si="235"/>
        <v>2883.5029896358278</v>
      </c>
      <c r="D3047" s="35">
        <f t="shared" si="236"/>
        <v>-1783.5029896358278</v>
      </c>
      <c r="E3047" s="35">
        <f t="shared" si="237"/>
        <v>1085185.0834903871</v>
      </c>
      <c r="F3047" s="35">
        <f t="shared" si="238"/>
        <v>550238.7815164472</v>
      </c>
      <c r="G3047" s="33">
        <f t="shared" si="239"/>
        <v>3180882.9140399359</v>
      </c>
    </row>
    <row r="3048" spans="1:7" x14ac:dyDescent="0.2">
      <c r="A3048">
        <v>4666.6670000000004</v>
      </c>
      <c r="B3048">
        <v>11</v>
      </c>
      <c r="C3048" s="35">
        <f t="shared" si="235"/>
        <v>3352.5843196435194</v>
      </c>
      <c r="D3048" s="35">
        <f t="shared" si="236"/>
        <v>1314.082680356481</v>
      </c>
      <c r="E3048" s="35">
        <f t="shared" si="237"/>
        <v>6375346.3847978543</v>
      </c>
      <c r="F3048" s="35">
        <f t="shared" si="238"/>
        <v>1466187.1407655939</v>
      </c>
      <c r="G3048" s="33">
        <f t="shared" si="239"/>
        <v>1726813.2908128733</v>
      </c>
    </row>
    <row r="3049" spans="1:7" x14ac:dyDescent="0.2">
      <c r="A3049">
        <v>1500</v>
      </c>
      <c r="B3049">
        <v>10</v>
      </c>
      <c r="C3049" s="35">
        <f t="shared" si="235"/>
        <v>3118.0436546396736</v>
      </c>
      <c r="D3049" s="35">
        <f t="shared" si="236"/>
        <v>-1618.0436546396736</v>
      </c>
      <c r="E3049" s="35">
        <f t="shared" si="237"/>
        <v>411807.34594645206</v>
      </c>
      <c r="F3049" s="35">
        <f t="shared" si="238"/>
        <v>953203.63760057429</v>
      </c>
      <c r="G3049" s="33">
        <f t="shared" si="239"/>
        <v>2618065.2683197116</v>
      </c>
    </row>
    <row r="3050" spans="1:7" x14ac:dyDescent="0.2">
      <c r="A3050">
        <v>3500</v>
      </c>
      <c r="B3050">
        <v>12</v>
      </c>
      <c r="C3050" s="35">
        <f t="shared" si="235"/>
        <v>3587.1249846473656</v>
      </c>
      <c r="D3050" s="35">
        <f t="shared" si="236"/>
        <v>-87.124984647365636</v>
      </c>
      <c r="E3050" s="35">
        <f t="shared" si="237"/>
        <v>1844918.6582267773</v>
      </c>
      <c r="F3050" s="35">
        <f t="shared" si="238"/>
        <v>2089189.2910115072</v>
      </c>
      <c r="G3050" s="33">
        <f t="shared" si="239"/>
        <v>7590.7629498036977</v>
      </c>
    </row>
    <row r="3051" spans="1:7" x14ac:dyDescent="0.2">
      <c r="A3051">
        <v>2916.6669999999999</v>
      </c>
      <c r="B3051">
        <v>6</v>
      </c>
      <c r="C3051" s="35">
        <f t="shared" si="235"/>
        <v>2179.88099462429</v>
      </c>
      <c r="D3051" s="35">
        <f t="shared" si="236"/>
        <v>736.78600537570992</v>
      </c>
      <c r="E3051" s="35">
        <f t="shared" si="237"/>
        <v>600539.4865525678</v>
      </c>
      <c r="F3051" s="35">
        <f t="shared" si="238"/>
        <v>1456.095749420469</v>
      </c>
      <c r="G3051" s="33">
        <f t="shared" si="239"/>
        <v>542853.61771749565</v>
      </c>
    </row>
    <row r="3052" spans="1:7" x14ac:dyDescent="0.2">
      <c r="A3052">
        <v>246</v>
      </c>
      <c r="B3052">
        <v>6</v>
      </c>
      <c r="C3052" s="35">
        <f t="shared" si="235"/>
        <v>2179.88099462429</v>
      </c>
      <c r="D3052" s="35">
        <f t="shared" si="236"/>
        <v>-1933.88099462429</v>
      </c>
      <c r="E3052" s="35">
        <f t="shared" si="237"/>
        <v>3593762.5531466883</v>
      </c>
      <c r="F3052" s="35">
        <f t="shared" si="238"/>
        <v>1456.095749420469</v>
      </c>
      <c r="G3052" s="33">
        <f t="shared" si="239"/>
        <v>3739895.7013690332</v>
      </c>
    </row>
    <row r="3053" spans="1:7" x14ac:dyDescent="0.2">
      <c r="A3053">
        <v>2566.6669999999999</v>
      </c>
      <c r="B3053">
        <v>9</v>
      </c>
      <c r="C3053" s="35">
        <f t="shared" si="235"/>
        <v>2883.5029896358278</v>
      </c>
      <c r="D3053" s="35">
        <f t="shared" si="236"/>
        <v>-316.8359896358279</v>
      </c>
      <c r="E3053" s="35">
        <f t="shared" si="237"/>
        <v>180578.10690351092</v>
      </c>
      <c r="F3053" s="35">
        <f t="shared" si="238"/>
        <v>550238.7815164472</v>
      </c>
      <c r="G3053" s="33">
        <f t="shared" si="239"/>
        <v>100385.04432851444</v>
      </c>
    </row>
    <row r="3054" spans="1:7" x14ac:dyDescent="0.2">
      <c r="A3054">
        <v>2500</v>
      </c>
      <c r="B3054">
        <v>11</v>
      </c>
      <c r="C3054" s="35">
        <f t="shared" si="235"/>
        <v>3352.5843196435194</v>
      </c>
      <c r="D3054" s="35">
        <f t="shared" si="236"/>
        <v>-852.58431964351939</v>
      </c>
      <c r="E3054" s="35">
        <f t="shared" si="237"/>
        <v>128363.00208661477</v>
      </c>
      <c r="F3054" s="35">
        <f t="shared" si="238"/>
        <v>1466187.1407655939</v>
      </c>
      <c r="G3054" s="33">
        <f t="shared" si="239"/>
        <v>726900.02210200287</v>
      </c>
    </row>
    <row r="3055" spans="1:7" x14ac:dyDescent="0.2">
      <c r="A3055">
        <v>1000</v>
      </c>
      <c r="B3055">
        <v>0</v>
      </c>
      <c r="C3055" s="35">
        <f t="shared" si="235"/>
        <v>772.63700460121436</v>
      </c>
      <c r="D3055" s="35">
        <f t="shared" si="236"/>
        <v>227.36299539878564</v>
      </c>
      <c r="E3055" s="35">
        <f t="shared" si="237"/>
        <v>1303529.5178763708</v>
      </c>
      <c r="F3055" s="35">
        <f t="shared" si="238"/>
        <v>1874394.1953994662</v>
      </c>
      <c r="G3055" s="33">
        <f t="shared" si="239"/>
        <v>51693.93167670822</v>
      </c>
    </row>
    <row r="3056" spans="1:7" x14ac:dyDescent="0.2">
      <c r="A3056">
        <v>3000</v>
      </c>
      <c r="B3056">
        <v>7</v>
      </c>
      <c r="C3056" s="35">
        <f t="shared" si="235"/>
        <v>2414.4216596281358</v>
      </c>
      <c r="D3056" s="35">
        <f t="shared" si="236"/>
        <v>585.57834037186421</v>
      </c>
      <c r="E3056" s="35">
        <f t="shared" si="237"/>
        <v>736640.83015669615</v>
      </c>
      <c r="F3056" s="35">
        <f t="shared" si="238"/>
        <v>74365.010590870079</v>
      </c>
      <c r="G3056" s="33">
        <f t="shared" si="239"/>
        <v>342901.99271266686</v>
      </c>
    </row>
    <row r="3057" spans="1:7" x14ac:dyDescent="0.2">
      <c r="A3057">
        <v>3000</v>
      </c>
      <c r="B3057">
        <v>10</v>
      </c>
      <c r="C3057" s="35">
        <f t="shared" si="235"/>
        <v>3118.0436546396736</v>
      </c>
      <c r="D3057" s="35">
        <f t="shared" si="236"/>
        <v>-118.0436546396736</v>
      </c>
      <c r="E3057" s="35">
        <f t="shared" si="237"/>
        <v>736640.83015669615</v>
      </c>
      <c r="F3057" s="35">
        <f t="shared" si="238"/>
        <v>953203.63760057429</v>
      </c>
      <c r="G3057" s="33">
        <f t="shared" si="239"/>
        <v>13934.304400690537</v>
      </c>
    </row>
    <row r="3058" spans="1:7" x14ac:dyDescent="0.2">
      <c r="A3058">
        <v>2500</v>
      </c>
      <c r="B3058">
        <v>12</v>
      </c>
      <c r="C3058" s="35">
        <f t="shared" si="235"/>
        <v>3587.1249846473656</v>
      </c>
      <c r="D3058" s="35">
        <f t="shared" si="236"/>
        <v>-1087.1249846473656</v>
      </c>
      <c r="E3058" s="35">
        <f t="shared" si="237"/>
        <v>128363.00208661477</v>
      </c>
      <c r="F3058" s="35">
        <f t="shared" si="238"/>
        <v>2089189.2910115072</v>
      </c>
      <c r="G3058" s="33">
        <f t="shared" si="239"/>
        <v>1181840.7322445349</v>
      </c>
    </row>
    <row r="3059" spans="1:7" x14ac:dyDescent="0.2">
      <c r="A3059">
        <v>4825</v>
      </c>
      <c r="B3059">
        <v>9</v>
      </c>
      <c r="C3059" s="35">
        <f t="shared" si="235"/>
        <v>2883.5029896358278</v>
      </c>
      <c r="D3059" s="35">
        <f t="shared" si="236"/>
        <v>1941.4970103641722</v>
      </c>
      <c r="E3059" s="35">
        <f t="shared" si="237"/>
        <v>7199979.9026124934</v>
      </c>
      <c r="F3059" s="35">
        <f t="shared" si="238"/>
        <v>550238.7815164472</v>
      </c>
      <c r="G3059" s="33">
        <f t="shared" si="239"/>
        <v>3769410.6412530183</v>
      </c>
    </row>
    <row r="3060" spans="1:7" x14ac:dyDescent="0.2">
      <c r="A3060">
        <v>640</v>
      </c>
      <c r="B3060">
        <v>11</v>
      </c>
      <c r="C3060" s="35">
        <f t="shared" si="235"/>
        <v>3352.5843196435194</v>
      </c>
      <c r="D3060" s="35">
        <f t="shared" si="236"/>
        <v>-2712.5843196435194</v>
      </c>
      <c r="E3060" s="35">
        <f t="shared" si="237"/>
        <v>2255169.4816659121</v>
      </c>
      <c r="F3060" s="35">
        <f t="shared" si="238"/>
        <v>1466187.1407655939</v>
      </c>
      <c r="G3060" s="33">
        <f t="shared" si="239"/>
        <v>7358113.6911758948</v>
      </c>
    </row>
    <row r="3061" spans="1:7" x14ac:dyDescent="0.2">
      <c r="A3061">
        <v>700</v>
      </c>
      <c r="B3061">
        <v>9</v>
      </c>
      <c r="C3061" s="35">
        <f t="shared" si="235"/>
        <v>2883.5029896358278</v>
      </c>
      <c r="D3061" s="35">
        <f t="shared" si="236"/>
        <v>-2183.5029896358278</v>
      </c>
      <c r="E3061" s="35">
        <f t="shared" si="237"/>
        <v>2078562.821034322</v>
      </c>
      <c r="F3061" s="35">
        <f t="shared" si="238"/>
        <v>550238.7815164472</v>
      </c>
      <c r="G3061" s="33">
        <f t="shared" si="239"/>
        <v>4767685.3057485977</v>
      </c>
    </row>
    <row r="3062" spans="1:7" x14ac:dyDescent="0.2">
      <c r="A3062">
        <v>2230</v>
      </c>
      <c r="B3062">
        <v>5</v>
      </c>
      <c r="C3062" s="35">
        <f t="shared" si="235"/>
        <v>1945.340329620444</v>
      </c>
      <c r="D3062" s="35">
        <f t="shared" si="236"/>
        <v>284.65967037955602</v>
      </c>
      <c r="E3062" s="35">
        <f t="shared" si="237"/>
        <v>7792.974928770841</v>
      </c>
      <c r="F3062" s="35">
        <f t="shared" si="238"/>
        <v>38565.827988863377</v>
      </c>
      <c r="G3062" s="33">
        <f t="shared" si="239"/>
        <v>81031.127940597478</v>
      </c>
    </row>
    <row r="3063" spans="1:7" x14ac:dyDescent="0.2">
      <c r="A3063">
        <v>2421.1669999999999</v>
      </c>
      <c r="B3063">
        <v>12</v>
      </c>
      <c r="C3063" s="35">
        <f t="shared" si="235"/>
        <v>3587.1249846473656</v>
      </c>
      <c r="D3063" s="35">
        <f t="shared" si="236"/>
        <v>-1165.9579846473657</v>
      </c>
      <c r="E3063" s="35">
        <f t="shared" si="237"/>
        <v>78089.41193511727</v>
      </c>
      <c r="F3063" s="35">
        <f t="shared" si="238"/>
        <v>2089189.2910115072</v>
      </c>
      <c r="G3063" s="33">
        <f t="shared" si="239"/>
        <v>1359458.0219629467</v>
      </c>
    </row>
    <row r="3064" spans="1:7" x14ac:dyDescent="0.2">
      <c r="A3064">
        <v>2916.6669999999999</v>
      </c>
      <c r="B3064">
        <v>8</v>
      </c>
      <c r="C3064" s="35">
        <f t="shared" si="235"/>
        <v>2648.9623246319816</v>
      </c>
      <c r="D3064" s="35">
        <f t="shared" si="236"/>
        <v>267.70467536801834</v>
      </c>
      <c r="E3064" s="35">
        <f t="shared" si="237"/>
        <v>600539.4865525678</v>
      </c>
      <c r="F3064" s="35">
        <f t="shared" si="238"/>
        <v>257292.5725132121</v>
      </c>
      <c r="G3064" s="33">
        <f t="shared" si="239"/>
        <v>71665.79321389609</v>
      </c>
    </row>
    <row r="3065" spans="1:7" x14ac:dyDescent="0.2">
      <c r="A3065">
        <v>675</v>
      </c>
      <c r="B3065">
        <v>6</v>
      </c>
      <c r="C3065" s="35">
        <f t="shared" si="235"/>
        <v>2179.88099462429</v>
      </c>
      <c r="D3065" s="35">
        <f t="shared" si="236"/>
        <v>-1504.88099462429</v>
      </c>
      <c r="E3065" s="35">
        <f t="shared" si="237"/>
        <v>2151273.9296308178</v>
      </c>
      <c r="F3065" s="35">
        <f t="shared" si="238"/>
        <v>1456.095749420469</v>
      </c>
      <c r="G3065" s="33">
        <f t="shared" si="239"/>
        <v>2264666.8079813924</v>
      </c>
    </row>
    <row r="3066" spans="1:7" x14ac:dyDescent="0.2">
      <c r="A3066">
        <v>1850</v>
      </c>
      <c r="B3066">
        <v>7</v>
      </c>
      <c r="C3066" s="35">
        <f t="shared" si="235"/>
        <v>2414.4216596281358</v>
      </c>
      <c r="D3066" s="35">
        <f t="shared" si="236"/>
        <v>-564.42165962813579</v>
      </c>
      <c r="E3066" s="35">
        <f t="shared" si="237"/>
        <v>85101.825595509028</v>
      </c>
      <c r="F3066" s="35">
        <f t="shared" si="238"/>
        <v>74365.010590870079</v>
      </c>
      <c r="G3066" s="33">
        <f t="shared" si="239"/>
        <v>318571.80985737918</v>
      </c>
    </row>
    <row r="3067" spans="1:7" x14ac:dyDescent="0.2">
      <c r="A3067">
        <v>1841.6669999999999</v>
      </c>
      <c r="B3067">
        <v>9</v>
      </c>
      <c r="C3067" s="35">
        <f t="shared" si="235"/>
        <v>2883.5029896358278</v>
      </c>
      <c r="D3067" s="35">
        <f t="shared" si="236"/>
        <v>-1041.8359896358279</v>
      </c>
      <c r="E3067" s="35">
        <f t="shared" si="237"/>
        <v>90033.106201893097</v>
      </c>
      <c r="F3067" s="35">
        <f t="shared" si="238"/>
        <v>550238.7815164472</v>
      </c>
      <c r="G3067" s="33">
        <f t="shared" si="239"/>
        <v>1085422.229300465</v>
      </c>
    </row>
    <row r="3068" spans="1:7" x14ac:dyDescent="0.2">
      <c r="A3068">
        <v>3733.3330000000001</v>
      </c>
      <c r="B3068">
        <v>12</v>
      </c>
      <c r="C3068" s="35">
        <f t="shared" si="235"/>
        <v>3587.1249846473656</v>
      </c>
      <c r="D3068" s="35">
        <f t="shared" si="236"/>
        <v>146.20801535263445</v>
      </c>
      <c r="E3068" s="35">
        <f t="shared" si="237"/>
        <v>2533225.0280299303</v>
      </c>
      <c r="F3068" s="35">
        <f t="shared" si="238"/>
        <v>2089189.2910115072</v>
      </c>
      <c r="G3068" s="33">
        <f t="shared" si="239"/>
        <v>21376.783753356191</v>
      </c>
    </row>
    <row r="3069" spans="1:7" x14ac:dyDescent="0.2">
      <c r="A3069">
        <v>250</v>
      </c>
      <c r="B3069">
        <v>2</v>
      </c>
      <c r="C3069" s="35">
        <f t="shared" si="235"/>
        <v>1241.7183346089062</v>
      </c>
      <c r="D3069" s="35">
        <f t="shared" si="236"/>
        <v>-991.71833460890616</v>
      </c>
      <c r="E3069" s="35">
        <f t="shared" si="237"/>
        <v>3578612.7757712486</v>
      </c>
      <c r="F3069" s="35">
        <f t="shared" si="238"/>
        <v>810006.90719254757</v>
      </c>
      <c r="G3069" s="33">
        <f t="shared" si="239"/>
        <v>983505.25519946241</v>
      </c>
    </row>
    <row r="3070" spans="1:7" x14ac:dyDescent="0.2">
      <c r="A3070">
        <v>288</v>
      </c>
      <c r="B3070">
        <v>1</v>
      </c>
      <c r="C3070" s="35">
        <f t="shared" si="235"/>
        <v>1007.1776696050603</v>
      </c>
      <c r="D3070" s="35">
        <f t="shared" si="236"/>
        <v>-719.17766960506026</v>
      </c>
      <c r="E3070" s="35">
        <f t="shared" si="237"/>
        <v>3436285.890704575</v>
      </c>
      <c r="F3070" s="35">
        <f t="shared" si="238"/>
        <v>1287191.2277555608</v>
      </c>
      <c r="G3070" s="33">
        <f t="shared" si="239"/>
        <v>517216.52045856521</v>
      </c>
    </row>
    <row r="3071" spans="1:7" x14ac:dyDescent="0.2">
      <c r="A3071">
        <v>420</v>
      </c>
      <c r="B3071">
        <v>5</v>
      </c>
      <c r="C3071" s="35">
        <f t="shared" si="235"/>
        <v>1945.340329620444</v>
      </c>
      <c r="D3071" s="35">
        <f t="shared" si="236"/>
        <v>-1525.340329620444</v>
      </c>
      <c r="E3071" s="35">
        <f t="shared" si="237"/>
        <v>2964327.2373150764</v>
      </c>
      <c r="F3071" s="35">
        <f t="shared" si="238"/>
        <v>38565.827988863377</v>
      </c>
      <c r="G3071" s="33">
        <f t="shared" si="239"/>
        <v>2326663.1211666046</v>
      </c>
    </row>
    <row r="3072" spans="1:7" x14ac:dyDescent="0.2">
      <c r="A3072">
        <v>4666.6670000000004</v>
      </c>
      <c r="B3072">
        <v>9</v>
      </c>
      <c r="C3072" s="35">
        <f t="shared" si="235"/>
        <v>2883.5029896358278</v>
      </c>
      <c r="D3072" s="35">
        <f t="shared" si="236"/>
        <v>1783.1640103641726</v>
      </c>
      <c r="E3072" s="35">
        <f t="shared" si="237"/>
        <v>6375346.3847978543</v>
      </c>
      <c r="F3072" s="35">
        <f t="shared" si="238"/>
        <v>550238.7815164472</v>
      </c>
      <c r="G3072" s="33">
        <f t="shared" si="239"/>
        <v>3179673.8878580388</v>
      </c>
    </row>
    <row r="3073" spans="1:7" x14ac:dyDescent="0.2">
      <c r="A3073">
        <v>700</v>
      </c>
      <c r="B3073">
        <v>7</v>
      </c>
      <c r="C3073" s="35">
        <f t="shared" si="235"/>
        <v>2414.4216596281358</v>
      </c>
      <c r="D3073" s="35">
        <f t="shared" si="236"/>
        <v>-1714.4216596281358</v>
      </c>
      <c r="E3073" s="35">
        <f t="shared" si="237"/>
        <v>2078562.821034322</v>
      </c>
      <c r="F3073" s="35">
        <f t="shared" si="238"/>
        <v>74365.010590870079</v>
      </c>
      <c r="G3073" s="33">
        <f t="shared" si="239"/>
        <v>2939241.6270020916</v>
      </c>
    </row>
    <row r="3074" spans="1:7" x14ac:dyDescent="0.2">
      <c r="A3074">
        <v>400</v>
      </c>
      <c r="B3074">
        <v>17</v>
      </c>
      <c r="C3074" s="35">
        <f t="shared" si="235"/>
        <v>4759.8283096665946</v>
      </c>
      <c r="D3074" s="35">
        <f t="shared" si="236"/>
        <v>-4359.8283096665946</v>
      </c>
      <c r="E3074" s="35">
        <f t="shared" si="237"/>
        <v>3033596.1241922732</v>
      </c>
      <c r="F3074" s="35">
        <f t="shared" si="238"/>
        <v>6854479.7484544544</v>
      </c>
      <c r="G3074" s="33">
        <f t="shared" si="239"/>
        <v>19008102.889770277</v>
      </c>
    </row>
    <row r="3075" spans="1:7" x14ac:dyDescent="0.2">
      <c r="A3075">
        <v>4083.3330000000001</v>
      </c>
      <c r="B3075">
        <v>12</v>
      </c>
      <c r="C3075" s="35">
        <f t="shared" ref="C3075:C3138" si="240">$J$20+$J$21*B3075</f>
        <v>3587.1249846473656</v>
      </c>
      <c r="D3075" s="35">
        <f t="shared" ref="D3075:D3138" si="241">A3075-C3075</f>
        <v>496.20801535263445</v>
      </c>
      <c r="E3075" s="35">
        <f t="shared" ref="E3075:E3138" si="242">(A3075-$J$16)^2</f>
        <v>3769852.6076789871</v>
      </c>
      <c r="F3075" s="35">
        <f t="shared" ref="F3075:F3138" si="243">(C3075-$J$16)^2</f>
        <v>2089189.2910115072</v>
      </c>
      <c r="G3075" s="33">
        <f t="shared" ref="G3075:G3138" si="244">(A3075-C3075)^2</f>
        <v>246222.39450020032</v>
      </c>
    </row>
    <row r="3076" spans="1:7" x14ac:dyDescent="0.2">
      <c r="A3076">
        <v>2270</v>
      </c>
      <c r="B3076">
        <v>1</v>
      </c>
      <c r="C3076" s="35">
        <f t="shared" si="240"/>
        <v>1007.1776696050603</v>
      </c>
      <c r="D3076" s="35">
        <f t="shared" si="241"/>
        <v>1262.8223303949399</v>
      </c>
      <c r="E3076" s="35">
        <f t="shared" si="242"/>
        <v>16455.201174377347</v>
      </c>
      <c r="F3076" s="35">
        <f t="shared" si="243"/>
        <v>1287191.2277555608</v>
      </c>
      <c r="G3076" s="33">
        <f t="shared" si="244"/>
        <v>1594720.2381441067</v>
      </c>
    </row>
    <row r="3077" spans="1:7" x14ac:dyDescent="0.2">
      <c r="A3077">
        <v>2000</v>
      </c>
      <c r="B3077">
        <v>1</v>
      </c>
      <c r="C3077" s="35">
        <f t="shared" si="240"/>
        <v>1007.1776696050603</v>
      </c>
      <c r="D3077" s="35">
        <f t="shared" si="241"/>
        <v>992.82233039493974</v>
      </c>
      <c r="E3077" s="35">
        <f t="shared" si="242"/>
        <v>20085.174016533423</v>
      </c>
      <c r="F3077" s="35">
        <f t="shared" si="243"/>
        <v>1287191.2277555608</v>
      </c>
      <c r="G3077" s="33">
        <f t="shared" si="244"/>
        <v>985696.17973083886</v>
      </c>
    </row>
    <row r="3078" spans="1:7" x14ac:dyDescent="0.2">
      <c r="A3078">
        <v>1000</v>
      </c>
      <c r="B3078">
        <v>5</v>
      </c>
      <c r="C3078" s="35">
        <f t="shared" si="240"/>
        <v>1945.340329620444</v>
      </c>
      <c r="D3078" s="35">
        <f t="shared" si="241"/>
        <v>-945.34032962044398</v>
      </c>
      <c r="E3078" s="35">
        <f t="shared" si="242"/>
        <v>1303529.5178763708</v>
      </c>
      <c r="F3078" s="35">
        <f t="shared" si="243"/>
        <v>38565.827988863377</v>
      </c>
      <c r="G3078" s="33">
        <f t="shared" si="244"/>
        <v>893668.33880688972</v>
      </c>
    </row>
    <row r="3079" spans="1:7" x14ac:dyDescent="0.2">
      <c r="A3079">
        <v>3300</v>
      </c>
      <c r="B3079">
        <v>8</v>
      </c>
      <c r="C3079" s="35">
        <f t="shared" si="240"/>
        <v>2648.9623246319816</v>
      </c>
      <c r="D3079" s="35">
        <f t="shared" si="241"/>
        <v>651.03767536801843</v>
      </c>
      <c r="E3079" s="35">
        <f t="shared" si="242"/>
        <v>1341607.5269987448</v>
      </c>
      <c r="F3079" s="35">
        <f t="shared" si="243"/>
        <v>257292.5725132121</v>
      </c>
      <c r="G3079" s="33">
        <f t="shared" si="244"/>
        <v>423850.05474859336</v>
      </c>
    </row>
    <row r="3080" spans="1:7" x14ac:dyDescent="0.2">
      <c r="A3080">
        <v>1500</v>
      </c>
      <c r="B3080">
        <v>8</v>
      </c>
      <c r="C3080" s="35">
        <f t="shared" si="240"/>
        <v>2648.9623246319816</v>
      </c>
      <c r="D3080" s="35">
        <f t="shared" si="241"/>
        <v>-1148.9623246319816</v>
      </c>
      <c r="E3080" s="35">
        <f t="shared" si="242"/>
        <v>411807.34594645206</v>
      </c>
      <c r="F3080" s="35">
        <f t="shared" si="243"/>
        <v>257292.5725132121</v>
      </c>
      <c r="G3080" s="33">
        <f t="shared" si="244"/>
        <v>1320114.423423727</v>
      </c>
    </row>
    <row r="3081" spans="1:7" x14ac:dyDescent="0.2">
      <c r="A3081">
        <v>1700</v>
      </c>
      <c r="B3081">
        <v>3</v>
      </c>
      <c r="C3081" s="35">
        <f t="shared" si="240"/>
        <v>1476.2589996127522</v>
      </c>
      <c r="D3081" s="35">
        <f t="shared" si="241"/>
        <v>223.74100038724782</v>
      </c>
      <c r="E3081" s="35">
        <f t="shared" si="242"/>
        <v>195118.47717448461</v>
      </c>
      <c r="F3081" s="35">
        <f t="shared" si="243"/>
        <v>442841.23371042684</v>
      </c>
      <c r="G3081" s="33">
        <f t="shared" si="244"/>
        <v>50060.035254286428</v>
      </c>
    </row>
    <row r="3082" spans="1:7" x14ac:dyDescent="0.2">
      <c r="A3082">
        <v>9541</v>
      </c>
      <c r="B3082">
        <v>11</v>
      </c>
      <c r="C3082" s="35">
        <f t="shared" si="240"/>
        <v>3352.5843196435194</v>
      </c>
      <c r="D3082" s="35">
        <f t="shared" si="241"/>
        <v>6188.4156803564802</v>
      </c>
      <c r="E3082" s="35">
        <f t="shared" si="242"/>
        <v>54749312.376969501</v>
      </c>
      <c r="F3082" s="35">
        <f t="shared" si="243"/>
        <v>1466187.1407655939</v>
      </c>
      <c r="G3082" s="33">
        <f t="shared" si="244"/>
        <v>38296488.632881954</v>
      </c>
    </row>
    <row r="3083" spans="1:7" x14ac:dyDescent="0.2">
      <c r="A3083">
        <v>9860</v>
      </c>
      <c r="B3083">
        <v>4</v>
      </c>
      <c r="C3083" s="35">
        <f t="shared" si="240"/>
        <v>1710.799664616598</v>
      </c>
      <c r="D3083" s="35">
        <f t="shared" si="241"/>
        <v>8149.2003353834025</v>
      </c>
      <c r="E3083" s="35">
        <f t="shared" si="242"/>
        <v>59571812.631278209</v>
      </c>
      <c r="F3083" s="35">
        <f t="shared" si="243"/>
        <v>185694.20730919892</v>
      </c>
      <c r="G3083" s="33">
        <f t="shared" si="244"/>
        <v>66409466.106212959</v>
      </c>
    </row>
    <row r="3084" spans="1:7" x14ac:dyDescent="0.2">
      <c r="A3084">
        <v>10482</v>
      </c>
      <c r="B3084">
        <v>12</v>
      </c>
      <c r="C3084" s="35">
        <f t="shared" si="240"/>
        <v>3587.1249846473656</v>
      </c>
      <c r="D3084" s="35">
        <f t="shared" si="241"/>
        <v>6894.8750153526344</v>
      </c>
      <c r="E3084" s="35">
        <f t="shared" si="242"/>
        <v>69560234.249397382</v>
      </c>
      <c r="F3084" s="35">
        <f t="shared" si="243"/>
        <v>2089189.2910115072</v>
      </c>
      <c r="G3084" s="33">
        <f t="shared" si="244"/>
        <v>47539301.477333993</v>
      </c>
    </row>
    <row r="3085" spans="1:7" x14ac:dyDescent="0.2">
      <c r="A3085">
        <v>1800</v>
      </c>
      <c r="B3085">
        <v>0</v>
      </c>
      <c r="C3085" s="35">
        <f t="shared" si="240"/>
        <v>772.63700460121436</v>
      </c>
      <c r="D3085" s="35">
        <f t="shared" si="241"/>
        <v>1027.3629953987856</v>
      </c>
      <c r="E3085" s="35">
        <f t="shared" si="242"/>
        <v>116774.04278850088</v>
      </c>
      <c r="F3085" s="35">
        <f t="shared" si="243"/>
        <v>1874394.1953994662</v>
      </c>
      <c r="G3085" s="33">
        <f t="shared" si="244"/>
        <v>1055474.7243147653</v>
      </c>
    </row>
    <row r="3086" spans="1:7" x14ac:dyDescent="0.2">
      <c r="A3086">
        <v>1800</v>
      </c>
      <c r="B3086">
        <v>0</v>
      </c>
      <c r="C3086" s="35">
        <f t="shared" si="240"/>
        <v>772.63700460121436</v>
      </c>
      <c r="D3086" s="35">
        <f t="shared" si="241"/>
        <v>1027.3629953987856</v>
      </c>
      <c r="E3086" s="35">
        <f t="shared" si="242"/>
        <v>116774.04278850088</v>
      </c>
      <c r="F3086" s="35">
        <f t="shared" si="243"/>
        <v>1874394.1953994662</v>
      </c>
      <c r="G3086" s="33">
        <f t="shared" si="244"/>
        <v>1055474.7243147653</v>
      </c>
    </row>
    <row r="3087" spans="1:7" x14ac:dyDescent="0.2">
      <c r="A3087">
        <v>1800</v>
      </c>
      <c r="B3087">
        <v>4</v>
      </c>
      <c r="C3087" s="35">
        <f t="shared" si="240"/>
        <v>1710.799664616598</v>
      </c>
      <c r="D3087" s="35">
        <f t="shared" si="241"/>
        <v>89.200335383402034</v>
      </c>
      <c r="E3087" s="35">
        <f t="shared" si="242"/>
        <v>116774.04278850088</v>
      </c>
      <c r="F3087" s="35">
        <f t="shared" si="243"/>
        <v>185694.20730919892</v>
      </c>
      <c r="G3087" s="33">
        <f t="shared" si="244"/>
        <v>7956.6998325114046</v>
      </c>
    </row>
    <row r="3088" spans="1:7" x14ac:dyDescent="0.2">
      <c r="A3088">
        <v>1800</v>
      </c>
      <c r="B3088">
        <v>0</v>
      </c>
      <c r="C3088" s="35">
        <f t="shared" si="240"/>
        <v>772.63700460121436</v>
      </c>
      <c r="D3088" s="35">
        <f t="shared" si="241"/>
        <v>1027.3629953987856</v>
      </c>
      <c r="E3088" s="35">
        <f t="shared" si="242"/>
        <v>116774.04278850088</v>
      </c>
      <c r="F3088" s="35">
        <f t="shared" si="243"/>
        <v>1874394.1953994662</v>
      </c>
      <c r="G3088" s="33">
        <f t="shared" si="244"/>
        <v>1055474.7243147653</v>
      </c>
    </row>
    <row r="3089" spans="1:7" x14ac:dyDescent="0.2">
      <c r="A3089">
        <v>1200</v>
      </c>
      <c r="B3089">
        <v>6</v>
      </c>
      <c r="C3089" s="35">
        <f t="shared" si="240"/>
        <v>2179.88099462429</v>
      </c>
      <c r="D3089" s="35">
        <f t="shared" si="241"/>
        <v>-979.88099462429</v>
      </c>
      <c r="E3089" s="35">
        <f t="shared" si="242"/>
        <v>886840.64910440333</v>
      </c>
      <c r="F3089" s="35">
        <f t="shared" si="243"/>
        <v>1456.095749420469</v>
      </c>
      <c r="G3089" s="33">
        <f t="shared" si="244"/>
        <v>960166.7636258878</v>
      </c>
    </row>
    <row r="3090" spans="1:7" x14ac:dyDescent="0.2">
      <c r="A3090">
        <v>1200</v>
      </c>
      <c r="B3090">
        <v>6</v>
      </c>
      <c r="C3090" s="35">
        <f t="shared" si="240"/>
        <v>2179.88099462429</v>
      </c>
      <c r="D3090" s="35">
        <f t="shared" si="241"/>
        <v>-979.88099462429</v>
      </c>
      <c r="E3090" s="35">
        <f t="shared" si="242"/>
        <v>886840.64910440333</v>
      </c>
      <c r="F3090" s="35">
        <f t="shared" si="243"/>
        <v>1456.095749420469</v>
      </c>
      <c r="G3090" s="33">
        <f t="shared" si="244"/>
        <v>960166.7636258878</v>
      </c>
    </row>
    <row r="3091" spans="1:7" x14ac:dyDescent="0.2">
      <c r="A3091">
        <v>1200</v>
      </c>
      <c r="B3091">
        <v>6</v>
      </c>
      <c r="C3091" s="35">
        <f t="shared" si="240"/>
        <v>2179.88099462429</v>
      </c>
      <c r="D3091" s="35">
        <f t="shared" si="241"/>
        <v>-979.88099462429</v>
      </c>
      <c r="E3091" s="35">
        <f t="shared" si="242"/>
        <v>886840.64910440333</v>
      </c>
      <c r="F3091" s="35">
        <f t="shared" si="243"/>
        <v>1456.095749420469</v>
      </c>
      <c r="G3091" s="33">
        <f t="shared" si="244"/>
        <v>960166.7636258878</v>
      </c>
    </row>
    <row r="3092" spans="1:7" x14ac:dyDescent="0.2">
      <c r="A3092">
        <v>1800</v>
      </c>
      <c r="B3092">
        <v>0</v>
      </c>
      <c r="C3092" s="35">
        <f t="shared" si="240"/>
        <v>772.63700460121436</v>
      </c>
      <c r="D3092" s="35">
        <f t="shared" si="241"/>
        <v>1027.3629953987856</v>
      </c>
      <c r="E3092" s="35">
        <f t="shared" si="242"/>
        <v>116774.04278850088</v>
      </c>
      <c r="F3092" s="35">
        <f t="shared" si="243"/>
        <v>1874394.1953994662</v>
      </c>
      <c r="G3092" s="33">
        <f t="shared" si="244"/>
        <v>1055474.7243147653</v>
      </c>
    </row>
    <row r="3093" spans="1:7" x14ac:dyDescent="0.2">
      <c r="A3093">
        <v>1800</v>
      </c>
      <c r="B3093">
        <v>0</v>
      </c>
      <c r="C3093" s="35">
        <f t="shared" si="240"/>
        <v>772.63700460121436</v>
      </c>
      <c r="D3093" s="35">
        <f t="shared" si="241"/>
        <v>1027.3629953987856</v>
      </c>
      <c r="E3093" s="35">
        <f t="shared" si="242"/>
        <v>116774.04278850088</v>
      </c>
      <c r="F3093" s="35">
        <f t="shared" si="243"/>
        <v>1874394.1953994662</v>
      </c>
      <c r="G3093" s="33">
        <f t="shared" si="244"/>
        <v>1055474.7243147653</v>
      </c>
    </row>
    <row r="3094" spans="1:7" x14ac:dyDescent="0.2">
      <c r="A3094">
        <v>1200</v>
      </c>
      <c r="B3094">
        <v>6</v>
      </c>
      <c r="C3094" s="35">
        <f t="shared" si="240"/>
        <v>2179.88099462429</v>
      </c>
      <c r="D3094" s="35">
        <f t="shared" si="241"/>
        <v>-979.88099462429</v>
      </c>
      <c r="E3094" s="35">
        <f t="shared" si="242"/>
        <v>886840.64910440333</v>
      </c>
      <c r="F3094" s="35">
        <f t="shared" si="243"/>
        <v>1456.095749420469</v>
      </c>
      <c r="G3094" s="33">
        <f t="shared" si="244"/>
        <v>960166.7636258878</v>
      </c>
    </row>
    <row r="3095" spans="1:7" x14ac:dyDescent="0.2">
      <c r="A3095">
        <v>2000</v>
      </c>
      <c r="B3095">
        <v>6</v>
      </c>
      <c r="C3095" s="35">
        <f t="shared" si="240"/>
        <v>2179.88099462429</v>
      </c>
      <c r="D3095" s="35">
        <f t="shared" si="241"/>
        <v>-179.88099462429</v>
      </c>
      <c r="E3095" s="35">
        <f t="shared" si="242"/>
        <v>20085.174016533423</v>
      </c>
      <c r="F3095" s="35">
        <f t="shared" si="243"/>
        <v>1456.095749420469</v>
      </c>
      <c r="G3095" s="33">
        <f t="shared" si="244"/>
        <v>32357.172227023846</v>
      </c>
    </row>
    <row r="3096" spans="1:7" x14ac:dyDescent="0.2">
      <c r="A3096">
        <v>9600</v>
      </c>
      <c r="B3096">
        <v>6</v>
      </c>
      <c r="C3096" s="35">
        <f t="shared" si="240"/>
        <v>2179.88099462429</v>
      </c>
      <c r="D3096" s="35">
        <f t="shared" si="241"/>
        <v>7420.11900537571</v>
      </c>
      <c r="E3096" s="35">
        <f t="shared" si="242"/>
        <v>55625908.160681769</v>
      </c>
      <c r="F3096" s="35">
        <f t="shared" si="243"/>
        <v>1456.095749420469</v>
      </c>
      <c r="G3096" s="33">
        <f t="shared" si="244"/>
        <v>55058166.053937815</v>
      </c>
    </row>
    <row r="3097" spans="1:7" x14ac:dyDescent="0.2">
      <c r="A3097">
        <v>4666.6670000000004</v>
      </c>
      <c r="B3097">
        <v>12</v>
      </c>
      <c r="C3097" s="35">
        <f t="shared" si="240"/>
        <v>3587.1249846473656</v>
      </c>
      <c r="D3097" s="35">
        <f t="shared" si="241"/>
        <v>1079.5420153526347</v>
      </c>
      <c r="E3097" s="35">
        <f t="shared" si="242"/>
        <v>6375346.3847978543</v>
      </c>
      <c r="F3097" s="35">
        <f t="shared" si="243"/>
        <v>2089189.2910115072</v>
      </c>
      <c r="G3097" s="33">
        <f t="shared" si="244"/>
        <v>1165410.9629116282</v>
      </c>
    </row>
    <row r="3098" spans="1:7" x14ac:dyDescent="0.2">
      <c r="A3098">
        <v>1440</v>
      </c>
      <c r="B3098">
        <v>4</v>
      </c>
      <c r="C3098" s="35">
        <f t="shared" si="240"/>
        <v>1710.799664616598</v>
      </c>
      <c r="D3098" s="35">
        <f t="shared" si="241"/>
        <v>-270.79966461659797</v>
      </c>
      <c r="E3098" s="35">
        <f t="shared" si="242"/>
        <v>492414.00657804235</v>
      </c>
      <c r="F3098" s="35">
        <f t="shared" si="243"/>
        <v>185694.20730919892</v>
      </c>
      <c r="G3098" s="33">
        <f t="shared" si="244"/>
        <v>73332.458356461939</v>
      </c>
    </row>
    <row r="3099" spans="1:7" x14ac:dyDescent="0.2">
      <c r="A3099">
        <v>4083.3330000000001</v>
      </c>
      <c r="B3099">
        <v>12</v>
      </c>
      <c r="C3099" s="35">
        <f t="shared" si="240"/>
        <v>3587.1249846473656</v>
      </c>
      <c r="D3099" s="35">
        <f t="shared" si="241"/>
        <v>496.20801535263445</v>
      </c>
      <c r="E3099" s="35">
        <f t="shared" si="242"/>
        <v>3769852.6076789871</v>
      </c>
      <c r="F3099" s="35">
        <f t="shared" si="243"/>
        <v>2089189.2910115072</v>
      </c>
      <c r="G3099" s="33">
        <f t="shared" si="244"/>
        <v>246222.39450020032</v>
      </c>
    </row>
    <row r="3100" spans="1:7" x14ac:dyDescent="0.2">
      <c r="A3100">
        <v>2683.3330000000001</v>
      </c>
      <c r="B3100">
        <v>12</v>
      </c>
      <c r="C3100" s="35">
        <f t="shared" si="240"/>
        <v>3587.1249846473656</v>
      </c>
      <c r="D3100" s="35">
        <f t="shared" si="241"/>
        <v>-903.79198464736555</v>
      </c>
      <c r="E3100" s="35">
        <f t="shared" si="242"/>
        <v>293342.28908275929</v>
      </c>
      <c r="F3100" s="35">
        <f t="shared" si="243"/>
        <v>2089189.2910115072</v>
      </c>
      <c r="G3100" s="33">
        <f t="shared" si="244"/>
        <v>816839.95151282381</v>
      </c>
    </row>
    <row r="3101" spans="1:7" x14ac:dyDescent="0.2">
      <c r="A3101">
        <v>1500</v>
      </c>
      <c r="B3101">
        <v>12</v>
      </c>
      <c r="C3101" s="35">
        <f t="shared" si="240"/>
        <v>3587.1249846473656</v>
      </c>
      <c r="D3101" s="35">
        <f t="shared" si="241"/>
        <v>-2087.1249846473656</v>
      </c>
      <c r="E3101" s="35">
        <f t="shared" si="242"/>
        <v>411807.34594645206</v>
      </c>
      <c r="F3101" s="35">
        <f t="shared" si="243"/>
        <v>2089189.2910115072</v>
      </c>
      <c r="G3101" s="33">
        <f t="shared" si="244"/>
        <v>4356090.7015392659</v>
      </c>
    </row>
    <row r="3102" spans="1:7" x14ac:dyDescent="0.2">
      <c r="A3102">
        <v>3750</v>
      </c>
      <c r="B3102">
        <v>8</v>
      </c>
      <c r="C3102" s="35">
        <f t="shared" si="240"/>
        <v>2648.9623246319816</v>
      </c>
      <c r="D3102" s="35">
        <f t="shared" si="241"/>
        <v>1101.0376753680184</v>
      </c>
      <c r="E3102" s="35">
        <f t="shared" si="242"/>
        <v>2586557.5722618182</v>
      </c>
      <c r="F3102" s="35">
        <f t="shared" si="243"/>
        <v>257292.5725132121</v>
      </c>
      <c r="G3102" s="33">
        <f t="shared" si="244"/>
        <v>1212283.9625798098</v>
      </c>
    </row>
    <row r="3103" spans="1:7" x14ac:dyDescent="0.2">
      <c r="A3103">
        <v>5300</v>
      </c>
      <c r="B3103">
        <v>12</v>
      </c>
      <c r="C3103" s="35">
        <f t="shared" si="240"/>
        <v>3587.1249846473656</v>
      </c>
      <c r="D3103" s="35">
        <f t="shared" si="241"/>
        <v>1712.8750153526344</v>
      </c>
      <c r="E3103" s="35">
        <f t="shared" si="242"/>
        <v>9974718.8392790705</v>
      </c>
      <c r="F3103" s="35">
        <f t="shared" si="243"/>
        <v>2089189.2910115072</v>
      </c>
      <c r="G3103" s="33">
        <f t="shared" si="244"/>
        <v>2933940.8182192873</v>
      </c>
    </row>
    <row r="3104" spans="1:7" x14ac:dyDescent="0.2">
      <c r="A3104">
        <v>500</v>
      </c>
      <c r="B3104">
        <v>7</v>
      </c>
      <c r="C3104" s="35">
        <f t="shared" si="240"/>
        <v>2414.4216596281358</v>
      </c>
      <c r="D3104" s="35">
        <f t="shared" si="241"/>
        <v>-1914.4216596281358</v>
      </c>
      <c r="E3104" s="35">
        <f t="shared" si="242"/>
        <v>2695251.6898062895</v>
      </c>
      <c r="F3104" s="35">
        <f t="shared" si="243"/>
        <v>74365.010590870079</v>
      </c>
      <c r="G3104" s="33">
        <f t="shared" si="244"/>
        <v>3665010.2908533458</v>
      </c>
    </row>
    <row r="3105" spans="1:7" x14ac:dyDescent="0.2">
      <c r="A3105">
        <v>4083.3330000000001</v>
      </c>
      <c r="B3105">
        <v>11</v>
      </c>
      <c r="C3105" s="35">
        <f t="shared" si="240"/>
        <v>3352.5843196435194</v>
      </c>
      <c r="D3105" s="35">
        <f t="shared" si="241"/>
        <v>730.74868035648069</v>
      </c>
      <c r="E3105" s="35">
        <f t="shared" si="242"/>
        <v>3769852.6076789871</v>
      </c>
      <c r="F3105" s="35">
        <f t="shared" si="243"/>
        <v>1466187.1407655939</v>
      </c>
      <c r="G3105" s="33">
        <f t="shared" si="244"/>
        <v>533993.633842738</v>
      </c>
    </row>
    <row r="3106" spans="1:7" x14ac:dyDescent="0.2">
      <c r="A3106">
        <v>1000</v>
      </c>
      <c r="B3106">
        <v>11</v>
      </c>
      <c r="C3106" s="35">
        <f t="shared" si="240"/>
        <v>3352.5843196435194</v>
      </c>
      <c r="D3106" s="35">
        <f t="shared" si="241"/>
        <v>-2352.5843196435194</v>
      </c>
      <c r="E3106" s="35">
        <f t="shared" si="242"/>
        <v>1303529.5178763708</v>
      </c>
      <c r="F3106" s="35">
        <f t="shared" si="243"/>
        <v>1466187.1407655939</v>
      </c>
      <c r="G3106" s="33">
        <f t="shared" si="244"/>
        <v>5534652.9810325606</v>
      </c>
    </row>
    <row r="3107" spans="1:7" x14ac:dyDescent="0.2">
      <c r="A3107">
        <v>1000</v>
      </c>
      <c r="B3107">
        <v>11</v>
      </c>
      <c r="C3107" s="35">
        <f t="shared" si="240"/>
        <v>3352.5843196435194</v>
      </c>
      <c r="D3107" s="35">
        <f t="shared" si="241"/>
        <v>-2352.5843196435194</v>
      </c>
      <c r="E3107" s="35">
        <f t="shared" si="242"/>
        <v>1303529.5178763708</v>
      </c>
      <c r="F3107" s="35">
        <f t="shared" si="243"/>
        <v>1466187.1407655939</v>
      </c>
      <c r="G3107" s="33">
        <f t="shared" si="244"/>
        <v>5534652.9810325606</v>
      </c>
    </row>
    <row r="3108" spans="1:7" x14ac:dyDescent="0.2">
      <c r="A3108">
        <v>2000</v>
      </c>
      <c r="B3108">
        <v>6</v>
      </c>
      <c r="C3108" s="35">
        <f t="shared" si="240"/>
        <v>2179.88099462429</v>
      </c>
      <c r="D3108" s="35">
        <f t="shared" si="241"/>
        <v>-179.88099462429</v>
      </c>
      <c r="E3108" s="35">
        <f t="shared" si="242"/>
        <v>20085.174016533423</v>
      </c>
      <c r="F3108" s="35">
        <f t="shared" si="243"/>
        <v>1456.095749420469</v>
      </c>
      <c r="G3108" s="33">
        <f t="shared" si="244"/>
        <v>32357.172227023846</v>
      </c>
    </row>
    <row r="3109" spans="1:7" x14ac:dyDescent="0.2">
      <c r="A3109">
        <v>800</v>
      </c>
      <c r="B3109">
        <v>6</v>
      </c>
      <c r="C3109" s="35">
        <f t="shared" si="240"/>
        <v>2179.88099462429</v>
      </c>
      <c r="D3109" s="35">
        <f t="shared" si="241"/>
        <v>-1379.88099462429</v>
      </c>
      <c r="E3109" s="35">
        <f t="shared" si="242"/>
        <v>1800218.3866483383</v>
      </c>
      <c r="F3109" s="35">
        <f t="shared" si="243"/>
        <v>1456.095749420469</v>
      </c>
      <c r="G3109" s="33">
        <f t="shared" si="244"/>
        <v>1904071.5593253199</v>
      </c>
    </row>
    <row r="3110" spans="1:7" x14ac:dyDescent="0.2">
      <c r="A3110">
        <v>1600</v>
      </c>
      <c r="B3110">
        <v>6</v>
      </c>
      <c r="C3110" s="35">
        <f t="shared" si="240"/>
        <v>2179.88099462429</v>
      </c>
      <c r="D3110" s="35">
        <f t="shared" si="241"/>
        <v>-579.88099462429</v>
      </c>
      <c r="E3110" s="35">
        <f t="shared" si="242"/>
        <v>293462.91156046838</v>
      </c>
      <c r="F3110" s="35">
        <f t="shared" si="243"/>
        <v>1456.095749420469</v>
      </c>
      <c r="G3110" s="33">
        <f t="shared" si="244"/>
        <v>336261.96792645584</v>
      </c>
    </row>
    <row r="3111" spans="1:7" x14ac:dyDescent="0.2">
      <c r="A3111">
        <v>3500</v>
      </c>
      <c r="B3111">
        <v>9</v>
      </c>
      <c r="C3111" s="35">
        <f t="shared" si="240"/>
        <v>2883.5029896358278</v>
      </c>
      <c r="D3111" s="35">
        <f t="shared" si="241"/>
        <v>616.49701036417218</v>
      </c>
      <c r="E3111" s="35">
        <f t="shared" si="242"/>
        <v>1844918.6582267773</v>
      </c>
      <c r="F3111" s="35">
        <f t="shared" si="243"/>
        <v>550238.7815164472</v>
      </c>
      <c r="G3111" s="33">
        <f t="shared" si="244"/>
        <v>380068.56378796225</v>
      </c>
    </row>
    <row r="3112" spans="1:7" x14ac:dyDescent="0.2">
      <c r="A3112">
        <v>2000</v>
      </c>
      <c r="B3112">
        <v>6</v>
      </c>
      <c r="C3112" s="35">
        <f t="shared" si="240"/>
        <v>2179.88099462429</v>
      </c>
      <c r="D3112" s="35">
        <f t="shared" si="241"/>
        <v>-179.88099462429</v>
      </c>
      <c r="E3112" s="35">
        <f t="shared" si="242"/>
        <v>20085.174016533423</v>
      </c>
      <c r="F3112" s="35">
        <f t="shared" si="243"/>
        <v>1456.095749420469</v>
      </c>
      <c r="G3112" s="33">
        <f t="shared" si="244"/>
        <v>32357.172227023846</v>
      </c>
    </row>
    <row r="3113" spans="1:7" x14ac:dyDescent="0.2">
      <c r="A3113">
        <v>284</v>
      </c>
      <c r="B3113">
        <v>6</v>
      </c>
      <c r="C3113" s="35">
        <f t="shared" si="240"/>
        <v>2179.88099462429</v>
      </c>
      <c r="D3113" s="35">
        <f t="shared" si="241"/>
        <v>-1895.88099462429</v>
      </c>
      <c r="E3113" s="35">
        <f t="shared" si="242"/>
        <v>3451131.6680800142</v>
      </c>
      <c r="F3113" s="35">
        <f t="shared" si="243"/>
        <v>1456.095749420469</v>
      </c>
      <c r="G3113" s="33">
        <f t="shared" si="244"/>
        <v>3594364.7457775869</v>
      </c>
    </row>
    <row r="3114" spans="1:7" x14ac:dyDescent="0.2">
      <c r="A3114">
        <v>600</v>
      </c>
      <c r="B3114">
        <v>6</v>
      </c>
      <c r="C3114" s="35">
        <f t="shared" si="240"/>
        <v>2179.88099462429</v>
      </c>
      <c r="D3114" s="35">
        <f t="shared" si="241"/>
        <v>-1579.88099462429</v>
      </c>
      <c r="E3114" s="35">
        <f t="shared" si="242"/>
        <v>2376907.2554203058</v>
      </c>
      <c r="F3114" s="35">
        <f t="shared" si="243"/>
        <v>1456.095749420469</v>
      </c>
      <c r="G3114" s="33">
        <f t="shared" si="244"/>
        <v>2496023.957175036</v>
      </c>
    </row>
    <row r="3115" spans="1:7" x14ac:dyDescent="0.2">
      <c r="A3115">
        <v>2566.6669999999999</v>
      </c>
      <c r="B3115">
        <v>10</v>
      </c>
      <c r="C3115" s="35">
        <f t="shared" si="240"/>
        <v>3118.0436546396736</v>
      </c>
      <c r="D3115" s="35">
        <f t="shared" si="241"/>
        <v>-551.37665463967369</v>
      </c>
      <c r="E3115" s="35">
        <f t="shared" si="242"/>
        <v>180578.10690351092</v>
      </c>
      <c r="F3115" s="35">
        <f t="shared" si="243"/>
        <v>953203.63760057429</v>
      </c>
      <c r="G3115" s="33">
        <f t="shared" si="244"/>
        <v>304016.21528163797</v>
      </c>
    </row>
    <row r="3116" spans="1:7" x14ac:dyDescent="0.2">
      <c r="A3116">
        <v>2550</v>
      </c>
      <c r="B3116">
        <v>6</v>
      </c>
      <c r="C3116" s="35">
        <f t="shared" si="240"/>
        <v>2179.88099462429</v>
      </c>
      <c r="D3116" s="35">
        <f t="shared" si="241"/>
        <v>370.11900537571</v>
      </c>
      <c r="E3116" s="35">
        <f t="shared" si="242"/>
        <v>166690.78489362291</v>
      </c>
      <c r="F3116" s="35">
        <f t="shared" si="243"/>
        <v>1456.095749420469</v>
      </c>
      <c r="G3116" s="33">
        <f t="shared" si="244"/>
        <v>136988.07814030486</v>
      </c>
    </row>
    <row r="3117" spans="1:7" x14ac:dyDescent="0.2">
      <c r="A3117">
        <v>2916.6669999999999</v>
      </c>
      <c r="B3117">
        <v>9</v>
      </c>
      <c r="C3117" s="35">
        <f t="shared" si="240"/>
        <v>2883.5029896358278</v>
      </c>
      <c r="D3117" s="35">
        <f t="shared" si="241"/>
        <v>33.1640103641721</v>
      </c>
      <c r="E3117" s="35">
        <f t="shared" si="242"/>
        <v>600539.4865525678</v>
      </c>
      <c r="F3117" s="35">
        <f t="shared" si="243"/>
        <v>550238.7815164472</v>
      </c>
      <c r="G3117" s="33">
        <f t="shared" si="244"/>
        <v>1099.8515834349143</v>
      </c>
    </row>
    <row r="3118" spans="1:7" x14ac:dyDescent="0.2">
      <c r="A3118">
        <v>3100</v>
      </c>
      <c r="B3118">
        <v>0</v>
      </c>
      <c r="C3118" s="35">
        <f t="shared" si="240"/>
        <v>772.63700460121436</v>
      </c>
      <c r="D3118" s="35">
        <f t="shared" si="241"/>
        <v>2327.3629953987856</v>
      </c>
      <c r="E3118" s="35">
        <f t="shared" si="242"/>
        <v>918296.39577071241</v>
      </c>
      <c r="F3118" s="35">
        <f t="shared" si="243"/>
        <v>1874394.1953994662</v>
      </c>
      <c r="G3118" s="33">
        <f t="shared" si="244"/>
        <v>5416618.5123516079</v>
      </c>
    </row>
    <row r="3119" spans="1:7" x14ac:dyDescent="0.2">
      <c r="A3119">
        <v>7583.3329999999996</v>
      </c>
      <c r="B3119">
        <v>11</v>
      </c>
      <c r="C3119" s="35">
        <f t="shared" si="240"/>
        <v>3352.5843196435194</v>
      </c>
      <c r="D3119" s="35">
        <f t="shared" si="241"/>
        <v>4230.7486803564807</v>
      </c>
      <c r="E3119" s="35">
        <f t="shared" si="242"/>
        <v>29611128.404169552</v>
      </c>
      <c r="F3119" s="35">
        <f t="shared" si="243"/>
        <v>1466187.1407655939</v>
      </c>
      <c r="G3119" s="33">
        <f t="shared" si="244"/>
        <v>17899234.396338101</v>
      </c>
    </row>
    <row r="3120" spans="1:7" x14ac:dyDescent="0.2">
      <c r="A3120">
        <v>181</v>
      </c>
      <c r="B3120">
        <v>0</v>
      </c>
      <c r="C3120" s="35">
        <f t="shared" si="240"/>
        <v>772.63700460121436</v>
      </c>
      <c r="D3120" s="35">
        <f t="shared" si="241"/>
        <v>-591.63700460121436</v>
      </c>
      <c r="E3120" s="35">
        <f t="shared" si="242"/>
        <v>3844431.4354975773</v>
      </c>
      <c r="F3120" s="35">
        <f t="shared" si="243"/>
        <v>1874394.1953994662</v>
      </c>
      <c r="G3120" s="33">
        <f t="shared" si="244"/>
        <v>350034.34521349735</v>
      </c>
    </row>
    <row r="3121" spans="1:7" x14ac:dyDescent="0.2">
      <c r="A3121">
        <v>1250</v>
      </c>
      <c r="B3121">
        <v>0</v>
      </c>
      <c r="C3121" s="35">
        <f t="shared" si="240"/>
        <v>772.63700460121436</v>
      </c>
      <c r="D3121" s="35">
        <f t="shared" si="241"/>
        <v>477.36299539878564</v>
      </c>
      <c r="E3121" s="35">
        <f t="shared" si="242"/>
        <v>795168.43191141146</v>
      </c>
      <c r="F3121" s="35">
        <f t="shared" si="243"/>
        <v>1874394.1953994662</v>
      </c>
      <c r="G3121" s="33">
        <f t="shared" si="244"/>
        <v>227875.42937610103</v>
      </c>
    </row>
    <row r="3122" spans="1:7" x14ac:dyDescent="0.2">
      <c r="A3122">
        <v>1440</v>
      </c>
      <c r="B3122">
        <v>5</v>
      </c>
      <c r="C3122" s="35">
        <f t="shared" si="240"/>
        <v>1945.340329620444</v>
      </c>
      <c r="D3122" s="35">
        <f t="shared" si="241"/>
        <v>-505.34032962044398</v>
      </c>
      <c r="E3122" s="35">
        <f t="shared" si="242"/>
        <v>492414.00657804235</v>
      </c>
      <c r="F3122" s="35">
        <f t="shared" si="243"/>
        <v>38565.827988863377</v>
      </c>
      <c r="G3122" s="33">
        <f t="shared" si="244"/>
        <v>255368.84874089897</v>
      </c>
    </row>
    <row r="3123" spans="1:7" x14ac:dyDescent="0.2">
      <c r="A3123">
        <v>600</v>
      </c>
      <c r="B3123">
        <v>6</v>
      </c>
      <c r="C3123" s="35">
        <f t="shared" si="240"/>
        <v>2179.88099462429</v>
      </c>
      <c r="D3123" s="35">
        <f t="shared" si="241"/>
        <v>-1579.88099462429</v>
      </c>
      <c r="E3123" s="35">
        <f t="shared" si="242"/>
        <v>2376907.2554203058</v>
      </c>
      <c r="F3123" s="35">
        <f t="shared" si="243"/>
        <v>1456.095749420469</v>
      </c>
      <c r="G3123" s="33">
        <f t="shared" si="244"/>
        <v>2496023.957175036</v>
      </c>
    </row>
    <row r="3124" spans="1:7" x14ac:dyDescent="0.2">
      <c r="A3124">
        <v>1200</v>
      </c>
      <c r="B3124">
        <v>7</v>
      </c>
      <c r="C3124" s="35">
        <f t="shared" si="240"/>
        <v>2414.4216596281358</v>
      </c>
      <c r="D3124" s="35">
        <f t="shared" si="241"/>
        <v>-1214.4216596281358</v>
      </c>
      <c r="E3124" s="35">
        <f t="shared" si="242"/>
        <v>886840.64910440333</v>
      </c>
      <c r="F3124" s="35">
        <f t="shared" si="243"/>
        <v>74365.010590870079</v>
      </c>
      <c r="G3124" s="33">
        <f t="shared" si="244"/>
        <v>1474819.9673739558</v>
      </c>
    </row>
    <row r="3125" spans="1:7" x14ac:dyDescent="0.2">
      <c r="A3125">
        <v>646</v>
      </c>
      <c r="B3125">
        <v>6</v>
      </c>
      <c r="C3125" s="35">
        <f t="shared" si="240"/>
        <v>2179.88099462429</v>
      </c>
      <c r="D3125" s="35">
        <f t="shared" si="241"/>
        <v>-1533.88099462429</v>
      </c>
      <c r="E3125" s="35">
        <f t="shared" si="242"/>
        <v>2237184.8156027533</v>
      </c>
      <c r="F3125" s="35">
        <f t="shared" si="243"/>
        <v>1456.095749420469</v>
      </c>
      <c r="G3125" s="33">
        <f t="shared" si="244"/>
        <v>2352790.9056696012</v>
      </c>
    </row>
    <row r="3126" spans="1:7" x14ac:dyDescent="0.2">
      <c r="A3126">
        <v>200</v>
      </c>
      <c r="B3126">
        <v>6</v>
      </c>
      <c r="C3126" s="35">
        <f t="shared" si="240"/>
        <v>2179.88099462429</v>
      </c>
      <c r="D3126" s="35">
        <f t="shared" si="241"/>
        <v>-1979.88099462429</v>
      </c>
      <c r="E3126" s="35">
        <f t="shared" si="242"/>
        <v>3770284.9929642407</v>
      </c>
      <c r="F3126" s="35">
        <f t="shared" si="243"/>
        <v>1456.095749420469</v>
      </c>
      <c r="G3126" s="33">
        <f t="shared" si="244"/>
        <v>3919928.752874468</v>
      </c>
    </row>
    <row r="3127" spans="1:7" x14ac:dyDescent="0.2">
      <c r="A3127">
        <v>213</v>
      </c>
      <c r="B3127">
        <v>6</v>
      </c>
      <c r="C3127" s="35">
        <f t="shared" si="240"/>
        <v>2179.88099462429</v>
      </c>
      <c r="D3127" s="35">
        <f t="shared" si="241"/>
        <v>-1966.88099462429</v>
      </c>
      <c r="E3127" s="35">
        <f t="shared" si="242"/>
        <v>3719969.2164940629</v>
      </c>
      <c r="F3127" s="35">
        <f t="shared" si="243"/>
        <v>1456.095749420469</v>
      </c>
      <c r="G3127" s="33">
        <f t="shared" si="244"/>
        <v>3868620.8470142363</v>
      </c>
    </row>
    <row r="3128" spans="1:7" x14ac:dyDescent="0.2">
      <c r="A3128">
        <v>398</v>
      </c>
      <c r="B3128">
        <v>3</v>
      </c>
      <c r="C3128" s="35">
        <f t="shared" si="240"/>
        <v>1476.2589996127522</v>
      </c>
      <c r="D3128" s="35">
        <f t="shared" si="241"/>
        <v>-1078.2589996127522</v>
      </c>
      <c r="E3128" s="35">
        <f t="shared" si="242"/>
        <v>3040567.0128799928</v>
      </c>
      <c r="F3128" s="35">
        <f t="shared" si="243"/>
        <v>442841.23371042684</v>
      </c>
      <c r="G3128" s="33">
        <f t="shared" si="244"/>
        <v>1162642.4702458931</v>
      </c>
    </row>
    <row r="3129" spans="1:7" x14ac:dyDescent="0.2">
      <c r="A3129">
        <v>445</v>
      </c>
      <c r="B3129">
        <v>3</v>
      </c>
      <c r="C3129" s="35">
        <f t="shared" si="240"/>
        <v>1476.2589996127522</v>
      </c>
      <c r="D3129" s="35">
        <f t="shared" si="241"/>
        <v>-1031.2589996127522</v>
      </c>
      <c r="E3129" s="35">
        <f t="shared" si="242"/>
        <v>2878866.1287185806</v>
      </c>
      <c r="F3129" s="35">
        <f t="shared" si="243"/>
        <v>442841.23371042684</v>
      </c>
      <c r="G3129" s="33">
        <f t="shared" si="244"/>
        <v>1063495.1242822944</v>
      </c>
    </row>
    <row r="3130" spans="1:7" x14ac:dyDescent="0.2">
      <c r="A3130">
        <v>628</v>
      </c>
      <c r="B3130">
        <v>0</v>
      </c>
      <c r="C3130" s="35">
        <f t="shared" si="240"/>
        <v>772.63700460121436</v>
      </c>
      <c r="D3130" s="35">
        <f t="shared" si="241"/>
        <v>-144.63700460121436</v>
      </c>
      <c r="E3130" s="35">
        <f t="shared" si="242"/>
        <v>2291354.8137922301</v>
      </c>
      <c r="F3130" s="35">
        <f t="shared" si="243"/>
        <v>1874394.1953994662</v>
      </c>
      <c r="G3130" s="33">
        <f t="shared" si="244"/>
        <v>20919.863100011702</v>
      </c>
    </row>
    <row r="3131" spans="1:7" x14ac:dyDescent="0.2">
      <c r="A3131">
        <v>740</v>
      </c>
      <c r="B3131">
        <v>4</v>
      </c>
      <c r="C3131" s="35">
        <f t="shared" si="240"/>
        <v>1710.799664616598</v>
      </c>
      <c r="D3131" s="35">
        <f t="shared" si="241"/>
        <v>-970.79966461659797</v>
      </c>
      <c r="E3131" s="35">
        <f t="shared" si="242"/>
        <v>1964825.0472799283</v>
      </c>
      <c r="F3131" s="35">
        <f t="shared" si="243"/>
        <v>185694.20730919892</v>
      </c>
      <c r="G3131" s="33">
        <f t="shared" si="244"/>
        <v>942451.98881969904</v>
      </c>
    </row>
    <row r="3132" spans="1:7" x14ac:dyDescent="0.2">
      <c r="A3132">
        <v>2916.6669999999999</v>
      </c>
      <c r="B3132">
        <v>6</v>
      </c>
      <c r="C3132" s="35">
        <f t="shared" si="240"/>
        <v>2179.88099462429</v>
      </c>
      <c r="D3132" s="35">
        <f t="shared" si="241"/>
        <v>736.78600537570992</v>
      </c>
      <c r="E3132" s="35">
        <f t="shared" si="242"/>
        <v>600539.4865525678</v>
      </c>
      <c r="F3132" s="35">
        <f t="shared" si="243"/>
        <v>1456.095749420469</v>
      </c>
      <c r="G3132" s="33">
        <f t="shared" si="244"/>
        <v>542853.61771749565</v>
      </c>
    </row>
    <row r="3133" spans="1:7" x14ac:dyDescent="0.2">
      <c r="A3133">
        <v>280</v>
      </c>
      <c r="B3133">
        <v>3</v>
      </c>
      <c r="C3133" s="35">
        <f t="shared" si="240"/>
        <v>1476.2589996127522</v>
      </c>
      <c r="D3133" s="35">
        <f t="shared" si="241"/>
        <v>-1196.2589996127522</v>
      </c>
      <c r="E3133" s="35">
        <f t="shared" si="242"/>
        <v>3466009.4454554538</v>
      </c>
      <c r="F3133" s="35">
        <f t="shared" si="243"/>
        <v>442841.23371042684</v>
      </c>
      <c r="G3133" s="33">
        <f t="shared" si="244"/>
        <v>1431035.5941545025</v>
      </c>
    </row>
    <row r="3134" spans="1:7" x14ac:dyDescent="0.2">
      <c r="A3134">
        <v>1041.6669999999999</v>
      </c>
      <c r="B3134">
        <v>6</v>
      </c>
      <c r="C3134" s="35">
        <f t="shared" si="240"/>
        <v>2179.88099462429</v>
      </c>
      <c r="D3134" s="35">
        <f t="shared" si="241"/>
        <v>-1138.2139946242901</v>
      </c>
      <c r="E3134" s="35">
        <f t="shared" si="242"/>
        <v>1210121.3812897631</v>
      </c>
      <c r="F3134" s="35">
        <f t="shared" si="243"/>
        <v>1456.095749420469</v>
      </c>
      <c r="G3134" s="33">
        <f t="shared" si="244"/>
        <v>1295531.0975585834</v>
      </c>
    </row>
    <row r="3135" spans="1:7" x14ac:dyDescent="0.2">
      <c r="A3135">
        <v>447</v>
      </c>
      <c r="B3135">
        <v>0</v>
      </c>
      <c r="C3135" s="35">
        <f t="shared" si="240"/>
        <v>772.63700460121436</v>
      </c>
      <c r="D3135" s="35">
        <f t="shared" si="241"/>
        <v>-325.63700460121436</v>
      </c>
      <c r="E3135" s="35">
        <f t="shared" si="242"/>
        <v>2872083.240030861</v>
      </c>
      <c r="F3135" s="35">
        <f t="shared" si="243"/>
        <v>1874394.1953994662</v>
      </c>
      <c r="G3135" s="33">
        <f t="shared" si="244"/>
        <v>106039.4587656513</v>
      </c>
    </row>
    <row r="3136" spans="1:7" x14ac:dyDescent="0.2">
      <c r="A3136">
        <v>917</v>
      </c>
      <c r="B3136">
        <v>6</v>
      </c>
      <c r="C3136" s="35">
        <f t="shared" si="240"/>
        <v>2179.88099462429</v>
      </c>
      <c r="D3136" s="35">
        <f t="shared" si="241"/>
        <v>-1262.88099462429</v>
      </c>
      <c r="E3136" s="35">
        <f t="shared" si="242"/>
        <v>1499944.3984167373</v>
      </c>
      <c r="F3136" s="35">
        <f t="shared" si="243"/>
        <v>1456.095749420469</v>
      </c>
      <c r="G3136" s="33">
        <f t="shared" si="244"/>
        <v>1594868.4065832361</v>
      </c>
    </row>
    <row r="3137" spans="1:7" x14ac:dyDescent="0.2">
      <c r="A3137">
        <v>701</v>
      </c>
      <c r="B3137">
        <v>0</v>
      </c>
      <c r="C3137" s="35">
        <f t="shared" si="240"/>
        <v>772.63700460121436</v>
      </c>
      <c r="D3137" s="35">
        <f t="shared" si="241"/>
        <v>-71.637004601214358</v>
      </c>
      <c r="E3137" s="35">
        <f t="shared" si="242"/>
        <v>2075680.376690462</v>
      </c>
      <c r="F3137" s="35">
        <f t="shared" si="243"/>
        <v>1874394.1953994662</v>
      </c>
      <c r="G3137" s="33">
        <f t="shared" si="244"/>
        <v>5131.8604282344068</v>
      </c>
    </row>
    <row r="3138" spans="1:7" x14ac:dyDescent="0.2">
      <c r="A3138">
        <v>775</v>
      </c>
      <c r="B3138">
        <v>6</v>
      </c>
      <c r="C3138" s="35">
        <f t="shared" si="240"/>
        <v>2179.88099462429</v>
      </c>
      <c r="D3138" s="35">
        <f t="shared" si="241"/>
        <v>-1404.88099462429</v>
      </c>
      <c r="E3138" s="35">
        <f t="shared" si="242"/>
        <v>1867929.4952448341</v>
      </c>
      <c r="F3138" s="35">
        <f t="shared" si="243"/>
        <v>1456.095749420469</v>
      </c>
      <c r="G3138" s="33">
        <f t="shared" si="244"/>
        <v>1973690.6090565342</v>
      </c>
    </row>
    <row r="3139" spans="1:7" x14ac:dyDescent="0.2">
      <c r="A3139">
        <v>2000</v>
      </c>
      <c r="B3139">
        <v>7</v>
      </c>
      <c r="C3139" s="35">
        <f t="shared" ref="C3139:C3202" si="245">$J$20+$J$21*B3139</f>
        <v>2414.4216596281358</v>
      </c>
      <c r="D3139" s="35">
        <f t="shared" ref="D3139:D3202" si="246">A3139-C3139</f>
        <v>-414.42165962813579</v>
      </c>
      <c r="E3139" s="35">
        <f t="shared" ref="E3139:E3202" si="247">(A3139-$J$16)^2</f>
        <v>20085.174016533423</v>
      </c>
      <c r="F3139" s="35">
        <f t="shared" ref="F3139:F3202" si="248">(C3139-$J$16)^2</f>
        <v>74365.010590870079</v>
      </c>
      <c r="G3139" s="33">
        <f t="shared" ref="G3139:G3202" si="249">(A3139-C3139)^2</f>
        <v>171745.31196893842</v>
      </c>
    </row>
    <row r="3140" spans="1:7" x14ac:dyDescent="0.2">
      <c r="A3140">
        <v>3141.6669999999999</v>
      </c>
      <c r="B3140">
        <v>12</v>
      </c>
      <c r="C3140" s="35">
        <f t="shared" si="245"/>
        <v>3587.1249846473656</v>
      </c>
      <c r="D3140" s="35">
        <f t="shared" si="246"/>
        <v>-445.45798464736572</v>
      </c>
      <c r="E3140" s="35">
        <f t="shared" si="247"/>
        <v>999889.65918410441</v>
      </c>
      <c r="F3140" s="35">
        <f t="shared" si="248"/>
        <v>2089189.2910115072</v>
      </c>
      <c r="G3140" s="33">
        <f t="shared" si="249"/>
        <v>198432.8160860927</v>
      </c>
    </row>
    <row r="3141" spans="1:7" x14ac:dyDescent="0.2">
      <c r="A3141">
        <v>2000</v>
      </c>
      <c r="B3141">
        <v>2</v>
      </c>
      <c r="C3141" s="35">
        <f t="shared" si="245"/>
        <v>1241.7183346089062</v>
      </c>
      <c r="D3141" s="35">
        <f t="shared" si="246"/>
        <v>758.28166539109384</v>
      </c>
      <c r="E3141" s="35">
        <f t="shared" si="247"/>
        <v>20085.174016533423</v>
      </c>
      <c r="F3141" s="35">
        <f t="shared" si="248"/>
        <v>810006.90719254757</v>
      </c>
      <c r="G3141" s="33">
        <f t="shared" si="249"/>
        <v>574991.08406829077</v>
      </c>
    </row>
    <row r="3142" spans="1:7" x14ac:dyDescent="0.2">
      <c r="A3142">
        <v>1380</v>
      </c>
      <c r="B3142">
        <v>2</v>
      </c>
      <c r="C3142" s="35">
        <f t="shared" si="245"/>
        <v>1241.7183346089062</v>
      </c>
      <c r="D3142" s="35">
        <f t="shared" si="246"/>
        <v>138.28166539109384</v>
      </c>
      <c r="E3142" s="35">
        <f t="shared" si="247"/>
        <v>580220.66720963258</v>
      </c>
      <c r="F3142" s="35">
        <f t="shared" si="248"/>
        <v>810006.90719254757</v>
      </c>
      <c r="G3142" s="33">
        <f t="shared" si="249"/>
        <v>19121.81898333444</v>
      </c>
    </row>
    <row r="3143" spans="1:7" x14ac:dyDescent="0.2">
      <c r="A3143">
        <v>1800</v>
      </c>
      <c r="B3143">
        <v>11</v>
      </c>
      <c r="C3143" s="35">
        <f t="shared" si="245"/>
        <v>3352.5843196435194</v>
      </c>
      <c r="D3143" s="35">
        <f t="shared" si="246"/>
        <v>-1552.5843196435194</v>
      </c>
      <c r="E3143" s="35">
        <f t="shared" si="247"/>
        <v>116774.04278850088</v>
      </c>
      <c r="F3143" s="35">
        <f t="shared" si="248"/>
        <v>1466187.1407655939</v>
      </c>
      <c r="G3143" s="33">
        <f t="shared" si="249"/>
        <v>2410518.06960293</v>
      </c>
    </row>
    <row r="3144" spans="1:7" x14ac:dyDescent="0.2">
      <c r="A3144">
        <v>2100</v>
      </c>
      <c r="B3144">
        <v>6</v>
      </c>
      <c r="C3144" s="35">
        <f t="shared" si="245"/>
        <v>2179.88099462429</v>
      </c>
      <c r="D3144" s="35">
        <f t="shared" si="246"/>
        <v>-79.880994624289997</v>
      </c>
      <c r="E3144" s="35">
        <f t="shared" si="247"/>
        <v>1740.7396305496925</v>
      </c>
      <c r="F3144" s="35">
        <f t="shared" si="248"/>
        <v>1456.095749420469</v>
      </c>
      <c r="G3144" s="33">
        <f t="shared" si="249"/>
        <v>6380.9733021658476</v>
      </c>
    </row>
    <row r="3145" spans="1:7" x14ac:dyDescent="0.2">
      <c r="A3145">
        <v>3840</v>
      </c>
      <c r="B3145">
        <v>9</v>
      </c>
      <c r="C3145" s="35">
        <f t="shared" si="245"/>
        <v>2883.5029896358278</v>
      </c>
      <c r="D3145" s="35">
        <f t="shared" si="246"/>
        <v>956.49701036417218</v>
      </c>
      <c r="E3145" s="35">
        <f t="shared" si="247"/>
        <v>2884147.5813144329</v>
      </c>
      <c r="F3145" s="35">
        <f t="shared" si="248"/>
        <v>550238.7815164472</v>
      </c>
      <c r="G3145" s="33">
        <f t="shared" si="249"/>
        <v>914886.53083559929</v>
      </c>
    </row>
    <row r="3146" spans="1:7" x14ac:dyDescent="0.2">
      <c r="A3146">
        <v>1050</v>
      </c>
      <c r="B3146">
        <v>2</v>
      </c>
      <c r="C3146" s="35">
        <f t="shared" si="245"/>
        <v>1241.7183346089062</v>
      </c>
      <c r="D3146" s="35">
        <f t="shared" si="246"/>
        <v>-191.71833460890616</v>
      </c>
      <c r="E3146" s="35">
        <f t="shared" si="247"/>
        <v>1191857.3006833789</v>
      </c>
      <c r="F3146" s="35">
        <f t="shared" si="248"/>
        <v>810006.90719254757</v>
      </c>
      <c r="G3146" s="33">
        <f t="shared" si="249"/>
        <v>36755.919825212506</v>
      </c>
    </row>
    <row r="3147" spans="1:7" x14ac:dyDescent="0.2">
      <c r="A3147">
        <v>5191</v>
      </c>
      <c r="B3147">
        <v>1</v>
      </c>
      <c r="C3147" s="35">
        <f t="shared" si="245"/>
        <v>1007.1776696050603</v>
      </c>
      <c r="D3147" s="35">
        <f t="shared" si="246"/>
        <v>4183.8223303949399</v>
      </c>
      <c r="E3147" s="35">
        <f t="shared" si="247"/>
        <v>9298095.2727597933</v>
      </c>
      <c r="F3147" s="35">
        <f t="shared" si="248"/>
        <v>1287191.2277555608</v>
      </c>
      <c r="G3147" s="33">
        <f t="shared" si="249"/>
        <v>17504369.292311344</v>
      </c>
    </row>
    <row r="3148" spans="1:7" x14ac:dyDescent="0.2">
      <c r="A3148">
        <v>1200</v>
      </c>
      <c r="B3148">
        <v>3</v>
      </c>
      <c r="C3148" s="35">
        <f t="shared" si="245"/>
        <v>1476.2589996127522</v>
      </c>
      <c r="D3148" s="35">
        <f t="shared" si="246"/>
        <v>-276.25899961275218</v>
      </c>
      <c r="E3148" s="35">
        <f t="shared" si="247"/>
        <v>886840.64910440333</v>
      </c>
      <c r="F3148" s="35">
        <f t="shared" si="248"/>
        <v>442841.23371042684</v>
      </c>
      <c r="G3148" s="33">
        <f t="shared" si="249"/>
        <v>76319.034867038601</v>
      </c>
    </row>
    <row r="3149" spans="1:7" x14ac:dyDescent="0.2">
      <c r="A3149">
        <v>1890</v>
      </c>
      <c r="B3149">
        <v>6</v>
      </c>
      <c r="C3149" s="35">
        <f t="shared" si="245"/>
        <v>2179.88099462429</v>
      </c>
      <c r="D3149" s="35">
        <f t="shared" si="246"/>
        <v>-289.88099462429</v>
      </c>
      <c r="E3149" s="35">
        <f t="shared" si="247"/>
        <v>63364.051841115528</v>
      </c>
      <c r="F3149" s="35">
        <f t="shared" si="248"/>
        <v>1456.095749420469</v>
      </c>
      <c r="G3149" s="33">
        <f t="shared" si="249"/>
        <v>84030.991044367649</v>
      </c>
    </row>
    <row r="3150" spans="1:7" x14ac:dyDescent="0.2">
      <c r="A3150">
        <v>1320</v>
      </c>
      <c r="B3150">
        <v>7</v>
      </c>
      <c r="C3150" s="35">
        <f t="shared" si="245"/>
        <v>2414.4216596281358</v>
      </c>
      <c r="D3150" s="35">
        <f t="shared" si="246"/>
        <v>-1094.4216596281358</v>
      </c>
      <c r="E3150" s="35">
        <f t="shared" si="247"/>
        <v>675227.32784122275</v>
      </c>
      <c r="F3150" s="35">
        <f t="shared" si="248"/>
        <v>74365.010590870079</v>
      </c>
      <c r="G3150" s="33">
        <f t="shared" si="249"/>
        <v>1197758.7690632031</v>
      </c>
    </row>
    <row r="3151" spans="1:7" x14ac:dyDescent="0.2">
      <c r="A3151">
        <v>1120</v>
      </c>
      <c r="B3151">
        <v>3</v>
      </c>
      <c r="C3151" s="35">
        <f t="shared" si="245"/>
        <v>1476.2589996127522</v>
      </c>
      <c r="D3151" s="35">
        <f t="shared" si="246"/>
        <v>-356.25899961275218</v>
      </c>
      <c r="E3151" s="35">
        <f t="shared" si="247"/>
        <v>1043916.1966131902</v>
      </c>
      <c r="F3151" s="35">
        <f t="shared" si="248"/>
        <v>442841.23371042684</v>
      </c>
      <c r="G3151" s="33">
        <f t="shared" si="249"/>
        <v>126920.47480507895</v>
      </c>
    </row>
    <row r="3152" spans="1:7" x14ac:dyDescent="0.2">
      <c r="A3152">
        <v>1200</v>
      </c>
      <c r="B3152">
        <v>6</v>
      </c>
      <c r="C3152" s="35">
        <f t="shared" si="245"/>
        <v>2179.88099462429</v>
      </c>
      <c r="D3152" s="35">
        <f t="shared" si="246"/>
        <v>-979.88099462429</v>
      </c>
      <c r="E3152" s="35">
        <f t="shared" si="247"/>
        <v>886840.64910440333</v>
      </c>
      <c r="F3152" s="35">
        <f t="shared" si="248"/>
        <v>1456.095749420469</v>
      </c>
      <c r="G3152" s="33">
        <f t="shared" si="249"/>
        <v>960166.7636258878</v>
      </c>
    </row>
    <row r="3153" spans="1:7" x14ac:dyDescent="0.2">
      <c r="A3153">
        <v>1200</v>
      </c>
      <c r="B3153">
        <v>0</v>
      </c>
      <c r="C3153" s="35">
        <f t="shared" si="245"/>
        <v>772.63700460121436</v>
      </c>
      <c r="D3153" s="35">
        <f t="shared" si="246"/>
        <v>427.36299539878564</v>
      </c>
      <c r="E3153" s="35">
        <f t="shared" si="247"/>
        <v>886840.64910440333</v>
      </c>
      <c r="F3153" s="35">
        <f t="shared" si="248"/>
        <v>1874394.1953994662</v>
      </c>
      <c r="G3153" s="33">
        <f t="shared" si="249"/>
        <v>182639.12983622248</v>
      </c>
    </row>
    <row r="3154" spans="1:7" x14ac:dyDescent="0.2">
      <c r="A3154">
        <v>3000</v>
      </c>
      <c r="B3154">
        <v>2</v>
      </c>
      <c r="C3154" s="35">
        <f t="shared" si="245"/>
        <v>1241.7183346089062</v>
      </c>
      <c r="D3154" s="35">
        <f t="shared" si="246"/>
        <v>1758.2816653910938</v>
      </c>
      <c r="E3154" s="35">
        <f t="shared" si="247"/>
        <v>736640.83015669615</v>
      </c>
      <c r="F3154" s="35">
        <f t="shared" si="248"/>
        <v>810006.90719254757</v>
      </c>
      <c r="G3154" s="33">
        <f t="shared" si="249"/>
        <v>3091554.4148504785</v>
      </c>
    </row>
    <row r="3155" spans="1:7" x14ac:dyDescent="0.2">
      <c r="A3155">
        <v>2000</v>
      </c>
      <c r="B3155">
        <v>12</v>
      </c>
      <c r="C3155" s="35">
        <f t="shared" si="245"/>
        <v>3587.1249846473656</v>
      </c>
      <c r="D3155" s="35">
        <f t="shared" si="246"/>
        <v>-1587.1249846473656</v>
      </c>
      <c r="E3155" s="35">
        <f t="shared" si="247"/>
        <v>20085.174016533423</v>
      </c>
      <c r="F3155" s="35">
        <f t="shared" si="248"/>
        <v>2089189.2910115072</v>
      </c>
      <c r="G3155" s="33">
        <f t="shared" si="249"/>
        <v>2518965.7168919006</v>
      </c>
    </row>
    <row r="3156" spans="1:7" x14ac:dyDescent="0.2">
      <c r="A3156">
        <v>206</v>
      </c>
      <c r="B3156">
        <v>3</v>
      </c>
      <c r="C3156" s="35">
        <f t="shared" si="245"/>
        <v>1476.2589996127522</v>
      </c>
      <c r="D3156" s="35">
        <f t="shared" si="246"/>
        <v>-1270.2589996127522</v>
      </c>
      <c r="E3156" s="35">
        <f t="shared" si="247"/>
        <v>3747020.3269010815</v>
      </c>
      <c r="F3156" s="35">
        <f t="shared" si="248"/>
        <v>442841.23371042684</v>
      </c>
      <c r="G3156" s="33">
        <f t="shared" si="249"/>
        <v>1613557.92609719</v>
      </c>
    </row>
    <row r="3157" spans="1:7" x14ac:dyDescent="0.2">
      <c r="A3157">
        <v>3055</v>
      </c>
      <c r="B3157">
        <v>8</v>
      </c>
      <c r="C3157" s="35">
        <f t="shared" si="245"/>
        <v>2648.9623246319816</v>
      </c>
      <c r="D3157" s="35">
        <f t="shared" si="246"/>
        <v>406.03767536801843</v>
      </c>
      <c r="E3157" s="35">
        <f t="shared" si="247"/>
        <v>834076.39124440507</v>
      </c>
      <c r="F3157" s="35">
        <f t="shared" si="248"/>
        <v>257292.5725132121</v>
      </c>
      <c r="G3157" s="33">
        <f t="shared" si="249"/>
        <v>164866.59381826431</v>
      </c>
    </row>
    <row r="3158" spans="1:7" x14ac:dyDescent="0.2">
      <c r="A3158">
        <v>1100</v>
      </c>
      <c r="B3158">
        <v>6</v>
      </c>
      <c r="C3158" s="35">
        <f t="shared" si="245"/>
        <v>2179.88099462429</v>
      </c>
      <c r="D3158" s="35">
        <f t="shared" si="246"/>
        <v>-1079.88099462429</v>
      </c>
      <c r="E3158" s="35">
        <f t="shared" si="247"/>
        <v>1085185.0834903871</v>
      </c>
      <c r="F3158" s="35">
        <f t="shared" si="248"/>
        <v>1456.095749420469</v>
      </c>
      <c r="G3158" s="33">
        <f t="shared" si="249"/>
        <v>1166142.9625507458</v>
      </c>
    </row>
    <row r="3159" spans="1:7" x14ac:dyDescent="0.2">
      <c r="A3159">
        <v>1100</v>
      </c>
      <c r="B3159">
        <v>6</v>
      </c>
      <c r="C3159" s="35">
        <f t="shared" si="245"/>
        <v>2179.88099462429</v>
      </c>
      <c r="D3159" s="35">
        <f t="shared" si="246"/>
        <v>-1079.88099462429</v>
      </c>
      <c r="E3159" s="35">
        <f t="shared" si="247"/>
        <v>1085185.0834903871</v>
      </c>
      <c r="F3159" s="35">
        <f t="shared" si="248"/>
        <v>1456.095749420469</v>
      </c>
      <c r="G3159" s="33">
        <f t="shared" si="249"/>
        <v>1166142.9625507458</v>
      </c>
    </row>
    <row r="3160" spans="1:7" x14ac:dyDescent="0.2">
      <c r="A3160">
        <v>5234.6670000000004</v>
      </c>
      <c r="B3160">
        <v>13</v>
      </c>
      <c r="C3160" s="35">
        <f t="shared" si="245"/>
        <v>3821.6656496512114</v>
      </c>
      <c r="D3160" s="35">
        <f t="shared" si="246"/>
        <v>1413.0013503487889</v>
      </c>
      <c r="E3160" s="35">
        <f t="shared" si="247"/>
        <v>9566307.7094854675</v>
      </c>
      <c r="F3160" s="35">
        <f t="shared" si="248"/>
        <v>2822210.0883383118</v>
      </c>
      <c r="G3160" s="33">
        <f t="shared" si="249"/>
        <v>1996572.8160875009</v>
      </c>
    </row>
    <row r="3161" spans="1:7" x14ac:dyDescent="0.2">
      <c r="A3161">
        <v>3358.3330000000001</v>
      </c>
      <c r="B3161">
        <v>13</v>
      </c>
      <c r="C3161" s="35">
        <f t="shared" si="245"/>
        <v>3821.6656496512114</v>
      </c>
      <c r="D3161" s="35">
        <f t="shared" si="246"/>
        <v>-463.33264965121134</v>
      </c>
      <c r="E3161" s="35">
        <f t="shared" si="247"/>
        <v>1480141.9069773692</v>
      </c>
      <c r="F3161" s="35">
        <f t="shared" si="248"/>
        <v>2822210.0883383118</v>
      </c>
      <c r="G3161" s="33">
        <f t="shared" si="249"/>
        <v>214677.14423281216</v>
      </c>
    </row>
    <row r="3162" spans="1:7" x14ac:dyDescent="0.2">
      <c r="A3162">
        <v>4166.6670000000004</v>
      </c>
      <c r="B3162">
        <v>11</v>
      </c>
      <c r="C3162" s="35">
        <f t="shared" si="245"/>
        <v>3352.5843196435194</v>
      </c>
      <c r="D3162" s="35">
        <f t="shared" si="246"/>
        <v>814.08268035648098</v>
      </c>
      <c r="E3162" s="35">
        <f t="shared" si="247"/>
        <v>4100401.5567277726</v>
      </c>
      <c r="F3162" s="35">
        <f t="shared" si="248"/>
        <v>1466187.1407655939</v>
      </c>
      <c r="G3162" s="33">
        <f t="shared" si="249"/>
        <v>662730.6104563924</v>
      </c>
    </row>
    <row r="3163" spans="1:7" x14ac:dyDescent="0.2">
      <c r="A3163">
        <v>1616.6669999999999</v>
      </c>
      <c r="B3163">
        <v>12</v>
      </c>
      <c r="C3163" s="35">
        <f t="shared" si="245"/>
        <v>3587.1249846473656</v>
      </c>
      <c r="D3163" s="35">
        <f t="shared" si="246"/>
        <v>-1970.4579846473657</v>
      </c>
      <c r="E3163" s="35">
        <f t="shared" si="247"/>
        <v>275682.93357035652</v>
      </c>
      <c r="F3163" s="35">
        <f t="shared" si="248"/>
        <v>2089189.2910115072</v>
      </c>
      <c r="G3163" s="33">
        <f t="shared" si="249"/>
        <v>3882704.6692605582</v>
      </c>
    </row>
    <row r="3164" spans="1:7" x14ac:dyDescent="0.2">
      <c r="A3164">
        <v>950</v>
      </c>
      <c r="B3164">
        <v>6</v>
      </c>
      <c r="C3164" s="35">
        <f t="shared" si="245"/>
        <v>2179.88099462429</v>
      </c>
      <c r="D3164" s="35">
        <f t="shared" si="246"/>
        <v>-1229.88099462429</v>
      </c>
      <c r="E3164" s="35">
        <f t="shared" si="247"/>
        <v>1420201.7350693627</v>
      </c>
      <c r="F3164" s="35">
        <f t="shared" si="248"/>
        <v>1456.095749420469</v>
      </c>
      <c r="G3164" s="33">
        <f t="shared" si="249"/>
        <v>1512607.2609380328</v>
      </c>
    </row>
    <row r="3165" spans="1:7" x14ac:dyDescent="0.2">
      <c r="A3165">
        <v>492</v>
      </c>
      <c r="B3165">
        <v>6</v>
      </c>
      <c r="C3165" s="35">
        <f t="shared" si="245"/>
        <v>2179.88099462429</v>
      </c>
      <c r="D3165" s="35">
        <f t="shared" si="246"/>
        <v>-1687.88099462429</v>
      </c>
      <c r="E3165" s="35">
        <f t="shared" si="247"/>
        <v>2721583.2445571679</v>
      </c>
      <c r="F3165" s="35">
        <f t="shared" si="248"/>
        <v>1456.095749420469</v>
      </c>
      <c r="G3165" s="33">
        <f t="shared" si="249"/>
        <v>2848942.2520138826</v>
      </c>
    </row>
    <row r="3166" spans="1:7" x14ac:dyDescent="0.2">
      <c r="A3166">
        <v>2800</v>
      </c>
      <c r="B3166">
        <v>9</v>
      </c>
      <c r="C3166" s="35">
        <f t="shared" si="245"/>
        <v>2883.5029896358278</v>
      </c>
      <c r="D3166" s="35">
        <f t="shared" si="246"/>
        <v>-83.502989635827817</v>
      </c>
      <c r="E3166" s="35">
        <f t="shared" si="247"/>
        <v>433329.69892866357</v>
      </c>
      <c r="F3166" s="35">
        <f t="shared" si="248"/>
        <v>550238.7815164472</v>
      </c>
      <c r="G3166" s="33">
        <f t="shared" si="249"/>
        <v>6972.7492781211677</v>
      </c>
    </row>
    <row r="3167" spans="1:7" x14ac:dyDescent="0.2">
      <c r="A3167">
        <v>312</v>
      </c>
      <c r="B3167">
        <v>0</v>
      </c>
      <c r="C3167" s="35">
        <f t="shared" si="245"/>
        <v>772.63700460121436</v>
      </c>
      <c r="D3167" s="35">
        <f t="shared" si="246"/>
        <v>-460.63700460121436</v>
      </c>
      <c r="E3167" s="35">
        <f t="shared" si="247"/>
        <v>3347883.226451939</v>
      </c>
      <c r="F3167" s="35">
        <f t="shared" si="248"/>
        <v>1874394.1953994662</v>
      </c>
      <c r="G3167" s="33">
        <f t="shared" si="249"/>
        <v>212186.45000797918</v>
      </c>
    </row>
    <row r="3168" spans="1:7" x14ac:dyDescent="0.2">
      <c r="A3168">
        <v>385</v>
      </c>
      <c r="B3168">
        <v>0</v>
      </c>
      <c r="C3168" s="35">
        <f t="shared" si="245"/>
        <v>772.63700460121436</v>
      </c>
      <c r="D3168" s="35">
        <f t="shared" si="246"/>
        <v>-387.63700460121436</v>
      </c>
      <c r="E3168" s="35">
        <f t="shared" si="247"/>
        <v>3086072.7893501706</v>
      </c>
      <c r="F3168" s="35">
        <f t="shared" si="248"/>
        <v>1874394.1953994662</v>
      </c>
      <c r="G3168" s="33">
        <f t="shared" si="249"/>
        <v>150262.44733620188</v>
      </c>
    </row>
    <row r="3169" spans="1:7" x14ac:dyDescent="0.2">
      <c r="A3169">
        <v>385</v>
      </c>
      <c r="B3169">
        <v>6</v>
      </c>
      <c r="C3169" s="35">
        <f t="shared" si="245"/>
        <v>2179.88099462429</v>
      </c>
      <c r="D3169" s="35">
        <f t="shared" si="246"/>
        <v>-1794.88099462429</v>
      </c>
      <c r="E3169" s="35">
        <f t="shared" si="247"/>
        <v>3086072.7893501706</v>
      </c>
      <c r="F3169" s="35">
        <f t="shared" si="248"/>
        <v>1456.095749420469</v>
      </c>
      <c r="G3169" s="33">
        <f t="shared" si="249"/>
        <v>3221597.7848634804</v>
      </c>
    </row>
    <row r="3170" spans="1:7" x14ac:dyDescent="0.2">
      <c r="A3170">
        <v>346</v>
      </c>
      <c r="B3170">
        <v>0</v>
      </c>
      <c r="C3170" s="35">
        <f t="shared" si="245"/>
        <v>772.63700460121436</v>
      </c>
      <c r="D3170" s="35">
        <f t="shared" si="246"/>
        <v>-426.63700460121436</v>
      </c>
      <c r="E3170" s="35">
        <f t="shared" si="247"/>
        <v>3224618.1187607045</v>
      </c>
      <c r="F3170" s="35">
        <f t="shared" si="248"/>
        <v>1874394.1953994662</v>
      </c>
      <c r="G3170" s="33">
        <f t="shared" si="249"/>
        <v>182019.13369509659</v>
      </c>
    </row>
    <row r="3171" spans="1:7" x14ac:dyDescent="0.2">
      <c r="A3171">
        <v>855</v>
      </c>
      <c r="B3171">
        <v>1</v>
      </c>
      <c r="C3171" s="35">
        <f t="shared" si="245"/>
        <v>1007.1776696050603</v>
      </c>
      <c r="D3171" s="35">
        <f t="shared" si="246"/>
        <v>-152.17766960506026</v>
      </c>
      <c r="E3171" s="35">
        <f t="shared" si="247"/>
        <v>1655653.9477360472</v>
      </c>
      <c r="F3171" s="35">
        <f t="shared" si="248"/>
        <v>1287191.2277555608</v>
      </c>
      <c r="G3171" s="33">
        <f t="shared" si="249"/>
        <v>23158.043126426881</v>
      </c>
    </row>
    <row r="3172" spans="1:7" x14ac:dyDescent="0.2">
      <c r="A3172">
        <v>1966</v>
      </c>
      <c r="B3172">
        <v>6</v>
      </c>
      <c r="C3172" s="35">
        <f t="shared" si="245"/>
        <v>2179.88099462429</v>
      </c>
      <c r="D3172" s="35">
        <f t="shared" si="246"/>
        <v>-213.88099462429</v>
      </c>
      <c r="E3172" s="35">
        <f t="shared" si="247"/>
        <v>30878.281707767892</v>
      </c>
      <c r="F3172" s="35">
        <f t="shared" si="248"/>
        <v>1456.095749420469</v>
      </c>
      <c r="G3172" s="33">
        <f t="shared" si="249"/>
        <v>45745.079861475569</v>
      </c>
    </row>
    <row r="3173" spans="1:7" x14ac:dyDescent="0.2">
      <c r="A3173">
        <v>1200</v>
      </c>
      <c r="B3173">
        <v>3</v>
      </c>
      <c r="C3173" s="35">
        <f t="shared" si="245"/>
        <v>1476.2589996127522</v>
      </c>
      <c r="D3173" s="35">
        <f t="shared" si="246"/>
        <v>-276.25899961275218</v>
      </c>
      <c r="E3173" s="35">
        <f t="shared" si="247"/>
        <v>886840.64910440333</v>
      </c>
      <c r="F3173" s="35">
        <f t="shared" si="248"/>
        <v>442841.23371042684</v>
      </c>
      <c r="G3173" s="33">
        <f t="shared" si="249"/>
        <v>76319.034867038601</v>
      </c>
    </row>
    <row r="3174" spans="1:7" x14ac:dyDescent="0.2">
      <c r="A3174">
        <v>1083</v>
      </c>
      <c r="B3174">
        <v>2</v>
      </c>
      <c r="C3174" s="35">
        <f t="shared" si="245"/>
        <v>1241.7183346089062</v>
      </c>
      <c r="D3174" s="35">
        <f t="shared" si="246"/>
        <v>-158.71833460890616</v>
      </c>
      <c r="E3174" s="35">
        <f t="shared" si="247"/>
        <v>1120892.6373360043</v>
      </c>
      <c r="F3174" s="35">
        <f t="shared" si="248"/>
        <v>810006.90719254757</v>
      </c>
      <c r="G3174" s="33">
        <f t="shared" si="249"/>
        <v>25191.5097410247</v>
      </c>
    </row>
    <row r="3175" spans="1:7" x14ac:dyDescent="0.2">
      <c r="A3175">
        <v>220</v>
      </c>
      <c r="B3175">
        <v>0</v>
      </c>
      <c r="C3175" s="35">
        <f t="shared" si="245"/>
        <v>772.63700460121436</v>
      </c>
      <c r="D3175" s="35">
        <f t="shared" si="246"/>
        <v>-552.63700460121436</v>
      </c>
      <c r="E3175" s="35">
        <f t="shared" si="247"/>
        <v>3693016.1060870439</v>
      </c>
      <c r="F3175" s="35">
        <f t="shared" si="248"/>
        <v>1874394.1953994662</v>
      </c>
      <c r="G3175" s="33">
        <f t="shared" si="249"/>
        <v>305407.6588546026</v>
      </c>
    </row>
    <row r="3176" spans="1:7" x14ac:dyDescent="0.2">
      <c r="A3176">
        <v>427</v>
      </c>
      <c r="B3176">
        <v>1</v>
      </c>
      <c r="C3176" s="35">
        <f t="shared" si="245"/>
        <v>1007.1776696050603</v>
      </c>
      <c r="D3176" s="35">
        <f t="shared" si="246"/>
        <v>-580.17766960506026</v>
      </c>
      <c r="E3176" s="35">
        <f t="shared" si="247"/>
        <v>2940272.1269080574</v>
      </c>
      <c r="F3176" s="35">
        <f t="shared" si="248"/>
        <v>1287191.2277555608</v>
      </c>
      <c r="G3176" s="33">
        <f t="shared" si="249"/>
        <v>336606.12830835849</v>
      </c>
    </row>
    <row r="3177" spans="1:7" x14ac:dyDescent="0.2">
      <c r="A3177">
        <v>480</v>
      </c>
      <c r="B3177">
        <v>0</v>
      </c>
      <c r="C3177" s="35">
        <f t="shared" si="245"/>
        <v>772.63700460121436</v>
      </c>
      <c r="D3177" s="35">
        <f t="shared" si="246"/>
        <v>-292.63700460121436</v>
      </c>
      <c r="E3177" s="35">
        <f t="shared" si="247"/>
        <v>2761320.5766834863</v>
      </c>
      <c r="F3177" s="35">
        <f t="shared" si="248"/>
        <v>1874394.1953994662</v>
      </c>
      <c r="G3177" s="33">
        <f t="shared" si="249"/>
        <v>85636.416461971152</v>
      </c>
    </row>
    <row r="3178" spans="1:7" x14ac:dyDescent="0.2">
      <c r="A3178">
        <v>320</v>
      </c>
      <c r="B3178">
        <v>6</v>
      </c>
      <c r="C3178" s="35">
        <f t="shared" si="245"/>
        <v>2179.88099462429</v>
      </c>
      <c r="D3178" s="35">
        <f t="shared" si="246"/>
        <v>-1859.88099462429</v>
      </c>
      <c r="E3178" s="35">
        <f t="shared" si="247"/>
        <v>3318671.6717010601</v>
      </c>
      <c r="F3178" s="35">
        <f t="shared" si="248"/>
        <v>1456.095749420469</v>
      </c>
      <c r="G3178" s="33">
        <f t="shared" si="249"/>
        <v>3459157.3141646381</v>
      </c>
    </row>
    <row r="3179" spans="1:7" x14ac:dyDescent="0.2">
      <c r="A3179">
        <v>563</v>
      </c>
      <c r="B3179">
        <v>3</v>
      </c>
      <c r="C3179" s="35">
        <f t="shared" si="245"/>
        <v>1476.2589996127522</v>
      </c>
      <c r="D3179" s="35">
        <f t="shared" si="246"/>
        <v>-913.25899961275218</v>
      </c>
      <c r="E3179" s="35">
        <f t="shared" si="247"/>
        <v>2492363.6961431196</v>
      </c>
      <c r="F3179" s="35">
        <f t="shared" si="248"/>
        <v>442841.23371042684</v>
      </c>
      <c r="G3179" s="33">
        <f t="shared" si="249"/>
        <v>834042.00037368492</v>
      </c>
    </row>
    <row r="3180" spans="1:7" x14ac:dyDescent="0.2">
      <c r="A3180">
        <v>2683.3330000000001</v>
      </c>
      <c r="B3180">
        <v>12</v>
      </c>
      <c r="C3180" s="35">
        <f t="shared" si="245"/>
        <v>3587.1249846473656</v>
      </c>
      <c r="D3180" s="35">
        <f t="shared" si="246"/>
        <v>-903.79198464736555</v>
      </c>
      <c r="E3180" s="35">
        <f t="shared" si="247"/>
        <v>293342.28908275929</v>
      </c>
      <c r="F3180" s="35">
        <f t="shared" si="248"/>
        <v>2089189.2910115072</v>
      </c>
      <c r="G3180" s="33">
        <f t="shared" si="249"/>
        <v>816839.95151282381</v>
      </c>
    </row>
    <row r="3181" spans="1:7" x14ac:dyDescent="0.2">
      <c r="A3181">
        <v>2260</v>
      </c>
      <c r="B3181">
        <v>13</v>
      </c>
      <c r="C3181" s="35">
        <f t="shared" si="245"/>
        <v>3821.6656496512114</v>
      </c>
      <c r="D3181" s="35">
        <f t="shared" si="246"/>
        <v>-1561.6656496512114</v>
      </c>
      <c r="E3181" s="35">
        <f t="shared" si="247"/>
        <v>13989.644612975722</v>
      </c>
      <c r="F3181" s="35">
        <f t="shared" si="248"/>
        <v>2822210.0883383118</v>
      </c>
      <c r="G3181" s="33">
        <f t="shared" si="249"/>
        <v>2438799.6013005404</v>
      </c>
    </row>
    <row r="3182" spans="1:7" x14ac:dyDescent="0.2">
      <c r="A3182">
        <v>1400</v>
      </c>
      <c r="B3182">
        <v>6</v>
      </c>
      <c r="C3182" s="35">
        <f t="shared" si="245"/>
        <v>2179.88099462429</v>
      </c>
      <c r="D3182" s="35">
        <f t="shared" si="246"/>
        <v>-779.88099462429</v>
      </c>
      <c r="E3182" s="35">
        <f t="shared" si="247"/>
        <v>550151.78033243585</v>
      </c>
      <c r="F3182" s="35">
        <f t="shared" si="248"/>
        <v>1456.095749420469</v>
      </c>
      <c r="G3182" s="33">
        <f t="shared" si="249"/>
        <v>608214.36577617179</v>
      </c>
    </row>
    <row r="3183" spans="1:7" x14ac:dyDescent="0.2">
      <c r="A3183">
        <v>1920</v>
      </c>
      <c r="B3183">
        <v>9</v>
      </c>
      <c r="C3183" s="35">
        <f t="shared" si="245"/>
        <v>2883.5029896358278</v>
      </c>
      <c r="D3183" s="35">
        <f t="shared" si="246"/>
        <v>-963.50298963582782</v>
      </c>
      <c r="E3183" s="35">
        <f t="shared" si="247"/>
        <v>49160.721525320412</v>
      </c>
      <c r="F3183" s="35">
        <f t="shared" si="248"/>
        <v>550238.7815164472</v>
      </c>
      <c r="G3183" s="33">
        <f t="shared" si="249"/>
        <v>928338.0110371781</v>
      </c>
    </row>
    <row r="3184" spans="1:7" x14ac:dyDescent="0.2">
      <c r="A3184">
        <v>2000</v>
      </c>
      <c r="B3184">
        <v>12</v>
      </c>
      <c r="C3184" s="35">
        <f t="shared" si="245"/>
        <v>3587.1249846473656</v>
      </c>
      <c r="D3184" s="35">
        <f t="shared" si="246"/>
        <v>-1587.1249846473656</v>
      </c>
      <c r="E3184" s="35">
        <f t="shared" si="247"/>
        <v>20085.174016533423</v>
      </c>
      <c r="F3184" s="35">
        <f t="shared" si="248"/>
        <v>2089189.2910115072</v>
      </c>
      <c r="G3184" s="33">
        <f t="shared" si="249"/>
        <v>2518965.7168919006</v>
      </c>
    </row>
    <row r="3185" spans="1:7" x14ac:dyDescent="0.2">
      <c r="A3185">
        <v>4683.3329999999996</v>
      </c>
      <c r="B3185">
        <v>6</v>
      </c>
      <c r="C3185" s="35">
        <f t="shared" si="245"/>
        <v>2179.88099462429</v>
      </c>
      <c r="D3185" s="35">
        <f t="shared" si="246"/>
        <v>2503.4520053757096</v>
      </c>
      <c r="E3185" s="35">
        <f t="shared" si="247"/>
        <v>6459785.6013630824</v>
      </c>
      <c r="F3185" s="35">
        <f t="shared" si="248"/>
        <v>1456.095749420469</v>
      </c>
      <c r="G3185" s="33">
        <f t="shared" si="249"/>
        <v>6267271.9432196617</v>
      </c>
    </row>
    <row r="3186" spans="1:7" x14ac:dyDescent="0.2">
      <c r="A3186">
        <v>3966.6669999999999</v>
      </c>
      <c r="B3186">
        <v>12</v>
      </c>
      <c r="C3186" s="35">
        <f t="shared" si="245"/>
        <v>3587.1249846473656</v>
      </c>
      <c r="D3186" s="35">
        <f t="shared" si="246"/>
        <v>379.54201535263428</v>
      </c>
      <c r="E3186" s="35">
        <f t="shared" si="247"/>
        <v>3330423.6254997384</v>
      </c>
      <c r="F3186" s="35">
        <f t="shared" si="248"/>
        <v>2089189.2910115072</v>
      </c>
      <c r="G3186" s="33">
        <f t="shared" si="249"/>
        <v>144052.14141793927</v>
      </c>
    </row>
    <row r="3187" spans="1:7" x14ac:dyDescent="0.2">
      <c r="A3187">
        <v>2500</v>
      </c>
      <c r="B3187">
        <v>4</v>
      </c>
      <c r="C3187" s="35">
        <f t="shared" si="245"/>
        <v>1710.799664616598</v>
      </c>
      <c r="D3187" s="35">
        <f t="shared" si="246"/>
        <v>789.20033538340203</v>
      </c>
      <c r="E3187" s="35">
        <f t="shared" si="247"/>
        <v>128363.00208661477</v>
      </c>
      <c r="F3187" s="35">
        <f t="shared" si="248"/>
        <v>185694.20730919892</v>
      </c>
      <c r="G3187" s="33">
        <f t="shared" si="249"/>
        <v>622837.16936927428</v>
      </c>
    </row>
    <row r="3188" spans="1:7" x14ac:dyDescent="0.2">
      <c r="A3188">
        <v>600</v>
      </c>
      <c r="B3188">
        <v>4</v>
      </c>
      <c r="C3188" s="35">
        <f t="shared" si="245"/>
        <v>1710.799664616598</v>
      </c>
      <c r="D3188" s="35">
        <f t="shared" si="246"/>
        <v>-1110.799664616598</v>
      </c>
      <c r="E3188" s="35">
        <f t="shared" si="247"/>
        <v>2376907.2554203058</v>
      </c>
      <c r="F3188" s="35">
        <f t="shared" si="248"/>
        <v>185694.20730919892</v>
      </c>
      <c r="G3188" s="33">
        <f t="shared" si="249"/>
        <v>1233875.8949123465</v>
      </c>
    </row>
    <row r="3189" spans="1:7" x14ac:dyDescent="0.2">
      <c r="A3189">
        <v>800</v>
      </c>
      <c r="B3189">
        <v>0</v>
      </c>
      <c r="C3189" s="35">
        <f t="shared" si="245"/>
        <v>772.63700460121436</v>
      </c>
      <c r="D3189" s="35">
        <f t="shared" si="246"/>
        <v>27.362995398785642</v>
      </c>
      <c r="E3189" s="35">
        <f t="shared" si="247"/>
        <v>1800218.3866483383</v>
      </c>
      <c r="F3189" s="35">
        <f t="shared" si="248"/>
        <v>1874394.1953994662</v>
      </c>
      <c r="G3189" s="33">
        <f t="shared" si="249"/>
        <v>748.73351719396419</v>
      </c>
    </row>
    <row r="3190" spans="1:7" x14ac:dyDescent="0.2">
      <c r="A3190">
        <v>800</v>
      </c>
      <c r="B3190">
        <v>0</v>
      </c>
      <c r="C3190" s="35">
        <f t="shared" si="245"/>
        <v>772.63700460121436</v>
      </c>
      <c r="D3190" s="35">
        <f t="shared" si="246"/>
        <v>27.362995398785642</v>
      </c>
      <c r="E3190" s="35">
        <f t="shared" si="247"/>
        <v>1800218.3866483383</v>
      </c>
      <c r="F3190" s="35">
        <f t="shared" si="248"/>
        <v>1874394.1953994662</v>
      </c>
      <c r="G3190" s="33">
        <f t="shared" si="249"/>
        <v>748.73351719396419</v>
      </c>
    </row>
    <row r="3191" spans="1:7" x14ac:dyDescent="0.2">
      <c r="A3191">
        <v>1200</v>
      </c>
      <c r="B3191">
        <v>0</v>
      </c>
      <c r="C3191" s="35">
        <f t="shared" si="245"/>
        <v>772.63700460121436</v>
      </c>
      <c r="D3191" s="35">
        <f t="shared" si="246"/>
        <v>427.36299539878564</v>
      </c>
      <c r="E3191" s="35">
        <f t="shared" si="247"/>
        <v>886840.64910440333</v>
      </c>
      <c r="F3191" s="35">
        <f t="shared" si="248"/>
        <v>1874394.1953994662</v>
      </c>
      <c r="G3191" s="33">
        <f t="shared" si="249"/>
        <v>182639.12983622248</v>
      </c>
    </row>
    <row r="3192" spans="1:7" x14ac:dyDescent="0.2">
      <c r="A3192">
        <v>960</v>
      </c>
      <c r="B3192">
        <v>1</v>
      </c>
      <c r="C3192" s="35">
        <f t="shared" si="245"/>
        <v>1007.1776696050603</v>
      </c>
      <c r="D3192" s="35">
        <f t="shared" si="246"/>
        <v>-47.17766960506026</v>
      </c>
      <c r="E3192" s="35">
        <f t="shared" si="247"/>
        <v>1396467.2916307643</v>
      </c>
      <c r="F3192" s="35">
        <f t="shared" si="248"/>
        <v>1287191.2277555608</v>
      </c>
      <c r="G3192" s="33">
        <f t="shared" si="249"/>
        <v>2225.7325093642266</v>
      </c>
    </row>
    <row r="3193" spans="1:7" x14ac:dyDescent="0.2">
      <c r="A3193">
        <v>3033.3330000000001</v>
      </c>
      <c r="B3193">
        <v>11</v>
      </c>
      <c r="C3193" s="35">
        <f t="shared" si="245"/>
        <v>3352.5843196435194</v>
      </c>
      <c r="D3193" s="35">
        <f t="shared" si="246"/>
        <v>-319.25131964351931</v>
      </c>
      <c r="E3193" s="35">
        <f t="shared" si="247"/>
        <v>794969.8687318163</v>
      </c>
      <c r="F3193" s="35">
        <f t="shared" si="248"/>
        <v>1466187.1407655939</v>
      </c>
      <c r="G3193" s="33">
        <f t="shared" si="249"/>
        <v>101921.40509412854</v>
      </c>
    </row>
    <row r="3194" spans="1:7" x14ac:dyDescent="0.2">
      <c r="A3194">
        <v>700</v>
      </c>
      <c r="B3194">
        <v>8</v>
      </c>
      <c r="C3194" s="35">
        <f t="shared" si="245"/>
        <v>2648.9623246319816</v>
      </c>
      <c r="D3194" s="35">
        <f t="shared" si="246"/>
        <v>-1948.9623246319816</v>
      </c>
      <c r="E3194" s="35">
        <f t="shared" si="247"/>
        <v>2078562.821034322</v>
      </c>
      <c r="F3194" s="35">
        <f t="shared" si="248"/>
        <v>257292.5725132121</v>
      </c>
      <c r="G3194" s="33">
        <f t="shared" si="249"/>
        <v>3798454.1428348976</v>
      </c>
    </row>
    <row r="3195" spans="1:7" x14ac:dyDescent="0.2">
      <c r="A3195">
        <v>800</v>
      </c>
      <c r="B3195">
        <v>2</v>
      </c>
      <c r="C3195" s="35">
        <f t="shared" si="245"/>
        <v>1241.7183346089062</v>
      </c>
      <c r="D3195" s="35">
        <f t="shared" si="246"/>
        <v>-441.71833460890616</v>
      </c>
      <c r="E3195" s="35">
        <f t="shared" si="247"/>
        <v>1800218.3866483383</v>
      </c>
      <c r="F3195" s="35">
        <f t="shared" si="248"/>
        <v>810006.90719254757</v>
      </c>
      <c r="G3195" s="33">
        <f t="shared" si="249"/>
        <v>195115.0871296656</v>
      </c>
    </row>
    <row r="3196" spans="1:7" x14ac:dyDescent="0.2">
      <c r="A3196">
        <v>4600</v>
      </c>
      <c r="B3196">
        <v>6</v>
      </c>
      <c r="C3196" s="35">
        <f t="shared" si="245"/>
        <v>2179.88099462429</v>
      </c>
      <c r="D3196" s="35">
        <f t="shared" si="246"/>
        <v>2420.11900537571</v>
      </c>
      <c r="E3196" s="35">
        <f t="shared" si="247"/>
        <v>6043129.8799809562</v>
      </c>
      <c r="F3196" s="35">
        <f t="shared" si="248"/>
        <v>1456.095749420469</v>
      </c>
      <c r="G3196" s="33">
        <f t="shared" si="249"/>
        <v>5856976.0001807157</v>
      </c>
    </row>
    <row r="3197" spans="1:7" x14ac:dyDescent="0.2">
      <c r="A3197">
        <v>3150</v>
      </c>
      <c r="B3197">
        <v>0</v>
      </c>
      <c r="C3197" s="35">
        <f t="shared" si="245"/>
        <v>772.63700460121436</v>
      </c>
      <c r="D3197" s="35">
        <f t="shared" si="246"/>
        <v>2377.3629953987856</v>
      </c>
      <c r="E3197" s="35">
        <f t="shared" si="247"/>
        <v>1016624.1785777205</v>
      </c>
      <c r="F3197" s="35">
        <f t="shared" si="248"/>
        <v>1874394.1953994662</v>
      </c>
      <c r="G3197" s="33">
        <f t="shared" si="249"/>
        <v>5651854.8118914869</v>
      </c>
    </row>
    <row r="3198" spans="1:7" x14ac:dyDescent="0.2">
      <c r="A3198">
        <v>7583.3329999999996</v>
      </c>
      <c r="B3198">
        <v>12</v>
      </c>
      <c r="C3198" s="35">
        <f t="shared" si="245"/>
        <v>3587.1249846473656</v>
      </c>
      <c r="D3198" s="35">
        <f t="shared" si="246"/>
        <v>3996.208015352634</v>
      </c>
      <c r="E3198" s="35">
        <f t="shared" si="247"/>
        <v>29611128.404169552</v>
      </c>
      <c r="F3198" s="35">
        <f t="shared" si="248"/>
        <v>2089189.2910115072</v>
      </c>
      <c r="G3198" s="33">
        <f t="shared" si="249"/>
        <v>15969678.501968637</v>
      </c>
    </row>
    <row r="3199" spans="1:7" x14ac:dyDescent="0.2">
      <c r="A3199">
        <v>4450</v>
      </c>
      <c r="B3199">
        <v>12</v>
      </c>
      <c r="C3199" s="35">
        <f t="shared" si="245"/>
        <v>3587.1249846473656</v>
      </c>
      <c r="D3199" s="35">
        <f t="shared" si="246"/>
        <v>862.87501535263436</v>
      </c>
      <c r="E3199" s="35">
        <f t="shared" si="247"/>
        <v>5328146.531559932</v>
      </c>
      <c r="F3199" s="35">
        <f t="shared" si="248"/>
        <v>2089189.2910115072</v>
      </c>
      <c r="G3199" s="33">
        <f t="shared" si="249"/>
        <v>744553.29211980896</v>
      </c>
    </row>
    <row r="3200" spans="1:7" x14ac:dyDescent="0.2">
      <c r="A3200">
        <v>4916.6670000000004</v>
      </c>
      <c r="B3200">
        <v>12</v>
      </c>
      <c r="C3200" s="35">
        <f t="shared" si="245"/>
        <v>3587.1249846473656</v>
      </c>
      <c r="D3200" s="35">
        <f t="shared" si="246"/>
        <v>1329.5420153526347</v>
      </c>
      <c r="E3200" s="35">
        <f t="shared" si="247"/>
        <v>7700318.7988328952</v>
      </c>
      <c r="F3200" s="35">
        <f t="shared" si="248"/>
        <v>2089189.2910115072</v>
      </c>
      <c r="G3200" s="33">
        <f t="shared" si="249"/>
        <v>1767681.9705879455</v>
      </c>
    </row>
    <row r="3201" spans="1:7" x14ac:dyDescent="0.2">
      <c r="A3201">
        <v>2400</v>
      </c>
      <c r="B3201">
        <v>6</v>
      </c>
      <c r="C3201" s="35">
        <f t="shared" si="245"/>
        <v>2179.88099462429</v>
      </c>
      <c r="D3201" s="35">
        <f t="shared" si="246"/>
        <v>220.11900537571</v>
      </c>
      <c r="E3201" s="35">
        <f t="shared" si="247"/>
        <v>66707.436472598492</v>
      </c>
      <c r="F3201" s="35">
        <f t="shared" si="248"/>
        <v>1456.095749420469</v>
      </c>
      <c r="G3201" s="33">
        <f t="shared" si="249"/>
        <v>48452.376527591849</v>
      </c>
    </row>
    <row r="3202" spans="1:7" x14ac:dyDescent="0.2">
      <c r="A3202">
        <v>1500</v>
      </c>
      <c r="B3202">
        <v>6</v>
      </c>
      <c r="C3202" s="35">
        <f t="shared" si="245"/>
        <v>2179.88099462429</v>
      </c>
      <c r="D3202" s="35">
        <f t="shared" si="246"/>
        <v>-679.88099462429</v>
      </c>
      <c r="E3202" s="35">
        <f t="shared" si="247"/>
        <v>411807.34594645206</v>
      </c>
      <c r="F3202" s="35">
        <f t="shared" si="248"/>
        <v>1456.095749420469</v>
      </c>
      <c r="G3202" s="33">
        <f t="shared" si="249"/>
        <v>462238.16685131384</v>
      </c>
    </row>
    <row r="3203" spans="1:7" x14ac:dyDescent="0.2">
      <c r="A3203">
        <v>1500</v>
      </c>
      <c r="B3203">
        <v>6</v>
      </c>
      <c r="C3203" s="35">
        <f t="shared" ref="C3203:C3266" si="250">$J$20+$J$21*B3203</f>
        <v>2179.88099462429</v>
      </c>
      <c r="D3203" s="35">
        <f t="shared" ref="D3203:D3266" si="251">A3203-C3203</f>
        <v>-679.88099462429</v>
      </c>
      <c r="E3203" s="35">
        <f t="shared" ref="E3203:E3266" si="252">(A3203-$J$16)^2</f>
        <v>411807.34594645206</v>
      </c>
      <c r="F3203" s="35">
        <f t="shared" ref="F3203:F3266" si="253">(C3203-$J$16)^2</f>
        <v>1456.095749420469</v>
      </c>
      <c r="G3203" s="33">
        <f t="shared" ref="G3203:G3266" si="254">(A3203-C3203)^2</f>
        <v>462238.16685131384</v>
      </c>
    </row>
    <row r="3204" spans="1:7" x14ac:dyDescent="0.2">
      <c r="A3204">
        <v>2800</v>
      </c>
      <c r="B3204">
        <v>4</v>
      </c>
      <c r="C3204" s="35">
        <f t="shared" si="250"/>
        <v>1710.799664616598</v>
      </c>
      <c r="D3204" s="35">
        <f t="shared" si="251"/>
        <v>1089.200335383402</v>
      </c>
      <c r="E3204" s="35">
        <f t="shared" si="252"/>
        <v>433329.69892866357</v>
      </c>
      <c r="F3204" s="35">
        <f t="shared" si="253"/>
        <v>185694.20730919892</v>
      </c>
      <c r="G3204" s="33">
        <f t="shared" si="254"/>
        <v>1186357.3705993155</v>
      </c>
    </row>
    <row r="3205" spans="1:7" x14ac:dyDescent="0.2">
      <c r="A3205">
        <v>6083.3329999999996</v>
      </c>
      <c r="B3205">
        <v>12</v>
      </c>
      <c r="C3205" s="35">
        <f t="shared" si="250"/>
        <v>3587.1249846473656</v>
      </c>
      <c r="D3205" s="35">
        <f t="shared" si="251"/>
        <v>2496.208015352634</v>
      </c>
      <c r="E3205" s="35">
        <f t="shared" si="252"/>
        <v>15536295.919959309</v>
      </c>
      <c r="F3205" s="35">
        <f t="shared" si="253"/>
        <v>2089189.2910115072</v>
      </c>
      <c r="G3205" s="33">
        <f t="shared" si="254"/>
        <v>6231054.4559107358</v>
      </c>
    </row>
    <row r="3206" spans="1:7" x14ac:dyDescent="0.2">
      <c r="A3206">
        <v>4200</v>
      </c>
      <c r="B3206">
        <v>2</v>
      </c>
      <c r="C3206" s="35">
        <f t="shared" si="250"/>
        <v>1241.7183346089062</v>
      </c>
      <c r="D3206" s="35">
        <f t="shared" si="251"/>
        <v>2958.2816653910941</v>
      </c>
      <c r="E3206" s="35">
        <f t="shared" si="252"/>
        <v>4236507.6175248912</v>
      </c>
      <c r="F3206" s="35">
        <f t="shared" si="253"/>
        <v>810006.90719254757</v>
      </c>
      <c r="G3206" s="33">
        <f t="shared" si="254"/>
        <v>8751430.4117891043</v>
      </c>
    </row>
    <row r="3207" spans="1:7" x14ac:dyDescent="0.2">
      <c r="A3207">
        <v>1300</v>
      </c>
      <c r="B3207">
        <v>2</v>
      </c>
      <c r="C3207" s="35">
        <f t="shared" si="250"/>
        <v>1241.7183346089062</v>
      </c>
      <c r="D3207" s="35">
        <f t="shared" si="251"/>
        <v>58.281665391093838</v>
      </c>
      <c r="E3207" s="35">
        <f t="shared" si="252"/>
        <v>708496.21471841959</v>
      </c>
      <c r="F3207" s="35">
        <f t="shared" si="253"/>
        <v>810006.90719254757</v>
      </c>
      <c r="G3207" s="33">
        <f t="shared" si="254"/>
        <v>3396.7525207594254</v>
      </c>
    </row>
    <row r="3208" spans="1:7" x14ac:dyDescent="0.2">
      <c r="A3208">
        <v>1200</v>
      </c>
      <c r="B3208">
        <v>3</v>
      </c>
      <c r="C3208" s="35">
        <f t="shared" si="250"/>
        <v>1476.2589996127522</v>
      </c>
      <c r="D3208" s="35">
        <f t="shared" si="251"/>
        <v>-276.25899961275218</v>
      </c>
      <c r="E3208" s="35">
        <f t="shared" si="252"/>
        <v>886840.64910440333</v>
      </c>
      <c r="F3208" s="35">
        <f t="shared" si="253"/>
        <v>442841.23371042684</v>
      </c>
      <c r="G3208" s="33">
        <f t="shared" si="254"/>
        <v>76319.034867038601</v>
      </c>
    </row>
    <row r="3209" spans="1:7" x14ac:dyDescent="0.2">
      <c r="A3209">
        <v>4000</v>
      </c>
      <c r="B3209">
        <v>3</v>
      </c>
      <c r="C3209" s="35">
        <f t="shared" si="250"/>
        <v>1476.2589996127522</v>
      </c>
      <c r="D3209" s="35">
        <f t="shared" si="251"/>
        <v>2523.7410003872478</v>
      </c>
      <c r="E3209" s="35">
        <f t="shared" si="252"/>
        <v>3453196.4862968586</v>
      </c>
      <c r="F3209" s="35">
        <f t="shared" si="253"/>
        <v>442841.23371042684</v>
      </c>
      <c r="G3209" s="33">
        <f t="shared" si="254"/>
        <v>6369268.637035626</v>
      </c>
    </row>
    <row r="3210" spans="1:7" x14ac:dyDescent="0.2">
      <c r="A3210">
        <v>800</v>
      </c>
      <c r="B3210">
        <v>6</v>
      </c>
      <c r="C3210" s="35">
        <f t="shared" si="250"/>
        <v>2179.88099462429</v>
      </c>
      <c r="D3210" s="35">
        <f t="shared" si="251"/>
        <v>-1379.88099462429</v>
      </c>
      <c r="E3210" s="35">
        <f t="shared" si="252"/>
        <v>1800218.3866483383</v>
      </c>
      <c r="F3210" s="35">
        <f t="shared" si="253"/>
        <v>1456.095749420469</v>
      </c>
      <c r="G3210" s="33">
        <f t="shared" si="254"/>
        <v>1904071.5593253199</v>
      </c>
    </row>
    <row r="3211" spans="1:7" x14ac:dyDescent="0.2">
      <c r="A3211">
        <v>800</v>
      </c>
      <c r="B3211">
        <v>7</v>
      </c>
      <c r="C3211" s="35">
        <f t="shared" si="250"/>
        <v>2414.4216596281358</v>
      </c>
      <c r="D3211" s="35">
        <f t="shared" si="251"/>
        <v>-1614.4216596281358</v>
      </c>
      <c r="E3211" s="35">
        <f t="shared" si="252"/>
        <v>1800218.3866483383</v>
      </c>
      <c r="F3211" s="35">
        <f t="shared" si="253"/>
        <v>74365.010590870079</v>
      </c>
      <c r="G3211" s="33">
        <f t="shared" si="254"/>
        <v>2606357.2950764643</v>
      </c>
    </row>
    <row r="3212" spans="1:7" x14ac:dyDescent="0.2">
      <c r="A3212">
        <v>800</v>
      </c>
      <c r="B3212">
        <v>6</v>
      </c>
      <c r="C3212" s="35">
        <f t="shared" si="250"/>
        <v>2179.88099462429</v>
      </c>
      <c r="D3212" s="35">
        <f t="shared" si="251"/>
        <v>-1379.88099462429</v>
      </c>
      <c r="E3212" s="35">
        <f t="shared" si="252"/>
        <v>1800218.3866483383</v>
      </c>
      <c r="F3212" s="35">
        <f t="shared" si="253"/>
        <v>1456.095749420469</v>
      </c>
      <c r="G3212" s="33">
        <f t="shared" si="254"/>
        <v>1904071.5593253199</v>
      </c>
    </row>
    <row r="3213" spans="1:7" x14ac:dyDescent="0.2">
      <c r="A3213">
        <v>1200</v>
      </c>
      <c r="B3213">
        <v>2</v>
      </c>
      <c r="C3213" s="35">
        <f t="shared" si="250"/>
        <v>1241.7183346089062</v>
      </c>
      <c r="D3213" s="35">
        <f t="shared" si="251"/>
        <v>-41.718334608906162</v>
      </c>
      <c r="E3213" s="35">
        <f t="shared" si="252"/>
        <v>886840.64910440333</v>
      </c>
      <c r="F3213" s="35">
        <f t="shared" si="253"/>
        <v>810006.90719254757</v>
      </c>
      <c r="G3213" s="33">
        <f t="shared" si="254"/>
        <v>1740.4194425406577</v>
      </c>
    </row>
    <row r="3214" spans="1:7" x14ac:dyDescent="0.2">
      <c r="A3214">
        <v>600</v>
      </c>
      <c r="B3214">
        <v>3</v>
      </c>
      <c r="C3214" s="35">
        <f t="shared" si="250"/>
        <v>1476.2589996127522</v>
      </c>
      <c r="D3214" s="35">
        <f t="shared" si="251"/>
        <v>-876.25899961275218</v>
      </c>
      <c r="E3214" s="35">
        <f t="shared" si="252"/>
        <v>2376907.2554203058</v>
      </c>
      <c r="F3214" s="35">
        <f t="shared" si="253"/>
        <v>442841.23371042684</v>
      </c>
      <c r="G3214" s="33">
        <f t="shared" si="254"/>
        <v>767829.83440234116</v>
      </c>
    </row>
    <row r="3215" spans="1:7" x14ac:dyDescent="0.2">
      <c r="A3215">
        <v>3266.6669999999999</v>
      </c>
      <c r="B3215">
        <v>12</v>
      </c>
      <c r="C3215" s="35">
        <f t="shared" si="250"/>
        <v>3587.1249846473656</v>
      </c>
      <c r="D3215" s="35">
        <f t="shared" si="251"/>
        <v>-320.45798464736572</v>
      </c>
      <c r="E3215" s="35">
        <f t="shared" si="252"/>
        <v>1265500.8662016247</v>
      </c>
      <c r="F3215" s="35">
        <f t="shared" si="253"/>
        <v>2089189.2910115072</v>
      </c>
      <c r="G3215" s="33">
        <f t="shared" si="254"/>
        <v>102693.31992425128</v>
      </c>
    </row>
    <row r="3216" spans="1:7" x14ac:dyDescent="0.2">
      <c r="A3216">
        <v>1000</v>
      </c>
      <c r="B3216">
        <v>3</v>
      </c>
      <c r="C3216" s="35">
        <f t="shared" si="250"/>
        <v>1476.2589996127522</v>
      </c>
      <c r="D3216" s="35">
        <f t="shared" si="251"/>
        <v>-476.25899961275218</v>
      </c>
      <c r="E3216" s="35">
        <f t="shared" si="252"/>
        <v>1303529.5178763708</v>
      </c>
      <c r="F3216" s="35">
        <f t="shared" si="253"/>
        <v>442841.23371042684</v>
      </c>
      <c r="G3216" s="33">
        <f t="shared" si="254"/>
        <v>226822.63471213946</v>
      </c>
    </row>
    <row r="3217" spans="1:7" x14ac:dyDescent="0.2">
      <c r="A3217">
        <v>1000</v>
      </c>
      <c r="B3217">
        <v>9</v>
      </c>
      <c r="C3217" s="35">
        <f t="shared" si="250"/>
        <v>2883.5029896358278</v>
      </c>
      <c r="D3217" s="35">
        <f t="shared" si="251"/>
        <v>-1883.5029896358278</v>
      </c>
      <c r="E3217" s="35">
        <f t="shared" si="252"/>
        <v>1303529.5178763708</v>
      </c>
      <c r="F3217" s="35">
        <f t="shared" si="253"/>
        <v>550238.7815164472</v>
      </c>
      <c r="G3217" s="33">
        <f t="shared" si="254"/>
        <v>3547583.5119671011</v>
      </c>
    </row>
    <row r="3218" spans="1:7" x14ac:dyDescent="0.2">
      <c r="A3218">
        <v>1000</v>
      </c>
      <c r="B3218">
        <v>1</v>
      </c>
      <c r="C3218" s="35">
        <f t="shared" si="250"/>
        <v>1007.1776696050603</v>
      </c>
      <c r="D3218" s="35">
        <f t="shared" si="251"/>
        <v>-7.1776696050602595</v>
      </c>
      <c r="E3218" s="35">
        <f t="shared" si="252"/>
        <v>1303529.5178763708</v>
      </c>
      <c r="F3218" s="35">
        <f t="shared" si="253"/>
        <v>1287191.2277555608</v>
      </c>
      <c r="G3218" s="33">
        <f t="shared" si="254"/>
        <v>51.518940959405903</v>
      </c>
    </row>
    <row r="3219" spans="1:7" x14ac:dyDescent="0.2">
      <c r="A3219">
        <v>1000</v>
      </c>
      <c r="B3219">
        <v>6</v>
      </c>
      <c r="C3219" s="35">
        <f t="shared" si="250"/>
        <v>2179.88099462429</v>
      </c>
      <c r="D3219" s="35">
        <f t="shared" si="251"/>
        <v>-1179.88099462429</v>
      </c>
      <c r="E3219" s="35">
        <f t="shared" si="252"/>
        <v>1303529.5178763708</v>
      </c>
      <c r="F3219" s="35">
        <f t="shared" si="253"/>
        <v>1456.095749420469</v>
      </c>
      <c r="G3219" s="33">
        <f t="shared" si="254"/>
        <v>1392119.1614756039</v>
      </c>
    </row>
    <row r="3220" spans="1:7" x14ac:dyDescent="0.2">
      <c r="A3220">
        <v>1560</v>
      </c>
      <c r="B3220">
        <v>0</v>
      </c>
      <c r="C3220" s="35">
        <f t="shared" si="250"/>
        <v>772.63700460121436</v>
      </c>
      <c r="D3220" s="35">
        <f t="shared" si="251"/>
        <v>787.36299539878564</v>
      </c>
      <c r="E3220" s="35">
        <f t="shared" si="252"/>
        <v>338400.68531486182</v>
      </c>
      <c r="F3220" s="35">
        <f t="shared" si="253"/>
        <v>1874394.1953994662</v>
      </c>
      <c r="G3220" s="33">
        <f t="shared" si="254"/>
        <v>619940.48652334814</v>
      </c>
    </row>
    <row r="3221" spans="1:7" x14ac:dyDescent="0.2">
      <c r="A3221">
        <v>1500</v>
      </c>
      <c r="B3221">
        <v>0</v>
      </c>
      <c r="C3221" s="35">
        <f t="shared" si="250"/>
        <v>772.63700460121436</v>
      </c>
      <c r="D3221" s="35">
        <f t="shared" si="251"/>
        <v>727.36299539878564</v>
      </c>
      <c r="E3221" s="35">
        <f t="shared" si="252"/>
        <v>411807.34594645206</v>
      </c>
      <c r="F3221" s="35">
        <f t="shared" si="253"/>
        <v>1874394.1953994662</v>
      </c>
      <c r="G3221" s="33">
        <f t="shared" si="254"/>
        <v>529056.92707549385</v>
      </c>
    </row>
    <row r="3222" spans="1:7" x14ac:dyDescent="0.2">
      <c r="A3222">
        <v>800</v>
      </c>
      <c r="B3222">
        <v>5</v>
      </c>
      <c r="C3222" s="35">
        <f t="shared" si="250"/>
        <v>1945.340329620444</v>
      </c>
      <c r="D3222" s="35">
        <f t="shared" si="251"/>
        <v>-1145.340329620444</v>
      </c>
      <c r="E3222" s="35">
        <f t="shared" si="252"/>
        <v>1800218.3866483383</v>
      </c>
      <c r="F3222" s="35">
        <f t="shared" si="253"/>
        <v>38565.827988863377</v>
      </c>
      <c r="G3222" s="33">
        <f t="shared" si="254"/>
        <v>1311804.4706550674</v>
      </c>
    </row>
    <row r="3223" spans="1:7" x14ac:dyDescent="0.2">
      <c r="A3223">
        <v>375</v>
      </c>
      <c r="B3223">
        <v>2</v>
      </c>
      <c r="C3223" s="35">
        <f t="shared" si="250"/>
        <v>1241.7183346089062</v>
      </c>
      <c r="D3223" s="35">
        <f t="shared" si="251"/>
        <v>-866.71833460890616</v>
      </c>
      <c r="E3223" s="35">
        <f t="shared" si="252"/>
        <v>3121307.2327887691</v>
      </c>
      <c r="F3223" s="35">
        <f t="shared" si="253"/>
        <v>810006.90719254757</v>
      </c>
      <c r="G3223" s="33">
        <f t="shared" si="254"/>
        <v>751200.6715472358</v>
      </c>
    </row>
    <row r="3224" spans="1:7" x14ac:dyDescent="0.2">
      <c r="A3224">
        <v>2400</v>
      </c>
      <c r="B3224">
        <v>3</v>
      </c>
      <c r="C3224" s="35">
        <f t="shared" si="250"/>
        <v>1476.2589996127522</v>
      </c>
      <c r="D3224" s="35">
        <f t="shared" si="251"/>
        <v>923.74100038724782</v>
      </c>
      <c r="E3224" s="35">
        <f t="shared" si="252"/>
        <v>66707.436472598492</v>
      </c>
      <c r="F3224" s="35">
        <f t="shared" si="253"/>
        <v>442841.23371042684</v>
      </c>
      <c r="G3224" s="33">
        <f t="shared" si="254"/>
        <v>853297.43579643336</v>
      </c>
    </row>
    <row r="3225" spans="1:7" x14ac:dyDescent="0.2">
      <c r="A3225">
        <v>900</v>
      </c>
      <c r="B3225">
        <v>6</v>
      </c>
      <c r="C3225" s="35">
        <f t="shared" si="250"/>
        <v>2179.88099462429</v>
      </c>
      <c r="D3225" s="35">
        <f t="shared" si="251"/>
        <v>-1279.88099462429</v>
      </c>
      <c r="E3225" s="35">
        <f t="shared" si="252"/>
        <v>1541873.9522623545</v>
      </c>
      <c r="F3225" s="35">
        <f t="shared" si="253"/>
        <v>1456.095749420469</v>
      </c>
      <c r="G3225" s="33">
        <f t="shared" si="254"/>
        <v>1638095.3604004618</v>
      </c>
    </row>
    <row r="3226" spans="1:7" x14ac:dyDescent="0.2">
      <c r="A3226">
        <v>1000</v>
      </c>
      <c r="B3226">
        <v>3</v>
      </c>
      <c r="C3226" s="35">
        <f t="shared" si="250"/>
        <v>1476.2589996127522</v>
      </c>
      <c r="D3226" s="35">
        <f t="shared" si="251"/>
        <v>-476.25899961275218</v>
      </c>
      <c r="E3226" s="35">
        <f t="shared" si="252"/>
        <v>1303529.5178763708</v>
      </c>
      <c r="F3226" s="35">
        <f t="shared" si="253"/>
        <v>442841.23371042684</v>
      </c>
      <c r="G3226" s="33">
        <f t="shared" si="254"/>
        <v>226822.63471213946</v>
      </c>
    </row>
    <row r="3227" spans="1:7" x14ac:dyDescent="0.2">
      <c r="A3227">
        <v>1750</v>
      </c>
      <c r="B3227">
        <v>1</v>
      </c>
      <c r="C3227" s="35">
        <f t="shared" si="250"/>
        <v>1007.1776696050603</v>
      </c>
      <c r="D3227" s="35">
        <f t="shared" si="251"/>
        <v>742.82233039493974</v>
      </c>
      <c r="E3227" s="35">
        <f t="shared" si="252"/>
        <v>153446.25998149277</v>
      </c>
      <c r="F3227" s="35">
        <f t="shared" si="253"/>
        <v>1287191.2277555608</v>
      </c>
      <c r="G3227" s="33">
        <f t="shared" si="254"/>
        <v>551785.01453336899</v>
      </c>
    </row>
    <row r="3228" spans="1:7" x14ac:dyDescent="0.2">
      <c r="A3228">
        <v>1600</v>
      </c>
      <c r="B3228">
        <v>8</v>
      </c>
      <c r="C3228" s="35">
        <f t="shared" si="250"/>
        <v>2648.9623246319816</v>
      </c>
      <c r="D3228" s="35">
        <f t="shared" si="251"/>
        <v>-1048.9623246319816</v>
      </c>
      <c r="E3228" s="35">
        <f t="shared" si="252"/>
        <v>293462.91156046838</v>
      </c>
      <c r="F3228" s="35">
        <f t="shared" si="253"/>
        <v>257292.5725132121</v>
      </c>
      <c r="G3228" s="33">
        <f t="shared" si="254"/>
        <v>1100321.9584973308</v>
      </c>
    </row>
    <row r="3229" spans="1:7" x14ac:dyDescent="0.2">
      <c r="A3229">
        <v>1600</v>
      </c>
      <c r="B3229">
        <v>6</v>
      </c>
      <c r="C3229" s="35">
        <f t="shared" si="250"/>
        <v>2179.88099462429</v>
      </c>
      <c r="D3229" s="35">
        <f t="shared" si="251"/>
        <v>-579.88099462429</v>
      </c>
      <c r="E3229" s="35">
        <f t="shared" si="252"/>
        <v>293462.91156046838</v>
      </c>
      <c r="F3229" s="35">
        <f t="shared" si="253"/>
        <v>1456.095749420469</v>
      </c>
      <c r="G3229" s="33">
        <f t="shared" si="254"/>
        <v>336261.96792645584</v>
      </c>
    </row>
    <row r="3230" spans="1:7" x14ac:dyDescent="0.2">
      <c r="A3230">
        <v>1260</v>
      </c>
      <c r="B3230">
        <v>6</v>
      </c>
      <c r="C3230" s="35">
        <f t="shared" si="250"/>
        <v>2179.88099462429</v>
      </c>
      <c r="D3230" s="35">
        <f t="shared" si="251"/>
        <v>-919.88099462429</v>
      </c>
      <c r="E3230" s="35">
        <f t="shared" si="252"/>
        <v>777433.98847281304</v>
      </c>
      <c r="F3230" s="35">
        <f t="shared" si="253"/>
        <v>1456.095749420469</v>
      </c>
      <c r="G3230" s="33">
        <f t="shared" si="254"/>
        <v>846181.04427097307</v>
      </c>
    </row>
    <row r="3231" spans="1:7" x14ac:dyDescent="0.2">
      <c r="A3231">
        <v>1600</v>
      </c>
      <c r="B3231">
        <v>8</v>
      </c>
      <c r="C3231" s="35">
        <f t="shared" si="250"/>
        <v>2648.9623246319816</v>
      </c>
      <c r="D3231" s="35">
        <f t="shared" si="251"/>
        <v>-1048.9623246319816</v>
      </c>
      <c r="E3231" s="35">
        <f t="shared" si="252"/>
        <v>293462.91156046838</v>
      </c>
      <c r="F3231" s="35">
        <f t="shared" si="253"/>
        <v>257292.5725132121</v>
      </c>
      <c r="G3231" s="33">
        <f t="shared" si="254"/>
        <v>1100321.9584973308</v>
      </c>
    </row>
    <row r="3232" spans="1:7" x14ac:dyDescent="0.2">
      <c r="A3232">
        <v>1200</v>
      </c>
      <c r="B3232">
        <v>1</v>
      </c>
      <c r="C3232" s="35">
        <f t="shared" si="250"/>
        <v>1007.1776696050603</v>
      </c>
      <c r="D3232" s="35">
        <f t="shared" si="251"/>
        <v>192.82233039493974</v>
      </c>
      <c r="E3232" s="35">
        <f t="shared" si="252"/>
        <v>886840.64910440333</v>
      </c>
      <c r="F3232" s="35">
        <f t="shared" si="253"/>
        <v>1287191.2277555608</v>
      </c>
      <c r="G3232" s="33">
        <f t="shared" si="254"/>
        <v>37180.4510989353</v>
      </c>
    </row>
    <row r="3233" spans="1:7" x14ac:dyDescent="0.2">
      <c r="A3233">
        <v>600</v>
      </c>
      <c r="B3233">
        <v>0</v>
      </c>
      <c r="C3233" s="35">
        <f t="shared" si="250"/>
        <v>772.63700460121436</v>
      </c>
      <c r="D3233" s="35">
        <f t="shared" si="251"/>
        <v>-172.63700460121436</v>
      </c>
      <c r="E3233" s="35">
        <f t="shared" si="252"/>
        <v>2376907.2554203058</v>
      </c>
      <c r="F3233" s="35">
        <f t="shared" si="253"/>
        <v>1874394.1953994662</v>
      </c>
      <c r="G3233" s="33">
        <f t="shared" si="254"/>
        <v>29803.535357679706</v>
      </c>
    </row>
    <row r="3234" spans="1:7" x14ac:dyDescent="0.2">
      <c r="A3234">
        <v>1000</v>
      </c>
      <c r="B3234">
        <v>6</v>
      </c>
      <c r="C3234" s="35">
        <f t="shared" si="250"/>
        <v>2179.88099462429</v>
      </c>
      <c r="D3234" s="35">
        <f t="shared" si="251"/>
        <v>-1179.88099462429</v>
      </c>
      <c r="E3234" s="35">
        <f t="shared" si="252"/>
        <v>1303529.5178763708</v>
      </c>
      <c r="F3234" s="35">
        <f t="shared" si="253"/>
        <v>1456.095749420469</v>
      </c>
      <c r="G3234" s="33">
        <f t="shared" si="254"/>
        <v>1392119.1614756039</v>
      </c>
    </row>
    <row r="3235" spans="1:7" x14ac:dyDescent="0.2">
      <c r="A3235">
        <v>1080</v>
      </c>
      <c r="B3235">
        <v>6</v>
      </c>
      <c r="C3235" s="35">
        <f t="shared" si="250"/>
        <v>2179.88099462429</v>
      </c>
      <c r="D3235" s="35">
        <f t="shared" si="251"/>
        <v>-1099.88099462429</v>
      </c>
      <c r="E3235" s="35">
        <f t="shared" si="252"/>
        <v>1127253.9703675837</v>
      </c>
      <c r="F3235" s="35">
        <f t="shared" si="253"/>
        <v>1456.095749420469</v>
      </c>
      <c r="G3235" s="33">
        <f t="shared" si="254"/>
        <v>1209738.2023357174</v>
      </c>
    </row>
    <row r="3236" spans="1:7" x14ac:dyDescent="0.2">
      <c r="A3236">
        <v>325</v>
      </c>
      <c r="B3236">
        <v>2</v>
      </c>
      <c r="C3236" s="35">
        <f t="shared" si="250"/>
        <v>1241.7183346089062</v>
      </c>
      <c r="D3236" s="35">
        <f t="shared" si="251"/>
        <v>-916.71833460890616</v>
      </c>
      <c r="E3236" s="35">
        <f t="shared" si="252"/>
        <v>3300479.4499817607</v>
      </c>
      <c r="F3236" s="35">
        <f t="shared" si="253"/>
        <v>810006.90719254757</v>
      </c>
      <c r="G3236" s="33">
        <f t="shared" si="254"/>
        <v>840372.50500812649</v>
      </c>
    </row>
    <row r="3237" spans="1:7" x14ac:dyDescent="0.2">
      <c r="A3237">
        <v>5483</v>
      </c>
      <c r="B3237">
        <v>6</v>
      </c>
      <c r="C3237" s="35">
        <f t="shared" si="250"/>
        <v>2179.88099462429</v>
      </c>
      <c r="D3237" s="35">
        <f t="shared" si="251"/>
        <v>3303.11900537571</v>
      </c>
      <c r="E3237" s="35">
        <f t="shared" si="252"/>
        <v>11164137.52435272</v>
      </c>
      <c r="F3237" s="35">
        <f t="shared" si="253"/>
        <v>1456.095749420469</v>
      </c>
      <c r="G3237" s="33">
        <f t="shared" si="254"/>
        <v>10910595.16367422</v>
      </c>
    </row>
    <row r="3238" spans="1:7" x14ac:dyDescent="0.2">
      <c r="A3238">
        <v>1000</v>
      </c>
      <c r="B3238">
        <v>0</v>
      </c>
      <c r="C3238" s="35">
        <f t="shared" si="250"/>
        <v>772.63700460121436</v>
      </c>
      <c r="D3238" s="35">
        <f t="shared" si="251"/>
        <v>227.36299539878564</v>
      </c>
      <c r="E3238" s="35">
        <f t="shared" si="252"/>
        <v>1303529.5178763708</v>
      </c>
      <c r="F3238" s="35">
        <f t="shared" si="253"/>
        <v>1874394.1953994662</v>
      </c>
      <c r="G3238" s="33">
        <f t="shared" si="254"/>
        <v>51693.93167670822</v>
      </c>
    </row>
    <row r="3239" spans="1:7" x14ac:dyDescent="0.2">
      <c r="A3239">
        <v>1283.3330000000001</v>
      </c>
      <c r="B3239">
        <v>6</v>
      </c>
      <c r="C3239" s="35">
        <f t="shared" si="250"/>
        <v>2179.88099462429</v>
      </c>
      <c r="D3239" s="35">
        <f t="shared" si="251"/>
        <v>-896.54799462428991</v>
      </c>
      <c r="E3239" s="35">
        <f t="shared" si="252"/>
        <v>736831.97048653127</v>
      </c>
      <c r="F3239" s="35">
        <f t="shared" si="253"/>
        <v>1456.095749420469</v>
      </c>
      <c r="G3239" s="33">
        <f t="shared" si="254"/>
        <v>803798.30666483578</v>
      </c>
    </row>
    <row r="3240" spans="1:7" x14ac:dyDescent="0.2">
      <c r="A3240">
        <v>1750</v>
      </c>
      <c r="B3240">
        <v>6</v>
      </c>
      <c r="C3240" s="35">
        <f t="shared" si="250"/>
        <v>2179.88099462429</v>
      </c>
      <c r="D3240" s="35">
        <f t="shared" si="251"/>
        <v>-429.88099462429</v>
      </c>
      <c r="E3240" s="35">
        <f t="shared" si="252"/>
        <v>153446.25998149277</v>
      </c>
      <c r="F3240" s="35">
        <f t="shared" si="253"/>
        <v>1456.095749420469</v>
      </c>
      <c r="G3240" s="33">
        <f t="shared" si="254"/>
        <v>184797.66953916886</v>
      </c>
    </row>
    <row r="3241" spans="1:7" x14ac:dyDescent="0.2">
      <c r="A3241">
        <v>1400</v>
      </c>
      <c r="B3241">
        <v>0</v>
      </c>
      <c r="C3241" s="35">
        <f t="shared" si="250"/>
        <v>772.63700460121436</v>
      </c>
      <c r="D3241" s="35">
        <f t="shared" si="251"/>
        <v>627.36299539878564</v>
      </c>
      <c r="E3241" s="35">
        <f t="shared" si="252"/>
        <v>550151.78033243585</v>
      </c>
      <c r="F3241" s="35">
        <f t="shared" si="253"/>
        <v>1874394.1953994662</v>
      </c>
      <c r="G3241" s="33">
        <f t="shared" si="254"/>
        <v>393584.32799573673</v>
      </c>
    </row>
    <row r="3242" spans="1:7" x14ac:dyDescent="0.2">
      <c r="A3242">
        <v>1000</v>
      </c>
      <c r="B3242">
        <v>12</v>
      </c>
      <c r="C3242" s="35">
        <f t="shared" si="250"/>
        <v>3587.1249846473656</v>
      </c>
      <c r="D3242" s="35">
        <f t="shared" si="251"/>
        <v>-2587.1249846473656</v>
      </c>
      <c r="E3242" s="35">
        <f t="shared" si="252"/>
        <v>1303529.5178763708</v>
      </c>
      <c r="F3242" s="35">
        <f t="shared" si="253"/>
        <v>2089189.2910115072</v>
      </c>
      <c r="G3242" s="33">
        <f t="shared" si="254"/>
        <v>6693215.6861866321</v>
      </c>
    </row>
    <row r="3243" spans="1:7" x14ac:dyDescent="0.2">
      <c r="A3243">
        <v>6950</v>
      </c>
      <c r="B3243">
        <v>4</v>
      </c>
      <c r="C3243" s="35">
        <f t="shared" si="250"/>
        <v>1710.799664616598</v>
      </c>
      <c r="D3243" s="35">
        <f t="shared" si="251"/>
        <v>5239.2003353834025</v>
      </c>
      <c r="E3243" s="35">
        <f t="shared" si="252"/>
        <v>23119535.671910338</v>
      </c>
      <c r="F3243" s="35">
        <f t="shared" si="253"/>
        <v>185694.20730919892</v>
      </c>
      <c r="G3243" s="33">
        <f t="shared" si="254"/>
        <v>27449220.154281557</v>
      </c>
    </row>
    <row r="3244" spans="1:7" x14ac:dyDescent="0.2">
      <c r="A3244">
        <v>1500</v>
      </c>
      <c r="B3244">
        <v>3</v>
      </c>
      <c r="C3244" s="35">
        <f t="shared" si="250"/>
        <v>1476.2589996127522</v>
      </c>
      <c r="D3244" s="35">
        <f t="shared" si="251"/>
        <v>23.741000387247823</v>
      </c>
      <c r="E3244" s="35">
        <f t="shared" si="252"/>
        <v>411807.34594645206</v>
      </c>
      <c r="F3244" s="35">
        <f t="shared" si="253"/>
        <v>442841.23371042684</v>
      </c>
      <c r="G3244" s="33">
        <f t="shared" si="254"/>
        <v>563.63509938730124</v>
      </c>
    </row>
    <row r="3245" spans="1:7" x14ac:dyDescent="0.2">
      <c r="A3245">
        <v>800</v>
      </c>
      <c r="B3245">
        <v>6</v>
      </c>
      <c r="C3245" s="35">
        <f t="shared" si="250"/>
        <v>2179.88099462429</v>
      </c>
      <c r="D3245" s="35">
        <f t="shared" si="251"/>
        <v>-1379.88099462429</v>
      </c>
      <c r="E3245" s="35">
        <f t="shared" si="252"/>
        <v>1800218.3866483383</v>
      </c>
      <c r="F3245" s="35">
        <f t="shared" si="253"/>
        <v>1456.095749420469</v>
      </c>
      <c r="G3245" s="33">
        <f t="shared" si="254"/>
        <v>1904071.5593253199</v>
      </c>
    </row>
    <row r="3246" spans="1:7" x14ac:dyDescent="0.2">
      <c r="A3246">
        <v>1500</v>
      </c>
      <c r="B3246">
        <v>6</v>
      </c>
      <c r="C3246" s="35">
        <f t="shared" si="250"/>
        <v>2179.88099462429</v>
      </c>
      <c r="D3246" s="35">
        <f t="shared" si="251"/>
        <v>-679.88099462429</v>
      </c>
      <c r="E3246" s="35">
        <f t="shared" si="252"/>
        <v>411807.34594645206</v>
      </c>
      <c r="F3246" s="35">
        <f t="shared" si="253"/>
        <v>1456.095749420469</v>
      </c>
      <c r="G3246" s="33">
        <f t="shared" si="254"/>
        <v>462238.16685131384</v>
      </c>
    </row>
    <row r="3247" spans="1:7" x14ac:dyDescent="0.2">
      <c r="A3247">
        <v>2400</v>
      </c>
      <c r="B3247">
        <v>12</v>
      </c>
      <c r="C3247" s="35">
        <f t="shared" si="250"/>
        <v>3587.1249846473656</v>
      </c>
      <c r="D3247" s="35">
        <f t="shared" si="251"/>
        <v>-1187.1249846473656</v>
      </c>
      <c r="E3247" s="35">
        <f t="shared" si="252"/>
        <v>66707.436472598492</v>
      </c>
      <c r="F3247" s="35">
        <f t="shared" si="253"/>
        <v>2089189.2910115072</v>
      </c>
      <c r="G3247" s="33">
        <f t="shared" si="254"/>
        <v>1409265.7291740081</v>
      </c>
    </row>
    <row r="3248" spans="1:7" x14ac:dyDescent="0.2">
      <c r="A3248">
        <v>937.5</v>
      </c>
      <c r="B3248">
        <v>6</v>
      </c>
      <c r="C3248" s="35">
        <f t="shared" si="250"/>
        <v>2179.88099462429</v>
      </c>
      <c r="D3248" s="35">
        <f t="shared" si="251"/>
        <v>-1242.38099462429</v>
      </c>
      <c r="E3248" s="35">
        <f t="shared" si="252"/>
        <v>1450151.0393676106</v>
      </c>
      <c r="F3248" s="35">
        <f t="shared" si="253"/>
        <v>1456.095749420469</v>
      </c>
      <c r="G3248" s="33">
        <f t="shared" si="254"/>
        <v>1543510.53580364</v>
      </c>
    </row>
    <row r="3249" spans="1:7" x14ac:dyDescent="0.2">
      <c r="A3249">
        <v>1600</v>
      </c>
      <c r="B3249">
        <v>1</v>
      </c>
      <c r="C3249" s="35">
        <f t="shared" si="250"/>
        <v>1007.1776696050603</v>
      </c>
      <c r="D3249" s="35">
        <f t="shared" si="251"/>
        <v>592.82233039493974</v>
      </c>
      <c r="E3249" s="35">
        <f t="shared" si="252"/>
        <v>293462.91156046838</v>
      </c>
      <c r="F3249" s="35">
        <f t="shared" si="253"/>
        <v>1287191.2277555608</v>
      </c>
      <c r="G3249" s="33">
        <f t="shared" si="254"/>
        <v>351438.3154148871</v>
      </c>
    </row>
    <row r="3250" spans="1:7" x14ac:dyDescent="0.2">
      <c r="A3250">
        <v>1600</v>
      </c>
      <c r="B3250">
        <v>3</v>
      </c>
      <c r="C3250" s="35">
        <f t="shared" si="250"/>
        <v>1476.2589996127522</v>
      </c>
      <c r="D3250" s="35">
        <f t="shared" si="251"/>
        <v>123.74100038724782</v>
      </c>
      <c r="E3250" s="35">
        <f t="shared" si="252"/>
        <v>293462.91156046838</v>
      </c>
      <c r="F3250" s="35">
        <f t="shared" si="253"/>
        <v>442841.23371042684</v>
      </c>
      <c r="G3250" s="33">
        <f t="shared" si="254"/>
        <v>15311.835176836867</v>
      </c>
    </row>
    <row r="3251" spans="1:7" x14ac:dyDescent="0.2">
      <c r="A3251">
        <v>2992.5</v>
      </c>
      <c r="B3251">
        <v>9</v>
      </c>
      <c r="C3251" s="35">
        <f t="shared" si="250"/>
        <v>2883.5029896358278</v>
      </c>
      <c r="D3251" s="35">
        <f t="shared" si="251"/>
        <v>108.99701036417218</v>
      </c>
      <c r="E3251" s="35">
        <f t="shared" si="252"/>
        <v>723822.91273564484</v>
      </c>
      <c r="F3251" s="35">
        <f t="shared" si="253"/>
        <v>550238.7815164472</v>
      </c>
      <c r="G3251" s="33">
        <f t="shared" si="254"/>
        <v>11880.348268327458</v>
      </c>
    </row>
    <row r="3252" spans="1:7" x14ac:dyDescent="0.2">
      <c r="A3252">
        <v>1800</v>
      </c>
      <c r="B3252">
        <v>6</v>
      </c>
      <c r="C3252" s="35">
        <f t="shared" si="250"/>
        <v>2179.88099462429</v>
      </c>
      <c r="D3252" s="35">
        <f t="shared" si="251"/>
        <v>-379.88099462429</v>
      </c>
      <c r="E3252" s="35">
        <f t="shared" si="252"/>
        <v>116774.04278850088</v>
      </c>
      <c r="F3252" s="35">
        <f t="shared" si="253"/>
        <v>1456.095749420469</v>
      </c>
      <c r="G3252" s="33">
        <f t="shared" si="254"/>
        <v>144309.57007673985</v>
      </c>
    </row>
    <row r="3253" spans="1:7" x14ac:dyDescent="0.2">
      <c r="A3253">
        <v>1800</v>
      </c>
      <c r="B3253">
        <v>3</v>
      </c>
      <c r="C3253" s="35">
        <f t="shared" si="250"/>
        <v>1476.2589996127522</v>
      </c>
      <c r="D3253" s="35">
        <f t="shared" si="251"/>
        <v>323.74100038724782</v>
      </c>
      <c r="E3253" s="35">
        <f t="shared" si="252"/>
        <v>116774.04278850088</v>
      </c>
      <c r="F3253" s="35">
        <f t="shared" si="253"/>
        <v>442841.23371042684</v>
      </c>
      <c r="G3253" s="33">
        <f t="shared" si="254"/>
        <v>104808.235331736</v>
      </c>
    </row>
    <row r="3254" spans="1:7" x14ac:dyDescent="0.2">
      <c r="A3254">
        <v>500</v>
      </c>
      <c r="B3254">
        <v>2</v>
      </c>
      <c r="C3254" s="35">
        <f t="shared" si="250"/>
        <v>1241.7183346089062</v>
      </c>
      <c r="D3254" s="35">
        <f t="shared" si="251"/>
        <v>-741.71833460890616</v>
      </c>
      <c r="E3254" s="35">
        <f t="shared" si="252"/>
        <v>2695251.6898062895</v>
      </c>
      <c r="F3254" s="35">
        <f t="shared" si="253"/>
        <v>810006.90719254757</v>
      </c>
      <c r="G3254" s="33">
        <f t="shared" si="254"/>
        <v>550146.08789500932</v>
      </c>
    </row>
    <row r="3255" spans="1:7" x14ac:dyDescent="0.2">
      <c r="A3255">
        <v>800</v>
      </c>
      <c r="B3255">
        <v>0</v>
      </c>
      <c r="C3255" s="35">
        <f t="shared" si="250"/>
        <v>772.63700460121436</v>
      </c>
      <c r="D3255" s="35">
        <f t="shared" si="251"/>
        <v>27.362995398785642</v>
      </c>
      <c r="E3255" s="35">
        <f t="shared" si="252"/>
        <v>1800218.3866483383</v>
      </c>
      <c r="F3255" s="35">
        <f t="shared" si="253"/>
        <v>1874394.1953994662</v>
      </c>
      <c r="G3255" s="33">
        <f t="shared" si="254"/>
        <v>748.73351719396419</v>
      </c>
    </row>
    <row r="3256" spans="1:7" x14ac:dyDescent="0.2">
      <c r="A3256">
        <v>3500</v>
      </c>
      <c r="B3256">
        <v>9</v>
      </c>
      <c r="C3256" s="35">
        <f t="shared" si="250"/>
        <v>2883.5029896358278</v>
      </c>
      <c r="D3256" s="35">
        <f t="shared" si="251"/>
        <v>616.49701036417218</v>
      </c>
      <c r="E3256" s="35">
        <f t="shared" si="252"/>
        <v>1844918.6582267773</v>
      </c>
      <c r="F3256" s="35">
        <f t="shared" si="253"/>
        <v>550238.7815164472</v>
      </c>
      <c r="G3256" s="33">
        <f t="shared" si="254"/>
        <v>380068.56378796225</v>
      </c>
    </row>
    <row r="3257" spans="1:7" x14ac:dyDescent="0.2">
      <c r="A3257">
        <v>300</v>
      </c>
      <c r="B3257">
        <v>2</v>
      </c>
      <c r="C3257" s="35">
        <f t="shared" si="250"/>
        <v>1241.7183346089062</v>
      </c>
      <c r="D3257" s="35">
        <f t="shared" si="251"/>
        <v>-941.71833460890616</v>
      </c>
      <c r="E3257" s="35">
        <f t="shared" si="252"/>
        <v>3391940.558578257</v>
      </c>
      <c r="F3257" s="35">
        <f t="shared" si="253"/>
        <v>810006.90719254757</v>
      </c>
      <c r="G3257" s="33">
        <f t="shared" si="254"/>
        <v>886833.42173857172</v>
      </c>
    </row>
    <row r="3258" spans="1:7" x14ac:dyDescent="0.2">
      <c r="A3258">
        <v>2500</v>
      </c>
      <c r="B3258">
        <v>4</v>
      </c>
      <c r="C3258" s="35">
        <f t="shared" si="250"/>
        <v>1710.799664616598</v>
      </c>
      <c r="D3258" s="35">
        <f t="shared" si="251"/>
        <v>789.20033538340203</v>
      </c>
      <c r="E3258" s="35">
        <f t="shared" si="252"/>
        <v>128363.00208661477</v>
      </c>
      <c r="F3258" s="35">
        <f t="shared" si="253"/>
        <v>185694.20730919892</v>
      </c>
      <c r="G3258" s="33">
        <f t="shared" si="254"/>
        <v>622837.16936927428</v>
      </c>
    </row>
    <row r="3259" spans="1:7" x14ac:dyDescent="0.2">
      <c r="A3259">
        <v>1100</v>
      </c>
      <c r="B3259">
        <v>5</v>
      </c>
      <c r="C3259" s="35">
        <f t="shared" si="250"/>
        <v>1945.340329620444</v>
      </c>
      <c r="D3259" s="35">
        <f t="shared" si="251"/>
        <v>-845.34032962044398</v>
      </c>
      <c r="E3259" s="35">
        <f t="shared" si="252"/>
        <v>1085185.0834903871</v>
      </c>
      <c r="F3259" s="35">
        <f t="shared" si="253"/>
        <v>38565.827988863377</v>
      </c>
      <c r="G3259" s="33">
        <f t="shared" si="254"/>
        <v>714600.2728828009</v>
      </c>
    </row>
    <row r="3260" spans="1:7" x14ac:dyDescent="0.2">
      <c r="A3260">
        <v>3200</v>
      </c>
      <c r="B3260">
        <v>2</v>
      </c>
      <c r="C3260" s="35">
        <f t="shared" si="250"/>
        <v>1241.7183346089062</v>
      </c>
      <c r="D3260" s="35">
        <f t="shared" si="251"/>
        <v>1958.2816653910938</v>
      </c>
      <c r="E3260" s="35">
        <f t="shared" si="252"/>
        <v>1119951.9613847286</v>
      </c>
      <c r="F3260" s="35">
        <f t="shared" si="253"/>
        <v>810006.90719254757</v>
      </c>
      <c r="G3260" s="33">
        <f t="shared" si="254"/>
        <v>3834867.0810069162</v>
      </c>
    </row>
    <row r="3261" spans="1:7" x14ac:dyDescent="0.2">
      <c r="A3261">
        <v>400</v>
      </c>
      <c r="B3261">
        <v>0</v>
      </c>
      <c r="C3261" s="35">
        <f t="shared" si="250"/>
        <v>772.63700460121436</v>
      </c>
      <c r="D3261" s="35">
        <f t="shared" si="251"/>
        <v>-372.63700460121436</v>
      </c>
      <c r="E3261" s="35">
        <f t="shared" si="252"/>
        <v>3033596.1241922732</v>
      </c>
      <c r="F3261" s="35">
        <f t="shared" si="253"/>
        <v>1874394.1953994662</v>
      </c>
      <c r="G3261" s="33">
        <f t="shared" si="254"/>
        <v>138858.33719816545</v>
      </c>
    </row>
    <row r="3262" spans="1:7" x14ac:dyDescent="0.2">
      <c r="A3262">
        <v>900</v>
      </c>
      <c r="B3262">
        <v>3</v>
      </c>
      <c r="C3262" s="35">
        <f t="shared" si="250"/>
        <v>1476.2589996127522</v>
      </c>
      <c r="D3262" s="35">
        <f t="shared" si="251"/>
        <v>-576.25899961275218</v>
      </c>
      <c r="E3262" s="35">
        <f t="shared" si="252"/>
        <v>1541873.9522623545</v>
      </c>
      <c r="F3262" s="35">
        <f t="shared" si="253"/>
        <v>442841.23371042684</v>
      </c>
      <c r="G3262" s="33">
        <f t="shared" si="254"/>
        <v>332074.43463468994</v>
      </c>
    </row>
    <row r="3263" spans="1:7" x14ac:dyDescent="0.2">
      <c r="A3263">
        <v>1300</v>
      </c>
      <c r="B3263">
        <v>0</v>
      </c>
      <c r="C3263" s="35">
        <f t="shared" si="250"/>
        <v>772.63700460121436</v>
      </c>
      <c r="D3263" s="35">
        <f t="shared" si="251"/>
        <v>527.36299539878564</v>
      </c>
      <c r="E3263" s="35">
        <f t="shared" si="252"/>
        <v>708496.21471841959</v>
      </c>
      <c r="F3263" s="35">
        <f t="shared" si="253"/>
        <v>1874394.1953994662</v>
      </c>
      <c r="G3263" s="33">
        <f t="shared" si="254"/>
        <v>278111.72891597962</v>
      </c>
    </row>
    <row r="3264" spans="1:7" x14ac:dyDescent="0.2">
      <c r="A3264">
        <v>300</v>
      </c>
      <c r="B3264">
        <v>9</v>
      </c>
      <c r="C3264" s="35">
        <f t="shared" si="250"/>
        <v>2883.5029896358278</v>
      </c>
      <c r="D3264" s="35">
        <f t="shared" si="251"/>
        <v>-2583.5029896358278</v>
      </c>
      <c r="E3264" s="35">
        <f t="shared" si="252"/>
        <v>3391940.558578257</v>
      </c>
      <c r="F3264" s="35">
        <f t="shared" si="253"/>
        <v>550238.7815164472</v>
      </c>
      <c r="G3264" s="33">
        <f t="shared" si="254"/>
        <v>6674487.6974572605</v>
      </c>
    </row>
    <row r="3265" spans="1:7" x14ac:dyDescent="0.2">
      <c r="A3265">
        <v>300</v>
      </c>
      <c r="B3265">
        <v>6</v>
      </c>
      <c r="C3265" s="35">
        <f t="shared" si="250"/>
        <v>2179.88099462429</v>
      </c>
      <c r="D3265" s="35">
        <f t="shared" si="251"/>
        <v>-1879.88099462429</v>
      </c>
      <c r="E3265" s="35">
        <f t="shared" si="252"/>
        <v>3391940.558578257</v>
      </c>
      <c r="F3265" s="35">
        <f t="shared" si="253"/>
        <v>1456.095749420469</v>
      </c>
      <c r="G3265" s="33">
        <f t="shared" si="254"/>
        <v>3533952.5539496099</v>
      </c>
    </row>
    <row r="3266" spans="1:7" x14ac:dyDescent="0.2">
      <c r="A3266">
        <v>4666.6670000000004</v>
      </c>
      <c r="B3266">
        <v>9</v>
      </c>
      <c r="C3266" s="35">
        <f t="shared" si="250"/>
        <v>2883.5029896358278</v>
      </c>
      <c r="D3266" s="35">
        <f t="shared" si="251"/>
        <v>1783.1640103641726</v>
      </c>
      <c r="E3266" s="35">
        <f t="shared" si="252"/>
        <v>6375346.3847978543</v>
      </c>
      <c r="F3266" s="35">
        <f t="shared" si="253"/>
        <v>550238.7815164472</v>
      </c>
      <c r="G3266" s="33">
        <f t="shared" si="254"/>
        <v>3179673.8878580388</v>
      </c>
    </row>
    <row r="3267" spans="1:7" x14ac:dyDescent="0.2">
      <c r="A3267">
        <v>960</v>
      </c>
      <c r="B3267">
        <v>0</v>
      </c>
      <c r="C3267" s="35">
        <f t="shared" ref="C3267:C3330" si="255">$J$20+$J$21*B3267</f>
        <v>772.63700460121436</v>
      </c>
      <c r="D3267" s="35">
        <f t="shared" ref="D3267:D3330" si="256">A3267-C3267</f>
        <v>187.36299539878564</v>
      </c>
      <c r="E3267" s="35">
        <f t="shared" ref="E3267:E3330" si="257">(A3267-$J$16)^2</f>
        <v>1396467.2916307643</v>
      </c>
      <c r="F3267" s="35">
        <f t="shared" ref="F3267:F3330" si="258">(C3267-$J$16)^2</f>
        <v>1874394.1953994662</v>
      </c>
      <c r="G3267" s="33">
        <f t="shared" ref="G3267:G3330" si="259">(A3267-C3267)^2</f>
        <v>35104.892044805369</v>
      </c>
    </row>
    <row r="3268" spans="1:7" x14ac:dyDescent="0.2">
      <c r="A3268">
        <v>300</v>
      </c>
      <c r="B3268">
        <v>6</v>
      </c>
      <c r="C3268" s="35">
        <f t="shared" si="255"/>
        <v>2179.88099462429</v>
      </c>
      <c r="D3268" s="35">
        <f t="shared" si="256"/>
        <v>-1879.88099462429</v>
      </c>
      <c r="E3268" s="35">
        <f t="shared" si="257"/>
        <v>3391940.558578257</v>
      </c>
      <c r="F3268" s="35">
        <f t="shared" si="258"/>
        <v>1456.095749420469</v>
      </c>
      <c r="G3268" s="33">
        <f t="shared" si="259"/>
        <v>3533952.5539496099</v>
      </c>
    </row>
    <row r="3269" spans="1:7" x14ac:dyDescent="0.2">
      <c r="A3269">
        <v>296</v>
      </c>
      <c r="B3269">
        <v>4</v>
      </c>
      <c r="C3269" s="35">
        <f t="shared" si="255"/>
        <v>1710.799664616598</v>
      </c>
      <c r="D3269" s="35">
        <f t="shared" si="256"/>
        <v>-1414.799664616598</v>
      </c>
      <c r="E3269" s="35">
        <f t="shared" si="257"/>
        <v>3406690.3359536962</v>
      </c>
      <c r="F3269" s="35">
        <f t="shared" si="258"/>
        <v>185694.20730919892</v>
      </c>
      <c r="G3269" s="33">
        <f t="shared" si="259"/>
        <v>2001658.0909992382</v>
      </c>
    </row>
    <row r="3270" spans="1:7" x14ac:dyDescent="0.2">
      <c r="A3270">
        <v>1800</v>
      </c>
      <c r="B3270">
        <v>6</v>
      </c>
      <c r="C3270" s="35">
        <f t="shared" si="255"/>
        <v>2179.88099462429</v>
      </c>
      <c r="D3270" s="35">
        <f t="shared" si="256"/>
        <v>-379.88099462429</v>
      </c>
      <c r="E3270" s="35">
        <f t="shared" si="257"/>
        <v>116774.04278850088</v>
      </c>
      <c r="F3270" s="35">
        <f t="shared" si="258"/>
        <v>1456.095749420469</v>
      </c>
      <c r="G3270" s="33">
        <f t="shared" si="259"/>
        <v>144309.57007673985</v>
      </c>
    </row>
    <row r="3271" spans="1:7" x14ac:dyDescent="0.2">
      <c r="A3271">
        <v>5166.6670000000004</v>
      </c>
      <c r="B3271">
        <v>11</v>
      </c>
      <c r="C3271" s="35">
        <f t="shared" si="255"/>
        <v>3352.5843196435194</v>
      </c>
      <c r="D3271" s="35">
        <f t="shared" si="256"/>
        <v>1814.082680356481</v>
      </c>
      <c r="E3271" s="35">
        <f t="shared" si="257"/>
        <v>9150291.2128679361</v>
      </c>
      <c r="F3271" s="35">
        <f t="shared" si="258"/>
        <v>1466187.1407655939</v>
      </c>
      <c r="G3271" s="33">
        <f t="shared" si="259"/>
        <v>3290895.9711693544</v>
      </c>
    </row>
    <row r="3272" spans="1:7" x14ac:dyDescent="0.2">
      <c r="A3272">
        <v>8883.3330000000005</v>
      </c>
      <c r="B3272">
        <v>18</v>
      </c>
      <c r="C3272" s="35">
        <f t="shared" si="255"/>
        <v>4994.3689746704413</v>
      </c>
      <c r="D3272" s="35">
        <f t="shared" si="256"/>
        <v>3888.9640253295593</v>
      </c>
      <c r="E3272" s="35">
        <f t="shared" si="257"/>
        <v>45449316.557151772</v>
      </c>
      <c r="F3272" s="35">
        <f t="shared" si="258"/>
        <v>8137593.7811857257</v>
      </c>
      <c r="G3272" s="33">
        <f t="shared" si="259"/>
        <v>15124041.190307489</v>
      </c>
    </row>
    <row r="3273" spans="1:7" x14ac:dyDescent="0.2">
      <c r="A3273">
        <v>1800</v>
      </c>
      <c r="B3273">
        <v>12</v>
      </c>
      <c r="C3273" s="35">
        <f t="shared" si="255"/>
        <v>3587.1249846473656</v>
      </c>
      <c r="D3273" s="35">
        <f t="shared" si="256"/>
        <v>-1787.1249846473656</v>
      </c>
      <c r="E3273" s="35">
        <f t="shared" si="257"/>
        <v>116774.04278850088</v>
      </c>
      <c r="F3273" s="35">
        <f t="shared" si="258"/>
        <v>2089189.2910115072</v>
      </c>
      <c r="G3273" s="33">
        <f t="shared" si="259"/>
        <v>3193815.7107508467</v>
      </c>
    </row>
    <row r="3274" spans="1:7" x14ac:dyDescent="0.2">
      <c r="A3274">
        <v>1200</v>
      </c>
      <c r="B3274">
        <v>3</v>
      </c>
      <c r="C3274" s="35">
        <f t="shared" si="255"/>
        <v>1476.2589996127522</v>
      </c>
      <c r="D3274" s="35">
        <f t="shared" si="256"/>
        <v>-276.25899961275218</v>
      </c>
      <c r="E3274" s="35">
        <f t="shared" si="257"/>
        <v>886840.64910440333</v>
      </c>
      <c r="F3274" s="35">
        <f t="shared" si="258"/>
        <v>442841.23371042684</v>
      </c>
      <c r="G3274" s="33">
        <f t="shared" si="259"/>
        <v>76319.034867038601</v>
      </c>
    </row>
    <row r="3275" spans="1:7" x14ac:dyDescent="0.2">
      <c r="A3275">
        <v>1500</v>
      </c>
      <c r="B3275">
        <v>6</v>
      </c>
      <c r="C3275" s="35">
        <f t="shared" si="255"/>
        <v>2179.88099462429</v>
      </c>
      <c r="D3275" s="35">
        <f t="shared" si="256"/>
        <v>-679.88099462429</v>
      </c>
      <c r="E3275" s="35">
        <f t="shared" si="257"/>
        <v>411807.34594645206</v>
      </c>
      <c r="F3275" s="35">
        <f t="shared" si="258"/>
        <v>1456.095749420469</v>
      </c>
      <c r="G3275" s="33">
        <f t="shared" si="259"/>
        <v>462238.16685131384</v>
      </c>
    </row>
    <row r="3276" spans="1:7" x14ac:dyDescent="0.2">
      <c r="A3276">
        <v>3000</v>
      </c>
      <c r="B3276">
        <v>12</v>
      </c>
      <c r="C3276" s="35">
        <f t="shared" si="255"/>
        <v>3587.1249846473656</v>
      </c>
      <c r="D3276" s="35">
        <f t="shared" si="256"/>
        <v>-587.12498464736564</v>
      </c>
      <c r="E3276" s="35">
        <f t="shared" si="257"/>
        <v>736640.83015669615</v>
      </c>
      <c r="F3276" s="35">
        <f t="shared" si="258"/>
        <v>2089189.2910115072</v>
      </c>
      <c r="G3276" s="33">
        <f t="shared" si="259"/>
        <v>344715.74759716931</v>
      </c>
    </row>
    <row r="3277" spans="1:7" x14ac:dyDescent="0.2">
      <c r="A3277">
        <v>1400</v>
      </c>
      <c r="B3277">
        <v>3</v>
      </c>
      <c r="C3277" s="35">
        <f t="shared" si="255"/>
        <v>1476.2589996127522</v>
      </c>
      <c r="D3277" s="35">
        <f t="shared" si="256"/>
        <v>-76.258999612752177</v>
      </c>
      <c r="E3277" s="35">
        <f t="shared" si="257"/>
        <v>550151.78033243585</v>
      </c>
      <c r="F3277" s="35">
        <f t="shared" si="258"/>
        <v>442841.23371042684</v>
      </c>
      <c r="G3277" s="33">
        <f t="shared" si="259"/>
        <v>5815.4350219377366</v>
      </c>
    </row>
    <row r="3278" spans="1:7" x14ac:dyDescent="0.2">
      <c r="A3278">
        <v>1800</v>
      </c>
      <c r="B3278">
        <v>6</v>
      </c>
      <c r="C3278" s="35">
        <f t="shared" si="255"/>
        <v>2179.88099462429</v>
      </c>
      <c r="D3278" s="35">
        <f t="shared" si="256"/>
        <v>-379.88099462429</v>
      </c>
      <c r="E3278" s="35">
        <f t="shared" si="257"/>
        <v>116774.04278850088</v>
      </c>
      <c r="F3278" s="35">
        <f t="shared" si="258"/>
        <v>1456.095749420469</v>
      </c>
      <c r="G3278" s="33">
        <f t="shared" si="259"/>
        <v>144309.57007673985</v>
      </c>
    </row>
    <row r="3279" spans="1:7" x14ac:dyDescent="0.2">
      <c r="A3279">
        <v>4316.6670000000004</v>
      </c>
      <c r="B3279">
        <v>17</v>
      </c>
      <c r="C3279" s="35">
        <f t="shared" si="255"/>
        <v>4759.8283096665946</v>
      </c>
      <c r="D3279" s="35">
        <f t="shared" si="256"/>
        <v>-443.16130966659421</v>
      </c>
      <c r="E3279" s="35">
        <f t="shared" si="257"/>
        <v>4730385.0051487973</v>
      </c>
      <c r="F3279" s="35">
        <f t="shared" si="258"/>
        <v>6854479.7484544544</v>
      </c>
      <c r="G3279" s="33">
        <f t="shared" si="259"/>
        <v>196391.94638541099</v>
      </c>
    </row>
    <row r="3280" spans="1:7" x14ac:dyDescent="0.2">
      <c r="A3280">
        <v>3500</v>
      </c>
      <c r="B3280">
        <v>17</v>
      </c>
      <c r="C3280" s="35">
        <f t="shared" si="255"/>
        <v>4759.8283096665946</v>
      </c>
      <c r="D3280" s="35">
        <f t="shared" si="256"/>
        <v>-1259.8283096665946</v>
      </c>
      <c r="E3280" s="35">
        <f t="shared" si="257"/>
        <v>1844918.6582267773</v>
      </c>
      <c r="F3280" s="35">
        <f t="shared" si="258"/>
        <v>6854479.7484544544</v>
      </c>
      <c r="G3280" s="33">
        <f t="shared" si="259"/>
        <v>1587167.3698373889</v>
      </c>
    </row>
    <row r="3281" spans="1:7" x14ac:dyDescent="0.2">
      <c r="A3281">
        <v>1547</v>
      </c>
      <c r="B3281">
        <v>6</v>
      </c>
      <c r="C3281" s="35">
        <f t="shared" si="255"/>
        <v>2179.88099462429</v>
      </c>
      <c r="D3281" s="35">
        <f t="shared" si="256"/>
        <v>-632.88099462429</v>
      </c>
      <c r="E3281" s="35">
        <f t="shared" si="257"/>
        <v>353694.46178503975</v>
      </c>
      <c r="F3281" s="35">
        <f t="shared" si="258"/>
        <v>1456.095749420469</v>
      </c>
      <c r="G3281" s="33">
        <f t="shared" si="259"/>
        <v>400538.3533566306</v>
      </c>
    </row>
    <row r="3282" spans="1:7" x14ac:dyDescent="0.2">
      <c r="A3282">
        <v>3191</v>
      </c>
      <c r="B3282">
        <v>12</v>
      </c>
      <c r="C3282" s="35">
        <f t="shared" si="255"/>
        <v>3587.1249846473656</v>
      </c>
      <c r="D3282" s="35">
        <f t="shared" si="256"/>
        <v>-396.12498464736564</v>
      </c>
      <c r="E3282" s="35">
        <f t="shared" si="257"/>
        <v>1100983.9604794672</v>
      </c>
      <c r="F3282" s="35">
        <f t="shared" si="258"/>
        <v>2089189.2910115072</v>
      </c>
      <c r="G3282" s="33">
        <f t="shared" si="259"/>
        <v>156915.00346187566</v>
      </c>
    </row>
    <row r="3283" spans="1:7" x14ac:dyDescent="0.2">
      <c r="A3283">
        <v>1200</v>
      </c>
      <c r="B3283">
        <v>5</v>
      </c>
      <c r="C3283" s="35">
        <f t="shared" si="255"/>
        <v>1945.340329620444</v>
      </c>
      <c r="D3283" s="35">
        <f t="shared" si="256"/>
        <v>-745.34032962044398</v>
      </c>
      <c r="E3283" s="35">
        <f t="shared" si="257"/>
        <v>886840.64910440333</v>
      </c>
      <c r="F3283" s="35">
        <f t="shared" si="258"/>
        <v>38565.827988863377</v>
      </c>
      <c r="G3283" s="33">
        <f t="shared" si="259"/>
        <v>555532.20695871208</v>
      </c>
    </row>
    <row r="3284" spans="1:7" x14ac:dyDescent="0.2">
      <c r="A3284">
        <v>7833.3329999999996</v>
      </c>
      <c r="B3284">
        <v>12</v>
      </c>
      <c r="C3284" s="35">
        <f t="shared" si="255"/>
        <v>3587.1249846473656</v>
      </c>
      <c r="D3284" s="35">
        <f t="shared" si="256"/>
        <v>4246.208015352634</v>
      </c>
      <c r="E3284" s="35">
        <f t="shared" si="257"/>
        <v>32394433.818204593</v>
      </c>
      <c r="F3284" s="35">
        <f t="shared" si="258"/>
        <v>2089189.2910115072</v>
      </c>
      <c r="G3284" s="33">
        <f t="shared" si="259"/>
        <v>18030282.509644955</v>
      </c>
    </row>
    <row r="3285" spans="1:7" x14ac:dyDescent="0.2">
      <c r="A3285">
        <v>6204.1670000000004</v>
      </c>
      <c r="B3285">
        <v>13</v>
      </c>
      <c r="C3285" s="35">
        <f t="shared" si="255"/>
        <v>3821.6656496512114</v>
      </c>
      <c r="D3285" s="35">
        <f t="shared" si="256"/>
        <v>2382.5013503487889</v>
      </c>
      <c r="E3285" s="35">
        <f t="shared" si="257"/>
        <v>16503457.981113356</v>
      </c>
      <c r="F3285" s="35">
        <f t="shared" si="258"/>
        <v>2822210.0883383118</v>
      </c>
      <c r="G3285" s="33">
        <f t="shared" si="259"/>
        <v>5676312.6844138028</v>
      </c>
    </row>
    <row r="3286" spans="1:7" x14ac:dyDescent="0.2">
      <c r="A3286">
        <v>2683.3330000000001</v>
      </c>
      <c r="B3286">
        <v>11</v>
      </c>
      <c r="C3286" s="35">
        <f t="shared" si="255"/>
        <v>3352.5843196435194</v>
      </c>
      <c r="D3286" s="35">
        <f t="shared" si="256"/>
        <v>-669.25131964351931</v>
      </c>
      <c r="E3286" s="35">
        <f t="shared" si="257"/>
        <v>293342.28908275929</v>
      </c>
      <c r="F3286" s="35">
        <f t="shared" si="258"/>
        <v>1466187.1407655939</v>
      </c>
      <c r="G3286" s="33">
        <f t="shared" si="259"/>
        <v>447897.32884459203</v>
      </c>
    </row>
    <row r="3287" spans="1:7" x14ac:dyDescent="0.2">
      <c r="A3287">
        <v>1200</v>
      </c>
      <c r="B3287">
        <v>3</v>
      </c>
      <c r="C3287" s="35">
        <f t="shared" si="255"/>
        <v>1476.2589996127522</v>
      </c>
      <c r="D3287" s="35">
        <f t="shared" si="256"/>
        <v>-276.25899961275218</v>
      </c>
      <c r="E3287" s="35">
        <f t="shared" si="257"/>
        <v>886840.64910440333</v>
      </c>
      <c r="F3287" s="35">
        <f t="shared" si="258"/>
        <v>442841.23371042684</v>
      </c>
      <c r="G3287" s="33">
        <f t="shared" si="259"/>
        <v>76319.034867038601</v>
      </c>
    </row>
    <row r="3288" spans="1:7" x14ac:dyDescent="0.2">
      <c r="A3288">
        <v>900</v>
      </c>
      <c r="B3288">
        <v>6</v>
      </c>
      <c r="C3288" s="35">
        <f t="shared" si="255"/>
        <v>2179.88099462429</v>
      </c>
      <c r="D3288" s="35">
        <f t="shared" si="256"/>
        <v>-1279.88099462429</v>
      </c>
      <c r="E3288" s="35">
        <f t="shared" si="257"/>
        <v>1541873.9522623545</v>
      </c>
      <c r="F3288" s="35">
        <f t="shared" si="258"/>
        <v>1456.095749420469</v>
      </c>
      <c r="G3288" s="33">
        <f t="shared" si="259"/>
        <v>1638095.3604004618</v>
      </c>
    </row>
    <row r="3289" spans="1:7" x14ac:dyDescent="0.2">
      <c r="A3289">
        <v>2450</v>
      </c>
      <c r="B3289">
        <v>2</v>
      </c>
      <c r="C3289" s="35">
        <f t="shared" si="255"/>
        <v>1241.7183346089062</v>
      </c>
      <c r="D3289" s="35">
        <f t="shared" si="256"/>
        <v>1208.2816653910938</v>
      </c>
      <c r="E3289" s="35">
        <f t="shared" si="257"/>
        <v>95035.219279606637</v>
      </c>
      <c r="F3289" s="35">
        <f t="shared" si="258"/>
        <v>810006.90719254757</v>
      </c>
      <c r="G3289" s="33">
        <f t="shared" si="259"/>
        <v>1459944.5829202752</v>
      </c>
    </row>
    <row r="3290" spans="1:7" x14ac:dyDescent="0.2">
      <c r="A3290">
        <v>1600</v>
      </c>
      <c r="B3290">
        <v>6</v>
      </c>
      <c r="C3290" s="35">
        <f t="shared" si="255"/>
        <v>2179.88099462429</v>
      </c>
      <c r="D3290" s="35">
        <f t="shared" si="256"/>
        <v>-579.88099462429</v>
      </c>
      <c r="E3290" s="35">
        <f t="shared" si="257"/>
        <v>293462.91156046838</v>
      </c>
      <c r="F3290" s="35">
        <f t="shared" si="258"/>
        <v>1456.095749420469</v>
      </c>
      <c r="G3290" s="33">
        <f t="shared" si="259"/>
        <v>336261.96792645584</v>
      </c>
    </row>
    <row r="3291" spans="1:7" x14ac:dyDescent="0.2">
      <c r="A3291">
        <v>960</v>
      </c>
      <c r="B3291">
        <v>6</v>
      </c>
      <c r="C3291" s="35">
        <f t="shared" si="255"/>
        <v>2179.88099462429</v>
      </c>
      <c r="D3291" s="35">
        <f t="shared" si="256"/>
        <v>-1219.88099462429</v>
      </c>
      <c r="E3291" s="35">
        <f t="shared" si="257"/>
        <v>1396467.2916307643</v>
      </c>
      <c r="F3291" s="35">
        <f t="shared" si="258"/>
        <v>1456.095749420469</v>
      </c>
      <c r="G3291" s="33">
        <f t="shared" si="259"/>
        <v>1488109.6410455471</v>
      </c>
    </row>
    <row r="3292" spans="1:7" x14ac:dyDescent="0.2">
      <c r="A3292">
        <v>900</v>
      </c>
      <c r="B3292">
        <v>2</v>
      </c>
      <c r="C3292" s="35">
        <f t="shared" si="255"/>
        <v>1241.7183346089062</v>
      </c>
      <c r="D3292" s="35">
        <f t="shared" si="256"/>
        <v>-341.71833460890616</v>
      </c>
      <c r="E3292" s="35">
        <f t="shared" si="257"/>
        <v>1541873.9522623545</v>
      </c>
      <c r="F3292" s="35">
        <f t="shared" si="258"/>
        <v>810006.90719254757</v>
      </c>
      <c r="G3292" s="33">
        <f t="shared" si="259"/>
        <v>116771.42020788435</v>
      </c>
    </row>
    <row r="3293" spans="1:7" x14ac:dyDescent="0.2">
      <c r="A3293">
        <v>3200</v>
      </c>
      <c r="B3293">
        <v>10</v>
      </c>
      <c r="C3293" s="35">
        <f t="shared" si="255"/>
        <v>3118.0436546396736</v>
      </c>
      <c r="D3293" s="35">
        <f t="shared" si="256"/>
        <v>81.956345360326395</v>
      </c>
      <c r="E3293" s="35">
        <f t="shared" si="257"/>
        <v>1119951.9613847286</v>
      </c>
      <c r="F3293" s="35">
        <f t="shared" si="258"/>
        <v>953203.63760057429</v>
      </c>
      <c r="G3293" s="33">
        <f t="shared" si="259"/>
        <v>6716.8425448210937</v>
      </c>
    </row>
    <row r="3294" spans="1:7" x14ac:dyDescent="0.2">
      <c r="A3294">
        <v>600</v>
      </c>
      <c r="B3294">
        <v>6</v>
      </c>
      <c r="C3294" s="35">
        <f t="shared" si="255"/>
        <v>2179.88099462429</v>
      </c>
      <c r="D3294" s="35">
        <f t="shared" si="256"/>
        <v>-1579.88099462429</v>
      </c>
      <c r="E3294" s="35">
        <f t="shared" si="257"/>
        <v>2376907.2554203058</v>
      </c>
      <c r="F3294" s="35">
        <f t="shared" si="258"/>
        <v>1456.095749420469</v>
      </c>
      <c r="G3294" s="33">
        <f t="shared" si="259"/>
        <v>2496023.957175036</v>
      </c>
    </row>
    <row r="3295" spans="1:7" x14ac:dyDescent="0.2">
      <c r="A3295">
        <v>800</v>
      </c>
      <c r="B3295">
        <v>0</v>
      </c>
      <c r="C3295" s="35">
        <f t="shared" si="255"/>
        <v>772.63700460121436</v>
      </c>
      <c r="D3295" s="35">
        <f t="shared" si="256"/>
        <v>27.362995398785642</v>
      </c>
      <c r="E3295" s="35">
        <f t="shared" si="257"/>
        <v>1800218.3866483383</v>
      </c>
      <c r="F3295" s="35">
        <f t="shared" si="258"/>
        <v>1874394.1953994662</v>
      </c>
      <c r="G3295" s="33">
        <f t="shared" si="259"/>
        <v>748.73351719396419</v>
      </c>
    </row>
    <row r="3296" spans="1:7" x14ac:dyDescent="0.2">
      <c r="A3296">
        <v>1350</v>
      </c>
      <c r="B3296">
        <v>9</v>
      </c>
      <c r="C3296" s="35">
        <f t="shared" si="255"/>
        <v>2883.5029896358278</v>
      </c>
      <c r="D3296" s="35">
        <f t="shared" si="256"/>
        <v>-1533.5029896358278</v>
      </c>
      <c r="E3296" s="35">
        <f t="shared" si="257"/>
        <v>626823.99752542772</v>
      </c>
      <c r="F3296" s="35">
        <f t="shared" si="258"/>
        <v>550238.7815164472</v>
      </c>
      <c r="G3296" s="33">
        <f t="shared" si="259"/>
        <v>2351631.4192220219</v>
      </c>
    </row>
    <row r="3297" spans="1:7" x14ac:dyDescent="0.2">
      <c r="A3297">
        <v>1350</v>
      </c>
      <c r="B3297">
        <v>9</v>
      </c>
      <c r="C3297" s="35">
        <f t="shared" si="255"/>
        <v>2883.5029896358278</v>
      </c>
      <c r="D3297" s="35">
        <f t="shared" si="256"/>
        <v>-1533.5029896358278</v>
      </c>
      <c r="E3297" s="35">
        <f t="shared" si="257"/>
        <v>626823.99752542772</v>
      </c>
      <c r="F3297" s="35">
        <f t="shared" si="258"/>
        <v>550238.7815164472</v>
      </c>
      <c r="G3297" s="33">
        <f t="shared" si="259"/>
        <v>2351631.4192220219</v>
      </c>
    </row>
    <row r="3298" spans="1:7" x14ac:dyDescent="0.2">
      <c r="A3298">
        <v>1300</v>
      </c>
      <c r="B3298">
        <v>2</v>
      </c>
      <c r="C3298" s="35">
        <f t="shared" si="255"/>
        <v>1241.7183346089062</v>
      </c>
      <c r="D3298" s="35">
        <f t="shared" si="256"/>
        <v>58.281665391093838</v>
      </c>
      <c r="E3298" s="35">
        <f t="shared" si="257"/>
        <v>708496.21471841959</v>
      </c>
      <c r="F3298" s="35">
        <f t="shared" si="258"/>
        <v>810006.90719254757</v>
      </c>
      <c r="G3298" s="33">
        <f t="shared" si="259"/>
        <v>3396.7525207594254</v>
      </c>
    </row>
    <row r="3299" spans="1:7" x14ac:dyDescent="0.2">
      <c r="A3299">
        <v>1300</v>
      </c>
      <c r="B3299">
        <v>6</v>
      </c>
      <c r="C3299" s="35">
        <f t="shared" si="255"/>
        <v>2179.88099462429</v>
      </c>
      <c r="D3299" s="35">
        <f t="shared" si="256"/>
        <v>-879.88099462429</v>
      </c>
      <c r="E3299" s="35">
        <f t="shared" si="257"/>
        <v>708496.21471841959</v>
      </c>
      <c r="F3299" s="35">
        <f t="shared" si="258"/>
        <v>1456.095749420469</v>
      </c>
      <c r="G3299" s="33">
        <f t="shared" si="259"/>
        <v>774190.5647010298</v>
      </c>
    </row>
    <row r="3300" spans="1:7" x14ac:dyDescent="0.2">
      <c r="A3300">
        <v>1166.6669999999999</v>
      </c>
      <c r="B3300">
        <v>1</v>
      </c>
      <c r="C3300" s="35">
        <f t="shared" si="255"/>
        <v>1007.1776696050603</v>
      </c>
      <c r="D3300" s="35">
        <f t="shared" si="256"/>
        <v>159.48933039493966</v>
      </c>
      <c r="E3300" s="35">
        <f t="shared" si="257"/>
        <v>950732.58830728335</v>
      </c>
      <c r="F3300" s="35">
        <f t="shared" si="258"/>
        <v>1287191.2277555608</v>
      </c>
      <c r="G3300" s="33">
        <f t="shared" si="259"/>
        <v>25436.846509826224</v>
      </c>
    </row>
    <row r="3301" spans="1:7" x14ac:dyDescent="0.2">
      <c r="A3301">
        <v>1040</v>
      </c>
      <c r="B3301">
        <v>6</v>
      </c>
      <c r="C3301" s="35">
        <f t="shared" si="255"/>
        <v>2179.88099462429</v>
      </c>
      <c r="D3301" s="35">
        <f t="shared" si="256"/>
        <v>-1139.88099462429</v>
      </c>
      <c r="E3301" s="35">
        <f t="shared" si="257"/>
        <v>1213791.7441219774</v>
      </c>
      <c r="F3301" s="35">
        <f t="shared" si="258"/>
        <v>1456.095749420469</v>
      </c>
      <c r="G3301" s="33">
        <f t="shared" si="259"/>
        <v>1299328.6819056605</v>
      </c>
    </row>
    <row r="3302" spans="1:7" x14ac:dyDescent="0.2">
      <c r="A3302">
        <v>1200</v>
      </c>
      <c r="B3302">
        <v>4</v>
      </c>
      <c r="C3302" s="35">
        <f t="shared" si="255"/>
        <v>1710.799664616598</v>
      </c>
      <c r="D3302" s="35">
        <f t="shared" si="256"/>
        <v>-510.79966461659797</v>
      </c>
      <c r="E3302" s="35">
        <f t="shared" si="257"/>
        <v>886840.64910440333</v>
      </c>
      <c r="F3302" s="35">
        <f t="shared" si="258"/>
        <v>185694.20730919892</v>
      </c>
      <c r="G3302" s="33">
        <f t="shared" si="259"/>
        <v>260916.29737242896</v>
      </c>
    </row>
    <row r="3303" spans="1:7" x14ac:dyDescent="0.2">
      <c r="A3303">
        <v>880</v>
      </c>
      <c r="B3303">
        <v>2</v>
      </c>
      <c r="C3303" s="35">
        <f t="shared" si="255"/>
        <v>1241.7183346089062</v>
      </c>
      <c r="D3303" s="35">
        <f t="shared" si="256"/>
        <v>-361.71833460890616</v>
      </c>
      <c r="E3303" s="35">
        <f t="shared" si="257"/>
        <v>1591942.8391395512</v>
      </c>
      <c r="F3303" s="35">
        <f t="shared" si="258"/>
        <v>810006.90719254757</v>
      </c>
      <c r="G3303" s="33">
        <f t="shared" si="259"/>
        <v>130840.1535922406</v>
      </c>
    </row>
    <row r="3304" spans="1:7" x14ac:dyDescent="0.2">
      <c r="A3304">
        <v>1080</v>
      </c>
      <c r="B3304">
        <v>0</v>
      </c>
      <c r="C3304" s="35">
        <f t="shared" si="255"/>
        <v>772.63700460121436</v>
      </c>
      <c r="D3304" s="35">
        <f t="shared" si="256"/>
        <v>307.36299539878564</v>
      </c>
      <c r="E3304" s="35">
        <f t="shared" si="257"/>
        <v>1127253.9703675837</v>
      </c>
      <c r="F3304" s="35">
        <f t="shared" si="258"/>
        <v>1874394.1953994662</v>
      </c>
      <c r="G3304" s="33">
        <f t="shared" si="259"/>
        <v>94472.010940513923</v>
      </c>
    </row>
    <row r="3305" spans="1:7" x14ac:dyDescent="0.2">
      <c r="A3305">
        <v>1080</v>
      </c>
      <c r="B3305">
        <v>3</v>
      </c>
      <c r="C3305" s="35">
        <f t="shared" si="255"/>
        <v>1476.2589996127522</v>
      </c>
      <c r="D3305" s="35">
        <f t="shared" si="256"/>
        <v>-396.25899961275218</v>
      </c>
      <c r="E3305" s="35">
        <f t="shared" si="257"/>
        <v>1127253.9703675837</v>
      </c>
      <c r="F3305" s="35">
        <f t="shared" si="258"/>
        <v>442841.23371042684</v>
      </c>
      <c r="G3305" s="33">
        <f t="shared" si="259"/>
        <v>157021.19477409913</v>
      </c>
    </row>
    <row r="3306" spans="1:7" x14ac:dyDescent="0.2">
      <c r="A3306">
        <v>1400</v>
      </c>
      <c r="B3306">
        <v>0</v>
      </c>
      <c r="C3306" s="35">
        <f t="shared" si="255"/>
        <v>772.63700460121436</v>
      </c>
      <c r="D3306" s="35">
        <f t="shared" si="256"/>
        <v>627.36299539878564</v>
      </c>
      <c r="E3306" s="35">
        <f t="shared" si="257"/>
        <v>550151.78033243585</v>
      </c>
      <c r="F3306" s="35">
        <f t="shared" si="258"/>
        <v>1874394.1953994662</v>
      </c>
      <c r="G3306" s="33">
        <f t="shared" si="259"/>
        <v>393584.32799573673</v>
      </c>
    </row>
    <row r="3307" spans="1:7" x14ac:dyDescent="0.2">
      <c r="A3307">
        <v>258</v>
      </c>
      <c r="B3307">
        <v>6</v>
      </c>
      <c r="C3307" s="35">
        <f t="shared" si="255"/>
        <v>2179.88099462429</v>
      </c>
      <c r="D3307" s="35">
        <f t="shared" si="256"/>
        <v>-1921.88099462429</v>
      </c>
      <c r="E3307" s="35">
        <f t="shared" si="257"/>
        <v>3548409.2210203703</v>
      </c>
      <c r="F3307" s="35">
        <f t="shared" si="258"/>
        <v>1456.095749420469</v>
      </c>
      <c r="G3307" s="33">
        <f t="shared" si="259"/>
        <v>3693626.5574980504</v>
      </c>
    </row>
    <row r="3308" spans="1:7" x14ac:dyDescent="0.2">
      <c r="A3308">
        <v>1170</v>
      </c>
      <c r="B3308">
        <v>0</v>
      </c>
      <c r="C3308" s="35">
        <f t="shared" si="255"/>
        <v>772.63700460121436</v>
      </c>
      <c r="D3308" s="35">
        <f t="shared" si="256"/>
        <v>397.36299539878564</v>
      </c>
      <c r="E3308" s="35">
        <f t="shared" si="257"/>
        <v>944243.97942019836</v>
      </c>
      <c r="F3308" s="35">
        <f t="shared" si="258"/>
        <v>1874394.1953994662</v>
      </c>
      <c r="G3308" s="33">
        <f t="shared" si="259"/>
        <v>157897.35011229533</v>
      </c>
    </row>
    <row r="3309" spans="1:7" x14ac:dyDescent="0.2">
      <c r="A3309">
        <v>500</v>
      </c>
      <c r="B3309">
        <v>0</v>
      </c>
      <c r="C3309" s="35">
        <f t="shared" si="255"/>
        <v>772.63700460121436</v>
      </c>
      <c r="D3309" s="35">
        <f t="shared" si="256"/>
        <v>-272.63700460121436</v>
      </c>
      <c r="E3309" s="35">
        <f t="shared" si="257"/>
        <v>2695251.6898062895</v>
      </c>
      <c r="F3309" s="35">
        <f t="shared" si="258"/>
        <v>1874394.1953994662</v>
      </c>
      <c r="G3309" s="33">
        <f t="shared" si="259"/>
        <v>74330.936277922578</v>
      </c>
    </row>
    <row r="3310" spans="1:7" x14ac:dyDescent="0.2">
      <c r="A3310">
        <v>960</v>
      </c>
      <c r="B3310">
        <v>2</v>
      </c>
      <c r="C3310" s="35">
        <f t="shared" si="255"/>
        <v>1241.7183346089062</v>
      </c>
      <c r="D3310" s="35">
        <f t="shared" si="256"/>
        <v>-281.71833460890616</v>
      </c>
      <c r="E3310" s="35">
        <f t="shared" si="257"/>
        <v>1396467.2916307643</v>
      </c>
      <c r="F3310" s="35">
        <f t="shared" si="258"/>
        <v>810006.90719254757</v>
      </c>
      <c r="G3310" s="33">
        <f t="shared" si="259"/>
        <v>79365.220054815611</v>
      </c>
    </row>
    <row r="3311" spans="1:7" x14ac:dyDescent="0.2">
      <c r="A3311">
        <v>960</v>
      </c>
      <c r="B3311">
        <v>5</v>
      </c>
      <c r="C3311" s="35">
        <f t="shared" si="255"/>
        <v>1945.340329620444</v>
      </c>
      <c r="D3311" s="35">
        <f t="shared" si="256"/>
        <v>-985.34032962044398</v>
      </c>
      <c r="E3311" s="35">
        <f t="shared" si="257"/>
        <v>1396467.2916307643</v>
      </c>
      <c r="F3311" s="35">
        <f t="shared" si="258"/>
        <v>38565.827988863377</v>
      </c>
      <c r="G3311" s="33">
        <f t="shared" si="259"/>
        <v>970895.56517652515</v>
      </c>
    </row>
    <row r="3312" spans="1:7" x14ac:dyDescent="0.2">
      <c r="A3312">
        <v>2942</v>
      </c>
      <c r="B3312">
        <v>3</v>
      </c>
      <c r="C3312" s="35">
        <f t="shared" si="255"/>
        <v>1476.2589996127522</v>
      </c>
      <c r="D3312" s="35">
        <f t="shared" si="256"/>
        <v>1465.7410003872478</v>
      </c>
      <c r="E3312" s="35">
        <f t="shared" si="257"/>
        <v>640444.60210056673</v>
      </c>
      <c r="F3312" s="35">
        <f t="shared" si="258"/>
        <v>442841.23371042684</v>
      </c>
      <c r="G3312" s="33">
        <f t="shared" si="259"/>
        <v>2148396.68021621</v>
      </c>
    </row>
    <row r="3313" spans="1:7" x14ac:dyDescent="0.2">
      <c r="A3313">
        <v>580</v>
      </c>
      <c r="B3313">
        <v>12</v>
      </c>
      <c r="C3313" s="35">
        <f t="shared" si="255"/>
        <v>3587.1249846473656</v>
      </c>
      <c r="D3313" s="35">
        <f t="shared" si="256"/>
        <v>-3007.1249846473656</v>
      </c>
      <c r="E3313" s="35">
        <f t="shared" si="257"/>
        <v>2438976.1422975026</v>
      </c>
      <c r="F3313" s="35">
        <f t="shared" si="258"/>
        <v>2089189.2910115072</v>
      </c>
      <c r="G3313" s="33">
        <f t="shared" si="259"/>
        <v>9042800.6732904185</v>
      </c>
    </row>
    <row r="3314" spans="1:7" x14ac:dyDescent="0.2">
      <c r="A3314">
        <v>2141.6669999999999</v>
      </c>
      <c r="B3314">
        <v>6</v>
      </c>
      <c r="C3314" s="35">
        <f t="shared" si="255"/>
        <v>2179.88099462429</v>
      </c>
      <c r="D3314" s="35">
        <f t="shared" si="256"/>
        <v>-38.213994624290081</v>
      </c>
      <c r="E3314" s="35">
        <f t="shared" si="257"/>
        <v>3.0439418509586379E-3</v>
      </c>
      <c r="F3314" s="35">
        <f t="shared" si="258"/>
        <v>1456.095749420469</v>
      </c>
      <c r="G3314" s="33">
        <f t="shared" si="259"/>
        <v>1460.3093851452711</v>
      </c>
    </row>
    <row r="3315" spans="1:7" x14ac:dyDescent="0.2">
      <c r="A3315">
        <v>1440</v>
      </c>
      <c r="B3315">
        <v>6</v>
      </c>
      <c r="C3315" s="35">
        <f t="shared" si="255"/>
        <v>2179.88099462429</v>
      </c>
      <c r="D3315" s="35">
        <f t="shared" si="256"/>
        <v>-739.88099462429</v>
      </c>
      <c r="E3315" s="35">
        <f t="shared" si="257"/>
        <v>492414.00657804235</v>
      </c>
      <c r="F3315" s="35">
        <f t="shared" si="258"/>
        <v>1456.095749420469</v>
      </c>
      <c r="G3315" s="33">
        <f t="shared" si="259"/>
        <v>547423.88620622864</v>
      </c>
    </row>
    <row r="3316" spans="1:7" x14ac:dyDescent="0.2">
      <c r="A3316">
        <v>2916.6669999999999</v>
      </c>
      <c r="B3316">
        <v>9</v>
      </c>
      <c r="C3316" s="35">
        <f t="shared" si="255"/>
        <v>2883.5029896358278</v>
      </c>
      <c r="D3316" s="35">
        <f t="shared" si="256"/>
        <v>33.1640103641721</v>
      </c>
      <c r="E3316" s="35">
        <f t="shared" si="257"/>
        <v>600539.4865525678</v>
      </c>
      <c r="F3316" s="35">
        <f t="shared" si="258"/>
        <v>550238.7815164472</v>
      </c>
      <c r="G3316" s="33">
        <f t="shared" si="259"/>
        <v>1099.8515834349143</v>
      </c>
    </row>
    <row r="3317" spans="1:7" x14ac:dyDescent="0.2">
      <c r="A3317">
        <v>2250</v>
      </c>
      <c r="B3317">
        <v>12</v>
      </c>
      <c r="C3317" s="35">
        <f t="shared" si="255"/>
        <v>3587.1249846473656</v>
      </c>
      <c r="D3317" s="35">
        <f t="shared" si="256"/>
        <v>-1337.1249846473656</v>
      </c>
      <c r="E3317" s="35">
        <f t="shared" si="257"/>
        <v>11724.088051574096</v>
      </c>
      <c r="F3317" s="35">
        <f t="shared" si="258"/>
        <v>2089189.2910115072</v>
      </c>
      <c r="G3317" s="33">
        <f t="shared" si="259"/>
        <v>1787903.2245682178</v>
      </c>
    </row>
    <row r="3318" spans="1:7" x14ac:dyDescent="0.2">
      <c r="A3318">
        <v>1300</v>
      </c>
      <c r="B3318">
        <v>12</v>
      </c>
      <c r="C3318" s="35">
        <f t="shared" si="255"/>
        <v>3587.1249846473656</v>
      </c>
      <c r="D3318" s="35">
        <f t="shared" si="256"/>
        <v>-2287.1249846473656</v>
      </c>
      <c r="E3318" s="35">
        <f t="shared" si="257"/>
        <v>708496.21471841959</v>
      </c>
      <c r="F3318" s="35">
        <f t="shared" si="258"/>
        <v>2089189.2910115072</v>
      </c>
      <c r="G3318" s="33">
        <f t="shared" si="259"/>
        <v>5230940.6953982124</v>
      </c>
    </row>
    <row r="3319" spans="1:7" x14ac:dyDescent="0.2">
      <c r="A3319">
        <v>900</v>
      </c>
      <c r="B3319">
        <v>4</v>
      </c>
      <c r="C3319" s="35">
        <f t="shared" si="255"/>
        <v>1710.799664616598</v>
      </c>
      <c r="D3319" s="35">
        <f t="shared" si="256"/>
        <v>-810.79966461659797</v>
      </c>
      <c r="E3319" s="35">
        <f t="shared" si="257"/>
        <v>1541873.9522623545</v>
      </c>
      <c r="F3319" s="35">
        <f t="shared" si="258"/>
        <v>185694.20730919892</v>
      </c>
      <c r="G3319" s="33">
        <f t="shared" si="259"/>
        <v>657396.09614238772</v>
      </c>
    </row>
    <row r="3320" spans="1:7" x14ac:dyDescent="0.2">
      <c r="A3320">
        <v>1400</v>
      </c>
      <c r="B3320">
        <v>3</v>
      </c>
      <c r="C3320" s="35">
        <f t="shared" si="255"/>
        <v>1476.2589996127522</v>
      </c>
      <c r="D3320" s="35">
        <f t="shared" si="256"/>
        <v>-76.258999612752177</v>
      </c>
      <c r="E3320" s="35">
        <f t="shared" si="257"/>
        <v>550151.78033243585</v>
      </c>
      <c r="F3320" s="35">
        <f t="shared" si="258"/>
        <v>442841.23371042684</v>
      </c>
      <c r="G3320" s="33">
        <f t="shared" si="259"/>
        <v>5815.4350219377366</v>
      </c>
    </row>
    <row r="3321" spans="1:7" x14ac:dyDescent="0.2">
      <c r="A3321">
        <v>1400</v>
      </c>
      <c r="B3321">
        <v>6</v>
      </c>
      <c r="C3321" s="35">
        <f t="shared" si="255"/>
        <v>2179.88099462429</v>
      </c>
      <c r="D3321" s="35">
        <f t="shared" si="256"/>
        <v>-779.88099462429</v>
      </c>
      <c r="E3321" s="35">
        <f t="shared" si="257"/>
        <v>550151.78033243585</v>
      </c>
      <c r="F3321" s="35">
        <f t="shared" si="258"/>
        <v>1456.095749420469</v>
      </c>
      <c r="G3321" s="33">
        <f t="shared" si="259"/>
        <v>608214.36577617179</v>
      </c>
    </row>
    <row r="3322" spans="1:7" x14ac:dyDescent="0.2">
      <c r="A3322">
        <v>1400</v>
      </c>
      <c r="B3322">
        <v>3</v>
      </c>
      <c r="C3322" s="35">
        <f t="shared" si="255"/>
        <v>1476.2589996127522</v>
      </c>
      <c r="D3322" s="35">
        <f t="shared" si="256"/>
        <v>-76.258999612752177</v>
      </c>
      <c r="E3322" s="35">
        <f t="shared" si="257"/>
        <v>550151.78033243585</v>
      </c>
      <c r="F3322" s="35">
        <f t="shared" si="258"/>
        <v>442841.23371042684</v>
      </c>
      <c r="G3322" s="33">
        <f t="shared" si="259"/>
        <v>5815.4350219377366</v>
      </c>
    </row>
    <row r="3323" spans="1:7" x14ac:dyDescent="0.2">
      <c r="A3323">
        <v>800</v>
      </c>
      <c r="B3323">
        <v>9</v>
      </c>
      <c r="C3323" s="35">
        <f t="shared" si="255"/>
        <v>2883.5029896358278</v>
      </c>
      <c r="D3323" s="35">
        <f t="shared" si="256"/>
        <v>-2083.5029896358278</v>
      </c>
      <c r="E3323" s="35">
        <f t="shared" si="257"/>
        <v>1800218.3866483383</v>
      </c>
      <c r="F3323" s="35">
        <f t="shared" si="258"/>
        <v>550238.7815164472</v>
      </c>
      <c r="G3323" s="33">
        <f t="shared" si="259"/>
        <v>4340984.7078214325</v>
      </c>
    </row>
    <row r="3324" spans="1:7" x14ac:dyDescent="0.2">
      <c r="A3324">
        <v>900</v>
      </c>
      <c r="B3324">
        <v>6</v>
      </c>
      <c r="C3324" s="35">
        <f t="shared" si="255"/>
        <v>2179.88099462429</v>
      </c>
      <c r="D3324" s="35">
        <f t="shared" si="256"/>
        <v>-1279.88099462429</v>
      </c>
      <c r="E3324" s="35">
        <f t="shared" si="257"/>
        <v>1541873.9522623545</v>
      </c>
      <c r="F3324" s="35">
        <f t="shared" si="258"/>
        <v>1456.095749420469</v>
      </c>
      <c r="G3324" s="33">
        <f t="shared" si="259"/>
        <v>1638095.3604004618</v>
      </c>
    </row>
    <row r="3325" spans="1:7" x14ac:dyDescent="0.2">
      <c r="A3325">
        <v>1866.6669999999999</v>
      </c>
      <c r="B3325">
        <v>2</v>
      </c>
      <c r="C3325" s="35">
        <f t="shared" si="255"/>
        <v>1241.7183346089062</v>
      </c>
      <c r="D3325" s="35">
        <f t="shared" si="256"/>
        <v>624.94866539109375</v>
      </c>
      <c r="E3325" s="35">
        <f t="shared" si="257"/>
        <v>75655.347605397154</v>
      </c>
      <c r="F3325" s="35">
        <f t="shared" si="258"/>
        <v>810006.90719254757</v>
      </c>
      <c r="G3325" s="33">
        <f t="shared" si="259"/>
        <v>390560.83437410928</v>
      </c>
    </row>
    <row r="3326" spans="1:7" x14ac:dyDescent="0.2">
      <c r="A3326">
        <v>1500</v>
      </c>
      <c r="B3326">
        <v>6</v>
      </c>
      <c r="C3326" s="35">
        <f t="shared" si="255"/>
        <v>2179.88099462429</v>
      </c>
      <c r="D3326" s="35">
        <f t="shared" si="256"/>
        <v>-679.88099462429</v>
      </c>
      <c r="E3326" s="35">
        <f t="shared" si="257"/>
        <v>411807.34594645206</v>
      </c>
      <c r="F3326" s="35">
        <f t="shared" si="258"/>
        <v>1456.095749420469</v>
      </c>
      <c r="G3326" s="33">
        <f t="shared" si="259"/>
        <v>462238.16685131384</v>
      </c>
    </row>
    <row r="3327" spans="1:7" x14ac:dyDescent="0.2">
      <c r="A3327">
        <v>1500</v>
      </c>
      <c r="B3327">
        <v>6</v>
      </c>
      <c r="C3327" s="35">
        <f t="shared" si="255"/>
        <v>2179.88099462429</v>
      </c>
      <c r="D3327" s="35">
        <f t="shared" si="256"/>
        <v>-679.88099462429</v>
      </c>
      <c r="E3327" s="35">
        <f t="shared" si="257"/>
        <v>411807.34594645206</v>
      </c>
      <c r="F3327" s="35">
        <f t="shared" si="258"/>
        <v>1456.095749420469</v>
      </c>
      <c r="G3327" s="33">
        <f t="shared" si="259"/>
        <v>462238.16685131384</v>
      </c>
    </row>
    <row r="3328" spans="1:7" x14ac:dyDescent="0.2">
      <c r="A3328">
        <v>500</v>
      </c>
      <c r="B3328">
        <v>0</v>
      </c>
      <c r="C3328" s="35">
        <f t="shared" si="255"/>
        <v>772.63700460121436</v>
      </c>
      <c r="D3328" s="35">
        <f t="shared" si="256"/>
        <v>-272.63700460121436</v>
      </c>
      <c r="E3328" s="35">
        <f t="shared" si="257"/>
        <v>2695251.6898062895</v>
      </c>
      <c r="F3328" s="35">
        <f t="shared" si="258"/>
        <v>1874394.1953994662</v>
      </c>
      <c r="G3328" s="33">
        <f t="shared" si="259"/>
        <v>74330.936277922578</v>
      </c>
    </row>
    <row r="3329" spans="1:7" x14ac:dyDescent="0.2">
      <c r="A3329">
        <v>2179.1669999999999</v>
      </c>
      <c r="B3329">
        <v>10</v>
      </c>
      <c r="C3329" s="35">
        <f t="shared" si="255"/>
        <v>3118.0436546396736</v>
      </c>
      <c r="D3329" s="35">
        <f t="shared" si="256"/>
        <v>-938.87665463967369</v>
      </c>
      <c r="E3329" s="35">
        <f t="shared" si="257"/>
        <v>1402.1151491979454</v>
      </c>
      <c r="F3329" s="35">
        <f t="shared" si="258"/>
        <v>953203.63760057429</v>
      </c>
      <c r="G3329" s="33">
        <f t="shared" si="259"/>
        <v>881489.37262738508</v>
      </c>
    </row>
    <row r="3330" spans="1:7" x14ac:dyDescent="0.2">
      <c r="A3330">
        <v>800</v>
      </c>
      <c r="B3330">
        <v>12</v>
      </c>
      <c r="C3330" s="35">
        <f t="shared" si="255"/>
        <v>3587.1249846473656</v>
      </c>
      <c r="D3330" s="35">
        <f t="shared" si="256"/>
        <v>-2787.1249846473656</v>
      </c>
      <c r="E3330" s="35">
        <f t="shared" si="257"/>
        <v>1800218.3866483383</v>
      </c>
      <c r="F3330" s="35">
        <f t="shared" si="258"/>
        <v>2089189.2910115072</v>
      </c>
      <c r="G3330" s="33">
        <f t="shared" si="259"/>
        <v>7768065.6800455777</v>
      </c>
    </row>
    <row r="3331" spans="1:7" x14ac:dyDescent="0.2">
      <c r="A3331">
        <v>3750</v>
      </c>
      <c r="B3331">
        <v>6</v>
      </c>
      <c r="C3331" s="35">
        <f t="shared" ref="C3331:C3394" si="260">$J$20+$J$21*B3331</f>
        <v>2179.88099462429</v>
      </c>
      <c r="D3331" s="35">
        <f t="shared" ref="D3331:D3394" si="261">A3331-C3331</f>
        <v>1570.11900537571</v>
      </c>
      <c r="E3331" s="35">
        <f t="shared" ref="E3331:E3394" si="262">(A3331-$J$16)^2</f>
        <v>2586557.5722618182</v>
      </c>
      <c r="F3331" s="35">
        <f t="shared" ref="F3331:F3394" si="263">(C3331-$J$16)^2</f>
        <v>1456.095749420469</v>
      </c>
      <c r="G3331" s="33">
        <f t="shared" ref="G3331:G3394" si="264">(A3331-C3331)^2</f>
        <v>2465273.6910420088</v>
      </c>
    </row>
    <row r="3332" spans="1:7" x14ac:dyDescent="0.2">
      <c r="A3332">
        <v>1800</v>
      </c>
      <c r="B3332">
        <v>9</v>
      </c>
      <c r="C3332" s="35">
        <f t="shared" si="260"/>
        <v>2883.5029896358278</v>
      </c>
      <c r="D3332" s="35">
        <f t="shared" si="261"/>
        <v>-1083.5029896358278</v>
      </c>
      <c r="E3332" s="35">
        <f t="shared" si="262"/>
        <v>116774.04278850088</v>
      </c>
      <c r="F3332" s="35">
        <f t="shared" si="263"/>
        <v>550238.7815164472</v>
      </c>
      <c r="G3332" s="33">
        <f t="shared" si="264"/>
        <v>1173978.7285497768</v>
      </c>
    </row>
    <row r="3333" spans="1:7" x14ac:dyDescent="0.2">
      <c r="A3333">
        <v>1200</v>
      </c>
      <c r="B3333">
        <v>0</v>
      </c>
      <c r="C3333" s="35">
        <f t="shared" si="260"/>
        <v>772.63700460121436</v>
      </c>
      <c r="D3333" s="35">
        <f t="shared" si="261"/>
        <v>427.36299539878564</v>
      </c>
      <c r="E3333" s="35">
        <f t="shared" si="262"/>
        <v>886840.64910440333</v>
      </c>
      <c r="F3333" s="35">
        <f t="shared" si="263"/>
        <v>1874394.1953994662</v>
      </c>
      <c r="G3333" s="33">
        <f t="shared" si="264"/>
        <v>182639.12983622248</v>
      </c>
    </row>
    <row r="3334" spans="1:7" x14ac:dyDescent="0.2">
      <c r="A3334">
        <v>2780</v>
      </c>
      <c r="B3334">
        <v>11</v>
      </c>
      <c r="C3334" s="35">
        <f t="shared" si="260"/>
        <v>3352.5843196435194</v>
      </c>
      <c r="D3334" s="35">
        <f t="shared" si="261"/>
        <v>-572.58431964351939</v>
      </c>
      <c r="E3334" s="35">
        <f t="shared" si="262"/>
        <v>407398.58580586029</v>
      </c>
      <c r="F3334" s="35">
        <f t="shared" si="263"/>
        <v>1466187.1407655939</v>
      </c>
      <c r="G3334" s="33">
        <f t="shared" si="264"/>
        <v>327852.80310163199</v>
      </c>
    </row>
    <row r="3335" spans="1:7" x14ac:dyDescent="0.2">
      <c r="A3335">
        <v>1500</v>
      </c>
      <c r="B3335">
        <v>11</v>
      </c>
      <c r="C3335" s="35">
        <f t="shared" si="260"/>
        <v>3352.5843196435194</v>
      </c>
      <c r="D3335" s="35">
        <f t="shared" si="261"/>
        <v>-1852.5843196435194</v>
      </c>
      <c r="E3335" s="35">
        <f t="shared" si="262"/>
        <v>411807.34594645206</v>
      </c>
      <c r="F3335" s="35">
        <f t="shared" si="263"/>
        <v>1466187.1407655939</v>
      </c>
      <c r="G3335" s="33">
        <f t="shared" si="264"/>
        <v>3432068.6613890417</v>
      </c>
    </row>
    <row r="3336" spans="1:7" x14ac:dyDescent="0.2">
      <c r="A3336">
        <v>1200</v>
      </c>
      <c r="B3336">
        <v>0</v>
      </c>
      <c r="C3336" s="35">
        <f t="shared" si="260"/>
        <v>772.63700460121436</v>
      </c>
      <c r="D3336" s="35">
        <f t="shared" si="261"/>
        <v>427.36299539878564</v>
      </c>
      <c r="E3336" s="35">
        <f t="shared" si="262"/>
        <v>886840.64910440333</v>
      </c>
      <c r="F3336" s="35">
        <f t="shared" si="263"/>
        <v>1874394.1953994662</v>
      </c>
      <c r="G3336" s="33">
        <f t="shared" si="264"/>
        <v>182639.12983622248</v>
      </c>
    </row>
    <row r="3337" spans="1:7" x14ac:dyDescent="0.2">
      <c r="A3337">
        <v>1500</v>
      </c>
      <c r="B3337">
        <v>0</v>
      </c>
      <c r="C3337" s="35">
        <f t="shared" si="260"/>
        <v>772.63700460121436</v>
      </c>
      <c r="D3337" s="35">
        <f t="shared" si="261"/>
        <v>727.36299539878564</v>
      </c>
      <c r="E3337" s="35">
        <f t="shared" si="262"/>
        <v>411807.34594645206</v>
      </c>
      <c r="F3337" s="35">
        <f t="shared" si="263"/>
        <v>1874394.1953994662</v>
      </c>
      <c r="G3337" s="33">
        <f t="shared" si="264"/>
        <v>529056.92707549385</v>
      </c>
    </row>
    <row r="3338" spans="1:7" x14ac:dyDescent="0.2">
      <c r="A3338">
        <v>500</v>
      </c>
      <c r="B3338">
        <v>1</v>
      </c>
      <c r="C3338" s="35">
        <f t="shared" si="260"/>
        <v>1007.1776696050603</v>
      </c>
      <c r="D3338" s="35">
        <f t="shared" si="261"/>
        <v>-507.17766960506026</v>
      </c>
      <c r="E3338" s="35">
        <f t="shared" si="262"/>
        <v>2695251.6898062895</v>
      </c>
      <c r="F3338" s="35">
        <f t="shared" si="263"/>
        <v>1287191.2277555608</v>
      </c>
      <c r="G3338" s="33">
        <f t="shared" si="264"/>
        <v>257229.18854601966</v>
      </c>
    </row>
    <row r="3339" spans="1:7" x14ac:dyDescent="0.2">
      <c r="A3339">
        <v>1440</v>
      </c>
      <c r="B3339">
        <v>2</v>
      </c>
      <c r="C3339" s="35">
        <f t="shared" si="260"/>
        <v>1241.7183346089062</v>
      </c>
      <c r="D3339" s="35">
        <f t="shared" si="261"/>
        <v>198.28166539109384</v>
      </c>
      <c r="E3339" s="35">
        <f t="shared" si="262"/>
        <v>492414.00657804235</v>
      </c>
      <c r="F3339" s="35">
        <f t="shared" si="263"/>
        <v>810006.90719254757</v>
      </c>
      <c r="G3339" s="33">
        <f t="shared" si="264"/>
        <v>39315.618830265703</v>
      </c>
    </row>
    <row r="3340" spans="1:7" x14ac:dyDescent="0.2">
      <c r="A3340">
        <v>900</v>
      </c>
      <c r="B3340">
        <v>2</v>
      </c>
      <c r="C3340" s="35">
        <f t="shared" si="260"/>
        <v>1241.7183346089062</v>
      </c>
      <c r="D3340" s="35">
        <f t="shared" si="261"/>
        <v>-341.71833460890616</v>
      </c>
      <c r="E3340" s="35">
        <f t="shared" si="262"/>
        <v>1541873.9522623545</v>
      </c>
      <c r="F3340" s="35">
        <f t="shared" si="263"/>
        <v>810006.90719254757</v>
      </c>
      <c r="G3340" s="33">
        <f t="shared" si="264"/>
        <v>116771.42020788435</v>
      </c>
    </row>
    <row r="3341" spans="1:7" x14ac:dyDescent="0.2">
      <c r="A3341">
        <v>5833.3329999999996</v>
      </c>
      <c r="B3341">
        <v>2</v>
      </c>
      <c r="C3341" s="35">
        <f t="shared" si="260"/>
        <v>1241.7183346089062</v>
      </c>
      <c r="D3341" s="35">
        <f t="shared" si="261"/>
        <v>4591.6146653910937</v>
      </c>
      <c r="E3341" s="35">
        <f t="shared" si="262"/>
        <v>13627990.50592427</v>
      </c>
      <c r="F3341" s="35">
        <f t="shared" si="263"/>
        <v>810006.90719254757</v>
      </c>
      <c r="G3341" s="33">
        <f t="shared" si="264"/>
        <v>21082925.235434566</v>
      </c>
    </row>
    <row r="3342" spans="1:7" x14ac:dyDescent="0.2">
      <c r="A3342">
        <v>1200</v>
      </c>
      <c r="B3342">
        <v>6</v>
      </c>
      <c r="C3342" s="35">
        <f t="shared" si="260"/>
        <v>2179.88099462429</v>
      </c>
      <c r="D3342" s="35">
        <f t="shared" si="261"/>
        <v>-979.88099462429</v>
      </c>
      <c r="E3342" s="35">
        <f t="shared" si="262"/>
        <v>886840.64910440333</v>
      </c>
      <c r="F3342" s="35">
        <f t="shared" si="263"/>
        <v>1456.095749420469</v>
      </c>
      <c r="G3342" s="33">
        <f t="shared" si="264"/>
        <v>960166.7636258878</v>
      </c>
    </row>
    <row r="3343" spans="1:7" x14ac:dyDescent="0.2">
      <c r="A3343">
        <v>1200</v>
      </c>
      <c r="B3343">
        <v>2</v>
      </c>
      <c r="C3343" s="35">
        <f t="shared" si="260"/>
        <v>1241.7183346089062</v>
      </c>
      <c r="D3343" s="35">
        <f t="shared" si="261"/>
        <v>-41.718334608906162</v>
      </c>
      <c r="E3343" s="35">
        <f t="shared" si="262"/>
        <v>886840.64910440333</v>
      </c>
      <c r="F3343" s="35">
        <f t="shared" si="263"/>
        <v>810006.90719254757</v>
      </c>
      <c r="G3343" s="33">
        <f t="shared" si="264"/>
        <v>1740.4194425406577</v>
      </c>
    </row>
    <row r="3344" spans="1:7" x14ac:dyDescent="0.2">
      <c r="A3344">
        <v>1490</v>
      </c>
      <c r="B3344">
        <v>6</v>
      </c>
      <c r="C3344" s="35">
        <f t="shared" si="260"/>
        <v>2179.88099462429</v>
      </c>
      <c r="D3344" s="35">
        <f t="shared" si="261"/>
        <v>-689.88099462429</v>
      </c>
      <c r="E3344" s="35">
        <f t="shared" si="262"/>
        <v>424741.78938505048</v>
      </c>
      <c r="F3344" s="35">
        <f t="shared" si="263"/>
        <v>1456.095749420469</v>
      </c>
      <c r="G3344" s="33">
        <f t="shared" si="264"/>
        <v>475935.78674379963</v>
      </c>
    </row>
    <row r="3345" spans="1:7" x14ac:dyDescent="0.2">
      <c r="A3345">
        <v>5833.3329999999996</v>
      </c>
      <c r="B3345">
        <v>17</v>
      </c>
      <c r="C3345" s="35">
        <f t="shared" si="260"/>
        <v>4759.8283096665946</v>
      </c>
      <c r="D3345" s="35">
        <f t="shared" si="261"/>
        <v>1073.5046903334051</v>
      </c>
      <c r="E3345" s="35">
        <f t="shared" si="262"/>
        <v>13627990.50592427</v>
      </c>
      <c r="F3345" s="35">
        <f t="shared" si="263"/>
        <v>6854479.7484544544</v>
      </c>
      <c r="G3345" s="33">
        <f t="shared" si="264"/>
        <v>1152412.32016782</v>
      </c>
    </row>
    <row r="3346" spans="1:7" x14ac:dyDescent="0.2">
      <c r="A3346">
        <v>1600</v>
      </c>
      <c r="B3346">
        <v>0</v>
      </c>
      <c r="C3346" s="35">
        <f t="shared" si="260"/>
        <v>772.63700460121436</v>
      </c>
      <c r="D3346" s="35">
        <f t="shared" si="261"/>
        <v>827.36299539878564</v>
      </c>
      <c r="E3346" s="35">
        <f t="shared" si="262"/>
        <v>293462.91156046838</v>
      </c>
      <c r="F3346" s="35">
        <f t="shared" si="263"/>
        <v>1874394.1953994662</v>
      </c>
      <c r="G3346" s="33">
        <f t="shared" si="264"/>
        <v>684529.52615525096</v>
      </c>
    </row>
    <row r="3347" spans="1:7" x14ac:dyDescent="0.2">
      <c r="A3347">
        <v>1465</v>
      </c>
      <c r="B3347">
        <v>6</v>
      </c>
      <c r="C3347" s="35">
        <f t="shared" si="260"/>
        <v>2179.88099462429</v>
      </c>
      <c r="D3347" s="35">
        <f t="shared" si="261"/>
        <v>-714.88099462429</v>
      </c>
      <c r="E3347" s="35">
        <f t="shared" si="262"/>
        <v>457952.89798154641</v>
      </c>
      <c r="F3347" s="35">
        <f t="shared" si="263"/>
        <v>1456.095749420469</v>
      </c>
      <c r="G3347" s="33">
        <f t="shared" si="264"/>
        <v>511054.83647501416</v>
      </c>
    </row>
    <row r="3348" spans="1:7" x14ac:dyDescent="0.2">
      <c r="A3348">
        <v>1200</v>
      </c>
      <c r="B3348">
        <v>6</v>
      </c>
      <c r="C3348" s="35">
        <f t="shared" si="260"/>
        <v>2179.88099462429</v>
      </c>
      <c r="D3348" s="35">
        <f t="shared" si="261"/>
        <v>-979.88099462429</v>
      </c>
      <c r="E3348" s="35">
        <f t="shared" si="262"/>
        <v>886840.64910440333</v>
      </c>
      <c r="F3348" s="35">
        <f t="shared" si="263"/>
        <v>1456.095749420469</v>
      </c>
      <c r="G3348" s="33">
        <f t="shared" si="264"/>
        <v>960166.7636258878</v>
      </c>
    </row>
    <row r="3349" spans="1:7" x14ac:dyDescent="0.2">
      <c r="A3349">
        <v>1850</v>
      </c>
      <c r="B3349">
        <v>6</v>
      </c>
      <c r="C3349" s="35">
        <f t="shared" si="260"/>
        <v>2179.88099462429</v>
      </c>
      <c r="D3349" s="35">
        <f t="shared" si="261"/>
        <v>-329.88099462429</v>
      </c>
      <c r="E3349" s="35">
        <f t="shared" si="262"/>
        <v>85101.825595509028</v>
      </c>
      <c r="F3349" s="35">
        <f t="shared" si="263"/>
        <v>1456.095749420469</v>
      </c>
      <c r="G3349" s="33">
        <f t="shared" si="264"/>
        <v>108821.47061431085</v>
      </c>
    </row>
    <row r="3350" spans="1:7" x14ac:dyDescent="0.2">
      <c r="A3350">
        <v>6175</v>
      </c>
      <c r="B3350">
        <v>9</v>
      </c>
      <c r="C3350" s="35">
        <f t="shared" si="260"/>
        <v>2883.5029896358278</v>
      </c>
      <c r="D3350" s="35">
        <f t="shared" si="261"/>
        <v>3291.4970103641722</v>
      </c>
      <c r="E3350" s="35">
        <f t="shared" si="262"/>
        <v>16267330.038401712</v>
      </c>
      <c r="F3350" s="35">
        <f t="shared" si="263"/>
        <v>550238.7815164472</v>
      </c>
      <c r="G3350" s="33">
        <f t="shared" si="264"/>
        <v>10833952.569236284</v>
      </c>
    </row>
    <row r="3351" spans="1:7" x14ac:dyDescent="0.2">
      <c r="A3351">
        <v>4783.3329999999996</v>
      </c>
      <c r="B3351">
        <v>12</v>
      </c>
      <c r="C3351" s="35">
        <f t="shared" si="260"/>
        <v>3587.1249846473656</v>
      </c>
      <c r="D3351" s="35">
        <f t="shared" si="261"/>
        <v>1196.208015352634</v>
      </c>
      <c r="E3351" s="35">
        <f t="shared" si="262"/>
        <v>6978107.7669770988</v>
      </c>
      <c r="F3351" s="35">
        <f t="shared" si="263"/>
        <v>2089189.2910115072</v>
      </c>
      <c r="G3351" s="33">
        <f t="shared" si="264"/>
        <v>1430913.6159938874</v>
      </c>
    </row>
    <row r="3352" spans="1:7" x14ac:dyDescent="0.2">
      <c r="A3352">
        <v>1440</v>
      </c>
      <c r="B3352">
        <v>8</v>
      </c>
      <c r="C3352" s="35">
        <f t="shared" si="260"/>
        <v>2648.9623246319816</v>
      </c>
      <c r="D3352" s="35">
        <f t="shared" si="261"/>
        <v>-1208.9623246319816</v>
      </c>
      <c r="E3352" s="35">
        <f t="shared" si="262"/>
        <v>492414.00657804235</v>
      </c>
      <c r="F3352" s="35">
        <f t="shared" si="263"/>
        <v>257292.5725132121</v>
      </c>
      <c r="G3352" s="33">
        <f t="shared" si="264"/>
        <v>1461589.9023795647</v>
      </c>
    </row>
    <row r="3353" spans="1:7" x14ac:dyDescent="0.2">
      <c r="A3353">
        <v>303</v>
      </c>
      <c r="B3353">
        <v>9</v>
      </c>
      <c r="C3353" s="35">
        <f t="shared" si="260"/>
        <v>2883.5029896358278</v>
      </c>
      <c r="D3353" s="35">
        <f t="shared" si="261"/>
        <v>-2580.5029896358278</v>
      </c>
      <c r="E3353" s="35">
        <f t="shared" si="262"/>
        <v>3380899.2255466771</v>
      </c>
      <c r="F3353" s="35">
        <f t="shared" si="263"/>
        <v>550238.7815164472</v>
      </c>
      <c r="G3353" s="33">
        <f t="shared" si="264"/>
        <v>6658995.6795194456</v>
      </c>
    </row>
    <row r="3354" spans="1:7" x14ac:dyDescent="0.2">
      <c r="A3354">
        <v>2400</v>
      </c>
      <c r="B3354">
        <v>12</v>
      </c>
      <c r="C3354" s="35">
        <f t="shared" si="260"/>
        <v>3587.1249846473656</v>
      </c>
      <c r="D3354" s="35">
        <f t="shared" si="261"/>
        <v>-1187.1249846473656</v>
      </c>
      <c r="E3354" s="35">
        <f t="shared" si="262"/>
        <v>66707.436472598492</v>
      </c>
      <c r="F3354" s="35">
        <f t="shared" si="263"/>
        <v>2089189.2910115072</v>
      </c>
      <c r="G3354" s="33">
        <f t="shared" si="264"/>
        <v>1409265.7291740081</v>
      </c>
    </row>
    <row r="3355" spans="1:7" x14ac:dyDescent="0.2">
      <c r="A3355">
        <v>2250</v>
      </c>
      <c r="B3355">
        <v>9</v>
      </c>
      <c r="C3355" s="35">
        <f t="shared" si="260"/>
        <v>2883.5029896358278</v>
      </c>
      <c r="D3355" s="35">
        <f t="shared" si="261"/>
        <v>-633.50298963582782</v>
      </c>
      <c r="E3355" s="35">
        <f t="shared" si="262"/>
        <v>11724.088051574096</v>
      </c>
      <c r="F3355" s="35">
        <f t="shared" si="263"/>
        <v>550238.7815164472</v>
      </c>
      <c r="G3355" s="33">
        <f t="shared" si="264"/>
        <v>401326.03787753178</v>
      </c>
    </row>
    <row r="3356" spans="1:7" x14ac:dyDescent="0.2">
      <c r="A3356">
        <v>950</v>
      </c>
      <c r="B3356">
        <v>0</v>
      </c>
      <c r="C3356" s="35">
        <f t="shared" si="260"/>
        <v>772.63700460121436</v>
      </c>
      <c r="D3356" s="35">
        <f t="shared" si="261"/>
        <v>177.36299539878564</v>
      </c>
      <c r="E3356" s="35">
        <f t="shared" si="262"/>
        <v>1420201.7350693627</v>
      </c>
      <c r="F3356" s="35">
        <f t="shared" si="263"/>
        <v>1874394.1953994662</v>
      </c>
      <c r="G3356" s="33">
        <f t="shared" si="264"/>
        <v>31457.632136829656</v>
      </c>
    </row>
    <row r="3357" spans="1:7" x14ac:dyDescent="0.2">
      <c r="A3357">
        <v>1440</v>
      </c>
      <c r="B3357">
        <v>11</v>
      </c>
      <c r="C3357" s="35">
        <f t="shared" si="260"/>
        <v>3352.5843196435194</v>
      </c>
      <c r="D3357" s="35">
        <f t="shared" si="261"/>
        <v>-1912.5843196435194</v>
      </c>
      <c r="E3357" s="35">
        <f t="shared" si="262"/>
        <v>492414.00657804235</v>
      </c>
      <c r="F3357" s="35">
        <f t="shared" si="263"/>
        <v>1466187.1407655939</v>
      </c>
      <c r="G3357" s="33">
        <f t="shared" si="264"/>
        <v>3657978.7797462638</v>
      </c>
    </row>
    <row r="3358" spans="1:7" x14ac:dyDescent="0.2">
      <c r="A3358">
        <v>1200</v>
      </c>
      <c r="B3358">
        <v>4</v>
      </c>
      <c r="C3358" s="35">
        <f t="shared" si="260"/>
        <v>1710.799664616598</v>
      </c>
      <c r="D3358" s="35">
        <f t="shared" si="261"/>
        <v>-510.79966461659797</v>
      </c>
      <c r="E3358" s="35">
        <f t="shared" si="262"/>
        <v>886840.64910440333</v>
      </c>
      <c r="F3358" s="35">
        <f t="shared" si="263"/>
        <v>185694.20730919892</v>
      </c>
      <c r="G3358" s="33">
        <f t="shared" si="264"/>
        <v>260916.29737242896</v>
      </c>
    </row>
    <row r="3359" spans="1:7" x14ac:dyDescent="0.2">
      <c r="A3359">
        <v>600</v>
      </c>
      <c r="B3359">
        <v>0</v>
      </c>
      <c r="C3359" s="35">
        <f t="shared" si="260"/>
        <v>772.63700460121436</v>
      </c>
      <c r="D3359" s="35">
        <f t="shared" si="261"/>
        <v>-172.63700460121436</v>
      </c>
      <c r="E3359" s="35">
        <f t="shared" si="262"/>
        <v>2376907.2554203058</v>
      </c>
      <c r="F3359" s="35">
        <f t="shared" si="263"/>
        <v>1874394.1953994662</v>
      </c>
      <c r="G3359" s="33">
        <f t="shared" si="264"/>
        <v>29803.535357679706</v>
      </c>
    </row>
    <row r="3360" spans="1:7" x14ac:dyDescent="0.2">
      <c r="A3360">
        <v>400</v>
      </c>
      <c r="B3360">
        <v>0</v>
      </c>
      <c r="C3360" s="35">
        <f t="shared" si="260"/>
        <v>772.63700460121436</v>
      </c>
      <c r="D3360" s="35">
        <f t="shared" si="261"/>
        <v>-372.63700460121436</v>
      </c>
      <c r="E3360" s="35">
        <f t="shared" si="262"/>
        <v>3033596.1241922732</v>
      </c>
      <c r="F3360" s="35">
        <f t="shared" si="263"/>
        <v>1874394.1953994662</v>
      </c>
      <c r="G3360" s="33">
        <f t="shared" si="264"/>
        <v>138858.33719816545</v>
      </c>
    </row>
    <row r="3361" spans="1:7" x14ac:dyDescent="0.2">
      <c r="A3361">
        <v>1600</v>
      </c>
      <c r="B3361">
        <v>4</v>
      </c>
      <c r="C3361" s="35">
        <f t="shared" si="260"/>
        <v>1710.799664616598</v>
      </c>
      <c r="D3361" s="35">
        <f t="shared" si="261"/>
        <v>-110.79966461659797</v>
      </c>
      <c r="E3361" s="35">
        <f t="shared" si="262"/>
        <v>293462.91156046838</v>
      </c>
      <c r="F3361" s="35">
        <f t="shared" si="263"/>
        <v>185694.20730919892</v>
      </c>
      <c r="G3361" s="33">
        <f t="shared" si="264"/>
        <v>12276.565679150592</v>
      </c>
    </row>
    <row r="3362" spans="1:7" x14ac:dyDescent="0.2">
      <c r="A3362">
        <v>720</v>
      </c>
      <c r="B3362">
        <v>0</v>
      </c>
      <c r="C3362" s="35">
        <f t="shared" si="260"/>
        <v>772.63700460121436</v>
      </c>
      <c r="D3362" s="35">
        <f t="shared" si="261"/>
        <v>-52.637004601214358</v>
      </c>
      <c r="E3362" s="35">
        <f t="shared" si="262"/>
        <v>2021293.9341571252</v>
      </c>
      <c r="F3362" s="35">
        <f t="shared" si="263"/>
        <v>1874394.1953994662</v>
      </c>
      <c r="G3362" s="33">
        <f t="shared" si="264"/>
        <v>2770.6542533882616</v>
      </c>
    </row>
    <row r="3363" spans="1:7" x14ac:dyDescent="0.2">
      <c r="A3363">
        <v>651</v>
      </c>
      <c r="B3363">
        <v>0</v>
      </c>
      <c r="C3363" s="35">
        <f t="shared" si="260"/>
        <v>772.63700460121436</v>
      </c>
      <c r="D3363" s="35">
        <f t="shared" si="261"/>
        <v>-121.63700460121436</v>
      </c>
      <c r="E3363" s="35">
        <f t="shared" si="262"/>
        <v>2222252.5938834539</v>
      </c>
      <c r="F3363" s="35">
        <f t="shared" si="263"/>
        <v>1874394.1953994662</v>
      </c>
      <c r="G3363" s="33">
        <f t="shared" si="264"/>
        <v>14795.560888355843</v>
      </c>
    </row>
    <row r="3364" spans="1:7" x14ac:dyDescent="0.2">
      <c r="A3364">
        <v>2000</v>
      </c>
      <c r="B3364">
        <v>6</v>
      </c>
      <c r="C3364" s="35">
        <f t="shared" si="260"/>
        <v>2179.88099462429</v>
      </c>
      <c r="D3364" s="35">
        <f t="shared" si="261"/>
        <v>-179.88099462429</v>
      </c>
      <c r="E3364" s="35">
        <f t="shared" si="262"/>
        <v>20085.174016533423</v>
      </c>
      <c r="F3364" s="35">
        <f t="shared" si="263"/>
        <v>1456.095749420469</v>
      </c>
      <c r="G3364" s="33">
        <f t="shared" si="264"/>
        <v>32357.172227023846</v>
      </c>
    </row>
    <row r="3365" spans="1:7" x14ac:dyDescent="0.2">
      <c r="A3365">
        <v>1200</v>
      </c>
      <c r="B3365">
        <v>2</v>
      </c>
      <c r="C3365" s="35">
        <f t="shared" si="260"/>
        <v>1241.7183346089062</v>
      </c>
      <c r="D3365" s="35">
        <f t="shared" si="261"/>
        <v>-41.718334608906162</v>
      </c>
      <c r="E3365" s="35">
        <f t="shared" si="262"/>
        <v>886840.64910440333</v>
      </c>
      <c r="F3365" s="35">
        <f t="shared" si="263"/>
        <v>810006.90719254757</v>
      </c>
      <c r="G3365" s="33">
        <f t="shared" si="264"/>
        <v>1740.4194425406577</v>
      </c>
    </row>
    <row r="3366" spans="1:7" x14ac:dyDescent="0.2">
      <c r="A3366">
        <v>2325</v>
      </c>
      <c r="B3366">
        <v>6</v>
      </c>
      <c r="C3366" s="35">
        <f t="shared" si="260"/>
        <v>2179.88099462429</v>
      </c>
      <c r="D3366" s="35">
        <f t="shared" si="261"/>
        <v>145.11900537571</v>
      </c>
      <c r="E3366" s="35">
        <f t="shared" si="262"/>
        <v>33590.762262086297</v>
      </c>
      <c r="F3366" s="35">
        <f t="shared" si="263"/>
        <v>1456.095749420469</v>
      </c>
      <c r="G3366" s="33">
        <f t="shared" si="264"/>
        <v>21059.52572123535</v>
      </c>
    </row>
    <row r="3367" spans="1:7" x14ac:dyDescent="0.2">
      <c r="A3367">
        <v>300</v>
      </c>
      <c r="B3367">
        <v>6</v>
      </c>
      <c r="C3367" s="35">
        <f t="shared" si="260"/>
        <v>2179.88099462429</v>
      </c>
      <c r="D3367" s="35">
        <f t="shared" si="261"/>
        <v>-1879.88099462429</v>
      </c>
      <c r="E3367" s="35">
        <f t="shared" si="262"/>
        <v>3391940.558578257</v>
      </c>
      <c r="F3367" s="35">
        <f t="shared" si="263"/>
        <v>1456.095749420469</v>
      </c>
      <c r="G3367" s="33">
        <f t="shared" si="264"/>
        <v>3533952.5539496099</v>
      </c>
    </row>
    <row r="3368" spans="1:7" x14ac:dyDescent="0.2">
      <c r="A3368">
        <v>1600</v>
      </c>
      <c r="B3368">
        <v>1</v>
      </c>
      <c r="C3368" s="35">
        <f t="shared" si="260"/>
        <v>1007.1776696050603</v>
      </c>
      <c r="D3368" s="35">
        <f t="shared" si="261"/>
        <v>592.82233039493974</v>
      </c>
      <c r="E3368" s="35">
        <f t="shared" si="262"/>
        <v>293462.91156046838</v>
      </c>
      <c r="F3368" s="35">
        <f t="shared" si="263"/>
        <v>1287191.2277555608</v>
      </c>
      <c r="G3368" s="33">
        <f t="shared" si="264"/>
        <v>351438.3154148871</v>
      </c>
    </row>
    <row r="3369" spans="1:7" x14ac:dyDescent="0.2">
      <c r="A3369">
        <v>4566.6670000000004</v>
      </c>
      <c r="B3369">
        <v>12</v>
      </c>
      <c r="C3369" s="35">
        <f t="shared" si="260"/>
        <v>3587.1249846473656</v>
      </c>
      <c r="D3369" s="35">
        <f t="shared" si="261"/>
        <v>979.54201535263473</v>
      </c>
      <c r="E3369" s="35">
        <f t="shared" si="262"/>
        <v>5880357.4191838382</v>
      </c>
      <c r="F3369" s="35">
        <f t="shared" si="263"/>
        <v>2089189.2910115072</v>
      </c>
      <c r="G3369" s="33">
        <f t="shared" si="264"/>
        <v>959502.55984110129</v>
      </c>
    </row>
    <row r="3370" spans="1:7" x14ac:dyDescent="0.2">
      <c r="A3370">
        <v>1200</v>
      </c>
      <c r="B3370">
        <v>6</v>
      </c>
      <c r="C3370" s="35">
        <f t="shared" si="260"/>
        <v>2179.88099462429</v>
      </c>
      <c r="D3370" s="35">
        <f t="shared" si="261"/>
        <v>-979.88099462429</v>
      </c>
      <c r="E3370" s="35">
        <f t="shared" si="262"/>
        <v>886840.64910440333</v>
      </c>
      <c r="F3370" s="35">
        <f t="shared" si="263"/>
        <v>1456.095749420469</v>
      </c>
      <c r="G3370" s="33">
        <f t="shared" si="264"/>
        <v>960166.7636258878</v>
      </c>
    </row>
    <row r="3371" spans="1:7" x14ac:dyDescent="0.2">
      <c r="A3371">
        <v>4528.3329999999996</v>
      </c>
      <c r="B3371">
        <v>9</v>
      </c>
      <c r="C3371" s="35">
        <f t="shared" si="260"/>
        <v>2883.5029896358278</v>
      </c>
      <c r="D3371" s="35">
        <f t="shared" si="261"/>
        <v>1644.8300103641718</v>
      </c>
      <c r="E3371" s="35">
        <f t="shared" si="262"/>
        <v>5695911.2446613573</v>
      </c>
      <c r="F3371" s="35">
        <f t="shared" si="263"/>
        <v>550238.7815164472</v>
      </c>
      <c r="G3371" s="33">
        <f t="shared" si="264"/>
        <v>2705465.7629946014</v>
      </c>
    </row>
    <row r="3372" spans="1:7" x14ac:dyDescent="0.2">
      <c r="A3372">
        <v>4550</v>
      </c>
      <c r="B3372">
        <v>11</v>
      </c>
      <c r="C3372" s="35">
        <f t="shared" si="260"/>
        <v>3352.5843196435194</v>
      </c>
      <c r="D3372" s="35">
        <f t="shared" si="261"/>
        <v>1197.4156803564806</v>
      </c>
      <c r="E3372" s="35">
        <f t="shared" si="262"/>
        <v>5799802.0971739478</v>
      </c>
      <c r="F3372" s="35">
        <f t="shared" si="263"/>
        <v>1466187.1407655939</v>
      </c>
      <c r="G3372" s="33">
        <f t="shared" si="264"/>
        <v>1433804.3115635733</v>
      </c>
    </row>
    <row r="3373" spans="1:7" x14ac:dyDescent="0.2">
      <c r="A3373">
        <v>1800</v>
      </c>
      <c r="B3373">
        <v>2</v>
      </c>
      <c r="C3373" s="35">
        <f t="shared" si="260"/>
        <v>1241.7183346089062</v>
      </c>
      <c r="D3373" s="35">
        <f t="shared" si="261"/>
        <v>558.28166539109384</v>
      </c>
      <c r="E3373" s="35">
        <f t="shared" si="262"/>
        <v>116774.04278850088</v>
      </c>
      <c r="F3373" s="35">
        <f t="shared" si="263"/>
        <v>810006.90719254757</v>
      </c>
      <c r="G3373" s="33">
        <f t="shared" si="264"/>
        <v>311678.41791185329</v>
      </c>
    </row>
    <row r="3374" spans="1:7" x14ac:dyDescent="0.2">
      <c r="A3374">
        <v>1200</v>
      </c>
      <c r="B3374">
        <v>11</v>
      </c>
      <c r="C3374" s="35">
        <f t="shared" si="260"/>
        <v>3352.5843196435194</v>
      </c>
      <c r="D3374" s="35">
        <f t="shared" si="261"/>
        <v>-2152.5843196435194</v>
      </c>
      <c r="E3374" s="35">
        <f t="shared" si="262"/>
        <v>886840.64910440333</v>
      </c>
      <c r="F3374" s="35">
        <f t="shared" si="263"/>
        <v>1466187.1407655939</v>
      </c>
      <c r="G3374" s="33">
        <f t="shared" si="264"/>
        <v>4633619.2531751534</v>
      </c>
    </row>
    <row r="3375" spans="1:7" x14ac:dyDescent="0.2">
      <c r="A3375">
        <v>5225</v>
      </c>
      <c r="B3375">
        <v>15</v>
      </c>
      <c r="C3375" s="35">
        <f t="shared" si="260"/>
        <v>4290.746979658903</v>
      </c>
      <c r="D3375" s="35">
        <f t="shared" si="261"/>
        <v>934.253020341097</v>
      </c>
      <c r="E3375" s="35">
        <f t="shared" si="262"/>
        <v>9506602.1650685575</v>
      </c>
      <c r="F3375" s="35">
        <f t="shared" si="263"/>
        <v>4618307.6242345981</v>
      </c>
      <c r="G3375" s="33">
        <f t="shared" si="264"/>
        <v>872828.70601646218</v>
      </c>
    </row>
    <row r="3376" spans="1:7" x14ac:dyDescent="0.2">
      <c r="A3376">
        <v>5620.8329999999996</v>
      </c>
      <c r="B3376">
        <v>17</v>
      </c>
      <c r="C3376" s="35">
        <f t="shared" si="260"/>
        <v>4759.8283096665946</v>
      </c>
      <c r="D3376" s="35">
        <f t="shared" si="261"/>
        <v>861.00469033340505</v>
      </c>
      <c r="E3376" s="35">
        <f t="shared" si="262"/>
        <v>12104212.153994484</v>
      </c>
      <c r="F3376" s="35">
        <f t="shared" si="263"/>
        <v>6854479.7484544544</v>
      </c>
      <c r="G3376" s="33">
        <f t="shared" si="264"/>
        <v>741329.07677612267</v>
      </c>
    </row>
    <row r="3377" spans="1:7" x14ac:dyDescent="0.2">
      <c r="A3377">
        <v>554</v>
      </c>
      <c r="B3377">
        <v>6</v>
      </c>
      <c r="C3377" s="35">
        <f t="shared" si="260"/>
        <v>2179.88099462429</v>
      </c>
      <c r="D3377" s="35">
        <f t="shared" si="261"/>
        <v>-1625.88099462429</v>
      </c>
      <c r="E3377" s="35">
        <f t="shared" si="262"/>
        <v>2520861.6952378582</v>
      </c>
      <c r="F3377" s="35">
        <f t="shared" si="263"/>
        <v>1456.095749420469</v>
      </c>
      <c r="G3377" s="33">
        <f t="shared" si="264"/>
        <v>2643489.0086804703</v>
      </c>
    </row>
    <row r="3378" spans="1:7" x14ac:dyDescent="0.2">
      <c r="A3378">
        <v>6200</v>
      </c>
      <c r="B3378">
        <v>11</v>
      </c>
      <c r="C3378" s="35">
        <f t="shared" si="260"/>
        <v>3352.5843196435194</v>
      </c>
      <c r="D3378" s="35">
        <f t="shared" si="261"/>
        <v>2847.4156803564806</v>
      </c>
      <c r="E3378" s="35">
        <f t="shared" si="262"/>
        <v>16469618.929805217</v>
      </c>
      <c r="F3378" s="35">
        <f t="shared" si="263"/>
        <v>1466187.1407655939</v>
      </c>
      <c r="G3378" s="33">
        <f t="shared" si="264"/>
        <v>8107776.0567399589</v>
      </c>
    </row>
    <row r="3379" spans="1:7" x14ac:dyDescent="0.2">
      <c r="A3379">
        <v>1408.3330000000001</v>
      </c>
      <c r="B3379">
        <v>6</v>
      </c>
      <c r="C3379" s="35">
        <f t="shared" si="260"/>
        <v>2179.88099462429</v>
      </c>
      <c r="D3379" s="35">
        <f t="shared" si="261"/>
        <v>-771.54799462428991</v>
      </c>
      <c r="E3379" s="35">
        <f t="shared" si="262"/>
        <v>537859.67750405171</v>
      </c>
      <c r="F3379" s="35">
        <f t="shared" si="263"/>
        <v>1456.095749420469</v>
      </c>
      <c r="G3379" s="33">
        <f t="shared" si="264"/>
        <v>595286.30800876324</v>
      </c>
    </row>
    <row r="3380" spans="1:7" x14ac:dyDescent="0.2">
      <c r="A3380">
        <v>4900</v>
      </c>
      <c r="B3380">
        <v>11</v>
      </c>
      <c r="C3380" s="35">
        <f t="shared" si="260"/>
        <v>3352.5843196435194</v>
      </c>
      <c r="D3380" s="35">
        <f t="shared" si="261"/>
        <v>1547.4156803564806</v>
      </c>
      <c r="E3380" s="35">
        <f t="shared" si="262"/>
        <v>7608096.5768230055</v>
      </c>
      <c r="F3380" s="35">
        <f t="shared" si="263"/>
        <v>1466187.1407655939</v>
      </c>
      <c r="G3380" s="33">
        <f t="shared" si="264"/>
        <v>2394495.2878131098</v>
      </c>
    </row>
    <row r="3381" spans="1:7" x14ac:dyDescent="0.2">
      <c r="A3381">
        <v>1800</v>
      </c>
      <c r="B3381">
        <v>11</v>
      </c>
      <c r="C3381" s="35">
        <f t="shared" si="260"/>
        <v>3352.5843196435194</v>
      </c>
      <c r="D3381" s="35">
        <f t="shared" si="261"/>
        <v>-1552.5843196435194</v>
      </c>
      <c r="E3381" s="35">
        <f t="shared" si="262"/>
        <v>116774.04278850088</v>
      </c>
      <c r="F3381" s="35">
        <f t="shared" si="263"/>
        <v>1466187.1407655939</v>
      </c>
      <c r="G3381" s="33">
        <f t="shared" si="264"/>
        <v>2410518.06960293</v>
      </c>
    </row>
    <row r="3382" spans="1:7" x14ac:dyDescent="0.2">
      <c r="A3382">
        <v>200</v>
      </c>
      <c r="B3382">
        <v>6</v>
      </c>
      <c r="C3382" s="35">
        <f t="shared" si="260"/>
        <v>2179.88099462429</v>
      </c>
      <c r="D3382" s="35">
        <f t="shared" si="261"/>
        <v>-1979.88099462429</v>
      </c>
      <c r="E3382" s="35">
        <f t="shared" si="262"/>
        <v>3770284.9929642407</v>
      </c>
      <c r="F3382" s="35">
        <f t="shared" si="263"/>
        <v>1456.095749420469</v>
      </c>
      <c r="G3382" s="33">
        <f t="shared" si="264"/>
        <v>3919928.752874468</v>
      </c>
    </row>
    <row r="3383" spans="1:7" x14ac:dyDescent="0.2">
      <c r="A3383">
        <v>2800</v>
      </c>
      <c r="B3383">
        <v>12</v>
      </c>
      <c r="C3383" s="35">
        <f t="shared" si="260"/>
        <v>3587.1249846473656</v>
      </c>
      <c r="D3383" s="35">
        <f t="shared" si="261"/>
        <v>-787.12498464736564</v>
      </c>
      <c r="E3383" s="35">
        <f t="shared" si="262"/>
        <v>433329.69892866357</v>
      </c>
      <c r="F3383" s="35">
        <f t="shared" si="263"/>
        <v>2089189.2910115072</v>
      </c>
      <c r="G3383" s="33">
        <f t="shared" si="264"/>
        <v>619565.74145611562</v>
      </c>
    </row>
    <row r="3384" spans="1:7" x14ac:dyDescent="0.2">
      <c r="A3384">
        <v>517</v>
      </c>
      <c r="B3384">
        <v>2</v>
      </c>
      <c r="C3384" s="35">
        <f t="shared" si="260"/>
        <v>1241.7183346089062</v>
      </c>
      <c r="D3384" s="35">
        <f t="shared" si="261"/>
        <v>-724.71833460890616</v>
      </c>
      <c r="E3384" s="35">
        <f t="shared" si="262"/>
        <v>2639722.1359606721</v>
      </c>
      <c r="F3384" s="35">
        <f t="shared" si="263"/>
        <v>810006.90719254757</v>
      </c>
      <c r="G3384" s="33">
        <f t="shared" si="264"/>
        <v>525216.6645183065</v>
      </c>
    </row>
    <row r="3385" spans="1:7" x14ac:dyDescent="0.2">
      <c r="A3385">
        <v>8000</v>
      </c>
      <c r="B3385">
        <v>6</v>
      </c>
      <c r="C3385" s="35">
        <f t="shared" si="260"/>
        <v>2179.88099462429</v>
      </c>
      <c r="D3385" s="35">
        <f t="shared" si="261"/>
        <v>5820.11900537571</v>
      </c>
      <c r="E3385" s="35">
        <f t="shared" si="262"/>
        <v>34319419.110857509</v>
      </c>
      <c r="F3385" s="35">
        <f t="shared" si="263"/>
        <v>1456.095749420469</v>
      </c>
      <c r="G3385" s="33">
        <f t="shared" si="264"/>
        <v>33873785.236735545</v>
      </c>
    </row>
    <row r="3386" spans="1:7" x14ac:dyDescent="0.2">
      <c r="A3386">
        <v>3033.3330000000001</v>
      </c>
      <c r="B3386">
        <v>9</v>
      </c>
      <c r="C3386" s="35">
        <f t="shared" si="260"/>
        <v>2883.5029896358278</v>
      </c>
      <c r="D3386" s="35">
        <f t="shared" si="261"/>
        <v>149.83001036417227</v>
      </c>
      <c r="E3386" s="35">
        <f t="shared" si="262"/>
        <v>794969.8687318163</v>
      </c>
      <c r="F3386" s="35">
        <f t="shared" si="263"/>
        <v>550238.7815164472</v>
      </c>
      <c r="G3386" s="33">
        <f t="shared" si="264"/>
        <v>22449.032005727968</v>
      </c>
    </row>
    <row r="3387" spans="1:7" x14ac:dyDescent="0.2">
      <c r="A3387">
        <v>1800</v>
      </c>
      <c r="B3387">
        <v>2</v>
      </c>
      <c r="C3387" s="35">
        <f t="shared" si="260"/>
        <v>1241.7183346089062</v>
      </c>
      <c r="D3387" s="35">
        <f t="shared" si="261"/>
        <v>558.28166539109384</v>
      </c>
      <c r="E3387" s="35">
        <f t="shared" si="262"/>
        <v>116774.04278850088</v>
      </c>
      <c r="F3387" s="35">
        <f t="shared" si="263"/>
        <v>810006.90719254757</v>
      </c>
      <c r="G3387" s="33">
        <f t="shared" si="264"/>
        <v>311678.41791185329</v>
      </c>
    </row>
    <row r="3388" spans="1:7" x14ac:dyDescent="0.2">
      <c r="A3388">
        <v>1200</v>
      </c>
      <c r="B3388">
        <v>3</v>
      </c>
      <c r="C3388" s="35">
        <f t="shared" si="260"/>
        <v>1476.2589996127522</v>
      </c>
      <c r="D3388" s="35">
        <f t="shared" si="261"/>
        <v>-276.25899961275218</v>
      </c>
      <c r="E3388" s="35">
        <f t="shared" si="262"/>
        <v>886840.64910440333</v>
      </c>
      <c r="F3388" s="35">
        <f t="shared" si="263"/>
        <v>442841.23371042684</v>
      </c>
      <c r="G3388" s="33">
        <f t="shared" si="264"/>
        <v>76319.034867038601</v>
      </c>
    </row>
    <row r="3389" spans="1:7" x14ac:dyDescent="0.2">
      <c r="A3389">
        <v>2100</v>
      </c>
      <c r="B3389">
        <v>8</v>
      </c>
      <c r="C3389" s="35">
        <f t="shared" si="260"/>
        <v>2648.9623246319816</v>
      </c>
      <c r="D3389" s="35">
        <f t="shared" si="261"/>
        <v>-548.96232463198157</v>
      </c>
      <c r="E3389" s="35">
        <f t="shared" si="262"/>
        <v>1740.7396305496925</v>
      </c>
      <c r="F3389" s="35">
        <f t="shared" si="263"/>
        <v>257292.5725132121</v>
      </c>
      <c r="G3389" s="33">
        <f t="shared" si="264"/>
        <v>301359.63386534911</v>
      </c>
    </row>
    <row r="3390" spans="1:7" x14ac:dyDescent="0.2">
      <c r="A3390">
        <v>1800</v>
      </c>
      <c r="B3390">
        <v>0</v>
      </c>
      <c r="C3390" s="35">
        <f t="shared" si="260"/>
        <v>772.63700460121436</v>
      </c>
      <c r="D3390" s="35">
        <f t="shared" si="261"/>
        <v>1027.3629953987856</v>
      </c>
      <c r="E3390" s="35">
        <f t="shared" si="262"/>
        <v>116774.04278850088</v>
      </c>
      <c r="F3390" s="35">
        <f t="shared" si="263"/>
        <v>1874394.1953994662</v>
      </c>
      <c r="G3390" s="33">
        <f t="shared" si="264"/>
        <v>1055474.7243147653</v>
      </c>
    </row>
    <row r="3391" spans="1:7" x14ac:dyDescent="0.2">
      <c r="A3391">
        <v>1800</v>
      </c>
      <c r="B3391">
        <v>0</v>
      </c>
      <c r="C3391" s="35">
        <f t="shared" si="260"/>
        <v>772.63700460121436</v>
      </c>
      <c r="D3391" s="35">
        <f t="shared" si="261"/>
        <v>1027.3629953987856</v>
      </c>
      <c r="E3391" s="35">
        <f t="shared" si="262"/>
        <v>116774.04278850088</v>
      </c>
      <c r="F3391" s="35">
        <f t="shared" si="263"/>
        <v>1874394.1953994662</v>
      </c>
      <c r="G3391" s="33">
        <f t="shared" si="264"/>
        <v>1055474.7243147653</v>
      </c>
    </row>
    <row r="3392" spans="1:7" x14ac:dyDescent="0.2">
      <c r="A3392">
        <v>900</v>
      </c>
      <c r="B3392">
        <v>0</v>
      </c>
      <c r="C3392" s="35">
        <f t="shared" si="260"/>
        <v>772.63700460121436</v>
      </c>
      <c r="D3392" s="35">
        <f t="shared" si="261"/>
        <v>127.36299539878564</v>
      </c>
      <c r="E3392" s="35">
        <f t="shared" si="262"/>
        <v>1541873.9522623545</v>
      </c>
      <c r="F3392" s="35">
        <f t="shared" si="263"/>
        <v>1874394.1953994662</v>
      </c>
      <c r="G3392" s="33">
        <f t="shared" si="264"/>
        <v>16221.332596951093</v>
      </c>
    </row>
    <row r="3393" spans="1:7" x14ac:dyDescent="0.2">
      <c r="A3393">
        <v>900</v>
      </c>
      <c r="B3393">
        <v>6</v>
      </c>
      <c r="C3393" s="35">
        <f t="shared" si="260"/>
        <v>2179.88099462429</v>
      </c>
      <c r="D3393" s="35">
        <f t="shared" si="261"/>
        <v>-1279.88099462429</v>
      </c>
      <c r="E3393" s="35">
        <f t="shared" si="262"/>
        <v>1541873.9522623545</v>
      </c>
      <c r="F3393" s="35">
        <f t="shared" si="263"/>
        <v>1456.095749420469</v>
      </c>
      <c r="G3393" s="33">
        <f t="shared" si="264"/>
        <v>1638095.3604004618</v>
      </c>
    </row>
    <row r="3394" spans="1:7" x14ac:dyDescent="0.2">
      <c r="A3394">
        <v>900</v>
      </c>
      <c r="B3394">
        <v>3</v>
      </c>
      <c r="C3394" s="35">
        <f t="shared" si="260"/>
        <v>1476.2589996127522</v>
      </c>
      <c r="D3394" s="35">
        <f t="shared" si="261"/>
        <v>-576.25899961275218</v>
      </c>
      <c r="E3394" s="35">
        <f t="shared" si="262"/>
        <v>1541873.9522623545</v>
      </c>
      <c r="F3394" s="35">
        <f t="shared" si="263"/>
        <v>442841.23371042684</v>
      </c>
      <c r="G3394" s="33">
        <f t="shared" si="264"/>
        <v>332074.43463468994</v>
      </c>
    </row>
    <row r="3395" spans="1:7" x14ac:dyDescent="0.2">
      <c r="A3395">
        <v>900</v>
      </c>
      <c r="B3395">
        <v>6</v>
      </c>
      <c r="C3395" s="35">
        <f t="shared" ref="C3395:C3458" si="265">$J$20+$J$21*B3395</f>
        <v>2179.88099462429</v>
      </c>
      <c r="D3395" s="35">
        <f t="shared" ref="D3395:D3458" si="266">A3395-C3395</f>
        <v>-1279.88099462429</v>
      </c>
      <c r="E3395" s="35">
        <f t="shared" ref="E3395:E3458" si="267">(A3395-$J$16)^2</f>
        <v>1541873.9522623545</v>
      </c>
      <c r="F3395" s="35">
        <f t="shared" ref="F3395:F3458" si="268">(C3395-$J$16)^2</f>
        <v>1456.095749420469</v>
      </c>
      <c r="G3395" s="33">
        <f t="shared" ref="G3395:G3458" si="269">(A3395-C3395)^2</f>
        <v>1638095.3604004618</v>
      </c>
    </row>
    <row r="3396" spans="1:7" x14ac:dyDescent="0.2">
      <c r="A3396">
        <v>3000</v>
      </c>
      <c r="B3396">
        <v>7</v>
      </c>
      <c r="C3396" s="35">
        <f t="shared" si="265"/>
        <v>2414.4216596281358</v>
      </c>
      <c r="D3396" s="35">
        <f t="shared" si="266"/>
        <v>585.57834037186421</v>
      </c>
      <c r="E3396" s="35">
        <f t="shared" si="267"/>
        <v>736640.83015669615</v>
      </c>
      <c r="F3396" s="35">
        <f t="shared" si="268"/>
        <v>74365.010590870079</v>
      </c>
      <c r="G3396" s="33">
        <f t="shared" si="269"/>
        <v>342901.99271266686</v>
      </c>
    </row>
    <row r="3397" spans="1:7" x14ac:dyDescent="0.2">
      <c r="A3397">
        <v>600</v>
      </c>
      <c r="B3397">
        <v>3</v>
      </c>
      <c r="C3397" s="35">
        <f t="shared" si="265"/>
        <v>1476.2589996127522</v>
      </c>
      <c r="D3397" s="35">
        <f t="shared" si="266"/>
        <v>-876.25899961275218</v>
      </c>
      <c r="E3397" s="35">
        <f t="shared" si="267"/>
        <v>2376907.2554203058</v>
      </c>
      <c r="F3397" s="35">
        <f t="shared" si="268"/>
        <v>442841.23371042684</v>
      </c>
      <c r="G3397" s="33">
        <f t="shared" si="269"/>
        <v>767829.83440234116</v>
      </c>
    </row>
    <row r="3398" spans="1:7" x14ac:dyDescent="0.2">
      <c r="A3398">
        <v>1200</v>
      </c>
      <c r="B3398">
        <v>2</v>
      </c>
      <c r="C3398" s="35">
        <f t="shared" si="265"/>
        <v>1241.7183346089062</v>
      </c>
      <c r="D3398" s="35">
        <f t="shared" si="266"/>
        <v>-41.718334608906162</v>
      </c>
      <c r="E3398" s="35">
        <f t="shared" si="267"/>
        <v>886840.64910440333</v>
      </c>
      <c r="F3398" s="35">
        <f t="shared" si="268"/>
        <v>810006.90719254757</v>
      </c>
      <c r="G3398" s="33">
        <f t="shared" si="269"/>
        <v>1740.4194425406577</v>
      </c>
    </row>
    <row r="3399" spans="1:7" x14ac:dyDescent="0.2">
      <c r="A3399">
        <v>2600</v>
      </c>
      <c r="B3399">
        <v>6</v>
      </c>
      <c r="C3399" s="35">
        <f t="shared" si="265"/>
        <v>2179.88099462429</v>
      </c>
      <c r="D3399" s="35">
        <f t="shared" si="266"/>
        <v>420.11900537571</v>
      </c>
      <c r="E3399" s="35">
        <f t="shared" si="267"/>
        <v>210018.56770063104</v>
      </c>
      <c r="F3399" s="35">
        <f t="shared" si="268"/>
        <v>1456.095749420469</v>
      </c>
      <c r="G3399" s="33">
        <f t="shared" si="269"/>
        <v>176499.97867787586</v>
      </c>
    </row>
    <row r="3400" spans="1:7" x14ac:dyDescent="0.2">
      <c r="A3400">
        <v>1500</v>
      </c>
      <c r="B3400">
        <v>0</v>
      </c>
      <c r="C3400" s="35">
        <f t="shared" si="265"/>
        <v>772.63700460121436</v>
      </c>
      <c r="D3400" s="35">
        <f t="shared" si="266"/>
        <v>727.36299539878564</v>
      </c>
      <c r="E3400" s="35">
        <f t="shared" si="267"/>
        <v>411807.34594645206</v>
      </c>
      <c r="F3400" s="35">
        <f t="shared" si="268"/>
        <v>1874394.1953994662</v>
      </c>
      <c r="G3400" s="33">
        <f t="shared" si="269"/>
        <v>529056.92707549385</v>
      </c>
    </row>
    <row r="3401" spans="1:7" x14ac:dyDescent="0.2">
      <c r="A3401">
        <v>1500</v>
      </c>
      <c r="B3401">
        <v>6</v>
      </c>
      <c r="C3401" s="35">
        <f t="shared" si="265"/>
        <v>2179.88099462429</v>
      </c>
      <c r="D3401" s="35">
        <f t="shared" si="266"/>
        <v>-679.88099462429</v>
      </c>
      <c r="E3401" s="35">
        <f t="shared" si="267"/>
        <v>411807.34594645206</v>
      </c>
      <c r="F3401" s="35">
        <f t="shared" si="268"/>
        <v>1456.095749420469</v>
      </c>
      <c r="G3401" s="33">
        <f t="shared" si="269"/>
        <v>462238.16685131384</v>
      </c>
    </row>
    <row r="3402" spans="1:7" x14ac:dyDescent="0.2">
      <c r="A3402">
        <v>1350</v>
      </c>
      <c r="B3402">
        <v>4</v>
      </c>
      <c r="C3402" s="35">
        <f t="shared" si="265"/>
        <v>1710.799664616598</v>
      </c>
      <c r="D3402" s="35">
        <f t="shared" si="266"/>
        <v>-360.79966461659797</v>
      </c>
      <c r="E3402" s="35">
        <f t="shared" si="267"/>
        <v>626823.99752542772</v>
      </c>
      <c r="F3402" s="35">
        <f t="shared" si="268"/>
        <v>185694.20730919892</v>
      </c>
      <c r="G3402" s="33">
        <f t="shared" si="269"/>
        <v>130176.39798744957</v>
      </c>
    </row>
    <row r="3403" spans="1:7" x14ac:dyDescent="0.2">
      <c r="A3403">
        <v>675</v>
      </c>
      <c r="B3403">
        <v>9</v>
      </c>
      <c r="C3403" s="35">
        <f t="shared" si="265"/>
        <v>2883.5029896358278</v>
      </c>
      <c r="D3403" s="35">
        <f t="shared" si="266"/>
        <v>-2208.5029896358278</v>
      </c>
      <c r="E3403" s="35">
        <f t="shared" si="267"/>
        <v>2151273.9296308178</v>
      </c>
      <c r="F3403" s="35">
        <f t="shared" si="268"/>
        <v>550238.7815164472</v>
      </c>
      <c r="G3403" s="33">
        <f t="shared" si="269"/>
        <v>4877485.4552303897</v>
      </c>
    </row>
    <row r="3404" spans="1:7" x14ac:dyDescent="0.2">
      <c r="A3404">
        <v>1350</v>
      </c>
      <c r="B3404">
        <v>0</v>
      </c>
      <c r="C3404" s="35">
        <f t="shared" si="265"/>
        <v>772.63700460121436</v>
      </c>
      <c r="D3404" s="35">
        <f t="shared" si="266"/>
        <v>577.36299539878564</v>
      </c>
      <c r="E3404" s="35">
        <f t="shared" si="267"/>
        <v>626823.99752542772</v>
      </c>
      <c r="F3404" s="35">
        <f t="shared" si="268"/>
        <v>1874394.1953994662</v>
      </c>
      <c r="G3404" s="33">
        <f t="shared" si="269"/>
        <v>333348.02845585818</v>
      </c>
    </row>
    <row r="3405" spans="1:7" x14ac:dyDescent="0.2">
      <c r="A3405">
        <v>1225</v>
      </c>
      <c r="B3405">
        <v>2</v>
      </c>
      <c r="C3405" s="35">
        <f t="shared" si="265"/>
        <v>1241.7183346089062</v>
      </c>
      <c r="D3405" s="35">
        <f t="shared" si="266"/>
        <v>-16.718334608906162</v>
      </c>
      <c r="E3405" s="35">
        <f t="shared" si="267"/>
        <v>840379.5405079074</v>
      </c>
      <c r="F3405" s="35">
        <f t="shared" si="268"/>
        <v>810006.90719254757</v>
      </c>
      <c r="G3405" s="33">
        <f t="shared" si="269"/>
        <v>279.50271209534952</v>
      </c>
    </row>
    <row r="3406" spans="1:7" x14ac:dyDescent="0.2">
      <c r="A3406">
        <v>1750</v>
      </c>
      <c r="B3406">
        <v>6</v>
      </c>
      <c r="C3406" s="35">
        <f t="shared" si="265"/>
        <v>2179.88099462429</v>
      </c>
      <c r="D3406" s="35">
        <f t="shared" si="266"/>
        <v>-429.88099462429</v>
      </c>
      <c r="E3406" s="35">
        <f t="shared" si="267"/>
        <v>153446.25998149277</v>
      </c>
      <c r="F3406" s="35">
        <f t="shared" si="268"/>
        <v>1456.095749420469</v>
      </c>
      <c r="G3406" s="33">
        <f t="shared" si="269"/>
        <v>184797.66953916886</v>
      </c>
    </row>
    <row r="3407" spans="1:7" x14ac:dyDescent="0.2">
      <c r="A3407">
        <v>2333.3330000000001</v>
      </c>
      <c r="B3407">
        <v>11</v>
      </c>
      <c r="C3407" s="35">
        <f t="shared" si="265"/>
        <v>3352.5843196435194</v>
      </c>
      <c r="D3407" s="35">
        <f t="shared" si="266"/>
        <v>-1019.2513196435193</v>
      </c>
      <c r="E3407" s="35">
        <f t="shared" si="267"/>
        <v>36714.709433702301</v>
      </c>
      <c r="F3407" s="35">
        <f t="shared" si="268"/>
        <v>1466187.1407655939</v>
      </c>
      <c r="G3407" s="33">
        <f t="shared" si="269"/>
        <v>1038873.2525950556</v>
      </c>
    </row>
    <row r="3408" spans="1:7" x14ac:dyDescent="0.2">
      <c r="A3408">
        <v>190</v>
      </c>
      <c r="B3408">
        <v>0</v>
      </c>
      <c r="C3408" s="35">
        <f t="shared" si="265"/>
        <v>772.63700460121436</v>
      </c>
      <c r="D3408" s="35">
        <f t="shared" si="266"/>
        <v>-582.63700460121436</v>
      </c>
      <c r="E3408" s="35">
        <f t="shared" si="267"/>
        <v>3809219.4364028391</v>
      </c>
      <c r="F3408" s="35">
        <f t="shared" si="268"/>
        <v>1874394.1953994662</v>
      </c>
      <c r="G3408" s="33">
        <f t="shared" si="269"/>
        <v>339465.87913067546</v>
      </c>
    </row>
    <row r="3409" spans="1:7" x14ac:dyDescent="0.2">
      <c r="A3409">
        <v>2000</v>
      </c>
      <c r="B3409">
        <v>9</v>
      </c>
      <c r="C3409" s="35">
        <f t="shared" si="265"/>
        <v>2883.5029896358278</v>
      </c>
      <c r="D3409" s="35">
        <f t="shared" si="266"/>
        <v>-883.50298963582782</v>
      </c>
      <c r="E3409" s="35">
        <f t="shared" si="267"/>
        <v>20085.174016533423</v>
      </c>
      <c r="F3409" s="35">
        <f t="shared" si="268"/>
        <v>550238.7815164472</v>
      </c>
      <c r="G3409" s="33">
        <f t="shared" si="269"/>
        <v>780577.5326954457</v>
      </c>
    </row>
    <row r="3410" spans="1:7" x14ac:dyDescent="0.2">
      <c r="A3410">
        <v>3500</v>
      </c>
      <c r="B3410">
        <v>12</v>
      </c>
      <c r="C3410" s="35">
        <f t="shared" si="265"/>
        <v>3587.1249846473656</v>
      </c>
      <c r="D3410" s="35">
        <f t="shared" si="266"/>
        <v>-87.124984647365636</v>
      </c>
      <c r="E3410" s="35">
        <f t="shared" si="267"/>
        <v>1844918.6582267773</v>
      </c>
      <c r="F3410" s="35">
        <f t="shared" si="268"/>
        <v>2089189.2910115072</v>
      </c>
      <c r="G3410" s="33">
        <f t="shared" si="269"/>
        <v>7590.7629498036977</v>
      </c>
    </row>
    <row r="3411" spans="1:7" x14ac:dyDescent="0.2">
      <c r="A3411">
        <v>800</v>
      </c>
      <c r="B3411">
        <v>0</v>
      </c>
      <c r="C3411" s="35">
        <f t="shared" si="265"/>
        <v>772.63700460121436</v>
      </c>
      <c r="D3411" s="35">
        <f t="shared" si="266"/>
        <v>27.362995398785642</v>
      </c>
      <c r="E3411" s="35">
        <f t="shared" si="267"/>
        <v>1800218.3866483383</v>
      </c>
      <c r="F3411" s="35">
        <f t="shared" si="268"/>
        <v>1874394.1953994662</v>
      </c>
      <c r="G3411" s="33">
        <f t="shared" si="269"/>
        <v>748.73351719396419</v>
      </c>
    </row>
    <row r="3412" spans="1:7" x14ac:dyDescent="0.2">
      <c r="A3412">
        <v>1440</v>
      </c>
      <c r="B3412">
        <v>0</v>
      </c>
      <c r="C3412" s="35">
        <f t="shared" si="265"/>
        <v>772.63700460121436</v>
      </c>
      <c r="D3412" s="35">
        <f t="shared" si="266"/>
        <v>667.36299539878564</v>
      </c>
      <c r="E3412" s="35">
        <f t="shared" si="267"/>
        <v>492414.00657804235</v>
      </c>
      <c r="F3412" s="35">
        <f t="shared" si="268"/>
        <v>1874394.1953994662</v>
      </c>
      <c r="G3412" s="33">
        <f t="shared" si="269"/>
        <v>445373.36762763961</v>
      </c>
    </row>
    <row r="3413" spans="1:7" x14ac:dyDescent="0.2">
      <c r="A3413">
        <v>1078</v>
      </c>
      <c r="B3413">
        <v>6</v>
      </c>
      <c r="C3413" s="35">
        <f t="shared" si="265"/>
        <v>2179.88099462429</v>
      </c>
      <c r="D3413" s="35">
        <f t="shared" si="266"/>
        <v>-1101.88099462429</v>
      </c>
      <c r="E3413" s="35">
        <f t="shared" si="267"/>
        <v>1131504.8590553035</v>
      </c>
      <c r="F3413" s="35">
        <f t="shared" si="268"/>
        <v>1456.095749420469</v>
      </c>
      <c r="G3413" s="33">
        <f t="shared" si="269"/>
        <v>1214141.7263142145</v>
      </c>
    </row>
    <row r="3414" spans="1:7" x14ac:dyDescent="0.2">
      <c r="A3414">
        <v>335</v>
      </c>
      <c r="B3414">
        <v>6</v>
      </c>
      <c r="C3414" s="35">
        <f t="shared" si="265"/>
        <v>2179.88099462429</v>
      </c>
      <c r="D3414" s="35">
        <f t="shared" si="266"/>
        <v>-1844.88099462429</v>
      </c>
      <c r="E3414" s="35">
        <f t="shared" si="267"/>
        <v>3264245.0065431627</v>
      </c>
      <c r="F3414" s="35">
        <f t="shared" si="268"/>
        <v>1456.095749420469</v>
      </c>
      <c r="G3414" s="33">
        <f t="shared" si="269"/>
        <v>3403585.8843259094</v>
      </c>
    </row>
    <row r="3415" spans="1:7" x14ac:dyDescent="0.2">
      <c r="A3415">
        <v>3966.6669999999999</v>
      </c>
      <c r="B3415">
        <v>14</v>
      </c>
      <c r="C3415" s="35">
        <f t="shared" si="265"/>
        <v>4056.2063146550572</v>
      </c>
      <c r="D3415" s="35">
        <f t="shared" si="266"/>
        <v>-89.539314655057296</v>
      </c>
      <c r="E3415" s="35">
        <f t="shared" si="267"/>
        <v>3330423.6254997384</v>
      </c>
      <c r="F3415" s="35">
        <f t="shared" si="268"/>
        <v>3665249.5327460086</v>
      </c>
      <c r="G3415" s="33">
        <f t="shared" si="269"/>
        <v>8017.288868897358</v>
      </c>
    </row>
    <row r="3416" spans="1:7" x14ac:dyDescent="0.2">
      <c r="A3416">
        <v>330</v>
      </c>
      <c r="B3416">
        <v>3</v>
      </c>
      <c r="C3416" s="35">
        <f t="shared" si="265"/>
        <v>1476.2589996127522</v>
      </c>
      <c r="D3416" s="35">
        <f t="shared" si="266"/>
        <v>-1146.2589996127522</v>
      </c>
      <c r="E3416" s="35">
        <f t="shared" si="267"/>
        <v>3282337.2282624617</v>
      </c>
      <c r="F3416" s="35">
        <f t="shared" si="268"/>
        <v>442841.23371042684</v>
      </c>
      <c r="G3416" s="33">
        <f t="shared" si="269"/>
        <v>1313909.6941932274</v>
      </c>
    </row>
    <row r="3417" spans="1:7" x14ac:dyDescent="0.2">
      <c r="A3417">
        <v>1080</v>
      </c>
      <c r="B3417">
        <v>0</v>
      </c>
      <c r="C3417" s="35">
        <f t="shared" si="265"/>
        <v>772.63700460121436</v>
      </c>
      <c r="D3417" s="35">
        <f t="shared" si="266"/>
        <v>307.36299539878564</v>
      </c>
      <c r="E3417" s="35">
        <f t="shared" si="267"/>
        <v>1127253.9703675837</v>
      </c>
      <c r="F3417" s="35">
        <f t="shared" si="268"/>
        <v>1874394.1953994662</v>
      </c>
      <c r="G3417" s="33">
        <f t="shared" si="269"/>
        <v>94472.010940513923</v>
      </c>
    </row>
    <row r="3418" spans="1:7" x14ac:dyDescent="0.2">
      <c r="A3418">
        <v>365</v>
      </c>
      <c r="B3418">
        <v>2</v>
      </c>
      <c r="C3418" s="35">
        <f t="shared" si="265"/>
        <v>1241.7183346089062</v>
      </c>
      <c r="D3418" s="35">
        <f t="shared" si="266"/>
        <v>-876.71833460890616</v>
      </c>
      <c r="E3418" s="35">
        <f t="shared" si="267"/>
        <v>3156741.6762273675</v>
      </c>
      <c r="F3418" s="35">
        <f t="shared" si="268"/>
        <v>810006.90719254757</v>
      </c>
      <c r="G3418" s="33">
        <f t="shared" si="269"/>
        <v>768635.03823941399</v>
      </c>
    </row>
    <row r="3419" spans="1:7" x14ac:dyDescent="0.2">
      <c r="A3419">
        <v>328</v>
      </c>
      <c r="B3419">
        <v>6</v>
      </c>
      <c r="C3419" s="35">
        <f t="shared" si="265"/>
        <v>2179.88099462429</v>
      </c>
      <c r="D3419" s="35">
        <f t="shared" si="266"/>
        <v>-1851.88099462429</v>
      </c>
      <c r="E3419" s="35">
        <f t="shared" si="267"/>
        <v>3289588.1169501813</v>
      </c>
      <c r="F3419" s="35">
        <f t="shared" si="268"/>
        <v>1456.095749420469</v>
      </c>
      <c r="G3419" s="33">
        <f t="shared" si="269"/>
        <v>3429463.2182506495</v>
      </c>
    </row>
    <row r="3420" spans="1:7" x14ac:dyDescent="0.2">
      <c r="A3420">
        <v>1760</v>
      </c>
      <c r="B3420">
        <v>4</v>
      </c>
      <c r="C3420" s="35">
        <f t="shared" si="265"/>
        <v>1710.799664616598</v>
      </c>
      <c r="D3420" s="35">
        <f t="shared" si="266"/>
        <v>49.200335383402034</v>
      </c>
      <c r="E3420" s="35">
        <f t="shared" si="267"/>
        <v>145711.81654289438</v>
      </c>
      <c r="F3420" s="35">
        <f t="shared" si="268"/>
        <v>185694.20730919892</v>
      </c>
      <c r="G3420" s="33">
        <f t="shared" si="269"/>
        <v>2420.6730018392423</v>
      </c>
    </row>
    <row r="3421" spans="1:7" x14ac:dyDescent="0.2">
      <c r="A3421">
        <v>4083.3330000000001</v>
      </c>
      <c r="B3421">
        <v>12</v>
      </c>
      <c r="C3421" s="35">
        <f t="shared" si="265"/>
        <v>3587.1249846473656</v>
      </c>
      <c r="D3421" s="35">
        <f t="shared" si="266"/>
        <v>496.20801535263445</v>
      </c>
      <c r="E3421" s="35">
        <f t="shared" si="267"/>
        <v>3769852.6076789871</v>
      </c>
      <c r="F3421" s="35">
        <f t="shared" si="268"/>
        <v>2089189.2910115072</v>
      </c>
      <c r="G3421" s="33">
        <f t="shared" si="269"/>
        <v>246222.39450020032</v>
      </c>
    </row>
    <row r="3422" spans="1:7" x14ac:dyDescent="0.2">
      <c r="A3422">
        <v>2000</v>
      </c>
      <c r="B3422">
        <v>11</v>
      </c>
      <c r="C3422" s="35">
        <f t="shared" si="265"/>
        <v>3352.5843196435194</v>
      </c>
      <c r="D3422" s="35">
        <f t="shared" si="266"/>
        <v>-1352.5843196435194</v>
      </c>
      <c r="E3422" s="35">
        <f t="shared" si="267"/>
        <v>20085.174016533423</v>
      </c>
      <c r="F3422" s="35">
        <f t="shared" si="268"/>
        <v>1466187.1407655939</v>
      </c>
      <c r="G3422" s="33">
        <f t="shared" si="269"/>
        <v>1829484.3417455223</v>
      </c>
    </row>
    <row r="3423" spans="1:7" x14ac:dyDescent="0.2">
      <c r="A3423">
        <v>503</v>
      </c>
      <c r="B3423">
        <v>3</v>
      </c>
      <c r="C3423" s="35">
        <f t="shared" si="265"/>
        <v>1476.2589996127522</v>
      </c>
      <c r="D3423" s="35">
        <f t="shared" si="266"/>
        <v>-973.25899961275218</v>
      </c>
      <c r="E3423" s="35">
        <f t="shared" si="267"/>
        <v>2685410.3567747101</v>
      </c>
      <c r="F3423" s="35">
        <f t="shared" si="268"/>
        <v>442841.23371042684</v>
      </c>
      <c r="G3423" s="33">
        <f t="shared" si="269"/>
        <v>947233.08032721514</v>
      </c>
    </row>
    <row r="3424" spans="1:7" x14ac:dyDescent="0.2">
      <c r="A3424">
        <v>4816.6670000000004</v>
      </c>
      <c r="B3424">
        <v>12</v>
      </c>
      <c r="C3424" s="35">
        <f t="shared" si="265"/>
        <v>3587.1249846473656</v>
      </c>
      <c r="D3424" s="35">
        <f t="shared" si="266"/>
        <v>1229.5420153526347</v>
      </c>
      <c r="E3424" s="35">
        <f t="shared" si="267"/>
        <v>7155329.8332188791</v>
      </c>
      <c r="F3424" s="35">
        <f t="shared" si="268"/>
        <v>2089189.2910115072</v>
      </c>
      <c r="G3424" s="33">
        <f t="shared" si="269"/>
        <v>1511773.5675174186</v>
      </c>
    </row>
    <row r="3425" spans="1:7" x14ac:dyDescent="0.2">
      <c r="A3425">
        <v>470</v>
      </c>
      <c r="B3425">
        <v>3</v>
      </c>
      <c r="C3425" s="35">
        <f t="shared" si="265"/>
        <v>1476.2589996127522</v>
      </c>
      <c r="D3425" s="35">
        <f t="shared" si="266"/>
        <v>-1006.2589996127522</v>
      </c>
      <c r="E3425" s="35">
        <f t="shared" si="267"/>
        <v>2794655.0201220843</v>
      </c>
      <c r="F3425" s="35">
        <f t="shared" si="268"/>
        <v>442841.23371042684</v>
      </c>
      <c r="G3425" s="33">
        <f t="shared" si="269"/>
        <v>1012557.1743016568</v>
      </c>
    </row>
    <row r="3426" spans="1:7" x14ac:dyDescent="0.2">
      <c r="A3426">
        <v>1000</v>
      </c>
      <c r="B3426">
        <v>6</v>
      </c>
      <c r="C3426" s="35">
        <f t="shared" si="265"/>
        <v>2179.88099462429</v>
      </c>
      <c r="D3426" s="35">
        <f t="shared" si="266"/>
        <v>-1179.88099462429</v>
      </c>
      <c r="E3426" s="35">
        <f t="shared" si="267"/>
        <v>1303529.5178763708</v>
      </c>
      <c r="F3426" s="35">
        <f t="shared" si="268"/>
        <v>1456.095749420469</v>
      </c>
      <c r="G3426" s="33">
        <f t="shared" si="269"/>
        <v>1392119.1614756039</v>
      </c>
    </row>
    <row r="3427" spans="1:7" x14ac:dyDescent="0.2">
      <c r="A3427">
        <v>1000</v>
      </c>
      <c r="B3427">
        <v>6</v>
      </c>
      <c r="C3427" s="35">
        <f t="shared" si="265"/>
        <v>2179.88099462429</v>
      </c>
      <c r="D3427" s="35">
        <f t="shared" si="266"/>
        <v>-1179.88099462429</v>
      </c>
      <c r="E3427" s="35">
        <f t="shared" si="267"/>
        <v>1303529.5178763708</v>
      </c>
      <c r="F3427" s="35">
        <f t="shared" si="268"/>
        <v>1456.095749420469</v>
      </c>
      <c r="G3427" s="33">
        <f t="shared" si="269"/>
        <v>1392119.1614756039</v>
      </c>
    </row>
    <row r="3428" spans="1:7" x14ac:dyDescent="0.2">
      <c r="A3428">
        <v>720</v>
      </c>
      <c r="B3428">
        <v>9</v>
      </c>
      <c r="C3428" s="35">
        <f t="shared" si="265"/>
        <v>2883.5029896358278</v>
      </c>
      <c r="D3428" s="35">
        <f t="shared" si="266"/>
        <v>-2163.5029896358278</v>
      </c>
      <c r="E3428" s="35">
        <f t="shared" si="267"/>
        <v>2021293.9341571252</v>
      </c>
      <c r="F3428" s="35">
        <f t="shared" si="268"/>
        <v>550238.7815164472</v>
      </c>
      <c r="G3428" s="33">
        <f t="shared" si="269"/>
        <v>4680745.1861631647</v>
      </c>
    </row>
    <row r="3429" spans="1:7" x14ac:dyDescent="0.2">
      <c r="A3429">
        <v>3250</v>
      </c>
      <c r="B3429">
        <v>6</v>
      </c>
      <c r="C3429" s="35">
        <f t="shared" si="265"/>
        <v>2179.88099462429</v>
      </c>
      <c r="D3429" s="35">
        <f t="shared" si="266"/>
        <v>1070.11900537571</v>
      </c>
      <c r="E3429" s="35">
        <f t="shared" si="267"/>
        <v>1228279.7441917367</v>
      </c>
      <c r="F3429" s="35">
        <f t="shared" si="268"/>
        <v>1456.095749420469</v>
      </c>
      <c r="G3429" s="33">
        <f t="shared" si="269"/>
        <v>1145154.685666299</v>
      </c>
    </row>
    <row r="3430" spans="1:7" x14ac:dyDescent="0.2">
      <c r="A3430">
        <v>600</v>
      </c>
      <c r="B3430">
        <v>6</v>
      </c>
      <c r="C3430" s="35">
        <f t="shared" si="265"/>
        <v>2179.88099462429</v>
      </c>
      <c r="D3430" s="35">
        <f t="shared" si="266"/>
        <v>-1579.88099462429</v>
      </c>
      <c r="E3430" s="35">
        <f t="shared" si="267"/>
        <v>2376907.2554203058</v>
      </c>
      <c r="F3430" s="35">
        <f t="shared" si="268"/>
        <v>1456.095749420469</v>
      </c>
      <c r="G3430" s="33">
        <f t="shared" si="269"/>
        <v>2496023.957175036</v>
      </c>
    </row>
    <row r="3431" spans="1:7" x14ac:dyDescent="0.2">
      <c r="A3431">
        <v>3200</v>
      </c>
      <c r="B3431">
        <v>8</v>
      </c>
      <c r="C3431" s="35">
        <f t="shared" si="265"/>
        <v>2648.9623246319816</v>
      </c>
      <c r="D3431" s="35">
        <f t="shared" si="266"/>
        <v>551.03767536801843</v>
      </c>
      <c r="E3431" s="35">
        <f t="shared" si="267"/>
        <v>1119951.9613847286</v>
      </c>
      <c r="F3431" s="35">
        <f t="shared" si="268"/>
        <v>257292.5725132121</v>
      </c>
      <c r="G3431" s="33">
        <f t="shared" si="269"/>
        <v>303642.51967498969</v>
      </c>
    </row>
    <row r="3432" spans="1:7" x14ac:dyDescent="0.2">
      <c r="A3432">
        <v>1600</v>
      </c>
      <c r="B3432">
        <v>6</v>
      </c>
      <c r="C3432" s="35">
        <f t="shared" si="265"/>
        <v>2179.88099462429</v>
      </c>
      <c r="D3432" s="35">
        <f t="shared" si="266"/>
        <v>-579.88099462429</v>
      </c>
      <c r="E3432" s="35">
        <f t="shared" si="267"/>
        <v>293462.91156046838</v>
      </c>
      <c r="F3432" s="35">
        <f t="shared" si="268"/>
        <v>1456.095749420469</v>
      </c>
      <c r="G3432" s="33">
        <f t="shared" si="269"/>
        <v>336261.96792645584</v>
      </c>
    </row>
    <row r="3433" spans="1:7" x14ac:dyDescent="0.2">
      <c r="A3433">
        <v>1600</v>
      </c>
      <c r="B3433">
        <v>2</v>
      </c>
      <c r="C3433" s="35">
        <f t="shared" si="265"/>
        <v>1241.7183346089062</v>
      </c>
      <c r="D3433" s="35">
        <f t="shared" si="266"/>
        <v>358.28166539109384</v>
      </c>
      <c r="E3433" s="35">
        <f t="shared" si="267"/>
        <v>293462.91156046838</v>
      </c>
      <c r="F3433" s="35">
        <f t="shared" si="268"/>
        <v>810006.90719254757</v>
      </c>
      <c r="G3433" s="33">
        <f t="shared" si="269"/>
        <v>128365.75175541572</v>
      </c>
    </row>
    <row r="3434" spans="1:7" x14ac:dyDescent="0.2">
      <c r="A3434">
        <v>3700</v>
      </c>
      <c r="B3434">
        <v>11</v>
      </c>
      <c r="C3434" s="35">
        <f t="shared" si="265"/>
        <v>3352.5843196435194</v>
      </c>
      <c r="D3434" s="35">
        <f t="shared" si="266"/>
        <v>347.41568035648061</v>
      </c>
      <c r="E3434" s="35">
        <f t="shared" si="267"/>
        <v>2428229.7894548099</v>
      </c>
      <c r="F3434" s="35">
        <f t="shared" si="268"/>
        <v>1466187.1407655939</v>
      </c>
      <c r="G3434" s="33">
        <f t="shared" si="269"/>
        <v>120697.65495755631</v>
      </c>
    </row>
    <row r="3435" spans="1:7" x14ac:dyDescent="0.2">
      <c r="A3435">
        <v>1408.3330000000001</v>
      </c>
      <c r="B3435">
        <v>3</v>
      </c>
      <c r="C3435" s="35">
        <f t="shared" si="265"/>
        <v>1476.2589996127522</v>
      </c>
      <c r="D3435" s="35">
        <f t="shared" si="266"/>
        <v>-67.925999612752094</v>
      </c>
      <c r="E3435" s="35">
        <f t="shared" si="267"/>
        <v>537859.67750405171</v>
      </c>
      <c r="F3435" s="35">
        <f t="shared" si="268"/>
        <v>442841.23371042684</v>
      </c>
      <c r="G3435" s="33">
        <f t="shared" si="269"/>
        <v>4613.9414233915977</v>
      </c>
    </row>
    <row r="3436" spans="1:7" x14ac:dyDescent="0.2">
      <c r="A3436">
        <v>3500</v>
      </c>
      <c r="B3436">
        <v>12</v>
      </c>
      <c r="C3436" s="35">
        <f t="shared" si="265"/>
        <v>3587.1249846473656</v>
      </c>
      <c r="D3436" s="35">
        <f t="shared" si="266"/>
        <v>-87.124984647365636</v>
      </c>
      <c r="E3436" s="35">
        <f t="shared" si="267"/>
        <v>1844918.6582267773</v>
      </c>
      <c r="F3436" s="35">
        <f t="shared" si="268"/>
        <v>2089189.2910115072</v>
      </c>
      <c r="G3436" s="33">
        <f t="shared" si="269"/>
        <v>7590.7629498036977</v>
      </c>
    </row>
    <row r="3437" spans="1:7" x14ac:dyDescent="0.2">
      <c r="A3437">
        <v>3000</v>
      </c>
      <c r="B3437">
        <v>9</v>
      </c>
      <c r="C3437" s="35">
        <f t="shared" si="265"/>
        <v>2883.5029896358278</v>
      </c>
      <c r="D3437" s="35">
        <f t="shared" si="266"/>
        <v>116.49701036417218</v>
      </c>
      <c r="E3437" s="35">
        <f t="shared" si="267"/>
        <v>736640.83015669615</v>
      </c>
      <c r="F3437" s="35">
        <f t="shared" si="268"/>
        <v>550238.7815164472</v>
      </c>
      <c r="G3437" s="33">
        <f t="shared" si="269"/>
        <v>13571.553423790041</v>
      </c>
    </row>
    <row r="3438" spans="1:7" x14ac:dyDescent="0.2">
      <c r="A3438">
        <v>2333.3330000000001</v>
      </c>
      <c r="B3438">
        <v>12</v>
      </c>
      <c r="C3438" s="35">
        <f t="shared" si="265"/>
        <v>3587.1249846473656</v>
      </c>
      <c r="D3438" s="35">
        <f t="shared" si="266"/>
        <v>-1253.7919846473656</v>
      </c>
      <c r="E3438" s="35">
        <f t="shared" si="267"/>
        <v>36714.709433702301</v>
      </c>
      <c r="F3438" s="35">
        <f t="shared" si="268"/>
        <v>2089189.2910115072</v>
      </c>
      <c r="G3438" s="33">
        <f t="shared" si="269"/>
        <v>1571994.3407659798</v>
      </c>
    </row>
    <row r="3439" spans="1:7" x14ac:dyDescent="0.2">
      <c r="A3439">
        <v>1200</v>
      </c>
      <c r="B3439">
        <v>9</v>
      </c>
      <c r="C3439" s="35">
        <f t="shared" si="265"/>
        <v>2883.5029896358278</v>
      </c>
      <c r="D3439" s="35">
        <f t="shared" si="266"/>
        <v>-1683.5029896358278</v>
      </c>
      <c r="E3439" s="35">
        <f t="shared" si="267"/>
        <v>886840.64910440333</v>
      </c>
      <c r="F3439" s="35">
        <f t="shared" si="268"/>
        <v>550238.7815164472</v>
      </c>
      <c r="G3439" s="33">
        <f t="shared" si="269"/>
        <v>2834182.3161127702</v>
      </c>
    </row>
    <row r="3440" spans="1:7" x14ac:dyDescent="0.2">
      <c r="A3440">
        <v>225</v>
      </c>
      <c r="B3440">
        <v>3</v>
      </c>
      <c r="C3440" s="35">
        <f t="shared" si="265"/>
        <v>1476.2589996127522</v>
      </c>
      <c r="D3440" s="35">
        <f t="shared" si="266"/>
        <v>-1251.2589996127522</v>
      </c>
      <c r="E3440" s="35">
        <f t="shared" si="267"/>
        <v>3673823.8843677444</v>
      </c>
      <c r="F3440" s="35">
        <f t="shared" si="268"/>
        <v>442841.23371042684</v>
      </c>
      <c r="G3440" s="33">
        <f t="shared" si="269"/>
        <v>1565649.0841119054</v>
      </c>
    </row>
    <row r="3441" spans="1:7" x14ac:dyDescent="0.2">
      <c r="A3441">
        <v>2900</v>
      </c>
      <c r="B3441">
        <v>4</v>
      </c>
      <c r="C3441" s="35">
        <f t="shared" si="265"/>
        <v>1710.799664616598</v>
      </c>
      <c r="D3441" s="35">
        <f t="shared" si="266"/>
        <v>1189.200335383402</v>
      </c>
      <c r="E3441" s="35">
        <f t="shared" si="267"/>
        <v>574985.26454267988</v>
      </c>
      <c r="F3441" s="35">
        <f t="shared" si="268"/>
        <v>185694.20730919892</v>
      </c>
      <c r="G3441" s="33">
        <f t="shared" si="269"/>
        <v>1414197.437675996</v>
      </c>
    </row>
    <row r="3442" spans="1:7" x14ac:dyDescent="0.2">
      <c r="A3442">
        <v>2566.6669999999999</v>
      </c>
      <c r="B3442">
        <v>3</v>
      </c>
      <c r="C3442" s="35">
        <f t="shared" si="265"/>
        <v>1476.2589996127522</v>
      </c>
      <c r="D3442" s="35">
        <f t="shared" si="266"/>
        <v>1090.4080003872477</v>
      </c>
      <c r="E3442" s="35">
        <f t="shared" si="267"/>
        <v>180578.10690351092</v>
      </c>
      <c r="F3442" s="35">
        <f t="shared" si="268"/>
        <v>442841.23371042684</v>
      </c>
      <c r="G3442" s="33">
        <f t="shared" si="269"/>
        <v>1188989.607308516</v>
      </c>
    </row>
    <row r="3443" spans="1:7" x14ac:dyDescent="0.2">
      <c r="A3443">
        <v>2383.3330000000001</v>
      </c>
      <c r="B3443">
        <v>6</v>
      </c>
      <c r="C3443" s="35">
        <f t="shared" si="265"/>
        <v>2179.88099462429</v>
      </c>
      <c r="D3443" s="35">
        <f t="shared" si="266"/>
        <v>203.45200537571009</v>
      </c>
      <c r="E3443" s="35">
        <f t="shared" si="267"/>
        <v>58375.792240710449</v>
      </c>
      <c r="F3443" s="35">
        <f t="shared" si="268"/>
        <v>1456.095749420469</v>
      </c>
      <c r="G3443" s="33">
        <f t="shared" si="269"/>
        <v>41392.718491397965</v>
      </c>
    </row>
    <row r="3444" spans="1:7" x14ac:dyDescent="0.2">
      <c r="A3444">
        <v>2583.3330000000001</v>
      </c>
      <c r="B3444">
        <v>12</v>
      </c>
      <c r="C3444" s="35">
        <f t="shared" si="265"/>
        <v>3587.1249846473656</v>
      </c>
      <c r="D3444" s="35">
        <f t="shared" si="266"/>
        <v>-1003.7919846473656</v>
      </c>
      <c r="E3444" s="35">
        <f t="shared" si="267"/>
        <v>195020.12346874303</v>
      </c>
      <c r="F3444" s="35">
        <f t="shared" si="268"/>
        <v>2089189.2910115072</v>
      </c>
      <c r="G3444" s="33">
        <f t="shared" si="269"/>
        <v>1007598.348442297</v>
      </c>
    </row>
    <row r="3445" spans="1:7" x14ac:dyDescent="0.2">
      <c r="A3445">
        <v>800</v>
      </c>
      <c r="B3445">
        <v>12</v>
      </c>
      <c r="C3445" s="35">
        <f t="shared" si="265"/>
        <v>3587.1249846473656</v>
      </c>
      <c r="D3445" s="35">
        <f t="shared" si="266"/>
        <v>-2787.1249846473656</v>
      </c>
      <c r="E3445" s="35">
        <f t="shared" si="267"/>
        <v>1800218.3866483383</v>
      </c>
      <c r="F3445" s="35">
        <f t="shared" si="268"/>
        <v>2089189.2910115072</v>
      </c>
      <c r="G3445" s="33">
        <f t="shared" si="269"/>
        <v>7768065.6800455777</v>
      </c>
    </row>
    <row r="3446" spans="1:7" x14ac:dyDescent="0.2">
      <c r="A3446">
        <v>2683.3330000000001</v>
      </c>
      <c r="B3446">
        <v>12</v>
      </c>
      <c r="C3446" s="35">
        <f t="shared" si="265"/>
        <v>3587.1249846473656</v>
      </c>
      <c r="D3446" s="35">
        <f t="shared" si="266"/>
        <v>-903.79198464736555</v>
      </c>
      <c r="E3446" s="35">
        <f t="shared" si="267"/>
        <v>293342.28908275929</v>
      </c>
      <c r="F3446" s="35">
        <f t="shared" si="268"/>
        <v>2089189.2910115072</v>
      </c>
      <c r="G3446" s="33">
        <f t="shared" si="269"/>
        <v>816839.95151282381</v>
      </c>
    </row>
    <row r="3447" spans="1:7" x14ac:dyDescent="0.2">
      <c r="A3447">
        <v>714</v>
      </c>
      <c r="B3447">
        <v>0</v>
      </c>
      <c r="C3447" s="35">
        <f t="shared" si="265"/>
        <v>772.63700460121436</v>
      </c>
      <c r="D3447" s="35">
        <f t="shared" si="266"/>
        <v>-58.637004601214358</v>
      </c>
      <c r="E3447" s="35">
        <f t="shared" si="267"/>
        <v>2038390.6002202842</v>
      </c>
      <c r="F3447" s="35">
        <f t="shared" si="268"/>
        <v>1874394.1953994662</v>
      </c>
      <c r="G3447" s="33">
        <f t="shared" si="269"/>
        <v>3438.2983086028339</v>
      </c>
    </row>
    <row r="3448" spans="1:7" x14ac:dyDescent="0.2">
      <c r="A3448">
        <v>1800</v>
      </c>
      <c r="B3448">
        <v>9</v>
      </c>
      <c r="C3448" s="35">
        <f t="shared" si="265"/>
        <v>2883.5029896358278</v>
      </c>
      <c r="D3448" s="35">
        <f t="shared" si="266"/>
        <v>-1083.5029896358278</v>
      </c>
      <c r="E3448" s="35">
        <f t="shared" si="267"/>
        <v>116774.04278850088</v>
      </c>
      <c r="F3448" s="35">
        <f t="shared" si="268"/>
        <v>550238.7815164472</v>
      </c>
      <c r="G3448" s="33">
        <f t="shared" si="269"/>
        <v>1173978.7285497768</v>
      </c>
    </row>
    <row r="3449" spans="1:7" x14ac:dyDescent="0.2">
      <c r="A3449">
        <v>1000</v>
      </c>
      <c r="B3449">
        <v>12</v>
      </c>
      <c r="C3449" s="35">
        <f t="shared" si="265"/>
        <v>3587.1249846473656</v>
      </c>
      <c r="D3449" s="35">
        <f t="shared" si="266"/>
        <v>-2587.1249846473656</v>
      </c>
      <c r="E3449" s="35">
        <f t="shared" si="267"/>
        <v>1303529.5178763708</v>
      </c>
      <c r="F3449" s="35">
        <f t="shared" si="268"/>
        <v>2089189.2910115072</v>
      </c>
      <c r="G3449" s="33">
        <f t="shared" si="269"/>
        <v>6693215.6861866321</v>
      </c>
    </row>
    <row r="3450" spans="1:7" x14ac:dyDescent="0.2">
      <c r="A3450">
        <v>1500</v>
      </c>
      <c r="B3450">
        <v>6</v>
      </c>
      <c r="C3450" s="35">
        <f t="shared" si="265"/>
        <v>2179.88099462429</v>
      </c>
      <c r="D3450" s="35">
        <f t="shared" si="266"/>
        <v>-679.88099462429</v>
      </c>
      <c r="E3450" s="35">
        <f t="shared" si="267"/>
        <v>411807.34594645206</v>
      </c>
      <c r="F3450" s="35">
        <f t="shared" si="268"/>
        <v>1456.095749420469</v>
      </c>
      <c r="G3450" s="33">
        <f t="shared" si="269"/>
        <v>462238.16685131384</v>
      </c>
    </row>
    <row r="3451" spans="1:7" x14ac:dyDescent="0.2">
      <c r="A3451">
        <v>2916.6669999999999</v>
      </c>
      <c r="B3451">
        <v>6</v>
      </c>
      <c r="C3451" s="35">
        <f t="shared" si="265"/>
        <v>2179.88099462429</v>
      </c>
      <c r="D3451" s="35">
        <f t="shared" si="266"/>
        <v>736.78600537570992</v>
      </c>
      <c r="E3451" s="35">
        <f t="shared" si="267"/>
        <v>600539.4865525678</v>
      </c>
      <c r="F3451" s="35">
        <f t="shared" si="268"/>
        <v>1456.095749420469</v>
      </c>
      <c r="G3451" s="33">
        <f t="shared" si="269"/>
        <v>542853.61771749565</v>
      </c>
    </row>
    <row r="3452" spans="1:7" x14ac:dyDescent="0.2">
      <c r="A3452">
        <v>3500</v>
      </c>
      <c r="B3452">
        <v>12</v>
      </c>
      <c r="C3452" s="35">
        <f t="shared" si="265"/>
        <v>3587.1249846473656</v>
      </c>
      <c r="D3452" s="35">
        <f t="shared" si="266"/>
        <v>-87.124984647365636</v>
      </c>
      <c r="E3452" s="35">
        <f t="shared" si="267"/>
        <v>1844918.6582267773</v>
      </c>
      <c r="F3452" s="35">
        <f t="shared" si="268"/>
        <v>2089189.2910115072</v>
      </c>
      <c r="G3452" s="33">
        <f t="shared" si="269"/>
        <v>7590.7629498036977</v>
      </c>
    </row>
    <row r="3453" spans="1:7" x14ac:dyDescent="0.2">
      <c r="A3453">
        <v>2800</v>
      </c>
      <c r="B3453">
        <v>11</v>
      </c>
      <c r="C3453" s="35">
        <f t="shared" si="265"/>
        <v>3352.5843196435194</v>
      </c>
      <c r="D3453" s="35">
        <f t="shared" si="266"/>
        <v>-552.58431964351939</v>
      </c>
      <c r="E3453" s="35">
        <f t="shared" si="267"/>
        <v>433329.69892866357</v>
      </c>
      <c r="F3453" s="35">
        <f t="shared" si="268"/>
        <v>1466187.1407655939</v>
      </c>
      <c r="G3453" s="33">
        <f t="shared" si="269"/>
        <v>305349.43031589122</v>
      </c>
    </row>
    <row r="3454" spans="1:7" x14ac:dyDescent="0.2">
      <c r="A3454">
        <v>3500</v>
      </c>
      <c r="B3454">
        <v>17</v>
      </c>
      <c r="C3454" s="35">
        <f t="shared" si="265"/>
        <v>4759.8283096665946</v>
      </c>
      <c r="D3454" s="35">
        <f t="shared" si="266"/>
        <v>-1259.8283096665946</v>
      </c>
      <c r="E3454" s="35">
        <f t="shared" si="267"/>
        <v>1844918.6582267773</v>
      </c>
      <c r="F3454" s="35">
        <f t="shared" si="268"/>
        <v>6854479.7484544544</v>
      </c>
      <c r="G3454" s="33">
        <f t="shared" si="269"/>
        <v>1587167.3698373889</v>
      </c>
    </row>
    <row r="3455" spans="1:7" x14ac:dyDescent="0.2">
      <c r="A3455">
        <v>600</v>
      </c>
      <c r="B3455">
        <v>6</v>
      </c>
      <c r="C3455" s="35">
        <f t="shared" si="265"/>
        <v>2179.88099462429</v>
      </c>
      <c r="D3455" s="35">
        <f t="shared" si="266"/>
        <v>-1579.88099462429</v>
      </c>
      <c r="E3455" s="35">
        <f t="shared" si="267"/>
        <v>2376907.2554203058</v>
      </c>
      <c r="F3455" s="35">
        <f t="shared" si="268"/>
        <v>1456.095749420469</v>
      </c>
      <c r="G3455" s="33">
        <f t="shared" si="269"/>
        <v>2496023.957175036</v>
      </c>
    </row>
    <row r="3456" spans="1:7" x14ac:dyDescent="0.2">
      <c r="A3456">
        <v>1500</v>
      </c>
      <c r="B3456">
        <v>0</v>
      </c>
      <c r="C3456" s="35">
        <f t="shared" si="265"/>
        <v>772.63700460121436</v>
      </c>
      <c r="D3456" s="35">
        <f t="shared" si="266"/>
        <v>727.36299539878564</v>
      </c>
      <c r="E3456" s="35">
        <f t="shared" si="267"/>
        <v>411807.34594645206</v>
      </c>
      <c r="F3456" s="35">
        <f t="shared" si="268"/>
        <v>1874394.1953994662</v>
      </c>
      <c r="G3456" s="33">
        <f t="shared" si="269"/>
        <v>529056.92707549385</v>
      </c>
    </row>
    <row r="3457" spans="1:7" x14ac:dyDescent="0.2">
      <c r="A3457">
        <v>2916.6669999999999</v>
      </c>
      <c r="B3457">
        <v>7</v>
      </c>
      <c r="C3457" s="35">
        <f t="shared" si="265"/>
        <v>2414.4216596281358</v>
      </c>
      <c r="D3457" s="35">
        <f t="shared" si="266"/>
        <v>502.24534037186413</v>
      </c>
      <c r="E3457" s="35">
        <f t="shared" si="267"/>
        <v>600539.4865525678</v>
      </c>
      <c r="F3457" s="35">
        <f t="shared" si="268"/>
        <v>74365.010590870079</v>
      </c>
      <c r="G3457" s="33">
        <f t="shared" si="269"/>
        <v>252250.38192524965</v>
      </c>
    </row>
    <row r="3458" spans="1:7" x14ac:dyDescent="0.2">
      <c r="A3458">
        <v>3500</v>
      </c>
      <c r="B3458">
        <v>9</v>
      </c>
      <c r="C3458" s="35">
        <f t="shared" si="265"/>
        <v>2883.5029896358278</v>
      </c>
      <c r="D3458" s="35">
        <f t="shared" si="266"/>
        <v>616.49701036417218</v>
      </c>
      <c r="E3458" s="35">
        <f t="shared" si="267"/>
        <v>1844918.6582267773</v>
      </c>
      <c r="F3458" s="35">
        <f t="shared" si="268"/>
        <v>550238.7815164472</v>
      </c>
      <c r="G3458" s="33">
        <f t="shared" si="269"/>
        <v>380068.56378796225</v>
      </c>
    </row>
    <row r="3459" spans="1:7" x14ac:dyDescent="0.2">
      <c r="A3459">
        <v>9533.3330000000005</v>
      </c>
      <c r="B3459">
        <v>12</v>
      </c>
      <c r="C3459" s="35">
        <f t="shared" ref="C3459:C3522" si="270">$J$20+$J$21*B3459</f>
        <v>3587.1249846473656</v>
      </c>
      <c r="D3459" s="35">
        <f t="shared" ref="D3459:D3522" si="271">A3459-C3459</f>
        <v>5946.2080153526349</v>
      </c>
      <c r="E3459" s="35">
        <f t="shared" ref="E3459:E3522" si="272">(A3459-$J$16)^2</f>
        <v>54635910.633642882</v>
      </c>
      <c r="F3459" s="35">
        <f t="shared" ref="F3459:F3522" si="273">(C3459-$J$16)^2</f>
        <v>2089189.2910115072</v>
      </c>
      <c r="G3459" s="33">
        <f t="shared" ref="G3459:G3522" si="274">(A3459-C3459)^2</f>
        <v>35357389.76184392</v>
      </c>
    </row>
    <row r="3460" spans="1:7" x14ac:dyDescent="0.2">
      <c r="A3460">
        <v>3266.6669999999999</v>
      </c>
      <c r="B3460">
        <v>11</v>
      </c>
      <c r="C3460" s="35">
        <f t="shared" si="270"/>
        <v>3352.5843196435194</v>
      </c>
      <c r="D3460" s="35">
        <f t="shared" si="271"/>
        <v>-85.917319643519477</v>
      </c>
      <c r="E3460" s="35">
        <f t="shared" si="272"/>
        <v>1265500.8662016247</v>
      </c>
      <c r="F3460" s="35">
        <f t="shared" si="273"/>
        <v>1466187.1407655939</v>
      </c>
      <c r="G3460" s="33">
        <f t="shared" si="274"/>
        <v>7381.7858147266979</v>
      </c>
    </row>
    <row r="3461" spans="1:7" x14ac:dyDescent="0.2">
      <c r="A3461">
        <v>1000</v>
      </c>
      <c r="B3461">
        <v>17</v>
      </c>
      <c r="C3461" s="35">
        <f t="shared" si="270"/>
        <v>4759.8283096665946</v>
      </c>
      <c r="D3461" s="35">
        <f t="shared" si="271"/>
        <v>-3759.8283096665946</v>
      </c>
      <c r="E3461" s="35">
        <f t="shared" si="272"/>
        <v>1303529.5178763708</v>
      </c>
      <c r="F3461" s="35">
        <f t="shared" si="273"/>
        <v>6854479.7484544544</v>
      </c>
      <c r="G3461" s="33">
        <f t="shared" si="274"/>
        <v>14136308.918170363</v>
      </c>
    </row>
    <row r="3462" spans="1:7" x14ac:dyDescent="0.2">
      <c r="A3462">
        <v>188</v>
      </c>
      <c r="B3462">
        <v>0</v>
      </c>
      <c r="C3462" s="35">
        <f t="shared" si="270"/>
        <v>772.63700460121436</v>
      </c>
      <c r="D3462" s="35">
        <f t="shared" si="271"/>
        <v>-584.63700460121436</v>
      </c>
      <c r="E3462" s="35">
        <f t="shared" si="272"/>
        <v>3817030.3250905587</v>
      </c>
      <c r="F3462" s="35">
        <f t="shared" si="273"/>
        <v>1874394.1953994662</v>
      </c>
      <c r="G3462" s="33">
        <f t="shared" si="274"/>
        <v>341800.42714908032</v>
      </c>
    </row>
    <row r="3463" spans="1:7" x14ac:dyDescent="0.2">
      <c r="A3463">
        <v>1800</v>
      </c>
      <c r="B3463">
        <v>0</v>
      </c>
      <c r="C3463" s="35">
        <f t="shared" si="270"/>
        <v>772.63700460121436</v>
      </c>
      <c r="D3463" s="35">
        <f t="shared" si="271"/>
        <v>1027.3629953987856</v>
      </c>
      <c r="E3463" s="35">
        <f t="shared" si="272"/>
        <v>116774.04278850088</v>
      </c>
      <c r="F3463" s="35">
        <f t="shared" si="273"/>
        <v>1874394.1953994662</v>
      </c>
      <c r="G3463" s="33">
        <f t="shared" si="274"/>
        <v>1055474.7243147653</v>
      </c>
    </row>
    <row r="3464" spans="1:7" x14ac:dyDescent="0.2">
      <c r="A3464">
        <v>443</v>
      </c>
      <c r="B3464">
        <v>0</v>
      </c>
      <c r="C3464" s="35">
        <f t="shared" si="270"/>
        <v>772.63700460121436</v>
      </c>
      <c r="D3464" s="35">
        <f t="shared" si="271"/>
        <v>-329.63700460121436</v>
      </c>
      <c r="E3464" s="35">
        <f t="shared" si="272"/>
        <v>2885657.0174063002</v>
      </c>
      <c r="F3464" s="35">
        <f t="shared" si="273"/>
        <v>1874394.1953994662</v>
      </c>
      <c r="G3464" s="33">
        <f t="shared" si="274"/>
        <v>108660.55480246102</v>
      </c>
    </row>
    <row r="3465" spans="1:7" x14ac:dyDescent="0.2">
      <c r="A3465">
        <v>2102</v>
      </c>
      <c r="B3465">
        <v>0</v>
      </c>
      <c r="C3465" s="35">
        <f t="shared" si="270"/>
        <v>772.63700460121436</v>
      </c>
      <c r="D3465" s="35">
        <f t="shared" si="271"/>
        <v>1329.3629953987856</v>
      </c>
      <c r="E3465" s="35">
        <f t="shared" si="272"/>
        <v>1577.8509428300179</v>
      </c>
      <c r="F3465" s="35">
        <f t="shared" si="273"/>
        <v>1874394.1953994662</v>
      </c>
      <c r="G3465" s="33">
        <f t="shared" si="274"/>
        <v>1767205.9735356318</v>
      </c>
    </row>
    <row r="3466" spans="1:7" x14ac:dyDescent="0.2">
      <c r="A3466">
        <v>2213</v>
      </c>
      <c r="B3466">
        <v>8</v>
      </c>
      <c r="C3466" s="35">
        <f t="shared" si="270"/>
        <v>2648.9623246319816</v>
      </c>
      <c r="D3466" s="35">
        <f t="shared" si="271"/>
        <v>-435.96232463198157</v>
      </c>
      <c r="E3466" s="35">
        <f t="shared" si="272"/>
        <v>5080.5287743880754</v>
      </c>
      <c r="F3466" s="35">
        <f t="shared" si="273"/>
        <v>257292.5725132121</v>
      </c>
      <c r="G3466" s="33">
        <f t="shared" si="274"/>
        <v>190063.14849852127</v>
      </c>
    </row>
    <row r="3467" spans="1:7" x14ac:dyDescent="0.2">
      <c r="A3467">
        <v>1100</v>
      </c>
      <c r="B3467">
        <v>11</v>
      </c>
      <c r="C3467" s="35">
        <f t="shared" si="270"/>
        <v>3352.5843196435194</v>
      </c>
      <c r="D3467" s="35">
        <f t="shared" si="271"/>
        <v>-2252.5843196435194</v>
      </c>
      <c r="E3467" s="35">
        <f t="shared" si="272"/>
        <v>1085185.0834903871</v>
      </c>
      <c r="F3467" s="35">
        <f t="shared" si="273"/>
        <v>1466187.1407655939</v>
      </c>
      <c r="G3467" s="33">
        <f t="shared" si="274"/>
        <v>5074136.117103857</v>
      </c>
    </row>
    <row r="3468" spans="1:7" x14ac:dyDescent="0.2">
      <c r="A3468">
        <v>277</v>
      </c>
      <c r="B3468">
        <v>0</v>
      </c>
      <c r="C3468" s="35">
        <f t="shared" si="270"/>
        <v>772.63700460121436</v>
      </c>
      <c r="D3468" s="35">
        <f t="shared" si="271"/>
        <v>-495.63700460121436</v>
      </c>
      <c r="E3468" s="35">
        <f t="shared" si="272"/>
        <v>3477188.7784870332</v>
      </c>
      <c r="F3468" s="35">
        <f t="shared" si="273"/>
        <v>1874394.1953994662</v>
      </c>
      <c r="G3468" s="33">
        <f t="shared" si="274"/>
        <v>245656.04033006419</v>
      </c>
    </row>
    <row r="3469" spans="1:7" x14ac:dyDescent="0.2">
      <c r="A3469">
        <v>1800</v>
      </c>
      <c r="B3469">
        <v>2</v>
      </c>
      <c r="C3469" s="35">
        <f t="shared" si="270"/>
        <v>1241.7183346089062</v>
      </c>
      <c r="D3469" s="35">
        <f t="shared" si="271"/>
        <v>558.28166539109384</v>
      </c>
      <c r="E3469" s="35">
        <f t="shared" si="272"/>
        <v>116774.04278850088</v>
      </c>
      <c r="F3469" s="35">
        <f t="shared" si="273"/>
        <v>810006.90719254757</v>
      </c>
      <c r="G3469" s="33">
        <f t="shared" si="274"/>
        <v>311678.41791185329</v>
      </c>
    </row>
    <row r="3470" spans="1:7" x14ac:dyDescent="0.2">
      <c r="A3470">
        <v>1083</v>
      </c>
      <c r="B3470">
        <v>4</v>
      </c>
      <c r="C3470" s="35">
        <f t="shared" si="270"/>
        <v>1710.799664616598</v>
      </c>
      <c r="D3470" s="35">
        <f t="shared" si="271"/>
        <v>-627.79966461659797</v>
      </c>
      <c r="E3470" s="35">
        <f t="shared" si="272"/>
        <v>1120892.6373360043</v>
      </c>
      <c r="F3470" s="35">
        <f t="shared" si="273"/>
        <v>185694.20730919892</v>
      </c>
      <c r="G3470" s="33">
        <f t="shared" si="274"/>
        <v>394132.41889271291</v>
      </c>
    </row>
    <row r="3471" spans="1:7" x14ac:dyDescent="0.2">
      <c r="A3471">
        <v>1800</v>
      </c>
      <c r="B3471">
        <v>6</v>
      </c>
      <c r="C3471" s="35">
        <f t="shared" si="270"/>
        <v>2179.88099462429</v>
      </c>
      <c r="D3471" s="35">
        <f t="shared" si="271"/>
        <v>-379.88099462429</v>
      </c>
      <c r="E3471" s="35">
        <f t="shared" si="272"/>
        <v>116774.04278850088</v>
      </c>
      <c r="F3471" s="35">
        <f t="shared" si="273"/>
        <v>1456.095749420469</v>
      </c>
      <c r="G3471" s="33">
        <f t="shared" si="274"/>
        <v>144309.57007673985</v>
      </c>
    </row>
    <row r="3472" spans="1:7" x14ac:dyDescent="0.2">
      <c r="A3472">
        <v>402</v>
      </c>
      <c r="B3472">
        <v>9</v>
      </c>
      <c r="C3472" s="35">
        <f t="shared" si="270"/>
        <v>2883.5029896358278</v>
      </c>
      <c r="D3472" s="35">
        <f t="shared" si="271"/>
        <v>-2481.5029896358278</v>
      </c>
      <c r="E3472" s="35">
        <f t="shared" si="272"/>
        <v>3026633.2355045537</v>
      </c>
      <c r="F3472" s="35">
        <f t="shared" si="273"/>
        <v>550238.7815164472</v>
      </c>
      <c r="G3472" s="33">
        <f t="shared" si="274"/>
        <v>6157857.0875715511</v>
      </c>
    </row>
    <row r="3473" spans="1:7" x14ac:dyDescent="0.2">
      <c r="A3473">
        <v>1358</v>
      </c>
      <c r="B3473">
        <v>6</v>
      </c>
      <c r="C3473" s="35">
        <f t="shared" si="270"/>
        <v>2179.88099462429</v>
      </c>
      <c r="D3473" s="35">
        <f t="shared" si="271"/>
        <v>-821.88099462429</v>
      </c>
      <c r="E3473" s="35">
        <f t="shared" si="272"/>
        <v>614220.44277454901</v>
      </c>
      <c r="F3473" s="35">
        <f t="shared" si="273"/>
        <v>1456.095749420469</v>
      </c>
      <c r="G3473" s="33">
        <f t="shared" si="274"/>
        <v>675488.3693246122</v>
      </c>
    </row>
    <row r="3474" spans="1:7" x14ac:dyDescent="0.2">
      <c r="A3474">
        <v>700</v>
      </c>
      <c r="B3474">
        <v>0</v>
      </c>
      <c r="C3474" s="35">
        <f t="shared" si="270"/>
        <v>772.63700460121436</v>
      </c>
      <c r="D3474" s="35">
        <f t="shared" si="271"/>
        <v>-72.637004601214358</v>
      </c>
      <c r="E3474" s="35">
        <f t="shared" si="272"/>
        <v>2078562.821034322</v>
      </c>
      <c r="F3474" s="35">
        <f t="shared" si="273"/>
        <v>1874394.1953994662</v>
      </c>
      <c r="G3474" s="33">
        <f t="shared" si="274"/>
        <v>5276.1344374368355</v>
      </c>
    </row>
    <row r="3475" spans="1:7" x14ac:dyDescent="0.2">
      <c r="A3475">
        <v>290</v>
      </c>
      <c r="B3475">
        <v>0</v>
      </c>
      <c r="C3475" s="35">
        <f t="shared" si="270"/>
        <v>772.63700460121436</v>
      </c>
      <c r="D3475" s="35">
        <f t="shared" si="271"/>
        <v>-482.63700460121436</v>
      </c>
      <c r="E3475" s="35">
        <f t="shared" si="272"/>
        <v>3428875.0020168554</v>
      </c>
      <c r="F3475" s="35">
        <f t="shared" si="273"/>
        <v>1874394.1953994662</v>
      </c>
      <c r="G3475" s="33">
        <f t="shared" si="274"/>
        <v>232938.4782104326</v>
      </c>
    </row>
    <row r="3476" spans="1:7" x14ac:dyDescent="0.2">
      <c r="A3476">
        <v>3506</v>
      </c>
      <c r="B3476">
        <v>5</v>
      </c>
      <c r="C3476" s="35">
        <f t="shared" si="270"/>
        <v>1945.340329620444</v>
      </c>
      <c r="D3476" s="35">
        <f t="shared" si="271"/>
        <v>1560.659670379556</v>
      </c>
      <c r="E3476" s="35">
        <f t="shared" si="272"/>
        <v>1861253.9921636183</v>
      </c>
      <c r="F3476" s="35">
        <f t="shared" si="273"/>
        <v>38565.827988863377</v>
      </c>
      <c r="G3476" s="33">
        <f t="shared" si="274"/>
        <v>2435658.6067492245</v>
      </c>
    </row>
    <row r="3477" spans="1:7" x14ac:dyDescent="0.2">
      <c r="A3477">
        <v>2200</v>
      </c>
      <c r="B3477">
        <v>5</v>
      </c>
      <c r="C3477" s="35">
        <f t="shared" si="270"/>
        <v>1945.340329620444</v>
      </c>
      <c r="D3477" s="35">
        <f t="shared" si="271"/>
        <v>254.65967037955602</v>
      </c>
      <c r="E3477" s="35">
        <f t="shared" si="272"/>
        <v>3396.3052445659605</v>
      </c>
      <c r="F3477" s="35">
        <f t="shared" si="273"/>
        <v>38565.827988863377</v>
      </c>
      <c r="G3477" s="33">
        <f t="shared" si="274"/>
        <v>64851.54771782412</v>
      </c>
    </row>
    <row r="3478" spans="1:7" x14ac:dyDescent="0.2">
      <c r="A3478">
        <v>2625</v>
      </c>
      <c r="B3478">
        <v>7</v>
      </c>
      <c r="C3478" s="35">
        <f t="shared" si="270"/>
        <v>2414.4216596281358</v>
      </c>
      <c r="D3478" s="35">
        <f t="shared" si="271"/>
        <v>210.57834037186421</v>
      </c>
      <c r="E3478" s="35">
        <f t="shared" si="272"/>
        <v>233557.45910413511</v>
      </c>
      <c r="F3478" s="35">
        <f t="shared" si="273"/>
        <v>74365.010590870079</v>
      </c>
      <c r="G3478" s="33">
        <f t="shared" si="274"/>
        <v>44343.2374337687</v>
      </c>
    </row>
    <row r="3479" spans="1:7" x14ac:dyDescent="0.2">
      <c r="A3479">
        <v>500</v>
      </c>
      <c r="B3479">
        <v>3</v>
      </c>
      <c r="C3479" s="35">
        <f t="shared" si="270"/>
        <v>1476.2589996127522</v>
      </c>
      <c r="D3479" s="35">
        <f t="shared" si="271"/>
        <v>-976.25899961275218</v>
      </c>
      <c r="E3479" s="35">
        <f t="shared" si="272"/>
        <v>2695251.6898062895</v>
      </c>
      <c r="F3479" s="35">
        <f t="shared" si="273"/>
        <v>442841.23371042684</v>
      </c>
      <c r="G3479" s="33">
        <f t="shared" si="274"/>
        <v>953081.63432489161</v>
      </c>
    </row>
    <row r="3480" spans="1:7" x14ac:dyDescent="0.2">
      <c r="A3480">
        <v>1500</v>
      </c>
      <c r="B3480">
        <v>1</v>
      </c>
      <c r="C3480" s="35">
        <f t="shared" si="270"/>
        <v>1007.1776696050603</v>
      </c>
      <c r="D3480" s="35">
        <f t="shared" si="271"/>
        <v>492.82233039493974</v>
      </c>
      <c r="E3480" s="35">
        <f t="shared" si="272"/>
        <v>411807.34594645206</v>
      </c>
      <c r="F3480" s="35">
        <f t="shared" si="273"/>
        <v>1287191.2277555608</v>
      </c>
      <c r="G3480" s="33">
        <f t="shared" si="274"/>
        <v>242873.84933589914</v>
      </c>
    </row>
    <row r="3481" spans="1:7" x14ac:dyDescent="0.2">
      <c r="A3481">
        <v>1750</v>
      </c>
      <c r="B3481">
        <v>5</v>
      </c>
      <c r="C3481" s="35">
        <f t="shared" si="270"/>
        <v>1945.340329620444</v>
      </c>
      <c r="D3481" s="35">
        <f t="shared" si="271"/>
        <v>-195.34032962044398</v>
      </c>
      <c r="E3481" s="35">
        <f t="shared" si="272"/>
        <v>153446.25998149277</v>
      </c>
      <c r="F3481" s="35">
        <f t="shared" si="273"/>
        <v>38565.827988863377</v>
      </c>
      <c r="G3481" s="33">
        <f t="shared" si="274"/>
        <v>38157.844376223708</v>
      </c>
    </row>
    <row r="3482" spans="1:7" x14ac:dyDescent="0.2">
      <c r="A3482">
        <v>499</v>
      </c>
      <c r="B3482">
        <v>1</v>
      </c>
      <c r="C3482" s="35">
        <f t="shared" si="270"/>
        <v>1007.1776696050603</v>
      </c>
      <c r="D3482" s="35">
        <f t="shared" si="271"/>
        <v>-508.17766960506026</v>
      </c>
      <c r="E3482" s="35">
        <f t="shared" si="272"/>
        <v>2698536.1341501493</v>
      </c>
      <c r="F3482" s="35">
        <f t="shared" si="273"/>
        <v>1287191.2277555608</v>
      </c>
      <c r="G3482" s="33">
        <f t="shared" si="274"/>
        <v>258244.5438852298</v>
      </c>
    </row>
    <row r="3483" spans="1:7" x14ac:dyDescent="0.2">
      <c r="A3483">
        <v>1264</v>
      </c>
      <c r="B3483">
        <v>0</v>
      </c>
      <c r="C3483" s="35">
        <f t="shared" si="270"/>
        <v>772.63700460121436</v>
      </c>
      <c r="D3483" s="35">
        <f t="shared" si="271"/>
        <v>491.36299539878564</v>
      </c>
      <c r="E3483" s="35">
        <f t="shared" si="272"/>
        <v>770396.21109737374</v>
      </c>
      <c r="F3483" s="35">
        <f t="shared" si="273"/>
        <v>1874394.1953994662</v>
      </c>
      <c r="G3483" s="33">
        <f t="shared" si="274"/>
        <v>241437.59324726704</v>
      </c>
    </row>
    <row r="3484" spans="1:7" x14ac:dyDescent="0.2">
      <c r="A3484">
        <v>4964</v>
      </c>
      <c r="B3484">
        <v>0</v>
      </c>
      <c r="C3484" s="35">
        <f t="shared" si="270"/>
        <v>772.63700460121436</v>
      </c>
      <c r="D3484" s="35">
        <f t="shared" si="271"/>
        <v>4191.3629953987856</v>
      </c>
      <c r="E3484" s="35">
        <f t="shared" si="272"/>
        <v>7965252.1388159757</v>
      </c>
      <c r="F3484" s="35">
        <f t="shared" si="273"/>
        <v>1874394.1953994662</v>
      </c>
      <c r="G3484" s="33">
        <f t="shared" si="274"/>
        <v>17567523.759198282</v>
      </c>
    </row>
    <row r="3485" spans="1:7" x14ac:dyDescent="0.2">
      <c r="A3485">
        <v>250</v>
      </c>
      <c r="B3485">
        <v>6</v>
      </c>
      <c r="C3485" s="35">
        <f t="shared" si="270"/>
        <v>2179.88099462429</v>
      </c>
      <c r="D3485" s="35">
        <f t="shared" si="271"/>
        <v>-1929.88099462429</v>
      </c>
      <c r="E3485" s="35">
        <f t="shared" si="272"/>
        <v>3578612.7757712486</v>
      </c>
      <c r="F3485" s="35">
        <f t="shared" si="273"/>
        <v>1456.095749420469</v>
      </c>
      <c r="G3485" s="33">
        <f t="shared" si="274"/>
        <v>3724440.6534120389</v>
      </c>
    </row>
    <row r="3486" spans="1:7" x14ac:dyDescent="0.2">
      <c r="A3486">
        <v>459</v>
      </c>
      <c r="B3486">
        <v>5</v>
      </c>
      <c r="C3486" s="35">
        <f t="shared" si="270"/>
        <v>1945.340329620444</v>
      </c>
      <c r="D3486" s="35">
        <f t="shared" si="271"/>
        <v>-1486.340329620444</v>
      </c>
      <c r="E3486" s="35">
        <f t="shared" si="272"/>
        <v>2831553.9079045425</v>
      </c>
      <c r="F3486" s="35">
        <f t="shared" si="273"/>
        <v>38565.827988863377</v>
      </c>
      <c r="G3486" s="33">
        <f t="shared" si="274"/>
        <v>2209207.5754562099</v>
      </c>
    </row>
    <row r="3487" spans="1:7" x14ac:dyDescent="0.2">
      <c r="A3487">
        <v>2400</v>
      </c>
      <c r="B3487">
        <v>9</v>
      </c>
      <c r="C3487" s="35">
        <f t="shared" si="270"/>
        <v>2883.5029896358278</v>
      </c>
      <c r="D3487" s="35">
        <f t="shared" si="271"/>
        <v>-483.50298963582782</v>
      </c>
      <c r="E3487" s="35">
        <f t="shared" si="272"/>
        <v>66707.436472598492</v>
      </c>
      <c r="F3487" s="35">
        <f t="shared" si="273"/>
        <v>550238.7815164472</v>
      </c>
      <c r="G3487" s="33">
        <f t="shared" si="274"/>
        <v>233775.14098678343</v>
      </c>
    </row>
    <row r="3488" spans="1:7" x14ac:dyDescent="0.2">
      <c r="A3488">
        <v>2400</v>
      </c>
      <c r="B3488">
        <v>8</v>
      </c>
      <c r="C3488" s="35">
        <f t="shared" si="270"/>
        <v>2648.9623246319816</v>
      </c>
      <c r="D3488" s="35">
        <f t="shared" si="271"/>
        <v>-248.96232463198157</v>
      </c>
      <c r="E3488" s="35">
        <f t="shared" si="272"/>
        <v>66707.436472598492</v>
      </c>
      <c r="F3488" s="35">
        <f t="shared" si="273"/>
        <v>257292.5725132121</v>
      </c>
      <c r="G3488" s="33">
        <f t="shared" si="274"/>
        <v>61982.239086160182</v>
      </c>
    </row>
    <row r="3489" spans="1:7" x14ac:dyDescent="0.2">
      <c r="A3489">
        <v>3500</v>
      </c>
      <c r="B3489">
        <v>11</v>
      </c>
      <c r="C3489" s="35">
        <f t="shared" si="270"/>
        <v>3352.5843196435194</v>
      </c>
      <c r="D3489" s="35">
        <f t="shared" si="271"/>
        <v>147.41568035648061</v>
      </c>
      <c r="E3489" s="35">
        <f t="shared" si="272"/>
        <v>1844918.6582267773</v>
      </c>
      <c r="F3489" s="35">
        <f t="shared" si="273"/>
        <v>1466187.1407655939</v>
      </c>
      <c r="G3489" s="33">
        <f t="shared" si="274"/>
        <v>21731.382814964061</v>
      </c>
    </row>
    <row r="3490" spans="1:7" x14ac:dyDescent="0.2">
      <c r="A3490">
        <v>2666.6669999999999</v>
      </c>
      <c r="B3490">
        <v>12</v>
      </c>
      <c r="C3490" s="35">
        <f t="shared" si="270"/>
        <v>3587.1249846473656</v>
      </c>
      <c r="D3490" s="35">
        <f t="shared" si="271"/>
        <v>-920.45798464736572</v>
      </c>
      <c r="E3490" s="35">
        <f t="shared" si="272"/>
        <v>275567.07251752715</v>
      </c>
      <c r="F3490" s="35">
        <f t="shared" si="273"/>
        <v>2089189.2910115072</v>
      </c>
      <c r="G3490" s="33">
        <f t="shared" si="274"/>
        <v>847242.90150109015</v>
      </c>
    </row>
    <row r="3491" spans="1:7" x14ac:dyDescent="0.2">
      <c r="A3491">
        <v>1800</v>
      </c>
      <c r="B3491">
        <v>4</v>
      </c>
      <c r="C3491" s="35">
        <f t="shared" si="270"/>
        <v>1710.799664616598</v>
      </c>
      <c r="D3491" s="35">
        <f t="shared" si="271"/>
        <v>89.200335383402034</v>
      </c>
      <c r="E3491" s="35">
        <f t="shared" si="272"/>
        <v>116774.04278850088</v>
      </c>
      <c r="F3491" s="35">
        <f t="shared" si="273"/>
        <v>185694.20730919892</v>
      </c>
      <c r="G3491" s="33">
        <f t="shared" si="274"/>
        <v>7956.6998325114046</v>
      </c>
    </row>
    <row r="3492" spans="1:7" x14ac:dyDescent="0.2">
      <c r="A3492">
        <v>3200</v>
      </c>
      <c r="B3492">
        <v>12</v>
      </c>
      <c r="C3492" s="35">
        <f t="shared" si="270"/>
        <v>3587.1249846473656</v>
      </c>
      <c r="D3492" s="35">
        <f t="shared" si="271"/>
        <v>-387.12498464736564</v>
      </c>
      <c r="E3492" s="35">
        <f t="shared" si="272"/>
        <v>1119951.9613847286</v>
      </c>
      <c r="F3492" s="35">
        <f t="shared" si="273"/>
        <v>2089189.2910115072</v>
      </c>
      <c r="G3492" s="33">
        <f t="shared" si="274"/>
        <v>149865.75373822308</v>
      </c>
    </row>
    <row r="3493" spans="1:7" x14ac:dyDescent="0.2">
      <c r="A3493">
        <v>1600</v>
      </c>
      <c r="B3493">
        <v>11</v>
      </c>
      <c r="C3493" s="35">
        <f t="shared" si="270"/>
        <v>3352.5843196435194</v>
      </c>
      <c r="D3493" s="35">
        <f t="shared" si="271"/>
        <v>-1752.5843196435194</v>
      </c>
      <c r="E3493" s="35">
        <f t="shared" si="272"/>
        <v>293462.91156046838</v>
      </c>
      <c r="F3493" s="35">
        <f t="shared" si="273"/>
        <v>1466187.1407655939</v>
      </c>
      <c r="G3493" s="33">
        <f t="shared" si="274"/>
        <v>3071551.7974603376</v>
      </c>
    </row>
    <row r="3494" spans="1:7" x14ac:dyDescent="0.2">
      <c r="A3494">
        <v>2250</v>
      </c>
      <c r="B3494">
        <v>9</v>
      </c>
      <c r="C3494" s="35">
        <f t="shared" si="270"/>
        <v>2883.5029896358278</v>
      </c>
      <c r="D3494" s="35">
        <f t="shared" si="271"/>
        <v>-633.50298963582782</v>
      </c>
      <c r="E3494" s="35">
        <f t="shared" si="272"/>
        <v>11724.088051574096</v>
      </c>
      <c r="F3494" s="35">
        <f t="shared" si="273"/>
        <v>550238.7815164472</v>
      </c>
      <c r="G3494" s="33">
        <f t="shared" si="274"/>
        <v>401326.03787753178</v>
      </c>
    </row>
    <row r="3495" spans="1:7" x14ac:dyDescent="0.2">
      <c r="A3495">
        <v>3266.6669999999999</v>
      </c>
      <c r="B3495">
        <v>11</v>
      </c>
      <c r="C3495" s="35">
        <f t="shared" si="270"/>
        <v>3352.5843196435194</v>
      </c>
      <c r="D3495" s="35">
        <f t="shared" si="271"/>
        <v>-85.917319643519477</v>
      </c>
      <c r="E3495" s="35">
        <f t="shared" si="272"/>
        <v>1265500.8662016247</v>
      </c>
      <c r="F3495" s="35">
        <f t="shared" si="273"/>
        <v>1466187.1407655939</v>
      </c>
      <c r="G3495" s="33">
        <f t="shared" si="274"/>
        <v>7381.7858147266979</v>
      </c>
    </row>
    <row r="3496" spans="1:7" x14ac:dyDescent="0.2">
      <c r="A3496">
        <v>1440</v>
      </c>
      <c r="B3496">
        <v>2</v>
      </c>
      <c r="C3496" s="35">
        <f t="shared" si="270"/>
        <v>1241.7183346089062</v>
      </c>
      <c r="D3496" s="35">
        <f t="shared" si="271"/>
        <v>198.28166539109384</v>
      </c>
      <c r="E3496" s="35">
        <f t="shared" si="272"/>
        <v>492414.00657804235</v>
      </c>
      <c r="F3496" s="35">
        <f t="shared" si="273"/>
        <v>810006.90719254757</v>
      </c>
      <c r="G3496" s="33">
        <f t="shared" si="274"/>
        <v>39315.618830265703</v>
      </c>
    </row>
    <row r="3497" spans="1:7" x14ac:dyDescent="0.2">
      <c r="A3497">
        <v>480</v>
      </c>
      <c r="B3497">
        <v>8</v>
      </c>
      <c r="C3497" s="35">
        <f t="shared" si="270"/>
        <v>2648.9623246319816</v>
      </c>
      <c r="D3497" s="35">
        <f t="shared" si="271"/>
        <v>-2168.9623246319816</v>
      </c>
      <c r="E3497" s="35">
        <f t="shared" si="272"/>
        <v>2761320.5766834863</v>
      </c>
      <c r="F3497" s="35">
        <f t="shared" si="273"/>
        <v>257292.5725132121</v>
      </c>
      <c r="G3497" s="33">
        <f t="shared" si="274"/>
        <v>4704397.5656729694</v>
      </c>
    </row>
    <row r="3498" spans="1:7" x14ac:dyDescent="0.2">
      <c r="A3498">
        <v>3000</v>
      </c>
      <c r="B3498">
        <v>4</v>
      </c>
      <c r="C3498" s="35">
        <f t="shared" si="270"/>
        <v>1710.799664616598</v>
      </c>
      <c r="D3498" s="35">
        <f t="shared" si="271"/>
        <v>1289.200335383402</v>
      </c>
      <c r="E3498" s="35">
        <f t="shared" si="272"/>
        <v>736640.83015669615</v>
      </c>
      <c r="F3498" s="35">
        <f t="shared" si="273"/>
        <v>185694.20730919892</v>
      </c>
      <c r="G3498" s="33">
        <f t="shared" si="274"/>
        <v>1662037.5047526762</v>
      </c>
    </row>
    <row r="3499" spans="1:7" x14ac:dyDescent="0.2">
      <c r="A3499">
        <v>1440</v>
      </c>
      <c r="B3499">
        <v>2</v>
      </c>
      <c r="C3499" s="35">
        <f t="shared" si="270"/>
        <v>1241.7183346089062</v>
      </c>
      <c r="D3499" s="35">
        <f t="shared" si="271"/>
        <v>198.28166539109384</v>
      </c>
      <c r="E3499" s="35">
        <f t="shared" si="272"/>
        <v>492414.00657804235</v>
      </c>
      <c r="F3499" s="35">
        <f t="shared" si="273"/>
        <v>810006.90719254757</v>
      </c>
      <c r="G3499" s="33">
        <f t="shared" si="274"/>
        <v>39315.618830265703</v>
      </c>
    </row>
    <row r="3500" spans="1:7" x14ac:dyDescent="0.2">
      <c r="A3500">
        <v>1440</v>
      </c>
      <c r="B3500">
        <v>8</v>
      </c>
      <c r="C3500" s="35">
        <f t="shared" si="270"/>
        <v>2648.9623246319816</v>
      </c>
      <c r="D3500" s="35">
        <f t="shared" si="271"/>
        <v>-1208.9623246319816</v>
      </c>
      <c r="E3500" s="35">
        <f t="shared" si="272"/>
        <v>492414.00657804235</v>
      </c>
      <c r="F3500" s="35">
        <f t="shared" si="273"/>
        <v>257292.5725132121</v>
      </c>
      <c r="G3500" s="33">
        <f t="shared" si="274"/>
        <v>1461589.9023795647</v>
      </c>
    </row>
    <row r="3501" spans="1:7" x14ac:dyDescent="0.2">
      <c r="A3501">
        <v>1440</v>
      </c>
      <c r="B3501">
        <v>3</v>
      </c>
      <c r="C3501" s="35">
        <f t="shared" si="270"/>
        <v>1476.2589996127522</v>
      </c>
      <c r="D3501" s="35">
        <f t="shared" si="271"/>
        <v>-36.258999612752177</v>
      </c>
      <c r="E3501" s="35">
        <f t="shared" si="272"/>
        <v>492414.00657804235</v>
      </c>
      <c r="F3501" s="35">
        <f t="shared" si="273"/>
        <v>442841.23371042684</v>
      </c>
      <c r="G3501" s="33">
        <f t="shared" si="274"/>
        <v>1314.7150529175626</v>
      </c>
    </row>
    <row r="3502" spans="1:7" x14ac:dyDescent="0.2">
      <c r="A3502">
        <v>1500</v>
      </c>
      <c r="B3502">
        <v>6</v>
      </c>
      <c r="C3502" s="35">
        <f t="shared" si="270"/>
        <v>2179.88099462429</v>
      </c>
      <c r="D3502" s="35">
        <f t="shared" si="271"/>
        <v>-679.88099462429</v>
      </c>
      <c r="E3502" s="35">
        <f t="shared" si="272"/>
        <v>411807.34594645206</v>
      </c>
      <c r="F3502" s="35">
        <f t="shared" si="273"/>
        <v>1456.095749420469</v>
      </c>
      <c r="G3502" s="33">
        <f t="shared" si="274"/>
        <v>462238.16685131384</v>
      </c>
    </row>
    <row r="3503" spans="1:7" x14ac:dyDescent="0.2">
      <c r="A3503">
        <v>900</v>
      </c>
      <c r="B3503">
        <v>9</v>
      </c>
      <c r="C3503" s="35">
        <f t="shared" si="270"/>
        <v>2883.5029896358278</v>
      </c>
      <c r="D3503" s="35">
        <f t="shared" si="271"/>
        <v>-1983.5029896358278</v>
      </c>
      <c r="E3503" s="35">
        <f t="shared" si="272"/>
        <v>1541873.9522623545</v>
      </c>
      <c r="F3503" s="35">
        <f t="shared" si="273"/>
        <v>550238.7815164472</v>
      </c>
      <c r="G3503" s="33">
        <f t="shared" si="274"/>
        <v>3934284.1098942668</v>
      </c>
    </row>
    <row r="3504" spans="1:7" x14ac:dyDescent="0.2">
      <c r="A3504">
        <v>3258.3330000000001</v>
      </c>
      <c r="B3504">
        <v>0</v>
      </c>
      <c r="C3504" s="35">
        <f t="shared" si="270"/>
        <v>772.63700460121436</v>
      </c>
      <c r="D3504" s="35">
        <f t="shared" si="271"/>
        <v>2485.6959953987857</v>
      </c>
      <c r="E3504" s="35">
        <f t="shared" si="272"/>
        <v>1246819.7413633529</v>
      </c>
      <c r="F3504" s="35">
        <f t="shared" si="273"/>
        <v>1874394.1953994662</v>
      </c>
      <c r="G3504" s="33">
        <f t="shared" si="274"/>
        <v>6178684.5815415606</v>
      </c>
    </row>
    <row r="3505" spans="1:7" x14ac:dyDescent="0.2">
      <c r="A3505">
        <v>1800</v>
      </c>
      <c r="B3505">
        <v>12</v>
      </c>
      <c r="C3505" s="35">
        <f t="shared" si="270"/>
        <v>3587.1249846473656</v>
      </c>
      <c r="D3505" s="35">
        <f t="shared" si="271"/>
        <v>-1787.1249846473656</v>
      </c>
      <c r="E3505" s="35">
        <f t="shared" si="272"/>
        <v>116774.04278850088</v>
      </c>
      <c r="F3505" s="35">
        <f t="shared" si="273"/>
        <v>2089189.2910115072</v>
      </c>
      <c r="G3505" s="33">
        <f t="shared" si="274"/>
        <v>3193815.7107508467</v>
      </c>
    </row>
    <row r="3506" spans="1:7" x14ac:dyDescent="0.2">
      <c r="A3506">
        <v>1200</v>
      </c>
      <c r="B3506">
        <v>8</v>
      </c>
      <c r="C3506" s="35">
        <f t="shared" si="270"/>
        <v>2648.9623246319816</v>
      </c>
      <c r="D3506" s="35">
        <f t="shared" si="271"/>
        <v>-1448.9623246319816</v>
      </c>
      <c r="E3506" s="35">
        <f t="shared" si="272"/>
        <v>886840.64910440333</v>
      </c>
      <c r="F3506" s="35">
        <f t="shared" si="273"/>
        <v>257292.5725132121</v>
      </c>
      <c r="G3506" s="33">
        <f t="shared" si="274"/>
        <v>2099491.8182029161</v>
      </c>
    </row>
    <row r="3507" spans="1:7" x14ac:dyDescent="0.2">
      <c r="A3507">
        <v>3416.6669999999999</v>
      </c>
      <c r="B3507">
        <v>11</v>
      </c>
      <c r="C3507" s="35">
        <f t="shared" si="270"/>
        <v>3352.5843196435194</v>
      </c>
      <c r="D3507" s="35">
        <f t="shared" si="271"/>
        <v>64.082680356480523</v>
      </c>
      <c r="E3507" s="35">
        <f t="shared" si="272"/>
        <v>1625484.314622649</v>
      </c>
      <c r="F3507" s="35">
        <f t="shared" si="273"/>
        <v>1466187.1407655939</v>
      </c>
      <c r="G3507" s="33">
        <f t="shared" si="274"/>
        <v>4106.5899216708549</v>
      </c>
    </row>
    <row r="3508" spans="1:7" x14ac:dyDescent="0.2">
      <c r="A3508">
        <v>1800</v>
      </c>
      <c r="B3508">
        <v>6</v>
      </c>
      <c r="C3508" s="35">
        <f t="shared" si="270"/>
        <v>2179.88099462429</v>
      </c>
      <c r="D3508" s="35">
        <f t="shared" si="271"/>
        <v>-379.88099462429</v>
      </c>
      <c r="E3508" s="35">
        <f t="shared" si="272"/>
        <v>116774.04278850088</v>
      </c>
      <c r="F3508" s="35">
        <f t="shared" si="273"/>
        <v>1456.095749420469</v>
      </c>
      <c r="G3508" s="33">
        <f t="shared" si="274"/>
        <v>144309.57007673985</v>
      </c>
    </row>
    <row r="3509" spans="1:7" x14ac:dyDescent="0.2">
      <c r="A3509">
        <v>3650</v>
      </c>
      <c r="B3509">
        <v>7</v>
      </c>
      <c r="C3509" s="35">
        <f t="shared" si="270"/>
        <v>2414.4216596281358</v>
      </c>
      <c r="D3509" s="35">
        <f t="shared" si="271"/>
        <v>1235.5783403718642</v>
      </c>
      <c r="E3509" s="35">
        <f t="shared" si="272"/>
        <v>2274902.006647802</v>
      </c>
      <c r="F3509" s="35">
        <f t="shared" si="273"/>
        <v>74365.010590870079</v>
      </c>
      <c r="G3509" s="33">
        <f t="shared" si="274"/>
        <v>1526653.8351960904</v>
      </c>
    </row>
    <row r="3510" spans="1:7" x14ac:dyDescent="0.2">
      <c r="A3510">
        <v>5266.6670000000004</v>
      </c>
      <c r="B3510">
        <v>11</v>
      </c>
      <c r="C3510" s="35">
        <f t="shared" si="270"/>
        <v>3352.5843196435194</v>
      </c>
      <c r="D3510" s="35">
        <f t="shared" si="271"/>
        <v>1914.082680356481</v>
      </c>
      <c r="E3510" s="35">
        <f t="shared" si="272"/>
        <v>9765280.1784819532</v>
      </c>
      <c r="F3510" s="35">
        <f t="shared" si="273"/>
        <v>1466187.1407655939</v>
      </c>
      <c r="G3510" s="33">
        <f t="shared" si="274"/>
        <v>3663712.5072406507</v>
      </c>
    </row>
    <row r="3511" spans="1:7" x14ac:dyDescent="0.2">
      <c r="A3511">
        <v>1000</v>
      </c>
      <c r="B3511">
        <v>11</v>
      </c>
      <c r="C3511" s="35">
        <f t="shared" si="270"/>
        <v>3352.5843196435194</v>
      </c>
      <c r="D3511" s="35">
        <f t="shared" si="271"/>
        <v>-2352.5843196435194</v>
      </c>
      <c r="E3511" s="35">
        <f t="shared" si="272"/>
        <v>1303529.5178763708</v>
      </c>
      <c r="F3511" s="35">
        <f t="shared" si="273"/>
        <v>1466187.1407655939</v>
      </c>
      <c r="G3511" s="33">
        <f t="shared" si="274"/>
        <v>5534652.9810325606</v>
      </c>
    </row>
    <row r="3512" spans="1:7" x14ac:dyDescent="0.2">
      <c r="A3512">
        <v>1800</v>
      </c>
      <c r="B3512">
        <v>9</v>
      </c>
      <c r="C3512" s="35">
        <f t="shared" si="270"/>
        <v>2883.5029896358278</v>
      </c>
      <c r="D3512" s="35">
        <f t="shared" si="271"/>
        <v>-1083.5029896358278</v>
      </c>
      <c r="E3512" s="35">
        <f t="shared" si="272"/>
        <v>116774.04278850088</v>
      </c>
      <c r="F3512" s="35">
        <f t="shared" si="273"/>
        <v>550238.7815164472</v>
      </c>
      <c r="G3512" s="33">
        <f t="shared" si="274"/>
        <v>1173978.7285497768</v>
      </c>
    </row>
    <row r="3513" spans="1:7" x14ac:dyDescent="0.2">
      <c r="A3513">
        <v>2200</v>
      </c>
      <c r="B3513">
        <v>6</v>
      </c>
      <c r="C3513" s="35">
        <f t="shared" si="270"/>
        <v>2179.88099462429</v>
      </c>
      <c r="D3513" s="35">
        <f t="shared" si="271"/>
        <v>20.119005375710003</v>
      </c>
      <c r="E3513" s="35">
        <f t="shared" si="272"/>
        <v>3396.3052445659605</v>
      </c>
      <c r="F3513" s="35">
        <f t="shared" si="273"/>
        <v>1456.095749420469</v>
      </c>
      <c r="G3513" s="33">
        <f t="shared" si="274"/>
        <v>404.774377307848</v>
      </c>
    </row>
    <row r="3514" spans="1:7" x14ac:dyDescent="0.2">
      <c r="A3514">
        <v>2200</v>
      </c>
      <c r="B3514">
        <v>17</v>
      </c>
      <c r="C3514" s="35">
        <f t="shared" si="270"/>
        <v>4759.8283096665946</v>
      </c>
      <c r="D3514" s="35">
        <f t="shared" si="271"/>
        <v>-2559.8283096665946</v>
      </c>
      <c r="E3514" s="35">
        <f t="shared" si="272"/>
        <v>3396.3052445659605</v>
      </c>
      <c r="F3514" s="35">
        <f t="shared" si="273"/>
        <v>6854479.7484544544</v>
      </c>
      <c r="G3514" s="33">
        <f t="shared" si="274"/>
        <v>6552720.9749705344</v>
      </c>
    </row>
    <row r="3515" spans="1:7" x14ac:dyDescent="0.2">
      <c r="A3515">
        <v>3966.6669999999999</v>
      </c>
      <c r="B3515">
        <v>12</v>
      </c>
      <c r="C3515" s="35">
        <f t="shared" si="270"/>
        <v>3587.1249846473656</v>
      </c>
      <c r="D3515" s="35">
        <f t="shared" si="271"/>
        <v>379.54201535263428</v>
      </c>
      <c r="E3515" s="35">
        <f t="shared" si="272"/>
        <v>3330423.6254997384</v>
      </c>
      <c r="F3515" s="35">
        <f t="shared" si="273"/>
        <v>2089189.2910115072</v>
      </c>
      <c r="G3515" s="33">
        <f t="shared" si="274"/>
        <v>144052.14141793927</v>
      </c>
    </row>
    <row r="3516" spans="1:7" x14ac:dyDescent="0.2">
      <c r="A3516">
        <v>1000</v>
      </c>
      <c r="B3516">
        <v>12</v>
      </c>
      <c r="C3516" s="35">
        <f t="shared" si="270"/>
        <v>3587.1249846473656</v>
      </c>
      <c r="D3516" s="35">
        <f t="shared" si="271"/>
        <v>-2587.1249846473656</v>
      </c>
      <c r="E3516" s="35">
        <f t="shared" si="272"/>
        <v>1303529.5178763708</v>
      </c>
      <c r="F3516" s="35">
        <f t="shared" si="273"/>
        <v>2089189.2910115072</v>
      </c>
      <c r="G3516" s="33">
        <f t="shared" si="274"/>
        <v>6693215.6861866321</v>
      </c>
    </row>
    <row r="3517" spans="1:7" x14ac:dyDescent="0.2">
      <c r="A3517">
        <v>3000</v>
      </c>
      <c r="B3517">
        <v>11</v>
      </c>
      <c r="C3517" s="35">
        <f t="shared" si="270"/>
        <v>3352.5843196435194</v>
      </c>
      <c r="D3517" s="35">
        <f t="shared" si="271"/>
        <v>-352.58431964351939</v>
      </c>
      <c r="E3517" s="35">
        <f t="shared" si="272"/>
        <v>736640.83015669615</v>
      </c>
      <c r="F3517" s="35">
        <f t="shared" si="273"/>
        <v>1466187.1407655939</v>
      </c>
      <c r="G3517" s="33">
        <f t="shared" si="274"/>
        <v>124315.70245848346</v>
      </c>
    </row>
    <row r="3518" spans="1:7" x14ac:dyDescent="0.2">
      <c r="A3518">
        <v>1900</v>
      </c>
      <c r="B3518">
        <v>0</v>
      </c>
      <c r="C3518" s="35">
        <f t="shared" si="270"/>
        <v>772.63700460121436</v>
      </c>
      <c r="D3518" s="35">
        <f t="shared" si="271"/>
        <v>1127.3629953987856</v>
      </c>
      <c r="E3518" s="35">
        <f t="shared" si="272"/>
        <v>58429.608402517159</v>
      </c>
      <c r="F3518" s="35">
        <f t="shared" si="273"/>
        <v>1874394.1953994662</v>
      </c>
      <c r="G3518" s="33">
        <f t="shared" si="274"/>
        <v>1270947.3233945223</v>
      </c>
    </row>
    <row r="3519" spans="1:7" x14ac:dyDescent="0.2">
      <c r="A3519">
        <v>45300</v>
      </c>
      <c r="B3519">
        <v>12</v>
      </c>
      <c r="C3519" s="35">
        <f t="shared" si="270"/>
        <v>3587.1249846473656</v>
      </c>
      <c r="D3519" s="35">
        <f t="shared" si="271"/>
        <v>41712.875015352634</v>
      </c>
      <c r="E3519" s="35">
        <f t="shared" si="272"/>
        <v>1862636945.0848856</v>
      </c>
      <c r="F3519" s="35">
        <f t="shared" si="273"/>
        <v>2089189.2910115072</v>
      </c>
      <c r="G3519" s="33">
        <f t="shared" si="274"/>
        <v>1739963942.0464301</v>
      </c>
    </row>
    <row r="3520" spans="1:7" x14ac:dyDescent="0.2">
      <c r="A3520">
        <v>2800</v>
      </c>
      <c r="B3520">
        <v>10</v>
      </c>
      <c r="C3520" s="35">
        <f t="shared" si="270"/>
        <v>3118.0436546396736</v>
      </c>
      <c r="D3520" s="35">
        <f t="shared" si="271"/>
        <v>-318.0436546396736</v>
      </c>
      <c r="E3520" s="35">
        <f t="shared" si="272"/>
        <v>433329.69892866357</v>
      </c>
      <c r="F3520" s="35">
        <f t="shared" si="273"/>
        <v>953203.63760057429</v>
      </c>
      <c r="G3520" s="33">
        <f t="shared" si="274"/>
        <v>101151.76625655997</v>
      </c>
    </row>
    <row r="3521" spans="1:7" x14ac:dyDescent="0.2">
      <c r="A3521">
        <v>3500</v>
      </c>
      <c r="B3521">
        <v>9</v>
      </c>
      <c r="C3521" s="35">
        <f t="shared" si="270"/>
        <v>2883.5029896358278</v>
      </c>
      <c r="D3521" s="35">
        <f t="shared" si="271"/>
        <v>616.49701036417218</v>
      </c>
      <c r="E3521" s="35">
        <f t="shared" si="272"/>
        <v>1844918.6582267773</v>
      </c>
      <c r="F3521" s="35">
        <f t="shared" si="273"/>
        <v>550238.7815164472</v>
      </c>
      <c r="G3521" s="33">
        <f t="shared" si="274"/>
        <v>380068.56378796225</v>
      </c>
    </row>
    <row r="3522" spans="1:7" x14ac:dyDescent="0.2">
      <c r="A3522">
        <v>1200</v>
      </c>
      <c r="B3522">
        <v>12</v>
      </c>
      <c r="C3522" s="35">
        <f t="shared" si="270"/>
        <v>3587.1249846473656</v>
      </c>
      <c r="D3522" s="35">
        <f t="shared" si="271"/>
        <v>-2387.1249846473656</v>
      </c>
      <c r="E3522" s="35">
        <f t="shared" si="272"/>
        <v>886840.64910440333</v>
      </c>
      <c r="F3522" s="35">
        <f t="shared" si="273"/>
        <v>2089189.2910115072</v>
      </c>
      <c r="G3522" s="33">
        <f t="shared" si="274"/>
        <v>5698365.6923276857</v>
      </c>
    </row>
    <row r="3523" spans="1:7" x14ac:dyDescent="0.2">
      <c r="A3523">
        <v>3000</v>
      </c>
      <c r="B3523">
        <v>6</v>
      </c>
      <c r="C3523" s="35">
        <f t="shared" ref="C3523:C3586" si="275">$J$20+$J$21*B3523</f>
        <v>2179.88099462429</v>
      </c>
      <c r="D3523" s="35">
        <f t="shared" ref="D3523:D3586" si="276">A3523-C3523</f>
        <v>820.11900537571</v>
      </c>
      <c r="E3523" s="35">
        <f t="shared" ref="E3523:E3586" si="277">(A3523-$J$16)^2</f>
        <v>736640.83015669615</v>
      </c>
      <c r="F3523" s="35">
        <f t="shared" ref="F3523:F3586" si="278">(C3523-$J$16)^2</f>
        <v>1456.095749420469</v>
      </c>
      <c r="G3523" s="33">
        <f t="shared" ref="G3523:G3586" si="279">(A3523-C3523)^2</f>
        <v>672595.1829784438</v>
      </c>
    </row>
    <row r="3524" spans="1:7" x14ac:dyDescent="0.2">
      <c r="A3524">
        <v>3000</v>
      </c>
      <c r="B3524">
        <v>10</v>
      </c>
      <c r="C3524" s="35">
        <f t="shared" si="275"/>
        <v>3118.0436546396736</v>
      </c>
      <c r="D3524" s="35">
        <f t="shared" si="276"/>
        <v>-118.0436546396736</v>
      </c>
      <c r="E3524" s="35">
        <f t="shared" si="277"/>
        <v>736640.83015669615</v>
      </c>
      <c r="F3524" s="35">
        <f t="shared" si="278"/>
        <v>953203.63760057429</v>
      </c>
      <c r="G3524" s="33">
        <f t="shared" si="279"/>
        <v>13934.304400690537</v>
      </c>
    </row>
    <row r="3525" spans="1:7" x14ac:dyDescent="0.2">
      <c r="A3525">
        <v>4200</v>
      </c>
      <c r="B3525">
        <v>9</v>
      </c>
      <c r="C3525" s="35">
        <f t="shared" si="275"/>
        <v>2883.5029896358278</v>
      </c>
      <c r="D3525" s="35">
        <f t="shared" si="276"/>
        <v>1316.4970103641722</v>
      </c>
      <c r="E3525" s="35">
        <f t="shared" si="277"/>
        <v>4236507.6175248912</v>
      </c>
      <c r="F3525" s="35">
        <f t="shared" si="278"/>
        <v>550238.7815164472</v>
      </c>
      <c r="G3525" s="33">
        <f t="shared" si="279"/>
        <v>1733164.3782978032</v>
      </c>
    </row>
    <row r="3526" spans="1:7" x14ac:dyDescent="0.2">
      <c r="A3526">
        <v>2700</v>
      </c>
      <c r="B3526">
        <v>9</v>
      </c>
      <c r="C3526" s="35">
        <f t="shared" si="275"/>
        <v>2883.5029896358278</v>
      </c>
      <c r="D3526" s="35">
        <f t="shared" si="276"/>
        <v>-183.50298963582782</v>
      </c>
      <c r="E3526" s="35">
        <f t="shared" si="277"/>
        <v>311674.1333146473</v>
      </c>
      <c r="F3526" s="35">
        <f t="shared" si="278"/>
        <v>550238.7815164472</v>
      </c>
      <c r="G3526" s="33">
        <f t="shared" si="279"/>
        <v>33673.347205286729</v>
      </c>
    </row>
    <row r="3527" spans="1:7" x14ac:dyDescent="0.2">
      <c r="A3527">
        <v>1100</v>
      </c>
      <c r="B3527">
        <v>6</v>
      </c>
      <c r="C3527" s="35">
        <f t="shared" si="275"/>
        <v>2179.88099462429</v>
      </c>
      <c r="D3527" s="35">
        <f t="shared" si="276"/>
        <v>-1079.88099462429</v>
      </c>
      <c r="E3527" s="35">
        <f t="shared" si="277"/>
        <v>1085185.0834903871</v>
      </c>
      <c r="F3527" s="35">
        <f t="shared" si="278"/>
        <v>1456.095749420469</v>
      </c>
      <c r="G3527" s="33">
        <f t="shared" si="279"/>
        <v>1166142.9625507458</v>
      </c>
    </row>
    <row r="3528" spans="1:7" x14ac:dyDescent="0.2">
      <c r="A3528">
        <v>600</v>
      </c>
      <c r="B3528">
        <v>4</v>
      </c>
      <c r="C3528" s="35">
        <f t="shared" si="275"/>
        <v>1710.799664616598</v>
      </c>
      <c r="D3528" s="35">
        <f t="shared" si="276"/>
        <v>-1110.799664616598</v>
      </c>
      <c r="E3528" s="35">
        <f t="shared" si="277"/>
        <v>2376907.2554203058</v>
      </c>
      <c r="F3528" s="35">
        <f t="shared" si="278"/>
        <v>185694.20730919892</v>
      </c>
      <c r="G3528" s="33">
        <f t="shared" si="279"/>
        <v>1233875.8949123465</v>
      </c>
    </row>
    <row r="3529" spans="1:7" x14ac:dyDescent="0.2">
      <c r="A3529">
        <v>2000</v>
      </c>
      <c r="B3529">
        <v>9</v>
      </c>
      <c r="C3529" s="35">
        <f t="shared" si="275"/>
        <v>2883.5029896358278</v>
      </c>
      <c r="D3529" s="35">
        <f t="shared" si="276"/>
        <v>-883.50298963582782</v>
      </c>
      <c r="E3529" s="35">
        <f t="shared" si="277"/>
        <v>20085.174016533423</v>
      </c>
      <c r="F3529" s="35">
        <f t="shared" si="278"/>
        <v>550238.7815164472</v>
      </c>
      <c r="G3529" s="33">
        <f t="shared" si="279"/>
        <v>780577.5326954457</v>
      </c>
    </row>
    <row r="3530" spans="1:7" x14ac:dyDescent="0.2">
      <c r="A3530">
        <v>1950</v>
      </c>
      <c r="B3530">
        <v>11</v>
      </c>
      <c r="C3530" s="35">
        <f t="shared" si="275"/>
        <v>3352.5843196435194</v>
      </c>
      <c r="D3530" s="35">
        <f t="shared" si="276"/>
        <v>-1402.5843196435194</v>
      </c>
      <c r="E3530" s="35">
        <f t="shared" si="277"/>
        <v>36757.391209525289</v>
      </c>
      <c r="F3530" s="35">
        <f t="shared" si="278"/>
        <v>1466187.1407655939</v>
      </c>
      <c r="G3530" s="33">
        <f t="shared" si="279"/>
        <v>1967242.7737098741</v>
      </c>
    </row>
    <row r="3531" spans="1:7" x14ac:dyDescent="0.2">
      <c r="A3531">
        <v>3400</v>
      </c>
      <c r="B3531">
        <v>6</v>
      </c>
      <c r="C3531" s="35">
        <f t="shared" si="275"/>
        <v>2179.88099462429</v>
      </c>
      <c r="D3531" s="35">
        <f t="shared" si="276"/>
        <v>1220.11900537571</v>
      </c>
      <c r="E3531" s="35">
        <f t="shared" si="277"/>
        <v>1583263.0926127611</v>
      </c>
      <c r="F3531" s="35">
        <f t="shared" si="278"/>
        <v>1456.095749420469</v>
      </c>
      <c r="G3531" s="33">
        <f t="shared" si="279"/>
        <v>1488690.3872790118</v>
      </c>
    </row>
    <row r="3532" spans="1:7" x14ac:dyDescent="0.2">
      <c r="A3532">
        <v>2916.6669999999999</v>
      </c>
      <c r="B3532">
        <v>6</v>
      </c>
      <c r="C3532" s="35">
        <f t="shared" si="275"/>
        <v>2179.88099462429</v>
      </c>
      <c r="D3532" s="35">
        <f t="shared" si="276"/>
        <v>736.78600537570992</v>
      </c>
      <c r="E3532" s="35">
        <f t="shared" si="277"/>
        <v>600539.4865525678</v>
      </c>
      <c r="F3532" s="35">
        <f t="shared" si="278"/>
        <v>1456.095749420469</v>
      </c>
      <c r="G3532" s="33">
        <f t="shared" si="279"/>
        <v>542853.61771749565</v>
      </c>
    </row>
    <row r="3533" spans="1:7" x14ac:dyDescent="0.2">
      <c r="A3533">
        <v>6400</v>
      </c>
      <c r="B3533">
        <v>6</v>
      </c>
      <c r="C3533" s="35">
        <f t="shared" si="275"/>
        <v>2179.88099462429</v>
      </c>
      <c r="D3533" s="35">
        <f t="shared" si="276"/>
        <v>4220.11900537571</v>
      </c>
      <c r="E3533" s="35">
        <f t="shared" si="277"/>
        <v>18132930.061033249</v>
      </c>
      <c r="F3533" s="35">
        <f t="shared" si="278"/>
        <v>1456.095749420469</v>
      </c>
      <c r="G3533" s="33">
        <f t="shared" si="279"/>
        <v>17809404.419533271</v>
      </c>
    </row>
    <row r="3534" spans="1:7" x14ac:dyDescent="0.2">
      <c r="A3534">
        <v>800</v>
      </c>
      <c r="B3534">
        <v>4</v>
      </c>
      <c r="C3534" s="35">
        <f t="shared" si="275"/>
        <v>1710.799664616598</v>
      </c>
      <c r="D3534" s="35">
        <f t="shared" si="276"/>
        <v>-910.79966461659797</v>
      </c>
      <c r="E3534" s="35">
        <f t="shared" si="277"/>
        <v>1800218.3866483383</v>
      </c>
      <c r="F3534" s="35">
        <f t="shared" si="278"/>
        <v>185694.20730919892</v>
      </c>
      <c r="G3534" s="33">
        <f t="shared" si="279"/>
        <v>829556.02906570735</v>
      </c>
    </row>
    <row r="3535" spans="1:7" x14ac:dyDescent="0.2">
      <c r="A3535">
        <v>1600</v>
      </c>
      <c r="B3535">
        <v>0</v>
      </c>
      <c r="C3535" s="35">
        <f t="shared" si="275"/>
        <v>772.63700460121436</v>
      </c>
      <c r="D3535" s="35">
        <f t="shared" si="276"/>
        <v>827.36299539878564</v>
      </c>
      <c r="E3535" s="35">
        <f t="shared" si="277"/>
        <v>293462.91156046838</v>
      </c>
      <c r="F3535" s="35">
        <f t="shared" si="278"/>
        <v>1874394.1953994662</v>
      </c>
      <c r="G3535" s="33">
        <f t="shared" si="279"/>
        <v>684529.52615525096</v>
      </c>
    </row>
    <row r="3536" spans="1:7" x14ac:dyDescent="0.2">
      <c r="A3536">
        <v>4291.6670000000004</v>
      </c>
      <c r="B3536">
        <v>12</v>
      </c>
      <c r="C3536" s="35">
        <f t="shared" si="275"/>
        <v>3587.1249846473656</v>
      </c>
      <c r="D3536" s="35">
        <f t="shared" si="276"/>
        <v>704.54201535263473</v>
      </c>
      <c r="E3536" s="35">
        <f t="shared" si="277"/>
        <v>4622262.763745293</v>
      </c>
      <c r="F3536" s="35">
        <f t="shared" si="278"/>
        <v>2089189.2910115072</v>
      </c>
      <c r="G3536" s="33">
        <f t="shared" si="279"/>
        <v>496379.45139715221</v>
      </c>
    </row>
    <row r="3537" spans="1:7" x14ac:dyDescent="0.2">
      <c r="A3537">
        <v>240</v>
      </c>
      <c r="B3537">
        <v>0</v>
      </c>
      <c r="C3537" s="35">
        <f t="shared" si="275"/>
        <v>772.63700460121436</v>
      </c>
      <c r="D3537" s="35">
        <f t="shared" si="276"/>
        <v>-532.63700460121436</v>
      </c>
      <c r="E3537" s="35">
        <f t="shared" si="277"/>
        <v>3616547.219209847</v>
      </c>
      <c r="F3537" s="35">
        <f t="shared" si="278"/>
        <v>1874394.1953994662</v>
      </c>
      <c r="G3537" s="33">
        <f t="shared" si="279"/>
        <v>283702.17867055407</v>
      </c>
    </row>
    <row r="3538" spans="1:7" x14ac:dyDescent="0.2">
      <c r="A3538">
        <v>4000</v>
      </c>
      <c r="B3538">
        <v>7</v>
      </c>
      <c r="C3538" s="35">
        <f t="shared" si="275"/>
        <v>2414.4216596281358</v>
      </c>
      <c r="D3538" s="35">
        <f t="shared" si="276"/>
        <v>1585.5783403718642</v>
      </c>
      <c r="E3538" s="35">
        <f t="shared" si="277"/>
        <v>3453196.4862968586</v>
      </c>
      <c r="F3538" s="35">
        <f t="shared" si="278"/>
        <v>74365.010590870079</v>
      </c>
      <c r="G3538" s="33">
        <f t="shared" si="279"/>
        <v>2514058.6734563955</v>
      </c>
    </row>
    <row r="3539" spans="1:7" x14ac:dyDescent="0.2">
      <c r="A3539">
        <v>490</v>
      </c>
      <c r="B3539">
        <v>1</v>
      </c>
      <c r="C3539" s="35">
        <f t="shared" si="275"/>
        <v>1007.1776696050603</v>
      </c>
      <c r="D3539" s="35">
        <f t="shared" si="276"/>
        <v>-517.17766960506026</v>
      </c>
      <c r="E3539" s="35">
        <f t="shared" si="277"/>
        <v>2728186.1332448879</v>
      </c>
      <c r="F3539" s="35">
        <f t="shared" si="278"/>
        <v>1287191.2277555608</v>
      </c>
      <c r="G3539" s="33">
        <f t="shared" si="279"/>
        <v>267472.74193812086</v>
      </c>
    </row>
    <row r="3540" spans="1:7" x14ac:dyDescent="0.2">
      <c r="A3540">
        <v>2333.3330000000001</v>
      </c>
      <c r="B3540">
        <v>16</v>
      </c>
      <c r="C3540" s="35">
        <f t="shared" si="275"/>
        <v>4525.2876446627488</v>
      </c>
      <c r="D3540" s="35">
        <f t="shared" si="276"/>
        <v>-2191.9546446627487</v>
      </c>
      <c r="E3540" s="35">
        <f t="shared" si="277"/>
        <v>36714.709433702301</v>
      </c>
      <c r="F3540" s="35">
        <f t="shared" si="278"/>
        <v>5681384.3628040804</v>
      </c>
      <c r="G3540" s="33">
        <f t="shared" si="279"/>
        <v>4804665.1642585965</v>
      </c>
    </row>
    <row r="3541" spans="1:7" x14ac:dyDescent="0.2">
      <c r="A3541">
        <v>3500</v>
      </c>
      <c r="B3541">
        <v>12</v>
      </c>
      <c r="C3541" s="35">
        <f t="shared" si="275"/>
        <v>3587.1249846473656</v>
      </c>
      <c r="D3541" s="35">
        <f t="shared" si="276"/>
        <v>-87.124984647365636</v>
      </c>
      <c r="E3541" s="35">
        <f t="shared" si="277"/>
        <v>1844918.6582267773</v>
      </c>
      <c r="F3541" s="35">
        <f t="shared" si="278"/>
        <v>2089189.2910115072</v>
      </c>
      <c r="G3541" s="33">
        <f t="shared" si="279"/>
        <v>7590.7629498036977</v>
      </c>
    </row>
    <row r="3542" spans="1:7" x14ac:dyDescent="0.2">
      <c r="A3542">
        <v>800</v>
      </c>
      <c r="B3542">
        <v>1</v>
      </c>
      <c r="C3542" s="35">
        <f t="shared" si="275"/>
        <v>1007.1776696050603</v>
      </c>
      <c r="D3542" s="35">
        <f t="shared" si="276"/>
        <v>-207.17766960506026</v>
      </c>
      <c r="E3542" s="35">
        <f t="shared" si="277"/>
        <v>1800218.3866483383</v>
      </c>
      <c r="F3542" s="35">
        <f t="shared" si="278"/>
        <v>1287191.2277555608</v>
      </c>
      <c r="G3542" s="33">
        <f t="shared" si="279"/>
        <v>42922.586782983512</v>
      </c>
    </row>
    <row r="3543" spans="1:7" x14ac:dyDescent="0.2">
      <c r="A3543">
        <v>1200</v>
      </c>
      <c r="B3543">
        <v>8</v>
      </c>
      <c r="C3543" s="35">
        <f t="shared" si="275"/>
        <v>2648.9623246319816</v>
      </c>
      <c r="D3543" s="35">
        <f t="shared" si="276"/>
        <v>-1448.9623246319816</v>
      </c>
      <c r="E3543" s="35">
        <f t="shared" si="277"/>
        <v>886840.64910440333</v>
      </c>
      <c r="F3543" s="35">
        <f t="shared" si="278"/>
        <v>257292.5725132121</v>
      </c>
      <c r="G3543" s="33">
        <f t="shared" si="279"/>
        <v>2099491.8182029161</v>
      </c>
    </row>
    <row r="3544" spans="1:7" x14ac:dyDescent="0.2">
      <c r="A3544">
        <v>1100</v>
      </c>
      <c r="B3544">
        <v>11</v>
      </c>
      <c r="C3544" s="35">
        <f t="shared" si="275"/>
        <v>3352.5843196435194</v>
      </c>
      <c r="D3544" s="35">
        <f t="shared" si="276"/>
        <v>-2252.5843196435194</v>
      </c>
      <c r="E3544" s="35">
        <f t="shared" si="277"/>
        <v>1085185.0834903871</v>
      </c>
      <c r="F3544" s="35">
        <f t="shared" si="278"/>
        <v>1466187.1407655939</v>
      </c>
      <c r="G3544" s="33">
        <f t="shared" si="279"/>
        <v>5074136.117103857</v>
      </c>
    </row>
    <row r="3545" spans="1:7" x14ac:dyDescent="0.2">
      <c r="A3545">
        <v>1080</v>
      </c>
      <c r="B3545">
        <v>2</v>
      </c>
      <c r="C3545" s="35">
        <f t="shared" si="275"/>
        <v>1241.7183346089062</v>
      </c>
      <c r="D3545" s="35">
        <f t="shared" si="276"/>
        <v>-161.71833460890616</v>
      </c>
      <c r="E3545" s="35">
        <f t="shared" si="277"/>
        <v>1127253.9703675837</v>
      </c>
      <c r="F3545" s="35">
        <f t="shared" si="278"/>
        <v>810006.90719254757</v>
      </c>
      <c r="G3545" s="33">
        <f t="shared" si="279"/>
        <v>26152.819748678136</v>
      </c>
    </row>
    <row r="3546" spans="1:7" x14ac:dyDescent="0.2">
      <c r="A3546">
        <v>1300</v>
      </c>
      <c r="B3546">
        <v>11</v>
      </c>
      <c r="C3546" s="35">
        <f t="shared" si="275"/>
        <v>3352.5843196435194</v>
      </c>
      <c r="D3546" s="35">
        <f t="shared" si="276"/>
        <v>-2052.5843196435194</v>
      </c>
      <c r="E3546" s="35">
        <f t="shared" si="277"/>
        <v>708496.21471841959</v>
      </c>
      <c r="F3546" s="35">
        <f t="shared" si="278"/>
        <v>1466187.1407655939</v>
      </c>
      <c r="G3546" s="33">
        <f t="shared" si="279"/>
        <v>4213102.3892464498</v>
      </c>
    </row>
    <row r="3547" spans="1:7" x14ac:dyDescent="0.2">
      <c r="A3547">
        <v>1200</v>
      </c>
      <c r="B3547">
        <v>9</v>
      </c>
      <c r="C3547" s="35">
        <f t="shared" si="275"/>
        <v>2883.5029896358278</v>
      </c>
      <c r="D3547" s="35">
        <f t="shared" si="276"/>
        <v>-1683.5029896358278</v>
      </c>
      <c r="E3547" s="35">
        <f t="shared" si="277"/>
        <v>886840.64910440333</v>
      </c>
      <c r="F3547" s="35">
        <f t="shared" si="278"/>
        <v>550238.7815164472</v>
      </c>
      <c r="G3547" s="33">
        <f t="shared" si="279"/>
        <v>2834182.3161127702</v>
      </c>
    </row>
    <row r="3548" spans="1:7" x14ac:dyDescent="0.2">
      <c r="A3548">
        <v>1200</v>
      </c>
      <c r="B3548">
        <v>6</v>
      </c>
      <c r="C3548" s="35">
        <f t="shared" si="275"/>
        <v>2179.88099462429</v>
      </c>
      <c r="D3548" s="35">
        <f t="shared" si="276"/>
        <v>-979.88099462429</v>
      </c>
      <c r="E3548" s="35">
        <f t="shared" si="277"/>
        <v>886840.64910440333</v>
      </c>
      <c r="F3548" s="35">
        <f t="shared" si="278"/>
        <v>1456.095749420469</v>
      </c>
      <c r="G3548" s="33">
        <f t="shared" si="279"/>
        <v>960166.7636258878</v>
      </c>
    </row>
    <row r="3549" spans="1:7" x14ac:dyDescent="0.2">
      <c r="A3549">
        <v>1400</v>
      </c>
      <c r="B3549">
        <v>6</v>
      </c>
      <c r="C3549" s="35">
        <f t="shared" si="275"/>
        <v>2179.88099462429</v>
      </c>
      <c r="D3549" s="35">
        <f t="shared" si="276"/>
        <v>-779.88099462429</v>
      </c>
      <c r="E3549" s="35">
        <f t="shared" si="277"/>
        <v>550151.78033243585</v>
      </c>
      <c r="F3549" s="35">
        <f t="shared" si="278"/>
        <v>1456.095749420469</v>
      </c>
      <c r="G3549" s="33">
        <f t="shared" si="279"/>
        <v>608214.36577617179</v>
      </c>
    </row>
    <row r="3550" spans="1:7" x14ac:dyDescent="0.2">
      <c r="A3550">
        <v>1000</v>
      </c>
      <c r="B3550">
        <v>9</v>
      </c>
      <c r="C3550" s="35">
        <f t="shared" si="275"/>
        <v>2883.5029896358278</v>
      </c>
      <c r="D3550" s="35">
        <f t="shared" si="276"/>
        <v>-1883.5029896358278</v>
      </c>
      <c r="E3550" s="35">
        <f t="shared" si="277"/>
        <v>1303529.5178763708</v>
      </c>
      <c r="F3550" s="35">
        <f t="shared" si="278"/>
        <v>550238.7815164472</v>
      </c>
      <c r="G3550" s="33">
        <f t="shared" si="279"/>
        <v>3547583.5119671011</v>
      </c>
    </row>
    <row r="3551" spans="1:7" x14ac:dyDescent="0.2">
      <c r="A3551">
        <v>2000</v>
      </c>
      <c r="B3551">
        <v>9</v>
      </c>
      <c r="C3551" s="35">
        <f t="shared" si="275"/>
        <v>2883.5029896358278</v>
      </c>
      <c r="D3551" s="35">
        <f t="shared" si="276"/>
        <v>-883.50298963582782</v>
      </c>
      <c r="E3551" s="35">
        <f t="shared" si="277"/>
        <v>20085.174016533423</v>
      </c>
      <c r="F3551" s="35">
        <f t="shared" si="278"/>
        <v>550238.7815164472</v>
      </c>
      <c r="G3551" s="33">
        <f t="shared" si="279"/>
        <v>780577.5326954457</v>
      </c>
    </row>
    <row r="3552" spans="1:7" x14ac:dyDescent="0.2">
      <c r="A3552">
        <v>809</v>
      </c>
      <c r="B3552">
        <v>2</v>
      </c>
      <c r="C3552" s="35">
        <f t="shared" si="275"/>
        <v>1241.7183346089062</v>
      </c>
      <c r="D3552" s="35">
        <f t="shared" si="276"/>
        <v>-432.71833460890616</v>
      </c>
      <c r="E3552" s="35">
        <f t="shared" si="277"/>
        <v>1776148.3875535997</v>
      </c>
      <c r="F3552" s="35">
        <f t="shared" si="278"/>
        <v>810006.90719254757</v>
      </c>
      <c r="G3552" s="33">
        <f t="shared" si="279"/>
        <v>187245.15710670527</v>
      </c>
    </row>
    <row r="3553" spans="1:7" x14ac:dyDescent="0.2">
      <c r="A3553">
        <v>1350</v>
      </c>
      <c r="B3553">
        <v>0</v>
      </c>
      <c r="C3553" s="35">
        <f t="shared" si="275"/>
        <v>772.63700460121436</v>
      </c>
      <c r="D3553" s="35">
        <f t="shared" si="276"/>
        <v>577.36299539878564</v>
      </c>
      <c r="E3553" s="35">
        <f t="shared" si="277"/>
        <v>626823.99752542772</v>
      </c>
      <c r="F3553" s="35">
        <f t="shared" si="278"/>
        <v>1874394.1953994662</v>
      </c>
      <c r="G3553" s="33">
        <f t="shared" si="279"/>
        <v>333348.02845585818</v>
      </c>
    </row>
    <row r="3554" spans="1:7" x14ac:dyDescent="0.2">
      <c r="A3554">
        <v>1200</v>
      </c>
      <c r="B3554">
        <v>0</v>
      </c>
      <c r="C3554" s="35">
        <f t="shared" si="275"/>
        <v>772.63700460121436</v>
      </c>
      <c r="D3554" s="35">
        <f t="shared" si="276"/>
        <v>427.36299539878564</v>
      </c>
      <c r="E3554" s="35">
        <f t="shared" si="277"/>
        <v>886840.64910440333</v>
      </c>
      <c r="F3554" s="35">
        <f t="shared" si="278"/>
        <v>1874394.1953994662</v>
      </c>
      <c r="G3554" s="33">
        <f t="shared" si="279"/>
        <v>182639.12983622248</v>
      </c>
    </row>
    <row r="3555" spans="1:7" x14ac:dyDescent="0.2">
      <c r="A3555">
        <v>570</v>
      </c>
      <c r="B3555">
        <v>0</v>
      </c>
      <c r="C3555" s="35">
        <f t="shared" si="275"/>
        <v>772.63700460121436</v>
      </c>
      <c r="D3555" s="35">
        <f t="shared" si="276"/>
        <v>-202.63700460121436</v>
      </c>
      <c r="E3555" s="35">
        <f t="shared" si="277"/>
        <v>2470310.5857361006</v>
      </c>
      <c r="F3555" s="35">
        <f t="shared" si="278"/>
        <v>1874394.1953994662</v>
      </c>
      <c r="G3555" s="33">
        <f t="shared" si="279"/>
        <v>41061.755633752568</v>
      </c>
    </row>
    <row r="3556" spans="1:7" x14ac:dyDescent="0.2">
      <c r="A3556">
        <v>427</v>
      </c>
      <c r="B3556">
        <v>3</v>
      </c>
      <c r="C3556" s="35">
        <f t="shared" si="275"/>
        <v>1476.2589996127522</v>
      </c>
      <c r="D3556" s="35">
        <f t="shared" si="276"/>
        <v>-1049.2589996127522</v>
      </c>
      <c r="E3556" s="35">
        <f t="shared" si="277"/>
        <v>2940272.1269080574</v>
      </c>
      <c r="F3556" s="35">
        <f t="shared" si="278"/>
        <v>442841.23371042684</v>
      </c>
      <c r="G3556" s="33">
        <f t="shared" si="279"/>
        <v>1100944.4482683535</v>
      </c>
    </row>
    <row r="3557" spans="1:7" x14ac:dyDescent="0.2">
      <c r="A3557">
        <v>427</v>
      </c>
      <c r="B3557">
        <v>3</v>
      </c>
      <c r="C3557" s="35">
        <f t="shared" si="275"/>
        <v>1476.2589996127522</v>
      </c>
      <c r="D3557" s="35">
        <f t="shared" si="276"/>
        <v>-1049.2589996127522</v>
      </c>
      <c r="E3557" s="35">
        <f t="shared" si="277"/>
        <v>2940272.1269080574</v>
      </c>
      <c r="F3557" s="35">
        <f t="shared" si="278"/>
        <v>442841.23371042684</v>
      </c>
      <c r="G3557" s="33">
        <f t="shared" si="279"/>
        <v>1100944.4482683535</v>
      </c>
    </row>
    <row r="3558" spans="1:7" x14ac:dyDescent="0.2">
      <c r="A3558">
        <v>1200</v>
      </c>
      <c r="B3558">
        <v>3</v>
      </c>
      <c r="C3558" s="35">
        <f t="shared" si="275"/>
        <v>1476.2589996127522</v>
      </c>
      <c r="D3558" s="35">
        <f t="shared" si="276"/>
        <v>-276.25899961275218</v>
      </c>
      <c r="E3558" s="35">
        <f t="shared" si="277"/>
        <v>886840.64910440333</v>
      </c>
      <c r="F3558" s="35">
        <f t="shared" si="278"/>
        <v>442841.23371042684</v>
      </c>
      <c r="G3558" s="33">
        <f t="shared" si="279"/>
        <v>76319.034867038601</v>
      </c>
    </row>
    <row r="3559" spans="1:7" x14ac:dyDescent="0.2">
      <c r="A3559">
        <v>1200</v>
      </c>
      <c r="B3559">
        <v>0</v>
      </c>
      <c r="C3559" s="35">
        <f t="shared" si="275"/>
        <v>772.63700460121436</v>
      </c>
      <c r="D3559" s="35">
        <f t="shared" si="276"/>
        <v>427.36299539878564</v>
      </c>
      <c r="E3559" s="35">
        <f t="shared" si="277"/>
        <v>886840.64910440333</v>
      </c>
      <c r="F3559" s="35">
        <f t="shared" si="278"/>
        <v>1874394.1953994662</v>
      </c>
      <c r="G3559" s="33">
        <f t="shared" si="279"/>
        <v>182639.12983622248</v>
      </c>
    </row>
    <row r="3560" spans="1:7" x14ac:dyDescent="0.2">
      <c r="A3560">
        <v>509</v>
      </c>
      <c r="B3560">
        <v>3</v>
      </c>
      <c r="C3560" s="35">
        <f t="shared" si="275"/>
        <v>1476.2589996127522</v>
      </c>
      <c r="D3560" s="35">
        <f t="shared" si="276"/>
        <v>-967.25899961275218</v>
      </c>
      <c r="E3560" s="35">
        <f t="shared" si="277"/>
        <v>2665781.6907115509</v>
      </c>
      <c r="F3560" s="35">
        <f t="shared" si="278"/>
        <v>442841.23371042684</v>
      </c>
      <c r="G3560" s="33">
        <f t="shared" si="279"/>
        <v>935589.97233186208</v>
      </c>
    </row>
    <row r="3561" spans="1:7" x14ac:dyDescent="0.2">
      <c r="A3561">
        <v>5783</v>
      </c>
      <c r="B3561">
        <v>3</v>
      </c>
      <c r="C3561" s="35">
        <f t="shared" si="275"/>
        <v>1476.2589996127522</v>
      </c>
      <c r="D3561" s="35">
        <f t="shared" si="276"/>
        <v>4306.7410003872483</v>
      </c>
      <c r="E3561" s="35">
        <f t="shared" si="277"/>
        <v>13258904.221194768</v>
      </c>
      <c r="F3561" s="35">
        <f t="shared" si="278"/>
        <v>442841.23371042684</v>
      </c>
      <c r="G3561" s="33">
        <f t="shared" si="279"/>
        <v>18548018.044416554</v>
      </c>
    </row>
    <row r="3562" spans="1:7" x14ac:dyDescent="0.2">
      <c r="A3562">
        <v>2000</v>
      </c>
      <c r="B3562">
        <v>6</v>
      </c>
      <c r="C3562" s="35">
        <f t="shared" si="275"/>
        <v>2179.88099462429</v>
      </c>
      <c r="D3562" s="35">
        <f t="shared" si="276"/>
        <v>-179.88099462429</v>
      </c>
      <c r="E3562" s="35">
        <f t="shared" si="277"/>
        <v>20085.174016533423</v>
      </c>
      <c r="F3562" s="35">
        <f t="shared" si="278"/>
        <v>1456.095749420469</v>
      </c>
      <c r="G3562" s="33">
        <f t="shared" si="279"/>
        <v>32357.172227023846</v>
      </c>
    </row>
    <row r="3563" spans="1:7" x14ac:dyDescent="0.2">
      <c r="A3563">
        <v>1200</v>
      </c>
      <c r="B3563">
        <v>0</v>
      </c>
      <c r="C3563" s="35">
        <f t="shared" si="275"/>
        <v>772.63700460121436</v>
      </c>
      <c r="D3563" s="35">
        <f t="shared" si="276"/>
        <v>427.36299539878564</v>
      </c>
      <c r="E3563" s="35">
        <f t="shared" si="277"/>
        <v>886840.64910440333</v>
      </c>
      <c r="F3563" s="35">
        <f t="shared" si="278"/>
        <v>1874394.1953994662</v>
      </c>
      <c r="G3563" s="33">
        <f t="shared" si="279"/>
        <v>182639.12983622248</v>
      </c>
    </row>
    <row r="3564" spans="1:7" x14ac:dyDescent="0.2">
      <c r="A3564">
        <v>277</v>
      </c>
      <c r="B3564">
        <v>6</v>
      </c>
      <c r="C3564" s="35">
        <f t="shared" si="275"/>
        <v>2179.88099462429</v>
      </c>
      <c r="D3564" s="35">
        <f t="shared" si="276"/>
        <v>-1902.88099462429</v>
      </c>
      <c r="E3564" s="35">
        <f t="shared" si="277"/>
        <v>3477188.7784870332</v>
      </c>
      <c r="F3564" s="35">
        <f t="shared" si="278"/>
        <v>1456.095749420469</v>
      </c>
      <c r="G3564" s="33">
        <f t="shared" si="279"/>
        <v>3620956.079702327</v>
      </c>
    </row>
    <row r="3565" spans="1:7" x14ac:dyDescent="0.2">
      <c r="A3565">
        <v>1600</v>
      </c>
      <c r="B3565">
        <v>6</v>
      </c>
      <c r="C3565" s="35">
        <f t="shared" si="275"/>
        <v>2179.88099462429</v>
      </c>
      <c r="D3565" s="35">
        <f t="shared" si="276"/>
        <v>-579.88099462429</v>
      </c>
      <c r="E3565" s="35">
        <f t="shared" si="277"/>
        <v>293462.91156046838</v>
      </c>
      <c r="F3565" s="35">
        <f t="shared" si="278"/>
        <v>1456.095749420469</v>
      </c>
      <c r="G3565" s="33">
        <f t="shared" si="279"/>
        <v>336261.96792645584</v>
      </c>
    </row>
    <row r="3566" spans="1:7" x14ac:dyDescent="0.2">
      <c r="A3566">
        <v>1200</v>
      </c>
      <c r="B3566">
        <v>2</v>
      </c>
      <c r="C3566" s="35">
        <f t="shared" si="275"/>
        <v>1241.7183346089062</v>
      </c>
      <c r="D3566" s="35">
        <f t="shared" si="276"/>
        <v>-41.718334608906162</v>
      </c>
      <c r="E3566" s="35">
        <f t="shared" si="277"/>
        <v>886840.64910440333</v>
      </c>
      <c r="F3566" s="35">
        <f t="shared" si="278"/>
        <v>810006.90719254757</v>
      </c>
      <c r="G3566" s="33">
        <f t="shared" si="279"/>
        <v>1740.4194425406577</v>
      </c>
    </row>
    <row r="3567" spans="1:7" x14ac:dyDescent="0.2">
      <c r="A3567">
        <v>2000</v>
      </c>
      <c r="B3567">
        <v>3</v>
      </c>
      <c r="C3567" s="35">
        <f t="shared" si="275"/>
        <v>1476.2589996127522</v>
      </c>
      <c r="D3567" s="35">
        <f t="shared" si="276"/>
        <v>523.74100038724782</v>
      </c>
      <c r="E3567" s="35">
        <f t="shared" si="277"/>
        <v>20085.174016533423</v>
      </c>
      <c r="F3567" s="35">
        <f t="shared" si="278"/>
        <v>442841.23371042684</v>
      </c>
      <c r="G3567" s="33">
        <f t="shared" si="279"/>
        <v>274304.63548663515</v>
      </c>
    </row>
    <row r="3568" spans="1:7" x14ac:dyDescent="0.2">
      <c r="A3568">
        <v>1300</v>
      </c>
      <c r="B3568">
        <v>6</v>
      </c>
      <c r="C3568" s="35">
        <f t="shared" si="275"/>
        <v>2179.88099462429</v>
      </c>
      <c r="D3568" s="35">
        <f t="shared" si="276"/>
        <v>-879.88099462429</v>
      </c>
      <c r="E3568" s="35">
        <f t="shared" si="277"/>
        <v>708496.21471841959</v>
      </c>
      <c r="F3568" s="35">
        <f t="shared" si="278"/>
        <v>1456.095749420469</v>
      </c>
      <c r="G3568" s="33">
        <f t="shared" si="279"/>
        <v>774190.5647010298</v>
      </c>
    </row>
    <row r="3569" spans="1:7" x14ac:dyDescent="0.2">
      <c r="A3569">
        <v>1400</v>
      </c>
      <c r="B3569">
        <v>1</v>
      </c>
      <c r="C3569" s="35">
        <f t="shared" si="275"/>
        <v>1007.1776696050603</v>
      </c>
      <c r="D3569" s="35">
        <f t="shared" si="276"/>
        <v>392.82233039493974</v>
      </c>
      <c r="E3569" s="35">
        <f t="shared" si="277"/>
        <v>550151.78033243585</v>
      </c>
      <c r="F3569" s="35">
        <f t="shared" si="278"/>
        <v>1287191.2277555608</v>
      </c>
      <c r="G3569" s="33">
        <f t="shared" si="279"/>
        <v>154309.38325691121</v>
      </c>
    </row>
    <row r="3570" spans="1:7" x14ac:dyDescent="0.2">
      <c r="A3570">
        <v>1400</v>
      </c>
      <c r="B3570">
        <v>2</v>
      </c>
      <c r="C3570" s="35">
        <f t="shared" si="275"/>
        <v>1241.7183346089062</v>
      </c>
      <c r="D3570" s="35">
        <f t="shared" si="276"/>
        <v>158.28166539109384</v>
      </c>
      <c r="E3570" s="35">
        <f t="shared" si="277"/>
        <v>550151.78033243585</v>
      </c>
      <c r="F3570" s="35">
        <f t="shared" si="278"/>
        <v>810006.90719254757</v>
      </c>
      <c r="G3570" s="33">
        <f t="shared" si="279"/>
        <v>25053.085598978192</v>
      </c>
    </row>
    <row r="3571" spans="1:7" x14ac:dyDescent="0.2">
      <c r="A3571">
        <v>4083.3330000000001</v>
      </c>
      <c r="B3571">
        <v>3</v>
      </c>
      <c r="C3571" s="35">
        <f t="shared" si="275"/>
        <v>1476.2589996127522</v>
      </c>
      <c r="D3571" s="35">
        <f t="shared" si="276"/>
        <v>2607.0740003872479</v>
      </c>
      <c r="E3571" s="35">
        <f t="shared" si="277"/>
        <v>3769852.6076789871</v>
      </c>
      <c r="F3571" s="35">
        <f t="shared" si="278"/>
        <v>442841.23371042684</v>
      </c>
      <c r="G3571" s="33">
        <f t="shared" si="279"/>
        <v>6796834.8434951678</v>
      </c>
    </row>
    <row r="3572" spans="1:7" x14ac:dyDescent="0.2">
      <c r="A3572">
        <v>1500</v>
      </c>
      <c r="B3572">
        <v>1</v>
      </c>
      <c r="C3572" s="35">
        <f t="shared" si="275"/>
        <v>1007.1776696050603</v>
      </c>
      <c r="D3572" s="35">
        <f t="shared" si="276"/>
        <v>492.82233039493974</v>
      </c>
      <c r="E3572" s="35">
        <f t="shared" si="277"/>
        <v>411807.34594645206</v>
      </c>
      <c r="F3572" s="35">
        <f t="shared" si="278"/>
        <v>1287191.2277555608</v>
      </c>
      <c r="G3572" s="33">
        <f t="shared" si="279"/>
        <v>242873.84933589914</v>
      </c>
    </row>
    <row r="3573" spans="1:7" x14ac:dyDescent="0.2">
      <c r="A3573">
        <v>600</v>
      </c>
      <c r="B3573">
        <v>1</v>
      </c>
      <c r="C3573" s="35">
        <f t="shared" si="275"/>
        <v>1007.1776696050603</v>
      </c>
      <c r="D3573" s="35">
        <f t="shared" si="276"/>
        <v>-407.17766960506026</v>
      </c>
      <c r="E3573" s="35">
        <f t="shared" si="277"/>
        <v>2376907.2554203058</v>
      </c>
      <c r="F3573" s="35">
        <f t="shared" si="278"/>
        <v>1287191.2277555608</v>
      </c>
      <c r="G3573" s="33">
        <f t="shared" si="279"/>
        <v>165793.65462500762</v>
      </c>
    </row>
    <row r="3574" spans="1:7" x14ac:dyDescent="0.2">
      <c r="A3574">
        <v>1208</v>
      </c>
      <c r="B3574">
        <v>12</v>
      </c>
      <c r="C3574" s="35">
        <f t="shared" si="275"/>
        <v>3587.1249846473656</v>
      </c>
      <c r="D3574" s="35">
        <f t="shared" si="276"/>
        <v>-2379.1249846473656</v>
      </c>
      <c r="E3574" s="35">
        <f t="shared" si="277"/>
        <v>871837.09435352462</v>
      </c>
      <c r="F3574" s="35">
        <f t="shared" si="278"/>
        <v>2089189.2910115072</v>
      </c>
      <c r="G3574" s="33">
        <f t="shared" si="279"/>
        <v>5660235.6925733276</v>
      </c>
    </row>
    <row r="3575" spans="1:7" x14ac:dyDescent="0.2">
      <c r="A3575">
        <v>292</v>
      </c>
      <c r="B3575">
        <v>6</v>
      </c>
      <c r="C3575" s="35">
        <f t="shared" si="275"/>
        <v>2179.88099462429</v>
      </c>
      <c r="D3575" s="35">
        <f t="shared" si="276"/>
        <v>-1887.88099462429</v>
      </c>
      <c r="E3575" s="35">
        <f t="shared" si="277"/>
        <v>3421472.1133291353</v>
      </c>
      <c r="F3575" s="35">
        <f t="shared" si="278"/>
        <v>1456.095749420469</v>
      </c>
      <c r="G3575" s="33">
        <f t="shared" si="279"/>
        <v>3564094.6498635984</v>
      </c>
    </row>
    <row r="3576" spans="1:7" x14ac:dyDescent="0.2">
      <c r="A3576">
        <v>894</v>
      </c>
      <c r="B3576">
        <v>5</v>
      </c>
      <c r="C3576" s="35">
        <f t="shared" si="275"/>
        <v>1945.340329620444</v>
      </c>
      <c r="D3576" s="35">
        <f t="shared" si="276"/>
        <v>-1051.340329620444</v>
      </c>
      <c r="E3576" s="35">
        <f t="shared" si="277"/>
        <v>1556810.6183255136</v>
      </c>
      <c r="F3576" s="35">
        <f t="shared" si="278"/>
        <v>38565.827988863377</v>
      </c>
      <c r="G3576" s="33">
        <f t="shared" si="279"/>
        <v>1105316.4886864237</v>
      </c>
    </row>
    <row r="3577" spans="1:7" x14ac:dyDescent="0.2">
      <c r="A3577">
        <v>1200</v>
      </c>
      <c r="B3577">
        <v>6</v>
      </c>
      <c r="C3577" s="35">
        <f t="shared" si="275"/>
        <v>2179.88099462429</v>
      </c>
      <c r="D3577" s="35">
        <f t="shared" si="276"/>
        <v>-979.88099462429</v>
      </c>
      <c r="E3577" s="35">
        <f t="shared" si="277"/>
        <v>886840.64910440333</v>
      </c>
      <c r="F3577" s="35">
        <f t="shared" si="278"/>
        <v>1456.095749420469</v>
      </c>
      <c r="G3577" s="33">
        <f t="shared" si="279"/>
        <v>960166.7636258878</v>
      </c>
    </row>
    <row r="3578" spans="1:7" x14ac:dyDescent="0.2">
      <c r="A3578">
        <v>1200</v>
      </c>
      <c r="B3578">
        <v>4</v>
      </c>
      <c r="C3578" s="35">
        <f t="shared" si="275"/>
        <v>1710.799664616598</v>
      </c>
      <c r="D3578" s="35">
        <f t="shared" si="276"/>
        <v>-510.79966461659797</v>
      </c>
      <c r="E3578" s="35">
        <f t="shared" si="277"/>
        <v>886840.64910440333</v>
      </c>
      <c r="F3578" s="35">
        <f t="shared" si="278"/>
        <v>185694.20730919892</v>
      </c>
      <c r="G3578" s="33">
        <f t="shared" si="279"/>
        <v>260916.29737242896</v>
      </c>
    </row>
    <row r="3579" spans="1:7" x14ac:dyDescent="0.2">
      <c r="A3579">
        <v>1200</v>
      </c>
      <c r="B3579">
        <v>6</v>
      </c>
      <c r="C3579" s="35">
        <f t="shared" si="275"/>
        <v>2179.88099462429</v>
      </c>
      <c r="D3579" s="35">
        <f t="shared" si="276"/>
        <v>-979.88099462429</v>
      </c>
      <c r="E3579" s="35">
        <f t="shared" si="277"/>
        <v>886840.64910440333</v>
      </c>
      <c r="F3579" s="35">
        <f t="shared" si="278"/>
        <v>1456.095749420469</v>
      </c>
      <c r="G3579" s="33">
        <f t="shared" si="279"/>
        <v>960166.7636258878</v>
      </c>
    </row>
    <row r="3580" spans="1:7" x14ac:dyDescent="0.2">
      <c r="A3580">
        <v>1600</v>
      </c>
      <c r="B3580">
        <v>2</v>
      </c>
      <c r="C3580" s="35">
        <f t="shared" si="275"/>
        <v>1241.7183346089062</v>
      </c>
      <c r="D3580" s="35">
        <f t="shared" si="276"/>
        <v>358.28166539109384</v>
      </c>
      <c r="E3580" s="35">
        <f t="shared" si="277"/>
        <v>293462.91156046838</v>
      </c>
      <c r="F3580" s="35">
        <f t="shared" si="278"/>
        <v>810006.90719254757</v>
      </c>
      <c r="G3580" s="33">
        <f t="shared" si="279"/>
        <v>128365.75175541572</v>
      </c>
    </row>
    <row r="3581" spans="1:7" x14ac:dyDescent="0.2">
      <c r="A3581">
        <v>200</v>
      </c>
      <c r="B3581">
        <v>2</v>
      </c>
      <c r="C3581" s="35">
        <f t="shared" si="275"/>
        <v>1241.7183346089062</v>
      </c>
      <c r="D3581" s="35">
        <f t="shared" si="276"/>
        <v>-1041.7183346089062</v>
      </c>
      <c r="E3581" s="35">
        <f t="shared" si="277"/>
        <v>3770284.9929642407</v>
      </c>
      <c r="F3581" s="35">
        <f t="shared" si="278"/>
        <v>810006.90719254757</v>
      </c>
      <c r="G3581" s="33">
        <f t="shared" si="279"/>
        <v>1085177.0886603531</v>
      </c>
    </row>
    <row r="3582" spans="1:7" x14ac:dyDescent="0.2">
      <c r="A3582">
        <v>900</v>
      </c>
      <c r="B3582">
        <v>7</v>
      </c>
      <c r="C3582" s="35">
        <f t="shared" si="275"/>
        <v>2414.4216596281358</v>
      </c>
      <c r="D3582" s="35">
        <f t="shared" si="276"/>
        <v>-1514.4216596281358</v>
      </c>
      <c r="E3582" s="35">
        <f t="shared" si="277"/>
        <v>1541873.9522623545</v>
      </c>
      <c r="F3582" s="35">
        <f t="shared" si="278"/>
        <v>74365.010590870079</v>
      </c>
      <c r="G3582" s="33">
        <f t="shared" si="279"/>
        <v>2293472.963150837</v>
      </c>
    </row>
    <row r="3583" spans="1:7" x14ac:dyDescent="0.2">
      <c r="A3583">
        <v>1200</v>
      </c>
      <c r="B3583">
        <v>4</v>
      </c>
      <c r="C3583" s="35">
        <f t="shared" si="275"/>
        <v>1710.799664616598</v>
      </c>
      <c r="D3583" s="35">
        <f t="shared" si="276"/>
        <v>-510.79966461659797</v>
      </c>
      <c r="E3583" s="35">
        <f t="shared" si="277"/>
        <v>886840.64910440333</v>
      </c>
      <c r="F3583" s="35">
        <f t="shared" si="278"/>
        <v>185694.20730919892</v>
      </c>
      <c r="G3583" s="33">
        <f t="shared" si="279"/>
        <v>260916.29737242896</v>
      </c>
    </row>
    <row r="3584" spans="1:7" x14ac:dyDescent="0.2">
      <c r="A3584">
        <v>4166.6670000000004</v>
      </c>
      <c r="B3584">
        <v>6</v>
      </c>
      <c r="C3584" s="35">
        <f t="shared" si="275"/>
        <v>2179.88099462429</v>
      </c>
      <c r="D3584" s="35">
        <f t="shared" si="276"/>
        <v>1986.7860053757104</v>
      </c>
      <c r="E3584" s="35">
        <f t="shared" si="277"/>
        <v>4100401.5567277726</v>
      </c>
      <c r="F3584" s="35">
        <f t="shared" si="278"/>
        <v>1456.095749420469</v>
      </c>
      <c r="G3584" s="33">
        <f t="shared" si="279"/>
        <v>3947318.6311567724</v>
      </c>
    </row>
    <row r="3585" spans="1:7" x14ac:dyDescent="0.2">
      <c r="A3585">
        <v>5308.3329999999996</v>
      </c>
      <c r="B3585">
        <v>9</v>
      </c>
      <c r="C3585" s="35">
        <f t="shared" si="275"/>
        <v>2883.5029896358278</v>
      </c>
      <c r="D3585" s="35">
        <f t="shared" si="276"/>
        <v>2424.8300103641718</v>
      </c>
      <c r="E3585" s="35">
        <f t="shared" si="277"/>
        <v>10027424.136450684</v>
      </c>
      <c r="F3585" s="35">
        <f t="shared" si="278"/>
        <v>550238.7815164472</v>
      </c>
      <c r="G3585" s="33">
        <f t="shared" si="279"/>
        <v>5879800.5791627094</v>
      </c>
    </row>
    <row r="3586" spans="1:7" x14ac:dyDescent="0.2">
      <c r="A3586">
        <v>2100</v>
      </c>
      <c r="B3586">
        <v>10</v>
      </c>
      <c r="C3586" s="35">
        <f t="shared" si="275"/>
        <v>3118.0436546396736</v>
      </c>
      <c r="D3586" s="35">
        <f t="shared" si="276"/>
        <v>-1018.0436546396736</v>
      </c>
      <c r="E3586" s="35">
        <f t="shared" si="277"/>
        <v>1740.7396305496925</v>
      </c>
      <c r="F3586" s="35">
        <f t="shared" si="278"/>
        <v>953203.63760057429</v>
      </c>
      <c r="G3586" s="33">
        <f t="shared" si="279"/>
        <v>1036412.882752103</v>
      </c>
    </row>
    <row r="3587" spans="1:7" x14ac:dyDescent="0.2">
      <c r="A3587">
        <v>2333.3330000000001</v>
      </c>
      <c r="B3587">
        <v>3</v>
      </c>
      <c r="C3587" s="35">
        <f t="shared" ref="C3587:C3650" si="280">$J$20+$J$21*B3587</f>
        <v>1476.2589996127522</v>
      </c>
      <c r="D3587" s="35">
        <f t="shared" ref="D3587:D3650" si="281">A3587-C3587</f>
        <v>857.07400038724791</v>
      </c>
      <c r="E3587" s="35">
        <f t="shared" ref="E3587:E3650" si="282">(A3587-$J$16)^2</f>
        <v>36714.709433702301</v>
      </c>
      <c r="F3587" s="35">
        <f t="shared" ref="F3587:F3650" si="283">(C3587-$J$16)^2</f>
        <v>442841.23371042684</v>
      </c>
      <c r="G3587" s="33">
        <f t="shared" ref="G3587:G3650" si="284">(A3587-C3587)^2</f>
        <v>734575.8421398002</v>
      </c>
    </row>
    <row r="3588" spans="1:7" x14ac:dyDescent="0.2">
      <c r="A3588">
        <v>2000</v>
      </c>
      <c r="B3588">
        <v>6</v>
      </c>
      <c r="C3588" s="35">
        <f t="shared" si="280"/>
        <v>2179.88099462429</v>
      </c>
      <c r="D3588" s="35">
        <f t="shared" si="281"/>
        <v>-179.88099462429</v>
      </c>
      <c r="E3588" s="35">
        <f t="shared" si="282"/>
        <v>20085.174016533423</v>
      </c>
      <c r="F3588" s="35">
        <f t="shared" si="283"/>
        <v>1456.095749420469</v>
      </c>
      <c r="G3588" s="33">
        <f t="shared" si="284"/>
        <v>32357.172227023846</v>
      </c>
    </row>
    <row r="3589" spans="1:7" x14ac:dyDescent="0.2">
      <c r="A3589">
        <v>1800</v>
      </c>
      <c r="B3589">
        <v>4</v>
      </c>
      <c r="C3589" s="35">
        <f t="shared" si="280"/>
        <v>1710.799664616598</v>
      </c>
      <c r="D3589" s="35">
        <f t="shared" si="281"/>
        <v>89.200335383402034</v>
      </c>
      <c r="E3589" s="35">
        <f t="shared" si="282"/>
        <v>116774.04278850088</v>
      </c>
      <c r="F3589" s="35">
        <f t="shared" si="283"/>
        <v>185694.20730919892</v>
      </c>
      <c r="G3589" s="33">
        <f t="shared" si="284"/>
        <v>7956.6998325114046</v>
      </c>
    </row>
    <row r="3590" spans="1:7" x14ac:dyDescent="0.2">
      <c r="A3590">
        <v>2300</v>
      </c>
      <c r="B3590">
        <v>0</v>
      </c>
      <c r="C3590" s="35">
        <f t="shared" si="280"/>
        <v>772.63700460121436</v>
      </c>
      <c r="D3590" s="35">
        <f t="shared" si="281"/>
        <v>1527.3629953987856</v>
      </c>
      <c r="E3590" s="35">
        <f t="shared" si="282"/>
        <v>25051.870858582228</v>
      </c>
      <c r="F3590" s="35">
        <f t="shared" si="283"/>
        <v>1874394.1953994662</v>
      </c>
      <c r="G3590" s="33">
        <f t="shared" si="284"/>
        <v>2332837.719713551</v>
      </c>
    </row>
    <row r="3591" spans="1:7" x14ac:dyDescent="0.2">
      <c r="A3591">
        <v>3233.3330000000001</v>
      </c>
      <c r="B3591">
        <v>6</v>
      </c>
      <c r="C3591" s="35">
        <f t="shared" si="280"/>
        <v>2179.88099462429</v>
      </c>
      <c r="D3591" s="35">
        <f t="shared" si="281"/>
        <v>1053.4520053757101</v>
      </c>
      <c r="E3591" s="35">
        <f t="shared" si="282"/>
        <v>1191614.1999598488</v>
      </c>
      <c r="F3591" s="35">
        <f t="shared" si="283"/>
        <v>1456.095749420469</v>
      </c>
      <c r="G3591" s="33">
        <f t="shared" si="284"/>
        <v>1109761.127630105</v>
      </c>
    </row>
    <row r="3592" spans="1:7" x14ac:dyDescent="0.2">
      <c r="A3592">
        <v>400</v>
      </c>
      <c r="B3592">
        <v>6</v>
      </c>
      <c r="C3592" s="35">
        <f t="shared" si="280"/>
        <v>2179.88099462429</v>
      </c>
      <c r="D3592" s="35">
        <f t="shared" si="281"/>
        <v>-1779.88099462429</v>
      </c>
      <c r="E3592" s="35">
        <f t="shared" si="282"/>
        <v>3033596.1241922732</v>
      </c>
      <c r="F3592" s="35">
        <f t="shared" si="283"/>
        <v>1456.095749420469</v>
      </c>
      <c r="G3592" s="33">
        <f t="shared" si="284"/>
        <v>3167976.3550247517</v>
      </c>
    </row>
    <row r="3593" spans="1:7" x14ac:dyDescent="0.2">
      <c r="A3593">
        <v>4000</v>
      </c>
      <c r="B3593">
        <v>7</v>
      </c>
      <c r="C3593" s="35">
        <f t="shared" si="280"/>
        <v>2414.4216596281358</v>
      </c>
      <c r="D3593" s="35">
        <f t="shared" si="281"/>
        <v>1585.5783403718642</v>
      </c>
      <c r="E3593" s="35">
        <f t="shared" si="282"/>
        <v>3453196.4862968586</v>
      </c>
      <c r="F3593" s="35">
        <f t="shared" si="283"/>
        <v>74365.010590870079</v>
      </c>
      <c r="G3593" s="33">
        <f t="shared" si="284"/>
        <v>2514058.6734563955</v>
      </c>
    </row>
    <row r="3594" spans="1:7" x14ac:dyDescent="0.2">
      <c r="A3594">
        <v>3000</v>
      </c>
      <c r="B3594">
        <v>5</v>
      </c>
      <c r="C3594" s="35">
        <f t="shared" si="280"/>
        <v>1945.340329620444</v>
      </c>
      <c r="D3594" s="35">
        <f t="shared" si="281"/>
        <v>1054.659670379556</v>
      </c>
      <c r="E3594" s="35">
        <f t="shared" si="282"/>
        <v>736640.83015669615</v>
      </c>
      <c r="F3594" s="35">
        <f t="shared" si="283"/>
        <v>38565.827988863377</v>
      </c>
      <c r="G3594" s="33">
        <f t="shared" si="284"/>
        <v>1112307.0203251138</v>
      </c>
    </row>
    <row r="3595" spans="1:7" x14ac:dyDescent="0.2">
      <c r="A3595">
        <v>2200</v>
      </c>
      <c r="B3595">
        <v>6</v>
      </c>
      <c r="C3595" s="35">
        <f t="shared" si="280"/>
        <v>2179.88099462429</v>
      </c>
      <c r="D3595" s="35">
        <f t="shared" si="281"/>
        <v>20.119005375710003</v>
      </c>
      <c r="E3595" s="35">
        <f t="shared" si="282"/>
        <v>3396.3052445659605</v>
      </c>
      <c r="F3595" s="35">
        <f t="shared" si="283"/>
        <v>1456.095749420469</v>
      </c>
      <c r="G3595" s="33">
        <f t="shared" si="284"/>
        <v>404.774377307848</v>
      </c>
    </row>
    <row r="3596" spans="1:7" x14ac:dyDescent="0.2">
      <c r="A3596">
        <v>2333.3330000000001</v>
      </c>
      <c r="B3596">
        <v>6</v>
      </c>
      <c r="C3596" s="35">
        <f t="shared" si="280"/>
        <v>2179.88099462429</v>
      </c>
      <c r="D3596" s="35">
        <f t="shared" si="281"/>
        <v>153.45200537571009</v>
      </c>
      <c r="E3596" s="35">
        <f t="shared" si="282"/>
        <v>36714.709433702301</v>
      </c>
      <c r="F3596" s="35">
        <f t="shared" si="283"/>
        <v>1456.095749420469</v>
      </c>
      <c r="G3596" s="33">
        <f t="shared" si="284"/>
        <v>23547.517953826959</v>
      </c>
    </row>
    <row r="3597" spans="1:7" x14ac:dyDescent="0.2">
      <c r="A3597">
        <v>1200</v>
      </c>
      <c r="B3597">
        <v>2</v>
      </c>
      <c r="C3597" s="35">
        <f t="shared" si="280"/>
        <v>1241.7183346089062</v>
      </c>
      <c r="D3597" s="35">
        <f t="shared" si="281"/>
        <v>-41.718334608906162</v>
      </c>
      <c r="E3597" s="35">
        <f t="shared" si="282"/>
        <v>886840.64910440333</v>
      </c>
      <c r="F3597" s="35">
        <f t="shared" si="283"/>
        <v>810006.90719254757</v>
      </c>
      <c r="G3597" s="33">
        <f t="shared" si="284"/>
        <v>1740.4194425406577</v>
      </c>
    </row>
    <row r="3598" spans="1:7" x14ac:dyDescent="0.2">
      <c r="A3598">
        <v>1200</v>
      </c>
      <c r="B3598">
        <v>2</v>
      </c>
      <c r="C3598" s="35">
        <f t="shared" si="280"/>
        <v>1241.7183346089062</v>
      </c>
      <c r="D3598" s="35">
        <f t="shared" si="281"/>
        <v>-41.718334608906162</v>
      </c>
      <c r="E3598" s="35">
        <f t="shared" si="282"/>
        <v>886840.64910440333</v>
      </c>
      <c r="F3598" s="35">
        <f t="shared" si="283"/>
        <v>810006.90719254757</v>
      </c>
      <c r="G3598" s="33">
        <f t="shared" si="284"/>
        <v>1740.4194425406577</v>
      </c>
    </row>
    <row r="3599" spans="1:7" x14ac:dyDescent="0.2">
      <c r="A3599">
        <v>1400</v>
      </c>
      <c r="B3599">
        <v>4</v>
      </c>
      <c r="C3599" s="35">
        <f t="shared" si="280"/>
        <v>1710.799664616598</v>
      </c>
      <c r="D3599" s="35">
        <f t="shared" si="281"/>
        <v>-310.79966461659797</v>
      </c>
      <c r="E3599" s="35">
        <f t="shared" si="282"/>
        <v>550151.78033243585</v>
      </c>
      <c r="F3599" s="35">
        <f t="shared" si="283"/>
        <v>185694.20730919892</v>
      </c>
      <c r="G3599" s="33">
        <f t="shared" si="284"/>
        <v>96596.431525789783</v>
      </c>
    </row>
    <row r="3600" spans="1:7" x14ac:dyDescent="0.2">
      <c r="A3600">
        <v>5400</v>
      </c>
      <c r="B3600">
        <v>6</v>
      </c>
      <c r="C3600" s="35">
        <f t="shared" si="280"/>
        <v>2179.88099462429</v>
      </c>
      <c r="D3600" s="35">
        <f t="shared" si="281"/>
        <v>3220.11900537571</v>
      </c>
      <c r="E3600" s="35">
        <f t="shared" si="282"/>
        <v>10616374.404893087</v>
      </c>
      <c r="F3600" s="35">
        <f t="shared" si="283"/>
        <v>1456.095749420469</v>
      </c>
      <c r="G3600" s="33">
        <f t="shared" si="284"/>
        <v>10369166.408781853</v>
      </c>
    </row>
    <row r="3601" spans="1:7" x14ac:dyDescent="0.2">
      <c r="A3601">
        <v>1300</v>
      </c>
      <c r="B3601">
        <v>4</v>
      </c>
      <c r="C3601" s="35">
        <f t="shared" si="280"/>
        <v>1710.799664616598</v>
      </c>
      <c r="D3601" s="35">
        <f t="shared" si="281"/>
        <v>-410.79966461659797</v>
      </c>
      <c r="E3601" s="35">
        <f t="shared" si="282"/>
        <v>708496.21471841959</v>
      </c>
      <c r="F3601" s="35">
        <f t="shared" si="283"/>
        <v>185694.20730919892</v>
      </c>
      <c r="G3601" s="33">
        <f t="shared" si="284"/>
        <v>168756.36444910936</v>
      </c>
    </row>
    <row r="3602" spans="1:7" x14ac:dyDescent="0.2">
      <c r="A3602">
        <v>1300</v>
      </c>
      <c r="B3602">
        <v>4</v>
      </c>
      <c r="C3602" s="35">
        <f t="shared" si="280"/>
        <v>1710.799664616598</v>
      </c>
      <c r="D3602" s="35">
        <f t="shared" si="281"/>
        <v>-410.79966461659797</v>
      </c>
      <c r="E3602" s="35">
        <f t="shared" si="282"/>
        <v>708496.21471841959</v>
      </c>
      <c r="F3602" s="35">
        <f t="shared" si="283"/>
        <v>185694.20730919892</v>
      </c>
      <c r="G3602" s="33">
        <f t="shared" si="284"/>
        <v>168756.36444910936</v>
      </c>
    </row>
    <row r="3603" spans="1:7" x14ac:dyDescent="0.2">
      <c r="A3603">
        <v>1300</v>
      </c>
      <c r="B3603">
        <v>6</v>
      </c>
      <c r="C3603" s="35">
        <f t="shared" si="280"/>
        <v>2179.88099462429</v>
      </c>
      <c r="D3603" s="35">
        <f t="shared" si="281"/>
        <v>-879.88099462429</v>
      </c>
      <c r="E3603" s="35">
        <f t="shared" si="282"/>
        <v>708496.21471841959</v>
      </c>
      <c r="F3603" s="35">
        <f t="shared" si="283"/>
        <v>1456.095749420469</v>
      </c>
      <c r="G3603" s="33">
        <f t="shared" si="284"/>
        <v>774190.5647010298</v>
      </c>
    </row>
    <row r="3604" spans="1:7" x14ac:dyDescent="0.2">
      <c r="A3604">
        <v>1408.3330000000001</v>
      </c>
      <c r="B3604">
        <v>6</v>
      </c>
      <c r="C3604" s="35">
        <f t="shared" si="280"/>
        <v>2179.88099462429</v>
      </c>
      <c r="D3604" s="35">
        <f t="shared" si="281"/>
        <v>-771.54799462428991</v>
      </c>
      <c r="E3604" s="35">
        <f t="shared" si="282"/>
        <v>537859.67750405171</v>
      </c>
      <c r="F3604" s="35">
        <f t="shared" si="283"/>
        <v>1456.095749420469</v>
      </c>
      <c r="G3604" s="33">
        <f t="shared" si="284"/>
        <v>595286.30800876324</v>
      </c>
    </row>
    <row r="3605" spans="1:7" x14ac:dyDescent="0.2">
      <c r="A3605">
        <v>3500</v>
      </c>
      <c r="B3605">
        <v>2</v>
      </c>
      <c r="C3605" s="35">
        <f t="shared" si="280"/>
        <v>1241.7183346089062</v>
      </c>
      <c r="D3605" s="35">
        <f t="shared" si="281"/>
        <v>2258.2816653910941</v>
      </c>
      <c r="E3605" s="35">
        <f t="shared" si="282"/>
        <v>1844918.6582267773</v>
      </c>
      <c r="F3605" s="35">
        <f t="shared" si="283"/>
        <v>810006.90719254757</v>
      </c>
      <c r="G3605" s="33">
        <f t="shared" si="284"/>
        <v>5099836.080241573</v>
      </c>
    </row>
    <row r="3606" spans="1:7" x14ac:dyDescent="0.2">
      <c r="A3606">
        <v>960</v>
      </c>
      <c r="B3606">
        <v>4</v>
      </c>
      <c r="C3606" s="35">
        <f t="shared" si="280"/>
        <v>1710.799664616598</v>
      </c>
      <c r="D3606" s="35">
        <f t="shared" si="281"/>
        <v>-750.79966461659797</v>
      </c>
      <c r="E3606" s="35">
        <f t="shared" si="282"/>
        <v>1396467.2916307643</v>
      </c>
      <c r="F3606" s="35">
        <f t="shared" si="283"/>
        <v>185694.20730919892</v>
      </c>
      <c r="G3606" s="33">
        <f t="shared" si="284"/>
        <v>563700.13638839603</v>
      </c>
    </row>
    <row r="3607" spans="1:7" x14ac:dyDescent="0.2">
      <c r="A3607">
        <v>960</v>
      </c>
      <c r="B3607">
        <v>6</v>
      </c>
      <c r="C3607" s="35">
        <f t="shared" si="280"/>
        <v>2179.88099462429</v>
      </c>
      <c r="D3607" s="35">
        <f t="shared" si="281"/>
        <v>-1219.88099462429</v>
      </c>
      <c r="E3607" s="35">
        <f t="shared" si="282"/>
        <v>1396467.2916307643</v>
      </c>
      <c r="F3607" s="35">
        <f t="shared" si="283"/>
        <v>1456.095749420469</v>
      </c>
      <c r="G3607" s="33">
        <f t="shared" si="284"/>
        <v>1488109.6410455471</v>
      </c>
    </row>
    <row r="3608" spans="1:7" x14ac:dyDescent="0.2">
      <c r="A3608">
        <v>1400</v>
      </c>
      <c r="B3608">
        <v>6</v>
      </c>
      <c r="C3608" s="35">
        <f t="shared" si="280"/>
        <v>2179.88099462429</v>
      </c>
      <c r="D3608" s="35">
        <f t="shared" si="281"/>
        <v>-779.88099462429</v>
      </c>
      <c r="E3608" s="35">
        <f t="shared" si="282"/>
        <v>550151.78033243585</v>
      </c>
      <c r="F3608" s="35">
        <f t="shared" si="283"/>
        <v>1456.095749420469</v>
      </c>
      <c r="G3608" s="33">
        <f t="shared" si="284"/>
        <v>608214.36577617179</v>
      </c>
    </row>
    <row r="3609" spans="1:7" x14ac:dyDescent="0.2">
      <c r="A3609">
        <v>1300</v>
      </c>
      <c r="B3609">
        <v>6</v>
      </c>
      <c r="C3609" s="35">
        <f t="shared" si="280"/>
        <v>2179.88099462429</v>
      </c>
      <c r="D3609" s="35">
        <f t="shared" si="281"/>
        <v>-879.88099462429</v>
      </c>
      <c r="E3609" s="35">
        <f t="shared" si="282"/>
        <v>708496.21471841959</v>
      </c>
      <c r="F3609" s="35">
        <f t="shared" si="283"/>
        <v>1456.095749420469</v>
      </c>
      <c r="G3609" s="33">
        <f t="shared" si="284"/>
        <v>774190.5647010298</v>
      </c>
    </row>
    <row r="3610" spans="1:7" x14ac:dyDescent="0.2">
      <c r="A3610">
        <v>1733.3330000000001</v>
      </c>
      <c r="B3610">
        <v>4</v>
      </c>
      <c r="C3610" s="35">
        <f t="shared" si="280"/>
        <v>1710.799664616598</v>
      </c>
      <c r="D3610" s="35">
        <f t="shared" si="281"/>
        <v>22.533335383402118</v>
      </c>
      <c r="E3610" s="35">
        <f t="shared" si="282"/>
        <v>166781.7157496046</v>
      </c>
      <c r="F3610" s="35">
        <f t="shared" si="283"/>
        <v>185694.20730919892</v>
      </c>
      <c r="G3610" s="33">
        <f t="shared" si="284"/>
        <v>507.7512035008819</v>
      </c>
    </row>
    <row r="3611" spans="1:7" x14ac:dyDescent="0.2">
      <c r="A3611">
        <v>1500</v>
      </c>
      <c r="B3611">
        <v>3</v>
      </c>
      <c r="C3611" s="35">
        <f t="shared" si="280"/>
        <v>1476.2589996127522</v>
      </c>
      <c r="D3611" s="35">
        <f t="shared" si="281"/>
        <v>23.741000387247823</v>
      </c>
      <c r="E3611" s="35">
        <f t="shared" si="282"/>
        <v>411807.34594645206</v>
      </c>
      <c r="F3611" s="35">
        <f t="shared" si="283"/>
        <v>442841.23371042684</v>
      </c>
      <c r="G3611" s="33">
        <f t="shared" si="284"/>
        <v>563.63509938730124</v>
      </c>
    </row>
    <row r="3612" spans="1:7" x14ac:dyDescent="0.2">
      <c r="A3612">
        <v>504</v>
      </c>
      <c r="B3612">
        <v>6</v>
      </c>
      <c r="C3612" s="35">
        <f t="shared" si="280"/>
        <v>2179.88099462429</v>
      </c>
      <c r="D3612" s="35">
        <f t="shared" si="281"/>
        <v>-1675.88099462429</v>
      </c>
      <c r="E3612" s="35">
        <f t="shared" si="282"/>
        <v>2682133.9124308499</v>
      </c>
      <c r="F3612" s="35">
        <f t="shared" si="283"/>
        <v>1456.095749420469</v>
      </c>
      <c r="G3612" s="33">
        <f t="shared" si="284"/>
        <v>2808577.1081428993</v>
      </c>
    </row>
    <row r="3613" spans="1:7" x14ac:dyDescent="0.2">
      <c r="A3613">
        <v>1500</v>
      </c>
      <c r="B3613">
        <v>0</v>
      </c>
      <c r="C3613" s="35">
        <f t="shared" si="280"/>
        <v>772.63700460121436</v>
      </c>
      <c r="D3613" s="35">
        <f t="shared" si="281"/>
        <v>727.36299539878564</v>
      </c>
      <c r="E3613" s="35">
        <f t="shared" si="282"/>
        <v>411807.34594645206</v>
      </c>
      <c r="F3613" s="35">
        <f t="shared" si="283"/>
        <v>1874394.1953994662</v>
      </c>
      <c r="G3613" s="33">
        <f t="shared" si="284"/>
        <v>529056.92707549385</v>
      </c>
    </row>
    <row r="3614" spans="1:7" x14ac:dyDescent="0.2">
      <c r="A3614">
        <v>8000</v>
      </c>
      <c r="B3614">
        <v>6</v>
      </c>
      <c r="C3614" s="35">
        <f t="shared" si="280"/>
        <v>2179.88099462429</v>
      </c>
      <c r="D3614" s="35">
        <f t="shared" si="281"/>
        <v>5820.11900537571</v>
      </c>
      <c r="E3614" s="35">
        <f t="shared" si="282"/>
        <v>34319419.110857509</v>
      </c>
      <c r="F3614" s="35">
        <f t="shared" si="283"/>
        <v>1456.095749420469</v>
      </c>
      <c r="G3614" s="33">
        <f t="shared" si="284"/>
        <v>33873785.236735545</v>
      </c>
    </row>
    <row r="3615" spans="1:7" x14ac:dyDescent="0.2">
      <c r="A3615">
        <v>2916.6669999999999</v>
      </c>
      <c r="B3615">
        <v>8</v>
      </c>
      <c r="C3615" s="35">
        <f t="shared" si="280"/>
        <v>2648.9623246319816</v>
      </c>
      <c r="D3615" s="35">
        <f t="shared" si="281"/>
        <v>267.70467536801834</v>
      </c>
      <c r="E3615" s="35">
        <f t="shared" si="282"/>
        <v>600539.4865525678</v>
      </c>
      <c r="F3615" s="35">
        <f t="shared" si="283"/>
        <v>257292.5725132121</v>
      </c>
      <c r="G3615" s="33">
        <f t="shared" si="284"/>
        <v>71665.79321389609</v>
      </c>
    </row>
    <row r="3616" spans="1:7" x14ac:dyDescent="0.2">
      <c r="A3616">
        <v>4666.6670000000004</v>
      </c>
      <c r="B3616">
        <v>12</v>
      </c>
      <c r="C3616" s="35">
        <f t="shared" si="280"/>
        <v>3587.1249846473656</v>
      </c>
      <c r="D3616" s="35">
        <f t="shared" si="281"/>
        <v>1079.5420153526347</v>
      </c>
      <c r="E3616" s="35">
        <f t="shared" si="282"/>
        <v>6375346.3847978543</v>
      </c>
      <c r="F3616" s="35">
        <f t="shared" si="283"/>
        <v>2089189.2910115072</v>
      </c>
      <c r="G3616" s="33">
        <f t="shared" si="284"/>
        <v>1165410.9629116282</v>
      </c>
    </row>
    <row r="3617" spans="1:7" x14ac:dyDescent="0.2">
      <c r="A3617">
        <v>650</v>
      </c>
      <c r="B3617">
        <v>4</v>
      </c>
      <c r="C3617" s="35">
        <f t="shared" si="280"/>
        <v>1710.799664616598</v>
      </c>
      <c r="D3617" s="35">
        <f t="shared" si="281"/>
        <v>-1060.799664616598</v>
      </c>
      <c r="E3617" s="35">
        <f t="shared" si="282"/>
        <v>2225235.0382273137</v>
      </c>
      <c r="F3617" s="35">
        <f t="shared" si="283"/>
        <v>185694.20730919892</v>
      </c>
      <c r="G3617" s="33">
        <f t="shared" si="284"/>
        <v>1125295.9284506866</v>
      </c>
    </row>
    <row r="3618" spans="1:7" x14ac:dyDescent="0.2">
      <c r="A3618">
        <v>685</v>
      </c>
      <c r="B3618">
        <v>4</v>
      </c>
      <c r="C3618" s="35">
        <f t="shared" si="280"/>
        <v>1710.799664616598</v>
      </c>
      <c r="D3618" s="35">
        <f t="shared" si="281"/>
        <v>-1025.799664616598</v>
      </c>
      <c r="E3618" s="35">
        <f t="shared" si="282"/>
        <v>2122039.4861922194</v>
      </c>
      <c r="F3618" s="35">
        <f t="shared" si="283"/>
        <v>185694.20730919892</v>
      </c>
      <c r="G3618" s="33">
        <f t="shared" si="284"/>
        <v>1052264.9519275248</v>
      </c>
    </row>
    <row r="3619" spans="1:7" x14ac:dyDescent="0.2">
      <c r="A3619">
        <v>3125</v>
      </c>
      <c r="B3619">
        <v>16</v>
      </c>
      <c r="C3619" s="35">
        <f t="shared" si="280"/>
        <v>4525.2876446627488</v>
      </c>
      <c r="D3619" s="35">
        <f t="shared" si="281"/>
        <v>-1400.2876446627488</v>
      </c>
      <c r="E3619" s="35">
        <f t="shared" si="282"/>
        <v>966835.28717421647</v>
      </c>
      <c r="F3619" s="35">
        <f t="shared" si="283"/>
        <v>5681384.3628040804</v>
      </c>
      <c r="G3619" s="33">
        <f t="shared" si="284"/>
        <v>1960805.4877951485</v>
      </c>
    </row>
    <row r="3620" spans="1:7" x14ac:dyDescent="0.2">
      <c r="A3620">
        <v>1800</v>
      </c>
      <c r="B3620">
        <v>12</v>
      </c>
      <c r="C3620" s="35">
        <f t="shared" si="280"/>
        <v>3587.1249846473656</v>
      </c>
      <c r="D3620" s="35">
        <f t="shared" si="281"/>
        <v>-1787.1249846473656</v>
      </c>
      <c r="E3620" s="35">
        <f t="shared" si="282"/>
        <v>116774.04278850088</v>
      </c>
      <c r="F3620" s="35">
        <f t="shared" si="283"/>
        <v>2089189.2910115072</v>
      </c>
      <c r="G3620" s="33">
        <f t="shared" si="284"/>
        <v>3193815.7107508467</v>
      </c>
    </row>
    <row r="3621" spans="1:7" x14ac:dyDescent="0.2">
      <c r="A3621">
        <v>1000</v>
      </c>
      <c r="B3621">
        <v>6</v>
      </c>
      <c r="C3621" s="35">
        <f t="shared" si="280"/>
        <v>2179.88099462429</v>
      </c>
      <c r="D3621" s="35">
        <f t="shared" si="281"/>
        <v>-1179.88099462429</v>
      </c>
      <c r="E3621" s="35">
        <f t="shared" si="282"/>
        <v>1303529.5178763708</v>
      </c>
      <c r="F3621" s="35">
        <f t="shared" si="283"/>
        <v>1456.095749420469</v>
      </c>
      <c r="G3621" s="33">
        <f t="shared" si="284"/>
        <v>1392119.1614756039</v>
      </c>
    </row>
    <row r="3622" spans="1:7" x14ac:dyDescent="0.2">
      <c r="A3622">
        <v>2916.6669999999999</v>
      </c>
      <c r="B3622">
        <v>11</v>
      </c>
      <c r="C3622" s="35">
        <f t="shared" si="280"/>
        <v>3352.5843196435194</v>
      </c>
      <c r="D3622" s="35">
        <f t="shared" si="281"/>
        <v>-435.91731964351948</v>
      </c>
      <c r="E3622" s="35">
        <f t="shared" si="282"/>
        <v>600539.4865525678</v>
      </c>
      <c r="F3622" s="35">
        <f t="shared" si="283"/>
        <v>1466187.1407655939</v>
      </c>
      <c r="G3622" s="33">
        <f t="shared" si="284"/>
        <v>190023.90956519032</v>
      </c>
    </row>
    <row r="3623" spans="1:7" x14ac:dyDescent="0.2">
      <c r="A3623">
        <v>1600</v>
      </c>
      <c r="B3623">
        <v>4</v>
      </c>
      <c r="C3623" s="35">
        <f t="shared" si="280"/>
        <v>1710.799664616598</v>
      </c>
      <c r="D3623" s="35">
        <f t="shared" si="281"/>
        <v>-110.79966461659797</v>
      </c>
      <c r="E3623" s="35">
        <f t="shared" si="282"/>
        <v>293462.91156046838</v>
      </c>
      <c r="F3623" s="35">
        <f t="shared" si="283"/>
        <v>185694.20730919892</v>
      </c>
      <c r="G3623" s="33">
        <f t="shared" si="284"/>
        <v>12276.565679150592</v>
      </c>
    </row>
    <row r="3624" spans="1:7" x14ac:dyDescent="0.2">
      <c r="A3624">
        <v>5000</v>
      </c>
      <c r="B3624">
        <v>12</v>
      </c>
      <c r="C3624" s="35">
        <f t="shared" si="280"/>
        <v>3587.1249846473656</v>
      </c>
      <c r="D3624" s="35">
        <f t="shared" si="281"/>
        <v>1412.8750153526344</v>
      </c>
      <c r="E3624" s="35">
        <f t="shared" si="282"/>
        <v>8169752.1424370212</v>
      </c>
      <c r="F3624" s="35">
        <f t="shared" si="283"/>
        <v>2089189.2910115072</v>
      </c>
      <c r="G3624" s="33">
        <f t="shared" si="284"/>
        <v>1996215.8090077068</v>
      </c>
    </row>
    <row r="3625" spans="1:7" x14ac:dyDescent="0.2">
      <c r="A3625">
        <v>3700</v>
      </c>
      <c r="B3625">
        <v>12</v>
      </c>
      <c r="C3625" s="35">
        <f t="shared" si="280"/>
        <v>3587.1249846473656</v>
      </c>
      <c r="D3625" s="35">
        <f t="shared" si="281"/>
        <v>112.87501535263436</v>
      </c>
      <c r="E3625" s="35">
        <f t="shared" si="282"/>
        <v>2428229.7894548099</v>
      </c>
      <c r="F3625" s="35">
        <f t="shared" si="283"/>
        <v>2089189.2910115072</v>
      </c>
      <c r="G3625" s="33">
        <f t="shared" si="284"/>
        <v>12740.769090857444</v>
      </c>
    </row>
    <row r="3626" spans="1:7" x14ac:dyDescent="0.2">
      <c r="A3626">
        <v>2500</v>
      </c>
      <c r="B3626">
        <v>6</v>
      </c>
      <c r="C3626" s="35">
        <f t="shared" si="280"/>
        <v>2179.88099462429</v>
      </c>
      <c r="D3626" s="35">
        <f t="shared" si="281"/>
        <v>320.11900537571</v>
      </c>
      <c r="E3626" s="35">
        <f t="shared" si="282"/>
        <v>128363.00208661477</v>
      </c>
      <c r="F3626" s="35">
        <f t="shared" si="283"/>
        <v>1456.095749420469</v>
      </c>
      <c r="G3626" s="33">
        <f t="shared" si="284"/>
        <v>102476.17760273385</v>
      </c>
    </row>
    <row r="3627" spans="1:7" x14ac:dyDescent="0.2">
      <c r="A3627">
        <v>1750</v>
      </c>
      <c r="B3627">
        <v>0</v>
      </c>
      <c r="C3627" s="35">
        <f t="shared" si="280"/>
        <v>772.63700460121436</v>
      </c>
      <c r="D3627" s="35">
        <f t="shared" si="281"/>
        <v>977.36299539878564</v>
      </c>
      <c r="E3627" s="35">
        <f t="shared" si="282"/>
        <v>153446.25998149277</v>
      </c>
      <c r="F3627" s="35">
        <f t="shared" si="283"/>
        <v>1874394.1953994662</v>
      </c>
      <c r="G3627" s="33">
        <f t="shared" si="284"/>
        <v>955238.42477488669</v>
      </c>
    </row>
    <row r="3628" spans="1:7" x14ac:dyDescent="0.2">
      <c r="A3628">
        <v>2950</v>
      </c>
      <c r="B3628">
        <v>6</v>
      </c>
      <c r="C3628" s="35">
        <f t="shared" si="280"/>
        <v>2179.88099462429</v>
      </c>
      <c r="D3628" s="35">
        <f t="shared" si="281"/>
        <v>770.11900537571</v>
      </c>
      <c r="E3628" s="35">
        <f t="shared" si="282"/>
        <v>653313.04734968801</v>
      </c>
      <c r="F3628" s="35">
        <f t="shared" si="283"/>
        <v>1456.095749420469</v>
      </c>
      <c r="G3628" s="33">
        <f t="shared" si="284"/>
        <v>593083.28244087286</v>
      </c>
    </row>
    <row r="3629" spans="1:7" x14ac:dyDescent="0.2">
      <c r="A3629">
        <v>5250</v>
      </c>
      <c r="B3629">
        <v>12</v>
      </c>
      <c r="C3629" s="35">
        <f t="shared" si="280"/>
        <v>3587.1249846473656</v>
      </c>
      <c r="D3629" s="35">
        <f t="shared" si="281"/>
        <v>1662.8750153526344</v>
      </c>
      <c r="E3629" s="35">
        <f t="shared" si="282"/>
        <v>9661391.0564720631</v>
      </c>
      <c r="F3629" s="35">
        <f t="shared" si="283"/>
        <v>2089189.2910115072</v>
      </c>
      <c r="G3629" s="33">
        <f t="shared" si="284"/>
        <v>2765153.3166840239</v>
      </c>
    </row>
    <row r="3630" spans="1:7" x14ac:dyDescent="0.2">
      <c r="A3630">
        <v>3500</v>
      </c>
      <c r="B3630">
        <v>12</v>
      </c>
      <c r="C3630" s="35">
        <f t="shared" si="280"/>
        <v>3587.1249846473656</v>
      </c>
      <c r="D3630" s="35">
        <f t="shared" si="281"/>
        <v>-87.124984647365636</v>
      </c>
      <c r="E3630" s="35">
        <f t="shared" si="282"/>
        <v>1844918.6582267773</v>
      </c>
      <c r="F3630" s="35">
        <f t="shared" si="283"/>
        <v>2089189.2910115072</v>
      </c>
      <c r="G3630" s="33">
        <f t="shared" si="284"/>
        <v>7590.7629498036977</v>
      </c>
    </row>
    <row r="3631" spans="1:7" x14ac:dyDescent="0.2">
      <c r="A3631">
        <v>4083.3330000000001</v>
      </c>
      <c r="B3631">
        <v>12</v>
      </c>
      <c r="C3631" s="35">
        <f t="shared" si="280"/>
        <v>3587.1249846473656</v>
      </c>
      <c r="D3631" s="35">
        <f t="shared" si="281"/>
        <v>496.20801535263445</v>
      </c>
      <c r="E3631" s="35">
        <f t="shared" si="282"/>
        <v>3769852.6076789871</v>
      </c>
      <c r="F3631" s="35">
        <f t="shared" si="283"/>
        <v>2089189.2910115072</v>
      </c>
      <c r="G3631" s="33">
        <f t="shared" si="284"/>
        <v>246222.39450020032</v>
      </c>
    </row>
    <row r="3632" spans="1:7" x14ac:dyDescent="0.2">
      <c r="A3632">
        <v>3000</v>
      </c>
      <c r="B3632">
        <v>11</v>
      </c>
      <c r="C3632" s="35">
        <f t="shared" si="280"/>
        <v>3352.5843196435194</v>
      </c>
      <c r="D3632" s="35">
        <f t="shared" si="281"/>
        <v>-352.58431964351939</v>
      </c>
      <c r="E3632" s="35">
        <f t="shared" si="282"/>
        <v>736640.83015669615</v>
      </c>
      <c r="F3632" s="35">
        <f t="shared" si="283"/>
        <v>1466187.1407655939</v>
      </c>
      <c r="G3632" s="33">
        <f t="shared" si="284"/>
        <v>124315.70245848346</v>
      </c>
    </row>
    <row r="3633" spans="1:7" x14ac:dyDescent="0.2">
      <c r="A3633">
        <v>2916.6669999999999</v>
      </c>
      <c r="B3633">
        <v>13</v>
      </c>
      <c r="C3633" s="35">
        <f t="shared" si="280"/>
        <v>3821.6656496512114</v>
      </c>
      <c r="D3633" s="35">
        <f t="shared" si="281"/>
        <v>-904.99864965121151</v>
      </c>
      <c r="E3633" s="35">
        <f t="shared" si="282"/>
        <v>600539.4865525678</v>
      </c>
      <c r="F3633" s="35">
        <f t="shared" si="283"/>
        <v>2822210.0883383118</v>
      </c>
      <c r="G3633" s="33">
        <f t="shared" si="284"/>
        <v>819022.55587051623</v>
      </c>
    </row>
    <row r="3634" spans="1:7" x14ac:dyDescent="0.2">
      <c r="A3634">
        <v>3500</v>
      </c>
      <c r="B3634">
        <v>11</v>
      </c>
      <c r="C3634" s="35">
        <f t="shared" si="280"/>
        <v>3352.5843196435194</v>
      </c>
      <c r="D3634" s="35">
        <f t="shared" si="281"/>
        <v>147.41568035648061</v>
      </c>
      <c r="E3634" s="35">
        <f t="shared" si="282"/>
        <v>1844918.6582267773</v>
      </c>
      <c r="F3634" s="35">
        <f t="shared" si="283"/>
        <v>1466187.1407655939</v>
      </c>
      <c r="G3634" s="33">
        <f t="shared" si="284"/>
        <v>21731.382814964061</v>
      </c>
    </row>
    <row r="3635" spans="1:7" x14ac:dyDescent="0.2">
      <c r="A3635">
        <v>4750</v>
      </c>
      <c r="B3635">
        <v>11</v>
      </c>
      <c r="C3635" s="35">
        <f t="shared" si="280"/>
        <v>3352.5843196435194</v>
      </c>
      <c r="D3635" s="35">
        <f t="shared" si="281"/>
        <v>1397.4156803564806</v>
      </c>
      <c r="E3635" s="35">
        <f t="shared" si="282"/>
        <v>6803113.2284019804</v>
      </c>
      <c r="F3635" s="35">
        <f t="shared" si="283"/>
        <v>1466187.1407655939</v>
      </c>
      <c r="G3635" s="33">
        <f t="shared" si="284"/>
        <v>1952770.5837061657</v>
      </c>
    </row>
    <row r="3636" spans="1:7" x14ac:dyDescent="0.2">
      <c r="A3636">
        <v>4375</v>
      </c>
      <c r="B3636">
        <v>11</v>
      </c>
      <c r="C3636" s="35">
        <f t="shared" si="280"/>
        <v>3352.5843196435194</v>
      </c>
      <c r="D3636" s="35">
        <f t="shared" si="281"/>
        <v>1022.4156803564806</v>
      </c>
      <c r="E3636" s="35">
        <f t="shared" si="282"/>
        <v>4987529.85734942</v>
      </c>
      <c r="F3636" s="35">
        <f t="shared" si="283"/>
        <v>1466187.1407655939</v>
      </c>
      <c r="G3636" s="33">
        <f t="shared" si="284"/>
        <v>1045333.8234388052</v>
      </c>
    </row>
    <row r="3637" spans="1:7" x14ac:dyDescent="0.2">
      <c r="A3637">
        <v>5000</v>
      </c>
      <c r="B3637">
        <v>12</v>
      </c>
      <c r="C3637" s="35">
        <f t="shared" si="280"/>
        <v>3587.1249846473656</v>
      </c>
      <c r="D3637" s="35">
        <f t="shared" si="281"/>
        <v>1412.8750153526344</v>
      </c>
      <c r="E3637" s="35">
        <f t="shared" si="282"/>
        <v>8169752.1424370212</v>
      </c>
      <c r="F3637" s="35">
        <f t="shared" si="283"/>
        <v>2089189.2910115072</v>
      </c>
      <c r="G3637" s="33">
        <f t="shared" si="284"/>
        <v>1996215.8090077068</v>
      </c>
    </row>
    <row r="3638" spans="1:7" x14ac:dyDescent="0.2">
      <c r="A3638">
        <v>5000</v>
      </c>
      <c r="B3638">
        <v>12</v>
      </c>
      <c r="C3638" s="35">
        <f t="shared" si="280"/>
        <v>3587.1249846473656</v>
      </c>
      <c r="D3638" s="35">
        <f t="shared" si="281"/>
        <v>1412.8750153526344</v>
      </c>
      <c r="E3638" s="35">
        <f t="shared" si="282"/>
        <v>8169752.1424370212</v>
      </c>
      <c r="F3638" s="35">
        <f t="shared" si="283"/>
        <v>2089189.2910115072</v>
      </c>
      <c r="G3638" s="33">
        <f t="shared" si="284"/>
        <v>1996215.8090077068</v>
      </c>
    </row>
    <row r="3639" spans="1:7" x14ac:dyDescent="0.2">
      <c r="A3639">
        <v>4083.3330000000001</v>
      </c>
      <c r="B3639">
        <v>8</v>
      </c>
      <c r="C3639" s="35">
        <f t="shared" si="280"/>
        <v>2648.9623246319816</v>
      </c>
      <c r="D3639" s="35">
        <f t="shared" si="281"/>
        <v>1434.3706753680185</v>
      </c>
      <c r="E3639" s="35">
        <f t="shared" si="282"/>
        <v>3769852.6076789871</v>
      </c>
      <c r="F3639" s="35">
        <f t="shared" si="283"/>
        <v>257292.5725132121</v>
      </c>
      <c r="G3639" s="33">
        <f t="shared" si="284"/>
        <v>2057419.2343557056</v>
      </c>
    </row>
    <row r="3640" spans="1:7" x14ac:dyDescent="0.2">
      <c r="A3640">
        <v>1800</v>
      </c>
      <c r="B3640">
        <v>8</v>
      </c>
      <c r="C3640" s="35">
        <f t="shared" si="280"/>
        <v>2648.9623246319816</v>
      </c>
      <c r="D3640" s="35">
        <f t="shared" si="281"/>
        <v>-848.96232463198157</v>
      </c>
      <c r="E3640" s="35">
        <f t="shared" si="282"/>
        <v>116774.04278850088</v>
      </c>
      <c r="F3640" s="35">
        <f t="shared" si="283"/>
        <v>257292.5725132121</v>
      </c>
      <c r="G3640" s="33">
        <f t="shared" si="284"/>
        <v>720737.02864453802</v>
      </c>
    </row>
    <row r="3641" spans="1:7" x14ac:dyDescent="0.2">
      <c r="A3641">
        <v>2000</v>
      </c>
      <c r="B3641">
        <v>7</v>
      </c>
      <c r="C3641" s="35">
        <f t="shared" si="280"/>
        <v>2414.4216596281358</v>
      </c>
      <c r="D3641" s="35">
        <f t="shared" si="281"/>
        <v>-414.42165962813579</v>
      </c>
      <c r="E3641" s="35">
        <f t="shared" si="282"/>
        <v>20085.174016533423</v>
      </c>
      <c r="F3641" s="35">
        <f t="shared" si="283"/>
        <v>74365.010590870079</v>
      </c>
      <c r="G3641" s="33">
        <f t="shared" si="284"/>
        <v>171745.31196893842</v>
      </c>
    </row>
    <row r="3642" spans="1:7" x14ac:dyDescent="0.2">
      <c r="A3642">
        <v>3750</v>
      </c>
      <c r="B3642">
        <v>6</v>
      </c>
      <c r="C3642" s="35">
        <f t="shared" si="280"/>
        <v>2179.88099462429</v>
      </c>
      <c r="D3642" s="35">
        <f t="shared" si="281"/>
        <v>1570.11900537571</v>
      </c>
      <c r="E3642" s="35">
        <f t="shared" si="282"/>
        <v>2586557.5722618182</v>
      </c>
      <c r="F3642" s="35">
        <f t="shared" si="283"/>
        <v>1456.095749420469</v>
      </c>
      <c r="G3642" s="33">
        <f t="shared" si="284"/>
        <v>2465273.6910420088</v>
      </c>
    </row>
    <row r="3643" spans="1:7" x14ac:dyDescent="0.2">
      <c r="A3643">
        <v>5625</v>
      </c>
      <c r="B3643">
        <v>11</v>
      </c>
      <c r="C3643" s="35">
        <f t="shared" si="280"/>
        <v>3352.5843196435194</v>
      </c>
      <c r="D3643" s="35">
        <f t="shared" si="281"/>
        <v>2272.4156803564806</v>
      </c>
      <c r="E3643" s="35">
        <f t="shared" si="282"/>
        <v>12133224.427524623</v>
      </c>
      <c r="F3643" s="35">
        <f t="shared" si="283"/>
        <v>1466187.1407655939</v>
      </c>
      <c r="G3643" s="33">
        <f t="shared" si="284"/>
        <v>5163873.0243300069</v>
      </c>
    </row>
    <row r="3644" spans="1:7" x14ac:dyDescent="0.2">
      <c r="A3644">
        <v>2500</v>
      </c>
      <c r="B3644">
        <v>8</v>
      </c>
      <c r="C3644" s="35">
        <f t="shared" si="280"/>
        <v>2648.9623246319816</v>
      </c>
      <c r="D3644" s="35">
        <f t="shared" si="281"/>
        <v>-148.96232463198157</v>
      </c>
      <c r="E3644" s="35">
        <f t="shared" si="282"/>
        <v>128363.00208661477</v>
      </c>
      <c r="F3644" s="35">
        <f t="shared" si="283"/>
        <v>257292.5725132121</v>
      </c>
      <c r="G3644" s="33">
        <f t="shared" si="284"/>
        <v>22189.774159763863</v>
      </c>
    </row>
    <row r="3645" spans="1:7" x14ac:dyDescent="0.2">
      <c r="A3645">
        <v>4375</v>
      </c>
      <c r="B3645">
        <v>8</v>
      </c>
      <c r="C3645" s="35">
        <f t="shared" si="280"/>
        <v>2648.9623246319816</v>
      </c>
      <c r="D3645" s="35">
        <f t="shared" si="281"/>
        <v>1726.0376753680184</v>
      </c>
      <c r="E3645" s="35">
        <f t="shared" si="282"/>
        <v>4987529.85734942</v>
      </c>
      <c r="F3645" s="35">
        <f t="shared" si="283"/>
        <v>257292.5725132121</v>
      </c>
      <c r="G3645" s="33">
        <f t="shared" si="284"/>
        <v>2979206.0567898331</v>
      </c>
    </row>
    <row r="3646" spans="1:7" x14ac:dyDescent="0.2">
      <c r="A3646">
        <v>2430</v>
      </c>
      <c r="B3646">
        <v>0</v>
      </c>
      <c r="C3646" s="35">
        <f t="shared" si="280"/>
        <v>772.63700460121436</v>
      </c>
      <c r="D3646" s="35">
        <f t="shared" si="281"/>
        <v>1657.3629953987856</v>
      </c>
      <c r="E3646" s="35">
        <f t="shared" si="282"/>
        <v>83104.106156803377</v>
      </c>
      <c r="F3646" s="35">
        <f t="shared" si="283"/>
        <v>1874394.1953994662</v>
      </c>
      <c r="G3646" s="33">
        <f t="shared" si="284"/>
        <v>2746852.0985172354</v>
      </c>
    </row>
    <row r="3647" spans="1:7" x14ac:dyDescent="0.2">
      <c r="A3647">
        <v>1500</v>
      </c>
      <c r="B3647">
        <v>5</v>
      </c>
      <c r="C3647" s="35">
        <f t="shared" si="280"/>
        <v>1945.340329620444</v>
      </c>
      <c r="D3647" s="35">
        <f t="shared" si="281"/>
        <v>-445.34032962044398</v>
      </c>
      <c r="E3647" s="35">
        <f t="shared" si="282"/>
        <v>411807.34594645206</v>
      </c>
      <c r="F3647" s="35">
        <f t="shared" si="283"/>
        <v>38565.827988863377</v>
      </c>
      <c r="G3647" s="33">
        <f t="shared" si="284"/>
        <v>198328.00918644571</v>
      </c>
    </row>
    <row r="3648" spans="1:7" x14ac:dyDescent="0.2">
      <c r="A3648">
        <v>1750</v>
      </c>
      <c r="B3648">
        <v>9</v>
      </c>
      <c r="C3648" s="35">
        <f t="shared" si="280"/>
        <v>2883.5029896358278</v>
      </c>
      <c r="D3648" s="35">
        <f t="shared" si="281"/>
        <v>-1133.5029896358278</v>
      </c>
      <c r="E3648" s="35">
        <f t="shared" si="282"/>
        <v>153446.25998149277</v>
      </c>
      <c r="F3648" s="35">
        <f t="shared" si="283"/>
        <v>550238.7815164472</v>
      </c>
      <c r="G3648" s="33">
        <f t="shared" si="284"/>
        <v>1284829.0275133597</v>
      </c>
    </row>
    <row r="3649" spans="1:7" x14ac:dyDescent="0.2">
      <c r="A3649">
        <v>5600</v>
      </c>
      <c r="B3649">
        <v>9</v>
      </c>
      <c r="C3649" s="35">
        <f t="shared" si="280"/>
        <v>2883.5029896358278</v>
      </c>
      <c r="D3649" s="35">
        <f t="shared" si="281"/>
        <v>2716.4970103641722</v>
      </c>
      <c r="E3649" s="35">
        <f t="shared" si="282"/>
        <v>11959685.536121119</v>
      </c>
      <c r="F3649" s="35">
        <f t="shared" si="283"/>
        <v>550238.7815164472</v>
      </c>
      <c r="G3649" s="33">
        <f t="shared" si="284"/>
        <v>7379356.0073174853</v>
      </c>
    </row>
    <row r="3650" spans="1:7" x14ac:dyDescent="0.2">
      <c r="A3650">
        <v>5016.6670000000004</v>
      </c>
      <c r="B3650">
        <v>12</v>
      </c>
      <c r="C3650" s="35">
        <f t="shared" si="280"/>
        <v>3587.1249846473656</v>
      </c>
      <c r="D3650" s="35">
        <f t="shared" si="281"/>
        <v>1429.5420153526347</v>
      </c>
      <c r="E3650" s="35">
        <f t="shared" si="282"/>
        <v>8265307.7644469114</v>
      </c>
      <c r="F3650" s="35">
        <f t="shared" si="283"/>
        <v>2089189.2910115072</v>
      </c>
      <c r="G3650" s="33">
        <f t="shared" si="284"/>
        <v>2043590.3736584727</v>
      </c>
    </row>
    <row r="3651" spans="1:7" x14ac:dyDescent="0.2">
      <c r="A3651">
        <v>5016.6670000000004</v>
      </c>
      <c r="B3651">
        <v>12</v>
      </c>
      <c r="C3651" s="35">
        <f t="shared" ref="C3651:C3714" si="285">$J$20+$J$21*B3651</f>
        <v>3587.1249846473656</v>
      </c>
      <c r="D3651" s="35">
        <f t="shared" ref="D3651:D3714" si="286">A3651-C3651</f>
        <v>1429.5420153526347</v>
      </c>
      <c r="E3651" s="35">
        <f t="shared" ref="E3651:E3714" si="287">(A3651-$J$16)^2</f>
        <v>8265307.7644469114</v>
      </c>
      <c r="F3651" s="35">
        <f t="shared" ref="F3651:F3714" si="288">(C3651-$J$16)^2</f>
        <v>2089189.2910115072</v>
      </c>
      <c r="G3651" s="33">
        <f t="shared" ref="G3651:G3714" si="289">(A3651-C3651)^2</f>
        <v>2043590.3736584727</v>
      </c>
    </row>
    <row r="3652" spans="1:7" x14ac:dyDescent="0.2">
      <c r="A3652">
        <v>9500</v>
      </c>
      <c r="B3652">
        <v>6</v>
      </c>
      <c r="C3652" s="35">
        <f t="shared" si="285"/>
        <v>2179.88099462429</v>
      </c>
      <c r="D3652" s="35">
        <f t="shared" si="286"/>
        <v>7320.11900537571</v>
      </c>
      <c r="E3652" s="35">
        <f t="shared" si="287"/>
        <v>54144252.595067754</v>
      </c>
      <c r="F3652" s="35">
        <f t="shared" si="288"/>
        <v>1456.095749420469</v>
      </c>
      <c r="G3652" s="33">
        <f t="shared" si="289"/>
        <v>53584142.252862677</v>
      </c>
    </row>
    <row r="3653" spans="1:7" x14ac:dyDescent="0.2">
      <c r="A3653">
        <v>2800</v>
      </c>
      <c r="B3653">
        <v>17</v>
      </c>
      <c r="C3653" s="35">
        <f t="shared" si="285"/>
        <v>4759.8283096665946</v>
      </c>
      <c r="D3653" s="35">
        <f t="shared" si="286"/>
        <v>-1959.8283096665946</v>
      </c>
      <c r="E3653" s="35">
        <f t="shared" si="287"/>
        <v>433329.69892866357</v>
      </c>
      <c r="F3653" s="35">
        <f t="shared" si="288"/>
        <v>6854479.7484544544</v>
      </c>
      <c r="G3653" s="33">
        <f t="shared" si="289"/>
        <v>3840927.0033706212</v>
      </c>
    </row>
    <row r="3654" spans="1:7" x14ac:dyDescent="0.2">
      <c r="A3654">
        <v>3750</v>
      </c>
      <c r="B3654">
        <v>11</v>
      </c>
      <c r="C3654" s="35">
        <f t="shared" si="285"/>
        <v>3352.5843196435194</v>
      </c>
      <c r="D3654" s="35">
        <f t="shared" si="286"/>
        <v>397.41568035648061</v>
      </c>
      <c r="E3654" s="35">
        <f t="shared" si="287"/>
        <v>2586557.5722618182</v>
      </c>
      <c r="F3654" s="35">
        <f t="shared" si="288"/>
        <v>1466187.1407655939</v>
      </c>
      <c r="G3654" s="33">
        <f t="shared" si="289"/>
        <v>157939.22299320437</v>
      </c>
    </row>
    <row r="3655" spans="1:7" x14ac:dyDescent="0.2">
      <c r="A3655">
        <v>5291.6670000000004</v>
      </c>
      <c r="B3655">
        <v>12</v>
      </c>
      <c r="C3655" s="35">
        <f t="shared" si="285"/>
        <v>3587.1249846473656</v>
      </c>
      <c r="D3655" s="35">
        <f t="shared" si="286"/>
        <v>1704.5420153526347</v>
      </c>
      <c r="E3655" s="35">
        <f t="shared" si="287"/>
        <v>9922152.4198854566</v>
      </c>
      <c r="F3655" s="35">
        <f t="shared" si="288"/>
        <v>2089189.2910115072</v>
      </c>
      <c r="G3655" s="33">
        <f t="shared" si="289"/>
        <v>2905463.4821024216</v>
      </c>
    </row>
    <row r="3656" spans="1:7" x14ac:dyDescent="0.2">
      <c r="A3656">
        <v>4000</v>
      </c>
      <c r="B3656">
        <v>12</v>
      </c>
      <c r="C3656" s="35">
        <f t="shared" si="285"/>
        <v>3587.1249846473656</v>
      </c>
      <c r="D3656" s="35">
        <f t="shared" si="286"/>
        <v>412.87501535263436</v>
      </c>
      <c r="E3656" s="35">
        <f t="shared" si="287"/>
        <v>3453196.4862968586</v>
      </c>
      <c r="F3656" s="35">
        <f t="shared" si="288"/>
        <v>2089189.2910115072</v>
      </c>
      <c r="G3656" s="33">
        <f t="shared" si="289"/>
        <v>170465.77830243806</v>
      </c>
    </row>
    <row r="3657" spans="1:7" x14ac:dyDescent="0.2">
      <c r="A3657">
        <v>5000</v>
      </c>
      <c r="B3657">
        <v>12</v>
      </c>
      <c r="C3657" s="35">
        <f t="shared" si="285"/>
        <v>3587.1249846473656</v>
      </c>
      <c r="D3657" s="35">
        <f t="shared" si="286"/>
        <v>1412.8750153526344</v>
      </c>
      <c r="E3657" s="35">
        <f t="shared" si="287"/>
        <v>8169752.1424370212</v>
      </c>
      <c r="F3657" s="35">
        <f t="shared" si="288"/>
        <v>2089189.2910115072</v>
      </c>
      <c r="G3657" s="33">
        <f t="shared" si="289"/>
        <v>1996215.8090077068</v>
      </c>
    </row>
    <row r="3658" spans="1:7" x14ac:dyDescent="0.2">
      <c r="A3658">
        <v>4666.6670000000004</v>
      </c>
      <c r="B3658">
        <v>9</v>
      </c>
      <c r="C3658" s="35">
        <f t="shared" si="285"/>
        <v>2883.5029896358278</v>
      </c>
      <c r="D3658" s="35">
        <f t="shared" si="286"/>
        <v>1783.1640103641726</v>
      </c>
      <c r="E3658" s="35">
        <f t="shared" si="287"/>
        <v>6375346.3847978543</v>
      </c>
      <c r="F3658" s="35">
        <f t="shared" si="288"/>
        <v>550238.7815164472</v>
      </c>
      <c r="G3658" s="33">
        <f t="shared" si="289"/>
        <v>3179673.8878580388</v>
      </c>
    </row>
    <row r="3659" spans="1:7" x14ac:dyDescent="0.2">
      <c r="A3659">
        <v>4140</v>
      </c>
      <c r="B3659">
        <v>5</v>
      </c>
      <c r="C3659" s="35">
        <f t="shared" si="285"/>
        <v>1945.340329620444</v>
      </c>
      <c r="D3659" s="35">
        <f t="shared" si="286"/>
        <v>2194.6596703795558</v>
      </c>
      <c r="E3659" s="35">
        <f t="shared" si="287"/>
        <v>3993114.2781564817</v>
      </c>
      <c r="F3659" s="35">
        <f t="shared" si="288"/>
        <v>38565.827988863377</v>
      </c>
      <c r="G3659" s="33">
        <f t="shared" si="289"/>
        <v>4816531.0687905001</v>
      </c>
    </row>
    <row r="3660" spans="1:7" x14ac:dyDescent="0.2">
      <c r="A3660">
        <v>1200</v>
      </c>
      <c r="B3660">
        <v>8</v>
      </c>
      <c r="C3660" s="35">
        <f t="shared" si="285"/>
        <v>2648.9623246319816</v>
      </c>
      <c r="D3660" s="35">
        <f t="shared" si="286"/>
        <v>-1448.9623246319816</v>
      </c>
      <c r="E3660" s="35">
        <f t="shared" si="287"/>
        <v>886840.64910440333</v>
      </c>
      <c r="F3660" s="35">
        <f t="shared" si="288"/>
        <v>257292.5725132121</v>
      </c>
      <c r="G3660" s="33">
        <f t="shared" si="289"/>
        <v>2099491.8182029161</v>
      </c>
    </row>
    <row r="3661" spans="1:7" x14ac:dyDescent="0.2">
      <c r="A3661">
        <v>7583.3329999999996</v>
      </c>
      <c r="B3661">
        <v>11</v>
      </c>
      <c r="C3661" s="35">
        <f t="shared" si="285"/>
        <v>3352.5843196435194</v>
      </c>
      <c r="D3661" s="35">
        <f t="shared" si="286"/>
        <v>4230.7486803564807</v>
      </c>
      <c r="E3661" s="35">
        <f t="shared" si="287"/>
        <v>29611128.404169552</v>
      </c>
      <c r="F3661" s="35">
        <f t="shared" si="288"/>
        <v>1466187.1407655939</v>
      </c>
      <c r="G3661" s="33">
        <f t="shared" si="289"/>
        <v>17899234.396338101</v>
      </c>
    </row>
    <row r="3662" spans="1:7" x14ac:dyDescent="0.2">
      <c r="A3662">
        <v>3000</v>
      </c>
      <c r="B3662">
        <v>8</v>
      </c>
      <c r="C3662" s="35">
        <f t="shared" si="285"/>
        <v>2648.9623246319816</v>
      </c>
      <c r="D3662" s="35">
        <f t="shared" si="286"/>
        <v>351.03767536801843</v>
      </c>
      <c r="E3662" s="35">
        <f t="shared" si="287"/>
        <v>736640.83015669615</v>
      </c>
      <c r="F3662" s="35">
        <f t="shared" si="288"/>
        <v>257292.5725132121</v>
      </c>
      <c r="G3662" s="33">
        <f t="shared" si="289"/>
        <v>123227.44952778229</v>
      </c>
    </row>
    <row r="3663" spans="1:7" x14ac:dyDescent="0.2">
      <c r="A3663">
        <v>7000</v>
      </c>
      <c r="B3663">
        <v>15</v>
      </c>
      <c r="C3663" s="35">
        <f t="shared" si="285"/>
        <v>4290.746979658903</v>
      </c>
      <c r="D3663" s="35">
        <f t="shared" si="286"/>
        <v>2709.253020341097</v>
      </c>
      <c r="E3663" s="35">
        <f t="shared" si="287"/>
        <v>23602863.454717346</v>
      </c>
      <c r="F3663" s="35">
        <f t="shared" si="288"/>
        <v>4618307.6242345981</v>
      </c>
      <c r="G3663" s="33">
        <f t="shared" si="289"/>
        <v>7340051.9282273566</v>
      </c>
    </row>
    <row r="3664" spans="1:7" x14ac:dyDescent="0.2">
      <c r="A3664">
        <v>2000</v>
      </c>
      <c r="B3664">
        <v>3</v>
      </c>
      <c r="C3664" s="35">
        <f t="shared" si="285"/>
        <v>1476.2589996127522</v>
      </c>
      <c r="D3664" s="35">
        <f t="shared" si="286"/>
        <v>523.74100038724782</v>
      </c>
      <c r="E3664" s="35">
        <f t="shared" si="287"/>
        <v>20085.174016533423</v>
      </c>
      <c r="F3664" s="35">
        <f t="shared" si="288"/>
        <v>442841.23371042684</v>
      </c>
      <c r="G3664" s="33">
        <f t="shared" si="289"/>
        <v>274304.63548663515</v>
      </c>
    </row>
    <row r="3665" spans="1:7" x14ac:dyDescent="0.2">
      <c r="A3665">
        <v>2800</v>
      </c>
      <c r="B3665">
        <v>2</v>
      </c>
      <c r="C3665" s="35">
        <f t="shared" si="285"/>
        <v>1241.7183346089062</v>
      </c>
      <c r="D3665" s="35">
        <f t="shared" si="286"/>
        <v>1558.2816653910938</v>
      </c>
      <c r="E3665" s="35">
        <f t="shared" si="287"/>
        <v>433329.69892866357</v>
      </c>
      <c r="F3665" s="35">
        <f t="shared" si="288"/>
        <v>810006.90719254757</v>
      </c>
      <c r="G3665" s="33">
        <f t="shared" si="289"/>
        <v>2428241.7486940408</v>
      </c>
    </row>
    <row r="3666" spans="1:7" x14ac:dyDescent="0.2">
      <c r="A3666">
        <v>2933.3330000000001</v>
      </c>
      <c r="B3666">
        <v>6</v>
      </c>
      <c r="C3666" s="35">
        <f t="shared" si="285"/>
        <v>2179.88099462429</v>
      </c>
      <c r="D3666" s="35">
        <f t="shared" si="286"/>
        <v>753.45200537571009</v>
      </c>
      <c r="E3666" s="35">
        <f t="shared" si="287"/>
        <v>626647.70311780006</v>
      </c>
      <c r="F3666" s="35">
        <f t="shared" si="288"/>
        <v>1456.095749420469</v>
      </c>
      <c r="G3666" s="33">
        <f t="shared" si="289"/>
        <v>567689.9244046791</v>
      </c>
    </row>
    <row r="3667" spans="1:7" x14ac:dyDescent="0.2">
      <c r="A3667">
        <v>4683.3329999999996</v>
      </c>
      <c r="B3667">
        <v>11</v>
      </c>
      <c r="C3667" s="35">
        <f t="shared" si="285"/>
        <v>3352.5843196435194</v>
      </c>
      <c r="D3667" s="35">
        <f t="shared" si="286"/>
        <v>1330.7486803564802</v>
      </c>
      <c r="E3667" s="35">
        <f t="shared" si="287"/>
        <v>6459785.6013630824</v>
      </c>
      <c r="F3667" s="35">
        <f t="shared" si="288"/>
        <v>1466187.1407655939</v>
      </c>
      <c r="G3667" s="33">
        <f t="shared" si="289"/>
        <v>1770892.0502705136</v>
      </c>
    </row>
    <row r="3668" spans="1:7" x14ac:dyDescent="0.2">
      <c r="A3668">
        <v>1500</v>
      </c>
      <c r="B3668">
        <v>0</v>
      </c>
      <c r="C3668" s="35">
        <f t="shared" si="285"/>
        <v>772.63700460121436</v>
      </c>
      <c r="D3668" s="35">
        <f t="shared" si="286"/>
        <v>727.36299539878564</v>
      </c>
      <c r="E3668" s="35">
        <f t="shared" si="287"/>
        <v>411807.34594645206</v>
      </c>
      <c r="F3668" s="35">
        <f t="shared" si="288"/>
        <v>1874394.1953994662</v>
      </c>
      <c r="G3668" s="33">
        <f t="shared" si="289"/>
        <v>529056.92707549385</v>
      </c>
    </row>
    <row r="3669" spans="1:7" x14ac:dyDescent="0.2">
      <c r="A3669">
        <v>200</v>
      </c>
      <c r="B3669">
        <v>12</v>
      </c>
      <c r="C3669" s="35">
        <f t="shared" si="285"/>
        <v>3587.1249846473656</v>
      </c>
      <c r="D3669" s="35">
        <f t="shared" si="286"/>
        <v>-3387.1249846473656</v>
      </c>
      <c r="E3669" s="35">
        <f t="shared" si="287"/>
        <v>3770284.9929642407</v>
      </c>
      <c r="F3669" s="35">
        <f t="shared" si="288"/>
        <v>2089189.2910115072</v>
      </c>
      <c r="G3669" s="33">
        <f t="shared" si="289"/>
        <v>11472615.661622416</v>
      </c>
    </row>
    <row r="3670" spans="1:7" x14ac:dyDescent="0.2">
      <c r="A3670">
        <v>3000</v>
      </c>
      <c r="B3670">
        <v>0</v>
      </c>
      <c r="C3670" s="35">
        <f t="shared" si="285"/>
        <v>772.63700460121436</v>
      </c>
      <c r="D3670" s="35">
        <f t="shared" si="286"/>
        <v>2227.3629953987856</v>
      </c>
      <c r="E3670" s="35">
        <f t="shared" si="287"/>
        <v>736640.83015669615</v>
      </c>
      <c r="F3670" s="35">
        <f t="shared" si="288"/>
        <v>1874394.1953994662</v>
      </c>
      <c r="G3670" s="33">
        <f t="shared" si="289"/>
        <v>4961145.9132718509</v>
      </c>
    </row>
    <row r="3671" spans="1:7" x14ac:dyDescent="0.2">
      <c r="A3671">
        <v>300</v>
      </c>
      <c r="B3671">
        <v>3</v>
      </c>
      <c r="C3671" s="35">
        <f t="shared" si="285"/>
        <v>1476.2589996127522</v>
      </c>
      <c r="D3671" s="35">
        <f t="shared" si="286"/>
        <v>-1176.2589996127522</v>
      </c>
      <c r="E3671" s="35">
        <f t="shared" si="287"/>
        <v>3391940.558578257</v>
      </c>
      <c r="F3671" s="35">
        <f t="shared" si="288"/>
        <v>442841.23371042684</v>
      </c>
      <c r="G3671" s="33">
        <f t="shared" si="289"/>
        <v>1383585.2341699926</v>
      </c>
    </row>
    <row r="3672" spans="1:7" x14ac:dyDescent="0.2">
      <c r="A3672">
        <v>1200</v>
      </c>
      <c r="B3672">
        <v>6</v>
      </c>
      <c r="C3672" s="35">
        <f t="shared" si="285"/>
        <v>2179.88099462429</v>
      </c>
      <c r="D3672" s="35">
        <f t="shared" si="286"/>
        <v>-979.88099462429</v>
      </c>
      <c r="E3672" s="35">
        <f t="shared" si="287"/>
        <v>886840.64910440333</v>
      </c>
      <c r="F3672" s="35">
        <f t="shared" si="288"/>
        <v>1456.095749420469</v>
      </c>
      <c r="G3672" s="33">
        <f t="shared" si="289"/>
        <v>960166.7636258878</v>
      </c>
    </row>
    <row r="3673" spans="1:7" x14ac:dyDescent="0.2">
      <c r="A3673">
        <v>1360</v>
      </c>
      <c r="B3673">
        <v>0</v>
      </c>
      <c r="C3673" s="35">
        <f t="shared" si="285"/>
        <v>772.63700460121436</v>
      </c>
      <c r="D3673" s="35">
        <f t="shared" si="286"/>
        <v>587.36299539878564</v>
      </c>
      <c r="E3673" s="35">
        <f t="shared" si="287"/>
        <v>611089.5540868293</v>
      </c>
      <c r="F3673" s="35">
        <f t="shared" si="288"/>
        <v>1874394.1953994662</v>
      </c>
      <c r="G3673" s="33">
        <f t="shared" si="289"/>
        <v>344995.28836383391</v>
      </c>
    </row>
    <row r="3674" spans="1:7" x14ac:dyDescent="0.2">
      <c r="A3674">
        <v>425</v>
      </c>
      <c r="B3674">
        <v>1</v>
      </c>
      <c r="C3674" s="35">
        <f t="shared" si="285"/>
        <v>1007.1776696050603</v>
      </c>
      <c r="D3674" s="35">
        <f t="shared" si="286"/>
        <v>-582.17766960506026</v>
      </c>
      <c r="E3674" s="35">
        <f t="shared" si="287"/>
        <v>2947135.0155957774</v>
      </c>
      <c r="F3674" s="35">
        <f t="shared" si="288"/>
        <v>1287191.2277555608</v>
      </c>
      <c r="G3674" s="33">
        <f t="shared" si="289"/>
        <v>338930.83898677869</v>
      </c>
    </row>
    <row r="3675" spans="1:7" x14ac:dyDescent="0.2">
      <c r="A3675">
        <v>970</v>
      </c>
      <c r="B3675">
        <v>6</v>
      </c>
      <c r="C3675" s="35">
        <f t="shared" si="285"/>
        <v>2179.88099462429</v>
      </c>
      <c r="D3675" s="35">
        <f t="shared" si="286"/>
        <v>-1209.88099462429</v>
      </c>
      <c r="E3675" s="35">
        <f t="shared" si="287"/>
        <v>1372932.8481921658</v>
      </c>
      <c r="F3675" s="35">
        <f t="shared" si="288"/>
        <v>1456.095749420469</v>
      </c>
      <c r="G3675" s="33">
        <f t="shared" si="289"/>
        <v>1463812.0211530612</v>
      </c>
    </row>
    <row r="3676" spans="1:7" x14ac:dyDescent="0.2">
      <c r="A3676">
        <v>3000</v>
      </c>
      <c r="B3676">
        <v>2</v>
      </c>
      <c r="C3676" s="35">
        <f t="shared" si="285"/>
        <v>1241.7183346089062</v>
      </c>
      <c r="D3676" s="35">
        <f t="shared" si="286"/>
        <v>1758.2816653910938</v>
      </c>
      <c r="E3676" s="35">
        <f t="shared" si="287"/>
        <v>736640.83015669615</v>
      </c>
      <c r="F3676" s="35">
        <f t="shared" si="288"/>
        <v>810006.90719254757</v>
      </c>
      <c r="G3676" s="33">
        <f t="shared" si="289"/>
        <v>3091554.4148504785</v>
      </c>
    </row>
    <row r="3677" spans="1:7" x14ac:dyDescent="0.2">
      <c r="A3677">
        <v>1433.3330000000001</v>
      </c>
      <c r="B3677">
        <v>9</v>
      </c>
      <c r="C3677" s="35">
        <f t="shared" si="285"/>
        <v>2883.5029896358278</v>
      </c>
      <c r="D3677" s="35">
        <f t="shared" si="286"/>
        <v>-1450.1699896358277</v>
      </c>
      <c r="E3677" s="35">
        <f t="shared" si="287"/>
        <v>501815.21890755574</v>
      </c>
      <c r="F3677" s="35">
        <f t="shared" si="288"/>
        <v>550238.7815164472</v>
      </c>
      <c r="G3677" s="33">
        <f t="shared" si="289"/>
        <v>2102992.9988403767</v>
      </c>
    </row>
    <row r="3678" spans="1:7" x14ac:dyDescent="0.2">
      <c r="A3678">
        <v>6800</v>
      </c>
      <c r="B3678">
        <v>9</v>
      </c>
      <c r="C3678" s="35">
        <f t="shared" si="285"/>
        <v>2883.5029896358278</v>
      </c>
      <c r="D3678" s="35">
        <f t="shared" si="286"/>
        <v>3916.4970103641722</v>
      </c>
      <c r="E3678" s="35">
        <f t="shared" si="287"/>
        <v>21699552.323489316</v>
      </c>
      <c r="F3678" s="35">
        <f t="shared" si="288"/>
        <v>550238.7815164472</v>
      </c>
      <c r="G3678" s="33">
        <f t="shared" si="289"/>
        <v>15338948.832191499</v>
      </c>
    </row>
    <row r="3679" spans="1:7" x14ac:dyDescent="0.2">
      <c r="A3679">
        <v>2916.6669999999999</v>
      </c>
      <c r="B3679">
        <v>9</v>
      </c>
      <c r="C3679" s="35">
        <f t="shared" si="285"/>
        <v>2883.5029896358278</v>
      </c>
      <c r="D3679" s="35">
        <f t="shared" si="286"/>
        <v>33.1640103641721</v>
      </c>
      <c r="E3679" s="35">
        <f t="shared" si="287"/>
        <v>600539.4865525678</v>
      </c>
      <c r="F3679" s="35">
        <f t="shared" si="288"/>
        <v>550238.7815164472</v>
      </c>
      <c r="G3679" s="33">
        <f t="shared" si="289"/>
        <v>1099.8515834349143</v>
      </c>
    </row>
    <row r="3680" spans="1:7" x14ac:dyDescent="0.2">
      <c r="A3680">
        <v>2916.6669999999999</v>
      </c>
      <c r="B3680">
        <v>12</v>
      </c>
      <c r="C3680" s="35">
        <f t="shared" si="285"/>
        <v>3587.1249846473656</v>
      </c>
      <c r="D3680" s="35">
        <f t="shared" si="286"/>
        <v>-670.45798464736572</v>
      </c>
      <c r="E3680" s="35">
        <f t="shared" si="287"/>
        <v>600539.4865525678</v>
      </c>
      <c r="F3680" s="35">
        <f t="shared" si="288"/>
        <v>2089189.2910115072</v>
      </c>
      <c r="G3680" s="33">
        <f t="shared" si="289"/>
        <v>449513.90917740727</v>
      </c>
    </row>
    <row r="3681" spans="1:7" x14ac:dyDescent="0.2">
      <c r="A3681">
        <v>1000</v>
      </c>
      <c r="B3681">
        <v>12</v>
      </c>
      <c r="C3681" s="35">
        <f t="shared" si="285"/>
        <v>3587.1249846473656</v>
      </c>
      <c r="D3681" s="35">
        <f t="shared" si="286"/>
        <v>-2587.1249846473656</v>
      </c>
      <c r="E3681" s="35">
        <f t="shared" si="287"/>
        <v>1303529.5178763708</v>
      </c>
      <c r="F3681" s="35">
        <f t="shared" si="288"/>
        <v>2089189.2910115072</v>
      </c>
      <c r="G3681" s="33">
        <f t="shared" si="289"/>
        <v>6693215.6861866321</v>
      </c>
    </row>
    <row r="3682" spans="1:7" x14ac:dyDescent="0.2">
      <c r="A3682">
        <v>1000</v>
      </c>
      <c r="B3682">
        <v>4</v>
      </c>
      <c r="C3682" s="35">
        <f t="shared" si="285"/>
        <v>1710.799664616598</v>
      </c>
      <c r="D3682" s="35">
        <f t="shared" si="286"/>
        <v>-710.79966461659797</v>
      </c>
      <c r="E3682" s="35">
        <f t="shared" si="287"/>
        <v>1303529.5178763708</v>
      </c>
      <c r="F3682" s="35">
        <f t="shared" si="288"/>
        <v>185694.20730919892</v>
      </c>
      <c r="G3682" s="33">
        <f t="shared" si="289"/>
        <v>505236.16321906814</v>
      </c>
    </row>
    <row r="3683" spans="1:7" x14ac:dyDescent="0.2">
      <c r="A3683">
        <v>5250</v>
      </c>
      <c r="B3683">
        <v>12</v>
      </c>
      <c r="C3683" s="35">
        <f t="shared" si="285"/>
        <v>3587.1249846473656</v>
      </c>
      <c r="D3683" s="35">
        <f t="shared" si="286"/>
        <v>1662.8750153526344</v>
      </c>
      <c r="E3683" s="35">
        <f t="shared" si="287"/>
        <v>9661391.0564720631</v>
      </c>
      <c r="F3683" s="35">
        <f t="shared" si="288"/>
        <v>2089189.2910115072</v>
      </c>
      <c r="G3683" s="33">
        <f t="shared" si="289"/>
        <v>2765153.3166840239</v>
      </c>
    </row>
    <row r="3684" spans="1:7" x14ac:dyDescent="0.2">
      <c r="A3684">
        <v>1166.6669999999999</v>
      </c>
      <c r="B3684">
        <v>12</v>
      </c>
      <c r="C3684" s="35">
        <f t="shared" si="285"/>
        <v>3587.1249846473656</v>
      </c>
      <c r="D3684" s="35">
        <f t="shared" si="286"/>
        <v>-2420.4579846473657</v>
      </c>
      <c r="E3684" s="35">
        <f t="shared" si="287"/>
        <v>950732.58830728335</v>
      </c>
      <c r="F3684" s="35">
        <f t="shared" si="288"/>
        <v>2089189.2910115072</v>
      </c>
      <c r="G3684" s="33">
        <f t="shared" si="289"/>
        <v>5858616.8554431871</v>
      </c>
    </row>
    <row r="3685" spans="1:7" x14ac:dyDescent="0.2">
      <c r="A3685">
        <v>2800</v>
      </c>
      <c r="B3685">
        <v>9</v>
      </c>
      <c r="C3685" s="35">
        <f t="shared" si="285"/>
        <v>2883.5029896358278</v>
      </c>
      <c r="D3685" s="35">
        <f t="shared" si="286"/>
        <v>-83.502989635827817</v>
      </c>
      <c r="E3685" s="35">
        <f t="shared" si="287"/>
        <v>433329.69892866357</v>
      </c>
      <c r="F3685" s="35">
        <f t="shared" si="288"/>
        <v>550238.7815164472</v>
      </c>
      <c r="G3685" s="33">
        <f t="shared" si="289"/>
        <v>6972.7492781211677</v>
      </c>
    </row>
    <row r="3686" spans="1:7" x14ac:dyDescent="0.2">
      <c r="A3686">
        <v>900</v>
      </c>
      <c r="B3686">
        <v>9</v>
      </c>
      <c r="C3686" s="35">
        <f t="shared" si="285"/>
        <v>2883.5029896358278</v>
      </c>
      <c r="D3686" s="35">
        <f t="shared" si="286"/>
        <v>-1983.5029896358278</v>
      </c>
      <c r="E3686" s="35">
        <f t="shared" si="287"/>
        <v>1541873.9522623545</v>
      </c>
      <c r="F3686" s="35">
        <f t="shared" si="288"/>
        <v>550238.7815164472</v>
      </c>
      <c r="G3686" s="33">
        <f t="shared" si="289"/>
        <v>3934284.1098942668</v>
      </c>
    </row>
    <row r="3687" spans="1:7" x14ac:dyDescent="0.2">
      <c r="A3687">
        <v>1200</v>
      </c>
      <c r="B3687">
        <v>6</v>
      </c>
      <c r="C3687" s="35">
        <f t="shared" si="285"/>
        <v>2179.88099462429</v>
      </c>
      <c r="D3687" s="35">
        <f t="shared" si="286"/>
        <v>-979.88099462429</v>
      </c>
      <c r="E3687" s="35">
        <f t="shared" si="287"/>
        <v>886840.64910440333</v>
      </c>
      <c r="F3687" s="35">
        <f t="shared" si="288"/>
        <v>1456.095749420469</v>
      </c>
      <c r="G3687" s="33">
        <f t="shared" si="289"/>
        <v>960166.7636258878</v>
      </c>
    </row>
    <row r="3688" spans="1:7" x14ac:dyDescent="0.2">
      <c r="A3688">
        <v>1000</v>
      </c>
      <c r="B3688">
        <v>11</v>
      </c>
      <c r="C3688" s="35">
        <f t="shared" si="285"/>
        <v>3352.5843196435194</v>
      </c>
      <c r="D3688" s="35">
        <f t="shared" si="286"/>
        <v>-2352.5843196435194</v>
      </c>
      <c r="E3688" s="35">
        <f t="shared" si="287"/>
        <v>1303529.5178763708</v>
      </c>
      <c r="F3688" s="35">
        <f t="shared" si="288"/>
        <v>1466187.1407655939</v>
      </c>
      <c r="G3688" s="33">
        <f t="shared" si="289"/>
        <v>5534652.9810325606</v>
      </c>
    </row>
    <row r="3689" spans="1:7" x14ac:dyDescent="0.2">
      <c r="A3689">
        <v>1600</v>
      </c>
      <c r="B3689">
        <v>2</v>
      </c>
      <c r="C3689" s="35">
        <f t="shared" si="285"/>
        <v>1241.7183346089062</v>
      </c>
      <c r="D3689" s="35">
        <f t="shared" si="286"/>
        <v>358.28166539109384</v>
      </c>
      <c r="E3689" s="35">
        <f t="shared" si="287"/>
        <v>293462.91156046838</v>
      </c>
      <c r="F3689" s="35">
        <f t="shared" si="288"/>
        <v>810006.90719254757</v>
      </c>
      <c r="G3689" s="33">
        <f t="shared" si="289"/>
        <v>128365.75175541572</v>
      </c>
    </row>
    <row r="3690" spans="1:7" x14ac:dyDescent="0.2">
      <c r="A3690">
        <v>700</v>
      </c>
      <c r="B3690">
        <v>6</v>
      </c>
      <c r="C3690" s="35">
        <f t="shared" si="285"/>
        <v>2179.88099462429</v>
      </c>
      <c r="D3690" s="35">
        <f t="shared" si="286"/>
        <v>-1479.88099462429</v>
      </c>
      <c r="E3690" s="35">
        <f t="shared" si="287"/>
        <v>2078562.821034322</v>
      </c>
      <c r="F3690" s="35">
        <f t="shared" si="288"/>
        <v>1456.095749420469</v>
      </c>
      <c r="G3690" s="33">
        <f t="shared" si="289"/>
        <v>2190047.7582501778</v>
      </c>
    </row>
    <row r="3691" spans="1:7" x14ac:dyDescent="0.2">
      <c r="A3691">
        <v>600</v>
      </c>
      <c r="B3691">
        <v>6</v>
      </c>
      <c r="C3691" s="35">
        <f t="shared" si="285"/>
        <v>2179.88099462429</v>
      </c>
      <c r="D3691" s="35">
        <f t="shared" si="286"/>
        <v>-1579.88099462429</v>
      </c>
      <c r="E3691" s="35">
        <f t="shared" si="287"/>
        <v>2376907.2554203058</v>
      </c>
      <c r="F3691" s="35">
        <f t="shared" si="288"/>
        <v>1456.095749420469</v>
      </c>
      <c r="G3691" s="33">
        <f t="shared" si="289"/>
        <v>2496023.957175036</v>
      </c>
    </row>
    <row r="3692" spans="1:7" x14ac:dyDescent="0.2">
      <c r="A3692">
        <v>1215</v>
      </c>
      <c r="B3692">
        <v>4</v>
      </c>
      <c r="C3692" s="35">
        <f t="shared" si="285"/>
        <v>1710.799664616598</v>
      </c>
      <c r="D3692" s="35">
        <f t="shared" si="286"/>
        <v>-495.79966461659797</v>
      </c>
      <c r="E3692" s="35">
        <f t="shared" si="287"/>
        <v>858813.9839465057</v>
      </c>
      <c r="F3692" s="35">
        <f t="shared" si="288"/>
        <v>185694.20730919892</v>
      </c>
      <c r="G3692" s="33">
        <f t="shared" si="289"/>
        <v>245817.30743393101</v>
      </c>
    </row>
    <row r="3693" spans="1:7" x14ac:dyDescent="0.2">
      <c r="A3693">
        <v>2800</v>
      </c>
      <c r="B3693">
        <v>6</v>
      </c>
      <c r="C3693" s="35">
        <f t="shared" si="285"/>
        <v>2179.88099462429</v>
      </c>
      <c r="D3693" s="35">
        <f t="shared" si="286"/>
        <v>620.11900537571</v>
      </c>
      <c r="E3693" s="35">
        <f t="shared" si="287"/>
        <v>433329.69892866357</v>
      </c>
      <c r="F3693" s="35">
        <f t="shared" si="288"/>
        <v>1456.095749420469</v>
      </c>
      <c r="G3693" s="33">
        <f t="shared" si="289"/>
        <v>384547.58082815987</v>
      </c>
    </row>
    <row r="3694" spans="1:7" x14ac:dyDescent="0.2">
      <c r="A3694">
        <v>2500</v>
      </c>
      <c r="B3694">
        <v>7</v>
      </c>
      <c r="C3694" s="35">
        <f t="shared" si="285"/>
        <v>2414.4216596281358</v>
      </c>
      <c r="D3694" s="35">
        <f t="shared" si="286"/>
        <v>85.578340371864215</v>
      </c>
      <c r="E3694" s="35">
        <f t="shared" si="287"/>
        <v>128363.00208661477</v>
      </c>
      <c r="F3694" s="35">
        <f t="shared" si="288"/>
        <v>74365.010590870079</v>
      </c>
      <c r="G3694" s="33">
        <f t="shared" si="289"/>
        <v>7323.6523408026442</v>
      </c>
    </row>
    <row r="3695" spans="1:7" x14ac:dyDescent="0.2">
      <c r="A3695">
        <v>2400</v>
      </c>
      <c r="B3695">
        <v>8</v>
      </c>
      <c r="C3695" s="35">
        <f t="shared" si="285"/>
        <v>2648.9623246319816</v>
      </c>
      <c r="D3695" s="35">
        <f t="shared" si="286"/>
        <v>-248.96232463198157</v>
      </c>
      <c r="E3695" s="35">
        <f t="shared" si="287"/>
        <v>66707.436472598492</v>
      </c>
      <c r="F3695" s="35">
        <f t="shared" si="288"/>
        <v>257292.5725132121</v>
      </c>
      <c r="G3695" s="33">
        <f t="shared" si="289"/>
        <v>61982.239086160182</v>
      </c>
    </row>
    <row r="3696" spans="1:7" x14ac:dyDescent="0.2">
      <c r="A3696">
        <v>2916.6669999999999</v>
      </c>
      <c r="B3696">
        <v>9</v>
      </c>
      <c r="C3696" s="35">
        <f t="shared" si="285"/>
        <v>2883.5029896358278</v>
      </c>
      <c r="D3696" s="35">
        <f t="shared" si="286"/>
        <v>33.1640103641721</v>
      </c>
      <c r="E3696" s="35">
        <f t="shared" si="287"/>
        <v>600539.4865525678</v>
      </c>
      <c r="F3696" s="35">
        <f t="shared" si="288"/>
        <v>550238.7815164472</v>
      </c>
      <c r="G3696" s="33">
        <f t="shared" si="289"/>
        <v>1099.8515834349143</v>
      </c>
    </row>
    <row r="3697" spans="1:7" x14ac:dyDescent="0.2">
      <c r="A3697">
        <v>2400</v>
      </c>
      <c r="B3697">
        <v>6</v>
      </c>
      <c r="C3697" s="35">
        <f t="shared" si="285"/>
        <v>2179.88099462429</v>
      </c>
      <c r="D3697" s="35">
        <f t="shared" si="286"/>
        <v>220.11900537571</v>
      </c>
      <c r="E3697" s="35">
        <f t="shared" si="287"/>
        <v>66707.436472598492</v>
      </c>
      <c r="F3697" s="35">
        <f t="shared" si="288"/>
        <v>1456.095749420469</v>
      </c>
      <c r="G3697" s="33">
        <f t="shared" si="289"/>
        <v>48452.376527591849</v>
      </c>
    </row>
    <row r="3698" spans="1:7" x14ac:dyDescent="0.2">
      <c r="A3698">
        <v>4000</v>
      </c>
      <c r="B3698">
        <v>6</v>
      </c>
      <c r="C3698" s="35">
        <f t="shared" si="285"/>
        <v>2179.88099462429</v>
      </c>
      <c r="D3698" s="35">
        <f t="shared" si="286"/>
        <v>1820.11900537571</v>
      </c>
      <c r="E3698" s="35">
        <f t="shared" si="287"/>
        <v>3453196.4862968586</v>
      </c>
      <c r="F3698" s="35">
        <f t="shared" si="288"/>
        <v>1456.095749420469</v>
      </c>
      <c r="G3698" s="33">
        <f t="shared" si="289"/>
        <v>3312833.193729864</v>
      </c>
    </row>
    <row r="3699" spans="1:7" x14ac:dyDescent="0.2">
      <c r="A3699">
        <v>2400</v>
      </c>
      <c r="B3699">
        <v>12</v>
      </c>
      <c r="C3699" s="35">
        <f t="shared" si="285"/>
        <v>3587.1249846473656</v>
      </c>
      <c r="D3699" s="35">
        <f t="shared" si="286"/>
        <v>-1187.1249846473656</v>
      </c>
      <c r="E3699" s="35">
        <f t="shared" si="287"/>
        <v>66707.436472598492</v>
      </c>
      <c r="F3699" s="35">
        <f t="shared" si="288"/>
        <v>2089189.2910115072</v>
      </c>
      <c r="G3699" s="33">
        <f t="shared" si="289"/>
        <v>1409265.7291740081</v>
      </c>
    </row>
    <row r="3700" spans="1:7" x14ac:dyDescent="0.2">
      <c r="A3700">
        <v>2400</v>
      </c>
      <c r="B3700">
        <v>0</v>
      </c>
      <c r="C3700" s="35">
        <f t="shared" si="285"/>
        <v>772.63700460121436</v>
      </c>
      <c r="D3700" s="35">
        <f t="shared" si="286"/>
        <v>1627.3629953987856</v>
      </c>
      <c r="E3700" s="35">
        <f t="shared" si="287"/>
        <v>66707.436472598492</v>
      </c>
      <c r="F3700" s="35">
        <f t="shared" si="288"/>
        <v>1874394.1953994662</v>
      </c>
      <c r="G3700" s="33">
        <f t="shared" si="289"/>
        <v>2648310.318793308</v>
      </c>
    </row>
    <row r="3701" spans="1:7" x14ac:dyDescent="0.2">
      <c r="A3701">
        <v>1250</v>
      </c>
      <c r="B3701">
        <v>3</v>
      </c>
      <c r="C3701" s="35">
        <f t="shared" si="285"/>
        <v>1476.2589996127522</v>
      </c>
      <c r="D3701" s="35">
        <f t="shared" si="286"/>
        <v>-226.25899961275218</v>
      </c>
      <c r="E3701" s="35">
        <f t="shared" si="287"/>
        <v>795168.43191141146</v>
      </c>
      <c r="F3701" s="35">
        <f t="shared" si="288"/>
        <v>442841.23371042684</v>
      </c>
      <c r="G3701" s="33">
        <f t="shared" si="289"/>
        <v>51193.134905763392</v>
      </c>
    </row>
    <row r="3702" spans="1:7" x14ac:dyDescent="0.2">
      <c r="A3702">
        <v>1500</v>
      </c>
      <c r="B3702">
        <v>3</v>
      </c>
      <c r="C3702" s="35">
        <f t="shared" si="285"/>
        <v>1476.2589996127522</v>
      </c>
      <c r="D3702" s="35">
        <f t="shared" si="286"/>
        <v>23.741000387247823</v>
      </c>
      <c r="E3702" s="35">
        <f t="shared" si="287"/>
        <v>411807.34594645206</v>
      </c>
      <c r="F3702" s="35">
        <f t="shared" si="288"/>
        <v>442841.23371042684</v>
      </c>
      <c r="G3702" s="33">
        <f t="shared" si="289"/>
        <v>563.63509938730124</v>
      </c>
    </row>
    <row r="3703" spans="1:7" x14ac:dyDescent="0.2">
      <c r="A3703">
        <v>1000</v>
      </c>
      <c r="B3703">
        <v>6</v>
      </c>
      <c r="C3703" s="35">
        <f t="shared" si="285"/>
        <v>2179.88099462429</v>
      </c>
      <c r="D3703" s="35">
        <f t="shared" si="286"/>
        <v>-1179.88099462429</v>
      </c>
      <c r="E3703" s="35">
        <f t="shared" si="287"/>
        <v>1303529.5178763708</v>
      </c>
      <c r="F3703" s="35">
        <f t="shared" si="288"/>
        <v>1456.095749420469</v>
      </c>
      <c r="G3703" s="33">
        <f t="shared" si="289"/>
        <v>1392119.1614756039</v>
      </c>
    </row>
    <row r="3704" spans="1:7" x14ac:dyDescent="0.2">
      <c r="A3704">
        <v>1000</v>
      </c>
      <c r="B3704">
        <v>4</v>
      </c>
      <c r="C3704" s="35">
        <f t="shared" si="285"/>
        <v>1710.799664616598</v>
      </c>
      <c r="D3704" s="35">
        <f t="shared" si="286"/>
        <v>-710.79966461659797</v>
      </c>
      <c r="E3704" s="35">
        <f t="shared" si="287"/>
        <v>1303529.5178763708</v>
      </c>
      <c r="F3704" s="35">
        <f t="shared" si="288"/>
        <v>185694.20730919892</v>
      </c>
      <c r="G3704" s="33">
        <f t="shared" si="289"/>
        <v>505236.16321906814</v>
      </c>
    </row>
    <row r="3705" spans="1:7" x14ac:dyDescent="0.2">
      <c r="A3705">
        <v>2400</v>
      </c>
      <c r="B3705">
        <v>11</v>
      </c>
      <c r="C3705" s="35">
        <f t="shared" si="285"/>
        <v>3352.5843196435194</v>
      </c>
      <c r="D3705" s="35">
        <f t="shared" si="286"/>
        <v>-952.58431964351939</v>
      </c>
      <c r="E3705" s="35">
        <f t="shared" si="287"/>
        <v>66707.436472598492</v>
      </c>
      <c r="F3705" s="35">
        <f t="shared" si="288"/>
        <v>1466187.1407655939</v>
      </c>
      <c r="G3705" s="33">
        <f t="shared" si="289"/>
        <v>907416.88603070669</v>
      </c>
    </row>
    <row r="3706" spans="1:7" x14ac:dyDescent="0.2">
      <c r="A3706">
        <v>1500</v>
      </c>
      <c r="B3706">
        <v>0</v>
      </c>
      <c r="C3706" s="35">
        <f t="shared" si="285"/>
        <v>772.63700460121436</v>
      </c>
      <c r="D3706" s="35">
        <f t="shared" si="286"/>
        <v>727.36299539878564</v>
      </c>
      <c r="E3706" s="35">
        <f t="shared" si="287"/>
        <v>411807.34594645206</v>
      </c>
      <c r="F3706" s="35">
        <f t="shared" si="288"/>
        <v>1874394.1953994662</v>
      </c>
      <c r="G3706" s="33">
        <f t="shared" si="289"/>
        <v>529056.92707549385</v>
      </c>
    </row>
    <row r="3707" spans="1:7" x14ac:dyDescent="0.2">
      <c r="A3707">
        <v>1500</v>
      </c>
      <c r="B3707">
        <v>0</v>
      </c>
      <c r="C3707" s="35">
        <f t="shared" si="285"/>
        <v>772.63700460121436</v>
      </c>
      <c r="D3707" s="35">
        <f t="shared" si="286"/>
        <v>727.36299539878564</v>
      </c>
      <c r="E3707" s="35">
        <f t="shared" si="287"/>
        <v>411807.34594645206</v>
      </c>
      <c r="F3707" s="35">
        <f t="shared" si="288"/>
        <v>1874394.1953994662</v>
      </c>
      <c r="G3707" s="33">
        <f t="shared" si="289"/>
        <v>529056.92707549385</v>
      </c>
    </row>
    <row r="3708" spans="1:7" x14ac:dyDescent="0.2">
      <c r="A3708">
        <v>4666.6670000000004</v>
      </c>
      <c r="B3708">
        <v>12</v>
      </c>
      <c r="C3708" s="35">
        <f t="shared" si="285"/>
        <v>3587.1249846473656</v>
      </c>
      <c r="D3708" s="35">
        <f t="shared" si="286"/>
        <v>1079.5420153526347</v>
      </c>
      <c r="E3708" s="35">
        <f t="shared" si="287"/>
        <v>6375346.3847978543</v>
      </c>
      <c r="F3708" s="35">
        <f t="shared" si="288"/>
        <v>2089189.2910115072</v>
      </c>
      <c r="G3708" s="33">
        <f t="shared" si="289"/>
        <v>1165410.9629116282</v>
      </c>
    </row>
    <row r="3709" spans="1:7" x14ac:dyDescent="0.2">
      <c r="A3709">
        <v>2450</v>
      </c>
      <c r="B3709">
        <v>7</v>
      </c>
      <c r="C3709" s="35">
        <f t="shared" si="285"/>
        <v>2414.4216596281358</v>
      </c>
      <c r="D3709" s="35">
        <f t="shared" si="286"/>
        <v>35.578340371864215</v>
      </c>
      <c r="E3709" s="35">
        <f t="shared" si="287"/>
        <v>95035.219279606637</v>
      </c>
      <c r="F3709" s="35">
        <f t="shared" si="288"/>
        <v>74365.010590870079</v>
      </c>
      <c r="G3709" s="33">
        <f t="shared" si="289"/>
        <v>1265.8183036162231</v>
      </c>
    </row>
    <row r="3710" spans="1:7" x14ac:dyDescent="0.2">
      <c r="A3710">
        <v>2916.6669999999999</v>
      </c>
      <c r="B3710">
        <v>11</v>
      </c>
      <c r="C3710" s="35">
        <f t="shared" si="285"/>
        <v>3352.5843196435194</v>
      </c>
      <c r="D3710" s="35">
        <f t="shared" si="286"/>
        <v>-435.91731964351948</v>
      </c>
      <c r="E3710" s="35">
        <f t="shared" si="287"/>
        <v>600539.4865525678</v>
      </c>
      <c r="F3710" s="35">
        <f t="shared" si="288"/>
        <v>1466187.1407655939</v>
      </c>
      <c r="G3710" s="33">
        <f t="shared" si="289"/>
        <v>190023.90956519032</v>
      </c>
    </row>
    <row r="3711" spans="1:7" x14ac:dyDescent="0.2">
      <c r="A3711">
        <v>2500</v>
      </c>
      <c r="B3711">
        <v>15</v>
      </c>
      <c r="C3711" s="35">
        <f t="shared" si="285"/>
        <v>4290.746979658903</v>
      </c>
      <c r="D3711" s="35">
        <f t="shared" si="286"/>
        <v>-1790.746979658903</v>
      </c>
      <c r="E3711" s="35">
        <f t="shared" si="287"/>
        <v>128363.00208661477</v>
      </c>
      <c r="F3711" s="35">
        <f t="shared" si="288"/>
        <v>4618307.6242345981</v>
      </c>
      <c r="G3711" s="33">
        <f t="shared" si="289"/>
        <v>3206774.7451574835</v>
      </c>
    </row>
    <row r="3712" spans="1:7" x14ac:dyDescent="0.2">
      <c r="A3712">
        <v>1500</v>
      </c>
      <c r="B3712">
        <v>0</v>
      </c>
      <c r="C3712" s="35">
        <f t="shared" si="285"/>
        <v>772.63700460121436</v>
      </c>
      <c r="D3712" s="35">
        <f t="shared" si="286"/>
        <v>727.36299539878564</v>
      </c>
      <c r="E3712" s="35">
        <f t="shared" si="287"/>
        <v>411807.34594645206</v>
      </c>
      <c r="F3712" s="35">
        <f t="shared" si="288"/>
        <v>1874394.1953994662</v>
      </c>
      <c r="G3712" s="33">
        <f t="shared" si="289"/>
        <v>529056.92707549385</v>
      </c>
    </row>
    <row r="3713" spans="1:7" x14ac:dyDescent="0.2">
      <c r="A3713">
        <v>1500</v>
      </c>
      <c r="B3713">
        <v>1</v>
      </c>
      <c r="C3713" s="35">
        <f t="shared" si="285"/>
        <v>1007.1776696050603</v>
      </c>
      <c r="D3713" s="35">
        <f t="shared" si="286"/>
        <v>492.82233039493974</v>
      </c>
      <c r="E3713" s="35">
        <f t="shared" si="287"/>
        <v>411807.34594645206</v>
      </c>
      <c r="F3713" s="35">
        <f t="shared" si="288"/>
        <v>1287191.2277555608</v>
      </c>
      <c r="G3713" s="33">
        <f t="shared" si="289"/>
        <v>242873.84933589914</v>
      </c>
    </row>
    <row r="3714" spans="1:7" x14ac:dyDescent="0.2">
      <c r="A3714">
        <v>1600</v>
      </c>
      <c r="B3714">
        <v>8</v>
      </c>
      <c r="C3714" s="35">
        <f t="shared" si="285"/>
        <v>2648.9623246319816</v>
      </c>
      <c r="D3714" s="35">
        <f t="shared" si="286"/>
        <v>-1048.9623246319816</v>
      </c>
      <c r="E3714" s="35">
        <f t="shared" si="287"/>
        <v>293462.91156046838</v>
      </c>
      <c r="F3714" s="35">
        <f t="shared" si="288"/>
        <v>257292.5725132121</v>
      </c>
      <c r="G3714" s="33">
        <f t="shared" si="289"/>
        <v>1100321.9584973308</v>
      </c>
    </row>
    <row r="3715" spans="1:7" x14ac:dyDescent="0.2">
      <c r="A3715">
        <v>2916.6669999999999</v>
      </c>
      <c r="B3715">
        <v>6</v>
      </c>
      <c r="C3715" s="35">
        <f t="shared" ref="C3715:C3778" si="290">$J$20+$J$21*B3715</f>
        <v>2179.88099462429</v>
      </c>
      <c r="D3715" s="35">
        <f t="shared" ref="D3715:D3778" si="291">A3715-C3715</f>
        <v>736.78600537570992</v>
      </c>
      <c r="E3715" s="35">
        <f t="shared" ref="E3715:E3778" si="292">(A3715-$J$16)^2</f>
        <v>600539.4865525678</v>
      </c>
      <c r="F3715" s="35">
        <f t="shared" ref="F3715:F3778" si="293">(C3715-$J$16)^2</f>
        <v>1456.095749420469</v>
      </c>
      <c r="G3715" s="33">
        <f t="shared" ref="G3715:G3778" si="294">(A3715-C3715)^2</f>
        <v>542853.61771749565</v>
      </c>
    </row>
    <row r="3716" spans="1:7" x14ac:dyDescent="0.2">
      <c r="A3716">
        <v>2500</v>
      </c>
      <c r="B3716">
        <v>0</v>
      </c>
      <c r="C3716" s="35">
        <f t="shared" si="290"/>
        <v>772.63700460121436</v>
      </c>
      <c r="D3716" s="35">
        <f t="shared" si="291"/>
        <v>1727.3629953987856</v>
      </c>
      <c r="E3716" s="35">
        <f t="shared" si="292"/>
        <v>128363.00208661477</v>
      </c>
      <c r="F3716" s="35">
        <f t="shared" si="293"/>
        <v>1874394.1953994662</v>
      </c>
      <c r="G3716" s="33">
        <f t="shared" si="294"/>
        <v>2983782.917873065</v>
      </c>
    </row>
    <row r="3717" spans="1:7" x14ac:dyDescent="0.2">
      <c r="A3717">
        <v>2000</v>
      </c>
      <c r="B3717">
        <v>8</v>
      </c>
      <c r="C3717" s="35">
        <f t="shared" si="290"/>
        <v>2648.9623246319816</v>
      </c>
      <c r="D3717" s="35">
        <f t="shared" si="291"/>
        <v>-648.96232463198157</v>
      </c>
      <c r="E3717" s="35">
        <f t="shared" si="292"/>
        <v>20085.174016533423</v>
      </c>
      <c r="F3717" s="35">
        <f t="shared" si="293"/>
        <v>257292.5725132121</v>
      </c>
      <c r="G3717" s="33">
        <f t="shared" si="294"/>
        <v>421152.09879174543</v>
      </c>
    </row>
    <row r="3718" spans="1:7" x14ac:dyDescent="0.2">
      <c r="A3718">
        <v>1500</v>
      </c>
      <c r="B3718">
        <v>6</v>
      </c>
      <c r="C3718" s="35">
        <f t="shared" si="290"/>
        <v>2179.88099462429</v>
      </c>
      <c r="D3718" s="35">
        <f t="shared" si="291"/>
        <v>-679.88099462429</v>
      </c>
      <c r="E3718" s="35">
        <f t="shared" si="292"/>
        <v>411807.34594645206</v>
      </c>
      <c r="F3718" s="35">
        <f t="shared" si="293"/>
        <v>1456.095749420469</v>
      </c>
      <c r="G3718" s="33">
        <f t="shared" si="294"/>
        <v>462238.16685131384</v>
      </c>
    </row>
    <row r="3719" spans="1:7" x14ac:dyDescent="0.2">
      <c r="A3719">
        <v>1000</v>
      </c>
      <c r="B3719">
        <v>0</v>
      </c>
      <c r="C3719" s="35">
        <f t="shared" si="290"/>
        <v>772.63700460121436</v>
      </c>
      <c r="D3719" s="35">
        <f t="shared" si="291"/>
        <v>227.36299539878564</v>
      </c>
      <c r="E3719" s="35">
        <f t="shared" si="292"/>
        <v>1303529.5178763708</v>
      </c>
      <c r="F3719" s="35">
        <f t="shared" si="293"/>
        <v>1874394.1953994662</v>
      </c>
      <c r="G3719" s="33">
        <f t="shared" si="294"/>
        <v>51693.93167670822</v>
      </c>
    </row>
    <row r="3720" spans="1:7" x14ac:dyDescent="0.2">
      <c r="A3720">
        <v>800</v>
      </c>
      <c r="B3720">
        <v>0</v>
      </c>
      <c r="C3720" s="35">
        <f t="shared" si="290"/>
        <v>772.63700460121436</v>
      </c>
      <c r="D3720" s="35">
        <f t="shared" si="291"/>
        <v>27.362995398785642</v>
      </c>
      <c r="E3720" s="35">
        <f t="shared" si="292"/>
        <v>1800218.3866483383</v>
      </c>
      <c r="F3720" s="35">
        <f t="shared" si="293"/>
        <v>1874394.1953994662</v>
      </c>
      <c r="G3720" s="33">
        <f t="shared" si="294"/>
        <v>748.73351719396419</v>
      </c>
    </row>
    <row r="3721" spans="1:7" x14ac:dyDescent="0.2">
      <c r="A3721">
        <v>2600</v>
      </c>
      <c r="B3721">
        <v>12</v>
      </c>
      <c r="C3721" s="35">
        <f t="shared" si="290"/>
        <v>3587.1249846473656</v>
      </c>
      <c r="D3721" s="35">
        <f t="shared" si="291"/>
        <v>-987.12498464736564</v>
      </c>
      <c r="E3721" s="35">
        <f t="shared" si="292"/>
        <v>210018.56770063104</v>
      </c>
      <c r="F3721" s="35">
        <f t="shared" si="293"/>
        <v>2089189.2910115072</v>
      </c>
      <c r="G3721" s="33">
        <f t="shared" si="294"/>
        <v>974415.73531506187</v>
      </c>
    </row>
    <row r="3722" spans="1:7" x14ac:dyDescent="0.2">
      <c r="A3722">
        <v>2333.3330000000001</v>
      </c>
      <c r="B3722">
        <v>0</v>
      </c>
      <c r="C3722" s="35">
        <f t="shared" si="290"/>
        <v>772.63700460121436</v>
      </c>
      <c r="D3722" s="35">
        <f t="shared" si="291"/>
        <v>1560.6959953987857</v>
      </c>
      <c r="E3722" s="35">
        <f t="shared" si="292"/>
        <v>36714.709433702301</v>
      </c>
      <c r="F3722" s="35">
        <f t="shared" si="293"/>
        <v>1874394.1953994662</v>
      </c>
      <c r="G3722" s="33">
        <f t="shared" si="294"/>
        <v>2435771.9900538065</v>
      </c>
    </row>
    <row r="3723" spans="1:7" x14ac:dyDescent="0.2">
      <c r="A3723">
        <v>2650</v>
      </c>
      <c r="B3723">
        <v>12</v>
      </c>
      <c r="C3723" s="35">
        <f t="shared" si="290"/>
        <v>3587.1249846473656</v>
      </c>
      <c r="D3723" s="35">
        <f t="shared" si="291"/>
        <v>-937.12498464736564</v>
      </c>
      <c r="E3723" s="35">
        <f t="shared" si="292"/>
        <v>258346.35050763917</v>
      </c>
      <c r="F3723" s="35">
        <f t="shared" si="293"/>
        <v>2089189.2910115072</v>
      </c>
      <c r="G3723" s="33">
        <f t="shared" si="294"/>
        <v>878203.23685032525</v>
      </c>
    </row>
    <row r="3724" spans="1:7" x14ac:dyDescent="0.2">
      <c r="A3724">
        <v>2916.6669999999999</v>
      </c>
      <c r="B3724">
        <v>12</v>
      </c>
      <c r="C3724" s="35">
        <f t="shared" si="290"/>
        <v>3587.1249846473656</v>
      </c>
      <c r="D3724" s="35">
        <f t="shared" si="291"/>
        <v>-670.45798464736572</v>
      </c>
      <c r="E3724" s="35">
        <f t="shared" si="292"/>
        <v>600539.4865525678</v>
      </c>
      <c r="F3724" s="35">
        <f t="shared" si="293"/>
        <v>2089189.2910115072</v>
      </c>
      <c r="G3724" s="33">
        <f t="shared" si="294"/>
        <v>449513.90917740727</v>
      </c>
    </row>
    <row r="3725" spans="1:7" x14ac:dyDescent="0.2">
      <c r="A3725">
        <v>1000</v>
      </c>
      <c r="B3725">
        <v>2</v>
      </c>
      <c r="C3725" s="35">
        <f t="shared" si="290"/>
        <v>1241.7183346089062</v>
      </c>
      <c r="D3725" s="35">
        <f t="shared" si="291"/>
        <v>-241.71833460890616</v>
      </c>
      <c r="E3725" s="35">
        <f t="shared" si="292"/>
        <v>1303529.5178763708</v>
      </c>
      <c r="F3725" s="35">
        <f t="shared" si="293"/>
        <v>810006.90719254757</v>
      </c>
      <c r="G3725" s="33">
        <f t="shared" si="294"/>
        <v>58427.753286103121</v>
      </c>
    </row>
    <row r="3726" spans="1:7" x14ac:dyDescent="0.2">
      <c r="A3726">
        <v>2625</v>
      </c>
      <c r="B3726">
        <v>12</v>
      </c>
      <c r="C3726" s="35">
        <f t="shared" si="290"/>
        <v>3587.1249846473656</v>
      </c>
      <c r="D3726" s="35">
        <f t="shared" si="291"/>
        <v>-962.12498464736564</v>
      </c>
      <c r="E3726" s="35">
        <f t="shared" si="292"/>
        <v>233557.45910413511</v>
      </c>
      <c r="F3726" s="35">
        <f t="shared" si="293"/>
        <v>2089189.2910115072</v>
      </c>
      <c r="G3726" s="33">
        <f t="shared" si="294"/>
        <v>925684.48608269356</v>
      </c>
    </row>
    <row r="3727" spans="1:7" x14ac:dyDescent="0.2">
      <c r="A3727">
        <v>2800</v>
      </c>
      <c r="B3727">
        <v>9</v>
      </c>
      <c r="C3727" s="35">
        <f t="shared" si="290"/>
        <v>2883.5029896358278</v>
      </c>
      <c r="D3727" s="35">
        <f t="shared" si="291"/>
        <v>-83.502989635827817</v>
      </c>
      <c r="E3727" s="35">
        <f t="shared" si="292"/>
        <v>433329.69892866357</v>
      </c>
      <c r="F3727" s="35">
        <f t="shared" si="293"/>
        <v>550238.7815164472</v>
      </c>
      <c r="G3727" s="33">
        <f t="shared" si="294"/>
        <v>6972.7492781211677</v>
      </c>
    </row>
    <row r="3728" spans="1:7" x14ac:dyDescent="0.2">
      <c r="A3728">
        <v>3100</v>
      </c>
      <c r="B3728">
        <v>12</v>
      </c>
      <c r="C3728" s="35">
        <f t="shared" si="290"/>
        <v>3587.1249846473656</v>
      </c>
      <c r="D3728" s="35">
        <f t="shared" si="291"/>
        <v>-487.12498464736564</v>
      </c>
      <c r="E3728" s="35">
        <f t="shared" si="292"/>
        <v>918296.39577071241</v>
      </c>
      <c r="F3728" s="35">
        <f t="shared" si="293"/>
        <v>2089189.2910115072</v>
      </c>
      <c r="G3728" s="33">
        <f t="shared" si="294"/>
        <v>237290.75066769621</v>
      </c>
    </row>
    <row r="3729" spans="1:7" x14ac:dyDescent="0.2">
      <c r="A3729">
        <v>1500</v>
      </c>
      <c r="B3729">
        <v>9</v>
      </c>
      <c r="C3729" s="35">
        <f t="shared" si="290"/>
        <v>2883.5029896358278</v>
      </c>
      <c r="D3729" s="35">
        <f t="shared" si="291"/>
        <v>-1383.5029896358278</v>
      </c>
      <c r="E3729" s="35">
        <f t="shared" si="292"/>
        <v>411807.34594645206</v>
      </c>
      <c r="F3729" s="35">
        <f t="shared" si="293"/>
        <v>550238.7815164472</v>
      </c>
      <c r="G3729" s="33">
        <f t="shared" si="294"/>
        <v>1914080.5223312734</v>
      </c>
    </row>
    <row r="3730" spans="1:7" x14ac:dyDescent="0.2">
      <c r="A3730">
        <v>3750</v>
      </c>
      <c r="B3730">
        <v>9</v>
      </c>
      <c r="C3730" s="35">
        <f t="shared" si="290"/>
        <v>2883.5029896358278</v>
      </c>
      <c r="D3730" s="35">
        <f t="shared" si="291"/>
        <v>866.49701036417218</v>
      </c>
      <c r="E3730" s="35">
        <f t="shared" si="292"/>
        <v>2586557.5722618182</v>
      </c>
      <c r="F3730" s="35">
        <f t="shared" si="293"/>
        <v>550238.7815164472</v>
      </c>
      <c r="G3730" s="33">
        <f t="shared" si="294"/>
        <v>750817.06897004833</v>
      </c>
    </row>
    <row r="3731" spans="1:7" x14ac:dyDescent="0.2">
      <c r="A3731">
        <v>3000</v>
      </c>
      <c r="B3731">
        <v>9</v>
      </c>
      <c r="C3731" s="35">
        <f t="shared" si="290"/>
        <v>2883.5029896358278</v>
      </c>
      <c r="D3731" s="35">
        <f t="shared" si="291"/>
        <v>116.49701036417218</v>
      </c>
      <c r="E3731" s="35">
        <f t="shared" si="292"/>
        <v>736640.83015669615</v>
      </c>
      <c r="F3731" s="35">
        <f t="shared" si="293"/>
        <v>550238.7815164472</v>
      </c>
      <c r="G3731" s="33">
        <f t="shared" si="294"/>
        <v>13571.553423790041</v>
      </c>
    </row>
    <row r="3732" spans="1:7" x14ac:dyDescent="0.2">
      <c r="A3732">
        <v>3750</v>
      </c>
      <c r="B3732">
        <v>12</v>
      </c>
      <c r="C3732" s="35">
        <f t="shared" si="290"/>
        <v>3587.1249846473656</v>
      </c>
      <c r="D3732" s="35">
        <f t="shared" si="291"/>
        <v>162.87501535263436</v>
      </c>
      <c r="E3732" s="35">
        <f t="shared" si="292"/>
        <v>2586557.5722618182</v>
      </c>
      <c r="F3732" s="35">
        <f t="shared" si="293"/>
        <v>2089189.2910115072</v>
      </c>
      <c r="G3732" s="33">
        <f t="shared" si="294"/>
        <v>26528.27062612088</v>
      </c>
    </row>
    <row r="3733" spans="1:7" x14ac:dyDescent="0.2">
      <c r="A3733">
        <v>1000</v>
      </c>
      <c r="B3733">
        <v>11</v>
      </c>
      <c r="C3733" s="35">
        <f t="shared" si="290"/>
        <v>3352.5843196435194</v>
      </c>
      <c r="D3733" s="35">
        <f t="shared" si="291"/>
        <v>-2352.5843196435194</v>
      </c>
      <c r="E3733" s="35">
        <f t="shared" si="292"/>
        <v>1303529.5178763708</v>
      </c>
      <c r="F3733" s="35">
        <f t="shared" si="293"/>
        <v>1466187.1407655939</v>
      </c>
      <c r="G3733" s="33">
        <f t="shared" si="294"/>
        <v>5534652.9810325606</v>
      </c>
    </row>
    <row r="3734" spans="1:7" x14ac:dyDescent="0.2">
      <c r="A3734">
        <v>3383.3330000000001</v>
      </c>
      <c r="B3734">
        <v>11</v>
      </c>
      <c r="C3734" s="35">
        <f t="shared" si="290"/>
        <v>3352.5843196435194</v>
      </c>
      <c r="D3734" s="35">
        <f t="shared" si="291"/>
        <v>30.748680356480691</v>
      </c>
      <c r="E3734" s="35">
        <f t="shared" si="292"/>
        <v>1541597.4483808733</v>
      </c>
      <c r="F3734" s="35">
        <f t="shared" si="293"/>
        <v>1466187.1407655939</v>
      </c>
      <c r="G3734" s="33">
        <f t="shared" si="294"/>
        <v>945.48134366502154</v>
      </c>
    </row>
    <row r="3735" spans="1:7" x14ac:dyDescent="0.2">
      <c r="A3735">
        <v>2916.6669999999999</v>
      </c>
      <c r="B3735">
        <v>17</v>
      </c>
      <c r="C3735" s="35">
        <f t="shared" si="290"/>
        <v>4759.8283096665946</v>
      </c>
      <c r="D3735" s="35">
        <f t="shared" si="291"/>
        <v>-1843.1613096665947</v>
      </c>
      <c r="E3735" s="35">
        <f t="shared" si="292"/>
        <v>600539.4865525678</v>
      </c>
      <c r="F3735" s="35">
        <f t="shared" si="293"/>
        <v>6854479.7484544544</v>
      </c>
      <c r="G3735" s="33">
        <f t="shared" si="294"/>
        <v>3397243.6134518767</v>
      </c>
    </row>
    <row r="3736" spans="1:7" x14ac:dyDescent="0.2">
      <c r="A3736">
        <v>1800</v>
      </c>
      <c r="B3736">
        <v>6</v>
      </c>
      <c r="C3736" s="35">
        <f t="shared" si="290"/>
        <v>2179.88099462429</v>
      </c>
      <c r="D3736" s="35">
        <f t="shared" si="291"/>
        <v>-379.88099462429</v>
      </c>
      <c r="E3736" s="35">
        <f t="shared" si="292"/>
        <v>116774.04278850088</v>
      </c>
      <c r="F3736" s="35">
        <f t="shared" si="293"/>
        <v>1456.095749420469</v>
      </c>
      <c r="G3736" s="33">
        <f t="shared" si="294"/>
        <v>144309.57007673985</v>
      </c>
    </row>
    <row r="3737" spans="1:7" x14ac:dyDescent="0.2">
      <c r="A3737">
        <v>2400</v>
      </c>
      <c r="B3737">
        <v>6</v>
      </c>
      <c r="C3737" s="35">
        <f t="shared" si="290"/>
        <v>2179.88099462429</v>
      </c>
      <c r="D3737" s="35">
        <f t="shared" si="291"/>
        <v>220.11900537571</v>
      </c>
      <c r="E3737" s="35">
        <f t="shared" si="292"/>
        <v>66707.436472598492</v>
      </c>
      <c r="F3737" s="35">
        <f t="shared" si="293"/>
        <v>1456.095749420469</v>
      </c>
      <c r="G3737" s="33">
        <f t="shared" si="294"/>
        <v>48452.376527591849</v>
      </c>
    </row>
    <row r="3738" spans="1:7" x14ac:dyDescent="0.2">
      <c r="A3738">
        <v>4666.6670000000004</v>
      </c>
      <c r="B3738">
        <v>10</v>
      </c>
      <c r="C3738" s="35">
        <f t="shared" si="290"/>
        <v>3118.0436546396736</v>
      </c>
      <c r="D3738" s="35">
        <f t="shared" si="291"/>
        <v>1548.6233453603268</v>
      </c>
      <c r="E3738" s="35">
        <f t="shared" si="292"/>
        <v>6375346.3847978543</v>
      </c>
      <c r="F3738" s="35">
        <f t="shared" si="293"/>
        <v>953203.63760057429</v>
      </c>
      <c r="G3738" s="33">
        <f t="shared" si="294"/>
        <v>2398234.2657950097</v>
      </c>
    </row>
    <row r="3739" spans="1:7" x14ac:dyDescent="0.2">
      <c r="A3739">
        <v>1485</v>
      </c>
      <c r="B3739">
        <v>3</v>
      </c>
      <c r="C3739" s="35">
        <f t="shared" si="290"/>
        <v>1476.2589996127522</v>
      </c>
      <c r="D3739" s="35">
        <f t="shared" si="291"/>
        <v>8.7410003872478228</v>
      </c>
      <c r="E3739" s="35">
        <f t="shared" si="292"/>
        <v>431284.01110434963</v>
      </c>
      <c r="F3739" s="35">
        <f t="shared" si="293"/>
        <v>442841.23371042684</v>
      </c>
      <c r="G3739" s="33">
        <f t="shared" si="294"/>
        <v>76.405087769866583</v>
      </c>
    </row>
    <row r="3740" spans="1:7" x14ac:dyDescent="0.2">
      <c r="A3740">
        <v>5250</v>
      </c>
      <c r="B3740">
        <v>12</v>
      </c>
      <c r="C3740" s="35">
        <f t="shared" si="290"/>
        <v>3587.1249846473656</v>
      </c>
      <c r="D3740" s="35">
        <f t="shared" si="291"/>
        <v>1662.8750153526344</v>
      </c>
      <c r="E3740" s="35">
        <f t="shared" si="292"/>
        <v>9661391.0564720631</v>
      </c>
      <c r="F3740" s="35">
        <f t="shared" si="293"/>
        <v>2089189.2910115072</v>
      </c>
      <c r="G3740" s="33">
        <f t="shared" si="294"/>
        <v>2765153.3166840239</v>
      </c>
    </row>
    <row r="3741" spans="1:7" x14ac:dyDescent="0.2">
      <c r="A3741">
        <v>3000</v>
      </c>
      <c r="B3741">
        <v>9</v>
      </c>
      <c r="C3741" s="35">
        <f t="shared" si="290"/>
        <v>2883.5029896358278</v>
      </c>
      <c r="D3741" s="35">
        <f t="shared" si="291"/>
        <v>116.49701036417218</v>
      </c>
      <c r="E3741" s="35">
        <f t="shared" si="292"/>
        <v>736640.83015669615</v>
      </c>
      <c r="F3741" s="35">
        <f t="shared" si="293"/>
        <v>550238.7815164472</v>
      </c>
      <c r="G3741" s="33">
        <f t="shared" si="294"/>
        <v>13571.553423790041</v>
      </c>
    </row>
    <row r="3742" spans="1:7" x14ac:dyDescent="0.2">
      <c r="A3742">
        <v>2000</v>
      </c>
      <c r="B3742">
        <v>11</v>
      </c>
      <c r="C3742" s="35">
        <f t="shared" si="290"/>
        <v>3352.5843196435194</v>
      </c>
      <c r="D3742" s="35">
        <f t="shared" si="291"/>
        <v>-1352.5843196435194</v>
      </c>
      <c r="E3742" s="35">
        <f t="shared" si="292"/>
        <v>20085.174016533423</v>
      </c>
      <c r="F3742" s="35">
        <f t="shared" si="293"/>
        <v>1466187.1407655939</v>
      </c>
      <c r="G3742" s="33">
        <f t="shared" si="294"/>
        <v>1829484.3417455223</v>
      </c>
    </row>
    <row r="3743" spans="1:7" x14ac:dyDescent="0.2">
      <c r="A3743">
        <v>2500</v>
      </c>
      <c r="B3743">
        <v>4</v>
      </c>
      <c r="C3743" s="35">
        <f t="shared" si="290"/>
        <v>1710.799664616598</v>
      </c>
      <c r="D3743" s="35">
        <f t="shared" si="291"/>
        <v>789.20033538340203</v>
      </c>
      <c r="E3743" s="35">
        <f t="shared" si="292"/>
        <v>128363.00208661477</v>
      </c>
      <c r="F3743" s="35">
        <f t="shared" si="293"/>
        <v>185694.20730919892</v>
      </c>
      <c r="G3743" s="33">
        <f t="shared" si="294"/>
        <v>622837.16936927428</v>
      </c>
    </row>
    <row r="3744" spans="1:7" x14ac:dyDescent="0.2">
      <c r="A3744">
        <v>2500</v>
      </c>
      <c r="B3744">
        <v>9</v>
      </c>
      <c r="C3744" s="35">
        <f t="shared" si="290"/>
        <v>2883.5029896358278</v>
      </c>
      <c r="D3744" s="35">
        <f t="shared" si="291"/>
        <v>-383.50298963582782</v>
      </c>
      <c r="E3744" s="35">
        <f t="shared" si="292"/>
        <v>128363.00208661477</v>
      </c>
      <c r="F3744" s="35">
        <f t="shared" si="293"/>
        <v>550238.7815164472</v>
      </c>
      <c r="G3744" s="33">
        <f t="shared" si="294"/>
        <v>147074.54305961786</v>
      </c>
    </row>
    <row r="3745" spans="1:7" x14ac:dyDescent="0.2">
      <c r="A3745">
        <v>2500</v>
      </c>
      <c r="B3745">
        <v>6</v>
      </c>
      <c r="C3745" s="35">
        <f t="shared" si="290"/>
        <v>2179.88099462429</v>
      </c>
      <c r="D3745" s="35">
        <f t="shared" si="291"/>
        <v>320.11900537571</v>
      </c>
      <c r="E3745" s="35">
        <f t="shared" si="292"/>
        <v>128363.00208661477</v>
      </c>
      <c r="F3745" s="35">
        <f t="shared" si="293"/>
        <v>1456.095749420469</v>
      </c>
      <c r="G3745" s="33">
        <f t="shared" si="294"/>
        <v>102476.17760273385</v>
      </c>
    </row>
    <row r="3746" spans="1:7" x14ac:dyDescent="0.2">
      <c r="A3746">
        <v>2500</v>
      </c>
      <c r="B3746">
        <v>6</v>
      </c>
      <c r="C3746" s="35">
        <f t="shared" si="290"/>
        <v>2179.88099462429</v>
      </c>
      <c r="D3746" s="35">
        <f t="shared" si="291"/>
        <v>320.11900537571</v>
      </c>
      <c r="E3746" s="35">
        <f t="shared" si="292"/>
        <v>128363.00208661477</v>
      </c>
      <c r="F3746" s="35">
        <f t="shared" si="293"/>
        <v>1456.095749420469</v>
      </c>
      <c r="G3746" s="33">
        <f t="shared" si="294"/>
        <v>102476.17760273385</v>
      </c>
    </row>
    <row r="3747" spans="1:7" x14ac:dyDescent="0.2">
      <c r="A3747">
        <v>900</v>
      </c>
      <c r="B3747">
        <v>2</v>
      </c>
      <c r="C3747" s="35">
        <f t="shared" si="290"/>
        <v>1241.7183346089062</v>
      </c>
      <c r="D3747" s="35">
        <f t="shared" si="291"/>
        <v>-341.71833460890616</v>
      </c>
      <c r="E3747" s="35">
        <f t="shared" si="292"/>
        <v>1541873.9522623545</v>
      </c>
      <c r="F3747" s="35">
        <f t="shared" si="293"/>
        <v>810006.90719254757</v>
      </c>
      <c r="G3747" s="33">
        <f t="shared" si="294"/>
        <v>116771.42020788435</v>
      </c>
    </row>
    <row r="3748" spans="1:7" x14ac:dyDescent="0.2">
      <c r="A3748">
        <v>3000</v>
      </c>
      <c r="B3748">
        <v>9</v>
      </c>
      <c r="C3748" s="35">
        <f t="shared" si="290"/>
        <v>2883.5029896358278</v>
      </c>
      <c r="D3748" s="35">
        <f t="shared" si="291"/>
        <v>116.49701036417218</v>
      </c>
      <c r="E3748" s="35">
        <f t="shared" si="292"/>
        <v>736640.83015669615</v>
      </c>
      <c r="F3748" s="35">
        <f t="shared" si="293"/>
        <v>550238.7815164472</v>
      </c>
      <c r="G3748" s="33">
        <f t="shared" si="294"/>
        <v>13571.553423790041</v>
      </c>
    </row>
    <row r="3749" spans="1:7" x14ac:dyDescent="0.2">
      <c r="A3749">
        <v>5304</v>
      </c>
      <c r="B3749">
        <v>11</v>
      </c>
      <c r="C3749" s="35">
        <f t="shared" si="290"/>
        <v>3352.5843196435194</v>
      </c>
      <c r="D3749" s="35">
        <f t="shared" si="291"/>
        <v>1951.4156803564806</v>
      </c>
      <c r="E3749" s="35">
        <f t="shared" si="292"/>
        <v>10000001.061903631</v>
      </c>
      <c r="F3749" s="35">
        <f t="shared" si="293"/>
        <v>1466187.1407655939</v>
      </c>
      <c r="G3749" s="33">
        <f t="shared" si="294"/>
        <v>3808023.157541146</v>
      </c>
    </row>
    <row r="3750" spans="1:7" x14ac:dyDescent="0.2">
      <c r="A3750">
        <v>2566.6669999999999</v>
      </c>
      <c r="B3750">
        <v>11</v>
      </c>
      <c r="C3750" s="35">
        <f t="shared" si="290"/>
        <v>3352.5843196435194</v>
      </c>
      <c r="D3750" s="35">
        <f t="shared" si="291"/>
        <v>-785.91731964351948</v>
      </c>
      <c r="E3750" s="35">
        <f t="shared" si="292"/>
        <v>180578.10690351092</v>
      </c>
      <c r="F3750" s="35">
        <f t="shared" si="293"/>
        <v>1466187.1407655939</v>
      </c>
      <c r="G3750" s="33">
        <f t="shared" si="294"/>
        <v>617666.03331565391</v>
      </c>
    </row>
    <row r="3751" spans="1:7" x14ac:dyDescent="0.2">
      <c r="A3751">
        <v>8000</v>
      </c>
      <c r="B3751">
        <v>11</v>
      </c>
      <c r="C3751" s="35">
        <f t="shared" si="290"/>
        <v>3352.5843196435194</v>
      </c>
      <c r="D3751" s="35">
        <f t="shared" si="291"/>
        <v>4647.4156803564802</v>
      </c>
      <c r="E3751" s="35">
        <f t="shared" si="292"/>
        <v>34319419.110857509</v>
      </c>
      <c r="F3751" s="35">
        <f t="shared" si="293"/>
        <v>1466187.1407655939</v>
      </c>
      <c r="G3751" s="33">
        <f t="shared" si="294"/>
        <v>21598472.506023284</v>
      </c>
    </row>
    <row r="3752" spans="1:7" x14ac:dyDescent="0.2">
      <c r="A3752">
        <v>3000</v>
      </c>
      <c r="B3752">
        <v>11</v>
      </c>
      <c r="C3752" s="35">
        <f t="shared" si="290"/>
        <v>3352.5843196435194</v>
      </c>
      <c r="D3752" s="35">
        <f t="shared" si="291"/>
        <v>-352.58431964351939</v>
      </c>
      <c r="E3752" s="35">
        <f t="shared" si="292"/>
        <v>736640.83015669615</v>
      </c>
      <c r="F3752" s="35">
        <f t="shared" si="293"/>
        <v>1466187.1407655939</v>
      </c>
      <c r="G3752" s="33">
        <f t="shared" si="294"/>
        <v>124315.70245848346</v>
      </c>
    </row>
    <row r="3753" spans="1:7" x14ac:dyDescent="0.2">
      <c r="A3753">
        <v>5000</v>
      </c>
      <c r="B3753">
        <v>12</v>
      </c>
      <c r="C3753" s="35">
        <f t="shared" si="290"/>
        <v>3587.1249846473656</v>
      </c>
      <c r="D3753" s="35">
        <f t="shared" si="291"/>
        <v>1412.8750153526344</v>
      </c>
      <c r="E3753" s="35">
        <f t="shared" si="292"/>
        <v>8169752.1424370212</v>
      </c>
      <c r="F3753" s="35">
        <f t="shared" si="293"/>
        <v>2089189.2910115072</v>
      </c>
      <c r="G3753" s="33">
        <f t="shared" si="294"/>
        <v>1996215.8090077068</v>
      </c>
    </row>
    <row r="3754" spans="1:7" x14ac:dyDescent="0.2">
      <c r="A3754">
        <v>2800</v>
      </c>
      <c r="B3754">
        <v>12</v>
      </c>
      <c r="C3754" s="35">
        <f t="shared" si="290"/>
        <v>3587.1249846473656</v>
      </c>
      <c r="D3754" s="35">
        <f t="shared" si="291"/>
        <v>-787.12498464736564</v>
      </c>
      <c r="E3754" s="35">
        <f t="shared" si="292"/>
        <v>433329.69892866357</v>
      </c>
      <c r="F3754" s="35">
        <f t="shared" si="293"/>
        <v>2089189.2910115072</v>
      </c>
      <c r="G3754" s="33">
        <f t="shared" si="294"/>
        <v>619565.74145611562</v>
      </c>
    </row>
    <row r="3755" spans="1:7" x14ac:dyDescent="0.2">
      <c r="A3755">
        <v>2500</v>
      </c>
      <c r="B3755">
        <v>11</v>
      </c>
      <c r="C3755" s="35">
        <f t="shared" si="290"/>
        <v>3352.5843196435194</v>
      </c>
      <c r="D3755" s="35">
        <f t="shared" si="291"/>
        <v>-852.58431964351939</v>
      </c>
      <c r="E3755" s="35">
        <f t="shared" si="292"/>
        <v>128363.00208661477</v>
      </c>
      <c r="F3755" s="35">
        <f t="shared" si="293"/>
        <v>1466187.1407655939</v>
      </c>
      <c r="G3755" s="33">
        <f t="shared" si="294"/>
        <v>726900.02210200287</v>
      </c>
    </row>
    <row r="3756" spans="1:7" x14ac:dyDescent="0.2">
      <c r="A3756">
        <v>2700</v>
      </c>
      <c r="B3756">
        <v>9</v>
      </c>
      <c r="C3756" s="35">
        <f t="shared" si="290"/>
        <v>2883.5029896358278</v>
      </c>
      <c r="D3756" s="35">
        <f t="shared" si="291"/>
        <v>-183.50298963582782</v>
      </c>
      <c r="E3756" s="35">
        <f t="shared" si="292"/>
        <v>311674.1333146473</v>
      </c>
      <c r="F3756" s="35">
        <f t="shared" si="293"/>
        <v>550238.7815164472</v>
      </c>
      <c r="G3756" s="33">
        <f t="shared" si="294"/>
        <v>33673.347205286729</v>
      </c>
    </row>
    <row r="3757" spans="1:7" x14ac:dyDescent="0.2">
      <c r="A3757">
        <v>2000</v>
      </c>
      <c r="B3757">
        <v>5</v>
      </c>
      <c r="C3757" s="35">
        <f t="shared" si="290"/>
        <v>1945.340329620444</v>
      </c>
      <c r="D3757" s="35">
        <f t="shared" si="291"/>
        <v>54.659670379556019</v>
      </c>
      <c r="E3757" s="35">
        <f t="shared" si="292"/>
        <v>20085.174016533423</v>
      </c>
      <c r="F3757" s="35">
        <f t="shared" si="293"/>
        <v>38565.827988863377</v>
      </c>
      <c r="G3757" s="33">
        <f t="shared" si="294"/>
        <v>2987.6795660017137</v>
      </c>
    </row>
    <row r="3758" spans="1:7" x14ac:dyDescent="0.2">
      <c r="A3758">
        <v>2400</v>
      </c>
      <c r="B3758">
        <v>11</v>
      </c>
      <c r="C3758" s="35">
        <f t="shared" si="290"/>
        <v>3352.5843196435194</v>
      </c>
      <c r="D3758" s="35">
        <f t="shared" si="291"/>
        <v>-952.58431964351939</v>
      </c>
      <c r="E3758" s="35">
        <f t="shared" si="292"/>
        <v>66707.436472598492</v>
      </c>
      <c r="F3758" s="35">
        <f t="shared" si="293"/>
        <v>1466187.1407655939</v>
      </c>
      <c r="G3758" s="33">
        <f t="shared" si="294"/>
        <v>907416.88603070669</v>
      </c>
    </row>
    <row r="3759" spans="1:7" x14ac:dyDescent="0.2">
      <c r="A3759">
        <v>2875</v>
      </c>
      <c r="B3759">
        <v>0</v>
      </c>
      <c r="C3759" s="35">
        <f t="shared" si="290"/>
        <v>772.63700460121436</v>
      </c>
      <c r="D3759" s="35">
        <f t="shared" si="291"/>
        <v>2102.3629953987856</v>
      </c>
      <c r="E3759" s="35">
        <f t="shared" si="292"/>
        <v>537696.37313917582</v>
      </c>
      <c r="F3759" s="35">
        <f t="shared" si="293"/>
        <v>1874394.1953994662</v>
      </c>
      <c r="G3759" s="33">
        <f t="shared" si="294"/>
        <v>4419930.1644221544</v>
      </c>
    </row>
    <row r="3760" spans="1:7" x14ac:dyDescent="0.2">
      <c r="A3760">
        <v>1000</v>
      </c>
      <c r="B3760">
        <v>6</v>
      </c>
      <c r="C3760" s="35">
        <f t="shared" si="290"/>
        <v>2179.88099462429</v>
      </c>
      <c r="D3760" s="35">
        <f t="shared" si="291"/>
        <v>-1179.88099462429</v>
      </c>
      <c r="E3760" s="35">
        <f t="shared" si="292"/>
        <v>1303529.5178763708</v>
      </c>
      <c r="F3760" s="35">
        <f t="shared" si="293"/>
        <v>1456.095749420469</v>
      </c>
      <c r="G3760" s="33">
        <f t="shared" si="294"/>
        <v>1392119.1614756039</v>
      </c>
    </row>
    <row r="3761" spans="1:7" x14ac:dyDescent="0.2">
      <c r="A3761">
        <v>4666.6670000000004</v>
      </c>
      <c r="B3761">
        <v>4</v>
      </c>
      <c r="C3761" s="35">
        <f t="shared" si="290"/>
        <v>1710.799664616598</v>
      </c>
      <c r="D3761" s="35">
        <f t="shared" si="291"/>
        <v>2955.8673353834024</v>
      </c>
      <c r="E3761" s="35">
        <f t="shared" si="292"/>
        <v>6375346.3847978543</v>
      </c>
      <c r="F3761" s="35">
        <f t="shared" si="293"/>
        <v>185694.20730919892</v>
      </c>
      <c r="G3761" s="33">
        <f t="shared" si="294"/>
        <v>8737151.7043865751</v>
      </c>
    </row>
    <row r="3762" spans="1:7" x14ac:dyDescent="0.2">
      <c r="A3762">
        <v>2916.6669999999999</v>
      </c>
      <c r="B3762">
        <v>12</v>
      </c>
      <c r="C3762" s="35">
        <f t="shared" si="290"/>
        <v>3587.1249846473656</v>
      </c>
      <c r="D3762" s="35">
        <f t="shared" si="291"/>
        <v>-670.45798464736572</v>
      </c>
      <c r="E3762" s="35">
        <f t="shared" si="292"/>
        <v>600539.4865525678</v>
      </c>
      <c r="F3762" s="35">
        <f t="shared" si="293"/>
        <v>2089189.2910115072</v>
      </c>
      <c r="G3762" s="33">
        <f t="shared" si="294"/>
        <v>449513.90917740727</v>
      </c>
    </row>
    <row r="3763" spans="1:7" x14ac:dyDescent="0.2">
      <c r="A3763">
        <v>3500</v>
      </c>
      <c r="B3763">
        <v>11</v>
      </c>
      <c r="C3763" s="35">
        <f t="shared" si="290"/>
        <v>3352.5843196435194</v>
      </c>
      <c r="D3763" s="35">
        <f t="shared" si="291"/>
        <v>147.41568035648061</v>
      </c>
      <c r="E3763" s="35">
        <f t="shared" si="292"/>
        <v>1844918.6582267773</v>
      </c>
      <c r="F3763" s="35">
        <f t="shared" si="293"/>
        <v>1466187.1407655939</v>
      </c>
      <c r="G3763" s="33">
        <f t="shared" si="294"/>
        <v>21731.382814964061</v>
      </c>
    </row>
    <row r="3764" spans="1:7" x14ac:dyDescent="0.2">
      <c r="A3764">
        <v>3800</v>
      </c>
      <c r="B3764">
        <v>6</v>
      </c>
      <c r="C3764" s="35">
        <f t="shared" si="290"/>
        <v>2179.88099462429</v>
      </c>
      <c r="D3764" s="35">
        <f t="shared" si="291"/>
        <v>1620.11900537571</v>
      </c>
      <c r="E3764" s="35">
        <f t="shared" si="292"/>
        <v>2749885.3550688261</v>
      </c>
      <c r="F3764" s="35">
        <f t="shared" si="293"/>
        <v>1456.095749420469</v>
      </c>
      <c r="G3764" s="33">
        <f t="shared" si="294"/>
        <v>2624785.5915795797</v>
      </c>
    </row>
    <row r="3765" spans="1:7" x14ac:dyDescent="0.2">
      <c r="A3765">
        <v>2916.6669999999999</v>
      </c>
      <c r="B3765">
        <v>6</v>
      </c>
      <c r="C3765" s="35">
        <f t="shared" si="290"/>
        <v>2179.88099462429</v>
      </c>
      <c r="D3765" s="35">
        <f t="shared" si="291"/>
        <v>736.78600537570992</v>
      </c>
      <c r="E3765" s="35">
        <f t="shared" si="292"/>
        <v>600539.4865525678</v>
      </c>
      <c r="F3765" s="35">
        <f t="shared" si="293"/>
        <v>1456.095749420469</v>
      </c>
      <c r="G3765" s="33">
        <f t="shared" si="294"/>
        <v>542853.61771749565</v>
      </c>
    </row>
    <row r="3766" spans="1:7" x14ac:dyDescent="0.2">
      <c r="A3766">
        <v>5680</v>
      </c>
      <c r="B3766">
        <v>0</v>
      </c>
      <c r="C3766" s="35">
        <f t="shared" si="290"/>
        <v>772.63700460121436</v>
      </c>
      <c r="D3766" s="35">
        <f t="shared" si="291"/>
        <v>4907.3629953987856</v>
      </c>
      <c r="E3766" s="35">
        <f t="shared" si="292"/>
        <v>12519409.988612331</v>
      </c>
      <c r="F3766" s="35">
        <f t="shared" si="293"/>
        <v>1874394.1953994662</v>
      </c>
      <c r="G3766" s="33">
        <f t="shared" si="294"/>
        <v>24082211.568609342</v>
      </c>
    </row>
    <row r="3767" spans="1:7" x14ac:dyDescent="0.2">
      <c r="A3767">
        <v>3033.3330000000001</v>
      </c>
      <c r="B3767">
        <v>14</v>
      </c>
      <c r="C3767" s="35">
        <f t="shared" si="290"/>
        <v>4056.2063146550572</v>
      </c>
      <c r="D3767" s="35">
        <f t="shared" si="291"/>
        <v>-1022.8733146550571</v>
      </c>
      <c r="E3767" s="35">
        <f t="shared" si="292"/>
        <v>794969.8687318163</v>
      </c>
      <c r="F3767" s="35">
        <f t="shared" si="293"/>
        <v>3665249.5327460086</v>
      </c>
      <c r="G3767" s="33">
        <f t="shared" si="294"/>
        <v>1046269.8178334235</v>
      </c>
    </row>
    <row r="3768" spans="1:7" x14ac:dyDescent="0.2">
      <c r="A3768">
        <v>500</v>
      </c>
      <c r="B3768">
        <v>6</v>
      </c>
      <c r="C3768" s="35">
        <f t="shared" si="290"/>
        <v>2179.88099462429</v>
      </c>
      <c r="D3768" s="35">
        <f t="shared" si="291"/>
        <v>-1679.88099462429</v>
      </c>
      <c r="E3768" s="35">
        <f t="shared" si="292"/>
        <v>2695251.6898062895</v>
      </c>
      <c r="F3768" s="35">
        <f t="shared" si="293"/>
        <v>1456.095749420469</v>
      </c>
      <c r="G3768" s="33">
        <f t="shared" si="294"/>
        <v>2822000.1560998936</v>
      </c>
    </row>
    <row r="3769" spans="1:7" x14ac:dyDescent="0.2">
      <c r="A3769">
        <v>4000</v>
      </c>
      <c r="B3769">
        <v>14</v>
      </c>
      <c r="C3769" s="35">
        <f t="shared" si="290"/>
        <v>4056.2063146550572</v>
      </c>
      <c r="D3769" s="35">
        <f t="shared" si="291"/>
        <v>-56.206314655057213</v>
      </c>
      <c r="E3769" s="35">
        <f t="shared" si="292"/>
        <v>3453196.4862968586</v>
      </c>
      <c r="F3769" s="35">
        <f t="shared" si="293"/>
        <v>3665249.5327460086</v>
      </c>
      <c r="G3769" s="33">
        <f t="shared" si="294"/>
        <v>3159.1498071032993</v>
      </c>
    </row>
    <row r="3770" spans="1:7" x14ac:dyDescent="0.2">
      <c r="A3770">
        <v>674</v>
      </c>
      <c r="B3770">
        <v>6</v>
      </c>
      <c r="C3770" s="35">
        <f t="shared" si="290"/>
        <v>2179.88099462429</v>
      </c>
      <c r="D3770" s="35">
        <f t="shared" si="291"/>
        <v>-1505.88099462429</v>
      </c>
      <c r="E3770" s="35">
        <f t="shared" si="292"/>
        <v>2154208.3739746776</v>
      </c>
      <c r="F3770" s="35">
        <f t="shared" si="293"/>
        <v>1456.095749420469</v>
      </c>
      <c r="G3770" s="33">
        <f t="shared" si="294"/>
        <v>2267677.5699706408</v>
      </c>
    </row>
    <row r="3771" spans="1:7" x14ac:dyDescent="0.2">
      <c r="A3771">
        <v>90900</v>
      </c>
      <c r="B3771">
        <v>16</v>
      </c>
      <c r="C3771" s="35">
        <f t="shared" si="290"/>
        <v>4525.2876446627488</v>
      </c>
      <c r="D3771" s="35">
        <f t="shared" si="291"/>
        <v>86374.712355337251</v>
      </c>
      <c r="E3771" s="35">
        <f t="shared" si="292"/>
        <v>7878031883.004878</v>
      </c>
      <c r="F3771" s="35">
        <f t="shared" si="293"/>
        <v>5681384.3628040804</v>
      </c>
      <c r="G3771" s="33">
        <f t="shared" si="294"/>
        <v>7460590934.4672499</v>
      </c>
    </row>
    <row r="3772" spans="1:7" x14ac:dyDescent="0.2">
      <c r="A3772">
        <v>5700</v>
      </c>
      <c r="B3772">
        <v>17</v>
      </c>
      <c r="C3772" s="35">
        <f t="shared" si="290"/>
        <v>4759.8283096665946</v>
      </c>
      <c r="D3772" s="35">
        <f t="shared" si="291"/>
        <v>940.17169033340542</v>
      </c>
      <c r="E3772" s="35">
        <f t="shared" si="292"/>
        <v>12661341.101735136</v>
      </c>
      <c r="F3772" s="35">
        <f t="shared" si="293"/>
        <v>6854479.7484544544</v>
      </c>
      <c r="G3772" s="33">
        <f t="shared" si="294"/>
        <v>883922.80730437278</v>
      </c>
    </row>
    <row r="3773" spans="1:7" x14ac:dyDescent="0.2">
      <c r="A3773">
        <v>2500</v>
      </c>
      <c r="B3773">
        <v>14</v>
      </c>
      <c r="C3773" s="35">
        <f t="shared" si="290"/>
        <v>4056.2063146550572</v>
      </c>
      <c r="D3773" s="35">
        <f t="shared" si="291"/>
        <v>-1556.2063146550572</v>
      </c>
      <c r="E3773" s="35">
        <f t="shared" si="292"/>
        <v>128363.00208661477</v>
      </c>
      <c r="F3773" s="35">
        <f t="shared" si="293"/>
        <v>3665249.5327460086</v>
      </c>
      <c r="G3773" s="33">
        <f t="shared" si="294"/>
        <v>2421778.0937722749</v>
      </c>
    </row>
    <row r="3774" spans="1:7" x14ac:dyDescent="0.2">
      <c r="A3774">
        <v>2000</v>
      </c>
      <c r="B3774">
        <v>0</v>
      </c>
      <c r="C3774" s="35">
        <f t="shared" si="290"/>
        <v>772.63700460121436</v>
      </c>
      <c r="D3774" s="35">
        <f t="shared" si="291"/>
        <v>1227.3629953987856</v>
      </c>
      <c r="E3774" s="35">
        <f t="shared" si="292"/>
        <v>20085.174016533423</v>
      </c>
      <c r="F3774" s="35">
        <f t="shared" si="293"/>
        <v>1874394.1953994662</v>
      </c>
      <c r="G3774" s="33">
        <f t="shared" si="294"/>
        <v>1506419.9224742795</v>
      </c>
    </row>
    <row r="3775" spans="1:7" x14ac:dyDescent="0.2">
      <c r="A3775">
        <v>1000</v>
      </c>
      <c r="B3775">
        <v>0</v>
      </c>
      <c r="C3775" s="35">
        <f t="shared" si="290"/>
        <v>772.63700460121436</v>
      </c>
      <c r="D3775" s="35">
        <f t="shared" si="291"/>
        <v>227.36299539878564</v>
      </c>
      <c r="E3775" s="35">
        <f t="shared" si="292"/>
        <v>1303529.5178763708</v>
      </c>
      <c r="F3775" s="35">
        <f t="shared" si="293"/>
        <v>1874394.1953994662</v>
      </c>
      <c r="G3775" s="33">
        <f t="shared" si="294"/>
        <v>51693.93167670822</v>
      </c>
    </row>
    <row r="3776" spans="1:7" x14ac:dyDescent="0.2">
      <c r="A3776">
        <v>3750</v>
      </c>
      <c r="B3776">
        <v>6</v>
      </c>
      <c r="C3776" s="35">
        <f t="shared" si="290"/>
        <v>2179.88099462429</v>
      </c>
      <c r="D3776" s="35">
        <f t="shared" si="291"/>
        <v>1570.11900537571</v>
      </c>
      <c r="E3776" s="35">
        <f t="shared" si="292"/>
        <v>2586557.5722618182</v>
      </c>
      <c r="F3776" s="35">
        <f t="shared" si="293"/>
        <v>1456.095749420469</v>
      </c>
      <c r="G3776" s="33">
        <f t="shared" si="294"/>
        <v>2465273.6910420088</v>
      </c>
    </row>
    <row r="3777" spans="1:7" x14ac:dyDescent="0.2">
      <c r="A3777">
        <v>2683.3330000000001</v>
      </c>
      <c r="B3777">
        <v>0</v>
      </c>
      <c r="C3777" s="35">
        <f t="shared" si="290"/>
        <v>772.63700460121436</v>
      </c>
      <c r="D3777" s="35">
        <f t="shared" si="291"/>
        <v>1910.6959953987857</v>
      </c>
      <c r="E3777" s="35">
        <f t="shared" si="292"/>
        <v>293342.28908275929</v>
      </c>
      <c r="F3777" s="35">
        <f t="shared" si="293"/>
        <v>1874394.1953994662</v>
      </c>
      <c r="G3777" s="33">
        <f t="shared" si="294"/>
        <v>3650759.1868329565</v>
      </c>
    </row>
    <row r="3778" spans="1:7" x14ac:dyDescent="0.2">
      <c r="A3778">
        <v>446</v>
      </c>
      <c r="B3778">
        <v>0</v>
      </c>
      <c r="C3778" s="35">
        <f t="shared" si="290"/>
        <v>772.63700460121436</v>
      </c>
      <c r="D3778" s="35">
        <f t="shared" si="291"/>
        <v>-326.63700460121436</v>
      </c>
      <c r="E3778" s="35">
        <f t="shared" si="292"/>
        <v>2875473.6843747208</v>
      </c>
      <c r="F3778" s="35">
        <f t="shared" si="293"/>
        <v>1874394.1953994662</v>
      </c>
      <c r="G3778" s="33">
        <f t="shared" si="294"/>
        <v>106691.73277485374</v>
      </c>
    </row>
    <row r="3779" spans="1:7" x14ac:dyDescent="0.2">
      <c r="A3779">
        <v>2916.6669999999999</v>
      </c>
      <c r="B3779">
        <v>0</v>
      </c>
      <c r="C3779" s="35">
        <f t="shared" ref="C3779:C3842" si="295">$J$20+$J$21*B3779</f>
        <v>772.63700460121436</v>
      </c>
      <c r="D3779" s="35">
        <f t="shared" ref="D3779:D3842" si="296">A3779-C3779</f>
        <v>2144.0299953987856</v>
      </c>
      <c r="E3779" s="35">
        <f t="shared" ref="E3779:E3842" si="297">(A3779-$J$16)^2</f>
        <v>600539.4865525678</v>
      </c>
      <c r="F3779" s="35">
        <f t="shared" ref="F3779:F3842" si="298">(C3779-$J$16)^2</f>
        <v>1874394.1953994662</v>
      </c>
      <c r="G3779" s="33">
        <f t="shared" ref="G3779:G3842" si="299">(A3779-C3779)^2</f>
        <v>4596864.6211697161</v>
      </c>
    </row>
    <row r="3780" spans="1:7" x14ac:dyDescent="0.2">
      <c r="A3780">
        <v>1248</v>
      </c>
      <c r="B3780">
        <v>0</v>
      </c>
      <c r="C3780" s="35">
        <f t="shared" si="295"/>
        <v>772.63700460121436</v>
      </c>
      <c r="D3780" s="35">
        <f t="shared" si="296"/>
        <v>475.36299539878564</v>
      </c>
      <c r="E3780" s="35">
        <f t="shared" si="297"/>
        <v>798739.32059913105</v>
      </c>
      <c r="F3780" s="35">
        <f t="shared" si="298"/>
        <v>1874394.1953994662</v>
      </c>
      <c r="G3780" s="33">
        <f t="shared" si="299"/>
        <v>225969.9773945059</v>
      </c>
    </row>
    <row r="3781" spans="1:7" x14ac:dyDescent="0.2">
      <c r="A3781">
        <v>300</v>
      </c>
      <c r="B3781">
        <v>0</v>
      </c>
      <c r="C3781" s="35">
        <f t="shared" si="295"/>
        <v>772.63700460121436</v>
      </c>
      <c r="D3781" s="35">
        <f t="shared" si="296"/>
        <v>-472.63700460121436</v>
      </c>
      <c r="E3781" s="35">
        <f t="shared" si="297"/>
        <v>3391940.558578257</v>
      </c>
      <c r="F3781" s="35">
        <f t="shared" si="298"/>
        <v>1874394.1953994662</v>
      </c>
      <c r="G3781" s="33">
        <f t="shared" si="299"/>
        <v>223385.73811840834</v>
      </c>
    </row>
    <row r="3782" spans="1:7" x14ac:dyDescent="0.2">
      <c r="A3782">
        <v>2800</v>
      </c>
      <c r="B3782">
        <v>6</v>
      </c>
      <c r="C3782" s="35">
        <f t="shared" si="295"/>
        <v>2179.88099462429</v>
      </c>
      <c r="D3782" s="35">
        <f t="shared" si="296"/>
        <v>620.11900537571</v>
      </c>
      <c r="E3782" s="35">
        <f t="shared" si="297"/>
        <v>433329.69892866357</v>
      </c>
      <c r="F3782" s="35">
        <f t="shared" si="298"/>
        <v>1456.095749420469</v>
      </c>
      <c r="G3782" s="33">
        <f t="shared" si="299"/>
        <v>384547.58082815987</v>
      </c>
    </row>
    <row r="3783" spans="1:7" x14ac:dyDescent="0.2">
      <c r="A3783">
        <v>2800</v>
      </c>
      <c r="B3783">
        <v>6</v>
      </c>
      <c r="C3783" s="35">
        <f t="shared" si="295"/>
        <v>2179.88099462429</v>
      </c>
      <c r="D3783" s="35">
        <f t="shared" si="296"/>
        <v>620.11900537571</v>
      </c>
      <c r="E3783" s="35">
        <f t="shared" si="297"/>
        <v>433329.69892866357</v>
      </c>
      <c r="F3783" s="35">
        <f t="shared" si="298"/>
        <v>1456.095749420469</v>
      </c>
      <c r="G3783" s="33">
        <f t="shared" si="299"/>
        <v>384547.58082815987</v>
      </c>
    </row>
    <row r="3784" spans="1:7" x14ac:dyDescent="0.2">
      <c r="A3784">
        <v>1233</v>
      </c>
      <c r="B3784">
        <v>0</v>
      </c>
      <c r="C3784" s="35">
        <f t="shared" si="295"/>
        <v>772.63700460121436</v>
      </c>
      <c r="D3784" s="35">
        <f t="shared" si="296"/>
        <v>460.36299539878564</v>
      </c>
      <c r="E3784" s="35">
        <f t="shared" si="297"/>
        <v>825775.98575702868</v>
      </c>
      <c r="F3784" s="35">
        <f t="shared" si="298"/>
        <v>1874394.1953994662</v>
      </c>
      <c r="G3784" s="33">
        <f t="shared" si="299"/>
        <v>211934.08753254233</v>
      </c>
    </row>
    <row r="3785" spans="1:7" x14ac:dyDescent="0.2">
      <c r="A3785">
        <v>1500</v>
      </c>
      <c r="B3785">
        <v>0</v>
      </c>
      <c r="C3785" s="35">
        <f t="shared" si="295"/>
        <v>772.63700460121436</v>
      </c>
      <c r="D3785" s="35">
        <f t="shared" si="296"/>
        <v>727.36299539878564</v>
      </c>
      <c r="E3785" s="35">
        <f t="shared" si="297"/>
        <v>411807.34594645206</v>
      </c>
      <c r="F3785" s="35">
        <f t="shared" si="298"/>
        <v>1874394.1953994662</v>
      </c>
      <c r="G3785" s="33">
        <f t="shared" si="299"/>
        <v>529056.92707549385</v>
      </c>
    </row>
    <row r="3786" spans="1:7" x14ac:dyDescent="0.2">
      <c r="A3786">
        <v>1500</v>
      </c>
      <c r="B3786">
        <v>0</v>
      </c>
      <c r="C3786" s="35">
        <f t="shared" si="295"/>
        <v>772.63700460121436</v>
      </c>
      <c r="D3786" s="35">
        <f t="shared" si="296"/>
        <v>727.36299539878564</v>
      </c>
      <c r="E3786" s="35">
        <f t="shared" si="297"/>
        <v>411807.34594645206</v>
      </c>
      <c r="F3786" s="35">
        <f t="shared" si="298"/>
        <v>1874394.1953994662</v>
      </c>
      <c r="G3786" s="33">
        <f t="shared" si="299"/>
        <v>529056.92707549385</v>
      </c>
    </row>
    <row r="3787" spans="1:7" x14ac:dyDescent="0.2">
      <c r="A3787">
        <v>2450</v>
      </c>
      <c r="B3787">
        <v>0</v>
      </c>
      <c r="C3787" s="35">
        <f t="shared" si="295"/>
        <v>772.63700460121436</v>
      </c>
      <c r="D3787" s="35">
        <f t="shared" si="296"/>
        <v>1677.3629953987856</v>
      </c>
      <c r="E3787" s="35">
        <f t="shared" si="297"/>
        <v>95035.219279606637</v>
      </c>
      <c r="F3787" s="35">
        <f t="shared" si="298"/>
        <v>1874394.1953994662</v>
      </c>
      <c r="G3787" s="33">
        <f t="shared" si="299"/>
        <v>2813546.6183331865</v>
      </c>
    </row>
    <row r="3788" spans="1:7" x14ac:dyDescent="0.2">
      <c r="A3788">
        <v>2916.6669999999999</v>
      </c>
      <c r="B3788">
        <v>6</v>
      </c>
      <c r="C3788" s="35">
        <f t="shared" si="295"/>
        <v>2179.88099462429</v>
      </c>
      <c r="D3788" s="35">
        <f t="shared" si="296"/>
        <v>736.78600537570992</v>
      </c>
      <c r="E3788" s="35">
        <f t="shared" si="297"/>
        <v>600539.4865525678</v>
      </c>
      <c r="F3788" s="35">
        <f t="shared" si="298"/>
        <v>1456.095749420469</v>
      </c>
      <c r="G3788" s="33">
        <f t="shared" si="299"/>
        <v>542853.61771749565</v>
      </c>
    </row>
    <row r="3789" spans="1:7" x14ac:dyDescent="0.2">
      <c r="A3789">
        <v>2650</v>
      </c>
      <c r="B3789">
        <v>6</v>
      </c>
      <c r="C3789" s="35">
        <f t="shared" si="295"/>
        <v>2179.88099462429</v>
      </c>
      <c r="D3789" s="35">
        <f t="shared" si="296"/>
        <v>470.11900537571</v>
      </c>
      <c r="E3789" s="35">
        <f t="shared" si="297"/>
        <v>258346.35050763917</v>
      </c>
      <c r="F3789" s="35">
        <f t="shared" si="298"/>
        <v>1456.095749420469</v>
      </c>
      <c r="G3789" s="33">
        <f t="shared" si="299"/>
        <v>221011.87921544685</v>
      </c>
    </row>
    <row r="3790" spans="1:7" x14ac:dyDescent="0.2">
      <c r="A3790">
        <v>2750</v>
      </c>
      <c r="B3790">
        <v>6</v>
      </c>
      <c r="C3790" s="35">
        <f t="shared" si="295"/>
        <v>2179.88099462429</v>
      </c>
      <c r="D3790" s="35">
        <f t="shared" si="296"/>
        <v>570.11900537571</v>
      </c>
      <c r="E3790" s="35">
        <f t="shared" si="297"/>
        <v>370001.91612165543</v>
      </c>
      <c r="F3790" s="35">
        <f t="shared" si="298"/>
        <v>1456.095749420469</v>
      </c>
      <c r="G3790" s="33">
        <f t="shared" si="299"/>
        <v>325035.68029058888</v>
      </c>
    </row>
    <row r="3791" spans="1:7" x14ac:dyDescent="0.2">
      <c r="A3791">
        <v>1200</v>
      </c>
      <c r="B3791">
        <v>0</v>
      </c>
      <c r="C3791" s="35">
        <f t="shared" si="295"/>
        <v>772.63700460121436</v>
      </c>
      <c r="D3791" s="35">
        <f t="shared" si="296"/>
        <v>427.36299539878564</v>
      </c>
      <c r="E3791" s="35">
        <f t="shared" si="297"/>
        <v>886840.64910440333</v>
      </c>
      <c r="F3791" s="35">
        <f t="shared" si="298"/>
        <v>1874394.1953994662</v>
      </c>
      <c r="G3791" s="33">
        <f t="shared" si="299"/>
        <v>182639.12983622248</v>
      </c>
    </row>
    <row r="3792" spans="1:7" x14ac:dyDescent="0.2">
      <c r="A3792">
        <v>1200</v>
      </c>
      <c r="B3792">
        <v>2</v>
      </c>
      <c r="C3792" s="35">
        <f t="shared" si="295"/>
        <v>1241.7183346089062</v>
      </c>
      <c r="D3792" s="35">
        <f t="shared" si="296"/>
        <v>-41.718334608906162</v>
      </c>
      <c r="E3792" s="35">
        <f t="shared" si="297"/>
        <v>886840.64910440333</v>
      </c>
      <c r="F3792" s="35">
        <f t="shared" si="298"/>
        <v>810006.90719254757</v>
      </c>
      <c r="G3792" s="33">
        <f t="shared" si="299"/>
        <v>1740.4194425406577</v>
      </c>
    </row>
    <row r="3793" spans="1:7" x14ac:dyDescent="0.2">
      <c r="A3793">
        <v>1000</v>
      </c>
      <c r="B3793">
        <v>4</v>
      </c>
      <c r="C3793" s="35">
        <f t="shared" si="295"/>
        <v>1710.799664616598</v>
      </c>
      <c r="D3793" s="35">
        <f t="shared" si="296"/>
        <v>-710.79966461659797</v>
      </c>
      <c r="E3793" s="35">
        <f t="shared" si="297"/>
        <v>1303529.5178763708</v>
      </c>
      <c r="F3793" s="35">
        <f t="shared" si="298"/>
        <v>185694.20730919892</v>
      </c>
      <c r="G3793" s="33">
        <f t="shared" si="299"/>
        <v>505236.16321906814</v>
      </c>
    </row>
    <row r="3794" spans="1:7" x14ac:dyDescent="0.2">
      <c r="A3794">
        <v>412</v>
      </c>
      <c r="B3794">
        <v>0</v>
      </c>
      <c r="C3794" s="35">
        <f t="shared" si="295"/>
        <v>772.63700460121436</v>
      </c>
      <c r="D3794" s="35">
        <f t="shared" si="296"/>
        <v>-360.63700460121436</v>
      </c>
      <c r="E3794" s="35">
        <f t="shared" si="297"/>
        <v>2991938.7920659552</v>
      </c>
      <c r="F3794" s="35">
        <f t="shared" si="298"/>
        <v>1874394.1953994662</v>
      </c>
      <c r="G3794" s="33">
        <f t="shared" si="299"/>
        <v>130059.0490877363</v>
      </c>
    </row>
    <row r="3795" spans="1:7" x14ac:dyDescent="0.2">
      <c r="A3795">
        <v>2000</v>
      </c>
      <c r="B3795">
        <v>11</v>
      </c>
      <c r="C3795" s="35">
        <f t="shared" si="295"/>
        <v>3352.5843196435194</v>
      </c>
      <c r="D3795" s="35">
        <f t="shared" si="296"/>
        <v>-1352.5843196435194</v>
      </c>
      <c r="E3795" s="35">
        <f t="shared" si="297"/>
        <v>20085.174016533423</v>
      </c>
      <c r="F3795" s="35">
        <f t="shared" si="298"/>
        <v>1466187.1407655939</v>
      </c>
      <c r="G3795" s="33">
        <f t="shared" si="299"/>
        <v>1829484.3417455223</v>
      </c>
    </row>
    <row r="3796" spans="1:7" x14ac:dyDescent="0.2">
      <c r="A3796">
        <v>2000</v>
      </c>
      <c r="B3796">
        <v>3</v>
      </c>
      <c r="C3796" s="35">
        <f t="shared" si="295"/>
        <v>1476.2589996127522</v>
      </c>
      <c r="D3796" s="35">
        <f t="shared" si="296"/>
        <v>523.74100038724782</v>
      </c>
      <c r="E3796" s="35">
        <f t="shared" si="297"/>
        <v>20085.174016533423</v>
      </c>
      <c r="F3796" s="35">
        <f t="shared" si="298"/>
        <v>442841.23371042684</v>
      </c>
      <c r="G3796" s="33">
        <f t="shared" si="299"/>
        <v>274304.63548663515</v>
      </c>
    </row>
    <row r="3797" spans="1:7" x14ac:dyDescent="0.2">
      <c r="A3797">
        <v>1300</v>
      </c>
      <c r="B3797">
        <v>0</v>
      </c>
      <c r="C3797" s="35">
        <f t="shared" si="295"/>
        <v>772.63700460121436</v>
      </c>
      <c r="D3797" s="35">
        <f t="shared" si="296"/>
        <v>527.36299539878564</v>
      </c>
      <c r="E3797" s="35">
        <f t="shared" si="297"/>
        <v>708496.21471841959</v>
      </c>
      <c r="F3797" s="35">
        <f t="shared" si="298"/>
        <v>1874394.1953994662</v>
      </c>
      <c r="G3797" s="33">
        <f t="shared" si="299"/>
        <v>278111.72891597962</v>
      </c>
    </row>
    <row r="3798" spans="1:7" x14ac:dyDescent="0.2">
      <c r="A3798">
        <v>1500</v>
      </c>
      <c r="B3798">
        <v>0</v>
      </c>
      <c r="C3798" s="35">
        <f t="shared" si="295"/>
        <v>772.63700460121436</v>
      </c>
      <c r="D3798" s="35">
        <f t="shared" si="296"/>
        <v>727.36299539878564</v>
      </c>
      <c r="E3798" s="35">
        <f t="shared" si="297"/>
        <v>411807.34594645206</v>
      </c>
      <c r="F3798" s="35">
        <f t="shared" si="298"/>
        <v>1874394.1953994662</v>
      </c>
      <c r="G3798" s="33">
        <f t="shared" si="299"/>
        <v>529056.92707549385</v>
      </c>
    </row>
    <row r="3799" spans="1:7" x14ac:dyDescent="0.2">
      <c r="A3799">
        <v>700</v>
      </c>
      <c r="B3799">
        <v>3</v>
      </c>
      <c r="C3799" s="35">
        <f t="shared" si="295"/>
        <v>1476.2589996127522</v>
      </c>
      <c r="D3799" s="35">
        <f t="shared" si="296"/>
        <v>-776.25899961275218</v>
      </c>
      <c r="E3799" s="35">
        <f t="shared" si="297"/>
        <v>2078562.821034322</v>
      </c>
      <c r="F3799" s="35">
        <f t="shared" si="298"/>
        <v>442841.23371042684</v>
      </c>
      <c r="G3799" s="33">
        <f t="shared" si="299"/>
        <v>602578.03447979083</v>
      </c>
    </row>
    <row r="3800" spans="1:7" x14ac:dyDescent="0.2">
      <c r="A3800">
        <v>500</v>
      </c>
      <c r="B3800">
        <v>2</v>
      </c>
      <c r="C3800" s="35">
        <f t="shared" si="295"/>
        <v>1241.7183346089062</v>
      </c>
      <c r="D3800" s="35">
        <f t="shared" si="296"/>
        <v>-741.71833460890616</v>
      </c>
      <c r="E3800" s="35">
        <f t="shared" si="297"/>
        <v>2695251.6898062895</v>
      </c>
      <c r="F3800" s="35">
        <f t="shared" si="298"/>
        <v>810006.90719254757</v>
      </c>
      <c r="G3800" s="33">
        <f t="shared" si="299"/>
        <v>550146.08789500932</v>
      </c>
    </row>
    <row r="3801" spans="1:7" x14ac:dyDescent="0.2">
      <c r="A3801">
        <v>500</v>
      </c>
      <c r="B3801">
        <v>3</v>
      </c>
      <c r="C3801" s="35">
        <f t="shared" si="295"/>
        <v>1476.2589996127522</v>
      </c>
      <c r="D3801" s="35">
        <f t="shared" si="296"/>
        <v>-976.25899961275218</v>
      </c>
      <c r="E3801" s="35">
        <f t="shared" si="297"/>
        <v>2695251.6898062895</v>
      </c>
      <c r="F3801" s="35">
        <f t="shared" si="298"/>
        <v>442841.23371042684</v>
      </c>
      <c r="G3801" s="33">
        <f t="shared" si="299"/>
        <v>953081.63432489161</v>
      </c>
    </row>
    <row r="3802" spans="1:7" x14ac:dyDescent="0.2">
      <c r="A3802">
        <v>500</v>
      </c>
      <c r="B3802">
        <v>0</v>
      </c>
      <c r="C3802" s="35">
        <f t="shared" si="295"/>
        <v>772.63700460121436</v>
      </c>
      <c r="D3802" s="35">
        <f t="shared" si="296"/>
        <v>-272.63700460121436</v>
      </c>
      <c r="E3802" s="35">
        <f t="shared" si="297"/>
        <v>2695251.6898062895</v>
      </c>
      <c r="F3802" s="35">
        <f t="shared" si="298"/>
        <v>1874394.1953994662</v>
      </c>
      <c r="G3802" s="33">
        <f t="shared" si="299"/>
        <v>74330.936277922578</v>
      </c>
    </row>
    <row r="3803" spans="1:7" x14ac:dyDescent="0.2">
      <c r="A3803">
        <v>600</v>
      </c>
      <c r="B3803">
        <v>0</v>
      </c>
      <c r="C3803" s="35">
        <f t="shared" si="295"/>
        <v>772.63700460121436</v>
      </c>
      <c r="D3803" s="35">
        <f t="shared" si="296"/>
        <v>-172.63700460121436</v>
      </c>
      <c r="E3803" s="35">
        <f t="shared" si="297"/>
        <v>2376907.2554203058</v>
      </c>
      <c r="F3803" s="35">
        <f t="shared" si="298"/>
        <v>1874394.1953994662</v>
      </c>
      <c r="G3803" s="33">
        <f t="shared" si="299"/>
        <v>29803.535357679706</v>
      </c>
    </row>
    <row r="3804" spans="1:7" x14ac:dyDescent="0.2">
      <c r="A3804">
        <v>600</v>
      </c>
      <c r="B3804">
        <v>9</v>
      </c>
      <c r="C3804" s="35">
        <f t="shared" si="295"/>
        <v>2883.5029896358278</v>
      </c>
      <c r="D3804" s="35">
        <f t="shared" si="296"/>
        <v>-2283.5029896358278</v>
      </c>
      <c r="E3804" s="35">
        <f t="shared" si="297"/>
        <v>2376907.2554203058</v>
      </c>
      <c r="F3804" s="35">
        <f t="shared" si="298"/>
        <v>550238.7815164472</v>
      </c>
      <c r="G3804" s="33">
        <f t="shared" si="299"/>
        <v>5214385.9036757639</v>
      </c>
    </row>
    <row r="3805" spans="1:7" x14ac:dyDescent="0.2">
      <c r="A3805">
        <v>400</v>
      </c>
      <c r="B3805">
        <v>1</v>
      </c>
      <c r="C3805" s="35">
        <f t="shared" si="295"/>
        <v>1007.1776696050603</v>
      </c>
      <c r="D3805" s="35">
        <f t="shared" si="296"/>
        <v>-607.17766960506026</v>
      </c>
      <c r="E3805" s="35">
        <f t="shared" si="297"/>
        <v>3033596.1241922732</v>
      </c>
      <c r="F3805" s="35">
        <f t="shared" si="298"/>
        <v>1287191.2277555608</v>
      </c>
      <c r="G3805" s="33">
        <f t="shared" si="299"/>
        <v>368664.72246703174</v>
      </c>
    </row>
    <row r="3806" spans="1:7" x14ac:dyDescent="0.2">
      <c r="A3806">
        <v>1200</v>
      </c>
      <c r="B3806">
        <v>6</v>
      </c>
      <c r="C3806" s="35">
        <f t="shared" si="295"/>
        <v>2179.88099462429</v>
      </c>
      <c r="D3806" s="35">
        <f t="shared" si="296"/>
        <v>-979.88099462429</v>
      </c>
      <c r="E3806" s="35">
        <f t="shared" si="297"/>
        <v>886840.64910440333</v>
      </c>
      <c r="F3806" s="35">
        <f t="shared" si="298"/>
        <v>1456.095749420469</v>
      </c>
      <c r="G3806" s="33">
        <f t="shared" si="299"/>
        <v>960166.7636258878</v>
      </c>
    </row>
    <row r="3807" spans="1:7" x14ac:dyDescent="0.2">
      <c r="A3807">
        <v>2400</v>
      </c>
      <c r="B3807">
        <v>6</v>
      </c>
      <c r="C3807" s="35">
        <f t="shared" si="295"/>
        <v>2179.88099462429</v>
      </c>
      <c r="D3807" s="35">
        <f t="shared" si="296"/>
        <v>220.11900537571</v>
      </c>
      <c r="E3807" s="35">
        <f t="shared" si="297"/>
        <v>66707.436472598492</v>
      </c>
      <c r="F3807" s="35">
        <f t="shared" si="298"/>
        <v>1456.095749420469</v>
      </c>
      <c r="G3807" s="33">
        <f t="shared" si="299"/>
        <v>48452.376527591849</v>
      </c>
    </row>
    <row r="3808" spans="1:7" x14ac:dyDescent="0.2">
      <c r="A3808">
        <v>1600</v>
      </c>
      <c r="B3808">
        <v>6</v>
      </c>
      <c r="C3808" s="35">
        <f t="shared" si="295"/>
        <v>2179.88099462429</v>
      </c>
      <c r="D3808" s="35">
        <f t="shared" si="296"/>
        <v>-579.88099462429</v>
      </c>
      <c r="E3808" s="35">
        <f t="shared" si="297"/>
        <v>293462.91156046838</v>
      </c>
      <c r="F3808" s="35">
        <f t="shared" si="298"/>
        <v>1456.095749420469</v>
      </c>
      <c r="G3808" s="33">
        <f t="shared" si="299"/>
        <v>336261.96792645584</v>
      </c>
    </row>
    <row r="3809" spans="1:7" x14ac:dyDescent="0.2">
      <c r="A3809">
        <v>1000</v>
      </c>
      <c r="B3809">
        <v>10</v>
      </c>
      <c r="C3809" s="35">
        <f t="shared" si="295"/>
        <v>3118.0436546396736</v>
      </c>
      <c r="D3809" s="35">
        <f t="shared" si="296"/>
        <v>-2118.0436546396736</v>
      </c>
      <c r="E3809" s="35">
        <f t="shared" si="297"/>
        <v>1303529.5178763708</v>
      </c>
      <c r="F3809" s="35">
        <f t="shared" si="298"/>
        <v>953203.63760057429</v>
      </c>
      <c r="G3809" s="33">
        <f t="shared" si="299"/>
        <v>4486108.9229593845</v>
      </c>
    </row>
    <row r="3810" spans="1:7" x14ac:dyDescent="0.2">
      <c r="A3810">
        <v>800</v>
      </c>
      <c r="B3810">
        <v>6</v>
      </c>
      <c r="C3810" s="35">
        <f t="shared" si="295"/>
        <v>2179.88099462429</v>
      </c>
      <c r="D3810" s="35">
        <f t="shared" si="296"/>
        <v>-1379.88099462429</v>
      </c>
      <c r="E3810" s="35">
        <f t="shared" si="297"/>
        <v>1800218.3866483383</v>
      </c>
      <c r="F3810" s="35">
        <f t="shared" si="298"/>
        <v>1456.095749420469</v>
      </c>
      <c r="G3810" s="33">
        <f t="shared" si="299"/>
        <v>1904071.5593253199</v>
      </c>
    </row>
    <row r="3811" spans="1:7" x14ac:dyDescent="0.2">
      <c r="A3811">
        <v>2500</v>
      </c>
      <c r="B3811">
        <v>6</v>
      </c>
      <c r="C3811" s="35">
        <f t="shared" si="295"/>
        <v>2179.88099462429</v>
      </c>
      <c r="D3811" s="35">
        <f t="shared" si="296"/>
        <v>320.11900537571</v>
      </c>
      <c r="E3811" s="35">
        <f t="shared" si="297"/>
        <v>128363.00208661477</v>
      </c>
      <c r="F3811" s="35">
        <f t="shared" si="298"/>
        <v>1456.095749420469</v>
      </c>
      <c r="G3811" s="33">
        <f t="shared" si="299"/>
        <v>102476.17760273385</v>
      </c>
    </row>
    <row r="3812" spans="1:7" x14ac:dyDescent="0.2">
      <c r="A3812">
        <v>2500</v>
      </c>
      <c r="B3812">
        <v>2</v>
      </c>
      <c r="C3812" s="35">
        <f t="shared" si="295"/>
        <v>1241.7183346089062</v>
      </c>
      <c r="D3812" s="35">
        <f t="shared" si="296"/>
        <v>1258.2816653910938</v>
      </c>
      <c r="E3812" s="35">
        <f t="shared" si="297"/>
        <v>128363.00208661477</v>
      </c>
      <c r="F3812" s="35">
        <f t="shared" si="298"/>
        <v>810006.90719254757</v>
      </c>
      <c r="G3812" s="33">
        <f t="shared" si="299"/>
        <v>1583272.7494593847</v>
      </c>
    </row>
    <row r="3813" spans="1:7" x14ac:dyDescent="0.2">
      <c r="A3813">
        <v>1000</v>
      </c>
      <c r="B3813">
        <v>0</v>
      </c>
      <c r="C3813" s="35">
        <f t="shared" si="295"/>
        <v>772.63700460121436</v>
      </c>
      <c r="D3813" s="35">
        <f t="shared" si="296"/>
        <v>227.36299539878564</v>
      </c>
      <c r="E3813" s="35">
        <f t="shared" si="297"/>
        <v>1303529.5178763708</v>
      </c>
      <c r="F3813" s="35">
        <f t="shared" si="298"/>
        <v>1874394.1953994662</v>
      </c>
      <c r="G3813" s="33">
        <f t="shared" si="299"/>
        <v>51693.93167670822</v>
      </c>
    </row>
    <row r="3814" spans="1:7" x14ac:dyDescent="0.2">
      <c r="A3814">
        <v>2500</v>
      </c>
      <c r="B3814">
        <v>0</v>
      </c>
      <c r="C3814" s="35">
        <f t="shared" si="295"/>
        <v>772.63700460121436</v>
      </c>
      <c r="D3814" s="35">
        <f t="shared" si="296"/>
        <v>1727.3629953987856</v>
      </c>
      <c r="E3814" s="35">
        <f t="shared" si="297"/>
        <v>128363.00208661477</v>
      </c>
      <c r="F3814" s="35">
        <f t="shared" si="298"/>
        <v>1874394.1953994662</v>
      </c>
      <c r="G3814" s="33">
        <f t="shared" si="299"/>
        <v>2983782.917873065</v>
      </c>
    </row>
    <row r="3815" spans="1:7" x14ac:dyDescent="0.2">
      <c r="A3815">
        <v>2333.3330000000001</v>
      </c>
      <c r="B3815">
        <v>6</v>
      </c>
      <c r="C3815" s="35">
        <f t="shared" si="295"/>
        <v>2179.88099462429</v>
      </c>
      <c r="D3815" s="35">
        <f t="shared" si="296"/>
        <v>153.45200537571009</v>
      </c>
      <c r="E3815" s="35">
        <f t="shared" si="297"/>
        <v>36714.709433702301</v>
      </c>
      <c r="F3815" s="35">
        <f t="shared" si="298"/>
        <v>1456.095749420469</v>
      </c>
      <c r="G3815" s="33">
        <f t="shared" si="299"/>
        <v>23547.517953826959</v>
      </c>
    </row>
    <row r="3816" spans="1:7" x14ac:dyDescent="0.2">
      <c r="A3816">
        <v>700</v>
      </c>
      <c r="B3816">
        <v>0</v>
      </c>
      <c r="C3816" s="35">
        <f t="shared" si="295"/>
        <v>772.63700460121436</v>
      </c>
      <c r="D3816" s="35">
        <f t="shared" si="296"/>
        <v>-72.637004601214358</v>
      </c>
      <c r="E3816" s="35">
        <f t="shared" si="297"/>
        <v>2078562.821034322</v>
      </c>
      <c r="F3816" s="35">
        <f t="shared" si="298"/>
        <v>1874394.1953994662</v>
      </c>
      <c r="G3816" s="33">
        <f t="shared" si="299"/>
        <v>5276.1344374368355</v>
      </c>
    </row>
    <row r="3817" spans="1:7" x14ac:dyDescent="0.2">
      <c r="A3817">
        <v>3000</v>
      </c>
      <c r="B3817">
        <v>0</v>
      </c>
      <c r="C3817" s="35">
        <f t="shared" si="295"/>
        <v>772.63700460121436</v>
      </c>
      <c r="D3817" s="35">
        <f t="shared" si="296"/>
        <v>2227.3629953987856</v>
      </c>
      <c r="E3817" s="35">
        <f t="shared" si="297"/>
        <v>736640.83015669615</v>
      </c>
      <c r="F3817" s="35">
        <f t="shared" si="298"/>
        <v>1874394.1953994662</v>
      </c>
      <c r="G3817" s="33">
        <f t="shared" si="299"/>
        <v>4961145.9132718509</v>
      </c>
    </row>
    <row r="3818" spans="1:7" x14ac:dyDescent="0.2">
      <c r="A3818">
        <v>1800</v>
      </c>
      <c r="B3818">
        <v>3</v>
      </c>
      <c r="C3818" s="35">
        <f t="shared" si="295"/>
        <v>1476.2589996127522</v>
      </c>
      <c r="D3818" s="35">
        <f t="shared" si="296"/>
        <v>323.74100038724782</v>
      </c>
      <c r="E3818" s="35">
        <f t="shared" si="297"/>
        <v>116774.04278850088</v>
      </c>
      <c r="F3818" s="35">
        <f t="shared" si="298"/>
        <v>442841.23371042684</v>
      </c>
      <c r="G3818" s="33">
        <f t="shared" si="299"/>
        <v>104808.235331736</v>
      </c>
    </row>
    <row r="3819" spans="1:7" x14ac:dyDescent="0.2">
      <c r="A3819">
        <v>1950</v>
      </c>
      <c r="B3819">
        <v>4</v>
      </c>
      <c r="C3819" s="35">
        <f t="shared" si="295"/>
        <v>1710.799664616598</v>
      </c>
      <c r="D3819" s="35">
        <f t="shared" si="296"/>
        <v>239.20033538340203</v>
      </c>
      <c r="E3819" s="35">
        <f t="shared" si="297"/>
        <v>36757.391209525289</v>
      </c>
      <c r="F3819" s="35">
        <f t="shared" si="298"/>
        <v>185694.20730919892</v>
      </c>
      <c r="G3819" s="33">
        <f t="shared" si="299"/>
        <v>57216.800447532012</v>
      </c>
    </row>
    <row r="3820" spans="1:7" x14ac:dyDescent="0.2">
      <c r="A3820">
        <v>800</v>
      </c>
      <c r="B3820">
        <v>2</v>
      </c>
      <c r="C3820" s="35">
        <f t="shared" si="295"/>
        <v>1241.7183346089062</v>
      </c>
      <c r="D3820" s="35">
        <f t="shared" si="296"/>
        <v>-441.71833460890616</v>
      </c>
      <c r="E3820" s="35">
        <f t="shared" si="297"/>
        <v>1800218.3866483383</v>
      </c>
      <c r="F3820" s="35">
        <f t="shared" si="298"/>
        <v>810006.90719254757</v>
      </c>
      <c r="G3820" s="33">
        <f t="shared" si="299"/>
        <v>195115.0871296656</v>
      </c>
    </row>
    <row r="3821" spans="1:7" x14ac:dyDescent="0.2">
      <c r="A3821">
        <v>1440</v>
      </c>
      <c r="B3821">
        <v>6</v>
      </c>
      <c r="C3821" s="35">
        <f t="shared" si="295"/>
        <v>2179.88099462429</v>
      </c>
      <c r="D3821" s="35">
        <f t="shared" si="296"/>
        <v>-739.88099462429</v>
      </c>
      <c r="E3821" s="35">
        <f t="shared" si="297"/>
        <v>492414.00657804235</v>
      </c>
      <c r="F3821" s="35">
        <f t="shared" si="298"/>
        <v>1456.095749420469</v>
      </c>
      <c r="G3821" s="33">
        <f t="shared" si="299"/>
        <v>547423.88620622864</v>
      </c>
    </row>
    <row r="3822" spans="1:7" x14ac:dyDescent="0.2">
      <c r="A3822">
        <v>2800</v>
      </c>
      <c r="B3822">
        <v>2</v>
      </c>
      <c r="C3822" s="35">
        <f t="shared" si="295"/>
        <v>1241.7183346089062</v>
      </c>
      <c r="D3822" s="35">
        <f t="shared" si="296"/>
        <v>1558.2816653910938</v>
      </c>
      <c r="E3822" s="35">
        <f t="shared" si="297"/>
        <v>433329.69892866357</v>
      </c>
      <c r="F3822" s="35">
        <f t="shared" si="298"/>
        <v>810006.90719254757</v>
      </c>
      <c r="G3822" s="33">
        <f t="shared" si="299"/>
        <v>2428241.7486940408</v>
      </c>
    </row>
    <row r="3823" spans="1:7" x14ac:dyDescent="0.2">
      <c r="A3823">
        <v>900</v>
      </c>
      <c r="B3823">
        <v>6</v>
      </c>
      <c r="C3823" s="35">
        <f t="shared" si="295"/>
        <v>2179.88099462429</v>
      </c>
      <c r="D3823" s="35">
        <f t="shared" si="296"/>
        <v>-1279.88099462429</v>
      </c>
      <c r="E3823" s="35">
        <f t="shared" si="297"/>
        <v>1541873.9522623545</v>
      </c>
      <c r="F3823" s="35">
        <f t="shared" si="298"/>
        <v>1456.095749420469</v>
      </c>
      <c r="G3823" s="33">
        <f t="shared" si="299"/>
        <v>1638095.3604004618</v>
      </c>
    </row>
    <row r="3824" spans="1:7" x14ac:dyDescent="0.2">
      <c r="A3824">
        <v>3500</v>
      </c>
      <c r="B3824">
        <v>3</v>
      </c>
      <c r="C3824" s="35">
        <f t="shared" si="295"/>
        <v>1476.2589996127522</v>
      </c>
      <c r="D3824" s="35">
        <f t="shared" si="296"/>
        <v>2023.7410003872478</v>
      </c>
      <c r="E3824" s="35">
        <f t="shared" si="297"/>
        <v>1844918.6582267773</v>
      </c>
      <c r="F3824" s="35">
        <f t="shared" si="298"/>
        <v>442841.23371042684</v>
      </c>
      <c r="G3824" s="33">
        <f t="shared" si="299"/>
        <v>4095527.6366483788</v>
      </c>
    </row>
    <row r="3825" spans="1:7" x14ac:dyDescent="0.2">
      <c r="A3825">
        <v>2325</v>
      </c>
      <c r="B3825">
        <v>12</v>
      </c>
      <c r="C3825" s="35">
        <f t="shared" si="295"/>
        <v>3587.1249846473656</v>
      </c>
      <c r="D3825" s="35">
        <f t="shared" si="296"/>
        <v>-1262.1249846473656</v>
      </c>
      <c r="E3825" s="35">
        <f t="shared" si="297"/>
        <v>33590.762262086297</v>
      </c>
      <c r="F3825" s="35">
        <f t="shared" si="298"/>
        <v>2089189.2910115072</v>
      </c>
      <c r="G3825" s="33">
        <f t="shared" si="299"/>
        <v>1592959.4768711128</v>
      </c>
    </row>
    <row r="3826" spans="1:7" x14ac:dyDescent="0.2">
      <c r="A3826">
        <v>1440</v>
      </c>
      <c r="B3826">
        <v>3</v>
      </c>
      <c r="C3826" s="35">
        <f t="shared" si="295"/>
        <v>1476.2589996127522</v>
      </c>
      <c r="D3826" s="35">
        <f t="shared" si="296"/>
        <v>-36.258999612752177</v>
      </c>
      <c r="E3826" s="35">
        <f t="shared" si="297"/>
        <v>492414.00657804235</v>
      </c>
      <c r="F3826" s="35">
        <f t="shared" si="298"/>
        <v>442841.23371042684</v>
      </c>
      <c r="G3826" s="33">
        <f t="shared" si="299"/>
        <v>1314.7150529175626</v>
      </c>
    </row>
    <row r="3827" spans="1:7" x14ac:dyDescent="0.2">
      <c r="A3827">
        <v>1000</v>
      </c>
      <c r="B3827">
        <v>6</v>
      </c>
      <c r="C3827" s="35">
        <f t="shared" si="295"/>
        <v>2179.88099462429</v>
      </c>
      <c r="D3827" s="35">
        <f t="shared" si="296"/>
        <v>-1179.88099462429</v>
      </c>
      <c r="E3827" s="35">
        <f t="shared" si="297"/>
        <v>1303529.5178763708</v>
      </c>
      <c r="F3827" s="35">
        <f t="shared" si="298"/>
        <v>1456.095749420469</v>
      </c>
      <c r="G3827" s="33">
        <f t="shared" si="299"/>
        <v>1392119.1614756039</v>
      </c>
    </row>
    <row r="3828" spans="1:7" x14ac:dyDescent="0.2">
      <c r="A3828">
        <v>300</v>
      </c>
      <c r="B3828">
        <v>2</v>
      </c>
      <c r="C3828" s="35">
        <f t="shared" si="295"/>
        <v>1241.7183346089062</v>
      </c>
      <c r="D3828" s="35">
        <f t="shared" si="296"/>
        <v>-941.71833460890616</v>
      </c>
      <c r="E3828" s="35">
        <f t="shared" si="297"/>
        <v>3391940.558578257</v>
      </c>
      <c r="F3828" s="35">
        <f t="shared" si="298"/>
        <v>810006.90719254757</v>
      </c>
      <c r="G3828" s="33">
        <f t="shared" si="299"/>
        <v>886833.42173857172</v>
      </c>
    </row>
    <row r="3829" spans="1:7" x14ac:dyDescent="0.2">
      <c r="A3829">
        <v>2333.3330000000001</v>
      </c>
      <c r="B3829">
        <v>12</v>
      </c>
      <c r="C3829" s="35">
        <f t="shared" si="295"/>
        <v>3587.1249846473656</v>
      </c>
      <c r="D3829" s="35">
        <f t="shared" si="296"/>
        <v>-1253.7919846473656</v>
      </c>
      <c r="E3829" s="35">
        <f t="shared" si="297"/>
        <v>36714.709433702301</v>
      </c>
      <c r="F3829" s="35">
        <f t="shared" si="298"/>
        <v>2089189.2910115072</v>
      </c>
      <c r="G3829" s="33">
        <f t="shared" si="299"/>
        <v>1571994.3407659798</v>
      </c>
    </row>
    <row r="3830" spans="1:7" x14ac:dyDescent="0.2">
      <c r="A3830">
        <v>1200</v>
      </c>
      <c r="B3830">
        <v>1</v>
      </c>
      <c r="C3830" s="35">
        <f t="shared" si="295"/>
        <v>1007.1776696050603</v>
      </c>
      <c r="D3830" s="35">
        <f t="shared" si="296"/>
        <v>192.82233039493974</v>
      </c>
      <c r="E3830" s="35">
        <f t="shared" si="297"/>
        <v>886840.64910440333</v>
      </c>
      <c r="F3830" s="35">
        <f t="shared" si="298"/>
        <v>1287191.2277555608</v>
      </c>
      <c r="G3830" s="33">
        <f t="shared" si="299"/>
        <v>37180.4510989353</v>
      </c>
    </row>
    <row r="3831" spans="1:7" x14ac:dyDescent="0.2">
      <c r="A3831">
        <v>2000</v>
      </c>
      <c r="B3831">
        <v>6</v>
      </c>
      <c r="C3831" s="35">
        <f t="shared" si="295"/>
        <v>2179.88099462429</v>
      </c>
      <c r="D3831" s="35">
        <f t="shared" si="296"/>
        <v>-179.88099462429</v>
      </c>
      <c r="E3831" s="35">
        <f t="shared" si="297"/>
        <v>20085.174016533423</v>
      </c>
      <c r="F3831" s="35">
        <f t="shared" si="298"/>
        <v>1456.095749420469</v>
      </c>
      <c r="G3831" s="33">
        <f t="shared" si="299"/>
        <v>32357.172227023846</v>
      </c>
    </row>
    <row r="3832" spans="1:7" x14ac:dyDescent="0.2">
      <c r="A3832">
        <v>1800</v>
      </c>
      <c r="B3832">
        <v>5</v>
      </c>
      <c r="C3832" s="35">
        <f t="shared" si="295"/>
        <v>1945.340329620444</v>
      </c>
      <c r="D3832" s="35">
        <f t="shared" si="296"/>
        <v>-145.34032962044398</v>
      </c>
      <c r="E3832" s="35">
        <f t="shared" si="297"/>
        <v>116774.04278850088</v>
      </c>
      <c r="F3832" s="35">
        <f t="shared" si="298"/>
        <v>38565.827988863377</v>
      </c>
      <c r="G3832" s="33">
        <f t="shared" si="299"/>
        <v>21123.811414179305</v>
      </c>
    </row>
    <row r="3833" spans="1:7" x14ac:dyDescent="0.2">
      <c r="A3833">
        <v>2333.3330000000001</v>
      </c>
      <c r="B3833">
        <v>8</v>
      </c>
      <c r="C3833" s="35">
        <f t="shared" si="295"/>
        <v>2648.9623246319816</v>
      </c>
      <c r="D3833" s="35">
        <f t="shared" si="296"/>
        <v>-315.62932463198149</v>
      </c>
      <c r="E3833" s="35">
        <f t="shared" si="297"/>
        <v>36714.709433702301</v>
      </c>
      <c r="F3833" s="35">
        <f t="shared" si="298"/>
        <v>257292.5725132121</v>
      </c>
      <c r="G3833" s="33">
        <f t="shared" si="299"/>
        <v>99621.870567640755</v>
      </c>
    </row>
    <row r="3834" spans="1:7" x14ac:dyDescent="0.2">
      <c r="A3834">
        <v>1500</v>
      </c>
      <c r="B3834">
        <v>0</v>
      </c>
      <c r="C3834" s="35">
        <f t="shared" si="295"/>
        <v>772.63700460121436</v>
      </c>
      <c r="D3834" s="35">
        <f t="shared" si="296"/>
        <v>727.36299539878564</v>
      </c>
      <c r="E3834" s="35">
        <f t="shared" si="297"/>
        <v>411807.34594645206</v>
      </c>
      <c r="F3834" s="35">
        <f t="shared" si="298"/>
        <v>1874394.1953994662</v>
      </c>
      <c r="G3834" s="33">
        <f t="shared" si="299"/>
        <v>529056.92707549385</v>
      </c>
    </row>
    <row r="3835" spans="1:7" x14ac:dyDescent="0.2">
      <c r="A3835">
        <v>3000</v>
      </c>
      <c r="B3835">
        <v>6</v>
      </c>
      <c r="C3835" s="35">
        <f t="shared" si="295"/>
        <v>2179.88099462429</v>
      </c>
      <c r="D3835" s="35">
        <f t="shared" si="296"/>
        <v>820.11900537571</v>
      </c>
      <c r="E3835" s="35">
        <f t="shared" si="297"/>
        <v>736640.83015669615</v>
      </c>
      <c r="F3835" s="35">
        <f t="shared" si="298"/>
        <v>1456.095749420469</v>
      </c>
      <c r="G3835" s="33">
        <f t="shared" si="299"/>
        <v>672595.1829784438</v>
      </c>
    </row>
    <row r="3836" spans="1:7" x14ac:dyDescent="0.2">
      <c r="A3836">
        <v>3000</v>
      </c>
      <c r="B3836">
        <v>0</v>
      </c>
      <c r="C3836" s="35">
        <f t="shared" si="295"/>
        <v>772.63700460121436</v>
      </c>
      <c r="D3836" s="35">
        <f t="shared" si="296"/>
        <v>2227.3629953987856</v>
      </c>
      <c r="E3836" s="35">
        <f t="shared" si="297"/>
        <v>736640.83015669615</v>
      </c>
      <c r="F3836" s="35">
        <f t="shared" si="298"/>
        <v>1874394.1953994662</v>
      </c>
      <c r="G3836" s="33">
        <f t="shared" si="299"/>
        <v>4961145.9132718509</v>
      </c>
    </row>
    <row r="3837" spans="1:7" x14ac:dyDescent="0.2">
      <c r="A3837">
        <v>1000</v>
      </c>
      <c r="B3837">
        <v>4</v>
      </c>
      <c r="C3837" s="35">
        <f t="shared" si="295"/>
        <v>1710.799664616598</v>
      </c>
      <c r="D3837" s="35">
        <f t="shared" si="296"/>
        <v>-710.79966461659797</v>
      </c>
      <c r="E3837" s="35">
        <f t="shared" si="297"/>
        <v>1303529.5178763708</v>
      </c>
      <c r="F3837" s="35">
        <f t="shared" si="298"/>
        <v>185694.20730919892</v>
      </c>
      <c r="G3837" s="33">
        <f t="shared" si="299"/>
        <v>505236.16321906814</v>
      </c>
    </row>
    <row r="3838" spans="1:7" x14ac:dyDescent="0.2">
      <c r="A3838">
        <v>3000</v>
      </c>
      <c r="B3838">
        <v>3</v>
      </c>
      <c r="C3838" s="35">
        <f t="shared" si="295"/>
        <v>1476.2589996127522</v>
      </c>
      <c r="D3838" s="35">
        <f t="shared" si="296"/>
        <v>1523.7410003872478</v>
      </c>
      <c r="E3838" s="35">
        <f t="shared" si="297"/>
        <v>736640.83015669615</v>
      </c>
      <c r="F3838" s="35">
        <f t="shared" si="298"/>
        <v>442841.23371042684</v>
      </c>
      <c r="G3838" s="33">
        <f t="shared" si="299"/>
        <v>2321786.6362611307</v>
      </c>
    </row>
    <row r="3839" spans="1:7" x14ac:dyDescent="0.2">
      <c r="A3839">
        <v>3500</v>
      </c>
      <c r="B3839">
        <v>6</v>
      </c>
      <c r="C3839" s="35">
        <f t="shared" si="295"/>
        <v>2179.88099462429</v>
      </c>
      <c r="D3839" s="35">
        <f t="shared" si="296"/>
        <v>1320.11900537571</v>
      </c>
      <c r="E3839" s="35">
        <f t="shared" si="297"/>
        <v>1844918.6582267773</v>
      </c>
      <c r="F3839" s="35">
        <f t="shared" si="298"/>
        <v>1456.095749420469</v>
      </c>
      <c r="G3839" s="33">
        <f t="shared" si="299"/>
        <v>1742714.1883541539</v>
      </c>
    </row>
    <row r="3840" spans="1:7" x14ac:dyDescent="0.2">
      <c r="A3840">
        <v>5833.3329999999996</v>
      </c>
      <c r="B3840">
        <v>6</v>
      </c>
      <c r="C3840" s="35">
        <f t="shared" si="295"/>
        <v>2179.88099462429</v>
      </c>
      <c r="D3840" s="35">
        <f t="shared" si="296"/>
        <v>3653.4520053757096</v>
      </c>
      <c r="E3840" s="35">
        <f t="shared" si="297"/>
        <v>13627990.50592427</v>
      </c>
      <c r="F3840" s="35">
        <f t="shared" si="298"/>
        <v>1456.095749420469</v>
      </c>
      <c r="G3840" s="33">
        <f t="shared" si="299"/>
        <v>13347711.555583794</v>
      </c>
    </row>
    <row r="3841" spans="1:7" x14ac:dyDescent="0.2">
      <c r="A3841">
        <v>2000</v>
      </c>
      <c r="B3841">
        <v>0</v>
      </c>
      <c r="C3841" s="35">
        <f t="shared" si="295"/>
        <v>772.63700460121436</v>
      </c>
      <c r="D3841" s="35">
        <f t="shared" si="296"/>
        <v>1227.3629953987856</v>
      </c>
      <c r="E3841" s="35">
        <f t="shared" si="297"/>
        <v>20085.174016533423</v>
      </c>
      <c r="F3841" s="35">
        <f t="shared" si="298"/>
        <v>1874394.1953994662</v>
      </c>
      <c r="G3841" s="33">
        <f t="shared" si="299"/>
        <v>1506419.9224742795</v>
      </c>
    </row>
    <row r="3842" spans="1:7" x14ac:dyDescent="0.2">
      <c r="A3842">
        <v>2333.3330000000001</v>
      </c>
      <c r="B3842">
        <v>6</v>
      </c>
      <c r="C3842" s="35">
        <f t="shared" si="295"/>
        <v>2179.88099462429</v>
      </c>
      <c r="D3842" s="35">
        <f t="shared" si="296"/>
        <v>153.45200537571009</v>
      </c>
      <c r="E3842" s="35">
        <f t="shared" si="297"/>
        <v>36714.709433702301</v>
      </c>
      <c r="F3842" s="35">
        <f t="shared" si="298"/>
        <v>1456.095749420469</v>
      </c>
      <c r="G3842" s="33">
        <f t="shared" si="299"/>
        <v>23547.517953826959</v>
      </c>
    </row>
    <row r="3843" spans="1:7" x14ac:dyDescent="0.2">
      <c r="A3843">
        <v>1000</v>
      </c>
      <c r="B3843">
        <v>0</v>
      </c>
      <c r="C3843" s="35">
        <f t="shared" ref="C3843:C3906" si="300">$J$20+$J$21*B3843</f>
        <v>772.63700460121436</v>
      </c>
      <c r="D3843" s="35">
        <f t="shared" ref="D3843:D3906" si="301">A3843-C3843</f>
        <v>227.36299539878564</v>
      </c>
      <c r="E3843" s="35">
        <f t="shared" ref="E3843:E3906" si="302">(A3843-$J$16)^2</f>
        <v>1303529.5178763708</v>
      </c>
      <c r="F3843" s="35">
        <f t="shared" ref="F3843:F3906" si="303">(C3843-$J$16)^2</f>
        <v>1874394.1953994662</v>
      </c>
      <c r="G3843" s="33">
        <f t="shared" ref="G3843:G3906" si="304">(A3843-C3843)^2</f>
        <v>51693.93167670822</v>
      </c>
    </row>
    <row r="3844" spans="1:7" x14ac:dyDescent="0.2">
      <c r="A3844">
        <v>600</v>
      </c>
      <c r="B3844">
        <v>0</v>
      </c>
      <c r="C3844" s="35">
        <f t="shared" si="300"/>
        <v>772.63700460121436</v>
      </c>
      <c r="D3844" s="35">
        <f t="shared" si="301"/>
        <v>-172.63700460121436</v>
      </c>
      <c r="E3844" s="35">
        <f t="shared" si="302"/>
        <v>2376907.2554203058</v>
      </c>
      <c r="F3844" s="35">
        <f t="shared" si="303"/>
        <v>1874394.1953994662</v>
      </c>
      <c r="G3844" s="33">
        <f t="shared" si="304"/>
        <v>29803.535357679706</v>
      </c>
    </row>
    <row r="3845" spans="1:7" x14ac:dyDescent="0.2">
      <c r="A3845">
        <v>2000</v>
      </c>
      <c r="B3845">
        <v>0</v>
      </c>
      <c r="C3845" s="35">
        <f t="shared" si="300"/>
        <v>772.63700460121436</v>
      </c>
      <c r="D3845" s="35">
        <f t="shared" si="301"/>
        <v>1227.3629953987856</v>
      </c>
      <c r="E3845" s="35">
        <f t="shared" si="302"/>
        <v>20085.174016533423</v>
      </c>
      <c r="F3845" s="35">
        <f t="shared" si="303"/>
        <v>1874394.1953994662</v>
      </c>
      <c r="G3845" s="33">
        <f t="shared" si="304"/>
        <v>1506419.9224742795</v>
      </c>
    </row>
    <row r="3846" spans="1:7" x14ac:dyDescent="0.2">
      <c r="A3846">
        <v>1400</v>
      </c>
      <c r="B3846">
        <v>6</v>
      </c>
      <c r="C3846" s="35">
        <f t="shared" si="300"/>
        <v>2179.88099462429</v>
      </c>
      <c r="D3846" s="35">
        <f t="shared" si="301"/>
        <v>-779.88099462429</v>
      </c>
      <c r="E3846" s="35">
        <f t="shared" si="302"/>
        <v>550151.78033243585</v>
      </c>
      <c r="F3846" s="35">
        <f t="shared" si="303"/>
        <v>1456.095749420469</v>
      </c>
      <c r="G3846" s="33">
        <f t="shared" si="304"/>
        <v>608214.36577617179</v>
      </c>
    </row>
    <row r="3847" spans="1:7" x14ac:dyDescent="0.2">
      <c r="A3847">
        <v>2708.3330000000001</v>
      </c>
      <c r="B3847">
        <v>6</v>
      </c>
      <c r="C3847" s="35">
        <f t="shared" si="300"/>
        <v>2179.88099462429</v>
      </c>
      <c r="D3847" s="35">
        <f t="shared" si="301"/>
        <v>528.45200537571009</v>
      </c>
      <c r="E3847" s="35">
        <f t="shared" si="302"/>
        <v>321047.83048626338</v>
      </c>
      <c r="F3847" s="35">
        <f t="shared" si="303"/>
        <v>1456.095749420469</v>
      </c>
      <c r="G3847" s="33">
        <f t="shared" si="304"/>
        <v>279261.52198560955</v>
      </c>
    </row>
    <row r="3848" spans="1:7" x14ac:dyDescent="0.2">
      <c r="A3848">
        <v>2700</v>
      </c>
      <c r="B3848">
        <v>3</v>
      </c>
      <c r="C3848" s="35">
        <f t="shared" si="300"/>
        <v>1476.2589996127522</v>
      </c>
      <c r="D3848" s="35">
        <f t="shared" si="301"/>
        <v>1223.7410003872478</v>
      </c>
      <c r="E3848" s="35">
        <f t="shared" si="302"/>
        <v>311674.1333146473</v>
      </c>
      <c r="F3848" s="35">
        <f t="shared" si="303"/>
        <v>442841.23371042684</v>
      </c>
      <c r="G3848" s="33">
        <f t="shared" si="304"/>
        <v>1497542.0360287821</v>
      </c>
    </row>
    <row r="3849" spans="1:7" x14ac:dyDescent="0.2">
      <c r="A3849">
        <v>1200</v>
      </c>
      <c r="B3849">
        <v>9</v>
      </c>
      <c r="C3849" s="35">
        <f t="shared" si="300"/>
        <v>2883.5029896358278</v>
      </c>
      <c r="D3849" s="35">
        <f t="shared" si="301"/>
        <v>-1683.5029896358278</v>
      </c>
      <c r="E3849" s="35">
        <f t="shared" si="302"/>
        <v>886840.64910440333</v>
      </c>
      <c r="F3849" s="35">
        <f t="shared" si="303"/>
        <v>550238.7815164472</v>
      </c>
      <c r="G3849" s="33">
        <f t="shared" si="304"/>
        <v>2834182.3161127702</v>
      </c>
    </row>
    <row r="3850" spans="1:7" x14ac:dyDescent="0.2">
      <c r="A3850">
        <v>1600</v>
      </c>
      <c r="B3850">
        <v>6</v>
      </c>
      <c r="C3850" s="35">
        <f t="shared" si="300"/>
        <v>2179.88099462429</v>
      </c>
      <c r="D3850" s="35">
        <f t="shared" si="301"/>
        <v>-579.88099462429</v>
      </c>
      <c r="E3850" s="35">
        <f t="shared" si="302"/>
        <v>293462.91156046838</v>
      </c>
      <c r="F3850" s="35">
        <f t="shared" si="303"/>
        <v>1456.095749420469</v>
      </c>
      <c r="G3850" s="33">
        <f t="shared" si="304"/>
        <v>336261.96792645584</v>
      </c>
    </row>
    <row r="3851" spans="1:7" x14ac:dyDescent="0.2">
      <c r="A3851">
        <v>3125</v>
      </c>
      <c r="B3851">
        <v>6</v>
      </c>
      <c r="C3851" s="35">
        <f t="shared" si="300"/>
        <v>2179.88099462429</v>
      </c>
      <c r="D3851" s="35">
        <f t="shared" si="301"/>
        <v>945.11900537571</v>
      </c>
      <c r="E3851" s="35">
        <f t="shared" si="302"/>
        <v>966835.28717421647</v>
      </c>
      <c r="F3851" s="35">
        <f t="shared" si="303"/>
        <v>1456.095749420469</v>
      </c>
      <c r="G3851" s="33">
        <f t="shared" si="304"/>
        <v>893249.93432237138</v>
      </c>
    </row>
    <row r="3852" spans="1:7" x14ac:dyDescent="0.2">
      <c r="A3852">
        <v>1500</v>
      </c>
      <c r="B3852">
        <v>7</v>
      </c>
      <c r="C3852" s="35">
        <f t="shared" si="300"/>
        <v>2414.4216596281358</v>
      </c>
      <c r="D3852" s="35">
        <f t="shared" si="301"/>
        <v>-914.42165962813579</v>
      </c>
      <c r="E3852" s="35">
        <f t="shared" si="302"/>
        <v>411807.34594645206</v>
      </c>
      <c r="F3852" s="35">
        <f t="shared" si="303"/>
        <v>74365.010590870079</v>
      </c>
      <c r="G3852" s="33">
        <f t="shared" si="304"/>
        <v>836166.97159707418</v>
      </c>
    </row>
    <row r="3853" spans="1:7" x14ac:dyDescent="0.2">
      <c r="A3853">
        <v>1200</v>
      </c>
      <c r="B3853">
        <v>0</v>
      </c>
      <c r="C3853" s="35">
        <f t="shared" si="300"/>
        <v>772.63700460121436</v>
      </c>
      <c r="D3853" s="35">
        <f t="shared" si="301"/>
        <v>427.36299539878564</v>
      </c>
      <c r="E3853" s="35">
        <f t="shared" si="302"/>
        <v>886840.64910440333</v>
      </c>
      <c r="F3853" s="35">
        <f t="shared" si="303"/>
        <v>1874394.1953994662</v>
      </c>
      <c r="G3853" s="33">
        <f t="shared" si="304"/>
        <v>182639.12983622248</v>
      </c>
    </row>
    <row r="3854" spans="1:7" x14ac:dyDescent="0.2">
      <c r="A3854">
        <v>3500</v>
      </c>
      <c r="B3854">
        <v>12</v>
      </c>
      <c r="C3854" s="35">
        <f t="shared" si="300"/>
        <v>3587.1249846473656</v>
      </c>
      <c r="D3854" s="35">
        <f t="shared" si="301"/>
        <v>-87.124984647365636</v>
      </c>
      <c r="E3854" s="35">
        <f t="shared" si="302"/>
        <v>1844918.6582267773</v>
      </c>
      <c r="F3854" s="35">
        <f t="shared" si="303"/>
        <v>2089189.2910115072</v>
      </c>
      <c r="G3854" s="33">
        <f t="shared" si="304"/>
        <v>7590.7629498036977</v>
      </c>
    </row>
    <row r="3855" spans="1:7" x14ac:dyDescent="0.2">
      <c r="A3855">
        <v>300</v>
      </c>
      <c r="B3855">
        <v>0</v>
      </c>
      <c r="C3855" s="35">
        <f t="shared" si="300"/>
        <v>772.63700460121436</v>
      </c>
      <c r="D3855" s="35">
        <f t="shared" si="301"/>
        <v>-472.63700460121436</v>
      </c>
      <c r="E3855" s="35">
        <f t="shared" si="302"/>
        <v>3391940.558578257</v>
      </c>
      <c r="F3855" s="35">
        <f t="shared" si="303"/>
        <v>1874394.1953994662</v>
      </c>
      <c r="G3855" s="33">
        <f t="shared" si="304"/>
        <v>223385.73811840834</v>
      </c>
    </row>
    <row r="3856" spans="1:7" x14ac:dyDescent="0.2">
      <c r="A3856">
        <v>1500</v>
      </c>
      <c r="B3856">
        <v>0</v>
      </c>
      <c r="C3856" s="35">
        <f t="shared" si="300"/>
        <v>772.63700460121436</v>
      </c>
      <c r="D3856" s="35">
        <f t="shared" si="301"/>
        <v>727.36299539878564</v>
      </c>
      <c r="E3856" s="35">
        <f t="shared" si="302"/>
        <v>411807.34594645206</v>
      </c>
      <c r="F3856" s="35">
        <f t="shared" si="303"/>
        <v>1874394.1953994662</v>
      </c>
      <c r="G3856" s="33">
        <f t="shared" si="304"/>
        <v>529056.92707549385</v>
      </c>
    </row>
    <row r="3857" spans="1:7" x14ac:dyDescent="0.2">
      <c r="A3857">
        <v>3500</v>
      </c>
      <c r="B3857">
        <v>0</v>
      </c>
      <c r="C3857" s="35">
        <f t="shared" si="300"/>
        <v>772.63700460121436</v>
      </c>
      <c r="D3857" s="35">
        <f t="shared" si="301"/>
        <v>2727.3629953987856</v>
      </c>
      <c r="E3857" s="35">
        <f t="shared" si="302"/>
        <v>1844918.6582267773</v>
      </c>
      <c r="F3857" s="35">
        <f t="shared" si="303"/>
        <v>1874394.1953994662</v>
      </c>
      <c r="G3857" s="33">
        <f t="shared" si="304"/>
        <v>7438508.9086706368</v>
      </c>
    </row>
    <row r="3858" spans="1:7" x14ac:dyDescent="0.2">
      <c r="A3858">
        <v>3033.3330000000001</v>
      </c>
      <c r="B3858">
        <v>4</v>
      </c>
      <c r="C3858" s="35">
        <f t="shared" si="300"/>
        <v>1710.799664616598</v>
      </c>
      <c r="D3858" s="35">
        <f t="shared" si="301"/>
        <v>1322.5333353834021</v>
      </c>
      <c r="E3858" s="35">
        <f t="shared" si="302"/>
        <v>794969.8687318163</v>
      </c>
      <c r="F3858" s="35">
        <f t="shared" si="303"/>
        <v>185694.20730919892</v>
      </c>
      <c r="G3858" s="33">
        <f t="shared" si="304"/>
        <v>1749094.4232003463</v>
      </c>
    </row>
    <row r="3859" spans="1:7" x14ac:dyDescent="0.2">
      <c r="A3859">
        <v>9543</v>
      </c>
      <c r="B3859">
        <v>17</v>
      </c>
      <c r="C3859" s="35">
        <f t="shared" si="300"/>
        <v>4759.8283096665946</v>
      </c>
      <c r="D3859" s="35">
        <f t="shared" si="301"/>
        <v>4783.1716903334054</v>
      </c>
      <c r="E3859" s="35">
        <f t="shared" si="302"/>
        <v>54778913.488281779</v>
      </c>
      <c r="F3859" s="35">
        <f t="shared" si="303"/>
        <v>6854479.7484544544</v>
      </c>
      <c r="G3859" s="33">
        <f t="shared" si="304"/>
        <v>22878731.419206928</v>
      </c>
    </row>
    <row r="3860" spans="1:7" x14ac:dyDescent="0.2">
      <c r="A3860">
        <v>3000</v>
      </c>
      <c r="B3860">
        <v>2</v>
      </c>
      <c r="C3860" s="35">
        <f t="shared" si="300"/>
        <v>1241.7183346089062</v>
      </c>
      <c r="D3860" s="35">
        <f t="shared" si="301"/>
        <v>1758.2816653910938</v>
      </c>
      <c r="E3860" s="35">
        <f t="shared" si="302"/>
        <v>736640.83015669615</v>
      </c>
      <c r="F3860" s="35">
        <f t="shared" si="303"/>
        <v>810006.90719254757</v>
      </c>
      <c r="G3860" s="33">
        <f t="shared" si="304"/>
        <v>3091554.4148504785</v>
      </c>
    </row>
    <row r="3861" spans="1:7" x14ac:dyDescent="0.2">
      <c r="A3861">
        <v>2400</v>
      </c>
      <c r="B3861">
        <v>12</v>
      </c>
      <c r="C3861" s="35">
        <f t="shared" si="300"/>
        <v>3587.1249846473656</v>
      </c>
      <c r="D3861" s="35">
        <f t="shared" si="301"/>
        <v>-1187.1249846473656</v>
      </c>
      <c r="E3861" s="35">
        <f t="shared" si="302"/>
        <v>66707.436472598492</v>
      </c>
      <c r="F3861" s="35">
        <f t="shared" si="303"/>
        <v>2089189.2910115072</v>
      </c>
      <c r="G3861" s="33">
        <f t="shared" si="304"/>
        <v>1409265.7291740081</v>
      </c>
    </row>
    <row r="3862" spans="1:7" x14ac:dyDescent="0.2">
      <c r="A3862">
        <v>3200</v>
      </c>
      <c r="B3862">
        <v>6</v>
      </c>
      <c r="C3862" s="35">
        <f t="shared" si="300"/>
        <v>2179.88099462429</v>
      </c>
      <c r="D3862" s="35">
        <f t="shared" si="301"/>
        <v>1020.11900537571</v>
      </c>
      <c r="E3862" s="35">
        <f t="shared" si="302"/>
        <v>1119951.9613847286</v>
      </c>
      <c r="F3862" s="35">
        <f t="shared" si="303"/>
        <v>1456.095749420469</v>
      </c>
      <c r="G3862" s="33">
        <f t="shared" si="304"/>
        <v>1040642.7851287279</v>
      </c>
    </row>
    <row r="3863" spans="1:7" x14ac:dyDescent="0.2">
      <c r="A3863">
        <v>2800</v>
      </c>
      <c r="B3863">
        <v>11</v>
      </c>
      <c r="C3863" s="35">
        <f t="shared" si="300"/>
        <v>3352.5843196435194</v>
      </c>
      <c r="D3863" s="35">
        <f t="shared" si="301"/>
        <v>-552.58431964351939</v>
      </c>
      <c r="E3863" s="35">
        <f t="shared" si="302"/>
        <v>433329.69892866357</v>
      </c>
      <c r="F3863" s="35">
        <f t="shared" si="303"/>
        <v>1466187.1407655939</v>
      </c>
      <c r="G3863" s="33">
        <f t="shared" si="304"/>
        <v>305349.43031589122</v>
      </c>
    </row>
    <row r="3864" spans="1:7" x14ac:dyDescent="0.2">
      <c r="A3864">
        <v>2916.6669999999999</v>
      </c>
      <c r="B3864">
        <v>12</v>
      </c>
      <c r="C3864" s="35">
        <f t="shared" si="300"/>
        <v>3587.1249846473656</v>
      </c>
      <c r="D3864" s="35">
        <f t="shared" si="301"/>
        <v>-670.45798464736572</v>
      </c>
      <c r="E3864" s="35">
        <f t="shared" si="302"/>
        <v>600539.4865525678</v>
      </c>
      <c r="F3864" s="35">
        <f t="shared" si="303"/>
        <v>2089189.2910115072</v>
      </c>
      <c r="G3864" s="33">
        <f t="shared" si="304"/>
        <v>449513.90917740727</v>
      </c>
    </row>
    <row r="3865" spans="1:7" x14ac:dyDescent="0.2">
      <c r="A3865">
        <v>4433.3329999999996</v>
      </c>
      <c r="B3865">
        <v>12</v>
      </c>
      <c r="C3865" s="35">
        <f t="shared" si="300"/>
        <v>3587.1249846473656</v>
      </c>
      <c r="D3865" s="35">
        <f t="shared" si="301"/>
        <v>846.20801535263399</v>
      </c>
      <c r="E3865" s="35">
        <f t="shared" si="302"/>
        <v>5251480.1873280425</v>
      </c>
      <c r="F3865" s="35">
        <f t="shared" si="303"/>
        <v>2089189.2910115072</v>
      </c>
      <c r="G3865" s="33">
        <f t="shared" si="304"/>
        <v>716068.00524704368</v>
      </c>
    </row>
    <row r="3866" spans="1:7" x14ac:dyDescent="0.2">
      <c r="A3866">
        <v>5000</v>
      </c>
      <c r="B3866">
        <v>7</v>
      </c>
      <c r="C3866" s="35">
        <f t="shared" si="300"/>
        <v>2414.4216596281358</v>
      </c>
      <c r="D3866" s="35">
        <f t="shared" si="301"/>
        <v>2585.5783403718642</v>
      </c>
      <c r="E3866" s="35">
        <f t="shared" si="302"/>
        <v>8169752.1424370212</v>
      </c>
      <c r="F3866" s="35">
        <f t="shared" si="303"/>
        <v>74365.010590870079</v>
      </c>
      <c r="G3866" s="33">
        <f t="shared" si="304"/>
        <v>6685215.3542001238</v>
      </c>
    </row>
    <row r="3867" spans="1:7" x14ac:dyDescent="0.2">
      <c r="A3867">
        <v>10600</v>
      </c>
      <c r="B3867">
        <v>3</v>
      </c>
      <c r="C3867" s="35">
        <f t="shared" si="300"/>
        <v>1476.2589996127522</v>
      </c>
      <c r="D3867" s="35">
        <f t="shared" si="301"/>
        <v>9123.7410003872483</v>
      </c>
      <c r="E3867" s="35">
        <f t="shared" si="302"/>
        <v>71542463.816821918</v>
      </c>
      <c r="F3867" s="35">
        <f t="shared" si="303"/>
        <v>442841.23371042684</v>
      </c>
      <c r="G3867" s="33">
        <f t="shared" si="304"/>
        <v>83242649.842147306</v>
      </c>
    </row>
    <row r="3868" spans="1:7" x14ac:dyDescent="0.2">
      <c r="A3868">
        <v>3500</v>
      </c>
      <c r="B3868">
        <v>12</v>
      </c>
      <c r="C3868" s="35">
        <f t="shared" si="300"/>
        <v>3587.1249846473656</v>
      </c>
      <c r="D3868" s="35">
        <f t="shared" si="301"/>
        <v>-87.124984647365636</v>
      </c>
      <c r="E3868" s="35">
        <f t="shared" si="302"/>
        <v>1844918.6582267773</v>
      </c>
      <c r="F3868" s="35">
        <f t="shared" si="303"/>
        <v>2089189.2910115072</v>
      </c>
      <c r="G3868" s="33">
        <f t="shared" si="304"/>
        <v>7590.7629498036977</v>
      </c>
    </row>
    <row r="3869" spans="1:7" x14ac:dyDescent="0.2">
      <c r="A3869">
        <v>4433.3329999999996</v>
      </c>
      <c r="B3869">
        <v>12</v>
      </c>
      <c r="C3869" s="35">
        <f t="shared" si="300"/>
        <v>3587.1249846473656</v>
      </c>
      <c r="D3869" s="35">
        <f t="shared" si="301"/>
        <v>846.20801535263399</v>
      </c>
      <c r="E3869" s="35">
        <f t="shared" si="302"/>
        <v>5251480.1873280425</v>
      </c>
      <c r="F3869" s="35">
        <f t="shared" si="303"/>
        <v>2089189.2910115072</v>
      </c>
      <c r="G3869" s="33">
        <f t="shared" si="304"/>
        <v>716068.00524704368</v>
      </c>
    </row>
    <row r="3870" spans="1:7" x14ac:dyDescent="0.2">
      <c r="A3870">
        <v>10000</v>
      </c>
      <c r="B3870">
        <v>17</v>
      </c>
      <c r="C3870" s="35">
        <f t="shared" si="300"/>
        <v>4759.8283096665946</v>
      </c>
      <c r="D3870" s="35">
        <f t="shared" si="301"/>
        <v>5240.1716903334054</v>
      </c>
      <c r="E3870" s="35">
        <f t="shared" si="302"/>
        <v>61752530.423137836</v>
      </c>
      <c r="F3870" s="35">
        <f t="shared" si="303"/>
        <v>6854479.7484544544</v>
      </c>
      <c r="G3870" s="33">
        <f t="shared" si="304"/>
        <v>27459399.344171658</v>
      </c>
    </row>
    <row r="3871" spans="1:7" x14ac:dyDescent="0.2">
      <c r="A3871">
        <v>6000</v>
      </c>
      <c r="B3871">
        <v>12</v>
      </c>
      <c r="C3871" s="35">
        <f t="shared" si="300"/>
        <v>3587.1249846473656</v>
      </c>
      <c r="D3871" s="35">
        <f t="shared" si="301"/>
        <v>2412.8750153526344</v>
      </c>
      <c r="E3871" s="35">
        <f t="shared" si="302"/>
        <v>14886307.798577184</v>
      </c>
      <c r="F3871" s="35">
        <f t="shared" si="303"/>
        <v>2089189.2910115072</v>
      </c>
      <c r="G3871" s="33">
        <f t="shared" si="304"/>
        <v>5821965.8397129755</v>
      </c>
    </row>
    <row r="3872" spans="1:7" x14ac:dyDescent="0.2">
      <c r="A3872">
        <v>3750</v>
      </c>
      <c r="B3872">
        <v>11</v>
      </c>
      <c r="C3872" s="35">
        <f t="shared" si="300"/>
        <v>3352.5843196435194</v>
      </c>
      <c r="D3872" s="35">
        <f t="shared" si="301"/>
        <v>397.41568035648061</v>
      </c>
      <c r="E3872" s="35">
        <f t="shared" si="302"/>
        <v>2586557.5722618182</v>
      </c>
      <c r="F3872" s="35">
        <f t="shared" si="303"/>
        <v>1466187.1407655939</v>
      </c>
      <c r="G3872" s="33">
        <f t="shared" si="304"/>
        <v>157939.22299320437</v>
      </c>
    </row>
    <row r="3873" spans="1:7" x14ac:dyDescent="0.2">
      <c r="A3873">
        <v>4000</v>
      </c>
      <c r="B3873">
        <v>0</v>
      </c>
      <c r="C3873" s="35">
        <f t="shared" si="300"/>
        <v>772.63700460121436</v>
      </c>
      <c r="D3873" s="35">
        <f t="shared" si="301"/>
        <v>3227.3629953987856</v>
      </c>
      <c r="E3873" s="35">
        <f t="shared" si="302"/>
        <v>3453196.4862968586</v>
      </c>
      <c r="F3873" s="35">
        <f t="shared" si="303"/>
        <v>1874394.1953994662</v>
      </c>
      <c r="G3873" s="33">
        <f t="shared" si="304"/>
        <v>10415871.904069422</v>
      </c>
    </row>
    <row r="3874" spans="1:7" x14ac:dyDescent="0.2">
      <c r="A3874">
        <v>4433.3329999999996</v>
      </c>
      <c r="B3874">
        <v>12</v>
      </c>
      <c r="C3874" s="35">
        <f t="shared" si="300"/>
        <v>3587.1249846473656</v>
      </c>
      <c r="D3874" s="35">
        <f t="shared" si="301"/>
        <v>846.20801535263399</v>
      </c>
      <c r="E3874" s="35">
        <f t="shared" si="302"/>
        <v>5251480.1873280425</v>
      </c>
      <c r="F3874" s="35">
        <f t="shared" si="303"/>
        <v>2089189.2910115072</v>
      </c>
      <c r="G3874" s="33">
        <f t="shared" si="304"/>
        <v>716068.00524704368</v>
      </c>
    </row>
    <row r="3875" spans="1:7" x14ac:dyDescent="0.2">
      <c r="A3875">
        <v>2916.6669999999999</v>
      </c>
      <c r="B3875">
        <v>9</v>
      </c>
      <c r="C3875" s="35">
        <f t="shared" si="300"/>
        <v>2883.5029896358278</v>
      </c>
      <c r="D3875" s="35">
        <f t="shared" si="301"/>
        <v>33.1640103641721</v>
      </c>
      <c r="E3875" s="35">
        <f t="shared" si="302"/>
        <v>600539.4865525678</v>
      </c>
      <c r="F3875" s="35">
        <f t="shared" si="303"/>
        <v>550238.7815164472</v>
      </c>
      <c r="G3875" s="33">
        <f t="shared" si="304"/>
        <v>1099.8515834349143</v>
      </c>
    </row>
    <row r="3876" spans="1:7" x14ac:dyDescent="0.2">
      <c r="A3876">
        <v>4433.3329999999996</v>
      </c>
      <c r="B3876">
        <v>12</v>
      </c>
      <c r="C3876" s="35">
        <f t="shared" si="300"/>
        <v>3587.1249846473656</v>
      </c>
      <c r="D3876" s="35">
        <f t="shared" si="301"/>
        <v>846.20801535263399</v>
      </c>
      <c r="E3876" s="35">
        <f t="shared" si="302"/>
        <v>5251480.1873280425</v>
      </c>
      <c r="F3876" s="35">
        <f t="shared" si="303"/>
        <v>2089189.2910115072</v>
      </c>
      <c r="G3876" s="33">
        <f t="shared" si="304"/>
        <v>716068.00524704368</v>
      </c>
    </row>
    <row r="3877" spans="1:7" x14ac:dyDescent="0.2">
      <c r="A3877">
        <v>3266.6669999999999</v>
      </c>
      <c r="B3877">
        <v>12</v>
      </c>
      <c r="C3877" s="35">
        <f t="shared" si="300"/>
        <v>3587.1249846473656</v>
      </c>
      <c r="D3877" s="35">
        <f t="shared" si="301"/>
        <v>-320.45798464736572</v>
      </c>
      <c r="E3877" s="35">
        <f t="shared" si="302"/>
        <v>1265500.8662016247</v>
      </c>
      <c r="F3877" s="35">
        <f t="shared" si="303"/>
        <v>2089189.2910115072</v>
      </c>
      <c r="G3877" s="33">
        <f t="shared" si="304"/>
        <v>102693.31992425128</v>
      </c>
    </row>
    <row r="3878" spans="1:7" x14ac:dyDescent="0.2">
      <c r="A3878">
        <v>5833.3329999999996</v>
      </c>
      <c r="B3878">
        <v>17</v>
      </c>
      <c r="C3878" s="35">
        <f t="shared" si="300"/>
        <v>4759.8283096665946</v>
      </c>
      <c r="D3878" s="35">
        <f t="shared" si="301"/>
        <v>1073.5046903334051</v>
      </c>
      <c r="E3878" s="35">
        <f t="shared" si="302"/>
        <v>13627990.50592427</v>
      </c>
      <c r="F3878" s="35">
        <f t="shared" si="303"/>
        <v>6854479.7484544544</v>
      </c>
      <c r="G3878" s="33">
        <f t="shared" si="304"/>
        <v>1152412.32016782</v>
      </c>
    </row>
    <row r="3879" spans="1:7" x14ac:dyDescent="0.2">
      <c r="A3879">
        <v>5483.3329999999996</v>
      </c>
      <c r="B3879">
        <v>16</v>
      </c>
      <c r="C3879" s="35">
        <f t="shared" si="300"/>
        <v>4525.2876446627488</v>
      </c>
      <c r="D3879" s="35">
        <f t="shared" si="301"/>
        <v>958.04535533725084</v>
      </c>
      <c r="E3879" s="35">
        <f t="shared" si="302"/>
        <v>11166362.926275212</v>
      </c>
      <c r="F3879" s="35">
        <f t="shared" si="303"/>
        <v>5681384.3628040804</v>
      </c>
      <c r="G3879" s="33">
        <f t="shared" si="304"/>
        <v>917850.90288327925</v>
      </c>
    </row>
    <row r="3880" spans="1:7" x14ac:dyDescent="0.2">
      <c r="A3880">
        <v>6300</v>
      </c>
      <c r="B3880">
        <v>12</v>
      </c>
      <c r="C3880" s="35">
        <f t="shared" si="300"/>
        <v>3587.1249846473656</v>
      </c>
      <c r="D3880" s="35">
        <f t="shared" si="301"/>
        <v>2712.8750153526344</v>
      </c>
      <c r="E3880" s="35">
        <f t="shared" si="302"/>
        <v>17291274.495419234</v>
      </c>
      <c r="F3880" s="35">
        <f t="shared" si="303"/>
        <v>2089189.2910115072</v>
      </c>
      <c r="G3880" s="33">
        <f t="shared" si="304"/>
        <v>7359690.8489245558</v>
      </c>
    </row>
    <row r="3881" spans="1:7" x14ac:dyDescent="0.2">
      <c r="A3881">
        <v>6300</v>
      </c>
      <c r="B3881">
        <v>12</v>
      </c>
      <c r="C3881" s="35">
        <f t="shared" si="300"/>
        <v>3587.1249846473656</v>
      </c>
      <c r="D3881" s="35">
        <f t="shared" si="301"/>
        <v>2712.8750153526344</v>
      </c>
      <c r="E3881" s="35">
        <f t="shared" si="302"/>
        <v>17291274.495419234</v>
      </c>
      <c r="F3881" s="35">
        <f t="shared" si="303"/>
        <v>2089189.2910115072</v>
      </c>
      <c r="G3881" s="33">
        <f t="shared" si="304"/>
        <v>7359690.8489245558</v>
      </c>
    </row>
    <row r="3882" spans="1:7" x14ac:dyDescent="0.2">
      <c r="A3882">
        <v>2683.3330000000001</v>
      </c>
      <c r="B3882">
        <v>12</v>
      </c>
      <c r="C3882" s="35">
        <f t="shared" si="300"/>
        <v>3587.1249846473656</v>
      </c>
      <c r="D3882" s="35">
        <f t="shared" si="301"/>
        <v>-903.79198464736555</v>
      </c>
      <c r="E3882" s="35">
        <f t="shared" si="302"/>
        <v>293342.28908275929</v>
      </c>
      <c r="F3882" s="35">
        <f t="shared" si="303"/>
        <v>2089189.2910115072</v>
      </c>
      <c r="G3882" s="33">
        <f t="shared" si="304"/>
        <v>816839.95151282381</v>
      </c>
    </row>
    <row r="3883" spans="1:7" x14ac:dyDescent="0.2">
      <c r="A3883">
        <v>3033.3330000000001</v>
      </c>
      <c r="B3883">
        <v>12</v>
      </c>
      <c r="C3883" s="35">
        <f t="shared" si="300"/>
        <v>3587.1249846473656</v>
      </c>
      <c r="D3883" s="35">
        <f t="shared" si="301"/>
        <v>-553.79198464736555</v>
      </c>
      <c r="E3883" s="35">
        <f t="shared" si="302"/>
        <v>794969.8687318163</v>
      </c>
      <c r="F3883" s="35">
        <f t="shared" si="303"/>
        <v>2089189.2910115072</v>
      </c>
      <c r="G3883" s="33">
        <f t="shared" si="304"/>
        <v>306685.56225966796</v>
      </c>
    </row>
    <row r="3884" spans="1:7" x14ac:dyDescent="0.2">
      <c r="A3884">
        <v>2680</v>
      </c>
      <c r="B3884">
        <v>0</v>
      </c>
      <c r="C3884" s="35">
        <f t="shared" si="300"/>
        <v>772.63700460121436</v>
      </c>
      <c r="D3884" s="35">
        <f t="shared" si="301"/>
        <v>1907.3629953987856</v>
      </c>
      <c r="E3884" s="35">
        <f t="shared" si="302"/>
        <v>289743.02019184403</v>
      </c>
      <c r="F3884" s="35">
        <f t="shared" si="303"/>
        <v>1874394.1953994662</v>
      </c>
      <c r="G3884" s="33">
        <f t="shared" si="304"/>
        <v>3638033.5962166279</v>
      </c>
    </row>
    <row r="3885" spans="1:7" x14ac:dyDescent="0.2">
      <c r="A3885">
        <v>600</v>
      </c>
      <c r="B3885">
        <v>9</v>
      </c>
      <c r="C3885" s="35">
        <f t="shared" si="300"/>
        <v>2883.5029896358278</v>
      </c>
      <c r="D3885" s="35">
        <f t="shared" si="301"/>
        <v>-2283.5029896358278</v>
      </c>
      <c r="E3885" s="35">
        <f t="shared" si="302"/>
        <v>2376907.2554203058</v>
      </c>
      <c r="F3885" s="35">
        <f t="shared" si="303"/>
        <v>550238.7815164472</v>
      </c>
      <c r="G3885" s="33">
        <f t="shared" si="304"/>
        <v>5214385.9036757639</v>
      </c>
    </row>
    <row r="3886" spans="1:7" x14ac:dyDescent="0.2">
      <c r="A3886">
        <v>2000</v>
      </c>
      <c r="B3886">
        <v>2</v>
      </c>
      <c r="C3886" s="35">
        <f t="shared" si="300"/>
        <v>1241.7183346089062</v>
      </c>
      <c r="D3886" s="35">
        <f t="shared" si="301"/>
        <v>758.28166539109384</v>
      </c>
      <c r="E3886" s="35">
        <f t="shared" si="302"/>
        <v>20085.174016533423</v>
      </c>
      <c r="F3886" s="35">
        <f t="shared" si="303"/>
        <v>810006.90719254757</v>
      </c>
      <c r="G3886" s="33">
        <f t="shared" si="304"/>
        <v>574991.08406829077</v>
      </c>
    </row>
    <row r="3887" spans="1:7" x14ac:dyDescent="0.2">
      <c r="A3887">
        <v>1000</v>
      </c>
      <c r="B3887">
        <v>5</v>
      </c>
      <c r="C3887" s="35">
        <f t="shared" si="300"/>
        <v>1945.340329620444</v>
      </c>
      <c r="D3887" s="35">
        <f t="shared" si="301"/>
        <v>-945.34032962044398</v>
      </c>
      <c r="E3887" s="35">
        <f t="shared" si="302"/>
        <v>1303529.5178763708</v>
      </c>
      <c r="F3887" s="35">
        <f t="shared" si="303"/>
        <v>38565.827988863377</v>
      </c>
      <c r="G3887" s="33">
        <f t="shared" si="304"/>
        <v>893668.33880688972</v>
      </c>
    </row>
    <row r="3888" spans="1:7" x14ac:dyDescent="0.2">
      <c r="A3888">
        <v>1000</v>
      </c>
      <c r="B3888">
        <v>4</v>
      </c>
      <c r="C3888" s="35">
        <f t="shared" si="300"/>
        <v>1710.799664616598</v>
      </c>
      <c r="D3888" s="35">
        <f t="shared" si="301"/>
        <v>-710.79966461659797</v>
      </c>
      <c r="E3888" s="35">
        <f t="shared" si="302"/>
        <v>1303529.5178763708</v>
      </c>
      <c r="F3888" s="35">
        <f t="shared" si="303"/>
        <v>185694.20730919892</v>
      </c>
      <c r="G3888" s="33">
        <f t="shared" si="304"/>
        <v>505236.16321906814</v>
      </c>
    </row>
    <row r="3889" spans="1:7" x14ac:dyDescent="0.2">
      <c r="A3889">
        <v>7000</v>
      </c>
      <c r="B3889">
        <v>11</v>
      </c>
      <c r="C3889" s="35">
        <f t="shared" si="300"/>
        <v>3352.5843196435194</v>
      </c>
      <c r="D3889" s="35">
        <f t="shared" si="301"/>
        <v>3647.4156803564806</v>
      </c>
      <c r="E3889" s="35">
        <f t="shared" si="302"/>
        <v>23602863.454717346</v>
      </c>
      <c r="F3889" s="35">
        <f t="shared" si="303"/>
        <v>1466187.1407655939</v>
      </c>
      <c r="G3889" s="33">
        <f t="shared" si="304"/>
        <v>13303641.145310327</v>
      </c>
    </row>
    <row r="3890" spans="1:7" x14ac:dyDescent="0.2">
      <c r="A3890">
        <v>3966.6669999999999</v>
      </c>
      <c r="B3890">
        <v>11</v>
      </c>
      <c r="C3890" s="35">
        <f t="shared" si="300"/>
        <v>3352.5843196435194</v>
      </c>
      <c r="D3890" s="35">
        <f t="shared" si="301"/>
        <v>614.08268035648052</v>
      </c>
      <c r="E3890" s="35">
        <f t="shared" si="302"/>
        <v>3330423.6254997384</v>
      </c>
      <c r="F3890" s="35">
        <f t="shared" si="303"/>
        <v>1466187.1407655939</v>
      </c>
      <c r="G3890" s="33">
        <f t="shared" si="304"/>
        <v>377097.53831379942</v>
      </c>
    </row>
    <row r="3891" spans="1:7" x14ac:dyDescent="0.2">
      <c r="A3891">
        <v>3966.6669999999999</v>
      </c>
      <c r="B3891">
        <v>12</v>
      </c>
      <c r="C3891" s="35">
        <f t="shared" si="300"/>
        <v>3587.1249846473656</v>
      </c>
      <c r="D3891" s="35">
        <f t="shared" si="301"/>
        <v>379.54201535263428</v>
      </c>
      <c r="E3891" s="35">
        <f t="shared" si="302"/>
        <v>3330423.6254997384</v>
      </c>
      <c r="F3891" s="35">
        <f t="shared" si="303"/>
        <v>2089189.2910115072</v>
      </c>
      <c r="G3891" s="33">
        <f t="shared" si="304"/>
        <v>144052.14141793927</v>
      </c>
    </row>
    <row r="3892" spans="1:7" x14ac:dyDescent="0.2">
      <c r="A3892">
        <v>2916.6669999999999</v>
      </c>
      <c r="B3892">
        <v>12</v>
      </c>
      <c r="C3892" s="35">
        <f t="shared" si="300"/>
        <v>3587.1249846473656</v>
      </c>
      <c r="D3892" s="35">
        <f t="shared" si="301"/>
        <v>-670.45798464736572</v>
      </c>
      <c r="E3892" s="35">
        <f t="shared" si="302"/>
        <v>600539.4865525678</v>
      </c>
      <c r="F3892" s="35">
        <f t="shared" si="303"/>
        <v>2089189.2910115072</v>
      </c>
      <c r="G3892" s="33">
        <f t="shared" si="304"/>
        <v>449513.90917740727</v>
      </c>
    </row>
    <row r="3893" spans="1:7" x14ac:dyDescent="0.2">
      <c r="A3893">
        <v>5404</v>
      </c>
      <c r="B3893">
        <v>12</v>
      </c>
      <c r="C3893" s="35">
        <f t="shared" si="300"/>
        <v>3587.1249846473656</v>
      </c>
      <c r="D3893" s="35">
        <f t="shared" si="301"/>
        <v>1816.8750153526344</v>
      </c>
      <c r="E3893" s="35">
        <f t="shared" si="302"/>
        <v>10642456.627517648</v>
      </c>
      <c r="F3893" s="35">
        <f t="shared" si="303"/>
        <v>2089189.2910115072</v>
      </c>
      <c r="G3893" s="33">
        <f t="shared" si="304"/>
        <v>3301034.8214126355</v>
      </c>
    </row>
    <row r="3894" spans="1:7" x14ac:dyDescent="0.2">
      <c r="A3894">
        <v>2000</v>
      </c>
      <c r="B3894">
        <v>9</v>
      </c>
      <c r="C3894" s="35">
        <f t="shared" si="300"/>
        <v>2883.5029896358278</v>
      </c>
      <c r="D3894" s="35">
        <f t="shared" si="301"/>
        <v>-883.50298963582782</v>
      </c>
      <c r="E3894" s="35">
        <f t="shared" si="302"/>
        <v>20085.174016533423</v>
      </c>
      <c r="F3894" s="35">
        <f t="shared" si="303"/>
        <v>550238.7815164472</v>
      </c>
      <c r="G3894" s="33">
        <f t="shared" si="304"/>
        <v>780577.5326954457</v>
      </c>
    </row>
    <row r="3895" spans="1:7" x14ac:dyDescent="0.2">
      <c r="A3895">
        <v>3000</v>
      </c>
      <c r="B3895">
        <v>6</v>
      </c>
      <c r="C3895" s="35">
        <f t="shared" si="300"/>
        <v>2179.88099462429</v>
      </c>
      <c r="D3895" s="35">
        <f t="shared" si="301"/>
        <v>820.11900537571</v>
      </c>
      <c r="E3895" s="35">
        <f t="shared" si="302"/>
        <v>736640.83015669615</v>
      </c>
      <c r="F3895" s="35">
        <f t="shared" si="303"/>
        <v>1456.095749420469</v>
      </c>
      <c r="G3895" s="33">
        <f t="shared" si="304"/>
        <v>672595.1829784438</v>
      </c>
    </row>
    <row r="3896" spans="1:7" x14ac:dyDescent="0.2">
      <c r="A3896">
        <v>7000</v>
      </c>
      <c r="B3896">
        <v>12</v>
      </c>
      <c r="C3896" s="35">
        <f t="shared" si="300"/>
        <v>3587.1249846473656</v>
      </c>
      <c r="D3896" s="35">
        <f t="shared" si="301"/>
        <v>3412.8750153526344</v>
      </c>
      <c r="E3896" s="35">
        <f t="shared" si="302"/>
        <v>23602863.454717346</v>
      </c>
      <c r="F3896" s="35">
        <f t="shared" si="303"/>
        <v>2089189.2910115072</v>
      </c>
      <c r="G3896" s="33">
        <f t="shared" si="304"/>
        <v>11647715.870418245</v>
      </c>
    </row>
    <row r="3897" spans="1:7" x14ac:dyDescent="0.2">
      <c r="A3897">
        <v>3500</v>
      </c>
      <c r="B3897">
        <v>0</v>
      </c>
      <c r="C3897" s="35">
        <f t="shared" si="300"/>
        <v>772.63700460121436</v>
      </c>
      <c r="D3897" s="35">
        <f t="shared" si="301"/>
        <v>2727.3629953987856</v>
      </c>
      <c r="E3897" s="35">
        <f t="shared" si="302"/>
        <v>1844918.6582267773</v>
      </c>
      <c r="F3897" s="35">
        <f t="shared" si="303"/>
        <v>1874394.1953994662</v>
      </c>
      <c r="G3897" s="33">
        <f t="shared" si="304"/>
        <v>7438508.9086706368</v>
      </c>
    </row>
    <row r="3898" spans="1:7" x14ac:dyDescent="0.2">
      <c r="A3898">
        <v>300</v>
      </c>
      <c r="B3898">
        <v>6</v>
      </c>
      <c r="C3898" s="35">
        <f t="shared" si="300"/>
        <v>2179.88099462429</v>
      </c>
      <c r="D3898" s="35">
        <f t="shared" si="301"/>
        <v>-1879.88099462429</v>
      </c>
      <c r="E3898" s="35">
        <f t="shared" si="302"/>
        <v>3391940.558578257</v>
      </c>
      <c r="F3898" s="35">
        <f t="shared" si="303"/>
        <v>1456.095749420469</v>
      </c>
      <c r="G3898" s="33">
        <f t="shared" si="304"/>
        <v>3533952.5539496099</v>
      </c>
    </row>
    <row r="3899" spans="1:7" x14ac:dyDescent="0.2">
      <c r="A3899">
        <v>400</v>
      </c>
      <c r="B3899">
        <v>0</v>
      </c>
      <c r="C3899" s="35">
        <f t="shared" si="300"/>
        <v>772.63700460121436</v>
      </c>
      <c r="D3899" s="35">
        <f t="shared" si="301"/>
        <v>-372.63700460121436</v>
      </c>
      <c r="E3899" s="35">
        <f t="shared" si="302"/>
        <v>3033596.1241922732</v>
      </c>
      <c r="F3899" s="35">
        <f t="shared" si="303"/>
        <v>1874394.1953994662</v>
      </c>
      <c r="G3899" s="33">
        <f t="shared" si="304"/>
        <v>138858.33719816545</v>
      </c>
    </row>
    <row r="3900" spans="1:7" x14ac:dyDescent="0.2">
      <c r="A3900">
        <v>300</v>
      </c>
      <c r="B3900">
        <v>6</v>
      </c>
      <c r="C3900" s="35">
        <f t="shared" si="300"/>
        <v>2179.88099462429</v>
      </c>
      <c r="D3900" s="35">
        <f t="shared" si="301"/>
        <v>-1879.88099462429</v>
      </c>
      <c r="E3900" s="35">
        <f t="shared" si="302"/>
        <v>3391940.558578257</v>
      </c>
      <c r="F3900" s="35">
        <f t="shared" si="303"/>
        <v>1456.095749420469</v>
      </c>
      <c r="G3900" s="33">
        <f t="shared" si="304"/>
        <v>3533952.5539496099</v>
      </c>
    </row>
    <row r="3901" spans="1:7" x14ac:dyDescent="0.2">
      <c r="A3901">
        <v>1200</v>
      </c>
      <c r="B3901">
        <v>0</v>
      </c>
      <c r="C3901" s="35">
        <f t="shared" si="300"/>
        <v>772.63700460121436</v>
      </c>
      <c r="D3901" s="35">
        <f t="shared" si="301"/>
        <v>427.36299539878564</v>
      </c>
      <c r="E3901" s="35">
        <f t="shared" si="302"/>
        <v>886840.64910440333</v>
      </c>
      <c r="F3901" s="35">
        <f t="shared" si="303"/>
        <v>1874394.1953994662</v>
      </c>
      <c r="G3901" s="33">
        <f t="shared" si="304"/>
        <v>182639.12983622248</v>
      </c>
    </row>
    <row r="3902" spans="1:7" x14ac:dyDescent="0.2">
      <c r="A3902">
        <v>1200</v>
      </c>
      <c r="B3902">
        <v>6</v>
      </c>
      <c r="C3902" s="35">
        <f t="shared" si="300"/>
        <v>2179.88099462429</v>
      </c>
      <c r="D3902" s="35">
        <f t="shared" si="301"/>
        <v>-979.88099462429</v>
      </c>
      <c r="E3902" s="35">
        <f t="shared" si="302"/>
        <v>886840.64910440333</v>
      </c>
      <c r="F3902" s="35">
        <f t="shared" si="303"/>
        <v>1456.095749420469</v>
      </c>
      <c r="G3902" s="33">
        <f t="shared" si="304"/>
        <v>960166.7636258878</v>
      </c>
    </row>
    <row r="3903" spans="1:7" x14ac:dyDescent="0.2">
      <c r="A3903">
        <v>1500</v>
      </c>
      <c r="B3903">
        <v>3</v>
      </c>
      <c r="C3903" s="35">
        <f t="shared" si="300"/>
        <v>1476.2589996127522</v>
      </c>
      <c r="D3903" s="35">
        <f t="shared" si="301"/>
        <v>23.741000387247823</v>
      </c>
      <c r="E3903" s="35">
        <f t="shared" si="302"/>
        <v>411807.34594645206</v>
      </c>
      <c r="F3903" s="35">
        <f t="shared" si="303"/>
        <v>442841.23371042684</v>
      </c>
      <c r="G3903" s="33">
        <f t="shared" si="304"/>
        <v>563.63509938730124</v>
      </c>
    </row>
    <row r="3904" spans="1:7" x14ac:dyDescent="0.2">
      <c r="A3904">
        <v>233</v>
      </c>
      <c r="B3904">
        <v>0</v>
      </c>
      <c r="C3904" s="35">
        <f t="shared" si="300"/>
        <v>772.63700460121436</v>
      </c>
      <c r="D3904" s="35">
        <f t="shared" si="301"/>
        <v>-539.63700460121436</v>
      </c>
      <c r="E3904" s="35">
        <f t="shared" si="302"/>
        <v>3643220.3296168661</v>
      </c>
      <c r="F3904" s="35">
        <f t="shared" si="303"/>
        <v>1874394.1953994662</v>
      </c>
      <c r="G3904" s="33">
        <f t="shared" si="304"/>
        <v>291208.09673497104</v>
      </c>
    </row>
    <row r="3905" spans="1:7" x14ac:dyDescent="0.2">
      <c r="A3905">
        <v>187</v>
      </c>
      <c r="B3905">
        <v>4</v>
      </c>
      <c r="C3905" s="35">
        <f t="shared" si="300"/>
        <v>1710.799664616598</v>
      </c>
      <c r="D3905" s="35">
        <f t="shared" si="301"/>
        <v>-1523.799664616598</v>
      </c>
      <c r="E3905" s="35">
        <f t="shared" si="302"/>
        <v>3820938.7694344185</v>
      </c>
      <c r="F3905" s="35">
        <f t="shared" si="303"/>
        <v>185694.20730919892</v>
      </c>
      <c r="G3905" s="33">
        <f t="shared" si="304"/>
        <v>2321965.4178856565</v>
      </c>
    </row>
    <row r="3906" spans="1:7" x14ac:dyDescent="0.2">
      <c r="A3906">
        <v>333</v>
      </c>
      <c r="B3906">
        <v>4</v>
      </c>
      <c r="C3906" s="35">
        <f t="shared" si="300"/>
        <v>1710.799664616598</v>
      </c>
      <c r="D3906" s="35">
        <f t="shared" si="301"/>
        <v>-1377.799664616598</v>
      </c>
      <c r="E3906" s="35">
        <f t="shared" si="302"/>
        <v>3271475.8952308823</v>
      </c>
      <c r="F3906" s="35">
        <f t="shared" si="303"/>
        <v>185694.20730919892</v>
      </c>
      <c r="G3906" s="33">
        <f t="shared" si="304"/>
        <v>1898331.9158176098</v>
      </c>
    </row>
    <row r="3907" spans="1:7" x14ac:dyDescent="0.2">
      <c r="A3907">
        <v>800</v>
      </c>
      <c r="B3907">
        <v>0</v>
      </c>
      <c r="C3907" s="35">
        <f t="shared" ref="C3907:C3970" si="305">$J$20+$J$21*B3907</f>
        <v>772.63700460121436</v>
      </c>
      <c r="D3907" s="35">
        <f t="shared" ref="D3907:D3970" si="306">A3907-C3907</f>
        <v>27.362995398785642</v>
      </c>
      <c r="E3907" s="35">
        <f t="shared" ref="E3907:E3970" si="307">(A3907-$J$16)^2</f>
        <v>1800218.3866483383</v>
      </c>
      <c r="F3907" s="35">
        <f t="shared" ref="F3907:F3970" si="308">(C3907-$J$16)^2</f>
        <v>1874394.1953994662</v>
      </c>
      <c r="G3907" s="33">
        <f t="shared" ref="G3907:G3970" si="309">(A3907-C3907)^2</f>
        <v>748.73351719396419</v>
      </c>
    </row>
    <row r="3908" spans="1:7" x14ac:dyDescent="0.2">
      <c r="A3908">
        <v>600</v>
      </c>
      <c r="B3908">
        <v>0</v>
      </c>
      <c r="C3908" s="35">
        <f t="shared" si="305"/>
        <v>772.63700460121436</v>
      </c>
      <c r="D3908" s="35">
        <f t="shared" si="306"/>
        <v>-172.63700460121436</v>
      </c>
      <c r="E3908" s="35">
        <f t="shared" si="307"/>
        <v>2376907.2554203058</v>
      </c>
      <c r="F3908" s="35">
        <f t="shared" si="308"/>
        <v>1874394.1953994662</v>
      </c>
      <c r="G3908" s="33">
        <f t="shared" si="309"/>
        <v>29803.535357679706</v>
      </c>
    </row>
    <row r="3909" spans="1:7" x14ac:dyDescent="0.2">
      <c r="A3909">
        <v>1500</v>
      </c>
      <c r="B3909">
        <v>0</v>
      </c>
      <c r="C3909" s="35">
        <f t="shared" si="305"/>
        <v>772.63700460121436</v>
      </c>
      <c r="D3909" s="35">
        <f t="shared" si="306"/>
        <v>727.36299539878564</v>
      </c>
      <c r="E3909" s="35">
        <f t="shared" si="307"/>
        <v>411807.34594645206</v>
      </c>
      <c r="F3909" s="35">
        <f t="shared" si="308"/>
        <v>1874394.1953994662</v>
      </c>
      <c r="G3909" s="33">
        <f t="shared" si="309"/>
        <v>529056.92707549385</v>
      </c>
    </row>
    <row r="3910" spans="1:7" x14ac:dyDescent="0.2">
      <c r="A3910">
        <v>1200</v>
      </c>
      <c r="B3910">
        <v>0</v>
      </c>
      <c r="C3910" s="35">
        <f t="shared" si="305"/>
        <v>772.63700460121436</v>
      </c>
      <c r="D3910" s="35">
        <f t="shared" si="306"/>
        <v>427.36299539878564</v>
      </c>
      <c r="E3910" s="35">
        <f t="shared" si="307"/>
        <v>886840.64910440333</v>
      </c>
      <c r="F3910" s="35">
        <f t="shared" si="308"/>
        <v>1874394.1953994662</v>
      </c>
      <c r="G3910" s="33">
        <f t="shared" si="309"/>
        <v>182639.12983622248</v>
      </c>
    </row>
    <row r="3911" spans="1:7" x14ac:dyDescent="0.2">
      <c r="A3911">
        <v>1500</v>
      </c>
      <c r="B3911">
        <v>0</v>
      </c>
      <c r="C3911" s="35">
        <f t="shared" si="305"/>
        <v>772.63700460121436</v>
      </c>
      <c r="D3911" s="35">
        <f t="shared" si="306"/>
        <v>727.36299539878564</v>
      </c>
      <c r="E3911" s="35">
        <f t="shared" si="307"/>
        <v>411807.34594645206</v>
      </c>
      <c r="F3911" s="35">
        <f t="shared" si="308"/>
        <v>1874394.1953994662</v>
      </c>
      <c r="G3911" s="33">
        <f t="shared" si="309"/>
        <v>529056.92707549385</v>
      </c>
    </row>
    <row r="3912" spans="1:7" x14ac:dyDescent="0.2">
      <c r="A3912">
        <v>1500</v>
      </c>
      <c r="B3912">
        <v>0</v>
      </c>
      <c r="C3912" s="35">
        <f t="shared" si="305"/>
        <v>772.63700460121436</v>
      </c>
      <c r="D3912" s="35">
        <f t="shared" si="306"/>
        <v>727.36299539878564</v>
      </c>
      <c r="E3912" s="35">
        <f t="shared" si="307"/>
        <v>411807.34594645206</v>
      </c>
      <c r="F3912" s="35">
        <f t="shared" si="308"/>
        <v>1874394.1953994662</v>
      </c>
      <c r="G3912" s="33">
        <f t="shared" si="309"/>
        <v>529056.92707549385</v>
      </c>
    </row>
    <row r="3913" spans="1:7" x14ac:dyDescent="0.2">
      <c r="A3913">
        <v>1500</v>
      </c>
      <c r="B3913">
        <v>3</v>
      </c>
      <c r="C3913" s="35">
        <f t="shared" si="305"/>
        <v>1476.2589996127522</v>
      </c>
      <c r="D3913" s="35">
        <f t="shared" si="306"/>
        <v>23.741000387247823</v>
      </c>
      <c r="E3913" s="35">
        <f t="shared" si="307"/>
        <v>411807.34594645206</v>
      </c>
      <c r="F3913" s="35">
        <f t="shared" si="308"/>
        <v>442841.23371042684</v>
      </c>
      <c r="G3913" s="33">
        <f t="shared" si="309"/>
        <v>563.63509938730124</v>
      </c>
    </row>
    <row r="3914" spans="1:7" x14ac:dyDescent="0.2">
      <c r="A3914">
        <v>298</v>
      </c>
      <c r="B3914">
        <v>6</v>
      </c>
      <c r="C3914" s="35">
        <f t="shared" si="305"/>
        <v>2179.88099462429</v>
      </c>
      <c r="D3914" s="35">
        <f t="shared" si="306"/>
        <v>-1881.88099462429</v>
      </c>
      <c r="E3914" s="35">
        <f t="shared" si="307"/>
        <v>3399311.4472659766</v>
      </c>
      <c r="F3914" s="35">
        <f t="shared" si="308"/>
        <v>1456.095749420469</v>
      </c>
      <c r="G3914" s="33">
        <f t="shared" si="309"/>
        <v>3541476.0779281068</v>
      </c>
    </row>
    <row r="3915" spans="1:7" x14ac:dyDescent="0.2">
      <c r="A3915">
        <v>800</v>
      </c>
      <c r="B3915">
        <v>6</v>
      </c>
      <c r="C3915" s="35">
        <f t="shared" si="305"/>
        <v>2179.88099462429</v>
      </c>
      <c r="D3915" s="35">
        <f t="shared" si="306"/>
        <v>-1379.88099462429</v>
      </c>
      <c r="E3915" s="35">
        <f t="shared" si="307"/>
        <v>1800218.3866483383</v>
      </c>
      <c r="F3915" s="35">
        <f t="shared" si="308"/>
        <v>1456.095749420469</v>
      </c>
      <c r="G3915" s="33">
        <f t="shared" si="309"/>
        <v>1904071.5593253199</v>
      </c>
    </row>
    <row r="3916" spans="1:7" x14ac:dyDescent="0.2">
      <c r="A3916">
        <v>1500</v>
      </c>
      <c r="B3916">
        <v>3</v>
      </c>
      <c r="C3916" s="35">
        <f t="shared" si="305"/>
        <v>1476.2589996127522</v>
      </c>
      <c r="D3916" s="35">
        <f t="shared" si="306"/>
        <v>23.741000387247823</v>
      </c>
      <c r="E3916" s="35">
        <f t="shared" si="307"/>
        <v>411807.34594645206</v>
      </c>
      <c r="F3916" s="35">
        <f t="shared" si="308"/>
        <v>442841.23371042684</v>
      </c>
      <c r="G3916" s="33">
        <f t="shared" si="309"/>
        <v>563.63509938730124</v>
      </c>
    </row>
    <row r="3917" spans="1:7" x14ac:dyDescent="0.2">
      <c r="A3917">
        <v>1000</v>
      </c>
      <c r="B3917">
        <v>2</v>
      </c>
      <c r="C3917" s="35">
        <f t="shared" si="305"/>
        <v>1241.7183346089062</v>
      </c>
      <c r="D3917" s="35">
        <f t="shared" si="306"/>
        <v>-241.71833460890616</v>
      </c>
      <c r="E3917" s="35">
        <f t="shared" si="307"/>
        <v>1303529.5178763708</v>
      </c>
      <c r="F3917" s="35">
        <f t="shared" si="308"/>
        <v>810006.90719254757</v>
      </c>
      <c r="G3917" s="33">
        <f t="shared" si="309"/>
        <v>58427.753286103121</v>
      </c>
    </row>
    <row r="3918" spans="1:7" x14ac:dyDescent="0.2">
      <c r="A3918">
        <v>1800</v>
      </c>
      <c r="B3918">
        <v>0</v>
      </c>
      <c r="C3918" s="35">
        <f t="shared" si="305"/>
        <v>772.63700460121436</v>
      </c>
      <c r="D3918" s="35">
        <f t="shared" si="306"/>
        <v>1027.3629953987856</v>
      </c>
      <c r="E3918" s="35">
        <f t="shared" si="307"/>
        <v>116774.04278850088</v>
      </c>
      <c r="F3918" s="35">
        <f t="shared" si="308"/>
        <v>1874394.1953994662</v>
      </c>
      <c r="G3918" s="33">
        <f t="shared" si="309"/>
        <v>1055474.7243147653</v>
      </c>
    </row>
    <row r="3919" spans="1:7" x14ac:dyDescent="0.2">
      <c r="A3919">
        <v>2400</v>
      </c>
      <c r="B3919">
        <v>9</v>
      </c>
      <c r="C3919" s="35">
        <f t="shared" si="305"/>
        <v>2883.5029896358278</v>
      </c>
      <c r="D3919" s="35">
        <f t="shared" si="306"/>
        <v>-483.50298963582782</v>
      </c>
      <c r="E3919" s="35">
        <f t="shared" si="307"/>
        <v>66707.436472598492</v>
      </c>
      <c r="F3919" s="35">
        <f t="shared" si="308"/>
        <v>550238.7815164472</v>
      </c>
      <c r="G3919" s="33">
        <f t="shared" si="309"/>
        <v>233775.14098678343</v>
      </c>
    </row>
    <row r="3920" spans="1:7" x14ac:dyDescent="0.2">
      <c r="A3920">
        <v>1600</v>
      </c>
      <c r="B3920">
        <v>0</v>
      </c>
      <c r="C3920" s="35">
        <f t="shared" si="305"/>
        <v>772.63700460121436</v>
      </c>
      <c r="D3920" s="35">
        <f t="shared" si="306"/>
        <v>827.36299539878564</v>
      </c>
      <c r="E3920" s="35">
        <f t="shared" si="307"/>
        <v>293462.91156046838</v>
      </c>
      <c r="F3920" s="35">
        <f t="shared" si="308"/>
        <v>1874394.1953994662</v>
      </c>
      <c r="G3920" s="33">
        <f t="shared" si="309"/>
        <v>684529.52615525096</v>
      </c>
    </row>
    <row r="3921" spans="1:7" x14ac:dyDescent="0.2">
      <c r="A3921">
        <v>3000</v>
      </c>
      <c r="B3921">
        <v>12</v>
      </c>
      <c r="C3921" s="35">
        <f t="shared" si="305"/>
        <v>3587.1249846473656</v>
      </c>
      <c r="D3921" s="35">
        <f t="shared" si="306"/>
        <v>-587.12498464736564</v>
      </c>
      <c r="E3921" s="35">
        <f t="shared" si="307"/>
        <v>736640.83015669615</v>
      </c>
      <c r="F3921" s="35">
        <f t="shared" si="308"/>
        <v>2089189.2910115072</v>
      </c>
      <c r="G3921" s="33">
        <f t="shared" si="309"/>
        <v>344715.74759716931</v>
      </c>
    </row>
    <row r="3922" spans="1:7" x14ac:dyDescent="0.2">
      <c r="A3922">
        <v>2600</v>
      </c>
      <c r="B3922">
        <v>6</v>
      </c>
      <c r="C3922" s="35">
        <f t="shared" si="305"/>
        <v>2179.88099462429</v>
      </c>
      <c r="D3922" s="35">
        <f t="shared" si="306"/>
        <v>420.11900537571</v>
      </c>
      <c r="E3922" s="35">
        <f t="shared" si="307"/>
        <v>210018.56770063104</v>
      </c>
      <c r="F3922" s="35">
        <f t="shared" si="308"/>
        <v>1456.095749420469</v>
      </c>
      <c r="G3922" s="33">
        <f t="shared" si="309"/>
        <v>176499.97867787586</v>
      </c>
    </row>
    <row r="3923" spans="1:7" x14ac:dyDescent="0.2">
      <c r="A3923">
        <v>348</v>
      </c>
      <c r="B3923">
        <v>0</v>
      </c>
      <c r="C3923" s="35">
        <f t="shared" si="305"/>
        <v>772.63700460121436</v>
      </c>
      <c r="D3923" s="35">
        <f t="shared" si="306"/>
        <v>-424.63700460121436</v>
      </c>
      <c r="E3923" s="35">
        <f t="shared" si="307"/>
        <v>3217439.2300729845</v>
      </c>
      <c r="F3923" s="35">
        <f t="shared" si="308"/>
        <v>1874394.1953994662</v>
      </c>
      <c r="G3923" s="33">
        <f t="shared" si="309"/>
        <v>180316.58567669176</v>
      </c>
    </row>
    <row r="3924" spans="1:7" x14ac:dyDescent="0.2">
      <c r="A3924">
        <v>257</v>
      </c>
      <c r="B3924">
        <v>3</v>
      </c>
      <c r="C3924" s="35">
        <f t="shared" si="305"/>
        <v>1476.2589996127522</v>
      </c>
      <c r="D3924" s="35">
        <f t="shared" si="306"/>
        <v>-1219.2589996127522</v>
      </c>
      <c r="E3924" s="35">
        <f t="shared" si="307"/>
        <v>3552177.6653642301</v>
      </c>
      <c r="F3924" s="35">
        <f t="shared" si="308"/>
        <v>442841.23371042684</v>
      </c>
      <c r="G3924" s="33">
        <f t="shared" si="309"/>
        <v>1486592.5081366892</v>
      </c>
    </row>
    <row r="3925" spans="1:7" x14ac:dyDescent="0.2">
      <c r="A3925">
        <v>635</v>
      </c>
      <c r="B3925">
        <v>6</v>
      </c>
      <c r="C3925" s="35">
        <f t="shared" si="305"/>
        <v>2179.88099462429</v>
      </c>
      <c r="D3925" s="35">
        <f t="shared" si="306"/>
        <v>-1544.88099462429</v>
      </c>
      <c r="E3925" s="35">
        <f t="shared" si="307"/>
        <v>2270211.7033852115</v>
      </c>
      <c r="F3925" s="35">
        <f t="shared" si="308"/>
        <v>1456.095749420469</v>
      </c>
      <c r="G3925" s="33">
        <f t="shared" si="309"/>
        <v>2386657.2875513355</v>
      </c>
    </row>
    <row r="3926" spans="1:7" x14ac:dyDescent="0.2">
      <c r="A3926">
        <v>380</v>
      </c>
      <c r="B3926">
        <v>6</v>
      </c>
      <c r="C3926" s="35">
        <f t="shared" si="305"/>
        <v>2179.88099462429</v>
      </c>
      <c r="D3926" s="35">
        <f t="shared" si="306"/>
        <v>-1799.88099462429</v>
      </c>
      <c r="E3926" s="35">
        <f t="shared" si="307"/>
        <v>3103665.0110694701</v>
      </c>
      <c r="F3926" s="35">
        <f t="shared" si="308"/>
        <v>1456.095749420469</v>
      </c>
      <c r="G3926" s="33">
        <f t="shared" si="309"/>
        <v>3239571.5948097236</v>
      </c>
    </row>
    <row r="3927" spans="1:7" x14ac:dyDescent="0.2">
      <c r="A3927">
        <v>633</v>
      </c>
      <c r="B3927">
        <v>0</v>
      </c>
      <c r="C3927" s="35">
        <f t="shared" si="305"/>
        <v>772.63700460121436</v>
      </c>
      <c r="D3927" s="35">
        <f t="shared" si="306"/>
        <v>-139.63700460121436</v>
      </c>
      <c r="E3927" s="35">
        <f t="shared" si="307"/>
        <v>2276242.5920729311</v>
      </c>
      <c r="F3927" s="35">
        <f t="shared" si="308"/>
        <v>1874394.1953994662</v>
      </c>
      <c r="G3927" s="33">
        <f t="shared" si="309"/>
        <v>19498.493053999558</v>
      </c>
    </row>
    <row r="3928" spans="1:7" x14ac:dyDescent="0.2">
      <c r="A3928">
        <v>600</v>
      </c>
      <c r="B3928">
        <v>6</v>
      </c>
      <c r="C3928" s="35">
        <f t="shared" si="305"/>
        <v>2179.88099462429</v>
      </c>
      <c r="D3928" s="35">
        <f t="shared" si="306"/>
        <v>-1579.88099462429</v>
      </c>
      <c r="E3928" s="35">
        <f t="shared" si="307"/>
        <v>2376907.2554203058</v>
      </c>
      <c r="F3928" s="35">
        <f t="shared" si="308"/>
        <v>1456.095749420469</v>
      </c>
      <c r="G3928" s="33">
        <f t="shared" si="309"/>
        <v>2496023.957175036</v>
      </c>
    </row>
    <row r="3929" spans="1:7" x14ac:dyDescent="0.2">
      <c r="A3929">
        <v>600</v>
      </c>
      <c r="B3929">
        <v>2</v>
      </c>
      <c r="C3929" s="35">
        <f t="shared" si="305"/>
        <v>1241.7183346089062</v>
      </c>
      <c r="D3929" s="35">
        <f t="shared" si="306"/>
        <v>-641.71833460890616</v>
      </c>
      <c r="E3929" s="35">
        <f t="shared" si="307"/>
        <v>2376907.2554203058</v>
      </c>
      <c r="F3929" s="35">
        <f t="shared" si="308"/>
        <v>810006.90719254757</v>
      </c>
      <c r="G3929" s="33">
        <f t="shared" si="309"/>
        <v>411802.42097322806</v>
      </c>
    </row>
    <row r="3930" spans="1:7" x14ac:dyDescent="0.2">
      <c r="A3930">
        <v>480</v>
      </c>
      <c r="B3930">
        <v>4</v>
      </c>
      <c r="C3930" s="35">
        <f t="shared" si="305"/>
        <v>1710.799664616598</v>
      </c>
      <c r="D3930" s="35">
        <f t="shared" si="306"/>
        <v>-1230.799664616598</v>
      </c>
      <c r="E3930" s="35">
        <f t="shared" si="307"/>
        <v>2761320.5766834863</v>
      </c>
      <c r="F3930" s="35">
        <f t="shared" si="308"/>
        <v>185694.20730919892</v>
      </c>
      <c r="G3930" s="33">
        <f t="shared" si="309"/>
        <v>1514867.8144203301</v>
      </c>
    </row>
    <row r="3931" spans="1:7" x14ac:dyDescent="0.2">
      <c r="A3931">
        <v>372</v>
      </c>
      <c r="B3931">
        <v>9</v>
      </c>
      <c r="C3931" s="35">
        <f t="shared" si="305"/>
        <v>2883.5029896358278</v>
      </c>
      <c r="D3931" s="35">
        <f t="shared" si="306"/>
        <v>-2511.5029896358278</v>
      </c>
      <c r="E3931" s="35">
        <f t="shared" si="307"/>
        <v>3131916.5658203484</v>
      </c>
      <c r="F3931" s="35">
        <f t="shared" si="308"/>
        <v>550238.7815164472</v>
      </c>
      <c r="G3931" s="33">
        <f t="shared" si="309"/>
        <v>6307647.2669497011</v>
      </c>
    </row>
    <row r="3932" spans="1:7" x14ac:dyDescent="0.2">
      <c r="A3932">
        <v>423</v>
      </c>
      <c r="B3932">
        <v>3</v>
      </c>
      <c r="C3932" s="35">
        <f t="shared" si="305"/>
        <v>1476.2589996127522</v>
      </c>
      <c r="D3932" s="35">
        <f t="shared" si="306"/>
        <v>-1053.2589996127522</v>
      </c>
      <c r="E3932" s="35">
        <f t="shared" si="307"/>
        <v>2954005.904283497</v>
      </c>
      <c r="F3932" s="35">
        <f t="shared" si="308"/>
        <v>442841.23371042684</v>
      </c>
      <c r="G3932" s="33">
        <f t="shared" si="309"/>
        <v>1109354.5202652556</v>
      </c>
    </row>
    <row r="3933" spans="1:7" x14ac:dyDescent="0.2">
      <c r="A3933">
        <v>190</v>
      </c>
      <c r="B3933">
        <v>0</v>
      </c>
      <c r="C3933" s="35">
        <f t="shared" si="305"/>
        <v>772.63700460121436</v>
      </c>
      <c r="D3933" s="35">
        <f t="shared" si="306"/>
        <v>-582.63700460121436</v>
      </c>
      <c r="E3933" s="35">
        <f t="shared" si="307"/>
        <v>3809219.4364028391</v>
      </c>
      <c r="F3933" s="35">
        <f t="shared" si="308"/>
        <v>1874394.1953994662</v>
      </c>
      <c r="G3933" s="33">
        <f t="shared" si="309"/>
        <v>339465.87913067546</v>
      </c>
    </row>
    <row r="3934" spans="1:7" x14ac:dyDescent="0.2">
      <c r="A3934">
        <v>1200</v>
      </c>
      <c r="B3934">
        <v>0</v>
      </c>
      <c r="C3934" s="35">
        <f t="shared" si="305"/>
        <v>772.63700460121436</v>
      </c>
      <c r="D3934" s="35">
        <f t="shared" si="306"/>
        <v>427.36299539878564</v>
      </c>
      <c r="E3934" s="35">
        <f t="shared" si="307"/>
        <v>886840.64910440333</v>
      </c>
      <c r="F3934" s="35">
        <f t="shared" si="308"/>
        <v>1874394.1953994662</v>
      </c>
      <c r="G3934" s="33">
        <f t="shared" si="309"/>
        <v>182639.12983622248</v>
      </c>
    </row>
    <row r="3935" spans="1:7" x14ac:dyDescent="0.2">
      <c r="A3935">
        <v>1800</v>
      </c>
      <c r="B3935">
        <v>11</v>
      </c>
      <c r="C3935" s="35">
        <f t="shared" si="305"/>
        <v>3352.5843196435194</v>
      </c>
      <c r="D3935" s="35">
        <f t="shared" si="306"/>
        <v>-1552.5843196435194</v>
      </c>
      <c r="E3935" s="35">
        <f t="shared" si="307"/>
        <v>116774.04278850088</v>
      </c>
      <c r="F3935" s="35">
        <f t="shared" si="308"/>
        <v>1466187.1407655939</v>
      </c>
      <c r="G3935" s="33">
        <f t="shared" si="309"/>
        <v>2410518.06960293</v>
      </c>
    </row>
    <row r="3936" spans="1:7" x14ac:dyDescent="0.2">
      <c r="A3936">
        <v>1400</v>
      </c>
      <c r="B3936">
        <v>0</v>
      </c>
      <c r="C3936" s="35">
        <f t="shared" si="305"/>
        <v>772.63700460121436</v>
      </c>
      <c r="D3936" s="35">
        <f t="shared" si="306"/>
        <v>627.36299539878564</v>
      </c>
      <c r="E3936" s="35">
        <f t="shared" si="307"/>
        <v>550151.78033243585</v>
      </c>
      <c r="F3936" s="35">
        <f t="shared" si="308"/>
        <v>1874394.1953994662</v>
      </c>
      <c r="G3936" s="33">
        <f t="shared" si="309"/>
        <v>393584.32799573673</v>
      </c>
    </row>
    <row r="3937" spans="1:7" x14ac:dyDescent="0.2">
      <c r="A3937">
        <v>2216.6669999999999</v>
      </c>
      <c r="B3937">
        <v>3</v>
      </c>
      <c r="C3937" s="35">
        <f t="shared" si="305"/>
        <v>1476.2589996127522</v>
      </c>
      <c r="D3937" s="35">
        <f t="shared" si="306"/>
        <v>740.40800038724774</v>
      </c>
      <c r="E3937" s="35">
        <f t="shared" si="307"/>
        <v>5616.7272544540392</v>
      </c>
      <c r="F3937" s="35">
        <f t="shared" si="308"/>
        <v>442841.23371042684</v>
      </c>
      <c r="G3937" s="33">
        <f t="shared" si="309"/>
        <v>548204.00703744264</v>
      </c>
    </row>
    <row r="3938" spans="1:7" x14ac:dyDescent="0.2">
      <c r="A3938">
        <v>1000</v>
      </c>
      <c r="B3938">
        <v>0</v>
      </c>
      <c r="C3938" s="35">
        <f t="shared" si="305"/>
        <v>772.63700460121436</v>
      </c>
      <c r="D3938" s="35">
        <f t="shared" si="306"/>
        <v>227.36299539878564</v>
      </c>
      <c r="E3938" s="35">
        <f t="shared" si="307"/>
        <v>1303529.5178763708</v>
      </c>
      <c r="F3938" s="35">
        <f t="shared" si="308"/>
        <v>1874394.1953994662</v>
      </c>
      <c r="G3938" s="33">
        <f t="shared" si="309"/>
        <v>51693.93167670822</v>
      </c>
    </row>
    <row r="3939" spans="1:7" x14ac:dyDescent="0.2">
      <c r="A3939">
        <v>1000</v>
      </c>
      <c r="B3939">
        <v>5</v>
      </c>
      <c r="C3939" s="35">
        <f t="shared" si="305"/>
        <v>1945.340329620444</v>
      </c>
      <c r="D3939" s="35">
        <f t="shared" si="306"/>
        <v>-945.34032962044398</v>
      </c>
      <c r="E3939" s="35">
        <f t="shared" si="307"/>
        <v>1303529.5178763708</v>
      </c>
      <c r="F3939" s="35">
        <f t="shared" si="308"/>
        <v>38565.827988863377</v>
      </c>
      <c r="G3939" s="33">
        <f t="shared" si="309"/>
        <v>893668.33880688972</v>
      </c>
    </row>
    <row r="3940" spans="1:7" x14ac:dyDescent="0.2">
      <c r="A3940">
        <v>2000</v>
      </c>
      <c r="B3940">
        <v>0</v>
      </c>
      <c r="C3940" s="35">
        <f t="shared" si="305"/>
        <v>772.63700460121436</v>
      </c>
      <c r="D3940" s="35">
        <f t="shared" si="306"/>
        <v>1227.3629953987856</v>
      </c>
      <c r="E3940" s="35">
        <f t="shared" si="307"/>
        <v>20085.174016533423</v>
      </c>
      <c r="F3940" s="35">
        <f t="shared" si="308"/>
        <v>1874394.1953994662</v>
      </c>
      <c r="G3940" s="33">
        <f t="shared" si="309"/>
        <v>1506419.9224742795</v>
      </c>
    </row>
    <row r="3941" spans="1:7" x14ac:dyDescent="0.2">
      <c r="A3941">
        <v>3000</v>
      </c>
      <c r="B3941">
        <v>9</v>
      </c>
      <c r="C3941" s="35">
        <f t="shared" si="305"/>
        <v>2883.5029896358278</v>
      </c>
      <c r="D3941" s="35">
        <f t="shared" si="306"/>
        <v>116.49701036417218</v>
      </c>
      <c r="E3941" s="35">
        <f t="shared" si="307"/>
        <v>736640.83015669615</v>
      </c>
      <c r="F3941" s="35">
        <f t="shared" si="308"/>
        <v>550238.7815164472</v>
      </c>
      <c r="G3941" s="33">
        <f t="shared" si="309"/>
        <v>13571.553423790041</v>
      </c>
    </row>
    <row r="3942" spans="1:7" x14ac:dyDescent="0.2">
      <c r="A3942">
        <v>4583.3329999999996</v>
      </c>
      <c r="B3942">
        <v>9</v>
      </c>
      <c r="C3942" s="35">
        <f t="shared" si="305"/>
        <v>2883.5029896358278</v>
      </c>
      <c r="D3942" s="35">
        <f t="shared" si="306"/>
        <v>1699.8300103641718</v>
      </c>
      <c r="E3942" s="35">
        <f t="shared" si="307"/>
        <v>5961463.4357490661</v>
      </c>
      <c r="F3942" s="35">
        <f t="shared" si="308"/>
        <v>550238.7815164472</v>
      </c>
      <c r="G3942" s="33">
        <f t="shared" si="309"/>
        <v>2889422.0641346606</v>
      </c>
    </row>
    <row r="3943" spans="1:7" x14ac:dyDescent="0.2">
      <c r="A3943">
        <v>1000</v>
      </c>
      <c r="B3943">
        <v>6</v>
      </c>
      <c r="C3943" s="35">
        <f t="shared" si="305"/>
        <v>2179.88099462429</v>
      </c>
      <c r="D3943" s="35">
        <f t="shared" si="306"/>
        <v>-1179.88099462429</v>
      </c>
      <c r="E3943" s="35">
        <f t="shared" si="307"/>
        <v>1303529.5178763708</v>
      </c>
      <c r="F3943" s="35">
        <f t="shared" si="308"/>
        <v>1456.095749420469</v>
      </c>
      <c r="G3943" s="33">
        <f t="shared" si="309"/>
        <v>1392119.1614756039</v>
      </c>
    </row>
    <row r="3944" spans="1:7" x14ac:dyDescent="0.2">
      <c r="A3944">
        <v>3966.6669999999999</v>
      </c>
      <c r="B3944">
        <v>2</v>
      </c>
      <c r="C3944" s="35">
        <f t="shared" si="305"/>
        <v>1241.7183346089062</v>
      </c>
      <c r="D3944" s="35">
        <f t="shared" si="306"/>
        <v>2724.9486653910935</v>
      </c>
      <c r="E3944" s="35">
        <f t="shared" si="307"/>
        <v>3330423.6254997384</v>
      </c>
      <c r="F3944" s="35">
        <f t="shared" si="308"/>
        <v>810006.90719254757</v>
      </c>
      <c r="G3944" s="33">
        <f t="shared" si="309"/>
        <v>7425345.2290167017</v>
      </c>
    </row>
    <row r="3945" spans="1:7" x14ac:dyDescent="0.2">
      <c r="A3945">
        <v>4083.3330000000001</v>
      </c>
      <c r="B3945">
        <v>9</v>
      </c>
      <c r="C3945" s="35">
        <f t="shared" si="305"/>
        <v>2883.5029896358278</v>
      </c>
      <c r="D3945" s="35">
        <f t="shared" si="306"/>
        <v>1199.8300103641723</v>
      </c>
      <c r="E3945" s="35">
        <f t="shared" si="307"/>
        <v>3769852.6076789871</v>
      </c>
      <c r="F3945" s="35">
        <f t="shared" si="308"/>
        <v>550238.7815164472</v>
      </c>
      <c r="G3945" s="33">
        <f t="shared" si="309"/>
        <v>1439592.0537704898</v>
      </c>
    </row>
    <row r="3946" spans="1:7" x14ac:dyDescent="0.2">
      <c r="A3946">
        <v>3000</v>
      </c>
      <c r="B3946">
        <v>9</v>
      </c>
      <c r="C3946" s="35">
        <f t="shared" si="305"/>
        <v>2883.5029896358278</v>
      </c>
      <c r="D3946" s="35">
        <f t="shared" si="306"/>
        <v>116.49701036417218</v>
      </c>
      <c r="E3946" s="35">
        <f t="shared" si="307"/>
        <v>736640.83015669615</v>
      </c>
      <c r="F3946" s="35">
        <f t="shared" si="308"/>
        <v>550238.7815164472</v>
      </c>
      <c r="G3946" s="33">
        <f t="shared" si="309"/>
        <v>13571.553423790041</v>
      </c>
    </row>
    <row r="3947" spans="1:7" x14ac:dyDescent="0.2">
      <c r="A3947">
        <v>2000</v>
      </c>
      <c r="B3947">
        <v>6</v>
      </c>
      <c r="C3947" s="35">
        <f t="shared" si="305"/>
        <v>2179.88099462429</v>
      </c>
      <c r="D3947" s="35">
        <f t="shared" si="306"/>
        <v>-179.88099462429</v>
      </c>
      <c r="E3947" s="35">
        <f t="shared" si="307"/>
        <v>20085.174016533423</v>
      </c>
      <c r="F3947" s="35">
        <f t="shared" si="308"/>
        <v>1456.095749420469</v>
      </c>
      <c r="G3947" s="33">
        <f t="shared" si="309"/>
        <v>32357.172227023846</v>
      </c>
    </row>
    <row r="3948" spans="1:7" x14ac:dyDescent="0.2">
      <c r="A3948">
        <v>2100</v>
      </c>
      <c r="B3948">
        <v>12</v>
      </c>
      <c r="C3948" s="35">
        <f t="shared" si="305"/>
        <v>3587.1249846473656</v>
      </c>
      <c r="D3948" s="35">
        <f t="shared" si="306"/>
        <v>-1487.1249846473656</v>
      </c>
      <c r="E3948" s="35">
        <f t="shared" si="307"/>
        <v>1740.7396305496925</v>
      </c>
      <c r="F3948" s="35">
        <f t="shared" si="308"/>
        <v>2089189.2910115072</v>
      </c>
      <c r="G3948" s="33">
        <f t="shared" si="309"/>
        <v>2211540.7199624274</v>
      </c>
    </row>
    <row r="3949" spans="1:7" x14ac:dyDescent="0.2">
      <c r="A3949">
        <v>2500</v>
      </c>
      <c r="B3949">
        <v>6</v>
      </c>
      <c r="C3949" s="35">
        <f t="shared" si="305"/>
        <v>2179.88099462429</v>
      </c>
      <c r="D3949" s="35">
        <f t="shared" si="306"/>
        <v>320.11900537571</v>
      </c>
      <c r="E3949" s="35">
        <f t="shared" si="307"/>
        <v>128363.00208661477</v>
      </c>
      <c r="F3949" s="35">
        <f t="shared" si="308"/>
        <v>1456.095749420469</v>
      </c>
      <c r="G3949" s="33">
        <f t="shared" si="309"/>
        <v>102476.17760273385</v>
      </c>
    </row>
    <row r="3950" spans="1:7" x14ac:dyDescent="0.2">
      <c r="A3950">
        <v>1500</v>
      </c>
      <c r="B3950">
        <v>0</v>
      </c>
      <c r="C3950" s="35">
        <f t="shared" si="305"/>
        <v>772.63700460121436</v>
      </c>
      <c r="D3950" s="35">
        <f t="shared" si="306"/>
        <v>727.36299539878564</v>
      </c>
      <c r="E3950" s="35">
        <f t="shared" si="307"/>
        <v>411807.34594645206</v>
      </c>
      <c r="F3950" s="35">
        <f t="shared" si="308"/>
        <v>1874394.1953994662</v>
      </c>
      <c r="G3950" s="33">
        <f t="shared" si="309"/>
        <v>529056.92707549385</v>
      </c>
    </row>
    <row r="3951" spans="1:7" x14ac:dyDescent="0.2">
      <c r="A3951">
        <v>800</v>
      </c>
      <c r="B3951">
        <v>3</v>
      </c>
      <c r="C3951" s="35">
        <f t="shared" si="305"/>
        <v>1476.2589996127522</v>
      </c>
      <c r="D3951" s="35">
        <f t="shared" si="306"/>
        <v>-676.25899961275218</v>
      </c>
      <c r="E3951" s="35">
        <f t="shared" si="307"/>
        <v>1800218.3866483383</v>
      </c>
      <c r="F3951" s="35">
        <f t="shared" si="308"/>
        <v>442841.23371042684</v>
      </c>
      <c r="G3951" s="33">
        <f t="shared" si="309"/>
        <v>457326.23455724033</v>
      </c>
    </row>
    <row r="3952" spans="1:7" x14ac:dyDescent="0.2">
      <c r="A3952">
        <v>800</v>
      </c>
      <c r="B3952">
        <v>6</v>
      </c>
      <c r="C3952" s="35">
        <f t="shared" si="305"/>
        <v>2179.88099462429</v>
      </c>
      <c r="D3952" s="35">
        <f t="shared" si="306"/>
        <v>-1379.88099462429</v>
      </c>
      <c r="E3952" s="35">
        <f t="shared" si="307"/>
        <v>1800218.3866483383</v>
      </c>
      <c r="F3952" s="35">
        <f t="shared" si="308"/>
        <v>1456.095749420469</v>
      </c>
      <c r="G3952" s="33">
        <f t="shared" si="309"/>
        <v>1904071.5593253199</v>
      </c>
    </row>
    <row r="3953" spans="1:7" x14ac:dyDescent="0.2">
      <c r="A3953">
        <v>5250</v>
      </c>
      <c r="B3953">
        <v>11</v>
      </c>
      <c r="C3953" s="35">
        <f t="shared" si="305"/>
        <v>3352.5843196435194</v>
      </c>
      <c r="D3953" s="35">
        <f t="shared" si="306"/>
        <v>1897.4156803564806</v>
      </c>
      <c r="E3953" s="35">
        <f t="shared" si="307"/>
        <v>9661391.0564720631</v>
      </c>
      <c r="F3953" s="35">
        <f t="shared" si="308"/>
        <v>1466187.1407655939</v>
      </c>
      <c r="G3953" s="33">
        <f t="shared" si="309"/>
        <v>3600186.2640626463</v>
      </c>
    </row>
    <row r="3954" spans="1:7" x14ac:dyDescent="0.2">
      <c r="A3954">
        <v>1500</v>
      </c>
      <c r="B3954">
        <v>6</v>
      </c>
      <c r="C3954" s="35">
        <f t="shared" si="305"/>
        <v>2179.88099462429</v>
      </c>
      <c r="D3954" s="35">
        <f t="shared" si="306"/>
        <v>-679.88099462429</v>
      </c>
      <c r="E3954" s="35">
        <f t="shared" si="307"/>
        <v>411807.34594645206</v>
      </c>
      <c r="F3954" s="35">
        <f t="shared" si="308"/>
        <v>1456.095749420469</v>
      </c>
      <c r="G3954" s="33">
        <f t="shared" si="309"/>
        <v>462238.16685131384</v>
      </c>
    </row>
    <row r="3955" spans="1:7" x14ac:dyDescent="0.2">
      <c r="A3955">
        <v>2600</v>
      </c>
      <c r="B3955">
        <v>6</v>
      </c>
      <c r="C3955" s="35">
        <f t="shared" si="305"/>
        <v>2179.88099462429</v>
      </c>
      <c r="D3955" s="35">
        <f t="shared" si="306"/>
        <v>420.11900537571</v>
      </c>
      <c r="E3955" s="35">
        <f t="shared" si="307"/>
        <v>210018.56770063104</v>
      </c>
      <c r="F3955" s="35">
        <f t="shared" si="308"/>
        <v>1456.095749420469</v>
      </c>
      <c r="G3955" s="33">
        <f t="shared" si="309"/>
        <v>176499.97867787586</v>
      </c>
    </row>
    <row r="3956" spans="1:7" x14ac:dyDescent="0.2">
      <c r="A3956">
        <v>1000</v>
      </c>
      <c r="B3956">
        <v>0</v>
      </c>
      <c r="C3956" s="35">
        <f t="shared" si="305"/>
        <v>772.63700460121436</v>
      </c>
      <c r="D3956" s="35">
        <f t="shared" si="306"/>
        <v>227.36299539878564</v>
      </c>
      <c r="E3956" s="35">
        <f t="shared" si="307"/>
        <v>1303529.5178763708</v>
      </c>
      <c r="F3956" s="35">
        <f t="shared" si="308"/>
        <v>1874394.1953994662</v>
      </c>
      <c r="G3956" s="33">
        <f t="shared" si="309"/>
        <v>51693.93167670822</v>
      </c>
    </row>
    <row r="3957" spans="1:7" x14ac:dyDescent="0.2">
      <c r="A3957">
        <v>1500</v>
      </c>
      <c r="B3957">
        <v>5</v>
      </c>
      <c r="C3957" s="35">
        <f t="shared" si="305"/>
        <v>1945.340329620444</v>
      </c>
      <c r="D3957" s="35">
        <f t="shared" si="306"/>
        <v>-445.34032962044398</v>
      </c>
      <c r="E3957" s="35">
        <f t="shared" si="307"/>
        <v>411807.34594645206</v>
      </c>
      <c r="F3957" s="35">
        <f t="shared" si="308"/>
        <v>38565.827988863377</v>
      </c>
      <c r="G3957" s="33">
        <f t="shared" si="309"/>
        <v>198328.00918644571</v>
      </c>
    </row>
    <row r="3958" spans="1:7" x14ac:dyDescent="0.2">
      <c r="A3958">
        <v>1500</v>
      </c>
      <c r="B3958">
        <v>0</v>
      </c>
      <c r="C3958" s="35">
        <f t="shared" si="305"/>
        <v>772.63700460121436</v>
      </c>
      <c r="D3958" s="35">
        <f t="shared" si="306"/>
        <v>727.36299539878564</v>
      </c>
      <c r="E3958" s="35">
        <f t="shared" si="307"/>
        <v>411807.34594645206</v>
      </c>
      <c r="F3958" s="35">
        <f t="shared" si="308"/>
        <v>1874394.1953994662</v>
      </c>
      <c r="G3958" s="33">
        <f t="shared" si="309"/>
        <v>529056.92707549385</v>
      </c>
    </row>
    <row r="3959" spans="1:7" x14ac:dyDescent="0.2">
      <c r="A3959">
        <v>1900</v>
      </c>
      <c r="B3959">
        <v>6</v>
      </c>
      <c r="C3959" s="35">
        <f t="shared" si="305"/>
        <v>2179.88099462429</v>
      </c>
      <c r="D3959" s="35">
        <f t="shared" si="306"/>
        <v>-279.88099462429</v>
      </c>
      <c r="E3959" s="35">
        <f t="shared" si="307"/>
        <v>58429.608402517159</v>
      </c>
      <c r="F3959" s="35">
        <f t="shared" si="308"/>
        <v>1456.095749420469</v>
      </c>
      <c r="G3959" s="33">
        <f t="shared" si="309"/>
        <v>78333.371151881845</v>
      </c>
    </row>
    <row r="3960" spans="1:7" x14ac:dyDescent="0.2">
      <c r="A3960">
        <v>2729.1669999999999</v>
      </c>
      <c r="B3960">
        <v>12</v>
      </c>
      <c r="C3960" s="35">
        <f t="shared" si="305"/>
        <v>3587.1249846473656</v>
      </c>
      <c r="D3960" s="35">
        <f t="shared" si="306"/>
        <v>-857.95798464736572</v>
      </c>
      <c r="E3960" s="35">
        <f t="shared" si="307"/>
        <v>345091.42602628731</v>
      </c>
      <c r="F3960" s="35">
        <f t="shared" si="308"/>
        <v>2089189.2910115072</v>
      </c>
      <c r="G3960" s="33">
        <f t="shared" si="309"/>
        <v>736091.90342016949</v>
      </c>
    </row>
    <row r="3961" spans="1:7" x14ac:dyDescent="0.2">
      <c r="A3961">
        <v>2183.3330000000001</v>
      </c>
      <c r="B3961">
        <v>12</v>
      </c>
      <c r="C3961" s="35">
        <f t="shared" si="305"/>
        <v>3587.1249846473656</v>
      </c>
      <c r="D3961" s="35">
        <f t="shared" si="306"/>
        <v>-1403.7919846473656</v>
      </c>
      <c r="E3961" s="35">
        <f t="shared" si="307"/>
        <v>1731.4610126778762</v>
      </c>
      <c r="F3961" s="35">
        <f t="shared" si="308"/>
        <v>2089189.2910115072</v>
      </c>
      <c r="G3961" s="33">
        <f t="shared" si="309"/>
        <v>1970631.9361601893</v>
      </c>
    </row>
    <row r="3962" spans="1:7" x14ac:dyDescent="0.2">
      <c r="A3962">
        <v>2600</v>
      </c>
      <c r="B3962">
        <v>11</v>
      </c>
      <c r="C3962" s="35">
        <f t="shared" si="305"/>
        <v>3352.5843196435194</v>
      </c>
      <c r="D3962" s="35">
        <f t="shared" si="306"/>
        <v>-752.58431964351939</v>
      </c>
      <c r="E3962" s="35">
        <f t="shared" si="307"/>
        <v>210018.56770063104</v>
      </c>
      <c r="F3962" s="35">
        <f t="shared" si="308"/>
        <v>1466187.1407655939</v>
      </c>
      <c r="G3962" s="33">
        <f t="shared" si="309"/>
        <v>566383.15817329893</v>
      </c>
    </row>
    <row r="3963" spans="1:7" x14ac:dyDescent="0.2">
      <c r="A3963">
        <v>2500</v>
      </c>
      <c r="B3963">
        <v>12</v>
      </c>
      <c r="C3963" s="35">
        <f t="shared" si="305"/>
        <v>3587.1249846473656</v>
      </c>
      <c r="D3963" s="35">
        <f t="shared" si="306"/>
        <v>-1087.1249846473656</v>
      </c>
      <c r="E3963" s="35">
        <f t="shared" si="307"/>
        <v>128363.00208661477</v>
      </c>
      <c r="F3963" s="35">
        <f t="shared" si="308"/>
        <v>2089189.2910115072</v>
      </c>
      <c r="G3963" s="33">
        <f t="shared" si="309"/>
        <v>1181840.7322445349</v>
      </c>
    </row>
    <row r="3964" spans="1:7" x14ac:dyDescent="0.2">
      <c r="A3964">
        <v>4000</v>
      </c>
      <c r="B3964">
        <v>11</v>
      </c>
      <c r="C3964" s="35">
        <f t="shared" si="305"/>
        <v>3352.5843196435194</v>
      </c>
      <c r="D3964" s="35">
        <f t="shared" si="306"/>
        <v>647.41568035648061</v>
      </c>
      <c r="E3964" s="35">
        <f t="shared" si="307"/>
        <v>3453196.4862968586</v>
      </c>
      <c r="F3964" s="35">
        <f t="shared" si="308"/>
        <v>1466187.1407655939</v>
      </c>
      <c r="G3964" s="33">
        <f t="shared" si="309"/>
        <v>419147.06317144469</v>
      </c>
    </row>
    <row r="3965" spans="1:7" x14ac:dyDescent="0.2">
      <c r="A3965">
        <v>4083.3330000000001</v>
      </c>
      <c r="B3965">
        <v>12</v>
      </c>
      <c r="C3965" s="35">
        <f t="shared" si="305"/>
        <v>3587.1249846473656</v>
      </c>
      <c r="D3965" s="35">
        <f t="shared" si="306"/>
        <v>496.20801535263445</v>
      </c>
      <c r="E3965" s="35">
        <f t="shared" si="307"/>
        <v>3769852.6076789871</v>
      </c>
      <c r="F3965" s="35">
        <f t="shared" si="308"/>
        <v>2089189.2910115072</v>
      </c>
      <c r="G3965" s="33">
        <f t="shared" si="309"/>
        <v>246222.39450020032</v>
      </c>
    </row>
    <row r="3966" spans="1:7" x14ac:dyDescent="0.2">
      <c r="A3966">
        <v>3500</v>
      </c>
      <c r="B3966">
        <v>0</v>
      </c>
      <c r="C3966" s="35">
        <f t="shared" si="305"/>
        <v>772.63700460121436</v>
      </c>
      <c r="D3966" s="35">
        <f t="shared" si="306"/>
        <v>2727.3629953987856</v>
      </c>
      <c r="E3966" s="35">
        <f t="shared" si="307"/>
        <v>1844918.6582267773</v>
      </c>
      <c r="F3966" s="35">
        <f t="shared" si="308"/>
        <v>1874394.1953994662</v>
      </c>
      <c r="G3966" s="33">
        <f t="shared" si="309"/>
        <v>7438508.9086706368</v>
      </c>
    </row>
    <row r="3967" spans="1:7" x14ac:dyDescent="0.2">
      <c r="A3967">
        <v>1500</v>
      </c>
      <c r="B3967">
        <v>9</v>
      </c>
      <c r="C3967" s="35">
        <f t="shared" si="305"/>
        <v>2883.5029896358278</v>
      </c>
      <c r="D3967" s="35">
        <f t="shared" si="306"/>
        <v>-1383.5029896358278</v>
      </c>
      <c r="E3967" s="35">
        <f t="shared" si="307"/>
        <v>411807.34594645206</v>
      </c>
      <c r="F3967" s="35">
        <f t="shared" si="308"/>
        <v>550238.7815164472</v>
      </c>
      <c r="G3967" s="33">
        <f t="shared" si="309"/>
        <v>1914080.5223312734</v>
      </c>
    </row>
    <row r="3968" spans="1:7" x14ac:dyDescent="0.2">
      <c r="A3968">
        <v>2500</v>
      </c>
      <c r="B3968">
        <v>6</v>
      </c>
      <c r="C3968" s="35">
        <f t="shared" si="305"/>
        <v>2179.88099462429</v>
      </c>
      <c r="D3968" s="35">
        <f t="shared" si="306"/>
        <v>320.11900537571</v>
      </c>
      <c r="E3968" s="35">
        <f t="shared" si="307"/>
        <v>128363.00208661477</v>
      </c>
      <c r="F3968" s="35">
        <f t="shared" si="308"/>
        <v>1456.095749420469</v>
      </c>
      <c r="G3968" s="33">
        <f t="shared" si="309"/>
        <v>102476.17760273385</v>
      </c>
    </row>
    <row r="3969" spans="1:7" x14ac:dyDescent="0.2">
      <c r="A3969">
        <v>2566.6669999999999</v>
      </c>
      <c r="B3969">
        <v>8</v>
      </c>
      <c r="C3969" s="35">
        <f t="shared" si="305"/>
        <v>2648.9623246319816</v>
      </c>
      <c r="D3969" s="35">
        <f t="shared" si="306"/>
        <v>-82.295324631981657</v>
      </c>
      <c r="E3969" s="35">
        <f t="shared" si="307"/>
        <v>180578.10690351092</v>
      </c>
      <c r="F3969" s="35">
        <f t="shared" si="308"/>
        <v>257292.5725132121</v>
      </c>
      <c r="G3969" s="33">
        <f t="shared" si="309"/>
        <v>6772.5204562832469</v>
      </c>
    </row>
    <row r="3970" spans="1:7" x14ac:dyDescent="0.2">
      <c r="A3970">
        <v>629</v>
      </c>
      <c r="B3970">
        <v>3</v>
      </c>
      <c r="C3970" s="35">
        <f t="shared" si="305"/>
        <v>1476.2589996127522</v>
      </c>
      <c r="D3970" s="35">
        <f t="shared" si="306"/>
        <v>-847.25899961275218</v>
      </c>
      <c r="E3970" s="35">
        <f t="shared" si="307"/>
        <v>2288328.3694483703</v>
      </c>
      <c r="F3970" s="35">
        <f t="shared" si="308"/>
        <v>442841.23371042684</v>
      </c>
      <c r="G3970" s="33">
        <f t="shared" si="309"/>
        <v>717847.81242480164</v>
      </c>
    </row>
    <row r="3971" spans="1:7" x14ac:dyDescent="0.2">
      <c r="A3971">
        <v>3500</v>
      </c>
      <c r="B3971">
        <v>11</v>
      </c>
      <c r="C3971" s="35">
        <f t="shared" ref="C3971:C4034" si="310">$J$20+$J$21*B3971</f>
        <v>3352.5843196435194</v>
      </c>
      <c r="D3971" s="35">
        <f t="shared" ref="D3971:D4034" si="311">A3971-C3971</f>
        <v>147.41568035648061</v>
      </c>
      <c r="E3971" s="35">
        <f t="shared" ref="E3971:E4034" si="312">(A3971-$J$16)^2</f>
        <v>1844918.6582267773</v>
      </c>
      <c r="F3971" s="35">
        <f t="shared" ref="F3971:F4034" si="313">(C3971-$J$16)^2</f>
        <v>1466187.1407655939</v>
      </c>
      <c r="G3971" s="33">
        <f t="shared" ref="G3971:G4034" si="314">(A3971-C3971)^2</f>
        <v>21731.382814964061</v>
      </c>
    </row>
    <row r="3972" spans="1:7" x14ac:dyDescent="0.2">
      <c r="A3972">
        <v>1750</v>
      </c>
      <c r="B3972">
        <v>11</v>
      </c>
      <c r="C3972" s="35">
        <f t="shared" si="310"/>
        <v>3352.5843196435194</v>
      </c>
      <c r="D3972" s="35">
        <f t="shared" si="311"/>
        <v>-1602.5843196435194</v>
      </c>
      <c r="E3972" s="35">
        <f t="shared" si="312"/>
        <v>153446.25998149277</v>
      </c>
      <c r="F3972" s="35">
        <f t="shared" si="313"/>
        <v>1466187.1407655939</v>
      </c>
      <c r="G3972" s="33">
        <f t="shared" si="314"/>
        <v>2568276.5015672818</v>
      </c>
    </row>
    <row r="3973" spans="1:7" x14ac:dyDescent="0.2">
      <c r="A3973">
        <v>3000</v>
      </c>
      <c r="B3973">
        <v>5</v>
      </c>
      <c r="C3973" s="35">
        <f t="shared" si="310"/>
        <v>1945.340329620444</v>
      </c>
      <c r="D3973" s="35">
        <f t="shared" si="311"/>
        <v>1054.659670379556</v>
      </c>
      <c r="E3973" s="35">
        <f t="shared" si="312"/>
        <v>736640.83015669615</v>
      </c>
      <c r="F3973" s="35">
        <f t="shared" si="313"/>
        <v>38565.827988863377</v>
      </c>
      <c r="G3973" s="33">
        <f t="shared" si="314"/>
        <v>1112307.0203251138</v>
      </c>
    </row>
    <row r="3974" spans="1:7" x14ac:dyDescent="0.2">
      <c r="A3974">
        <v>1500</v>
      </c>
      <c r="B3974">
        <v>0</v>
      </c>
      <c r="C3974" s="35">
        <f t="shared" si="310"/>
        <v>772.63700460121436</v>
      </c>
      <c r="D3974" s="35">
        <f t="shared" si="311"/>
        <v>727.36299539878564</v>
      </c>
      <c r="E3974" s="35">
        <f t="shared" si="312"/>
        <v>411807.34594645206</v>
      </c>
      <c r="F3974" s="35">
        <f t="shared" si="313"/>
        <v>1874394.1953994662</v>
      </c>
      <c r="G3974" s="33">
        <f t="shared" si="314"/>
        <v>529056.92707549385</v>
      </c>
    </row>
    <row r="3975" spans="1:7" x14ac:dyDescent="0.2">
      <c r="A3975">
        <v>2000</v>
      </c>
      <c r="B3975">
        <v>5</v>
      </c>
      <c r="C3975" s="35">
        <f t="shared" si="310"/>
        <v>1945.340329620444</v>
      </c>
      <c r="D3975" s="35">
        <f t="shared" si="311"/>
        <v>54.659670379556019</v>
      </c>
      <c r="E3975" s="35">
        <f t="shared" si="312"/>
        <v>20085.174016533423</v>
      </c>
      <c r="F3975" s="35">
        <f t="shared" si="313"/>
        <v>38565.827988863377</v>
      </c>
      <c r="G3975" s="33">
        <f t="shared" si="314"/>
        <v>2987.6795660017137</v>
      </c>
    </row>
    <row r="3976" spans="1:7" x14ac:dyDescent="0.2">
      <c r="A3976">
        <v>1500</v>
      </c>
      <c r="B3976">
        <v>4</v>
      </c>
      <c r="C3976" s="35">
        <f t="shared" si="310"/>
        <v>1710.799664616598</v>
      </c>
      <c r="D3976" s="35">
        <f t="shared" si="311"/>
        <v>-210.79966461659797</v>
      </c>
      <c r="E3976" s="35">
        <f t="shared" si="312"/>
        <v>411807.34594645206</v>
      </c>
      <c r="F3976" s="35">
        <f t="shared" si="313"/>
        <v>185694.20730919892</v>
      </c>
      <c r="G3976" s="33">
        <f t="shared" si="314"/>
        <v>44436.498602470187</v>
      </c>
    </row>
    <row r="3977" spans="1:7" x14ac:dyDescent="0.2">
      <c r="A3977">
        <v>1800</v>
      </c>
      <c r="B3977">
        <v>3</v>
      </c>
      <c r="C3977" s="35">
        <f t="shared" si="310"/>
        <v>1476.2589996127522</v>
      </c>
      <c r="D3977" s="35">
        <f t="shared" si="311"/>
        <v>323.74100038724782</v>
      </c>
      <c r="E3977" s="35">
        <f t="shared" si="312"/>
        <v>116774.04278850088</v>
      </c>
      <c r="F3977" s="35">
        <f t="shared" si="313"/>
        <v>442841.23371042684</v>
      </c>
      <c r="G3977" s="33">
        <f t="shared" si="314"/>
        <v>104808.235331736</v>
      </c>
    </row>
    <row r="3978" spans="1:7" x14ac:dyDescent="0.2">
      <c r="A3978">
        <v>2966.6669999999999</v>
      </c>
      <c r="B3978">
        <v>6</v>
      </c>
      <c r="C3978" s="35">
        <f t="shared" si="310"/>
        <v>2179.88099462429</v>
      </c>
      <c r="D3978" s="35">
        <f t="shared" si="311"/>
        <v>786.78600537570992</v>
      </c>
      <c r="E3978" s="35">
        <f t="shared" si="312"/>
        <v>680533.96935957589</v>
      </c>
      <c r="F3978" s="35">
        <f t="shared" si="313"/>
        <v>1456.095749420469</v>
      </c>
      <c r="G3978" s="33">
        <f t="shared" si="314"/>
        <v>619032.21825506666</v>
      </c>
    </row>
    <row r="3979" spans="1:7" x14ac:dyDescent="0.2">
      <c r="A3979">
        <v>856</v>
      </c>
      <c r="B3979">
        <v>8</v>
      </c>
      <c r="C3979" s="35">
        <f t="shared" si="310"/>
        <v>2648.9623246319816</v>
      </c>
      <c r="D3979" s="35">
        <f t="shared" si="311"/>
        <v>-1792.9623246319816</v>
      </c>
      <c r="E3979" s="35">
        <f t="shared" si="312"/>
        <v>1653081.5033921874</v>
      </c>
      <c r="F3979" s="35">
        <f t="shared" si="313"/>
        <v>257292.5725132121</v>
      </c>
      <c r="G3979" s="33">
        <f t="shared" si="314"/>
        <v>3214713.8975497191</v>
      </c>
    </row>
    <row r="3980" spans="1:7" x14ac:dyDescent="0.2">
      <c r="A3980">
        <v>2500</v>
      </c>
      <c r="B3980">
        <v>6</v>
      </c>
      <c r="C3980" s="35">
        <f t="shared" si="310"/>
        <v>2179.88099462429</v>
      </c>
      <c r="D3980" s="35">
        <f t="shared" si="311"/>
        <v>320.11900537571</v>
      </c>
      <c r="E3980" s="35">
        <f t="shared" si="312"/>
        <v>128363.00208661477</v>
      </c>
      <c r="F3980" s="35">
        <f t="shared" si="313"/>
        <v>1456.095749420469</v>
      </c>
      <c r="G3980" s="33">
        <f t="shared" si="314"/>
        <v>102476.17760273385</v>
      </c>
    </row>
    <row r="3981" spans="1:7" x14ac:dyDescent="0.2">
      <c r="A3981">
        <v>3275</v>
      </c>
      <c r="B3981">
        <v>11</v>
      </c>
      <c r="C3981" s="35">
        <f t="shared" si="310"/>
        <v>3352.5843196435194</v>
      </c>
      <c r="D3981" s="35">
        <f t="shared" si="311"/>
        <v>-77.584319643519393</v>
      </c>
      <c r="E3981" s="35">
        <f t="shared" si="312"/>
        <v>1284318.6355952409</v>
      </c>
      <c r="F3981" s="35">
        <f t="shared" si="313"/>
        <v>1466187.1407655939</v>
      </c>
      <c r="G3981" s="33">
        <f t="shared" si="314"/>
        <v>6019.3266545477891</v>
      </c>
    </row>
    <row r="3982" spans="1:7" x14ac:dyDescent="0.2">
      <c r="A3982">
        <v>2800</v>
      </c>
      <c r="B3982">
        <v>12</v>
      </c>
      <c r="C3982" s="35">
        <f t="shared" si="310"/>
        <v>3587.1249846473656</v>
      </c>
      <c r="D3982" s="35">
        <f t="shared" si="311"/>
        <v>-787.12498464736564</v>
      </c>
      <c r="E3982" s="35">
        <f t="shared" si="312"/>
        <v>433329.69892866357</v>
      </c>
      <c r="F3982" s="35">
        <f t="shared" si="313"/>
        <v>2089189.2910115072</v>
      </c>
      <c r="G3982" s="33">
        <f t="shared" si="314"/>
        <v>619565.74145611562</v>
      </c>
    </row>
    <row r="3983" spans="1:7" x14ac:dyDescent="0.2">
      <c r="A3983">
        <v>2250</v>
      </c>
      <c r="B3983">
        <v>3</v>
      </c>
      <c r="C3983" s="35">
        <f t="shared" si="310"/>
        <v>1476.2589996127522</v>
      </c>
      <c r="D3983" s="35">
        <f t="shared" si="311"/>
        <v>773.74100038724782</v>
      </c>
      <c r="E3983" s="35">
        <f t="shared" si="312"/>
        <v>11724.088051574096</v>
      </c>
      <c r="F3983" s="35">
        <f t="shared" si="313"/>
        <v>442841.23371042684</v>
      </c>
      <c r="G3983" s="33">
        <f t="shared" si="314"/>
        <v>598675.13568025909</v>
      </c>
    </row>
    <row r="3984" spans="1:7" x14ac:dyDescent="0.2">
      <c r="A3984">
        <v>1000</v>
      </c>
      <c r="B3984">
        <v>15</v>
      </c>
      <c r="C3984" s="35">
        <f t="shared" si="310"/>
        <v>4290.746979658903</v>
      </c>
      <c r="D3984" s="35">
        <f t="shared" si="311"/>
        <v>-3290.746979658903</v>
      </c>
      <c r="E3984" s="35">
        <f t="shared" si="312"/>
        <v>1303529.5178763708</v>
      </c>
      <c r="F3984" s="35">
        <f t="shared" si="313"/>
        <v>4618307.6242345981</v>
      </c>
      <c r="G3984" s="33">
        <f t="shared" si="314"/>
        <v>10829015.684134193</v>
      </c>
    </row>
    <row r="3985" spans="1:7" x14ac:dyDescent="0.2">
      <c r="A3985">
        <v>2500</v>
      </c>
      <c r="B3985">
        <v>9</v>
      </c>
      <c r="C3985" s="35">
        <f t="shared" si="310"/>
        <v>2883.5029896358278</v>
      </c>
      <c r="D3985" s="35">
        <f t="shared" si="311"/>
        <v>-383.50298963582782</v>
      </c>
      <c r="E3985" s="35">
        <f t="shared" si="312"/>
        <v>128363.00208661477</v>
      </c>
      <c r="F3985" s="35">
        <f t="shared" si="313"/>
        <v>550238.7815164472</v>
      </c>
      <c r="G3985" s="33">
        <f t="shared" si="314"/>
        <v>147074.54305961786</v>
      </c>
    </row>
    <row r="3986" spans="1:7" x14ac:dyDescent="0.2">
      <c r="A3986">
        <v>4600</v>
      </c>
      <c r="B3986">
        <v>10</v>
      </c>
      <c r="C3986" s="35">
        <f t="shared" si="310"/>
        <v>3118.0436546396736</v>
      </c>
      <c r="D3986" s="35">
        <f t="shared" si="311"/>
        <v>1481.9563453603264</v>
      </c>
      <c r="E3986" s="35">
        <f t="shared" si="312"/>
        <v>6043129.8799809562</v>
      </c>
      <c r="F3986" s="35">
        <f t="shared" si="313"/>
        <v>953203.63760057429</v>
      </c>
      <c r="G3986" s="33">
        <f t="shared" si="314"/>
        <v>2196194.6095537348</v>
      </c>
    </row>
    <row r="3987" spans="1:7" x14ac:dyDescent="0.2">
      <c r="A3987">
        <v>3800</v>
      </c>
      <c r="B3987">
        <v>1</v>
      </c>
      <c r="C3987" s="35">
        <f t="shared" si="310"/>
        <v>1007.1776696050603</v>
      </c>
      <c r="D3987" s="35">
        <f t="shared" si="311"/>
        <v>2792.8223303949399</v>
      </c>
      <c r="E3987" s="35">
        <f t="shared" si="312"/>
        <v>2749885.3550688261</v>
      </c>
      <c r="F3987" s="35">
        <f t="shared" si="313"/>
        <v>1287191.2277555608</v>
      </c>
      <c r="G3987" s="33">
        <f t="shared" si="314"/>
        <v>7799856.5691526225</v>
      </c>
    </row>
    <row r="3988" spans="1:7" x14ac:dyDescent="0.2">
      <c r="A3988">
        <v>1566.6669999999999</v>
      </c>
      <c r="B3988">
        <v>5</v>
      </c>
      <c r="C3988" s="35">
        <f t="shared" si="310"/>
        <v>1945.340329620444</v>
      </c>
      <c r="D3988" s="35">
        <f t="shared" si="311"/>
        <v>-378.67332962044406</v>
      </c>
      <c r="E3988" s="35">
        <f t="shared" si="312"/>
        <v>330688.45076334843</v>
      </c>
      <c r="F3988" s="35">
        <f t="shared" si="313"/>
        <v>38565.827988863377</v>
      </c>
      <c r="G3988" s="33">
        <f t="shared" si="314"/>
        <v>143393.49056583349</v>
      </c>
    </row>
    <row r="3989" spans="1:7" x14ac:dyDescent="0.2">
      <c r="A3989">
        <v>1400</v>
      </c>
      <c r="B3989">
        <v>0</v>
      </c>
      <c r="C3989" s="35">
        <f t="shared" si="310"/>
        <v>772.63700460121436</v>
      </c>
      <c r="D3989" s="35">
        <f t="shared" si="311"/>
        <v>627.36299539878564</v>
      </c>
      <c r="E3989" s="35">
        <f t="shared" si="312"/>
        <v>550151.78033243585</v>
      </c>
      <c r="F3989" s="35">
        <f t="shared" si="313"/>
        <v>1874394.1953994662</v>
      </c>
      <c r="G3989" s="33">
        <f t="shared" si="314"/>
        <v>393584.32799573673</v>
      </c>
    </row>
    <row r="3990" spans="1:7" x14ac:dyDescent="0.2">
      <c r="A3990">
        <v>600</v>
      </c>
      <c r="B3990">
        <v>0</v>
      </c>
      <c r="C3990" s="35">
        <f t="shared" si="310"/>
        <v>772.63700460121436</v>
      </c>
      <c r="D3990" s="35">
        <f t="shared" si="311"/>
        <v>-172.63700460121436</v>
      </c>
      <c r="E3990" s="35">
        <f t="shared" si="312"/>
        <v>2376907.2554203058</v>
      </c>
      <c r="F3990" s="35">
        <f t="shared" si="313"/>
        <v>1874394.1953994662</v>
      </c>
      <c r="G3990" s="33">
        <f t="shared" si="314"/>
        <v>29803.535357679706</v>
      </c>
    </row>
    <row r="3991" spans="1:7" x14ac:dyDescent="0.2">
      <c r="A3991">
        <v>3135</v>
      </c>
      <c r="B3991">
        <v>9</v>
      </c>
      <c r="C3991" s="35">
        <f t="shared" si="310"/>
        <v>2883.5029896358278</v>
      </c>
      <c r="D3991" s="35">
        <f t="shared" si="311"/>
        <v>251.49701036417218</v>
      </c>
      <c r="E3991" s="35">
        <f t="shared" si="312"/>
        <v>986600.84373561805</v>
      </c>
      <c r="F3991" s="35">
        <f t="shared" si="313"/>
        <v>550238.7815164472</v>
      </c>
      <c r="G3991" s="33">
        <f t="shared" si="314"/>
        <v>63250.746222116533</v>
      </c>
    </row>
    <row r="3992" spans="1:7" x14ac:dyDescent="0.2">
      <c r="A3992">
        <v>3916.6669999999999</v>
      </c>
      <c r="B3992">
        <v>10</v>
      </c>
      <c r="C3992" s="35">
        <f t="shared" si="310"/>
        <v>3118.0436546396736</v>
      </c>
      <c r="D3992" s="35">
        <f t="shared" si="311"/>
        <v>798.62334536032631</v>
      </c>
      <c r="E3992" s="35">
        <f t="shared" si="312"/>
        <v>3150429.1426927303</v>
      </c>
      <c r="F3992" s="35">
        <f t="shared" si="313"/>
        <v>953203.63760057429</v>
      </c>
      <c r="G3992" s="33">
        <f t="shared" si="314"/>
        <v>637799.24775451899</v>
      </c>
    </row>
    <row r="3993" spans="1:7" x14ac:dyDescent="0.2">
      <c r="A3993">
        <v>3700</v>
      </c>
      <c r="B3993">
        <v>9</v>
      </c>
      <c r="C3993" s="35">
        <f t="shared" si="310"/>
        <v>2883.5029896358278</v>
      </c>
      <c r="D3993" s="35">
        <f t="shared" si="311"/>
        <v>816.49701036417218</v>
      </c>
      <c r="E3993" s="35">
        <f t="shared" si="312"/>
        <v>2428229.7894548099</v>
      </c>
      <c r="F3993" s="35">
        <f t="shared" si="313"/>
        <v>550238.7815164472</v>
      </c>
      <c r="G3993" s="33">
        <f t="shared" si="314"/>
        <v>666667.36793363106</v>
      </c>
    </row>
    <row r="3994" spans="1:7" x14ac:dyDescent="0.2">
      <c r="A3994">
        <v>5833.3329999999996</v>
      </c>
      <c r="B3994">
        <v>11</v>
      </c>
      <c r="C3994" s="35">
        <f t="shared" si="310"/>
        <v>3352.5843196435194</v>
      </c>
      <c r="D3994" s="35">
        <f t="shared" si="311"/>
        <v>2480.7486803564802</v>
      </c>
      <c r="E3994" s="35">
        <f t="shared" si="312"/>
        <v>13627990.50592427</v>
      </c>
      <c r="F3994" s="35">
        <f t="shared" si="313"/>
        <v>1466187.1407655939</v>
      </c>
      <c r="G3994" s="33">
        <f t="shared" si="314"/>
        <v>6154114.015090418</v>
      </c>
    </row>
    <row r="3995" spans="1:7" x14ac:dyDescent="0.2">
      <c r="A3995">
        <v>3761.6669999999999</v>
      </c>
      <c r="B3995">
        <v>6</v>
      </c>
      <c r="C3995" s="35">
        <f t="shared" si="310"/>
        <v>2179.88099462429</v>
      </c>
      <c r="D3995" s="35">
        <f t="shared" si="311"/>
        <v>1581.7860053757099</v>
      </c>
      <c r="E3995" s="35">
        <f t="shared" si="312"/>
        <v>2624221.2459910051</v>
      </c>
      <c r="F3995" s="35">
        <f t="shared" si="313"/>
        <v>1456.095749420469</v>
      </c>
      <c r="G3995" s="33">
        <f t="shared" si="314"/>
        <v>2502046.9668024452</v>
      </c>
    </row>
    <row r="3996" spans="1:7" x14ac:dyDescent="0.2">
      <c r="A3996">
        <v>2804.3330000000001</v>
      </c>
      <c r="B3996">
        <v>9</v>
      </c>
      <c r="C3996" s="35">
        <f t="shared" si="310"/>
        <v>2883.5029896358278</v>
      </c>
      <c r="D3996" s="35">
        <f t="shared" si="311"/>
        <v>-79.169989635827733</v>
      </c>
      <c r="E3996" s="35">
        <f t="shared" si="312"/>
        <v>439053.10947571899</v>
      </c>
      <c r="F3996" s="35">
        <f t="shared" si="313"/>
        <v>550238.7815164472</v>
      </c>
      <c r="G3996" s="33">
        <f t="shared" si="314"/>
        <v>6267.8872589370703</v>
      </c>
    </row>
    <row r="3997" spans="1:7" x14ac:dyDescent="0.2">
      <c r="A3997">
        <v>1083.3330000000001</v>
      </c>
      <c r="B3997">
        <v>3</v>
      </c>
      <c r="C3997" s="35">
        <f t="shared" si="310"/>
        <v>1476.2589996127522</v>
      </c>
      <c r="D3997" s="35">
        <f t="shared" si="311"/>
        <v>-392.92599961275209</v>
      </c>
      <c r="E3997" s="35">
        <f t="shared" si="312"/>
        <v>1120187.6392584988</v>
      </c>
      <c r="F3997" s="35">
        <f t="shared" si="313"/>
        <v>442841.23371042684</v>
      </c>
      <c r="G3997" s="33">
        <f t="shared" si="314"/>
        <v>154390.84117168045</v>
      </c>
    </row>
    <row r="3998" spans="1:7" x14ac:dyDescent="0.2">
      <c r="A3998">
        <v>300</v>
      </c>
      <c r="B3998">
        <v>12</v>
      </c>
      <c r="C3998" s="35">
        <f t="shared" si="310"/>
        <v>3587.1249846473656</v>
      </c>
      <c r="D3998" s="35">
        <f t="shared" si="311"/>
        <v>-3287.1249846473656</v>
      </c>
      <c r="E3998" s="35">
        <f t="shared" si="312"/>
        <v>3391940.558578257</v>
      </c>
      <c r="F3998" s="35">
        <f t="shared" si="313"/>
        <v>2089189.2910115072</v>
      </c>
      <c r="G3998" s="33">
        <f t="shared" si="314"/>
        <v>10805190.664692944</v>
      </c>
    </row>
    <row r="3999" spans="1:7" x14ac:dyDescent="0.2">
      <c r="A3999">
        <v>1500</v>
      </c>
      <c r="B3999">
        <v>12</v>
      </c>
      <c r="C3999" s="35">
        <f t="shared" si="310"/>
        <v>3587.1249846473656</v>
      </c>
      <c r="D3999" s="35">
        <f t="shared" si="311"/>
        <v>-2087.1249846473656</v>
      </c>
      <c r="E3999" s="35">
        <f t="shared" si="312"/>
        <v>411807.34594645206</v>
      </c>
      <c r="F3999" s="35">
        <f t="shared" si="313"/>
        <v>2089189.2910115072</v>
      </c>
      <c r="G3999" s="33">
        <f t="shared" si="314"/>
        <v>4356090.7015392659</v>
      </c>
    </row>
    <row r="4000" spans="1:7" x14ac:dyDescent="0.2">
      <c r="A4000">
        <v>2500</v>
      </c>
      <c r="B4000">
        <v>9</v>
      </c>
      <c r="C4000" s="35">
        <f t="shared" si="310"/>
        <v>2883.5029896358278</v>
      </c>
      <c r="D4000" s="35">
        <f t="shared" si="311"/>
        <v>-383.50298963582782</v>
      </c>
      <c r="E4000" s="35">
        <f t="shared" si="312"/>
        <v>128363.00208661477</v>
      </c>
      <c r="F4000" s="35">
        <f t="shared" si="313"/>
        <v>550238.7815164472</v>
      </c>
      <c r="G4000" s="33">
        <f t="shared" si="314"/>
        <v>147074.54305961786</v>
      </c>
    </row>
    <row r="4001" spans="1:7" x14ac:dyDescent="0.2">
      <c r="A4001">
        <v>760</v>
      </c>
      <c r="B4001">
        <v>5</v>
      </c>
      <c r="C4001" s="35">
        <f t="shared" si="310"/>
        <v>1945.340329620444</v>
      </c>
      <c r="D4001" s="35">
        <f t="shared" si="311"/>
        <v>-1185.340329620444</v>
      </c>
      <c r="E4001" s="35">
        <f t="shared" si="312"/>
        <v>1909156.1604027317</v>
      </c>
      <c r="F4001" s="35">
        <f t="shared" si="313"/>
        <v>38565.827988863377</v>
      </c>
      <c r="G4001" s="33">
        <f t="shared" si="314"/>
        <v>1405031.6970247028</v>
      </c>
    </row>
    <row r="4002" spans="1:7" x14ac:dyDescent="0.2">
      <c r="A4002">
        <v>2400</v>
      </c>
      <c r="B4002">
        <v>8</v>
      </c>
      <c r="C4002" s="35">
        <f t="shared" si="310"/>
        <v>2648.9623246319816</v>
      </c>
      <c r="D4002" s="35">
        <f t="shared" si="311"/>
        <v>-248.96232463198157</v>
      </c>
      <c r="E4002" s="35">
        <f t="shared" si="312"/>
        <v>66707.436472598492</v>
      </c>
      <c r="F4002" s="35">
        <f t="shared" si="313"/>
        <v>257292.5725132121</v>
      </c>
      <c r="G4002" s="33">
        <f t="shared" si="314"/>
        <v>61982.239086160182</v>
      </c>
    </row>
    <row r="4003" spans="1:7" x14ac:dyDescent="0.2">
      <c r="A4003">
        <v>700</v>
      </c>
      <c r="B4003">
        <v>0</v>
      </c>
      <c r="C4003" s="35">
        <f t="shared" si="310"/>
        <v>772.63700460121436</v>
      </c>
      <c r="D4003" s="35">
        <f t="shared" si="311"/>
        <v>-72.637004601214358</v>
      </c>
      <c r="E4003" s="35">
        <f t="shared" si="312"/>
        <v>2078562.821034322</v>
      </c>
      <c r="F4003" s="35">
        <f t="shared" si="313"/>
        <v>1874394.1953994662</v>
      </c>
      <c r="G4003" s="33">
        <f t="shared" si="314"/>
        <v>5276.1344374368355</v>
      </c>
    </row>
    <row r="4004" spans="1:7" x14ac:dyDescent="0.2">
      <c r="A4004">
        <v>4000</v>
      </c>
      <c r="B4004">
        <v>8</v>
      </c>
      <c r="C4004" s="35">
        <f t="shared" si="310"/>
        <v>2648.9623246319816</v>
      </c>
      <c r="D4004" s="35">
        <f t="shared" si="311"/>
        <v>1351.0376753680184</v>
      </c>
      <c r="E4004" s="35">
        <f t="shared" si="312"/>
        <v>3453196.4862968586</v>
      </c>
      <c r="F4004" s="35">
        <f t="shared" si="313"/>
        <v>257292.5725132121</v>
      </c>
      <c r="G4004" s="33">
        <f t="shared" si="314"/>
        <v>1825302.8002638191</v>
      </c>
    </row>
    <row r="4005" spans="1:7" x14ac:dyDescent="0.2">
      <c r="A4005">
        <v>2500</v>
      </c>
      <c r="B4005">
        <v>11</v>
      </c>
      <c r="C4005" s="35">
        <f t="shared" si="310"/>
        <v>3352.5843196435194</v>
      </c>
      <c r="D4005" s="35">
        <f t="shared" si="311"/>
        <v>-852.58431964351939</v>
      </c>
      <c r="E4005" s="35">
        <f t="shared" si="312"/>
        <v>128363.00208661477</v>
      </c>
      <c r="F4005" s="35">
        <f t="shared" si="313"/>
        <v>1466187.1407655939</v>
      </c>
      <c r="G4005" s="33">
        <f t="shared" si="314"/>
        <v>726900.02210200287</v>
      </c>
    </row>
    <row r="4006" spans="1:7" x14ac:dyDescent="0.2">
      <c r="A4006">
        <v>12833.33</v>
      </c>
      <c r="B4006">
        <v>9</v>
      </c>
      <c r="C4006" s="35">
        <f t="shared" si="310"/>
        <v>2883.5029896358278</v>
      </c>
      <c r="D4006" s="35">
        <f t="shared" si="311"/>
        <v>9949.8270103641717</v>
      </c>
      <c r="E4006" s="35">
        <f t="shared" si="312"/>
        <v>114310477.94924946</v>
      </c>
      <c r="F4006" s="35">
        <f t="shared" si="313"/>
        <v>550238.7815164472</v>
      </c>
      <c r="G4006" s="33">
        <f t="shared" si="314"/>
        <v>98999057.536172435</v>
      </c>
    </row>
    <row r="4007" spans="1:7" x14ac:dyDescent="0.2">
      <c r="A4007">
        <v>3250</v>
      </c>
      <c r="B4007">
        <v>12</v>
      </c>
      <c r="C4007" s="35">
        <f t="shared" si="310"/>
        <v>3587.1249846473656</v>
      </c>
      <c r="D4007" s="35">
        <f t="shared" si="311"/>
        <v>-337.12498464736564</v>
      </c>
      <c r="E4007" s="35">
        <f t="shared" si="312"/>
        <v>1228279.7441917367</v>
      </c>
      <c r="F4007" s="35">
        <f t="shared" si="313"/>
        <v>2089189.2910115072</v>
      </c>
      <c r="G4007" s="33">
        <f t="shared" si="314"/>
        <v>113653.25527348652</v>
      </c>
    </row>
    <row r="4008" spans="1:7" x14ac:dyDescent="0.2">
      <c r="A4008">
        <v>1200</v>
      </c>
      <c r="B4008">
        <v>6</v>
      </c>
      <c r="C4008" s="35">
        <f t="shared" si="310"/>
        <v>2179.88099462429</v>
      </c>
      <c r="D4008" s="35">
        <f t="shared" si="311"/>
        <v>-979.88099462429</v>
      </c>
      <c r="E4008" s="35">
        <f t="shared" si="312"/>
        <v>886840.64910440333</v>
      </c>
      <c r="F4008" s="35">
        <f t="shared" si="313"/>
        <v>1456.095749420469</v>
      </c>
      <c r="G4008" s="33">
        <f t="shared" si="314"/>
        <v>960166.7636258878</v>
      </c>
    </row>
    <row r="4009" spans="1:7" x14ac:dyDescent="0.2">
      <c r="A4009">
        <v>4083.3330000000001</v>
      </c>
      <c r="B4009">
        <v>11</v>
      </c>
      <c r="C4009" s="35">
        <f t="shared" si="310"/>
        <v>3352.5843196435194</v>
      </c>
      <c r="D4009" s="35">
        <f t="shared" si="311"/>
        <v>730.74868035648069</v>
      </c>
      <c r="E4009" s="35">
        <f t="shared" si="312"/>
        <v>3769852.6076789871</v>
      </c>
      <c r="F4009" s="35">
        <f t="shared" si="313"/>
        <v>1466187.1407655939</v>
      </c>
      <c r="G4009" s="33">
        <f t="shared" si="314"/>
        <v>533993.633842738</v>
      </c>
    </row>
    <row r="4010" spans="1:7" x14ac:dyDescent="0.2">
      <c r="A4010">
        <v>2216.6669999999999</v>
      </c>
      <c r="B4010">
        <v>2</v>
      </c>
      <c r="C4010" s="35">
        <f t="shared" si="310"/>
        <v>1241.7183346089062</v>
      </c>
      <c r="D4010" s="35">
        <f t="shared" si="311"/>
        <v>974.94866539109375</v>
      </c>
      <c r="E4010" s="35">
        <f t="shared" si="312"/>
        <v>5616.7272544540392</v>
      </c>
      <c r="F4010" s="35">
        <f t="shared" si="313"/>
        <v>810006.90719254757</v>
      </c>
      <c r="G4010" s="33">
        <f t="shared" si="314"/>
        <v>950524.90014787484</v>
      </c>
    </row>
    <row r="4011" spans="1:7" x14ac:dyDescent="0.2">
      <c r="A4011">
        <v>180</v>
      </c>
      <c r="B4011">
        <v>6</v>
      </c>
      <c r="C4011" s="35">
        <f t="shared" si="310"/>
        <v>2179.88099462429</v>
      </c>
      <c r="D4011" s="35">
        <f t="shared" si="311"/>
        <v>-1999.88099462429</v>
      </c>
      <c r="E4011" s="35">
        <f t="shared" si="312"/>
        <v>3848353.8798414376</v>
      </c>
      <c r="F4011" s="35">
        <f t="shared" si="313"/>
        <v>1456.095749420469</v>
      </c>
      <c r="G4011" s="33">
        <f t="shared" si="314"/>
        <v>3999523.9926594393</v>
      </c>
    </row>
    <row r="4012" spans="1:7" x14ac:dyDescent="0.2">
      <c r="A4012">
        <v>300</v>
      </c>
      <c r="B4012">
        <v>7</v>
      </c>
      <c r="C4012" s="35">
        <f t="shared" si="310"/>
        <v>2414.4216596281358</v>
      </c>
      <c r="D4012" s="35">
        <f t="shared" si="311"/>
        <v>-2114.4216596281358</v>
      </c>
      <c r="E4012" s="35">
        <f t="shared" si="312"/>
        <v>3391940.558578257</v>
      </c>
      <c r="F4012" s="35">
        <f t="shared" si="313"/>
        <v>74365.010590870079</v>
      </c>
      <c r="G4012" s="33">
        <f t="shared" si="314"/>
        <v>4470778.9547046004</v>
      </c>
    </row>
    <row r="4013" spans="1:7" x14ac:dyDescent="0.2">
      <c r="A4013">
        <v>3616.6669999999999</v>
      </c>
      <c r="B4013">
        <v>7</v>
      </c>
      <c r="C4013" s="35">
        <f t="shared" si="310"/>
        <v>2414.4216596281358</v>
      </c>
      <c r="D4013" s="35">
        <f t="shared" si="311"/>
        <v>1202.2453403718641</v>
      </c>
      <c r="E4013" s="35">
        <f t="shared" si="312"/>
        <v>2175462.2458506818</v>
      </c>
      <c r="F4013" s="35">
        <f t="shared" si="313"/>
        <v>74365.010590870079</v>
      </c>
      <c r="G4013" s="33">
        <f t="shared" si="314"/>
        <v>1445393.8584458595</v>
      </c>
    </row>
    <row r="4014" spans="1:7" x14ac:dyDescent="0.2">
      <c r="A4014">
        <v>3200</v>
      </c>
      <c r="B4014">
        <v>14</v>
      </c>
      <c r="C4014" s="35">
        <f t="shared" si="310"/>
        <v>4056.2063146550572</v>
      </c>
      <c r="D4014" s="35">
        <f t="shared" si="311"/>
        <v>-856.20631465505721</v>
      </c>
      <c r="E4014" s="35">
        <f t="shared" si="312"/>
        <v>1119951.9613847286</v>
      </c>
      <c r="F4014" s="35">
        <f t="shared" si="313"/>
        <v>3665249.5327460086</v>
      </c>
      <c r="G4014" s="33">
        <f t="shared" si="314"/>
        <v>733089.25325519487</v>
      </c>
    </row>
    <row r="4015" spans="1:7" x14ac:dyDescent="0.2">
      <c r="A4015">
        <v>2916.6669999999999</v>
      </c>
      <c r="B4015">
        <v>11</v>
      </c>
      <c r="C4015" s="35">
        <f t="shared" si="310"/>
        <v>3352.5843196435194</v>
      </c>
      <c r="D4015" s="35">
        <f t="shared" si="311"/>
        <v>-435.91731964351948</v>
      </c>
      <c r="E4015" s="35">
        <f t="shared" si="312"/>
        <v>600539.4865525678</v>
      </c>
      <c r="F4015" s="35">
        <f t="shared" si="313"/>
        <v>1466187.1407655939</v>
      </c>
      <c r="G4015" s="33">
        <f t="shared" si="314"/>
        <v>190023.90956519032</v>
      </c>
    </row>
    <row r="4016" spans="1:7" x14ac:dyDescent="0.2">
      <c r="A4016">
        <v>656</v>
      </c>
      <c r="B4016">
        <v>0</v>
      </c>
      <c r="C4016" s="35">
        <f t="shared" si="310"/>
        <v>772.63700460121436</v>
      </c>
      <c r="D4016" s="35">
        <f t="shared" si="311"/>
        <v>-116.63700460121436</v>
      </c>
      <c r="E4016" s="35">
        <f t="shared" si="312"/>
        <v>2207370.3721641549</v>
      </c>
      <c r="F4016" s="35">
        <f t="shared" si="313"/>
        <v>1874394.1953994662</v>
      </c>
      <c r="G4016" s="33">
        <f t="shared" si="314"/>
        <v>13604.1908423437</v>
      </c>
    </row>
    <row r="4017" spans="1:7" x14ac:dyDescent="0.2">
      <c r="A4017">
        <v>2400</v>
      </c>
      <c r="B4017">
        <v>12</v>
      </c>
      <c r="C4017" s="35">
        <f t="shared" si="310"/>
        <v>3587.1249846473656</v>
      </c>
      <c r="D4017" s="35">
        <f t="shared" si="311"/>
        <v>-1187.1249846473656</v>
      </c>
      <c r="E4017" s="35">
        <f t="shared" si="312"/>
        <v>66707.436472598492</v>
      </c>
      <c r="F4017" s="35">
        <f t="shared" si="313"/>
        <v>2089189.2910115072</v>
      </c>
      <c r="G4017" s="33">
        <f t="shared" si="314"/>
        <v>1409265.7291740081</v>
      </c>
    </row>
    <row r="4018" spans="1:7" x14ac:dyDescent="0.2">
      <c r="A4018">
        <v>2966.6669999999999</v>
      </c>
      <c r="B4018">
        <v>12</v>
      </c>
      <c r="C4018" s="35">
        <f t="shared" si="310"/>
        <v>3587.1249846473656</v>
      </c>
      <c r="D4018" s="35">
        <f t="shared" si="311"/>
        <v>-620.45798464736572</v>
      </c>
      <c r="E4018" s="35">
        <f t="shared" si="312"/>
        <v>680533.96935957589</v>
      </c>
      <c r="F4018" s="35">
        <f t="shared" si="313"/>
        <v>2089189.2910115072</v>
      </c>
      <c r="G4018" s="33">
        <f t="shared" si="314"/>
        <v>384968.11071267072</v>
      </c>
    </row>
    <row r="4019" spans="1:7" x14ac:dyDescent="0.2">
      <c r="A4019">
        <v>2850</v>
      </c>
      <c r="B4019">
        <v>6</v>
      </c>
      <c r="C4019" s="35">
        <f t="shared" si="310"/>
        <v>2179.88099462429</v>
      </c>
      <c r="D4019" s="35">
        <f t="shared" si="311"/>
        <v>670.11900537571</v>
      </c>
      <c r="E4019" s="35">
        <f t="shared" si="312"/>
        <v>501657.4817356717</v>
      </c>
      <c r="F4019" s="35">
        <f t="shared" si="313"/>
        <v>1456.095749420469</v>
      </c>
      <c r="G4019" s="33">
        <f t="shared" si="314"/>
        <v>449059.48136573087</v>
      </c>
    </row>
    <row r="4020" spans="1:7" x14ac:dyDescent="0.2">
      <c r="A4020">
        <v>13950</v>
      </c>
      <c r="B4020">
        <v>5</v>
      </c>
      <c r="C4020" s="35">
        <f t="shared" si="310"/>
        <v>1945.340329620444</v>
      </c>
      <c r="D4020" s="35">
        <f t="shared" si="311"/>
        <v>12004.659670379557</v>
      </c>
      <c r="E4020" s="35">
        <f t="shared" si="312"/>
        <v>139435425.26489145</v>
      </c>
      <c r="F4020" s="35">
        <f t="shared" si="313"/>
        <v>38565.827988863377</v>
      </c>
      <c r="G4020" s="33">
        <f t="shared" si="314"/>
        <v>144111853.80163741</v>
      </c>
    </row>
    <row r="4021" spans="1:7" x14ac:dyDescent="0.2">
      <c r="A4021">
        <v>450</v>
      </c>
      <c r="B4021">
        <v>8</v>
      </c>
      <c r="C4021" s="35">
        <f t="shared" si="310"/>
        <v>2648.9623246319816</v>
      </c>
      <c r="D4021" s="35">
        <f t="shared" si="311"/>
        <v>-2198.9623246319816</v>
      </c>
      <c r="E4021" s="35">
        <f t="shared" si="312"/>
        <v>2861923.9069992811</v>
      </c>
      <c r="F4021" s="35">
        <f t="shared" si="313"/>
        <v>257292.5725132121</v>
      </c>
      <c r="G4021" s="33">
        <f t="shared" si="314"/>
        <v>4835435.3051508879</v>
      </c>
    </row>
    <row r="4022" spans="1:7" x14ac:dyDescent="0.2">
      <c r="A4022">
        <v>4433.3329999999996</v>
      </c>
      <c r="B4022">
        <v>11</v>
      </c>
      <c r="C4022" s="35">
        <f t="shared" si="310"/>
        <v>3352.5843196435194</v>
      </c>
      <c r="D4022" s="35">
        <f t="shared" si="311"/>
        <v>1080.7486803564802</v>
      </c>
      <c r="E4022" s="35">
        <f t="shared" si="312"/>
        <v>5251480.1873280425</v>
      </c>
      <c r="F4022" s="35">
        <f t="shared" si="313"/>
        <v>1466187.1407655939</v>
      </c>
      <c r="G4022" s="33">
        <f t="shared" si="314"/>
        <v>1168017.7100922735</v>
      </c>
    </row>
    <row r="4023" spans="1:7" x14ac:dyDescent="0.2">
      <c r="A4023">
        <v>4416.6670000000004</v>
      </c>
      <c r="B4023">
        <v>12</v>
      </c>
      <c r="C4023" s="35">
        <f t="shared" si="310"/>
        <v>3587.1249846473656</v>
      </c>
      <c r="D4023" s="35">
        <f t="shared" si="311"/>
        <v>829.54201535263473</v>
      </c>
      <c r="E4023" s="35">
        <f t="shared" si="312"/>
        <v>5175373.9707628135</v>
      </c>
      <c r="F4023" s="35">
        <f t="shared" si="313"/>
        <v>2089189.2910115072</v>
      </c>
      <c r="G4023" s="33">
        <f t="shared" si="314"/>
        <v>688139.95523531083</v>
      </c>
    </row>
    <row r="4024" spans="1:7" x14ac:dyDescent="0.2">
      <c r="A4024">
        <v>2200</v>
      </c>
      <c r="B4024">
        <v>5</v>
      </c>
      <c r="C4024" s="35">
        <f t="shared" si="310"/>
        <v>1945.340329620444</v>
      </c>
      <c r="D4024" s="35">
        <f t="shared" si="311"/>
        <v>254.65967037955602</v>
      </c>
      <c r="E4024" s="35">
        <f t="shared" si="312"/>
        <v>3396.3052445659605</v>
      </c>
      <c r="F4024" s="35">
        <f t="shared" si="313"/>
        <v>38565.827988863377</v>
      </c>
      <c r="G4024" s="33">
        <f t="shared" si="314"/>
        <v>64851.54771782412</v>
      </c>
    </row>
    <row r="4025" spans="1:7" x14ac:dyDescent="0.2">
      <c r="A4025">
        <v>4000</v>
      </c>
      <c r="B4025">
        <v>6</v>
      </c>
      <c r="C4025" s="35">
        <f t="shared" si="310"/>
        <v>2179.88099462429</v>
      </c>
      <c r="D4025" s="35">
        <f t="shared" si="311"/>
        <v>1820.11900537571</v>
      </c>
      <c r="E4025" s="35">
        <f t="shared" si="312"/>
        <v>3453196.4862968586</v>
      </c>
      <c r="F4025" s="35">
        <f t="shared" si="313"/>
        <v>1456.095749420469</v>
      </c>
      <c r="G4025" s="33">
        <f t="shared" si="314"/>
        <v>3312833.193729864</v>
      </c>
    </row>
    <row r="4026" spans="1:7" x14ac:dyDescent="0.2">
      <c r="A4026">
        <v>1000</v>
      </c>
      <c r="B4026">
        <v>7</v>
      </c>
      <c r="C4026" s="35">
        <f t="shared" si="310"/>
        <v>2414.4216596281358</v>
      </c>
      <c r="D4026" s="35">
        <f t="shared" si="311"/>
        <v>-1414.4216596281358</v>
      </c>
      <c r="E4026" s="35">
        <f t="shared" si="312"/>
        <v>1303529.5178763708</v>
      </c>
      <c r="F4026" s="35">
        <f t="shared" si="313"/>
        <v>74365.010590870079</v>
      </c>
      <c r="G4026" s="33">
        <f t="shared" si="314"/>
        <v>2000588.6312252099</v>
      </c>
    </row>
    <row r="4027" spans="1:7" x14ac:dyDescent="0.2">
      <c r="A4027">
        <v>2100</v>
      </c>
      <c r="B4027">
        <v>2</v>
      </c>
      <c r="C4027" s="35">
        <f t="shared" si="310"/>
        <v>1241.7183346089062</v>
      </c>
      <c r="D4027" s="35">
        <f t="shared" si="311"/>
        <v>858.28166539109384</v>
      </c>
      <c r="E4027" s="35">
        <f t="shared" si="312"/>
        <v>1740.7396305496925</v>
      </c>
      <c r="F4027" s="35">
        <f t="shared" si="313"/>
        <v>810006.90719254757</v>
      </c>
      <c r="G4027" s="33">
        <f t="shared" si="314"/>
        <v>736647.41714650951</v>
      </c>
    </row>
    <row r="4028" spans="1:7" x14ac:dyDescent="0.2">
      <c r="A4028">
        <v>2000</v>
      </c>
      <c r="B4028">
        <v>4</v>
      </c>
      <c r="C4028" s="35">
        <f t="shared" si="310"/>
        <v>1710.799664616598</v>
      </c>
      <c r="D4028" s="35">
        <f t="shared" si="311"/>
        <v>289.20033538340203</v>
      </c>
      <c r="E4028" s="35">
        <f t="shared" si="312"/>
        <v>20085.174016533423</v>
      </c>
      <c r="F4028" s="35">
        <f t="shared" si="313"/>
        <v>185694.20730919892</v>
      </c>
      <c r="G4028" s="33">
        <f t="shared" si="314"/>
        <v>83636.833985872217</v>
      </c>
    </row>
    <row r="4029" spans="1:7" x14ac:dyDescent="0.2">
      <c r="A4029">
        <v>1500</v>
      </c>
      <c r="B4029">
        <v>6</v>
      </c>
      <c r="C4029" s="35">
        <f t="shared" si="310"/>
        <v>2179.88099462429</v>
      </c>
      <c r="D4029" s="35">
        <f t="shared" si="311"/>
        <v>-679.88099462429</v>
      </c>
      <c r="E4029" s="35">
        <f t="shared" si="312"/>
        <v>411807.34594645206</v>
      </c>
      <c r="F4029" s="35">
        <f t="shared" si="313"/>
        <v>1456.095749420469</v>
      </c>
      <c r="G4029" s="33">
        <f t="shared" si="314"/>
        <v>462238.16685131384</v>
      </c>
    </row>
    <row r="4030" spans="1:7" x14ac:dyDescent="0.2">
      <c r="A4030">
        <v>1500</v>
      </c>
      <c r="B4030">
        <v>6</v>
      </c>
      <c r="C4030" s="35">
        <f t="shared" si="310"/>
        <v>2179.88099462429</v>
      </c>
      <c r="D4030" s="35">
        <f t="shared" si="311"/>
        <v>-679.88099462429</v>
      </c>
      <c r="E4030" s="35">
        <f t="shared" si="312"/>
        <v>411807.34594645206</v>
      </c>
      <c r="F4030" s="35">
        <f t="shared" si="313"/>
        <v>1456.095749420469</v>
      </c>
      <c r="G4030" s="33">
        <f t="shared" si="314"/>
        <v>462238.16685131384</v>
      </c>
    </row>
    <row r="4031" spans="1:7" x14ac:dyDescent="0.2">
      <c r="A4031">
        <v>2500</v>
      </c>
      <c r="B4031">
        <v>4</v>
      </c>
      <c r="C4031" s="35">
        <f t="shared" si="310"/>
        <v>1710.799664616598</v>
      </c>
      <c r="D4031" s="35">
        <f t="shared" si="311"/>
        <v>789.20033538340203</v>
      </c>
      <c r="E4031" s="35">
        <f t="shared" si="312"/>
        <v>128363.00208661477</v>
      </c>
      <c r="F4031" s="35">
        <f t="shared" si="313"/>
        <v>185694.20730919892</v>
      </c>
      <c r="G4031" s="33">
        <f t="shared" si="314"/>
        <v>622837.16936927428</v>
      </c>
    </row>
    <row r="4032" spans="1:7" x14ac:dyDescent="0.2">
      <c r="A4032">
        <v>1200</v>
      </c>
      <c r="B4032">
        <v>10</v>
      </c>
      <c r="C4032" s="35">
        <f t="shared" si="310"/>
        <v>3118.0436546396736</v>
      </c>
      <c r="D4032" s="35">
        <f t="shared" si="311"/>
        <v>-1918.0436546396736</v>
      </c>
      <c r="E4032" s="35">
        <f t="shared" si="312"/>
        <v>886840.64910440333</v>
      </c>
      <c r="F4032" s="35">
        <f t="shared" si="313"/>
        <v>953203.63760057429</v>
      </c>
      <c r="G4032" s="33">
        <f t="shared" si="314"/>
        <v>3678891.4611035157</v>
      </c>
    </row>
    <row r="4033" spans="1:7" x14ac:dyDescent="0.2">
      <c r="A4033">
        <v>5000</v>
      </c>
      <c r="B4033">
        <v>7</v>
      </c>
      <c r="C4033" s="35">
        <f t="shared" si="310"/>
        <v>2414.4216596281358</v>
      </c>
      <c r="D4033" s="35">
        <f t="shared" si="311"/>
        <v>2585.5783403718642</v>
      </c>
      <c r="E4033" s="35">
        <f t="shared" si="312"/>
        <v>8169752.1424370212</v>
      </c>
      <c r="F4033" s="35">
        <f t="shared" si="313"/>
        <v>74365.010590870079</v>
      </c>
      <c r="G4033" s="33">
        <f t="shared" si="314"/>
        <v>6685215.3542001238</v>
      </c>
    </row>
    <row r="4034" spans="1:7" x14ac:dyDescent="0.2">
      <c r="A4034">
        <v>3500</v>
      </c>
      <c r="B4034">
        <v>9</v>
      </c>
      <c r="C4034" s="35">
        <f t="shared" si="310"/>
        <v>2883.5029896358278</v>
      </c>
      <c r="D4034" s="35">
        <f t="shared" si="311"/>
        <v>616.49701036417218</v>
      </c>
      <c r="E4034" s="35">
        <f t="shared" si="312"/>
        <v>1844918.6582267773</v>
      </c>
      <c r="F4034" s="35">
        <f t="shared" si="313"/>
        <v>550238.7815164472</v>
      </c>
      <c r="G4034" s="33">
        <f t="shared" si="314"/>
        <v>380068.56378796225</v>
      </c>
    </row>
    <row r="4035" spans="1:7" x14ac:dyDescent="0.2">
      <c r="A4035">
        <v>1200</v>
      </c>
      <c r="B4035">
        <v>1</v>
      </c>
      <c r="C4035" s="35">
        <f t="shared" ref="C4035:C4098" si="315">$J$20+$J$21*B4035</f>
        <v>1007.1776696050603</v>
      </c>
      <c r="D4035" s="35">
        <f t="shared" ref="D4035:D4098" si="316">A4035-C4035</f>
        <v>192.82233039493974</v>
      </c>
      <c r="E4035" s="35">
        <f t="shared" ref="E4035:E4098" si="317">(A4035-$J$16)^2</f>
        <v>886840.64910440333</v>
      </c>
      <c r="F4035" s="35">
        <f t="shared" ref="F4035:F4098" si="318">(C4035-$J$16)^2</f>
        <v>1287191.2277555608</v>
      </c>
      <c r="G4035" s="33">
        <f t="shared" ref="G4035:G4098" si="319">(A4035-C4035)^2</f>
        <v>37180.4510989353</v>
      </c>
    </row>
    <row r="4036" spans="1:7" x14ac:dyDescent="0.2">
      <c r="A4036">
        <v>9902</v>
      </c>
      <c r="B4036">
        <v>6</v>
      </c>
      <c r="C4036" s="35">
        <f t="shared" si="315"/>
        <v>2179.88099462429</v>
      </c>
      <c r="D4036" s="35">
        <f t="shared" si="316"/>
        <v>7722.11900537571</v>
      </c>
      <c r="E4036" s="35">
        <f t="shared" si="317"/>
        <v>60221911.968836099</v>
      </c>
      <c r="F4036" s="35">
        <f t="shared" si="318"/>
        <v>1456.095749420469</v>
      </c>
      <c r="G4036" s="33">
        <f t="shared" si="319"/>
        <v>59631121.933184743</v>
      </c>
    </row>
    <row r="4037" spans="1:7" x14ac:dyDescent="0.2">
      <c r="A4037">
        <v>3000</v>
      </c>
      <c r="B4037">
        <v>12</v>
      </c>
      <c r="C4037" s="35">
        <f t="shared" si="315"/>
        <v>3587.1249846473656</v>
      </c>
      <c r="D4037" s="35">
        <f t="shared" si="316"/>
        <v>-587.12498464736564</v>
      </c>
      <c r="E4037" s="35">
        <f t="shared" si="317"/>
        <v>736640.83015669615</v>
      </c>
      <c r="F4037" s="35">
        <f t="shared" si="318"/>
        <v>2089189.2910115072</v>
      </c>
      <c r="G4037" s="33">
        <f t="shared" si="319"/>
        <v>344715.74759716931</v>
      </c>
    </row>
    <row r="4038" spans="1:7" x14ac:dyDescent="0.2">
      <c r="A4038">
        <v>4666.6670000000004</v>
      </c>
      <c r="B4038">
        <v>12</v>
      </c>
      <c r="C4038" s="35">
        <f t="shared" si="315"/>
        <v>3587.1249846473656</v>
      </c>
      <c r="D4038" s="35">
        <f t="shared" si="316"/>
        <v>1079.5420153526347</v>
      </c>
      <c r="E4038" s="35">
        <f t="shared" si="317"/>
        <v>6375346.3847978543</v>
      </c>
      <c r="F4038" s="35">
        <f t="shared" si="318"/>
        <v>2089189.2910115072</v>
      </c>
      <c r="G4038" s="33">
        <f t="shared" si="319"/>
        <v>1165410.9629116282</v>
      </c>
    </row>
    <row r="4039" spans="1:7" x14ac:dyDescent="0.2">
      <c r="A4039">
        <v>2000</v>
      </c>
      <c r="B4039">
        <v>0</v>
      </c>
      <c r="C4039" s="35">
        <f t="shared" si="315"/>
        <v>772.63700460121436</v>
      </c>
      <c r="D4039" s="35">
        <f t="shared" si="316"/>
        <v>1227.3629953987856</v>
      </c>
      <c r="E4039" s="35">
        <f t="shared" si="317"/>
        <v>20085.174016533423</v>
      </c>
      <c r="F4039" s="35">
        <f t="shared" si="318"/>
        <v>1874394.1953994662</v>
      </c>
      <c r="G4039" s="33">
        <f t="shared" si="319"/>
        <v>1506419.9224742795</v>
      </c>
    </row>
    <row r="4040" spans="1:7" x14ac:dyDescent="0.2">
      <c r="A4040">
        <v>1200</v>
      </c>
      <c r="B4040">
        <v>6</v>
      </c>
      <c r="C4040" s="35">
        <f t="shared" si="315"/>
        <v>2179.88099462429</v>
      </c>
      <c r="D4040" s="35">
        <f t="shared" si="316"/>
        <v>-979.88099462429</v>
      </c>
      <c r="E4040" s="35">
        <f t="shared" si="317"/>
        <v>886840.64910440333</v>
      </c>
      <c r="F4040" s="35">
        <f t="shared" si="318"/>
        <v>1456.095749420469</v>
      </c>
      <c r="G4040" s="33">
        <f t="shared" si="319"/>
        <v>960166.7636258878</v>
      </c>
    </row>
    <row r="4041" spans="1:7" x14ac:dyDescent="0.2">
      <c r="A4041">
        <v>2200</v>
      </c>
      <c r="B4041">
        <v>4</v>
      </c>
      <c r="C4041" s="35">
        <f t="shared" si="315"/>
        <v>1710.799664616598</v>
      </c>
      <c r="D4041" s="35">
        <f t="shared" si="316"/>
        <v>489.20033538340203</v>
      </c>
      <c r="E4041" s="35">
        <f t="shared" si="317"/>
        <v>3396.3052445659605</v>
      </c>
      <c r="F4041" s="35">
        <f t="shared" si="318"/>
        <v>185694.20730919892</v>
      </c>
      <c r="G4041" s="33">
        <f t="shared" si="319"/>
        <v>239316.96813923304</v>
      </c>
    </row>
    <row r="4042" spans="1:7" x14ac:dyDescent="0.2">
      <c r="A4042">
        <v>1400</v>
      </c>
      <c r="B4042">
        <v>2</v>
      </c>
      <c r="C4042" s="35">
        <f t="shared" si="315"/>
        <v>1241.7183346089062</v>
      </c>
      <c r="D4042" s="35">
        <f t="shared" si="316"/>
        <v>158.28166539109384</v>
      </c>
      <c r="E4042" s="35">
        <f t="shared" si="317"/>
        <v>550151.78033243585</v>
      </c>
      <c r="F4042" s="35">
        <f t="shared" si="318"/>
        <v>810006.90719254757</v>
      </c>
      <c r="G4042" s="33">
        <f t="shared" si="319"/>
        <v>25053.085598978192</v>
      </c>
    </row>
    <row r="4043" spans="1:7" x14ac:dyDescent="0.2">
      <c r="A4043">
        <v>295</v>
      </c>
      <c r="B4043">
        <v>0</v>
      </c>
      <c r="C4043" s="35">
        <f t="shared" si="315"/>
        <v>772.63700460121436</v>
      </c>
      <c r="D4043" s="35">
        <f t="shared" si="316"/>
        <v>-477.63700460121436</v>
      </c>
      <c r="E4043" s="35">
        <f t="shared" si="317"/>
        <v>3410382.780297556</v>
      </c>
      <c r="F4043" s="35">
        <f t="shared" si="318"/>
        <v>1874394.1953994662</v>
      </c>
      <c r="G4043" s="33">
        <f t="shared" si="319"/>
        <v>228137.10816442047</v>
      </c>
    </row>
    <row r="4044" spans="1:7" x14ac:dyDescent="0.2">
      <c r="A4044">
        <v>1200</v>
      </c>
      <c r="B4044">
        <v>0</v>
      </c>
      <c r="C4044" s="35">
        <f t="shared" si="315"/>
        <v>772.63700460121436</v>
      </c>
      <c r="D4044" s="35">
        <f t="shared" si="316"/>
        <v>427.36299539878564</v>
      </c>
      <c r="E4044" s="35">
        <f t="shared" si="317"/>
        <v>886840.64910440333</v>
      </c>
      <c r="F4044" s="35">
        <f t="shared" si="318"/>
        <v>1874394.1953994662</v>
      </c>
      <c r="G4044" s="33">
        <f t="shared" si="319"/>
        <v>182639.12983622248</v>
      </c>
    </row>
    <row r="4045" spans="1:7" x14ac:dyDescent="0.2">
      <c r="A4045">
        <v>600</v>
      </c>
      <c r="B4045">
        <v>11</v>
      </c>
      <c r="C4045" s="35">
        <f t="shared" si="315"/>
        <v>3352.5843196435194</v>
      </c>
      <c r="D4045" s="35">
        <f t="shared" si="316"/>
        <v>-2752.5843196435194</v>
      </c>
      <c r="E4045" s="35">
        <f t="shared" si="317"/>
        <v>2376907.2554203058</v>
      </c>
      <c r="F4045" s="35">
        <f t="shared" si="318"/>
        <v>1466187.1407655939</v>
      </c>
      <c r="G4045" s="33">
        <f t="shared" si="319"/>
        <v>7576720.4367473768</v>
      </c>
    </row>
    <row r="4046" spans="1:7" x14ac:dyDescent="0.2">
      <c r="A4046">
        <v>1800</v>
      </c>
      <c r="B4046">
        <v>3</v>
      </c>
      <c r="C4046" s="35">
        <f t="shared" si="315"/>
        <v>1476.2589996127522</v>
      </c>
      <c r="D4046" s="35">
        <f t="shared" si="316"/>
        <v>323.74100038724782</v>
      </c>
      <c r="E4046" s="35">
        <f t="shared" si="317"/>
        <v>116774.04278850088</v>
      </c>
      <c r="F4046" s="35">
        <f t="shared" si="318"/>
        <v>442841.23371042684</v>
      </c>
      <c r="G4046" s="33">
        <f t="shared" si="319"/>
        <v>104808.235331736</v>
      </c>
    </row>
    <row r="4047" spans="1:7" x14ac:dyDescent="0.2">
      <c r="A4047">
        <v>1500</v>
      </c>
      <c r="B4047">
        <v>6</v>
      </c>
      <c r="C4047" s="35">
        <f t="shared" si="315"/>
        <v>2179.88099462429</v>
      </c>
      <c r="D4047" s="35">
        <f t="shared" si="316"/>
        <v>-679.88099462429</v>
      </c>
      <c r="E4047" s="35">
        <f t="shared" si="317"/>
        <v>411807.34594645206</v>
      </c>
      <c r="F4047" s="35">
        <f t="shared" si="318"/>
        <v>1456.095749420469</v>
      </c>
      <c r="G4047" s="33">
        <f t="shared" si="319"/>
        <v>462238.16685131384</v>
      </c>
    </row>
    <row r="4048" spans="1:7" x14ac:dyDescent="0.2">
      <c r="A4048">
        <v>1750</v>
      </c>
      <c r="B4048">
        <v>2</v>
      </c>
      <c r="C4048" s="35">
        <f t="shared" si="315"/>
        <v>1241.7183346089062</v>
      </c>
      <c r="D4048" s="35">
        <f t="shared" si="316"/>
        <v>508.28166539109384</v>
      </c>
      <c r="E4048" s="35">
        <f t="shared" si="317"/>
        <v>153446.25998149277</v>
      </c>
      <c r="F4048" s="35">
        <f t="shared" si="318"/>
        <v>810006.90719254757</v>
      </c>
      <c r="G4048" s="33">
        <f t="shared" si="319"/>
        <v>258350.25137274389</v>
      </c>
    </row>
    <row r="4049" spans="1:7" x14ac:dyDescent="0.2">
      <c r="A4049">
        <v>800</v>
      </c>
      <c r="B4049">
        <v>0</v>
      </c>
      <c r="C4049" s="35">
        <f t="shared" si="315"/>
        <v>772.63700460121436</v>
      </c>
      <c r="D4049" s="35">
        <f t="shared" si="316"/>
        <v>27.362995398785642</v>
      </c>
      <c r="E4049" s="35">
        <f t="shared" si="317"/>
        <v>1800218.3866483383</v>
      </c>
      <c r="F4049" s="35">
        <f t="shared" si="318"/>
        <v>1874394.1953994662</v>
      </c>
      <c r="G4049" s="33">
        <f t="shared" si="319"/>
        <v>748.73351719396419</v>
      </c>
    </row>
    <row r="4050" spans="1:7" x14ac:dyDescent="0.2">
      <c r="A4050">
        <v>500</v>
      </c>
      <c r="B4050">
        <v>6</v>
      </c>
      <c r="C4050" s="35">
        <f t="shared" si="315"/>
        <v>2179.88099462429</v>
      </c>
      <c r="D4050" s="35">
        <f t="shared" si="316"/>
        <v>-1679.88099462429</v>
      </c>
      <c r="E4050" s="35">
        <f t="shared" si="317"/>
        <v>2695251.6898062895</v>
      </c>
      <c r="F4050" s="35">
        <f t="shared" si="318"/>
        <v>1456.095749420469</v>
      </c>
      <c r="G4050" s="33">
        <f t="shared" si="319"/>
        <v>2822000.1560998936</v>
      </c>
    </row>
    <row r="4051" spans="1:7" x14ac:dyDescent="0.2">
      <c r="A4051">
        <v>21750</v>
      </c>
      <c r="B4051">
        <v>9</v>
      </c>
      <c r="C4051" s="35">
        <f t="shared" si="315"/>
        <v>2883.5029896358278</v>
      </c>
      <c r="D4051" s="35">
        <f t="shared" si="316"/>
        <v>18866.497010364172</v>
      </c>
      <c r="E4051" s="35">
        <f t="shared" si="317"/>
        <v>384484559.38278472</v>
      </c>
      <c r="F4051" s="35">
        <f t="shared" si="318"/>
        <v>550238.7815164472</v>
      </c>
      <c r="G4051" s="33">
        <f t="shared" si="319"/>
        <v>355944709.44208026</v>
      </c>
    </row>
    <row r="4052" spans="1:7" x14ac:dyDescent="0.2">
      <c r="A4052">
        <v>1600</v>
      </c>
      <c r="B4052">
        <v>6</v>
      </c>
      <c r="C4052" s="35">
        <f t="shared" si="315"/>
        <v>2179.88099462429</v>
      </c>
      <c r="D4052" s="35">
        <f t="shared" si="316"/>
        <v>-579.88099462429</v>
      </c>
      <c r="E4052" s="35">
        <f t="shared" si="317"/>
        <v>293462.91156046838</v>
      </c>
      <c r="F4052" s="35">
        <f t="shared" si="318"/>
        <v>1456.095749420469</v>
      </c>
      <c r="G4052" s="33">
        <f t="shared" si="319"/>
        <v>336261.96792645584</v>
      </c>
    </row>
    <row r="4053" spans="1:7" x14ac:dyDescent="0.2">
      <c r="A4053">
        <v>1900</v>
      </c>
      <c r="B4053">
        <v>0</v>
      </c>
      <c r="C4053" s="35">
        <f t="shared" si="315"/>
        <v>772.63700460121436</v>
      </c>
      <c r="D4053" s="35">
        <f t="shared" si="316"/>
        <v>1127.3629953987856</v>
      </c>
      <c r="E4053" s="35">
        <f t="shared" si="317"/>
        <v>58429.608402517159</v>
      </c>
      <c r="F4053" s="35">
        <f t="shared" si="318"/>
        <v>1874394.1953994662</v>
      </c>
      <c r="G4053" s="33">
        <f t="shared" si="319"/>
        <v>1270947.3233945223</v>
      </c>
    </row>
    <row r="4054" spans="1:7" x14ac:dyDescent="0.2">
      <c r="A4054">
        <v>1600</v>
      </c>
      <c r="B4054">
        <v>5</v>
      </c>
      <c r="C4054" s="35">
        <f t="shared" si="315"/>
        <v>1945.340329620444</v>
      </c>
      <c r="D4054" s="35">
        <f t="shared" si="316"/>
        <v>-345.34032962044398</v>
      </c>
      <c r="E4054" s="35">
        <f t="shared" si="317"/>
        <v>293462.91156046838</v>
      </c>
      <c r="F4054" s="35">
        <f t="shared" si="318"/>
        <v>38565.827988863377</v>
      </c>
      <c r="G4054" s="33">
        <f t="shared" si="319"/>
        <v>119259.9432623569</v>
      </c>
    </row>
    <row r="4055" spans="1:7" x14ac:dyDescent="0.2">
      <c r="A4055">
        <v>2800</v>
      </c>
      <c r="B4055">
        <v>7</v>
      </c>
      <c r="C4055" s="35">
        <f t="shared" si="315"/>
        <v>2414.4216596281358</v>
      </c>
      <c r="D4055" s="35">
        <f t="shared" si="316"/>
        <v>385.57834037186421</v>
      </c>
      <c r="E4055" s="35">
        <f t="shared" si="317"/>
        <v>433329.69892866357</v>
      </c>
      <c r="F4055" s="35">
        <f t="shared" si="318"/>
        <v>74365.010590870079</v>
      </c>
      <c r="G4055" s="33">
        <f t="shared" si="319"/>
        <v>148670.65656392116</v>
      </c>
    </row>
    <row r="4056" spans="1:7" x14ac:dyDescent="0.2">
      <c r="A4056">
        <v>1800</v>
      </c>
      <c r="B4056">
        <v>2</v>
      </c>
      <c r="C4056" s="35">
        <f t="shared" si="315"/>
        <v>1241.7183346089062</v>
      </c>
      <c r="D4056" s="35">
        <f t="shared" si="316"/>
        <v>558.28166539109384</v>
      </c>
      <c r="E4056" s="35">
        <f t="shared" si="317"/>
        <v>116774.04278850088</v>
      </c>
      <c r="F4056" s="35">
        <f t="shared" si="318"/>
        <v>810006.90719254757</v>
      </c>
      <c r="G4056" s="33">
        <f t="shared" si="319"/>
        <v>311678.41791185329</v>
      </c>
    </row>
    <row r="4057" spans="1:7" x14ac:dyDescent="0.2">
      <c r="A4057">
        <v>700</v>
      </c>
      <c r="B4057">
        <v>0</v>
      </c>
      <c r="C4057" s="35">
        <f t="shared" si="315"/>
        <v>772.63700460121436</v>
      </c>
      <c r="D4057" s="35">
        <f t="shared" si="316"/>
        <v>-72.637004601214358</v>
      </c>
      <c r="E4057" s="35">
        <f t="shared" si="317"/>
        <v>2078562.821034322</v>
      </c>
      <c r="F4057" s="35">
        <f t="shared" si="318"/>
        <v>1874394.1953994662</v>
      </c>
      <c r="G4057" s="33">
        <f t="shared" si="319"/>
        <v>5276.1344374368355</v>
      </c>
    </row>
    <row r="4058" spans="1:7" x14ac:dyDescent="0.2">
      <c r="A4058">
        <v>4000</v>
      </c>
      <c r="B4058">
        <v>12</v>
      </c>
      <c r="C4058" s="35">
        <f t="shared" si="315"/>
        <v>3587.1249846473656</v>
      </c>
      <c r="D4058" s="35">
        <f t="shared" si="316"/>
        <v>412.87501535263436</v>
      </c>
      <c r="E4058" s="35">
        <f t="shared" si="317"/>
        <v>3453196.4862968586</v>
      </c>
      <c r="F4058" s="35">
        <f t="shared" si="318"/>
        <v>2089189.2910115072</v>
      </c>
      <c r="G4058" s="33">
        <f t="shared" si="319"/>
        <v>170465.77830243806</v>
      </c>
    </row>
    <row r="4059" spans="1:7" x14ac:dyDescent="0.2">
      <c r="A4059">
        <v>4000</v>
      </c>
      <c r="B4059">
        <v>9</v>
      </c>
      <c r="C4059" s="35">
        <f t="shared" si="315"/>
        <v>2883.5029896358278</v>
      </c>
      <c r="D4059" s="35">
        <f t="shared" si="316"/>
        <v>1116.4970103641722</v>
      </c>
      <c r="E4059" s="35">
        <f t="shared" si="317"/>
        <v>3453196.4862968586</v>
      </c>
      <c r="F4059" s="35">
        <f t="shared" si="318"/>
        <v>550238.7815164472</v>
      </c>
      <c r="G4059" s="33">
        <f t="shared" si="319"/>
        <v>1246565.5741521344</v>
      </c>
    </row>
    <row r="4060" spans="1:7" x14ac:dyDescent="0.2">
      <c r="A4060">
        <v>2987.5</v>
      </c>
      <c r="B4060">
        <v>6</v>
      </c>
      <c r="C4060" s="35">
        <f t="shared" si="315"/>
        <v>2179.88099462429</v>
      </c>
      <c r="D4060" s="35">
        <f t="shared" si="316"/>
        <v>807.61900537571</v>
      </c>
      <c r="E4060" s="35">
        <f t="shared" si="317"/>
        <v>715340.13445494405</v>
      </c>
      <c r="F4060" s="35">
        <f t="shared" si="318"/>
        <v>1456.095749420469</v>
      </c>
      <c r="G4060" s="33">
        <f t="shared" si="319"/>
        <v>652248.45784405107</v>
      </c>
    </row>
    <row r="4061" spans="1:7" x14ac:dyDescent="0.2">
      <c r="A4061">
        <v>3733.3330000000001</v>
      </c>
      <c r="B4061">
        <v>6</v>
      </c>
      <c r="C4061" s="35">
        <f t="shared" si="315"/>
        <v>2179.88099462429</v>
      </c>
      <c r="D4061" s="35">
        <f t="shared" si="316"/>
        <v>1553.4520053757101</v>
      </c>
      <c r="E4061" s="35">
        <f t="shared" si="317"/>
        <v>2533225.0280299303</v>
      </c>
      <c r="F4061" s="35">
        <f t="shared" si="318"/>
        <v>1456.095749420469</v>
      </c>
      <c r="G4061" s="33">
        <f t="shared" si="319"/>
        <v>2413213.1330058151</v>
      </c>
    </row>
    <row r="4062" spans="1:7" x14ac:dyDescent="0.2">
      <c r="A4062">
        <v>200</v>
      </c>
      <c r="B4062">
        <v>12</v>
      </c>
      <c r="C4062" s="35">
        <f t="shared" si="315"/>
        <v>3587.1249846473656</v>
      </c>
      <c r="D4062" s="35">
        <f t="shared" si="316"/>
        <v>-3387.1249846473656</v>
      </c>
      <c r="E4062" s="35">
        <f t="shared" si="317"/>
        <v>3770284.9929642407</v>
      </c>
      <c r="F4062" s="35">
        <f t="shared" si="318"/>
        <v>2089189.2910115072</v>
      </c>
      <c r="G4062" s="33">
        <f t="shared" si="319"/>
        <v>11472615.661622416</v>
      </c>
    </row>
    <row r="4063" spans="1:7" x14ac:dyDescent="0.2">
      <c r="A4063">
        <v>2200</v>
      </c>
      <c r="B4063">
        <v>6</v>
      </c>
      <c r="C4063" s="35">
        <f t="shared" si="315"/>
        <v>2179.88099462429</v>
      </c>
      <c r="D4063" s="35">
        <f t="shared" si="316"/>
        <v>20.119005375710003</v>
      </c>
      <c r="E4063" s="35">
        <f t="shared" si="317"/>
        <v>3396.3052445659605</v>
      </c>
      <c r="F4063" s="35">
        <f t="shared" si="318"/>
        <v>1456.095749420469</v>
      </c>
      <c r="G4063" s="33">
        <f t="shared" si="319"/>
        <v>404.774377307848</v>
      </c>
    </row>
    <row r="4064" spans="1:7" x14ac:dyDescent="0.2">
      <c r="A4064">
        <v>1800</v>
      </c>
      <c r="B4064">
        <v>8</v>
      </c>
      <c r="C4064" s="35">
        <f t="shared" si="315"/>
        <v>2648.9623246319816</v>
      </c>
      <c r="D4064" s="35">
        <f t="shared" si="316"/>
        <v>-848.96232463198157</v>
      </c>
      <c r="E4064" s="35">
        <f t="shared" si="317"/>
        <v>116774.04278850088</v>
      </c>
      <c r="F4064" s="35">
        <f t="shared" si="318"/>
        <v>257292.5725132121</v>
      </c>
      <c r="G4064" s="33">
        <f t="shared" si="319"/>
        <v>720737.02864453802</v>
      </c>
    </row>
    <row r="4065" spans="1:7" x14ac:dyDescent="0.2">
      <c r="A4065">
        <v>5125</v>
      </c>
      <c r="B4065">
        <v>6</v>
      </c>
      <c r="C4065" s="35">
        <f t="shared" si="315"/>
        <v>2179.88099462429</v>
      </c>
      <c r="D4065" s="35">
        <f t="shared" si="316"/>
        <v>2945.11900537571</v>
      </c>
      <c r="E4065" s="35">
        <f t="shared" si="317"/>
        <v>8899946.5994545426</v>
      </c>
      <c r="F4065" s="35">
        <f t="shared" si="318"/>
        <v>1456.095749420469</v>
      </c>
      <c r="G4065" s="33">
        <f t="shared" si="319"/>
        <v>8673725.9558252115</v>
      </c>
    </row>
    <row r="4066" spans="1:7" x14ac:dyDescent="0.2">
      <c r="A4066">
        <v>4666.6670000000004</v>
      </c>
      <c r="B4066">
        <v>6</v>
      </c>
      <c r="C4066" s="35">
        <f t="shared" si="315"/>
        <v>2179.88099462429</v>
      </c>
      <c r="D4066" s="35">
        <f t="shared" si="316"/>
        <v>2486.7860053757104</v>
      </c>
      <c r="E4066" s="35">
        <f t="shared" si="317"/>
        <v>6375346.3847978543</v>
      </c>
      <c r="F4066" s="35">
        <f t="shared" si="318"/>
        <v>1456.095749420469</v>
      </c>
      <c r="G4066" s="33">
        <f t="shared" si="319"/>
        <v>6184104.6365324827</v>
      </c>
    </row>
    <row r="4067" spans="1:7" x14ac:dyDescent="0.2">
      <c r="A4067">
        <v>1600</v>
      </c>
      <c r="B4067">
        <v>6</v>
      </c>
      <c r="C4067" s="35">
        <f t="shared" si="315"/>
        <v>2179.88099462429</v>
      </c>
      <c r="D4067" s="35">
        <f t="shared" si="316"/>
        <v>-579.88099462429</v>
      </c>
      <c r="E4067" s="35">
        <f t="shared" si="317"/>
        <v>293462.91156046838</v>
      </c>
      <c r="F4067" s="35">
        <f t="shared" si="318"/>
        <v>1456.095749420469</v>
      </c>
      <c r="G4067" s="33">
        <f t="shared" si="319"/>
        <v>336261.96792645584</v>
      </c>
    </row>
    <row r="4068" spans="1:7" x14ac:dyDescent="0.2">
      <c r="A4068">
        <v>3000</v>
      </c>
      <c r="B4068">
        <v>6</v>
      </c>
      <c r="C4068" s="35">
        <f t="shared" si="315"/>
        <v>2179.88099462429</v>
      </c>
      <c r="D4068" s="35">
        <f t="shared" si="316"/>
        <v>820.11900537571</v>
      </c>
      <c r="E4068" s="35">
        <f t="shared" si="317"/>
        <v>736640.83015669615</v>
      </c>
      <c r="F4068" s="35">
        <f t="shared" si="318"/>
        <v>1456.095749420469</v>
      </c>
      <c r="G4068" s="33">
        <f t="shared" si="319"/>
        <v>672595.1829784438</v>
      </c>
    </row>
    <row r="4069" spans="1:7" x14ac:dyDescent="0.2">
      <c r="A4069">
        <v>643</v>
      </c>
      <c r="B4069">
        <v>0</v>
      </c>
      <c r="C4069" s="35">
        <f t="shared" si="315"/>
        <v>772.63700460121436</v>
      </c>
      <c r="D4069" s="35">
        <f t="shared" si="316"/>
        <v>-129.63700460121436</v>
      </c>
      <c r="E4069" s="35">
        <f t="shared" si="317"/>
        <v>2246168.1486343327</v>
      </c>
      <c r="F4069" s="35">
        <f t="shared" si="318"/>
        <v>1874394.1953994662</v>
      </c>
      <c r="G4069" s="33">
        <f t="shared" si="319"/>
        <v>16805.752961975271</v>
      </c>
    </row>
    <row r="4070" spans="1:7" x14ac:dyDescent="0.2">
      <c r="A4070">
        <v>4366.6670000000004</v>
      </c>
      <c r="B4070">
        <v>6</v>
      </c>
      <c r="C4070" s="35">
        <f t="shared" si="315"/>
        <v>2179.88099462429</v>
      </c>
      <c r="D4070" s="35">
        <f t="shared" si="316"/>
        <v>2186.7860053757104</v>
      </c>
      <c r="E4070" s="35">
        <f t="shared" si="317"/>
        <v>4950379.4879558058</v>
      </c>
      <c r="F4070" s="35">
        <f t="shared" si="318"/>
        <v>1456.095749420469</v>
      </c>
      <c r="G4070" s="33">
        <f t="shared" si="319"/>
        <v>4782033.0333070559</v>
      </c>
    </row>
    <row r="4071" spans="1:7" x14ac:dyDescent="0.2">
      <c r="A4071">
        <v>449</v>
      </c>
      <c r="B4071">
        <v>0</v>
      </c>
      <c r="C4071" s="35">
        <f t="shared" si="315"/>
        <v>772.63700460121436</v>
      </c>
      <c r="D4071" s="35">
        <f t="shared" si="316"/>
        <v>-323.63700460121436</v>
      </c>
      <c r="E4071" s="35">
        <f t="shared" si="317"/>
        <v>2865308.3513431409</v>
      </c>
      <c r="F4071" s="35">
        <f t="shared" si="318"/>
        <v>1874394.1953994662</v>
      </c>
      <c r="G4071" s="33">
        <f t="shared" si="319"/>
        <v>104740.91074724644</v>
      </c>
    </row>
    <row r="4072" spans="1:7" x14ac:dyDescent="0.2">
      <c r="A4072">
        <v>800</v>
      </c>
      <c r="B4072">
        <v>0</v>
      </c>
      <c r="C4072" s="35">
        <f t="shared" si="315"/>
        <v>772.63700460121436</v>
      </c>
      <c r="D4072" s="35">
        <f t="shared" si="316"/>
        <v>27.362995398785642</v>
      </c>
      <c r="E4072" s="35">
        <f t="shared" si="317"/>
        <v>1800218.3866483383</v>
      </c>
      <c r="F4072" s="35">
        <f t="shared" si="318"/>
        <v>1874394.1953994662</v>
      </c>
      <c r="G4072" s="33">
        <f t="shared" si="319"/>
        <v>748.73351719396419</v>
      </c>
    </row>
    <row r="4073" spans="1:7" x14ac:dyDescent="0.2">
      <c r="A4073">
        <v>1200</v>
      </c>
      <c r="B4073">
        <v>7</v>
      </c>
      <c r="C4073" s="35">
        <f t="shared" si="315"/>
        <v>2414.4216596281358</v>
      </c>
      <c r="D4073" s="35">
        <f t="shared" si="316"/>
        <v>-1214.4216596281358</v>
      </c>
      <c r="E4073" s="35">
        <f t="shared" si="317"/>
        <v>886840.64910440333</v>
      </c>
      <c r="F4073" s="35">
        <f t="shared" si="318"/>
        <v>74365.010590870079</v>
      </c>
      <c r="G4073" s="33">
        <f t="shared" si="319"/>
        <v>1474819.9673739558</v>
      </c>
    </row>
    <row r="4074" spans="1:7" x14ac:dyDescent="0.2">
      <c r="A4074">
        <v>800</v>
      </c>
      <c r="B4074">
        <v>0</v>
      </c>
      <c r="C4074" s="35">
        <f t="shared" si="315"/>
        <v>772.63700460121436</v>
      </c>
      <c r="D4074" s="35">
        <f t="shared" si="316"/>
        <v>27.362995398785642</v>
      </c>
      <c r="E4074" s="35">
        <f t="shared" si="317"/>
        <v>1800218.3866483383</v>
      </c>
      <c r="F4074" s="35">
        <f t="shared" si="318"/>
        <v>1874394.1953994662</v>
      </c>
      <c r="G4074" s="33">
        <f t="shared" si="319"/>
        <v>748.73351719396419</v>
      </c>
    </row>
    <row r="4075" spans="1:7" x14ac:dyDescent="0.2">
      <c r="A4075">
        <v>400</v>
      </c>
      <c r="B4075">
        <v>0</v>
      </c>
      <c r="C4075" s="35">
        <f t="shared" si="315"/>
        <v>772.63700460121436</v>
      </c>
      <c r="D4075" s="35">
        <f t="shared" si="316"/>
        <v>-372.63700460121436</v>
      </c>
      <c r="E4075" s="35">
        <f t="shared" si="317"/>
        <v>3033596.1241922732</v>
      </c>
      <c r="F4075" s="35">
        <f t="shared" si="318"/>
        <v>1874394.1953994662</v>
      </c>
      <c r="G4075" s="33">
        <f t="shared" si="319"/>
        <v>138858.33719816545</v>
      </c>
    </row>
    <row r="4076" spans="1:7" x14ac:dyDescent="0.2">
      <c r="A4076">
        <v>1500</v>
      </c>
      <c r="B4076">
        <v>4</v>
      </c>
      <c r="C4076" s="35">
        <f t="shared" si="315"/>
        <v>1710.799664616598</v>
      </c>
      <c r="D4076" s="35">
        <f t="shared" si="316"/>
        <v>-210.79966461659797</v>
      </c>
      <c r="E4076" s="35">
        <f t="shared" si="317"/>
        <v>411807.34594645206</v>
      </c>
      <c r="F4076" s="35">
        <f t="shared" si="318"/>
        <v>185694.20730919892</v>
      </c>
      <c r="G4076" s="33">
        <f t="shared" si="319"/>
        <v>44436.498602470187</v>
      </c>
    </row>
    <row r="4077" spans="1:7" x14ac:dyDescent="0.2">
      <c r="A4077">
        <v>1500</v>
      </c>
      <c r="B4077">
        <v>6</v>
      </c>
      <c r="C4077" s="35">
        <f t="shared" si="315"/>
        <v>2179.88099462429</v>
      </c>
      <c r="D4077" s="35">
        <f t="shared" si="316"/>
        <v>-679.88099462429</v>
      </c>
      <c r="E4077" s="35">
        <f t="shared" si="317"/>
        <v>411807.34594645206</v>
      </c>
      <c r="F4077" s="35">
        <f t="shared" si="318"/>
        <v>1456.095749420469</v>
      </c>
      <c r="G4077" s="33">
        <f t="shared" si="319"/>
        <v>462238.16685131384</v>
      </c>
    </row>
    <row r="4078" spans="1:7" x14ac:dyDescent="0.2">
      <c r="A4078">
        <v>1500</v>
      </c>
      <c r="B4078">
        <v>6</v>
      </c>
      <c r="C4078" s="35">
        <f t="shared" si="315"/>
        <v>2179.88099462429</v>
      </c>
      <c r="D4078" s="35">
        <f t="shared" si="316"/>
        <v>-679.88099462429</v>
      </c>
      <c r="E4078" s="35">
        <f t="shared" si="317"/>
        <v>411807.34594645206</v>
      </c>
      <c r="F4078" s="35">
        <f t="shared" si="318"/>
        <v>1456.095749420469</v>
      </c>
      <c r="G4078" s="33">
        <f t="shared" si="319"/>
        <v>462238.16685131384</v>
      </c>
    </row>
    <row r="4079" spans="1:7" x14ac:dyDescent="0.2">
      <c r="A4079">
        <v>1500</v>
      </c>
      <c r="B4079">
        <v>6</v>
      </c>
      <c r="C4079" s="35">
        <f t="shared" si="315"/>
        <v>2179.88099462429</v>
      </c>
      <c r="D4079" s="35">
        <f t="shared" si="316"/>
        <v>-679.88099462429</v>
      </c>
      <c r="E4079" s="35">
        <f t="shared" si="317"/>
        <v>411807.34594645206</v>
      </c>
      <c r="F4079" s="35">
        <f t="shared" si="318"/>
        <v>1456.095749420469</v>
      </c>
      <c r="G4079" s="33">
        <f t="shared" si="319"/>
        <v>462238.16685131384</v>
      </c>
    </row>
    <row r="4080" spans="1:7" x14ac:dyDescent="0.2">
      <c r="A4080">
        <v>2200</v>
      </c>
      <c r="B4080">
        <v>6</v>
      </c>
      <c r="C4080" s="35">
        <f t="shared" si="315"/>
        <v>2179.88099462429</v>
      </c>
      <c r="D4080" s="35">
        <f t="shared" si="316"/>
        <v>20.119005375710003</v>
      </c>
      <c r="E4080" s="35">
        <f t="shared" si="317"/>
        <v>3396.3052445659605</v>
      </c>
      <c r="F4080" s="35">
        <f t="shared" si="318"/>
        <v>1456.095749420469</v>
      </c>
      <c r="G4080" s="33">
        <f t="shared" si="319"/>
        <v>404.774377307848</v>
      </c>
    </row>
    <row r="4081" spans="1:7" x14ac:dyDescent="0.2">
      <c r="A4081">
        <v>2916.6669999999999</v>
      </c>
      <c r="B4081">
        <v>6</v>
      </c>
      <c r="C4081" s="35">
        <f t="shared" si="315"/>
        <v>2179.88099462429</v>
      </c>
      <c r="D4081" s="35">
        <f t="shared" si="316"/>
        <v>736.78600537570992</v>
      </c>
      <c r="E4081" s="35">
        <f t="shared" si="317"/>
        <v>600539.4865525678</v>
      </c>
      <c r="F4081" s="35">
        <f t="shared" si="318"/>
        <v>1456.095749420469</v>
      </c>
      <c r="G4081" s="33">
        <f t="shared" si="319"/>
        <v>542853.61771749565</v>
      </c>
    </row>
    <row r="4082" spans="1:7" x14ac:dyDescent="0.2">
      <c r="A4082">
        <v>900</v>
      </c>
      <c r="B4082">
        <v>0</v>
      </c>
      <c r="C4082" s="35">
        <f t="shared" si="315"/>
        <v>772.63700460121436</v>
      </c>
      <c r="D4082" s="35">
        <f t="shared" si="316"/>
        <v>127.36299539878564</v>
      </c>
      <c r="E4082" s="35">
        <f t="shared" si="317"/>
        <v>1541873.9522623545</v>
      </c>
      <c r="F4082" s="35">
        <f t="shared" si="318"/>
        <v>1874394.1953994662</v>
      </c>
      <c r="G4082" s="33">
        <f t="shared" si="319"/>
        <v>16221.332596951093</v>
      </c>
    </row>
    <row r="4083" spans="1:7" x14ac:dyDescent="0.2">
      <c r="A4083">
        <v>1000</v>
      </c>
      <c r="B4083">
        <v>2</v>
      </c>
      <c r="C4083" s="35">
        <f t="shared" si="315"/>
        <v>1241.7183346089062</v>
      </c>
      <c r="D4083" s="35">
        <f t="shared" si="316"/>
        <v>-241.71833460890616</v>
      </c>
      <c r="E4083" s="35">
        <f t="shared" si="317"/>
        <v>1303529.5178763708</v>
      </c>
      <c r="F4083" s="35">
        <f t="shared" si="318"/>
        <v>810006.90719254757</v>
      </c>
      <c r="G4083" s="33">
        <f t="shared" si="319"/>
        <v>58427.753286103121</v>
      </c>
    </row>
    <row r="4084" spans="1:7" x14ac:dyDescent="0.2">
      <c r="A4084">
        <v>900</v>
      </c>
      <c r="B4084">
        <v>0</v>
      </c>
      <c r="C4084" s="35">
        <f t="shared" si="315"/>
        <v>772.63700460121436</v>
      </c>
      <c r="D4084" s="35">
        <f t="shared" si="316"/>
        <v>127.36299539878564</v>
      </c>
      <c r="E4084" s="35">
        <f t="shared" si="317"/>
        <v>1541873.9522623545</v>
      </c>
      <c r="F4084" s="35">
        <f t="shared" si="318"/>
        <v>1874394.1953994662</v>
      </c>
      <c r="G4084" s="33">
        <f t="shared" si="319"/>
        <v>16221.332596951093</v>
      </c>
    </row>
    <row r="4085" spans="1:7" x14ac:dyDescent="0.2">
      <c r="A4085">
        <v>900</v>
      </c>
      <c r="B4085">
        <v>0</v>
      </c>
      <c r="C4085" s="35">
        <f t="shared" si="315"/>
        <v>772.63700460121436</v>
      </c>
      <c r="D4085" s="35">
        <f t="shared" si="316"/>
        <v>127.36299539878564</v>
      </c>
      <c r="E4085" s="35">
        <f t="shared" si="317"/>
        <v>1541873.9522623545</v>
      </c>
      <c r="F4085" s="35">
        <f t="shared" si="318"/>
        <v>1874394.1953994662</v>
      </c>
      <c r="G4085" s="33">
        <f t="shared" si="319"/>
        <v>16221.332596951093</v>
      </c>
    </row>
    <row r="4086" spans="1:7" x14ac:dyDescent="0.2">
      <c r="A4086">
        <v>900</v>
      </c>
      <c r="B4086">
        <v>0</v>
      </c>
      <c r="C4086" s="35">
        <f t="shared" si="315"/>
        <v>772.63700460121436</v>
      </c>
      <c r="D4086" s="35">
        <f t="shared" si="316"/>
        <v>127.36299539878564</v>
      </c>
      <c r="E4086" s="35">
        <f t="shared" si="317"/>
        <v>1541873.9522623545</v>
      </c>
      <c r="F4086" s="35">
        <f t="shared" si="318"/>
        <v>1874394.1953994662</v>
      </c>
      <c r="G4086" s="33">
        <f t="shared" si="319"/>
        <v>16221.332596951093</v>
      </c>
    </row>
    <row r="4087" spans="1:7" x14ac:dyDescent="0.2">
      <c r="A4087">
        <v>900</v>
      </c>
      <c r="B4087">
        <v>1</v>
      </c>
      <c r="C4087" s="35">
        <f t="shared" si="315"/>
        <v>1007.1776696050603</v>
      </c>
      <c r="D4087" s="35">
        <f t="shared" si="316"/>
        <v>-107.17766960506026</v>
      </c>
      <c r="E4087" s="35">
        <f t="shared" si="317"/>
        <v>1541873.9522623545</v>
      </c>
      <c r="F4087" s="35">
        <f t="shared" si="318"/>
        <v>1287191.2277555608</v>
      </c>
      <c r="G4087" s="33">
        <f t="shared" si="319"/>
        <v>11487.052861971459</v>
      </c>
    </row>
    <row r="4088" spans="1:7" x14ac:dyDescent="0.2">
      <c r="A4088">
        <v>900</v>
      </c>
      <c r="B4088">
        <v>2</v>
      </c>
      <c r="C4088" s="35">
        <f t="shared" si="315"/>
        <v>1241.7183346089062</v>
      </c>
      <c r="D4088" s="35">
        <f t="shared" si="316"/>
        <v>-341.71833460890616</v>
      </c>
      <c r="E4088" s="35">
        <f t="shared" si="317"/>
        <v>1541873.9522623545</v>
      </c>
      <c r="F4088" s="35">
        <f t="shared" si="318"/>
        <v>810006.90719254757</v>
      </c>
      <c r="G4088" s="33">
        <f t="shared" si="319"/>
        <v>116771.42020788435</v>
      </c>
    </row>
    <row r="4089" spans="1:7" x14ac:dyDescent="0.2">
      <c r="A4089">
        <v>467</v>
      </c>
      <c r="B4089">
        <v>0</v>
      </c>
      <c r="C4089" s="35">
        <f t="shared" si="315"/>
        <v>772.63700460121436</v>
      </c>
      <c r="D4089" s="35">
        <f t="shared" si="316"/>
        <v>-305.63700460121436</v>
      </c>
      <c r="E4089" s="35">
        <f t="shared" si="317"/>
        <v>2804694.3531536642</v>
      </c>
      <c r="F4089" s="35">
        <f t="shared" si="318"/>
        <v>1874394.1953994662</v>
      </c>
      <c r="G4089" s="33">
        <f t="shared" si="319"/>
        <v>93413.978581602729</v>
      </c>
    </row>
    <row r="4090" spans="1:7" x14ac:dyDescent="0.2">
      <c r="A4090">
        <v>900</v>
      </c>
      <c r="B4090">
        <v>4</v>
      </c>
      <c r="C4090" s="35">
        <f t="shared" si="315"/>
        <v>1710.799664616598</v>
      </c>
      <c r="D4090" s="35">
        <f t="shared" si="316"/>
        <v>-810.79966461659797</v>
      </c>
      <c r="E4090" s="35">
        <f t="shared" si="317"/>
        <v>1541873.9522623545</v>
      </c>
      <c r="F4090" s="35">
        <f t="shared" si="318"/>
        <v>185694.20730919892</v>
      </c>
      <c r="G4090" s="33">
        <f t="shared" si="319"/>
        <v>657396.09614238772</v>
      </c>
    </row>
    <row r="4091" spans="1:7" x14ac:dyDescent="0.2">
      <c r="A4091">
        <v>900</v>
      </c>
      <c r="B4091">
        <v>5</v>
      </c>
      <c r="C4091" s="35">
        <f t="shared" si="315"/>
        <v>1945.340329620444</v>
      </c>
      <c r="D4091" s="35">
        <f t="shared" si="316"/>
        <v>-1045.340329620444</v>
      </c>
      <c r="E4091" s="35">
        <f t="shared" si="317"/>
        <v>1541873.9522623545</v>
      </c>
      <c r="F4091" s="35">
        <f t="shared" si="318"/>
        <v>38565.827988863377</v>
      </c>
      <c r="G4091" s="33">
        <f t="shared" si="319"/>
        <v>1092736.4047309784</v>
      </c>
    </row>
    <row r="4092" spans="1:7" x14ac:dyDescent="0.2">
      <c r="A4092">
        <v>1134</v>
      </c>
      <c r="B4092">
        <v>7</v>
      </c>
      <c r="C4092" s="35">
        <f t="shared" si="315"/>
        <v>2414.4216596281358</v>
      </c>
      <c r="D4092" s="35">
        <f t="shared" si="316"/>
        <v>-1280.4216596281358</v>
      </c>
      <c r="E4092" s="35">
        <f t="shared" si="317"/>
        <v>1015503.9757991525</v>
      </c>
      <c r="F4092" s="35">
        <f t="shared" si="318"/>
        <v>74365.010590870079</v>
      </c>
      <c r="G4092" s="33">
        <f t="shared" si="319"/>
        <v>1639479.6264448697</v>
      </c>
    </row>
    <row r="4093" spans="1:7" x14ac:dyDescent="0.2">
      <c r="A4093">
        <v>375</v>
      </c>
      <c r="B4093">
        <v>0</v>
      </c>
      <c r="C4093" s="35">
        <f t="shared" si="315"/>
        <v>772.63700460121436</v>
      </c>
      <c r="D4093" s="35">
        <f t="shared" si="316"/>
        <v>-397.63700460121436</v>
      </c>
      <c r="E4093" s="35">
        <f t="shared" si="317"/>
        <v>3121307.2327887691</v>
      </c>
      <c r="F4093" s="35">
        <f t="shared" si="318"/>
        <v>1874394.1953994662</v>
      </c>
      <c r="G4093" s="33">
        <f t="shared" si="319"/>
        <v>158115.18742822617</v>
      </c>
    </row>
    <row r="4094" spans="1:7" x14ac:dyDescent="0.2">
      <c r="A4094">
        <v>500</v>
      </c>
      <c r="B4094">
        <v>0</v>
      </c>
      <c r="C4094" s="35">
        <f t="shared" si="315"/>
        <v>772.63700460121436</v>
      </c>
      <c r="D4094" s="35">
        <f t="shared" si="316"/>
        <v>-272.63700460121436</v>
      </c>
      <c r="E4094" s="35">
        <f t="shared" si="317"/>
        <v>2695251.6898062895</v>
      </c>
      <c r="F4094" s="35">
        <f t="shared" si="318"/>
        <v>1874394.1953994662</v>
      </c>
      <c r="G4094" s="33">
        <f t="shared" si="319"/>
        <v>74330.936277922578</v>
      </c>
    </row>
    <row r="4095" spans="1:7" x14ac:dyDescent="0.2">
      <c r="A4095">
        <v>287</v>
      </c>
      <c r="B4095">
        <v>3</v>
      </c>
      <c r="C4095" s="35">
        <f t="shared" si="315"/>
        <v>1476.2589996127522</v>
      </c>
      <c r="D4095" s="35">
        <f t="shared" si="316"/>
        <v>-1189.2589996127522</v>
      </c>
      <c r="E4095" s="35">
        <f t="shared" si="317"/>
        <v>3439994.3350484348</v>
      </c>
      <c r="F4095" s="35">
        <f t="shared" si="318"/>
        <v>442841.23371042684</v>
      </c>
      <c r="G4095" s="33">
        <f t="shared" si="319"/>
        <v>1414336.968159924</v>
      </c>
    </row>
    <row r="4096" spans="1:7" x14ac:dyDescent="0.2">
      <c r="A4096">
        <v>2800</v>
      </c>
      <c r="B4096">
        <v>12</v>
      </c>
      <c r="C4096" s="35">
        <f t="shared" si="315"/>
        <v>3587.1249846473656</v>
      </c>
      <c r="D4096" s="35">
        <f t="shared" si="316"/>
        <v>-787.12498464736564</v>
      </c>
      <c r="E4096" s="35">
        <f t="shared" si="317"/>
        <v>433329.69892866357</v>
      </c>
      <c r="F4096" s="35">
        <f t="shared" si="318"/>
        <v>2089189.2910115072</v>
      </c>
      <c r="G4096" s="33">
        <f t="shared" si="319"/>
        <v>619565.74145611562</v>
      </c>
    </row>
    <row r="4097" spans="1:7" x14ac:dyDescent="0.2">
      <c r="A4097">
        <v>300</v>
      </c>
      <c r="B4097">
        <v>8</v>
      </c>
      <c r="C4097" s="35">
        <f t="shared" si="315"/>
        <v>2648.9623246319816</v>
      </c>
      <c r="D4097" s="35">
        <f t="shared" si="316"/>
        <v>-2348.9623246319816</v>
      </c>
      <c r="E4097" s="35">
        <f t="shared" si="317"/>
        <v>3391940.558578257</v>
      </c>
      <c r="F4097" s="35">
        <f t="shared" si="318"/>
        <v>257292.5725132121</v>
      </c>
      <c r="G4097" s="33">
        <f t="shared" si="319"/>
        <v>5517624.0025404831</v>
      </c>
    </row>
    <row r="4098" spans="1:7" x14ac:dyDescent="0.2">
      <c r="A4098">
        <v>1625</v>
      </c>
      <c r="B4098">
        <v>12</v>
      </c>
      <c r="C4098" s="35">
        <f t="shared" si="315"/>
        <v>3587.1249846473656</v>
      </c>
      <c r="D4098" s="35">
        <f t="shared" si="316"/>
        <v>-1962.1249846473656</v>
      </c>
      <c r="E4098" s="35">
        <f t="shared" si="317"/>
        <v>267001.80296397244</v>
      </c>
      <c r="F4098" s="35">
        <f t="shared" si="318"/>
        <v>2089189.2910115072</v>
      </c>
      <c r="G4098" s="33">
        <f t="shared" si="319"/>
        <v>3849934.4553774246</v>
      </c>
    </row>
    <row r="4099" spans="1:7" x14ac:dyDescent="0.2">
      <c r="A4099">
        <v>2500</v>
      </c>
      <c r="B4099">
        <v>12</v>
      </c>
      <c r="C4099" s="35">
        <f t="shared" ref="C4099:C4162" si="320">$J$20+$J$21*B4099</f>
        <v>3587.1249846473656</v>
      </c>
      <c r="D4099" s="35">
        <f t="shared" ref="D4099:D4162" si="321">A4099-C4099</f>
        <v>-1087.1249846473656</v>
      </c>
      <c r="E4099" s="35">
        <f t="shared" ref="E4099:E4162" si="322">(A4099-$J$16)^2</f>
        <v>128363.00208661477</v>
      </c>
      <c r="F4099" s="35">
        <f t="shared" ref="F4099:F4162" si="323">(C4099-$J$16)^2</f>
        <v>2089189.2910115072</v>
      </c>
      <c r="G4099" s="33">
        <f t="shared" ref="G4099:G4162" si="324">(A4099-C4099)^2</f>
        <v>1181840.7322445349</v>
      </c>
    </row>
    <row r="4100" spans="1:7" x14ac:dyDescent="0.2">
      <c r="A4100">
        <v>1400</v>
      </c>
      <c r="B4100">
        <v>12</v>
      </c>
      <c r="C4100" s="35">
        <f t="shared" si="320"/>
        <v>3587.1249846473656</v>
      </c>
      <c r="D4100" s="35">
        <f t="shared" si="321"/>
        <v>-2187.1249846473656</v>
      </c>
      <c r="E4100" s="35">
        <f t="shared" si="322"/>
        <v>550151.78033243585</v>
      </c>
      <c r="F4100" s="35">
        <f t="shared" si="323"/>
        <v>2089189.2910115072</v>
      </c>
      <c r="G4100" s="33">
        <f t="shared" si="324"/>
        <v>4783515.6984687392</v>
      </c>
    </row>
    <row r="4101" spans="1:7" x14ac:dyDescent="0.2">
      <c r="A4101">
        <v>3483.3330000000001</v>
      </c>
      <c r="B4101">
        <v>12</v>
      </c>
      <c r="C4101" s="35">
        <f t="shared" si="320"/>
        <v>3587.1249846473656</v>
      </c>
      <c r="D4101" s="35">
        <f t="shared" si="321"/>
        <v>-103.79198464736555</v>
      </c>
      <c r="E4101" s="35">
        <f t="shared" si="322"/>
        <v>1799919.6139948897</v>
      </c>
      <c r="F4101" s="35">
        <f t="shared" si="323"/>
        <v>2089189.2910115072</v>
      </c>
      <c r="G4101" s="33">
        <f t="shared" si="324"/>
        <v>10772.776077038967</v>
      </c>
    </row>
    <row r="4102" spans="1:7" x14ac:dyDescent="0.2">
      <c r="A4102">
        <v>5000</v>
      </c>
      <c r="B4102">
        <v>12</v>
      </c>
      <c r="C4102" s="35">
        <f t="shared" si="320"/>
        <v>3587.1249846473656</v>
      </c>
      <c r="D4102" s="35">
        <f t="shared" si="321"/>
        <v>1412.8750153526344</v>
      </c>
      <c r="E4102" s="35">
        <f t="shared" si="322"/>
        <v>8169752.1424370212</v>
      </c>
      <c r="F4102" s="35">
        <f t="shared" si="323"/>
        <v>2089189.2910115072</v>
      </c>
      <c r="G4102" s="33">
        <f t="shared" si="324"/>
        <v>1996215.8090077068</v>
      </c>
    </row>
    <row r="4103" spans="1:7" x14ac:dyDescent="0.2">
      <c r="A4103">
        <v>14000</v>
      </c>
      <c r="B4103">
        <v>12</v>
      </c>
      <c r="C4103" s="35">
        <f t="shared" si="320"/>
        <v>3587.1249846473656</v>
      </c>
      <c r="D4103" s="35">
        <f t="shared" si="321"/>
        <v>10412.875015352634</v>
      </c>
      <c r="E4103" s="35">
        <f t="shared" si="322"/>
        <v>140618753.04769847</v>
      </c>
      <c r="F4103" s="35">
        <f t="shared" si="323"/>
        <v>2089189.2910115072</v>
      </c>
      <c r="G4103" s="33">
        <f t="shared" si="324"/>
        <v>108427966.08535512</v>
      </c>
    </row>
    <row r="4104" spans="1:7" x14ac:dyDescent="0.2">
      <c r="A4104">
        <v>2680</v>
      </c>
      <c r="B4104">
        <v>6</v>
      </c>
      <c r="C4104" s="35">
        <f t="shared" si="320"/>
        <v>2179.88099462429</v>
      </c>
      <c r="D4104" s="35">
        <f t="shared" si="321"/>
        <v>500.11900537571</v>
      </c>
      <c r="E4104" s="35">
        <f t="shared" si="322"/>
        <v>289743.02019184403</v>
      </c>
      <c r="F4104" s="35">
        <f t="shared" si="323"/>
        <v>1456.095749420469</v>
      </c>
      <c r="G4104" s="33">
        <f t="shared" si="324"/>
        <v>250119.01953798946</v>
      </c>
    </row>
    <row r="4105" spans="1:7" x14ac:dyDescent="0.2">
      <c r="A4105">
        <v>2800</v>
      </c>
      <c r="B4105">
        <v>6</v>
      </c>
      <c r="C4105" s="35">
        <f t="shared" si="320"/>
        <v>2179.88099462429</v>
      </c>
      <c r="D4105" s="35">
        <f t="shared" si="321"/>
        <v>620.11900537571</v>
      </c>
      <c r="E4105" s="35">
        <f t="shared" si="322"/>
        <v>433329.69892866357</v>
      </c>
      <c r="F4105" s="35">
        <f t="shared" si="323"/>
        <v>1456.095749420469</v>
      </c>
      <c r="G4105" s="33">
        <f t="shared" si="324"/>
        <v>384547.58082815987</v>
      </c>
    </row>
    <row r="4106" spans="1:7" x14ac:dyDescent="0.2">
      <c r="A4106">
        <v>2816.6669999999999</v>
      </c>
      <c r="B4106">
        <v>12</v>
      </c>
      <c r="C4106" s="35">
        <f t="shared" si="320"/>
        <v>3587.1249846473656</v>
      </c>
      <c r="D4106" s="35">
        <f t="shared" si="321"/>
        <v>-770.45798464736572</v>
      </c>
      <c r="E4106" s="35">
        <f t="shared" si="322"/>
        <v>455550.52093855158</v>
      </c>
      <c r="F4106" s="35">
        <f t="shared" si="323"/>
        <v>2089189.2910115072</v>
      </c>
      <c r="G4106" s="33">
        <f t="shared" si="324"/>
        <v>593605.50610688038</v>
      </c>
    </row>
    <row r="4107" spans="1:7" x14ac:dyDescent="0.2">
      <c r="A4107">
        <v>7382</v>
      </c>
      <c r="B4107">
        <v>12</v>
      </c>
      <c r="C4107" s="35">
        <f t="shared" si="320"/>
        <v>3587.1249846473656</v>
      </c>
      <c r="D4107" s="35">
        <f t="shared" si="321"/>
        <v>3794.8750153526344</v>
      </c>
      <c r="E4107" s="35">
        <f t="shared" si="322"/>
        <v>27460511.715362888</v>
      </c>
      <c r="F4107" s="35">
        <f t="shared" si="323"/>
        <v>2089189.2910115072</v>
      </c>
      <c r="G4107" s="33">
        <f t="shared" si="324"/>
        <v>14401076.382147657</v>
      </c>
    </row>
    <row r="4108" spans="1:7" x14ac:dyDescent="0.2">
      <c r="A4108">
        <v>2200</v>
      </c>
      <c r="B4108">
        <v>13</v>
      </c>
      <c r="C4108" s="35">
        <f t="shared" si="320"/>
        <v>3821.6656496512114</v>
      </c>
      <c r="D4108" s="35">
        <f t="shared" si="321"/>
        <v>-1621.6656496512114</v>
      </c>
      <c r="E4108" s="35">
        <f t="shared" si="322"/>
        <v>3396.3052445659605</v>
      </c>
      <c r="F4108" s="35">
        <f t="shared" si="323"/>
        <v>2822210.0883383118</v>
      </c>
      <c r="G4108" s="33">
        <f t="shared" si="324"/>
        <v>2629799.4792586854</v>
      </c>
    </row>
    <row r="4109" spans="1:7" x14ac:dyDescent="0.2">
      <c r="A4109">
        <v>3466.6669999999999</v>
      </c>
      <c r="B4109">
        <v>12</v>
      </c>
      <c r="C4109" s="35">
        <f t="shared" si="320"/>
        <v>3587.1249846473656</v>
      </c>
      <c r="D4109" s="35">
        <f t="shared" si="321"/>
        <v>-120.45798464736572</v>
      </c>
      <c r="E4109" s="35">
        <f t="shared" si="322"/>
        <v>1755478.7974296571</v>
      </c>
      <c r="F4109" s="35">
        <f t="shared" si="323"/>
        <v>2089189.2910115072</v>
      </c>
      <c r="G4109" s="33">
        <f t="shared" si="324"/>
        <v>14510.126065304996</v>
      </c>
    </row>
    <row r="4110" spans="1:7" x14ac:dyDescent="0.2">
      <c r="A4110">
        <v>3125</v>
      </c>
      <c r="B4110">
        <v>12</v>
      </c>
      <c r="C4110" s="35">
        <f t="shared" si="320"/>
        <v>3587.1249846473656</v>
      </c>
      <c r="D4110" s="35">
        <f t="shared" si="321"/>
        <v>-462.12498464736564</v>
      </c>
      <c r="E4110" s="35">
        <f t="shared" si="322"/>
        <v>966835.28717421647</v>
      </c>
      <c r="F4110" s="35">
        <f t="shared" si="323"/>
        <v>2089189.2910115072</v>
      </c>
      <c r="G4110" s="33">
        <f t="shared" si="324"/>
        <v>213559.50143532793</v>
      </c>
    </row>
    <row r="4111" spans="1:7" x14ac:dyDescent="0.2">
      <c r="A4111">
        <v>3125</v>
      </c>
      <c r="B4111">
        <v>12</v>
      </c>
      <c r="C4111" s="35">
        <f t="shared" si="320"/>
        <v>3587.1249846473656</v>
      </c>
      <c r="D4111" s="35">
        <f t="shared" si="321"/>
        <v>-462.12498464736564</v>
      </c>
      <c r="E4111" s="35">
        <f t="shared" si="322"/>
        <v>966835.28717421647</v>
      </c>
      <c r="F4111" s="35">
        <f t="shared" si="323"/>
        <v>2089189.2910115072</v>
      </c>
      <c r="G4111" s="33">
        <f t="shared" si="324"/>
        <v>213559.50143532793</v>
      </c>
    </row>
    <row r="4112" spans="1:7" x14ac:dyDescent="0.2">
      <c r="A4112">
        <v>3000</v>
      </c>
      <c r="B4112">
        <v>12</v>
      </c>
      <c r="C4112" s="35">
        <f t="shared" si="320"/>
        <v>3587.1249846473656</v>
      </c>
      <c r="D4112" s="35">
        <f t="shared" si="321"/>
        <v>-587.12498464736564</v>
      </c>
      <c r="E4112" s="35">
        <f t="shared" si="322"/>
        <v>736640.83015669615</v>
      </c>
      <c r="F4112" s="35">
        <f t="shared" si="323"/>
        <v>2089189.2910115072</v>
      </c>
      <c r="G4112" s="33">
        <f t="shared" si="324"/>
        <v>344715.74759716931</v>
      </c>
    </row>
    <row r="4113" spans="1:7" x14ac:dyDescent="0.2">
      <c r="A4113">
        <v>3125</v>
      </c>
      <c r="B4113">
        <v>12</v>
      </c>
      <c r="C4113" s="35">
        <f t="shared" si="320"/>
        <v>3587.1249846473656</v>
      </c>
      <c r="D4113" s="35">
        <f t="shared" si="321"/>
        <v>-462.12498464736564</v>
      </c>
      <c r="E4113" s="35">
        <f t="shared" si="322"/>
        <v>966835.28717421647</v>
      </c>
      <c r="F4113" s="35">
        <f t="shared" si="323"/>
        <v>2089189.2910115072</v>
      </c>
      <c r="G4113" s="33">
        <f t="shared" si="324"/>
        <v>213559.50143532793</v>
      </c>
    </row>
    <row r="4114" spans="1:7" x14ac:dyDescent="0.2">
      <c r="A4114">
        <v>1500</v>
      </c>
      <c r="B4114">
        <v>0</v>
      </c>
      <c r="C4114" s="35">
        <f t="shared" si="320"/>
        <v>772.63700460121436</v>
      </c>
      <c r="D4114" s="35">
        <f t="shared" si="321"/>
        <v>727.36299539878564</v>
      </c>
      <c r="E4114" s="35">
        <f t="shared" si="322"/>
        <v>411807.34594645206</v>
      </c>
      <c r="F4114" s="35">
        <f t="shared" si="323"/>
        <v>1874394.1953994662</v>
      </c>
      <c r="G4114" s="33">
        <f t="shared" si="324"/>
        <v>529056.92707549385</v>
      </c>
    </row>
    <row r="4115" spans="1:7" x14ac:dyDescent="0.2">
      <c r="A4115">
        <v>2900</v>
      </c>
      <c r="B4115">
        <v>4</v>
      </c>
      <c r="C4115" s="35">
        <f t="shared" si="320"/>
        <v>1710.799664616598</v>
      </c>
      <c r="D4115" s="35">
        <f t="shared" si="321"/>
        <v>1189.200335383402</v>
      </c>
      <c r="E4115" s="35">
        <f t="shared" si="322"/>
        <v>574985.26454267988</v>
      </c>
      <c r="F4115" s="35">
        <f t="shared" si="323"/>
        <v>185694.20730919892</v>
      </c>
      <c r="G4115" s="33">
        <f t="shared" si="324"/>
        <v>1414197.437675996</v>
      </c>
    </row>
    <row r="4116" spans="1:7" x14ac:dyDescent="0.2">
      <c r="A4116">
        <v>3200</v>
      </c>
      <c r="B4116">
        <v>9</v>
      </c>
      <c r="C4116" s="35">
        <f t="shared" si="320"/>
        <v>2883.5029896358278</v>
      </c>
      <c r="D4116" s="35">
        <f t="shared" si="321"/>
        <v>316.49701036417218</v>
      </c>
      <c r="E4116" s="35">
        <f t="shared" si="322"/>
        <v>1119951.9613847286</v>
      </c>
      <c r="F4116" s="35">
        <f t="shared" si="323"/>
        <v>550238.7815164472</v>
      </c>
      <c r="G4116" s="33">
        <f t="shared" si="324"/>
        <v>100170.35756945891</v>
      </c>
    </row>
    <row r="4117" spans="1:7" x14ac:dyDescent="0.2">
      <c r="A4117">
        <v>693</v>
      </c>
      <c r="B4117">
        <v>0</v>
      </c>
      <c r="C4117" s="35">
        <f t="shared" si="320"/>
        <v>772.63700460121436</v>
      </c>
      <c r="D4117" s="35">
        <f t="shared" si="321"/>
        <v>-79.637004601214358</v>
      </c>
      <c r="E4117" s="35">
        <f t="shared" si="322"/>
        <v>2098795.9314413406</v>
      </c>
      <c r="F4117" s="35">
        <f t="shared" si="323"/>
        <v>1874394.1953994662</v>
      </c>
      <c r="G4117" s="33">
        <f t="shared" si="324"/>
        <v>6342.0525018538365</v>
      </c>
    </row>
    <row r="4118" spans="1:7" x14ac:dyDescent="0.2">
      <c r="A4118">
        <v>520</v>
      </c>
      <c r="B4118">
        <v>1</v>
      </c>
      <c r="C4118" s="35">
        <f t="shared" si="320"/>
        <v>1007.1776696050603</v>
      </c>
      <c r="D4118" s="35">
        <f t="shared" si="321"/>
        <v>-487.17766960506026</v>
      </c>
      <c r="E4118" s="35">
        <f t="shared" si="322"/>
        <v>2629982.8029290927</v>
      </c>
      <c r="F4118" s="35">
        <f t="shared" si="323"/>
        <v>1287191.2277555608</v>
      </c>
      <c r="G4118" s="33">
        <f t="shared" si="324"/>
        <v>237342.08176181724</v>
      </c>
    </row>
    <row r="4119" spans="1:7" x14ac:dyDescent="0.2">
      <c r="A4119">
        <v>1173</v>
      </c>
      <c r="B4119">
        <v>0</v>
      </c>
      <c r="C4119" s="35">
        <f t="shared" si="320"/>
        <v>772.63700460121436</v>
      </c>
      <c r="D4119" s="35">
        <f t="shared" si="321"/>
        <v>400.36299539878564</v>
      </c>
      <c r="E4119" s="35">
        <f t="shared" si="322"/>
        <v>938422.64638861886</v>
      </c>
      <c r="F4119" s="35">
        <f t="shared" si="323"/>
        <v>1874394.1953994662</v>
      </c>
      <c r="G4119" s="33">
        <f t="shared" si="324"/>
        <v>160290.52808468806</v>
      </c>
    </row>
    <row r="4120" spans="1:7" x14ac:dyDescent="0.2">
      <c r="A4120">
        <v>300</v>
      </c>
      <c r="B4120">
        <v>0</v>
      </c>
      <c r="C4120" s="35">
        <f t="shared" si="320"/>
        <v>772.63700460121436</v>
      </c>
      <c r="D4120" s="35">
        <f t="shared" si="321"/>
        <v>-472.63700460121436</v>
      </c>
      <c r="E4120" s="35">
        <f t="shared" si="322"/>
        <v>3391940.558578257</v>
      </c>
      <c r="F4120" s="35">
        <f t="shared" si="323"/>
        <v>1874394.1953994662</v>
      </c>
      <c r="G4120" s="33">
        <f t="shared" si="324"/>
        <v>223385.73811840834</v>
      </c>
    </row>
    <row r="4121" spans="1:7" x14ac:dyDescent="0.2">
      <c r="A4121">
        <v>1800</v>
      </c>
      <c r="B4121">
        <v>3</v>
      </c>
      <c r="C4121" s="35">
        <f t="shared" si="320"/>
        <v>1476.2589996127522</v>
      </c>
      <c r="D4121" s="35">
        <f t="shared" si="321"/>
        <v>323.74100038724782</v>
      </c>
      <c r="E4121" s="35">
        <f t="shared" si="322"/>
        <v>116774.04278850088</v>
      </c>
      <c r="F4121" s="35">
        <f t="shared" si="323"/>
        <v>442841.23371042684</v>
      </c>
      <c r="G4121" s="33">
        <f t="shared" si="324"/>
        <v>104808.235331736</v>
      </c>
    </row>
    <row r="4122" spans="1:7" x14ac:dyDescent="0.2">
      <c r="A4122">
        <v>1900</v>
      </c>
      <c r="B4122">
        <v>3</v>
      </c>
      <c r="C4122" s="35">
        <f t="shared" si="320"/>
        <v>1476.2589996127522</v>
      </c>
      <c r="D4122" s="35">
        <f t="shared" si="321"/>
        <v>423.74100038724782</v>
      </c>
      <c r="E4122" s="35">
        <f t="shared" si="322"/>
        <v>58429.608402517159</v>
      </c>
      <c r="F4122" s="35">
        <f t="shared" si="323"/>
        <v>442841.23371042684</v>
      </c>
      <c r="G4122" s="33">
        <f t="shared" si="324"/>
        <v>179556.43540918556</v>
      </c>
    </row>
    <row r="4123" spans="1:7" x14ac:dyDescent="0.2">
      <c r="A4123">
        <v>214</v>
      </c>
      <c r="B4123">
        <v>0</v>
      </c>
      <c r="C4123" s="35">
        <f t="shared" si="320"/>
        <v>772.63700460121436</v>
      </c>
      <c r="D4123" s="35">
        <f t="shared" si="321"/>
        <v>-558.63700460121436</v>
      </c>
      <c r="E4123" s="35">
        <f t="shared" si="322"/>
        <v>3716112.7721502027</v>
      </c>
      <c r="F4123" s="35">
        <f t="shared" si="323"/>
        <v>1874394.1953994662</v>
      </c>
      <c r="G4123" s="33">
        <f t="shared" si="324"/>
        <v>312075.3029098172</v>
      </c>
    </row>
    <row r="4124" spans="1:7" x14ac:dyDescent="0.2">
      <c r="A4124">
        <v>3266.6669999999999</v>
      </c>
      <c r="B4124">
        <v>6</v>
      </c>
      <c r="C4124" s="35">
        <f t="shared" si="320"/>
        <v>2179.88099462429</v>
      </c>
      <c r="D4124" s="35">
        <f t="shared" si="321"/>
        <v>1086.7860053757099</v>
      </c>
      <c r="E4124" s="35">
        <f t="shared" si="322"/>
        <v>1265500.8662016247</v>
      </c>
      <c r="F4124" s="35">
        <f t="shared" si="323"/>
        <v>1456.095749420469</v>
      </c>
      <c r="G4124" s="33">
        <f t="shared" si="324"/>
        <v>1181103.8214804926</v>
      </c>
    </row>
    <row r="4125" spans="1:7" x14ac:dyDescent="0.2">
      <c r="A4125">
        <v>1500</v>
      </c>
      <c r="B4125">
        <v>3</v>
      </c>
      <c r="C4125" s="35">
        <f t="shared" si="320"/>
        <v>1476.2589996127522</v>
      </c>
      <c r="D4125" s="35">
        <f t="shared" si="321"/>
        <v>23.741000387247823</v>
      </c>
      <c r="E4125" s="35">
        <f t="shared" si="322"/>
        <v>411807.34594645206</v>
      </c>
      <c r="F4125" s="35">
        <f t="shared" si="323"/>
        <v>442841.23371042684</v>
      </c>
      <c r="G4125" s="33">
        <f t="shared" si="324"/>
        <v>563.63509938730124</v>
      </c>
    </row>
    <row r="4126" spans="1:7" x14ac:dyDescent="0.2">
      <c r="A4126">
        <v>1700</v>
      </c>
      <c r="B4126">
        <v>6</v>
      </c>
      <c r="C4126" s="35">
        <f t="shared" si="320"/>
        <v>2179.88099462429</v>
      </c>
      <c r="D4126" s="35">
        <f t="shared" si="321"/>
        <v>-479.88099462429</v>
      </c>
      <c r="E4126" s="35">
        <f t="shared" si="322"/>
        <v>195118.47717448461</v>
      </c>
      <c r="F4126" s="35">
        <f t="shared" si="323"/>
        <v>1456.095749420469</v>
      </c>
      <c r="G4126" s="33">
        <f t="shared" si="324"/>
        <v>230285.76900159786</v>
      </c>
    </row>
    <row r="4127" spans="1:7" x14ac:dyDescent="0.2">
      <c r="A4127">
        <v>2800</v>
      </c>
      <c r="B4127">
        <v>2</v>
      </c>
      <c r="C4127" s="35">
        <f t="shared" si="320"/>
        <v>1241.7183346089062</v>
      </c>
      <c r="D4127" s="35">
        <f t="shared" si="321"/>
        <v>1558.2816653910938</v>
      </c>
      <c r="E4127" s="35">
        <f t="shared" si="322"/>
        <v>433329.69892866357</v>
      </c>
      <c r="F4127" s="35">
        <f t="shared" si="323"/>
        <v>810006.90719254757</v>
      </c>
      <c r="G4127" s="33">
        <f t="shared" si="324"/>
        <v>2428241.7486940408</v>
      </c>
    </row>
    <row r="4128" spans="1:7" x14ac:dyDescent="0.2">
      <c r="A4128">
        <v>900</v>
      </c>
      <c r="B4128">
        <v>0</v>
      </c>
      <c r="C4128" s="35">
        <f t="shared" si="320"/>
        <v>772.63700460121436</v>
      </c>
      <c r="D4128" s="35">
        <f t="shared" si="321"/>
        <v>127.36299539878564</v>
      </c>
      <c r="E4128" s="35">
        <f t="shared" si="322"/>
        <v>1541873.9522623545</v>
      </c>
      <c r="F4128" s="35">
        <f t="shared" si="323"/>
        <v>1874394.1953994662</v>
      </c>
      <c r="G4128" s="33">
        <f t="shared" si="324"/>
        <v>16221.332596951093</v>
      </c>
    </row>
    <row r="4129" spans="1:7" x14ac:dyDescent="0.2">
      <c r="A4129">
        <v>1500</v>
      </c>
      <c r="B4129">
        <v>10</v>
      </c>
      <c r="C4129" s="35">
        <f t="shared" si="320"/>
        <v>3118.0436546396736</v>
      </c>
      <c r="D4129" s="35">
        <f t="shared" si="321"/>
        <v>-1618.0436546396736</v>
      </c>
      <c r="E4129" s="35">
        <f t="shared" si="322"/>
        <v>411807.34594645206</v>
      </c>
      <c r="F4129" s="35">
        <f t="shared" si="323"/>
        <v>953203.63760057429</v>
      </c>
      <c r="G4129" s="33">
        <f t="shared" si="324"/>
        <v>2618065.2683197116</v>
      </c>
    </row>
    <row r="4130" spans="1:7" x14ac:dyDescent="0.2">
      <c r="A4130">
        <v>500</v>
      </c>
      <c r="B4130">
        <v>6</v>
      </c>
      <c r="C4130" s="35">
        <f t="shared" si="320"/>
        <v>2179.88099462429</v>
      </c>
      <c r="D4130" s="35">
        <f t="shared" si="321"/>
        <v>-1679.88099462429</v>
      </c>
      <c r="E4130" s="35">
        <f t="shared" si="322"/>
        <v>2695251.6898062895</v>
      </c>
      <c r="F4130" s="35">
        <f t="shared" si="323"/>
        <v>1456.095749420469</v>
      </c>
      <c r="G4130" s="33">
        <f t="shared" si="324"/>
        <v>2822000.1560998936</v>
      </c>
    </row>
    <row r="4131" spans="1:7" x14ac:dyDescent="0.2">
      <c r="A4131">
        <v>600</v>
      </c>
      <c r="B4131">
        <v>8</v>
      </c>
      <c r="C4131" s="35">
        <f t="shared" si="320"/>
        <v>2648.9623246319816</v>
      </c>
      <c r="D4131" s="35">
        <f t="shared" si="321"/>
        <v>-2048.9623246319816</v>
      </c>
      <c r="E4131" s="35">
        <f t="shared" si="322"/>
        <v>2376907.2554203058</v>
      </c>
      <c r="F4131" s="35">
        <f t="shared" si="323"/>
        <v>257292.5725132121</v>
      </c>
      <c r="G4131" s="33">
        <f t="shared" si="324"/>
        <v>4198246.6077612936</v>
      </c>
    </row>
    <row r="4132" spans="1:7" x14ac:dyDescent="0.2">
      <c r="A4132">
        <v>1500</v>
      </c>
      <c r="B4132">
        <v>0</v>
      </c>
      <c r="C4132" s="35">
        <f t="shared" si="320"/>
        <v>772.63700460121436</v>
      </c>
      <c r="D4132" s="35">
        <f t="shared" si="321"/>
        <v>727.36299539878564</v>
      </c>
      <c r="E4132" s="35">
        <f t="shared" si="322"/>
        <v>411807.34594645206</v>
      </c>
      <c r="F4132" s="35">
        <f t="shared" si="323"/>
        <v>1874394.1953994662</v>
      </c>
      <c r="G4132" s="33">
        <f t="shared" si="324"/>
        <v>529056.92707549385</v>
      </c>
    </row>
    <row r="4133" spans="1:7" x14ac:dyDescent="0.2">
      <c r="A4133">
        <v>1800</v>
      </c>
      <c r="B4133">
        <v>6</v>
      </c>
      <c r="C4133" s="35">
        <f t="shared" si="320"/>
        <v>2179.88099462429</v>
      </c>
      <c r="D4133" s="35">
        <f t="shared" si="321"/>
        <v>-379.88099462429</v>
      </c>
      <c r="E4133" s="35">
        <f t="shared" si="322"/>
        <v>116774.04278850088</v>
      </c>
      <c r="F4133" s="35">
        <f t="shared" si="323"/>
        <v>1456.095749420469</v>
      </c>
      <c r="G4133" s="33">
        <f t="shared" si="324"/>
        <v>144309.57007673985</v>
      </c>
    </row>
    <row r="4134" spans="1:7" x14ac:dyDescent="0.2">
      <c r="A4134">
        <v>1500</v>
      </c>
      <c r="B4134">
        <v>6</v>
      </c>
      <c r="C4134" s="35">
        <f t="shared" si="320"/>
        <v>2179.88099462429</v>
      </c>
      <c r="D4134" s="35">
        <f t="shared" si="321"/>
        <v>-679.88099462429</v>
      </c>
      <c r="E4134" s="35">
        <f t="shared" si="322"/>
        <v>411807.34594645206</v>
      </c>
      <c r="F4134" s="35">
        <f t="shared" si="323"/>
        <v>1456.095749420469</v>
      </c>
      <c r="G4134" s="33">
        <f t="shared" si="324"/>
        <v>462238.16685131384</v>
      </c>
    </row>
    <row r="4135" spans="1:7" x14ac:dyDescent="0.2">
      <c r="A4135">
        <v>1800</v>
      </c>
      <c r="B4135">
        <v>6</v>
      </c>
      <c r="C4135" s="35">
        <f t="shared" si="320"/>
        <v>2179.88099462429</v>
      </c>
      <c r="D4135" s="35">
        <f t="shared" si="321"/>
        <v>-379.88099462429</v>
      </c>
      <c r="E4135" s="35">
        <f t="shared" si="322"/>
        <v>116774.04278850088</v>
      </c>
      <c r="F4135" s="35">
        <f t="shared" si="323"/>
        <v>1456.095749420469</v>
      </c>
      <c r="G4135" s="33">
        <f t="shared" si="324"/>
        <v>144309.57007673985</v>
      </c>
    </row>
    <row r="4136" spans="1:7" x14ac:dyDescent="0.2">
      <c r="A4136">
        <v>1400</v>
      </c>
      <c r="B4136">
        <v>8</v>
      </c>
      <c r="C4136" s="35">
        <f t="shared" si="320"/>
        <v>2648.9623246319816</v>
      </c>
      <c r="D4136" s="35">
        <f t="shared" si="321"/>
        <v>-1248.9623246319816</v>
      </c>
      <c r="E4136" s="35">
        <f t="shared" si="322"/>
        <v>550151.78033243585</v>
      </c>
      <c r="F4136" s="35">
        <f t="shared" si="323"/>
        <v>257292.5725132121</v>
      </c>
      <c r="G4136" s="33">
        <f t="shared" si="324"/>
        <v>1559906.8883501233</v>
      </c>
    </row>
    <row r="4137" spans="1:7" x14ac:dyDescent="0.2">
      <c r="A4137">
        <v>1600</v>
      </c>
      <c r="B4137">
        <v>2</v>
      </c>
      <c r="C4137" s="35">
        <f t="shared" si="320"/>
        <v>1241.7183346089062</v>
      </c>
      <c r="D4137" s="35">
        <f t="shared" si="321"/>
        <v>358.28166539109384</v>
      </c>
      <c r="E4137" s="35">
        <f t="shared" si="322"/>
        <v>293462.91156046838</v>
      </c>
      <c r="F4137" s="35">
        <f t="shared" si="323"/>
        <v>810006.90719254757</v>
      </c>
      <c r="G4137" s="33">
        <f t="shared" si="324"/>
        <v>128365.75175541572</v>
      </c>
    </row>
    <row r="4138" spans="1:7" x14ac:dyDescent="0.2">
      <c r="A4138">
        <v>1800</v>
      </c>
      <c r="B4138">
        <v>4</v>
      </c>
      <c r="C4138" s="35">
        <f t="shared" si="320"/>
        <v>1710.799664616598</v>
      </c>
      <c r="D4138" s="35">
        <f t="shared" si="321"/>
        <v>89.200335383402034</v>
      </c>
      <c r="E4138" s="35">
        <f t="shared" si="322"/>
        <v>116774.04278850088</v>
      </c>
      <c r="F4138" s="35">
        <f t="shared" si="323"/>
        <v>185694.20730919892</v>
      </c>
      <c r="G4138" s="33">
        <f t="shared" si="324"/>
        <v>7956.6998325114046</v>
      </c>
    </row>
    <row r="4139" spans="1:7" x14ac:dyDescent="0.2">
      <c r="A4139">
        <v>2000</v>
      </c>
      <c r="B4139">
        <v>6</v>
      </c>
      <c r="C4139" s="35">
        <f t="shared" si="320"/>
        <v>2179.88099462429</v>
      </c>
      <c r="D4139" s="35">
        <f t="shared" si="321"/>
        <v>-179.88099462429</v>
      </c>
      <c r="E4139" s="35">
        <f t="shared" si="322"/>
        <v>20085.174016533423</v>
      </c>
      <c r="F4139" s="35">
        <f t="shared" si="323"/>
        <v>1456.095749420469</v>
      </c>
      <c r="G4139" s="33">
        <f t="shared" si="324"/>
        <v>32357.172227023846</v>
      </c>
    </row>
    <row r="4140" spans="1:7" x14ac:dyDescent="0.2">
      <c r="A4140">
        <v>1300</v>
      </c>
      <c r="B4140">
        <v>7</v>
      </c>
      <c r="C4140" s="35">
        <f t="shared" si="320"/>
        <v>2414.4216596281358</v>
      </c>
      <c r="D4140" s="35">
        <f t="shared" si="321"/>
        <v>-1114.4216596281358</v>
      </c>
      <c r="E4140" s="35">
        <f t="shared" si="322"/>
        <v>708496.21471841959</v>
      </c>
      <c r="F4140" s="35">
        <f t="shared" si="323"/>
        <v>74365.010590870079</v>
      </c>
      <c r="G4140" s="33">
        <f t="shared" si="324"/>
        <v>1241935.6354483285</v>
      </c>
    </row>
    <row r="4141" spans="1:7" x14ac:dyDescent="0.2">
      <c r="A4141">
        <v>1300</v>
      </c>
      <c r="B4141">
        <v>6</v>
      </c>
      <c r="C4141" s="35">
        <f t="shared" si="320"/>
        <v>2179.88099462429</v>
      </c>
      <c r="D4141" s="35">
        <f t="shared" si="321"/>
        <v>-879.88099462429</v>
      </c>
      <c r="E4141" s="35">
        <f t="shared" si="322"/>
        <v>708496.21471841959</v>
      </c>
      <c r="F4141" s="35">
        <f t="shared" si="323"/>
        <v>1456.095749420469</v>
      </c>
      <c r="G4141" s="33">
        <f t="shared" si="324"/>
        <v>774190.5647010298</v>
      </c>
    </row>
    <row r="4142" spans="1:7" x14ac:dyDescent="0.2">
      <c r="A4142">
        <v>900</v>
      </c>
      <c r="B4142">
        <v>6</v>
      </c>
      <c r="C4142" s="35">
        <f t="shared" si="320"/>
        <v>2179.88099462429</v>
      </c>
      <c r="D4142" s="35">
        <f t="shared" si="321"/>
        <v>-1279.88099462429</v>
      </c>
      <c r="E4142" s="35">
        <f t="shared" si="322"/>
        <v>1541873.9522623545</v>
      </c>
      <c r="F4142" s="35">
        <f t="shared" si="323"/>
        <v>1456.095749420469</v>
      </c>
      <c r="G4142" s="33">
        <f t="shared" si="324"/>
        <v>1638095.3604004618</v>
      </c>
    </row>
    <row r="4143" spans="1:7" x14ac:dyDescent="0.2">
      <c r="A4143">
        <v>1500</v>
      </c>
      <c r="B4143">
        <v>3</v>
      </c>
      <c r="C4143" s="35">
        <f t="shared" si="320"/>
        <v>1476.2589996127522</v>
      </c>
      <c r="D4143" s="35">
        <f t="shared" si="321"/>
        <v>23.741000387247823</v>
      </c>
      <c r="E4143" s="35">
        <f t="shared" si="322"/>
        <v>411807.34594645206</v>
      </c>
      <c r="F4143" s="35">
        <f t="shared" si="323"/>
        <v>442841.23371042684</v>
      </c>
      <c r="G4143" s="33">
        <f t="shared" si="324"/>
        <v>563.63509938730124</v>
      </c>
    </row>
    <row r="4144" spans="1:7" x14ac:dyDescent="0.2">
      <c r="A4144">
        <v>4666.6670000000004</v>
      </c>
      <c r="B4144">
        <v>11</v>
      </c>
      <c r="C4144" s="35">
        <f t="shared" si="320"/>
        <v>3352.5843196435194</v>
      </c>
      <c r="D4144" s="35">
        <f t="shared" si="321"/>
        <v>1314.082680356481</v>
      </c>
      <c r="E4144" s="35">
        <f t="shared" si="322"/>
        <v>6375346.3847978543</v>
      </c>
      <c r="F4144" s="35">
        <f t="shared" si="323"/>
        <v>1466187.1407655939</v>
      </c>
      <c r="G4144" s="33">
        <f t="shared" si="324"/>
        <v>1726813.2908128733</v>
      </c>
    </row>
    <row r="4145" spans="1:7" x14ac:dyDescent="0.2">
      <c r="A4145">
        <v>1500</v>
      </c>
      <c r="B4145">
        <v>0</v>
      </c>
      <c r="C4145" s="35">
        <f t="shared" si="320"/>
        <v>772.63700460121436</v>
      </c>
      <c r="D4145" s="35">
        <f t="shared" si="321"/>
        <v>727.36299539878564</v>
      </c>
      <c r="E4145" s="35">
        <f t="shared" si="322"/>
        <v>411807.34594645206</v>
      </c>
      <c r="F4145" s="35">
        <f t="shared" si="323"/>
        <v>1874394.1953994662</v>
      </c>
      <c r="G4145" s="33">
        <f t="shared" si="324"/>
        <v>529056.92707549385</v>
      </c>
    </row>
    <row r="4146" spans="1:7" x14ac:dyDescent="0.2">
      <c r="A4146">
        <v>1000</v>
      </c>
      <c r="B4146">
        <v>12</v>
      </c>
      <c r="C4146" s="35">
        <f t="shared" si="320"/>
        <v>3587.1249846473656</v>
      </c>
      <c r="D4146" s="35">
        <f t="shared" si="321"/>
        <v>-2587.1249846473656</v>
      </c>
      <c r="E4146" s="35">
        <f t="shared" si="322"/>
        <v>1303529.5178763708</v>
      </c>
      <c r="F4146" s="35">
        <f t="shared" si="323"/>
        <v>2089189.2910115072</v>
      </c>
      <c r="G4146" s="33">
        <f t="shared" si="324"/>
        <v>6693215.6861866321</v>
      </c>
    </row>
    <row r="4147" spans="1:7" x14ac:dyDescent="0.2">
      <c r="A4147">
        <v>1500</v>
      </c>
      <c r="B4147">
        <v>2</v>
      </c>
      <c r="C4147" s="35">
        <f t="shared" si="320"/>
        <v>1241.7183346089062</v>
      </c>
      <c r="D4147" s="35">
        <f t="shared" si="321"/>
        <v>258.28166539109384</v>
      </c>
      <c r="E4147" s="35">
        <f t="shared" si="322"/>
        <v>411807.34594645206</v>
      </c>
      <c r="F4147" s="35">
        <f t="shared" si="323"/>
        <v>810006.90719254757</v>
      </c>
      <c r="G4147" s="33">
        <f t="shared" si="324"/>
        <v>66709.418677196954</v>
      </c>
    </row>
    <row r="4148" spans="1:7" x14ac:dyDescent="0.2">
      <c r="A4148">
        <v>2000</v>
      </c>
      <c r="B4148">
        <v>2</v>
      </c>
      <c r="C4148" s="35">
        <f t="shared" si="320"/>
        <v>1241.7183346089062</v>
      </c>
      <c r="D4148" s="35">
        <f t="shared" si="321"/>
        <v>758.28166539109384</v>
      </c>
      <c r="E4148" s="35">
        <f t="shared" si="322"/>
        <v>20085.174016533423</v>
      </c>
      <c r="F4148" s="35">
        <f t="shared" si="323"/>
        <v>810006.90719254757</v>
      </c>
      <c r="G4148" s="33">
        <f t="shared" si="324"/>
        <v>574991.08406829077</v>
      </c>
    </row>
    <row r="4149" spans="1:7" x14ac:dyDescent="0.2">
      <c r="A4149">
        <v>4500</v>
      </c>
      <c r="B4149">
        <v>12</v>
      </c>
      <c r="C4149" s="35">
        <f t="shared" si="320"/>
        <v>3587.1249846473656</v>
      </c>
      <c r="D4149" s="35">
        <f t="shared" si="321"/>
        <v>912.87501535263436</v>
      </c>
      <c r="E4149" s="35">
        <f t="shared" si="322"/>
        <v>5561474.3143669404</v>
      </c>
      <c r="F4149" s="35">
        <f t="shared" si="323"/>
        <v>2089189.2910115072</v>
      </c>
      <c r="G4149" s="33">
        <f t="shared" si="324"/>
        <v>833340.79365507246</v>
      </c>
    </row>
    <row r="4150" spans="1:7" x14ac:dyDescent="0.2">
      <c r="A4150">
        <v>1800</v>
      </c>
      <c r="B4150">
        <v>0</v>
      </c>
      <c r="C4150" s="35">
        <f t="shared" si="320"/>
        <v>772.63700460121436</v>
      </c>
      <c r="D4150" s="35">
        <f t="shared" si="321"/>
        <v>1027.3629953987856</v>
      </c>
      <c r="E4150" s="35">
        <f t="shared" si="322"/>
        <v>116774.04278850088</v>
      </c>
      <c r="F4150" s="35">
        <f t="shared" si="323"/>
        <v>1874394.1953994662</v>
      </c>
      <c r="G4150" s="33">
        <f t="shared" si="324"/>
        <v>1055474.7243147653</v>
      </c>
    </row>
    <row r="4151" spans="1:7" x14ac:dyDescent="0.2">
      <c r="A4151">
        <v>1500</v>
      </c>
      <c r="B4151">
        <v>2</v>
      </c>
      <c r="C4151" s="35">
        <f t="shared" si="320"/>
        <v>1241.7183346089062</v>
      </c>
      <c r="D4151" s="35">
        <f t="shared" si="321"/>
        <v>258.28166539109384</v>
      </c>
      <c r="E4151" s="35">
        <f t="shared" si="322"/>
        <v>411807.34594645206</v>
      </c>
      <c r="F4151" s="35">
        <f t="shared" si="323"/>
        <v>810006.90719254757</v>
      </c>
      <c r="G4151" s="33">
        <f t="shared" si="324"/>
        <v>66709.418677196954</v>
      </c>
    </row>
    <row r="4152" spans="1:7" x14ac:dyDescent="0.2">
      <c r="A4152">
        <v>3500</v>
      </c>
      <c r="B4152">
        <v>11</v>
      </c>
      <c r="C4152" s="35">
        <f t="shared" si="320"/>
        <v>3352.5843196435194</v>
      </c>
      <c r="D4152" s="35">
        <f t="shared" si="321"/>
        <v>147.41568035648061</v>
      </c>
      <c r="E4152" s="35">
        <f t="shared" si="322"/>
        <v>1844918.6582267773</v>
      </c>
      <c r="F4152" s="35">
        <f t="shared" si="323"/>
        <v>1466187.1407655939</v>
      </c>
      <c r="G4152" s="33">
        <f t="shared" si="324"/>
        <v>21731.382814964061</v>
      </c>
    </row>
    <row r="4153" spans="1:7" x14ac:dyDescent="0.2">
      <c r="A4153">
        <v>1000</v>
      </c>
      <c r="B4153">
        <v>9</v>
      </c>
      <c r="C4153" s="35">
        <f t="shared" si="320"/>
        <v>2883.5029896358278</v>
      </c>
      <c r="D4153" s="35">
        <f t="shared" si="321"/>
        <v>-1883.5029896358278</v>
      </c>
      <c r="E4153" s="35">
        <f t="shared" si="322"/>
        <v>1303529.5178763708</v>
      </c>
      <c r="F4153" s="35">
        <f t="shared" si="323"/>
        <v>550238.7815164472</v>
      </c>
      <c r="G4153" s="33">
        <f t="shared" si="324"/>
        <v>3547583.5119671011</v>
      </c>
    </row>
    <row r="4154" spans="1:7" x14ac:dyDescent="0.2">
      <c r="A4154">
        <v>1000</v>
      </c>
      <c r="B4154">
        <v>6</v>
      </c>
      <c r="C4154" s="35">
        <f t="shared" si="320"/>
        <v>2179.88099462429</v>
      </c>
      <c r="D4154" s="35">
        <f t="shared" si="321"/>
        <v>-1179.88099462429</v>
      </c>
      <c r="E4154" s="35">
        <f t="shared" si="322"/>
        <v>1303529.5178763708</v>
      </c>
      <c r="F4154" s="35">
        <f t="shared" si="323"/>
        <v>1456.095749420469</v>
      </c>
      <c r="G4154" s="33">
        <f t="shared" si="324"/>
        <v>1392119.1614756039</v>
      </c>
    </row>
    <row r="4155" spans="1:7" x14ac:dyDescent="0.2">
      <c r="A4155">
        <v>2333.3330000000001</v>
      </c>
      <c r="B4155">
        <v>9</v>
      </c>
      <c r="C4155" s="35">
        <f t="shared" si="320"/>
        <v>2883.5029896358278</v>
      </c>
      <c r="D4155" s="35">
        <f t="shared" si="321"/>
        <v>-550.16998963582773</v>
      </c>
      <c r="E4155" s="35">
        <f t="shared" si="322"/>
        <v>36714.709433702301</v>
      </c>
      <c r="F4155" s="35">
        <f t="shared" si="323"/>
        <v>550238.7815164472</v>
      </c>
      <c r="G4155" s="33">
        <f t="shared" si="324"/>
        <v>302687.01749588677</v>
      </c>
    </row>
    <row r="4156" spans="1:7" x14ac:dyDescent="0.2">
      <c r="A4156">
        <v>1600</v>
      </c>
      <c r="B4156">
        <v>6</v>
      </c>
      <c r="C4156" s="35">
        <f t="shared" si="320"/>
        <v>2179.88099462429</v>
      </c>
      <c r="D4156" s="35">
        <f t="shared" si="321"/>
        <v>-579.88099462429</v>
      </c>
      <c r="E4156" s="35">
        <f t="shared" si="322"/>
        <v>293462.91156046838</v>
      </c>
      <c r="F4156" s="35">
        <f t="shared" si="323"/>
        <v>1456.095749420469</v>
      </c>
      <c r="G4156" s="33">
        <f t="shared" si="324"/>
        <v>336261.96792645584</v>
      </c>
    </row>
    <row r="4157" spans="1:7" x14ac:dyDescent="0.2">
      <c r="A4157">
        <v>1600</v>
      </c>
      <c r="B4157">
        <v>4</v>
      </c>
      <c r="C4157" s="35">
        <f t="shared" si="320"/>
        <v>1710.799664616598</v>
      </c>
      <c r="D4157" s="35">
        <f t="shared" si="321"/>
        <v>-110.79966461659797</v>
      </c>
      <c r="E4157" s="35">
        <f t="shared" si="322"/>
        <v>293462.91156046838</v>
      </c>
      <c r="F4157" s="35">
        <f t="shared" si="323"/>
        <v>185694.20730919892</v>
      </c>
      <c r="G4157" s="33">
        <f t="shared" si="324"/>
        <v>12276.565679150592</v>
      </c>
    </row>
    <row r="4158" spans="1:7" x14ac:dyDescent="0.2">
      <c r="A4158">
        <v>1600</v>
      </c>
      <c r="B4158">
        <v>6</v>
      </c>
      <c r="C4158" s="35">
        <f t="shared" si="320"/>
        <v>2179.88099462429</v>
      </c>
      <c r="D4158" s="35">
        <f t="shared" si="321"/>
        <v>-579.88099462429</v>
      </c>
      <c r="E4158" s="35">
        <f t="shared" si="322"/>
        <v>293462.91156046838</v>
      </c>
      <c r="F4158" s="35">
        <f t="shared" si="323"/>
        <v>1456.095749420469</v>
      </c>
      <c r="G4158" s="33">
        <f t="shared" si="324"/>
        <v>336261.96792645584</v>
      </c>
    </row>
    <row r="4159" spans="1:7" x14ac:dyDescent="0.2">
      <c r="A4159">
        <v>1866.6669999999999</v>
      </c>
      <c r="B4159">
        <v>6</v>
      </c>
      <c r="C4159" s="35">
        <f t="shared" si="320"/>
        <v>2179.88099462429</v>
      </c>
      <c r="D4159" s="35">
        <f t="shared" si="321"/>
        <v>-313.21399462429008</v>
      </c>
      <c r="E4159" s="35">
        <f t="shared" si="322"/>
        <v>75655.347605397154</v>
      </c>
      <c r="F4159" s="35">
        <f t="shared" si="323"/>
        <v>1456.095749420469</v>
      </c>
      <c r="G4159" s="33">
        <f t="shared" si="324"/>
        <v>98103.006428504814</v>
      </c>
    </row>
    <row r="4160" spans="1:7" x14ac:dyDescent="0.2">
      <c r="A4160">
        <v>800</v>
      </c>
      <c r="B4160">
        <v>0</v>
      </c>
      <c r="C4160" s="35">
        <f t="shared" si="320"/>
        <v>772.63700460121436</v>
      </c>
      <c r="D4160" s="35">
        <f t="shared" si="321"/>
        <v>27.362995398785642</v>
      </c>
      <c r="E4160" s="35">
        <f t="shared" si="322"/>
        <v>1800218.3866483383</v>
      </c>
      <c r="F4160" s="35">
        <f t="shared" si="323"/>
        <v>1874394.1953994662</v>
      </c>
      <c r="G4160" s="33">
        <f t="shared" si="324"/>
        <v>748.73351719396419</v>
      </c>
    </row>
    <row r="4161" spans="1:7" x14ac:dyDescent="0.2">
      <c r="A4161">
        <v>250</v>
      </c>
      <c r="B4161">
        <v>0</v>
      </c>
      <c r="C4161" s="35">
        <f t="shared" si="320"/>
        <v>772.63700460121436</v>
      </c>
      <c r="D4161" s="35">
        <f t="shared" si="321"/>
        <v>-522.63700460121436</v>
      </c>
      <c r="E4161" s="35">
        <f t="shared" si="322"/>
        <v>3578612.7757712486</v>
      </c>
      <c r="F4161" s="35">
        <f t="shared" si="323"/>
        <v>1874394.1953994662</v>
      </c>
      <c r="G4161" s="33">
        <f t="shared" si="324"/>
        <v>273149.43857852975</v>
      </c>
    </row>
    <row r="4162" spans="1:7" x14ac:dyDescent="0.2">
      <c r="A4162">
        <v>1200</v>
      </c>
      <c r="B4162">
        <v>0</v>
      </c>
      <c r="C4162" s="35">
        <f t="shared" si="320"/>
        <v>772.63700460121436</v>
      </c>
      <c r="D4162" s="35">
        <f t="shared" si="321"/>
        <v>427.36299539878564</v>
      </c>
      <c r="E4162" s="35">
        <f t="shared" si="322"/>
        <v>886840.64910440333</v>
      </c>
      <c r="F4162" s="35">
        <f t="shared" si="323"/>
        <v>1874394.1953994662</v>
      </c>
      <c r="G4162" s="33">
        <f t="shared" si="324"/>
        <v>182639.12983622248</v>
      </c>
    </row>
    <row r="4163" spans="1:7" x14ac:dyDescent="0.2">
      <c r="A4163">
        <v>1800</v>
      </c>
      <c r="B4163">
        <v>1</v>
      </c>
      <c r="C4163" s="35">
        <f t="shared" ref="C4163:C4226" si="325">$J$20+$J$21*B4163</f>
        <v>1007.1776696050603</v>
      </c>
      <c r="D4163" s="35">
        <f t="shared" ref="D4163:D4226" si="326">A4163-C4163</f>
        <v>792.82233039493974</v>
      </c>
      <c r="E4163" s="35">
        <f t="shared" ref="E4163:E4226" si="327">(A4163-$J$16)^2</f>
        <v>116774.04278850088</v>
      </c>
      <c r="F4163" s="35">
        <f t="shared" ref="F4163:F4226" si="328">(C4163-$J$16)^2</f>
        <v>1287191.2277555608</v>
      </c>
      <c r="G4163" s="33">
        <f t="shared" ref="G4163:G4226" si="329">(A4163-C4163)^2</f>
        <v>628567.24757286301</v>
      </c>
    </row>
    <row r="4164" spans="1:7" x14ac:dyDescent="0.2">
      <c r="A4164">
        <v>1200</v>
      </c>
      <c r="B4164">
        <v>6</v>
      </c>
      <c r="C4164" s="35">
        <f t="shared" si="325"/>
        <v>2179.88099462429</v>
      </c>
      <c r="D4164" s="35">
        <f t="shared" si="326"/>
        <v>-979.88099462429</v>
      </c>
      <c r="E4164" s="35">
        <f t="shared" si="327"/>
        <v>886840.64910440333</v>
      </c>
      <c r="F4164" s="35">
        <f t="shared" si="328"/>
        <v>1456.095749420469</v>
      </c>
      <c r="G4164" s="33">
        <f t="shared" si="329"/>
        <v>960166.7636258878</v>
      </c>
    </row>
    <row r="4165" spans="1:7" x14ac:dyDescent="0.2">
      <c r="A4165">
        <v>1000</v>
      </c>
      <c r="B4165">
        <v>3</v>
      </c>
      <c r="C4165" s="35">
        <f t="shared" si="325"/>
        <v>1476.2589996127522</v>
      </c>
      <c r="D4165" s="35">
        <f t="shared" si="326"/>
        <v>-476.25899961275218</v>
      </c>
      <c r="E4165" s="35">
        <f t="shared" si="327"/>
        <v>1303529.5178763708</v>
      </c>
      <c r="F4165" s="35">
        <f t="shared" si="328"/>
        <v>442841.23371042684</v>
      </c>
      <c r="G4165" s="33">
        <f t="shared" si="329"/>
        <v>226822.63471213946</v>
      </c>
    </row>
    <row r="4166" spans="1:7" x14ac:dyDescent="0.2">
      <c r="A4166">
        <v>548</v>
      </c>
      <c r="B4166">
        <v>2</v>
      </c>
      <c r="C4166" s="35">
        <f t="shared" si="325"/>
        <v>1241.7183346089062</v>
      </c>
      <c r="D4166" s="35">
        <f t="shared" si="326"/>
        <v>-693.71833460890616</v>
      </c>
      <c r="E4166" s="35">
        <f t="shared" si="327"/>
        <v>2539950.361301017</v>
      </c>
      <c r="F4166" s="35">
        <f t="shared" si="328"/>
        <v>810006.90719254757</v>
      </c>
      <c r="G4166" s="33">
        <f t="shared" si="329"/>
        <v>481245.12777255429</v>
      </c>
    </row>
    <row r="4167" spans="1:7" x14ac:dyDescent="0.2">
      <c r="A4167">
        <v>3500</v>
      </c>
      <c r="B4167">
        <v>12</v>
      </c>
      <c r="C4167" s="35">
        <f t="shared" si="325"/>
        <v>3587.1249846473656</v>
      </c>
      <c r="D4167" s="35">
        <f t="shared" si="326"/>
        <v>-87.124984647365636</v>
      </c>
      <c r="E4167" s="35">
        <f t="shared" si="327"/>
        <v>1844918.6582267773</v>
      </c>
      <c r="F4167" s="35">
        <f t="shared" si="328"/>
        <v>2089189.2910115072</v>
      </c>
      <c r="G4167" s="33">
        <f t="shared" si="329"/>
        <v>7590.7629498036977</v>
      </c>
    </row>
    <row r="4168" spans="1:7" x14ac:dyDescent="0.2">
      <c r="A4168">
        <v>1750</v>
      </c>
      <c r="B4168">
        <v>12</v>
      </c>
      <c r="C4168" s="35">
        <f t="shared" si="325"/>
        <v>3587.1249846473656</v>
      </c>
      <c r="D4168" s="35">
        <f t="shared" si="326"/>
        <v>-1837.1249846473656</v>
      </c>
      <c r="E4168" s="35">
        <f t="shared" si="327"/>
        <v>153446.25998149277</v>
      </c>
      <c r="F4168" s="35">
        <f t="shared" si="328"/>
        <v>2089189.2910115072</v>
      </c>
      <c r="G4168" s="33">
        <f t="shared" si="329"/>
        <v>3375028.2092155833</v>
      </c>
    </row>
    <row r="4169" spans="1:7" x14ac:dyDescent="0.2">
      <c r="A4169">
        <v>5366.6670000000004</v>
      </c>
      <c r="B4169">
        <v>12</v>
      </c>
      <c r="C4169" s="35">
        <f t="shared" si="325"/>
        <v>3587.1249846473656</v>
      </c>
      <c r="D4169" s="35">
        <f t="shared" si="326"/>
        <v>1779.5420153526347</v>
      </c>
      <c r="E4169" s="35">
        <f t="shared" si="327"/>
        <v>10400269.144095968</v>
      </c>
      <c r="F4169" s="35">
        <f t="shared" si="328"/>
        <v>2089189.2910115072</v>
      </c>
      <c r="G4169" s="33">
        <f t="shared" si="329"/>
        <v>3166769.7844053167</v>
      </c>
    </row>
    <row r="4170" spans="1:7" x14ac:dyDescent="0.2">
      <c r="A4170">
        <v>1600</v>
      </c>
      <c r="B4170">
        <v>0</v>
      </c>
      <c r="C4170" s="35">
        <f t="shared" si="325"/>
        <v>772.63700460121436</v>
      </c>
      <c r="D4170" s="35">
        <f t="shared" si="326"/>
        <v>827.36299539878564</v>
      </c>
      <c r="E4170" s="35">
        <f t="shared" si="327"/>
        <v>293462.91156046838</v>
      </c>
      <c r="F4170" s="35">
        <f t="shared" si="328"/>
        <v>1874394.1953994662</v>
      </c>
      <c r="G4170" s="33">
        <f t="shared" si="329"/>
        <v>684529.52615525096</v>
      </c>
    </row>
    <row r="4171" spans="1:7" x14ac:dyDescent="0.2">
      <c r="A4171">
        <v>2500</v>
      </c>
      <c r="B4171">
        <v>0</v>
      </c>
      <c r="C4171" s="35">
        <f t="shared" si="325"/>
        <v>772.63700460121436</v>
      </c>
      <c r="D4171" s="35">
        <f t="shared" si="326"/>
        <v>1727.3629953987856</v>
      </c>
      <c r="E4171" s="35">
        <f t="shared" si="327"/>
        <v>128363.00208661477</v>
      </c>
      <c r="F4171" s="35">
        <f t="shared" si="328"/>
        <v>1874394.1953994662</v>
      </c>
      <c r="G4171" s="33">
        <f t="shared" si="329"/>
        <v>2983782.917873065</v>
      </c>
    </row>
    <row r="4172" spans="1:7" x14ac:dyDescent="0.2">
      <c r="A4172">
        <v>14450</v>
      </c>
      <c r="B4172">
        <v>6</v>
      </c>
      <c r="C4172" s="35">
        <f t="shared" si="325"/>
        <v>2179.88099462429</v>
      </c>
      <c r="D4172" s="35">
        <f t="shared" si="326"/>
        <v>12270.119005375709</v>
      </c>
      <c r="E4172" s="35">
        <f t="shared" si="327"/>
        <v>151493703.09296155</v>
      </c>
      <c r="F4172" s="35">
        <f t="shared" si="328"/>
        <v>1456.095749420469</v>
      </c>
      <c r="G4172" s="33">
        <f t="shared" si="329"/>
        <v>150555820.40608218</v>
      </c>
    </row>
    <row r="4173" spans="1:7" x14ac:dyDescent="0.2">
      <c r="A4173">
        <v>2125</v>
      </c>
      <c r="B4173">
        <v>3</v>
      </c>
      <c r="C4173" s="35">
        <f t="shared" si="325"/>
        <v>1476.2589996127522</v>
      </c>
      <c r="D4173" s="35">
        <f t="shared" si="326"/>
        <v>648.74100038724782</v>
      </c>
      <c r="E4173" s="35">
        <f t="shared" si="327"/>
        <v>279.63103405375955</v>
      </c>
      <c r="F4173" s="35">
        <f t="shared" si="328"/>
        <v>442841.23371042684</v>
      </c>
      <c r="G4173" s="33">
        <f t="shared" si="329"/>
        <v>420864.88558344706</v>
      </c>
    </row>
    <row r="4174" spans="1:7" x14ac:dyDescent="0.2">
      <c r="A4174">
        <v>1790</v>
      </c>
      <c r="B4174">
        <v>6</v>
      </c>
      <c r="C4174" s="35">
        <f t="shared" si="325"/>
        <v>2179.88099462429</v>
      </c>
      <c r="D4174" s="35">
        <f t="shared" si="326"/>
        <v>-389.88099462429</v>
      </c>
      <c r="E4174" s="35">
        <f t="shared" si="327"/>
        <v>123708.48622709926</v>
      </c>
      <c r="F4174" s="35">
        <f t="shared" si="328"/>
        <v>1456.095749420469</v>
      </c>
      <c r="G4174" s="33">
        <f t="shared" si="329"/>
        <v>152007.18996922564</v>
      </c>
    </row>
    <row r="4175" spans="1:7" x14ac:dyDescent="0.2">
      <c r="A4175">
        <v>1000</v>
      </c>
      <c r="B4175">
        <v>9</v>
      </c>
      <c r="C4175" s="35">
        <f t="shared" si="325"/>
        <v>2883.5029896358278</v>
      </c>
      <c r="D4175" s="35">
        <f t="shared" si="326"/>
        <v>-1883.5029896358278</v>
      </c>
      <c r="E4175" s="35">
        <f t="shared" si="327"/>
        <v>1303529.5178763708</v>
      </c>
      <c r="F4175" s="35">
        <f t="shared" si="328"/>
        <v>550238.7815164472</v>
      </c>
      <c r="G4175" s="33">
        <f t="shared" si="329"/>
        <v>3547583.5119671011</v>
      </c>
    </row>
    <row r="4176" spans="1:7" x14ac:dyDescent="0.2">
      <c r="A4176">
        <v>4500</v>
      </c>
      <c r="B4176">
        <v>9</v>
      </c>
      <c r="C4176" s="35">
        <f t="shared" si="325"/>
        <v>2883.5029896358278</v>
      </c>
      <c r="D4176" s="35">
        <f t="shared" si="326"/>
        <v>1616.4970103641722</v>
      </c>
      <c r="E4176" s="35">
        <f t="shared" si="327"/>
        <v>5561474.3143669404</v>
      </c>
      <c r="F4176" s="35">
        <f t="shared" si="328"/>
        <v>550238.7815164472</v>
      </c>
      <c r="G4176" s="33">
        <f t="shared" si="329"/>
        <v>2613062.5845163064</v>
      </c>
    </row>
    <row r="4177" spans="1:7" x14ac:dyDescent="0.2">
      <c r="A4177">
        <v>2670</v>
      </c>
      <c r="B4177">
        <v>12</v>
      </c>
      <c r="C4177" s="35">
        <f t="shared" si="325"/>
        <v>3587.1249846473656</v>
      </c>
      <c r="D4177" s="35">
        <f t="shared" si="326"/>
        <v>-917.12498464736564</v>
      </c>
      <c r="E4177" s="35">
        <f t="shared" si="327"/>
        <v>279077.46363044245</v>
      </c>
      <c r="F4177" s="35">
        <f t="shared" si="328"/>
        <v>2089189.2910115072</v>
      </c>
      <c r="G4177" s="33">
        <f t="shared" si="329"/>
        <v>841118.23746443063</v>
      </c>
    </row>
    <row r="4178" spans="1:7" x14ac:dyDescent="0.2">
      <c r="A4178">
        <v>2823.3330000000001</v>
      </c>
      <c r="B4178">
        <v>2</v>
      </c>
      <c r="C4178" s="35">
        <f t="shared" si="325"/>
        <v>1241.7183346089062</v>
      </c>
      <c r="D4178" s="35">
        <f t="shared" si="326"/>
        <v>1581.6146653910939</v>
      </c>
      <c r="E4178" s="35">
        <f t="shared" si="327"/>
        <v>464593.3209423821</v>
      </c>
      <c r="F4178" s="35">
        <f t="shared" si="328"/>
        <v>810006.90719254757</v>
      </c>
      <c r="G4178" s="33">
        <f t="shared" si="329"/>
        <v>2501504.949780182</v>
      </c>
    </row>
    <row r="4179" spans="1:7" x14ac:dyDescent="0.2">
      <c r="A4179">
        <v>759</v>
      </c>
      <c r="B4179">
        <v>12</v>
      </c>
      <c r="C4179" s="35">
        <f t="shared" si="325"/>
        <v>3587.1249846473656</v>
      </c>
      <c r="D4179" s="35">
        <f t="shared" si="326"/>
        <v>-2828.1249846473656</v>
      </c>
      <c r="E4179" s="35">
        <f t="shared" si="327"/>
        <v>1911920.6047465915</v>
      </c>
      <c r="F4179" s="35">
        <f t="shared" si="328"/>
        <v>2089189.2910115072</v>
      </c>
      <c r="G4179" s="33">
        <f t="shared" si="329"/>
        <v>7998290.9287866624</v>
      </c>
    </row>
    <row r="4180" spans="1:7" x14ac:dyDescent="0.2">
      <c r="A4180">
        <v>5833.3329999999996</v>
      </c>
      <c r="B4180">
        <v>17</v>
      </c>
      <c r="C4180" s="35">
        <f t="shared" si="325"/>
        <v>4759.8283096665946</v>
      </c>
      <c r="D4180" s="35">
        <f t="shared" si="326"/>
        <v>1073.5046903334051</v>
      </c>
      <c r="E4180" s="35">
        <f t="shared" si="327"/>
        <v>13627990.50592427</v>
      </c>
      <c r="F4180" s="35">
        <f t="shared" si="328"/>
        <v>6854479.7484544544</v>
      </c>
      <c r="G4180" s="33">
        <f t="shared" si="329"/>
        <v>1152412.32016782</v>
      </c>
    </row>
    <row r="4181" spans="1:7" x14ac:dyDescent="0.2">
      <c r="A4181">
        <v>7541.6670000000004</v>
      </c>
      <c r="B4181">
        <v>2</v>
      </c>
      <c r="C4181" s="35">
        <f t="shared" si="325"/>
        <v>1241.7183346089062</v>
      </c>
      <c r="D4181" s="35">
        <f t="shared" si="326"/>
        <v>6299.9486653910944</v>
      </c>
      <c r="E4181" s="35">
        <f t="shared" si="327"/>
        <v>29159404.146200825</v>
      </c>
      <c r="F4181" s="35">
        <f t="shared" si="328"/>
        <v>810006.90719254757</v>
      </c>
      <c r="G4181" s="33">
        <f t="shared" si="329"/>
        <v>39689353.18656303</v>
      </c>
    </row>
    <row r="4182" spans="1:7" x14ac:dyDescent="0.2">
      <c r="A4182">
        <v>2333.3330000000001</v>
      </c>
      <c r="B4182">
        <v>2</v>
      </c>
      <c r="C4182" s="35">
        <f t="shared" si="325"/>
        <v>1241.7183346089062</v>
      </c>
      <c r="D4182" s="35">
        <f t="shared" si="326"/>
        <v>1091.6146653910939</v>
      </c>
      <c r="E4182" s="35">
        <f t="shared" si="327"/>
        <v>36714.709433702301</v>
      </c>
      <c r="F4182" s="35">
        <f t="shared" si="328"/>
        <v>810006.90719254757</v>
      </c>
      <c r="G4182" s="33">
        <f t="shared" si="329"/>
        <v>1191622.5776969099</v>
      </c>
    </row>
    <row r="4183" spans="1:7" x14ac:dyDescent="0.2">
      <c r="A4183">
        <v>3906.6669999999999</v>
      </c>
      <c r="B4183">
        <v>9</v>
      </c>
      <c r="C4183" s="35">
        <f t="shared" si="325"/>
        <v>2883.5029896358278</v>
      </c>
      <c r="D4183" s="35">
        <f t="shared" si="326"/>
        <v>1023.1640103641721</v>
      </c>
      <c r="E4183" s="35">
        <f t="shared" si="327"/>
        <v>3115030.2461313289</v>
      </c>
      <c r="F4183" s="35">
        <f t="shared" si="328"/>
        <v>550238.7815164472</v>
      </c>
      <c r="G4183" s="33">
        <f t="shared" si="329"/>
        <v>1046864.5921044956</v>
      </c>
    </row>
    <row r="4184" spans="1:7" x14ac:dyDescent="0.2">
      <c r="A4184">
        <v>2000</v>
      </c>
      <c r="B4184">
        <v>12</v>
      </c>
      <c r="C4184" s="35">
        <f t="shared" si="325"/>
        <v>3587.1249846473656</v>
      </c>
      <c r="D4184" s="35">
        <f t="shared" si="326"/>
        <v>-1587.1249846473656</v>
      </c>
      <c r="E4184" s="35">
        <f t="shared" si="327"/>
        <v>20085.174016533423</v>
      </c>
      <c r="F4184" s="35">
        <f t="shared" si="328"/>
        <v>2089189.2910115072</v>
      </c>
      <c r="G4184" s="33">
        <f t="shared" si="329"/>
        <v>2518965.7168919006</v>
      </c>
    </row>
    <row r="4185" spans="1:7" x14ac:dyDescent="0.2">
      <c r="A4185">
        <v>325</v>
      </c>
      <c r="B4185">
        <v>0</v>
      </c>
      <c r="C4185" s="35">
        <f t="shared" si="325"/>
        <v>772.63700460121436</v>
      </c>
      <c r="D4185" s="35">
        <f t="shared" si="326"/>
        <v>-447.63700460121436</v>
      </c>
      <c r="E4185" s="35">
        <f t="shared" si="327"/>
        <v>3300479.4499817607</v>
      </c>
      <c r="F4185" s="35">
        <f t="shared" si="328"/>
        <v>1874394.1953994662</v>
      </c>
      <c r="G4185" s="33">
        <f t="shared" si="329"/>
        <v>200378.88788834761</v>
      </c>
    </row>
    <row r="4186" spans="1:7" x14ac:dyDescent="0.2">
      <c r="A4186">
        <v>770</v>
      </c>
      <c r="B4186">
        <v>11</v>
      </c>
      <c r="C4186" s="35">
        <f t="shared" si="325"/>
        <v>3352.5843196435194</v>
      </c>
      <c r="D4186" s="35">
        <f t="shared" si="326"/>
        <v>-2582.5843196435194</v>
      </c>
      <c r="E4186" s="35">
        <f t="shared" si="327"/>
        <v>1881621.7169641333</v>
      </c>
      <c r="F4186" s="35">
        <f t="shared" si="328"/>
        <v>1466187.1407655939</v>
      </c>
      <c r="G4186" s="33">
        <f t="shared" si="329"/>
        <v>6669741.76806858</v>
      </c>
    </row>
    <row r="4187" spans="1:7" x14ac:dyDescent="0.2">
      <c r="A4187">
        <v>3810</v>
      </c>
      <c r="B4187">
        <v>6</v>
      </c>
      <c r="C4187" s="35">
        <f t="shared" si="325"/>
        <v>2179.88099462429</v>
      </c>
      <c r="D4187" s="35">
        <f t="shared" si="326"/>
        <v>1630.11900537571</v>
      </c>
      <c r="E4187" s="35">
        <f t="shared" si="327"/>
        <v>2783150.9116302277</v>
      </c>
      <c r="F4187" s="35">
        <f t="shared" si="328"/>
        <v>1456.095749420469</v>
      </c>
      <c r="G4187" s="33">
        <f t="shared" si="329"/>
        <v>2657287.9716870938</v>
      </c>
    </row>
    <row r="4188" spans="1:7" x14ac:dyDescent="0.2">
      <c r="A4188">
        <v>2900</v>
      </c>
      <c r="B4188">
        <v>6</v>
      </c>
      <c r="C4188" s="35">
        <f t="shared" si="325"/>
        <v>2179.88099462429</v>
      </c>
      <c r="D4188" s="35">
        <f t="shared" si="326"/>
        <v>720.11900537571</v>
      </c>
      <c r="E4188" s="35">
        <f t="shared" si="327"/>
        <v>574985.26454267988</v>
      </c>
      <c r="F4188" s="35">
        <f t="shared" si="328"/>
        <v>1456.095749420469</v>
      </c>
      <c r="G4188" s="33">
        <f t="shared" si="329"/>
        <v>518571.38190330187</v>
      </c>
    </row>
    <row r="4189" spans="1:7" x14ac:dyDescent="0.2">
      <c r="A4189">
        <v>300</v>
      </c>
      <c r="B4189">
        <v>10</v>
      </c>
      <c r="C4189" s="35">
        <f t="shared" si="325"/>
        <v>3118.0436546396736</v>
      </c>
      <c r="D4189" s="35">
        <f t="shared" si="326"/>
        <v>-2818.0436546396736</v>
      </c>
      <c r="E4189" s="35">
        <f t="shared" si="327"/>
        <v>3391940.558578257</v>
      </c>
      <c r="F4189" s="35">
        <f t="shared" si="328"/>
        <v>953203.63760057429</v>
      </c>
      <c r="G4189" s="33">
        <f t="shared" si="329"/>
        <v>7941370.0394549277</v>
      </c>
    </row>
    <row r="4190" spans="1:7" x14ac:dyDescent="0.2">
      <c r="A4190">
        <v>3000</v>
      </c>
      <c r="B4190">
        <v>12</v>
      </c>
      <c r="C4190" s="35">
        <f t="shared" si="325"/>
        <v>3587.1249846473656</v>
      </c>
      <c r="D4190" s="35">
        <f t="shared" si="326"/>
        <v>-587.12498464736564</v>
      </c>
      <c r="E4190" s="35">
        <f t="shared" si="327"/>
        <v>736640.83015669615</v>
      </c>
      <c r="F4190" s="35">
        <f t="shared" si="328"/>
        <v>2089189.2910115072</v>
      </c>
      <c r="G4190" s="33">
        <f t="shared" si="329"/>
        <v>344715.74759716931</v>
      </c>
    </row>
    <row r="4191" spans="1:7" x14ac:dyDescent="0.2">
      <c r="A4191">
        <v>1983.3330000000001</v>
      </c>
      <c r="B4191">
        <v>12</v>
      </c>
      <c r="C4191" s="35">
        <f t="shared" si="325"/>
        <v>3587.1249846473656</v>
      </c>
      <c r="D4191" s="35">
        <f t="shared" si="326"/>
        <v>-1603.7919846473656</v>
      </c>
      <c r="E4191" s="35">
        <f t="shared" si="327"/>
        <v>25087.129784645305</v>
      </c>
      <c r="F4191" s="35">
        <f t="shared" si="328"/>
        <v>2089189.2910115072</v>
      </c>
      <c r="G4191" s="33">
        <f t="shared" si="329"/>
        <v>2572148.7300191354</v>
      </c>
    </row>
    <row r="4192" spans="1:7" x14ac:dyDescent="0.2">
      <c r="A4192">
        <v>2275</v>
      </c>
      <c r="B4192">
        <v>12</v>
      </c>
      <c r="C4192" s="35">
        <f t="shared" si="325"/>
        <v>3587.1249846473656</v>
      </c>
      <c r="D4192" s="35">
        <f t="shared" si="326"/>
        <v>-1312.1249846473656</v>
      </c>
      <c r="E4192" s="35">
        <f t="shared" si="327"/>
        <v>17762.979455078163</v>
      </c>
      <c r="F4192" s="35">
        <f t="shared" si="328"/>
        <v>2089189.2910115072</v>
      </c>
      <c r="G4192" s="33">
        <f t="shared" si="329"/>
        <v>1721671.9753358494</v>
      </c>
    </row>
    <row r="4193" spans="1:7" x14ac:dyDescent="0.2">
      <c r="A4193">
        <v>2916.6669999999999</v>
      </c>
      <c r="B4193">
        <v>12</v>
      </c>
      <c r="C4193" s="35">
        <f t="shared" si="325"/>
        <v>3587.1249846473656</v>
      </c>
      <c r="D4193" s="35">
        <f t="shared" si="326"/>
        <v>-670.45798464736572</v>
      </c>
      <c r="E4193" s="35">
        <f t="shared" si="327"/>
        <v>600539.4865525678</v>
      </c>
      <c r="F4193" s="35">
        <f t="shared" si="328"/>
        <v>2089189.2910115072</v>
      </c>
      <c r="G4193" s="33">
        <f t="shared" si="329"/>
        <v>449513.90917740727</v>
      </c>
    </row>
    <row r="4194" spans="1:7" x14ac:dyDescent="0.2">
      <c r="A4194">
        <v>8433.3330000000005</v>
      </c>
      <c r="B4194">
        <v>12</v>
      </c>
      <c r="C4194" s="35">
        <f t="shared" si="325"/>
        <v>3587.1249846473656</v>
      </c>
      <c r="D4194" s="35">
        <f t="shared" si="326"/>
        <v>4846.2080153526349</v>
      </c>
      <c r="E4194" s="35">
        <f t="shared" si="327"/>
        <v>39584366.811888702</v>
      </c>
      <c r="F4194" s="35">
        <f t="shared" si="328"/>
        <v>2089189.2910115072</v>
      </c>
      <c r="G4194" s="33">
        <f t="shared" si="329"/>
        <v>23485732.128068123</v>
      </c>
    </row>
    <row r="4195" spans="1:7" x14ac:dyDescent="0.2">
      <c r="A4195">
        <v>3250</v>
      </c>
      <c r="B4195">
        <v>12</v>
      </c>
      <c r="C4195" s="35">
        <f t="shared" si="325"/>
        <v>3587.1249846473656</v>
      </c>
      <c r="D4195" s="35">
        <f t="shared" si="326"/>
        <v>-337.12498464736564</v>
      </c>
      <c r="E4195" s="35">
        <f t="shared" si="327"/>
        <v>1228279.7441917367</v>
      </c>
      <c r="F4195" s="35">
        <f t="shared" si="328"/>
        <v>2089189.2910115072</v>
      </c>
      <c r="G4195" s="33">
        <f t="shared" si="329"/>
        <v>113653.25527348652</v>
      </c>
    </row>
    <row r="4196" spans="1:7" x14ac:dyDescent="0.2">
      <c r="A4196">
        <v>1000</v>
      </c>
      <c r="B4196">
        <v>13</v>
      </c>
      <c r="C4196" s="35">
        <f t="shared" si="325"/>
        <v>3821.6656496512114</v>
      </c>
      <c r="D4196" s="35">
        <f t="shared" si="326"/>
        <v>-2821.6656496512114</v>
      </c>
      <c r="E4196" s="35">
        <f t="shared" si="327"/>
        <v>1303529.5178763708</v>
      </c>
      <c r="F4196" s="35">
        <f t="shared" si="328"/>
        <v>2822210.0883383118</v>
      </c>
      <c r="G4196" s="33">
        <f t="shared" si="329"/>
        <v>7961797.0384215927</v>
      </c>
    </row>
    <row r="4197" spans="1:7" x14ac:dyDescent="0.2">
      <c r="A4197">
        <v>2000</v>
      </c>
      <c r="B4197">
        <v>12</v>
      </c>
      <c r="C4197" s="35">
        <f t="shared" si="325"/>
        <v>3587.1249846473656</v>
      </c>
      <c r="D4197" s="35">
        <f t="shared" si="326"/>
        <v>-1587.1249846473656</v>
      </c>
      <c r="E4197" s="35">
        <f t="shared" si="327"/>
        <v>20085.174016533423</v>
      </c>
      <c r="F4197" s="35">
        <f t="shared" si="328"/>
        <v>2089189.2910115072</v>
      </c>
      <c r="G4197" s="33">
        <f t="shared" si="329"/>
        <v>2518965.7168919006</v>
      </c>
    </row>
    <row r="4198" spans="1:7" x14ac:dyDescent="0.2">
      <c r="A4198">
        <v>18000</v>
      </c>
      <c r="B4198">
        <v>12</v>
      </c>
      <c r="C4198" s="35">
        <f t="shared" si="325"/>
        <v>3587.1249846473656</v>
      </c>
      <c r="D4198" s="35">
        <f t="shared" si="326"/>
        <v>14412.875015352634</v>
      </c>
      <c r="E4198" s="35">
        <f t="shared" si="327"/>
        <v>251484975.67225912</v>
      </c>
      <c r="F4198" s="35">
        <f t="shared" si="328"/>
        <v>2089189.2910115072</v>
      </c>
      <c r="G4198" s="33">
        <f t="shared" si="329"/>
        <v>207730966.2081762</v>
      </c>
    </row>
    <row r="4199" spans="1:7" x14ac:dyDescent="0.2">
      <c r="A4199">
        <v>3000</v>
      </c>
      <c r="B4199">
        <v>12</v>
      </c>
      <c r="C4199" s="35">
        <f t="shared" si="325"/>
        <v>3587.1249846473656</v>
      </c>
      <c r="D4199" s="35">
        <f t="shared" si="326"/>
        <v>-587.12498464736564</v>
      </c>
      <c r="E4199" s="35">
        <f t="shared" si="327"/>
        <v>736640.83015669615</v>
      </c>
      <c r="F4199" s="35">
        <f t="shared" si="328"/>
        <v>2089189.2910115072</v>
      </c>
      <c r="G4199" s="33">
        <f t="shared" si="329"/>
        <v>344715.74759716931</v>
      </c>
    </row>
    <row r="4200" spans="1:7" x14ac:dyDescent="0.2">
      <c r="A4200">
        <v>1200</v>
      </c>
      <c r="B4200">
        <v>11</v>
      </c>
      <c r="C4200" s="35">
        <f t="shared" si="325"/>
        <v>3352.5843196435194</v>
      </c>
      <c r="D4200" s="35">
        <f t="shared" si="326"/>
        <v>-2152.5843196435194</v>
      </c>
      <c r="E4200" s="35">
        <f t="shared" si="327"/>
        <v>886840.64910440333</v>
      </c>
      <c r="F4200" s="35">
        <f t="shared" si="328"/>
        <v>1466187.1407655939</v>
      </c>
      <c r="G4200" s="33">
        <f t="shared" si="329"/>
        <v>4633619.2531751534</v>
      </c>
    </row>
    <row r="4201" spans="1:7" x14ac:dyDescent="0.2">
      <c r="A4201">
        <v>10000</v>
      </c>
      <c r="B4201">
        <v>13</v>
      </c>
      <c r="C4201" s="35">
        <f t="shared" si="325"/>
        <v>3821.6656496512114</v>
      </c>
      <c r="D4201" s="35">
        <f t="shared" si="326"/>
        <v>6178.3343503487886</v>
      </c>
      <c r="E4201" s="35">
        <f t="shared" si="327"/>
        <v>61752530.423137836</v>
      </c>
      <c r="F4201" s="35">
        <f t="shared" si="328"/>
        <v>2822210.0883383118</v>
      </c>
      <c r="G4201" s="33">
        <f t="shared" si="329"/>
        <v>38171815.344699785</v>
      </c>
    </row>
    <row r="4202" spans="1:7" x14ac:dyDescent="0.2">
      <c r="A4202">
        <v>7708.3329999999996</v>
      </c>
      <c r="B4202">
        <v>11</v>
      </c>
      <c r="C4202" s="35">
        <f t="shared" si="325"/>
        <v>3352.5843196435194</v>
      </c>
      <c r="D4202" s="35">
        <f t="shared" si="326"/>
        <v>4355.7486803564807</v>
      </c>
      <c r="E4202" s="35">
        <f t="shared" si="327"/>
        <v>30987156.111187074</v>
      </c>
      <c r="F4202" s="35">
        <f t="shared" si="328"/>
        <v>1466187.1407655939</v>
      </c>
      <c r="G4202" s="33">
        <f t="shared" si="329"/>
        <v>18972546.566427223</v>
      </c>
    </row>
    <row r="4203" spans="1:7" x14ac:dyDescent="0.2">
      <c r="A4203">
        <v>2236</v>
      </c>
      <c r="B4203">
        <v>11</v>
      </c>
      <c r="C4203" s="35">
        <f t="shared" si="325"/>
        <v>3352.5843196435194</v>
      </c>
      <c r="D4203" s="35">
        <f t="shared" si="326"/>
        <v>-1116.5843196435194</v>
      </c>
      <c r="E4203" s="35">
        <f t="shared" si="327"/>
        <v>8888.308865611818</v>
      </c>
      <c r="F4203" s="35">
        <f t="shared" si="328"/>
        <v>1466187.1407655939</v>
      </c>
      <c r="G4203" s="33">
        <f t="shared" si="329"/>
        <v>1246760.5428737812</v>
      </c>
    </row>
    <row r="4204" spans="1:7" x14ac:dyDescent="0.2">
      <c r="A4204">
        <v>4233</v>
      </c>
      <c r="B4204">
        <v>2</v>
      </c>
      <c r="C4204" s="35">
        <f t="shared" si="325"/>
        <v>1241.7183346089062</v>
      </c>
      <c r="D4204" s="35">
        <f t="shared" si="326"/>
        <v>2991.2816653910941</v>
      </c>
      <c r="E4204" s="35">
        <f t="shared" si="327"/>
        <v>4373442.9541775165</v>
      </c>
      <c r="F4204" s="35">
        <f t="shared" si="328"/>
        <v>810006.90719254757</v>
      </c>
      <c r="G4204" s="33">
        <f t="shared" si="329"/>
        <v>8947766.0017049164</v>
      </c>
    </row>
    <row r="4205" spans="1:7" x14ac:dyDescent="0.2">
      <c r="A4205">
        <v>1800</v>
      </c>
      <c r="B4205">
        <v>9</v>
      </c>
      <c r="C4205" s="35">
        <f t="shared" si="325"/>
        <v>2883.5029896358278</v>
      </c>
      <c r="D4205" s="35">
        <f t="shared" si="326"/>
        <v>-1083.5029896358278</v>
      </c>
      <c r="E4205" s="35">
        <f t="shared" si="327"/>
        <v>116774.04278850088</v>
      </c>
      <c r="F4205" s="35">
        <f t="shared" si="328"/>
        <v>550238.7815164472</v>
      </c>
      <c r="G4205" s="33">
        <f t="shared" si="329"/>
        <v>1173978.7285497768</v>
      </c>
    </row>
    <row r="4206" spans="1:7" x14ac:dyDescent="0.2">
      <c r="A4206">
        <v>1500</v>
      </c>
      <c r="B4206">
        <v>10</v>
      </c>
      <c r="C4206" s="35">
        <f t="shared" si="325"/>
        <v>3118.0436546396736</v>
      </c>
      <c r="D4206" s="35">
        <f t="shared" si="326"/>
        <v>-1618.0436546396736</v>
      </c>
      <c r="E4206" s="35">
        <f t="shared" si="327"/>
        <v>411807.34594645206</v>
      </c>
      <c r="F4206" s="35">
        <f t="shared" si="328"/>
        <v>953203.63760057429</v>
      </c>
      <c r="G4206" s="33">
        <f t="shared" si="329"/>
        <v>2618065.2683197116</v>
      </c>
    </row>
    <row r="4207" spans="1:7" x14ac:dyDescent="0.2">
      <c r="A4207">
        <v>8709.6669999999995</v>
      </c>
      <c r="B4207">
        <v>9</v>
      </c>
      <c r="C4207" s="35">
        <f t="shared" si="325"/>
        <v>2883.5029896358278</v>
      </c>
      <c r="D4207" s="35">
        <f t="shared" si="326"/>
        <v>5826.1640103641712</v>
      </c>
      <c r="E4207" s="35">
        <f t="shared" si="327"/>
        <v>43137899.264572524</v>
      </c>
      <c r="F4207" s="35">
        <f t="shared" si="328"/>
        <v>550238.7815164472</v>
      </c>
      <c r="G4207" s="33">
        <f t="shared" si="329"/>
        <v>33944187.075662725</v>
      </c>
    </row>
    <row r="4208" spans="1:7" x14ac:dyDescent="0.2">
      <c r="A4208">
        <v>8508.3330000000005</v>
      </c>
      <c r="B4208">
        <v>8</v>
      </c>
      <c r="C4208" s="35">
        <f t="shared" si="325"/>
        <v>2648.9623246319816</v>
      </c>
      <c r="D4208" s="35">
        <f t="shared" si="326"/>
        <v>5859.370675368019</v>
      </c>
      <c r="E4208" s="35">
        <f t="shared" si="327"/>
        <v>40533733.436099216</v>
      </c>
      <c r="F4208" s="35">
        <f t="shared" si="328"/>
        <v>257292.5725132121</v>
      </c>
      <c r="G4208" s="33">
        <f t="shared" si="329"/>
        <v>34332224.711362675</v>
      </c>
    </row>
    <row r="4209" spans="1:7" x14ac:dyDescent="0.2">
      <c r="A4209">
        <v>2625</v>
      </c>
      <c r="B4209">
        <v>13</v>
      </c>
      <c r="C4209" s="35">
        <f t="shared" si="325"/>
        <v>3821.6656496512114</v>
      </c>
      <c r="D4209" s="35">
        <f t="shared" si="326"/>
        <v>-1196.6656496512114</v>
      </c>
      <c r="E4209" s="35">
        <f t="shared" si="327"/>
        <v>233557.45910413511</v>
      </c>
      <c r="F4209" s="35">
        <f t="shared" si="328"/>
        <v>2822210.0883383118</v>
      </c>
      <c r="G4209" s="33">
        <f t="shared" si="329"/>
        <v>1432008.6770551559</v>
      </c>
    </row>
    <row r="4210" spans="1:7" x14ac:dyDescent="0.2">
      <c r="A4210">
        <v>633</v>
      </c>
      <c r="B4210">
        <v>12</v>
      </c>
      <c r="C4210" s="35">
        <f t="shared" si="325"/>
        <v>3587.1249846473656</v>
      </c>
      <c r="D4210" s="35">
        <f t="shared" si="326"/>
        <v>-2954.1249846473656</v>
      </c>
      <c r="E4210" s="35">
        <f t="shared" si="327"/>
        <v>2276242.5920729311</v>
      </c>
      <c r="F4210" s="35">
        <f t="shared" si="328"/>
        <v>2089189.2910115072</v>
      </c>
      <c r="G4210" s="33">
        <f t="shared" si="329"/>
        <v>8726854.4249177985</v>
      </c>
    </row>
    <row r="4211" spans="1:7" x14ac:dyDescent="0.2">
      <c r="A4211">
        <v>1000</v>
      </c>
      <c r="B4211">
        <v>5</v>
      </c>
      <c r="C4211" s="35">
        <f t="shared" si="325"/>
        <v>1945.340329620444</v>
      </c>
      <c r="D4211" s="35">
        <f t="shared" si="326"/>
        <v>-945.34032962044398</v>
      </c>
      <c r="E4211" s="35">
        <f t="shared" si="327"/>
        <v>1303529.5178763708</v>
      </c>
      <c r="F4211" s="35">
        <f t="shared" si="328"/>
        <v>38565.827988863377</v>
      </c>
      <c r="G4211" s="33">
        <f t="shared" si="329"/>
        <v>893668.33880688972</v>
      </c>
    </row>
    <row r="4212" spans="1:7" x14ac:dyDescent="0.2">
      <c r="A4212">
        <v>3000</v>
      </c>
      <c r="B4212">
        <v>3</v>
      </c>
      <c r="C4212" s="35">
        <f t="shared" si="325"/>
        <v>1476.2589996127522</v>
      </c>
      <c r="D4212" s="35">
        <f t="shared" si="326"/>
        <v>1523.7410003872478</v>
      </c>
      <c r="E4212" s="35">
        <f t="shared" si="327"/>
        <v>736640.83015669615</v>
      </c>
      <c r="F4212" s="35">
        <f t="shared" si="328"/>
        <v>442841.23371042684</v>
      </c>
      <c r="G4212" s="33">
        <f t="shared" si="329"/>
        <v>2321786.6362611307</v>
      </c>
    </row>
    <row r="4213" spans="1:7" x14ac:dyDescent="0.2">
      <c r="A4213">
        <v>1600</v>
      </c>
      <c r="B4213">
        <v>0</v>
      </c>
      <c r="C4213" s="35">
        <f t="shared" si="325"/>
        <v>772.63700460121436</v>
      </c>
      <c r="D4213" s="35">
        <f t="shared" si="326"/>
        <v>827.36299539878564</v>
      </c>
      <c r="E4213" s="35">
        <f t="shared" si="327"/>
        <v>293462.91156046838</v>
      </c>
      <c r="F4213" s="35">
        <f t="shared" si="328"/>
        <v>1874394.1953994662</v>
      </c>
      <c r="G4213" s="33">
        <f t="shared" si="329"/>
        <v>684529.52615525096</v>
      </c>
    </row>
    <row r="4214" spans="1:7" x14ac:dyDescent="0.2">
      <c r="A4214">
        <v>6000</v>
      </c>
      <c r="B4214">
        <v>12</v>
      </c>
      <c r="C4214" s="35">
        <f t="shared" si="325"/>
        <v>3587.1249846473656</v>
      </c>
      <c r="D4214" s="35">
        <f t="shared" si="326"/>
        <v>2412.8750153526344</v>
      </c>
      <c r="E4214" s="35">
        <f t="shared" si="327"/>
        <v>14886307.798577184</v>
      </c>
      <c r="F4214" s="35">
        <f t="shared" si="328"/>
        <v>2089189.2910115072</v>
      </c>
      <c r="G4214" s="33">
        <f t="shared" si="329"/>
        <v>5821965.8397129755</v>
      </c>
    </row>
    <row r="4215" spans="1:7" x14ac:dyDescent="0.2">
      <c r="A4215">
        <v>260</v>
      </c>
      <c r="B4215">
        <v>17</v>
      </c>
      <c r="C4215" s="35">
        <f t="shared" si="325"/>
        <v>4759.8283096665946</v>
      </c>
      <c r="D4215" s="35">
        <f t="shared" si="326"/>
        <v>-4499.8283096665946</v>
      </c>
      <c r="E4215" s="35">
        <f t="shared" si="327"/>
        <v>3540878.3323326502</v>
      </c>
      <c r="F4215" s="35">
        <f t="shared" si="328"/>
        <v>6854479.7484544544</v>
      </c>
      <c r="G4215" s="33">
        <f t="shared" si="329"/>
        <v>20248454.816476922</v>
      </c>
    </row>
    <row r="4216" spans="1:7" x14ac:dyDescent="0.2">
      <c r="A4216">
        <v>3000</v>
      </c>
      <c r="B4216">
        <v>15</v>
      </c>
      <c r="C4216" s="35">
        <f t="shared" si="325"/>
        <v>4290.746979658903</v>
      </c>
      <c r="D4216" s="35">
        <f t="shared" si="326"/>
        <v>-1290.746979658903</v>
      </c>
      <c r="E4216" s="35">
        <f t="shared" si="327"/>
        <v>736640.83015669615</v>
      </c>
      <c r="F4216" s="35">
        <f t="shared" si="328"/>
        <v>4618307.6242345981</v>
      </c>
      <c r="G4216" s="33">
        <f t="shared" si="329"/>
        <v>1666027.7654985806</v>
      </c>
    </row>
    <row r="4217" spans="1:7" x14ac:dyDescent="0.2">
      <c r="A4217">
        <v>2808.3330000000001</v>
      </c>
      <c r="B4217">
        <v>9</v>
      </c>
      <c r="C4217" s="35">
        <f t="shared" si="325"/>
        <v>2883.5029896358278</v>
      </c>
      <c r="D4217" s="35">
        <f t="shared" si="326"/>
        <v>-75.169989635827733</v>
      </c>
      <c r="E4217" s="35">
        <f t="shared" si="327"/>
        <v>444369.99610027968</v>
      </c>
      <c r="F4217" s="35">
        <f t="shared" si="328"/>
        <v>550238.7815164472</v>
      </c>
      <c r="G4217" s="33">
        <f t="shared" si="329"/>
        <v>5650.5273418504485</v>
      </c>
    </row>
    <row r="4218" spans="1:7" x14ac:dyDescent="0.2">
      <c r="A4218">
        <v>7259</v>
      </c>
      <c r="B4218">
        <v>16</v>
      </c>
      <c r="C4218" s="35">
        <f t="shared" si="325"/>
        <v>4525.2876446627488</v>
      </c>
      <c r="D4218" s="35">
        <f t="shared" si="326"/>
        <v>2733.7123553372512</v>
      </c>
      <c r="E4218" s="35">
        <f t="shared" si="327"/>
        <v>26186532.369657651</v>
      </c>
      <c r="F4218" s="35">
        <f t="shared" si="328"/>
        <v>5681384.3628040804</v>
      </c>
      <c r="G4218" s="33">
        <f t="shared" si="329"/>
        <v>7473183.2417235412</v>
      </c>
    </row>
    <row r="4219" spans="1:7" x14ac:dyDescent="0.2">
      <c r="A4219">
        <v>3633.3330000000001</v>
      </c>
      <c r="B4219">
        <v>14</v>
      </c>
      <c r="C4219" s="35">
        <f t="shared" si="325"/>
        <v>4056.2063146550572</v>
      </c>
      <c r="D4219" s="35">
        <f t="shared" si="326"/>
        <v>-422.87331465505713</v>
      </c>
      <c r="E4219" s="35">
        <f t="shared" si="327"/>
        <v>2224902.862415914</v>
      </c>
      <c r="F4219" s="35">
        <f t="shared" si="328"/>
        <v>3665249.5327460086</v>
      </c>
      <c r="G4219" s="33">
        <f t="shared" si="329"/>
        <v>178821.84024735496</v>
      </c>
    </row>
    <row r="4220" spans="1:7" x14ac:dyDescent="0.2">
      <c r="A4220">
        <v>1125</v>
      </c>
      <c r="B4220">
        <v>7</v>
      </c>
      <c r="C4220" s="35">
        <f t="shared" si="325"/>
        <v>2414.4216596281358</v>
      </c>
      <c r="D4220" s="35">
        <f t="shared" si="326"/>
        <v>-1289.4216596281358</v>
      </c>
      <c r="E4220" s="35">
        <f t="shared" si="327"/>
        <v>1033723.974893891</v>
      </c>
      <c r="F4220" s="35">
        <f t="shared" si="328"/>
        <v>74365.010590870079</v>
      </c>
      <c r="G4220" s="33">
        <f t="shared" si="329"/>
        <v>1662608.2163181761</v>
      </c>
    </row>
    <row r="4221" spans="1:7" x14ac:dyDescent="0.2">
      <c r="A4221">
        <v>1083.3330000000001</v>
      </c>
      <c r="B4221">
        <v>0</v>
      </c>
      <c r="C4221" s="35">
        <f t="shared" si="325"/>
        <v>772.63700460121436</v>
      </c>
      <c r="D4221" s="35">
        <f t="shared" si="326"/>
        <v>310.69599539878573</v>
      </c>
      <c r="E4221" s="35">
        <f t="shared" si="327"/>
        <v>1120187.6392584988</v>
      </c>
      <c r="F4221" s="35">
        <f t="shared" si="328"/>
        <v>1874394.1953994662</v>
      </c>
      <c r="G4221" s="33">
        <f t="shared" si="329"/>
        <v>96532.001556842282</v>
      </c>
    </row>
    <row r="4222" spans="1:7" x14ac:dyDescent="0.2">
      <c r="A4222">
        <v>2270</v>
      </c>
      <c r="B4222">
        <v>6</v>
      </c>
      <c r="C4222" s="35">
        <f t="shared" si="325"/>
        <v>2179.88099462429</v>
      </c>
      <c r="D4222" s="35">
        <f t="shared" si="326"/>
        <v>90.119005375710003</v>
      </c>
      <c r="E4222" s="35">
        <f t="shared" si="327"/>
        <v>16455.201174377347</v>
      </c>
      <c r="F4222" s="35">
        <f t="shared" si="328"/>
        <v>1456.095749420469</v>
      </c>
      <c r="G4222" s="33">
        <f t="shared" si="329"/>
        <v>8121.4351299072487</v>
      </c>
    </row>
    <row r="4223" spans="1:7" x14ac:dyDescent="0.2">
      <c r="A4223">
        <v>3500</v>
      </c>
      <c r="B4223">
        <v>13</v>
      </c>
      <c r="C4223" s="35">
        <f t="shared" si="325"/>
        <v>3821.6656496512114</v>
      </c>
      <c r="D4223" s="35">
        <f t="shared" si="326"/>
        <v>-321.66564965121142</v>
      </c>
      <c r="E4223" s="35">
        <f t="shared" si="327"/>
        <v>1844918.6582267773</v>
      </c>
      <c r="F4223" s="35">
        <f t="shared" si="328"/>
        <v>2822210.0883383118</v>
      </c>
      <c r="G4223" s="33">
        <f t="shared" si="329"/>
        <v>103468.79016553589</v>
      </c>
    </row>
    <row r="4224" spans="1:7" x14ac:dyDescent="0.2">
      <c r="A4224">
        <v>2783.3330000000001</v>
      </c>
      <c r="B4224">
        <v>6</v>
      </c>
      <c r="C4224" s="35">
        <f t="shared" si="325"/>
        <v>2179.88099462429</v>
      </c>
      <c r="D4224" s="35">
        <f t="shared" si="326"/>
        <v>603.45200537571009</v>
      </c>
      <c r="E4224" s="35">
        <f t="shared" si="327"/>
        <v>411664.45469677559</v>
      </c>
      <c r="F4224" s="35">
        <f t="shared" si="328"/>
        <v>1456.095749420469</v>
      </c>
      <c r="G4224" s="33">
        <f t="shared" si="329"/>
        <v>364154.32279196603</v>
      </c>
    </row>
    <row r="4225" spans="1:7" x14ac:dyDescent="0.2">
      <c r="A4225">
        <v>6770</v>
      </c>
      <c r="B4225">
        <v>12</v>
      </c>
      <c r="C4225" s="35">
        <f t="shared" si="325"/>
        <v>3587.1249846473656</v>
      </c>
      <c r="D4225" s="35">
        <f t="shared" si="326"/>
        <v>3182.8750153526344</v>
      </c>
      <c r="E4225" s="35">
        <f t="shared" si="327"/>
        <v>21420955.653805111</v>
      </c>
      <c r="F4225" s="35">
        <f t="shared" si="328"/>
        <v>2089189.2910115072</v>
      </c>
      <c r="G4225" s="33">
        <f t="shared" si="329"/>
        <v>10130693.363356033</v>
      </c>
    </row>
    <row r="4226" spans="1:7" x14ac:dyDescent="0.2">
      <c r="A4226">
        <v>2625</v>
      </c>
      <c r="B4226">
        <v>9</v>
      </c>
      <c r="C4226" s="35">
        <f t="shared" si="325"/>
        <v>2883.5029896358278</v>
      </c>
      <c r="D4226" s="35">
        <f t="shared" si="326"/>
        <v>-258.50298963582782</v>
      </c>
      <c r="E4226" s="35">
        <f t="shared" si="327"/>
        <v>233557.45910413511</v>
      </c>
      <c r="F4226" s="35">
        <f t="shared" si="328"/>
        <v>550238.7815164472</v>
      </c>
      <c r="G4226" s="33">
        <f t="shared" si="329"/>
        <v>66823.795650660904</v>
      </c>
    </row>
    <row r="4227" spans="1:7" x14ac:dyDescent="0.2">
      <c r="A4227">
        <v>2100</v>
      </c>
      <c r="B4227">
        <v>12</v>
      </c>
      <c r="C4227" s="35">
        <f t="shared" ref="C4227:C4290" si="330">$J$20+$J$21*B4227</f>
        <v>3587.1249846473656</v>
      </c>
      <c r="D4227" s="35">
        <f t="shared" ref="D4227:D4290" si="331">A4227-C4227</f>
        <v>-1487.1249846473656</v>
      </c>
      <c r="E4227" s="35">
        <f t="shared" ref="E4227:E4290" si="332">(A4227-$J$16)^2</f>
        <v>1740.7396305496925</v>
      </c>
      <c r="F4227" s="35">
        <f t="shared" ref="F4227:F4290" si="333">(C4227-$J$16)^2</f>
        <v>2089189.2910115072</v>
      </c>
      <c r="G4227" s="33">
        <f t="shared" ref="G4227:G4290" si="334">(A4227-C4227)^2</f>
        <v>2211540.7199624274</v>
      </c>
    </row>
    <row r="4228" spans="1:7" x14ac:dyDescent="0.2">
      <c r="A4228">
        <v>480</v>
      </c>
      <c r="B4228">
        <v>3</v>
      </c>
      <c r="C4228" s="35">
        <f t="shared" si="330"/>
        <v>1476.2589996127522</v>
      </c>
      <c r="D4228" s="35">
        <f t="shared" si="331"/>
        <v>-996.25899961275218</v>
      </c>
      <c r="E4228" s="35">
        <f t="shared" si="332"/>
        <v>2761320.5766834863</v>
      </c>
      <c r="F4228" s="35">
        <f t="shared" si="333"/>
        <v>442841.23371042684</v>
      </c>
      <c r="G4228" s="33">
        <f t="shared" si="334"/>
        <v>992531.99430940172</v>
      </c>
    </row>
    <row r="4229" spans="1:7" x14ac:dyDescent="0.2">
      <c r="A4229">
        <v>280</v>
      </c>
      <c r="B4229">
        <v>6</v>
      </c>
      <c r="C4229" s="35">
        <f t="shared" si="330"/>
        <v>2179.88099462429</v>
      </c>
      <c r="D4229" s="35">
        <f t="shared" si="331"/>
        <v>-1899.88099462429</v>
      </c>
      <c r="E4229" s="35">
        <f t="shared" si="332"/>
        <v>3466009.4454554538</v>
      </c>
      <c r="F4229" s="35">
        <f t="shared" si="333"/>
        <v>1456.095749420469</v>
      </c>
      <c r="G4229" s="33">
        <f t="shared" si="334"/>
        <v>3609547.7937345812</v>
      </c>
    </row>
    <row r="4230" spans="1:7" x14ac:dyDescent="0.2">
      <c r="A4230">
        <v>1000</v>
      </c>
      <c r="B4230">
        <v>0</v>
      </c>
      <c r="C4230" s="35">
        <f t="shared" si="330"/>
        <v>772.63700460121436</v>
      </c>
      <c r="D4230" s="35">
        <f t="shared" si="331"/>
        <v>227.36299539878564</v>
      </c>
      <c r="E4230" s="35">
        <f t="shared" si="332"/>
        <v>1303529.5178763708</v>
      </c>
      <c r="F4230" s="35">
        <f t="shared" si="333"/>
        <v>1874394.1953994662</v>
      </c>
      <c r="G4230" s="33">
        <f t="shared" si="334"/>
        <v>51693.93167670822</v>
      </c>
    </row>
    <row r="4231" spans="1:7" x14ac:dyDescent="0.2">
      <c r="A4231">
        <v>400</v>
      </c>
      <c r="B4231">
        <v>12</v>
      </c>
      <c r="C4231" s="35">
        <f t="shared" si="330"/>
        <v>3587.1249846473656</v>
      </c>
      <c r="D4231" s="35">
        <f t="shared" si="331"/>
        <v>-3187.1249846473656</v>
      </c>
      <c r="E4231" s="35">
        <f t="shared" si="332"/>
        <v>3033596.1241922732</v>
      </c>
      <c r="F4231" s="35">
        <f t="shared" si="333"/>
        <v>2089189.2910115072</v>
      </c>
      <c r="G4231" s="33">
        <f t="shared" si="334"/>
        <v>10157765.66776347</v>
      </c>
    </row>
    <row r="4232" spans="1:7" x14ac:dyDescent="0.2">
      <c r="A4232">
        <v>600</v>
      </c>
      <c r="B4232">
        <v>4</v>
      </c>
      <c r="C4232" s="35">
        <f t="shared" si="330"/>
        <v>1710.799664616598</v>
      </c>
      <c r="D4232" s="35">
        <f t="shared" si="331"/>
        <v>-1110.799664616598</v>
      </c>
      <c r="E4232" s="35">
        <f t="shared" si="332"/>
        <v>2376907.2554203058</v>
      </c>
      <c r="F4232" s="35">
        <f t="shared" si="333"/>
        <v>185694.20730919892</v>
      </c>
      <c r="G4232" s="33">
        <f t="shared" si="334"/>
        <v>1233875.8949123465</v>
      </c>
    </row>
    <row r="4233" spans="1:7" x14ac:dyDescent="0.2">
      <c r="A4233">
        <v>300</v>
      </c>
      <c r="B4233">
        <v>0</v>
      </c>
      <c r="C4233" s="35">
        <f t="shared" si="330"/>
        <v>772.63700460121436</v>
      </c>
      <c r="D4233" s="35">
        <f t="shared" si="331"/>
        <v>-472.63700460121436</v>
      </c>
      <c r="E4233" s="35">
        <f t="shared" si="332"/>
        <v>3391940.558578257</v>
      </c>
      <c r="F4233" s="35">
        <f t="shared" si="333"/>
        <v>1874394.1953994662</v>
      </c>
      <c r="G4233" s="33">
        <f t="shared" si="334"/>
        <v>223385.73811840834</v>
      </c>
    </row>
    <row r="4234" spans="1:7" x14ac:dyDescent="0.2">
      <c r="A4234">
        <v>600</v>
      </c>
      <c r="B4234">
        <v>9</v>
      </c>
      <c r="C4234" s="35">
        <f t="shared" si="330"/>
        <v>2883.5029896358278</v>
      </c>
      <c r="D4234" s="35">
        <f t="shared" si="331"/>
        <v>-2283.5029896358278</v>
      </c>
      <c r="E4234" s="35">
        <f t="shared" si="332"/>
        <v>2376907.2554203058</v>
      </c>
      <c r="F4234" s="35">
        <f t="shared" si="333"/>
        <v>550238.7815164472</v>
      </c>
      <c r="G4234" s="33">
        <f t="shared" si="334"/>
        <v>5214385.9036757639</v>
      </c>
    </row>
    <row r="4235" spans="1:7" x14ac:dyDescent="0.2">
      <c r="A4235">
        <v>480</v>
      </c>
      <c r="B4235">
        <v>3</v>
      </c>
      <c r="C4235" s="35">
        <f t="shared" si="330"/>
        <v>1476.2589996127522</v>
      </c>
      <c r="D4235" s="35">
        <f t="shared" si="331"/>
        <v>-996.25899961275218</v>
      </c>
      <c r="E4235" s="35">
        <f t="shared" si="332"/>
        <v>2761320.5766834863</v>
      </c>
      <c r="F4235" s="35">
        <f t="shared" si="333"/>
        <v>442841.23371042684</v>
      </c>
      <c r="G4235" s="33">
        <f t="shared" si="334"/>
        <v>992531.99430940172</v>
      </c>
    </row>
    <row r="4236" spans="1:7" x14ac:dyDescent="0.2">
      <c r="A4236">
        <v>240</v>
      </c>
      <c r="B4236">
        <v>2</v>
      </c>
      <c r="C4236" s="35">
        <f t="shared" si="330"/>
        <v>1241.7183346089062</v>
      </c>
      <c r="D4236" s="35">
        <f t="shared" si="331"/>
        <v>-1001.7183346089062</v>
      </c>
      <c r="E4236" s="35">
        <f t="shared" si="332"/>
        <v>3616547.219209847</v>
      </c>
      <c r="F4236" s="35">
        <f t="shared" si="333"/>
        <v>810006.90719254757</v>
      </c>
      <c r="G4236" s="33">
        <f t="shared" si="334"/>
        <v>1003439.6218916405</v>
      </c>
    </row>
    <row r="4237" spans="1:7" x14ac:dyDescent="0.2">
      <c r="A4237">
        <v>1440</v>
      </c>
      <c r="B4237">
        <v>3</v>
      </c>
      <c r="C4237" s="35">
        <f t="shared" si="330"/>
        <v>1476.2589996127522</v>
      </c>
      <c r="D4237" s="35">
        <f t="shared" si="331"/>
        <v>-36.258999612752177</v>
      </c>
      <c r="E4237" s="35">
        <f t="shared" si="332"/>
        <v>492414.00657804235</v>
      </c>
      <c r="F4237" s="35">
        <f t="shared" si="333"/>
        <v>442841.23371042684</v>
      </c>
      <c r="G4237" s="33">
        <f t="shared" si="334"/>
        <v>1314.7150529175626</v>
      </c>
    </row>
    <row r="4238" spans="1:7" x14ac:dyDescent="0.2">
      <c r="A4238">
        <v>500</v>
      </c>
      <c r="B4238">
        <v>4</v>
      </c>
      <c r="C4238" s="35">
        <f t="shared" si="330"/>
        <v>1710.799664616598</v>
      </c>
      <c r="D4238" s="35">
        <f t="shared" si="331"/>
        <v>-1210.799664616598</v>
      </c>
      <c r="E4238" s="35">
        <f t="shared" si="332"/>
        <v>2695251.6898062895</v>
      </c>
      <c r="F4238" s="35">
        <f t="shared" si="333"/>
        <v>185694.20730919892</v>
      </c>
      <c r="G4238" s="33">
        <f t="shared" si="334"/>
        <v>1466035.827835666</v>
      </c>
    </row>
    <row r="4239" spans="1:7" x14ac:dyDescent="0.2">
      <c r="A4239">
        <v>1200</v>
      </c>
      <c r="B4239">
        <v>12</v>
      </c>
      <c r="C4239" s="35">
        <f t="shared" si="330"/>
        <v>3587.1249846473656</v>
      </c>
      <c r="D4239" s="35">
        <f t="shared" si="331"/>
        <v>-2387.1249846473656</v>
      </c>
      <c r="E4239" s="35">
        <f t="shared" si="332"/>
        <v>886840.64910440333</v>
      </c>
      <c r="F4239" s="35">
        <f t="shared" si="333"/>
        <v>2089189.2910115072</v>
      </c>
      <c r="G4239" s="33">
        <f t="shared" si="334"/>
        <v>5698365.6923276857</v>
      </c>
    </row>
    <row r="4240" spans="1:7" x14ac:dyDescent="0.2">
      <c r="A4240">
        <v>600</v>
      </c>
      <c r="B4240">
        <v>6</v>
      </c>
      <c r="C4240" s="35">
        <f t="shared" si="330"/>
        <v>2179.88099462429</v>
      </c>
      <c r="D4240" s="35">
        <f t="shared" si="331"/>
        <v>-1579.88099462429</v>
      </c>
      <c r="E4240" s="35">
        <f t="shared" si="332"/>
        <v>2376907.2554203058</v>
      </c>
      <c r="F4240" s="35">
        <f t="shared" si="333"/>
        <v>1456.095749420469</v>
      </c>
      <c r="G4240" s="33">
        <f t="shared" si="334"/>
        <v>2496023.957175036</v>
      </c>
    </row>
    <row r="4241" spans="1:7" x14ac:dyDescent="0.2">
      <c r="A4241">
        <v>365</v>
      </c>
      <c r="B4241">
        <v>1</v>
      </c>
      <c r="C4241" s="35">
        <f t="shared" si="330"/>
        <v>1007.1776696050603</v>
      </c>
      <c r="D4241" s="35">
        <f t="shared" si="331"/>
        <v>-642.17766960506026</v>
      </c>
      <c r="E4241" s="35">
        <f t="shared" si="332"/>
        <v>3156741.6762273675</v>
      </c>
      <c r="F4241" s="35">
        <f t="shared" si="333"/>
        <v>1287191.2277555608</v>
      </c>
      <c r="G4241" s="33">
        <f t="shared" si="334"/>
        <v>412392.15933938592</v>
      </c>
    </row>
    <row r="4242" spans="1:7" x14ac:dyDescent="0.2">
      <c r="A4242">
        <v>760</v>
      </c>
      <c r="B4242">
        <v>2</v>
      </c>
      <c r="C4242" s="35">
        <f t="shared" si="330"/>
        <v>1241.7183346089062</v>
      </c>
      <c r="D4242" s="35">
        <f t="shared" si="331"/>
        <v>-481.71833460890616</v>
      </c>
      <c r="E4242" s="35">
        <f t="shared" si="332"/>
        <v>1909156.1604027317</v>
      </c>
      <c r="F4242" s="35">
        <f t="shared" si="333"/>
        <v>810006.90719254757</v>
      </c>
      <c r="G4242" s="33">
        <f t="shared" si="334"/>
        <v>232052.55389837807</v>
      </c>
    </row>
    <row r="4243" spans="1:7" x14ac:dyDescent="0.2">
      <c r="A4243">
        <v>2100</v>
      </c>
      <c r="B4243">
        <v>6</v>
      </c>
      <c r="C4243" s="35">
        <f t="shared" si="330"/>
        <v>2179.88099462429</v>
      </c>
      <c r="D4243" s="35">
        <f t="shared" si="331"/>
        <v>-79.880994624289997</v>
      </c>
      <c r="E4243" s="35">
        <f t="shared" si="332"/>
        <v>1740.7396305496925</v>
      </c>
      <c r="F4243" s="35">
        <f t="shared" si="333"/>
        <v>1456.095749420469</v>
      </c>
      <c r="G4243" s="33">
        <f t="shared" si="334"/>
        <v>6380.9733021658476</v>
      </c>
    </row>
    <row r="4244" spans="1:7" x14ac:dyDescent="0.2">
      <c r="A4244">
        <v>400</v>
      </c>
      <c r="B4244">
        <v>0</v>
      </c>
      <c r="C4244" s="35">
        <f t="shared" si="330"/>
        <v>772.63700460121436</v>
      </c>
      <c r="D4244" s="35">
        <f t="shared" si="331"/>
        <v>-372.63700460121436</v>
      </c>
      <c r="E4244" s="35">
        <f t="shared" si="332"/>
        <v>3033596.1241922732</v>
      </c>
      <c r="F4244" s="35">
        <f t="shared" si="333"/>
        <v>1874394.1953994662</v>
      </c>
      <c r="G4244" s="33">
        <f t="shared" si="334"/>
        <v>138858.33719816545</v>
      </c>
    </row>
    <row r="4245" spans="1:7" x14ac:dyDescent="0.2">
      <c r="A4245">
        <v>1200</v>
      </c>
      <c r="B4245">
        <v>9</v>
      </c>
      <c r="C4245" s="35">
        <f t="shared" si="330"/>
        <v>2883.5029896358278</v>
      </c>
      <c r="D4245" s="35">
        <f t="shared" si="331"/>
        <v>-1683.5029896358278</v>
      </c>
      <c r="E4245" s="35">
        <f t="shared" si="332"/>
        <v>886840.64910440333</v>
      </c>
      <c r="F4245" s="35">
        <f t="shared" si="333"/>
        <v>550238.7815164472</v>
      </c>
      <c r="G4245" s="33">
        <f t="shared" si="334"/>
        <v>2834182.3161127702</v>
      </c>
    </row>
    <row r="4246" spans="1:7" x14ac:dyDescent="0.2">
      <c r="A4246">
        <v>1165</v>
      </c>
      <c r="B4246">
        <v>0</v>
      </c>
      <c r="C4246" s="35">
        <f t="shared" si="330"/>
        <v>772.63700460121436</v>
      </c>
      <c r="D4246" s="35">
        <f t="shared" si="331"/>
        <v>392.36299539878564</v>
      </c>
      <c r="E4246" s="35">
        <f t="shared" si="332"/>
        <v>953986.20113949757</v>
      </c>
      <c r="F4246" s="35">
        <f t="shared" si="333"/>
        <v>1874394.1953994662</v>
      </c>
      <c r="G4246" s="33">
        <f t="shared" si="334"/>
        <v>153948.72015830749</v>
      </c>
    </row>
    <row r="4247" spans="1:7" x14ac:dyDescent="0.2">
      <c r="A4247">
        <v>765</v>
      </c>
      <c r="B4247">
        <v>0</v>
      </c>
      <c r="C4247" s="35">
        <f t="shared" si="330"/>
        <v>772.63700460121436</v>
      </c>
      <c r="D4247" s="35">
        <f t="shared" si="331"/>
        <v>-7.6370046012143575</v>
      </c>
      <c r="E4247" s="35">
        <f t="shared" si="332"/>
        <v>1895363.9386834325</v>
      </c>
      <c r="F4247" s="35">
        <f t="shared" si="333"/>
        <v>1874394.1953994662</v>
      </c>
      <c r="G4247" s="33">
        <f t="shared" si="334"/>
        <v>58.323839278969267</v>
      </c>
    </row>
    <row r="4248" spans="1:7" x14ac:dyDescent="0.2">
      <c r="A4248">
        <v>2400</v>
      </c>
      <c r="B4248">
        <v>14</v>
      </c>
      <c r="C4248" s="35">
        <f t="shared" si="330"/>
        <v>4056.2063146550572</v>
      </c>
      <c r="D4248" s="35">
        <f t="shared" si="331"/>
        <v>-1656.2063146550572</v>
      </c>
      <c r="E4248" s="35">
        <f t="shared" si="332"/>
        <v>66707.436472598492</v>
      </c>
      <c r="F4248" s="35">
        <f t="shared" si="333"/>
        <v>3665249.5327460086</v>
      </c>
      <c r="G4248" s="33">
        <f t="shared" si="334"/>
        <v>2743019.3567032865</v>
      </c>
    </row>
    <row r="4249" spans="1:7" x14ac:dyDescent="0.2">
      <c r="A4249">
        <v>600</v>
      </c>
      <c r="B4249">
        <v>4</v>
      </c>
      <c r="C4249" s="35">
        <f t="shared" si="330"/>
        <v>1710.799664616598</v>
      </c>
      <c r="D4249" s="35">
        <f t="shared" si="331"/>
        <v>-1110.799664616598</v>
      </c>
      <c r="E4249" s="35">
        <f t="shared" si="332"/>
        <v>2376907.2554203058</v>
      </c>
      <c r="F4249" s="35">
        <f t="shared" si="333"/>
        <v>185694.20730919892</v>
      </c>
      <c r="G4249" s="33">
        <f t="shared" si="334"/>
        <v>1233875.8949123465</v>
      </c>
    </row>
    <row r="4250" spans="1:7" x14ac:dyDescent="0.2">
      <c r="A4250">
        <v>700</v>
      </c>
      <c r="B4250">
        <v>2</v>
      </c>
      <c r="C4250" s="35">
        <f t="shared" si="330"/>
        <v>1241.7183346089062</v>
      </c>
      <c r="D4250" s="35">
        <f t="shared" si="331"/>
        <v>-541.71833460890616</v>
      </c>
      <c r="E4250" s="35">
        <f t="shared" si="332"/>
        <v>2078562.821034322</v>
      </c>
      <c r="F4250" s="35">
        <f t="shared" si="333"/>
        <v>810006.90719254757</v>
      </c>
      <c r="G4250" s="33">
        <f t="shared" si="334"/>
        <v>293458.7540514468</v>
      </c>
    </row>
    <row r="4251" spans="1:7" x14ac:dyDescent="0.2">
      <c r="A4251">
        <v>400</v>
      </c>
      <c r="B4251">
        <v>1</v>
      </c>
      <c r="C4251" s="35">
        <f t="shared" si="330"/>
        <v>1007.1776696050603</v>
      </c>
      <c r="D4251" s="35">
        <f t="shared" si="331"/>
        <v>-607.17766960506026</v>
      </c>
      <c r="E4251" s="35">
        <f t="shared" si="332"/>
        <v>3033596.1241922732</v>
      </c>
      <c r="F4251" s="35">
        <f t="shared" si="333"/>
        <v>1287191.2277555608</v>
      </c>
      <c r="G4251" s="33">
        <f t="shared" si="334"/>
        <v>368664.72246703174</v>
      </c>
    </row>
    <row r="4252" spans="1:7" x14ac:dyDescent="0.2">
      <c r="A4252">
        <v>2670.8330000000001</v>
      </c>
      <c r="B4252">
        <v>4</v>
      </c>
      <c r="C4252" s="35">
        <f t="shared" si="330"/>
        <v>1710.799664616598</v>
      </c>
      <c r="D4252" s="35">
        <f t="shared" si="331"/>
        <v>960.03333538340212</v>
      </c>
      <c r="E4252" s="35">
        <f t="shared" si="332"/>
        <v>279958.26838100725</v>
      </c>
      <c r="F4252" s="35">
        <f t="shared" si="333"/>
        <v>185694.20730919892</v>
      </c>
      <c r="G4252" s="33">
        <f t="shared" si="334"/>
        <v>921664.00504737988</v>
      </c>
    </row>
    <row r="4253" spans="1:7" x14ac:dyDescent="0.2">
      <c r="A4253">
        <v>200</v>
      </c>
      <c r="B4253">
        <v>3</v>
      </c>
      <c r="C4253" s="35">
        <f t="shared" si="330"/>
        <v>1476.2589996127522</v>
      </c>
      <c r="D4253" s="35">
        <f t="shared" si="331"/>
        <v>-1276.2589996127522</v>
      </c>
      <c r="E4253" s="35">
        <f t="shared" si="332"/>
        <v>3770284.9929642407</v>
      </c>
      <c r="F4253" s="35">
        <f t="shared" si="333"/>
        <v>442841.23371042684</v>
      </c>
      <c r="G4253" s="33">
        <f t="shared" si="334"/>
        <v>1628837.0340925429</v>
      </c>
    </row>
    <row r="4254" spans="1:7" x14ac:dyDescent="0.2">
      <c r="A4254">
        <v>220</v>
      </c>
      <c r="B4254">
        <v>4</v>
      </c>
      <c r="C4254" s="35">
        <f t="shared" si="330"/>
        <v>1710.799664616598</v>
      </c>
      <c r="D4254" s="35">
        <f t="shared" si="331"/>
        <v>-1490.799664616598</v>
      </c>
      <c r="E4254" s="35">
        <f t="shared" si="332"/>
        <v>3693016.1060870439</v>
      </c>
      <c r="F4254" s="35">
        <f t="shared" si="333"/>
        <v>185694.20730919892</v>
      </c>
      <c r="G4254" s="33">
        <f t="shared" si="334"/>
        <v>2222483.6400209609</v>
      </c>
    </row>
    <row r="4255" spans="1:7" x14ac:dyDescent="0.2">
      <c r="A4255">
        <v>220</v>
      </c>
      <c r="B4255">
        <v>6</v>
      </c>
      <c r="C4255" s="35">
        <f t="shared" si="330"/>
        <v>2179.88099462429</v>
      </c>
      <c r="D4255" s="35">
        <f t="shared" si="331"/>
        <v>-1959.88099462429</v>
      </c>
      <c r="E4255" s="35">
        <f t="shared" si="332"/>
        <v>3693016.1060870439</v>
      </c>
      <c r="F4255" s="35">
        <f t="shared" si="333"/>
        <v>1456.095749420469</v>
      </c>
      <c r="G4255" s="33">
        <f t="shared" si="334"/>
        <v>3841133.5130894962</v>
      </c>
    </row>
    <row r="4256" spans="1:7" x14ac:dyDescent="0.2">
      <c r="A4256">
        <v>1700</v>
      </c>
      <c r="B4256">
        <v>3</v>
      </c>
      <c r="C4256" s="35">
        <f t="shared" si="330"/>
        <v>1476.2589996127522</v>
      </c>
      <c r="D4256" s="35">
        <f t="shared" si="331"/>
        <v>223.74100038724782</v>
      </c>
      <c r="E4256" s="35">
        <f t="shared" si="332"/>
        <v>195118.47717448461</v>
      </c>
      <c r="F4256" s="35">
        <f t="shared" si="333"/>
        <v>442841.23371042684</v>
      </c>
      <c r="G4256" s="33">
        <f t="shared" si="334"/>
        <v>50060.035254286428</v>
      </c>
    </row>
    <row r="4257" spans="1:7" x14ac:dyDescent="0.2">
      <c r="A4257">
        <v>4491.6670000000004</v>
      </c>
      <c r="B4257">
        <v>12</v>
      </c>
      <c r="C4257" s="35">
        <f t="shared" si="330"/>
        <v>3587.1249846473656</v>
      </c>
      <c r="D4257" s="35">
        <f t="shared" si="331"/>
        <v>904.54201535263473</v>
      </c>
      <c r="E4257" s="35">
        <f t="shared" si="332"/>
        <v>5522240.6949733263</v>
      </c>
      <c r="F4257" s="35">
        <f t="shared" si="333"/>
        <v>2089189.2910115072</v>
      </c>
      <c r="G4257" s="33">
        <f t="shared" si="334"/>
        <v>818196.25753820606</v>
      </c>
    </row>
    <row r="4258" spans="1:7" x14ac:dyDescent="0.2">
      <c r="A4258">
        <v>4291.6670000000004</v>
      </c>
      <c r="B4258">
        <v>6</v>
      </c>
      <c r="C4258" s="35">
        <f t="shared" si="330"/>
        <v>2179.88099462429</v>
      </c>
      <c r="D4258" s="35">
        <f t="shared" si="331"/>
        <v>2111.7860053757104</v>
      </c>
      <c r="E4258" s="35">
        <f t="shared" si="332"/>
        <v>4622262.763745293</v>
      </c>
      <c r="F4258" s="35">
        <f t="shared" si="333"/>
        <v>1456.095749420469</v>
      </c>
      <c r="G4258" s="33">
        <f t="shared" si="334"/>
        <v>4459640.1325006997</v>
      </c>
    </row>
    <row r="4259" spans="1:7" x14ac:dyDescent="0.2">
      <c r="A4259">
        <v>10075</v>
      </c>
      <c r="B4259">
        <v>17</v>
      </c>
      <c r="C4259" s="35">
        <f t="shared" si="330"/>
        <v>4759.8283096665946</v>
      </c>
      <c r="D4259" s="35">
        <f t="shared" si="331"/>
        <v>5315.1716903334054</v>
      </c>
      <c r="E4259" s="35">
        <f t="shared" si="332"/>
        <v>62936897.097348347</v>
      </c>
      <c r="F4259" s="35">
        <f t="shared" si="333"/>
        <v>6854479.7484544544</v>
      </c>
      <c r="G4259" s="33">
        <f t="shared" si="334"/>
        <v>28251050.09772167</v>
      </c>
    </row>
    <row r="4260" spans="1:7" x14ac:dyDescent="0.2">
      <c r="A4260">
        <v>5700</v>
      </c>
      <c r="B4260">
        <v>16</v>
      </c>
      <c r="C4260" s="35">
        <f t="shared" si="330"/>
        <v>4525.2876446627488</v>
      </c>
      <c r="D4260" s="35">
        <f t="shared" si="331"/>
        <v>1174.7123553372512</v>
      </c>
      <c r="E4260" s="35">
        <f t="shared" si="332"/>
        <v>12661341.101735136</v>
      </c>
      <c r="F4260" s="35">
        <f t="shared" si="333"/>
        <v>5681384.3628040804</v>
      </c>
      <c r="G4260" s="33">
        <f t="shared" si="334"/>
        <v>1379949.1177819923</v>
      </c>
    </row>
    <row r="4261" spans="1:7" x14ac:dyDescent="0.2">
      <c r="A4261">
        <v>420</v>
      </c>
      <c r="B4261">
        <v>9</v>
      </c>
      <c r="C4261" s="35">
        <f t="shared" si="330"/>
        <v>2883.5029896358278</v>
      </c>
      <c r="D4261" s="35">
        <f t="shared" si="331"/>
        <v>-2463.5029896358278</v>
      </c>
      <c r="E4261" s="35">
        <f t="shared" si="332"/>
        <v>2964327.2373150764</v>
      </c>
      <c r="F4261" s="35">
        <f t="shared" si="333"/>
        <v>550238.7815164472</v>
      </c>
      <c r="G4261" s="33">
        <f t="shared" si="334"/>
        <v>6068846.9799446613</v>
      </c>
    </row>
    <row r="4262" spans="1:7" x14ac:dyDescent="0.2">
      <c r="A4262">
        <v>1200</v>
      </c>
      <c r="B4262">
        <v>9</v>
      </c>
      <c r="C4262" s="35">
        <f t="shared" si="330"/>
        <v>2883.5029896358278</v>
      </c>
      <c r="D4262" s="35">
        <f t="shared" si="331"/>
        <v>-1683.5029896358278</v>
      </c>
      <c r="E4262" s="35">
        <f t="shared" si="332"/>
        <v>886840.64910440333</v>
      </c>
      <c r="F4262" s="35">
        <f t="shared" si="333"/>
        <v>550238.7815164472</v>
      </c>
      <c r="G4262" s="33">
        <f t="shared" si="334"/>
        <v>2834182.3161127702</v>
      </c>
    </row>
    <row r="4263" spans="1:7" x14ac:dyDescent="0.2">
      <c r="A4263">
        <v>2000</v>
      </c>
      <c r="B4263">
        <v>10</v>
      </c>
      <c r="C4263" s="35">
        <f t="shared" si="330"/>
        <v>3118.0436546396736</v>
      </c>
      <c r="D4263" s="35">
        <f t="shared" si="331"/>
        <v>-1118.0436546396736</v>
      </c>
      <c r="E4263" s="35">
        <f t="shared" si="332"/>
        <v>20085.174016533423</v>
      </c>
      <c r="F4263" s="35">
        <f t="shared" si="333"/>
        <v>953203.63760057429</v>
      </c>
      <c r="G4263" s="33">
        <f t="shared" si="334"/>
        <v>1250021.6136800377</v>
      </c>
    </row>
    <row r="4264" spans="1:7" x14ac:dyDescent="0.2">
      <c r="A4264">
        <v>761</v>
      </c>
      <c r="B4264">
        <v>1</v>
      </c>
      <c r="C4264" s="35">
        <f t="shared" si="330"/>
        <v>1007.1776696050603</v>
      </c>
      <c r="D4264" s="35">
        <f t="shared" si="331"/>
        <v>-246.17766960506026</v>
      </c>
      <c r="E4264" s="35">
        <f t="shared" si="332"/>
        <v>1906393.7160588719</v>
      </c>
      <c r="F4264" s="35">
        <f t="shared" si="333"/>
        <v>1287191.2277555608</v>
      </c>
      <c r="G4264" s="33">
        <f t="shared" si="334"/>
        <v>60603.445012178207</v>
      </c>
    </row>
    <row r="4265" spans="1:7" x14ac:dyDescent="0.2">
      <c r="A4265">
        <v>2936</v>
      </c>
      <c r="B4265">
        <v>10</v>
      </c>
      <c r="C4265" s="35">
        <f t="shared" si="330"/>
        <v>3118.0436546396736</v>
      </c>
      <c r="D4265" s="35">
        <f t="shared" si="331"/>
        <v>-182.0436546396736</v>
      </c>
      <c r="E4265" s="35">
        <f t="shared" si="332"/>
        <v>630877.26816372573</v>
      </c>
      <c r="F4265" s="35">
        <f t="shared" si="333"/>
        <v>953203.63760057429</v>
      </c>
      <c r="G4265" s="33">
        <f t="shared" si="334"/>
        <v>33139.892194568754</v>
      </c>
    </row>
    <row r="4266" spans="1:7" x14ac:dyDescent="0.2">
      <c r="A4266">
        <v>1800</v>
      </c>
      <c r="B4266">
        <v>6</v>
      </c>
      <c r="C4266" s="35">
        <f t="shared" si="330"/>
        <v>2179.88099462429</v>
      </c>
      <c r="D4266" s="35">
        <f t="shared" si="331"/>
        <v>-379.88099462429</v>
      </c>
      <c r="E4266" s="35">
        <f t="shared" si="332"/>
        <v>116774.04278850088</v>
      </c>
      <c r="F4266" s="35">
        <f t="shared" si="333"/>
        <v>1456.095749420469</v>
      </c>
      <c r="G4266" s="33">
        <f t="shared" si="334"/>
        <v>144309.57007673985</v>
      </c>
    </row>
    <row r="4267" spans="1:7" x14ac:dyDescent="0.2">
      <c r="A4267">
        <v>3450</v>
      </c>
      <c r="B4267">
        <v>0</v>
      </c>
      <c r="C4267" s="35">
        <f t="shared" si="330"/>
        <v>772.63700460121436</v>
      </c>
      <c r="D4267" s="35">
        <f t="shared" si="331"/>
        <v>2677.3629953987856</v>
      </c>
      <c r="E4267" s="35">
        <f t="shared" si="332"/>
        <v>1711590.8754197692</v>
      </c>
      <c r="F4267" s="35">
        <f t="shared" si="333"/>
        <v>1874394.1953994662</v>
      </c>
      <c r="G4267" s="33">
        <f t="shared" si="334"/>
        <v>7168272.6091307579</v>
      </c>
    </row>
    <row r="4268" spans="1:7" x14ac:dyDescent="0.2">
      <c r="A4268">
        <v>18000</v>
      </c>
      <c r="B4268">
        <v>11</v>
      </c>
      <c r="C4268" s="35">
        <f t="shared" si="330"/>
        <v>3352.5843196435194</v>
      </c>
      <c r="D4268" s="35">
        <f t="shared" si="331"/>
        <v>14647.41568035648</v>
      </c>
      <c r="E4268" s="35">
        <f t="shared" si="332"/>
        <v>251484975.67225912</v>
      </c>
      <c r="F4268" s="35">
        <f t="shared" si="333"/>
        <v>1466187.1407655939</v>
      </c>
      <c r="G4268" s="33">
        <f t="shared" si="334"/>
        <v>214546786.11315289</v>
      </c>
    </row>
    <row r="4269" spans="1:7" x14ac:dyDescent="0.2">
      <c r="A4269">
        <v>3150</v>
      </c>
      <c r="B4269">
        <v>0</v>
      </c>
      <c r="C4269" s="35">
        <f t="shared" si="330"/>
        <v>772.63700460121436</v>
      </c>
      <c r="D4269" s="35">
        <f t="shared" si="331"/>
        <v>2377.3629953987856</v>
      </c>
      <c r="E4269" s="35">
        <f t="shared" si="332"/>
        <v>1016624.1785777205</v>
      </c>
      <c r="F4269" s="35">
        <f t="shared" si="333"/>
        <v>1874394.1953994662</v>
      </c>
      <c r="G4269" s="33">
        <f t="shared" si="334"/>
        <v>5651854.8118914869</v>
      </c>
    </row>
    <row r="4270" spans="1:7" x14ac:dyDescent="0.2">
      <c r="A4270">
        <v>4516.6670000000004</v>
      </c>
      <c r="B4270">
        <v>12</v>
      </c>
      <c r="C4270" s="35">
        <f t="shared" si="330"/>
        <v>3587.1249846473656</v>
      </c>
      <c r="D4270" s="35">
        <f t="shared" si="331"/>
        <v>929.54201535263473</v>
      </c>
      <c r="E4270" s="35">
        <f t="shared" si="332"/>
        <v>5640362.9363768296</v>
      </c>
      <c r="F4270" s="35">
        <f t="shared" si="333"/>
        <v>2089189.2910115072</v>
      </c>
      <c r="G4270" s="33">
        <f t="shared" si="334"/>
        <v>864048.35830583784</v>
      </c>
    </row>
    <row r="4271" spans="1:7" x14ac:dyDescent="0.2">
      <c r="A4271">
        <v>4175</v>
      </c>
      <c r="B4271">
        <v>15</v>
      </c>
      <c r="C4271" s="35">
        <f t="shared" si="330"/>
        <v>4290.746979658903</v>
      </c>
      <c r="D4271" s="35">
        <f t="shared" si="331"/>
        <v>-115.746979658903</v>
      </c>
      <c r="E4271" s="35">
        <f t="shared" si="332"/>
        <v>4134218.7261213874</v>
      </c>
      <c r="F4271" s="35">
        <f t="shared" si="333"/>
        <v>4618307.6242345981</v>
      </c>
      <c r="G4271" s="33">
        <f t="shared" si="334"/>
        <v>13397.363300158506</v>
      </c>
    </row>
    <row r="4272" spans="1:7" x14ac:dyDescent="0.2">
      <c r="A4272">
        <v>3616.6669999999999</v>
      </c>
      <c r="B4272">
        <v>12</v>
      </c>
      <c r="C4272" s="35">
        <f t="shared" si="330"/>
        <v>3587.1249846473656</v>
      </c>
      <c r="D4272" s="35">
        <f t="shared" si="331"/>
        <v>29.54201535263428</v>
      </c>
      <c r="E4272" s="35">
        <f t="shared" si="332"/>
        <v>2175462.2458506818</v>
      </c>
      <c r="F4272" s="35">
        <f t="shared" si="333"/>
        <v>2089189.2910115072</v>
      </c>
      <c r="G4272" s="33">
        <f t="shared" si="334"/>
        <v>872.73067109527949</v>
      </c>
    </row>
    <row r="4273" spans="1:7" x14ac:dyDescent="0.2">
      <c r="A4273">
        <v>1000</v>
      </c>
      <c r="B4273">
        <v>12</v>
      </c>
      <c r="C4273" s="35">
        <f t="shared" si="330"/>
        <v>3587.1249846473656</v>
      </c>
      <c r="D4273" s="35">
        <f t="shared" si="331"/>
        <v>-2587.1249846473656</v>
      </c>
      <c r="E4273" s="35">
        <f t="shared" si="332"/>
        <v>1303529.5178763708</v>
      </c>
      <c r="F4273" s="35">
        <f t="shared" si="333"/>
        <v>2089189.2910115072</v>
      </c>
      <c r="G4273" s="33">
        <f t="shared" si="334"/>
        <v>6693215.6861866321</v>
      </c>
    </row>
    <row r="4274" spans="1:7" x14ac:dyDescent="0.2">
      <c r="A4274">
        <v>43500</v>
      </c>
      <c r="B4274">
        <v>6</v>
      </c>
      <c r="C4274" s="35">
        <f t="shared" si="330"/>
        <v>2179.88099462429</v>
      </c>
      <c r="D4274" s="35">
        <f t="shared" si="331"/>
        <v>41320.119005375709</v>
      </c>
      <c r="E4274" s="35">
        <f t="shared" si="332"/>
        <v>1710507144.9038332</v>
      </c>
      <c r="F4274" s="35">
        <f t="shared" si="333"/>
        <v>1456.095749420469</v>
      </c>
      <c r="G4274" s="33">
        <f t="shared" si="334"/>
        <v>1707352234.6184108</v>
      </c>
    </row>
    <row r="4275" spans="1:7" x14ac:dyDescent="0.2">
      <c r="A4275">
        <v>500</v>
      </c>
      <c r="B4275">
        <v>9</v>
      </c>
      <c r="C4275" s="35">
        <f t="shared" si="330"/>
        <v>2883.5029896358278</v>
      </c>
      <c r="D4275" s="35">
        <f t="shared" si="331"/>
        <v>-2383.5029896358278</v>
      </c>
      <c r="E4275" s="35">
        <f t="shared" si="332"/>
        <v>2695251.6898062895</v>
      </c>
      <c r="F4275" s="35">
        <f t="shared" si="333"/>
        <v>550238.7815164472</v>
      </c>
      <c r="G4275" s="33">
        <f t="shared" si="334"/>
        <v>5681086.5016029291</v>
      </c>
    </row>
    <row r="4276" spans="1:7" x14ac:dyDescent="0.2">
      <c r="A4276">
        <v>605</v>
      </c>
      <c r="B4276">
        <v>0</v>
      </c>
      <c r="C4276" s="35">
        <f t="shared" si="330"/>
        <v>772.63700460121436</v>
      </c>
      <c r="D4276" s="35">
        <f t="shared" si="331"/>
        <v>-167.63700460121436</v>
      </c>
      <c r="E4276" s="35">
        <f t="shared" si="332"/>
        <v>2361515.0337010063</v>
      </c>
      <c r="F4276" s="35">
        <f t="shared" si="333"/>
        <v>1874394.1953994662</v>
      </c>
      <c r="G4276" s="33">
        <f t="shared" si="334"/>
        <v>28102.165311667562</v>
      </c>
    </row>
    <row r="4277" spans="1:7" x14ac:dyDescent="0.2">
      <c r="A4277">
        <v>1200</v>
      </c>
      <c r="B4277">
        <v>12</v>
      </c>
      <c r="C4277" s="35">
        <f t="shared" si="330"/>
        <v>3587.1249846473656</v>
      </c>
      <c r="D4277" s="35">
        <f t="shared" si="331"/>
        <v>-2387.1249846473656</v>
      </c>
      <c r="E4277" s="35">
        <f t="shared" si="332"/>
        <v>886840.64910440333</v>
      </c>
      <c r="F4277" s="35">
        <f t="shared" si="333"/>
        <v>2089189.2910115072</v>
      </c>
      <c r="G4277" s="33">
        <f t="shared" si="334"/>
        <v>5698365.6923276857</v>
      </c>
    </row>
    <row r="4278" spans="1:7" x14ac:dyDescent="0.2">
      <c r="A4278">
        <v>1440</v>
      </c>
      <c r="B4278">
        <v>5</v>
      </c>
      <c r="C4278" s="35">
        <f t="shared" si="330"/>
        <v>1945.340329620444</v>
      </c>
      <c r="D4278" s="35">
        <f t="shared" si="331"/>
        <v>-505.34032962044398</v>
      </c>
      <c r="E4278" s="35">
        <f t="shared" si="332"/>
        <v>492414.00657804235</v>
      </c>
      <c r="F4278" s="35">
        <f t="shared" si="333"/>
        <v>38565.827988863377</v>
      </c>
      <c r="G4278" s="33">
        <f t="shared" si="334"/>
        <v>255368.84874089897</v>
      </c>
    </row>
    <row r="4279" spans="1:7" x14ac:dyDescent="0.2">
      <c r="A4279">
        <v>1300</v>
      </c>
      <c r="B4279">
        <v>6</v>
      </c>
      <c r="C4279" s="35">
        <f t="shared" si="330"/>
        <v>2179.88099462429</v>
      </c>
      <c r="D4279" s="35">
        <f t="shared" si="331"/>
        <v>-879.88099462429</v>
      </c>
      <c r="E4279" s="35">
        <f t="shared" si="332"/>
        <v>708496.21471841959</v>
      </c>
      <c r="F4279" s="35">
        <f t="shared" si="333"/>
        <v>1456.095749420469</v>
      </c>
      <c r="G4279" s="33">
        <f t="shared" si="334"/>
        <v>774190.5647010298</v>
      </c>
    </row>
    <row r="4280" spans="1:7" x14ac:dyDescent="0.2">
      <c r="A4280">
        <v>954.16669999999999</v>
      </c>
      <c r="B4280">
        <v>7</v>
      </c>
      <c r="C4280" s="35">
        <f t="shared" si="330"/>
        <v>2414.4216596281358</v>
      </c>
      <c r="D4280" s="35">
        <f t="shared" si="331"/>
        <v>-1460.2549596281358</v>
      </c>
      <c r="E4280" s="35">
        <f t="shared" si="332"/>
        <v>1410287.9989106918</v>
      </c>
      <c r="F4280" s="35">
        <f t="shared" si="333"/>
        <v>74365.010590870079</v>
      </c>
      <c r="G4280" s="33">
        <f t="shared" si="334"/>
        <v>2132344.5471185683</v>
      </c>
    </row>
    <row r="4281" spans="1:7" x14ac:dyDescent="0.2">
      <c r="A4281">
        <v>1400</v>
      </c>
      <c r="B4281">
        <v>9</v>
      </c>
      <c r="C4281" s="35">
        <f t="shared" si="330"/>
        <v>2883.5029896358278</v>
      </c>
      <c r="D4281" s="35">
        <f t="shared" si="331"/>
        <v>-1483.5029896358278</v>
      </c>
      <c r="E4281" s="35">
        <f t="shared" si="332"/>
        <v>550151.78033243585</v>
      </c>
      <c r="F4281" s="35">
        <f t="shared" si="333"/>
        <v>550238.7815164472</v>
      </c>
      <c r="G4281" s="33">
        <f t="shared" si="334"/>
        <v>2200781.1202584389</v>
      </c>
    </row>
    <row r="4282" spans="1:7" x14ac:dyDescent="0.2">
      <c r="A4282">
        <v>816.66669999999999</v>
      </c>
      <c r="B4282">
        <v>9</v>
      </c>
      <c r="C4282" s="35">
        <f t="shared" si="330"/>
        <v>2883.5029896358278</v>
      </c>
      <c r="D4282" s="35">
        <f t="shared" si="331"/>
        <v>-2066.8362896358276</v>
      </c>
      <c r="E4282" s="35">
        <f t="shared" si="332"/>
        <v>1755772.0036914195</v>
      </c>
      <c r="F4282" s="35">
        <f t="shared" si="333"/>
        <v>550238.7815164472</v>
      </c>
      <c r="G4282" s="33">
        <f t="shared" si="334"/>
        <v>4271812.2481555948</v>
      </c>
    </row>
    <row r="4283" spans="1:7" x14ac:dyDescent="0.2">
      <c r="A4283">
        <v>2621.6669999999999</v>
      </c>
      <c r="B4283">
        <v>11</v>
      </c>
      <c r="C4283" s="35">
        <f t="shared" si="330"/>
        <v>3352.5843196435194</v>
      </c>
      <c r="D4283" s="35">
        <f t="shared" si="331"/>
        <v>-730.91731964351948</v>
      </c>
      <c r="E4283" s="35">
        <f t="shared" si="332"/>
        <v>230347.03799121987</v>
      </c>
      <c r="F4283" s="35">
        <f t="shared" si="333"/>
        <v>1466187.1407655939</v>
      </c>
      <c r="G4283" s="33">
        <f t="shared" si="334"/>
        <v>534240.12815486686</v>
      </c>
    </row>
    <row r="4284" spans="1:7" x14ac:dyDescent="0.2">
      <c r="A4284">
        <v>4000</v>
      </c>
      <c r="B4284">
        <v>11</v>
      </c>
      <c r="C4284" s="35">
        <f t="shared" si="330"/>
        <v>3352.5843196435194</v>
      </c>
      <c r="D4284" s="35">
        <f t="shared" si="331"/>
        <v>647.41568035648061</v>
      </c>
      <c r="E4284" s="35">
        <f t="shared" si="332"/>
        <v>3453196.4862968586</v>
      </c>
      <c r="F4284" s="35">
        <f t="shared" si="333"/>
        <v>1466187.1407655939</v>
      </c>
      <c r="G4284" s="33">
        <f t="shared" si="334"/>
        <v>419147.06317144469</v>
      </c>
    </row>
    <row r="4285" spans="1:7" x14ac:dyDescent="0.2">
      <c r="A4285">
        <v>2608.3330000000001</v>
      </c>
      <c r="B4285">
        <v>8</v>
      </c>
      <c r="C4285" s="35">
        <f t="shared" si="330"/>
        <v>2648.9623246319816</v>
      </c>
      <c r="D4285" s="35">
        <f t="shared" si="331"/>
        <v>-40.62932463198149</v>
      </c>
      <c r="E4285" s="35">
        <f t="shared" si="332"/>
        <v>217725.66487224709</v>
      </c>
      <c r="F4285" s="35">
        <f t="shared" si="333"/>
        <v>257292.5725132121</v>
      </c>
      <c r="G4285" s="33">
        <f t="shared" si="334"/>
        <v>1650.7420200509378</v>
      </c>
    </row>
    <row r="4286" spans="1:7" x14ac:dyDescent="0.2">
      <c r="A4286">
        <v>2466.6669999999999</v>
      </c>
      <c r="B4286">
        <v>6</v>
      </c>
      <c r="C4286" s="35">
        <f t="shared" si="330"/>
        <v>2179.88099462429</v>
      </c>
      <c r="D4286" s="35">
        <f t="shared" si="331"/>
        <v>286.78600537570992</v>
      </c>
      <c r="E4286" s="35">
        <f t="shared" si="332"/>
        <v>105589.14128949467</v>
      </c>
      <c r="F4286" s="35">
        <f t="shared" si="333"/>
        <v>1456.095749420469</v>
      </c>
      <c r="G4286" s="33">
        <f t="shared" si="334"/>
        <v>82246.212879356724</v>
      </c>
    </row>
    <row r="4287" spans="1:7" x14ac:dyDescent="0.2">
      <c r="A4287">
        <v>1438.6669999999999</v>
      </c>
      <c r="B4287">
        <v>6</v>
      </c>
      <c r="C4287" s="35">
        <f t="shared" si="330"/>
        <v>2179.88099462429</v>
      </c>
      <c r="D4287" s="35">
        <f t="shared" si="331"/>
        <v>-741.21399462429008</v>
      </c>
      <c r="E4287" s="35">
        <f t="shared" si="332"/>
        <v>494286.57477740763</v>
      </c>
      <c r="F4287" s="35">
        <f t="shared" si="333"/>
        <v>1456.095749420469</v>
      </c>
      <c r="G4287" s="33">
        <f t="shared" si="334"/>
        <v>549398.18582689716</v>
      </c>
    </row>
    <row r="4288" spans="1:7" x14ac:dyDescent="0.2">
      <c r="A4288">
        <v>2300</v>
      </c>
      <c r="B4288">
        <v>5</v>
      </c>
      <c r="C4288" s="35">
        <f t="shared" si="330"/>
        <v>1945.340329620444</v>
      </c>
      <c r="D4288" s="35">
        <f t="shared" si="331"/>
        <v>354.65967037955602</v>
      </c>
      <c r="E4288" s="35">
        <f t="shared" si="332"/>
        <v>25051.870858582228</v>
      </c>
      <c r="F4288" s="35">
        <f t="shared" si="333"/>
        <v>38565.827988863377</v>
      </c>
      <c r="G4288" s="33">
        <f t="shared" si="334"/>
        <v>125783.48179373532</v>
      </c>
    </row>
    <row r="4289" spans="1:7" x14ac:dyDescent="0.2">
      <c r="A4289">
        <v>1560</v>
      </c>
      <c r="B4289">
        <v>0</v>
      </c>
      <c r="C4289" s="35">
        <f t="shared" si="330"/>
        <v>772.63700460121436</v>
      </c>
      <c r="D4289" s="35">
        <f t="shared" si="331"/>
        <v>787.36299539878564</v>
      </c>
      <c r="E4289" s="35">
        <f t="shared" si="332"/>
        <v>338400.68531486182</v>
      </c>
      <c r="F4289" s="35">
        <f t="shared" si="333"/>
        <v>1874394.1953994662</v>
      </c>
      <c r="G4289" s="33">
        <f t="shared" si="334"/>
        <v>619940.48652334814</v>
      </c>
    </row>
    <row r="4290" spans="1:7" x14ac:dyDescent="0.2">
      <c r="A4290">
        <v>2300</v>
      </c>
      <c r="B4290">
        <v>9</v>
      </c>
      <c r="C4290" s="35">
        <f t="shared" si="330"/>
        <v>2883.5029896358278</v>
      </c>
      <c r="D4290" s="35">
        <f t="shared" si="331"/>
        <v>-583.50298963582782</v>
      </c>
      <c r="E4290" s="35">
        <f t="shared" si="332"/>
        <v>25051.870858582228</v>
      </c>
      <c r="F4290" s="35">
        <f t="shared" si="333"/>
        <v>550238.7815164472</v>
      </c>
      <c r="G4290" s="33">
        <f t="shared" si="334"/>
        <v>340475.738913949</v>
      </c>
    </row>
    <row r="4291" spans="1:7" x14ac:dyDescent="0.2">
      <c r="A4291">
        <v>1440</v>
      </c>
      <c r="B4291">
        <v>4</v>
      </c>
      <c r="C4291" s="35">
        <f t="shared" ref="C4291:C4354" si="335">$J$20+$J$21*B4291</f>
        <v>1710.799664616598</v>
      </c>
      <c r="D4291" s="35">
        <f t="shared" ref="D4291:D4354" si="336">A4291-C4291</f>
        <v>-270.79966461659797</v>
      </c>
      <c r="E4291" s="35">
        <f t="shared" ref="E4291:E4354" si="337">(A4291-$J$16)^2</f>
        <v>492414.00657804235</v>
      </c>
      <c r="F4291" s="35">
        <f t="shared" ref="F4291:F4354" si="338">(C4291-$J$16)^2</f>
        <v>185694.20730919892</v>
      </c>
      <c r="G4291" s="33">
        <f t="shared" ref="G4291:G4354" si="339">(A4291-C4291)^2</f>
        <v>73332.458356461939</v>
      </c>
    </row>
    <row r="4292" spans="1:7" x14ac:dyDescent="0.2">
      <c r="A4292">
        <v>2038.3330000000001</v>
      </c>
      <c r="B4292">
        <v>0</v>
      </c>
      <c r="C4292" s="35">
        <f t="shared" si="335"/>
        <v>772.63700460121436</v>
      </c>
      <c r="D4292" s="35">
        <f t="shared" si="336"/>
        <v>1265.6959953987857</v>
      </c>
      <c r="E4292" s="35">
        <f t="shared" si="337"/>
        <v>10689.320872354263</v>
      </c>
      <c r="F4292" s="35">
        <f t="shared" si="338"/>
        <v>1874394.1953994662</v>
      </c>
      <c r="G4292" s="33">
        <f t="shared" si="339"/>
        <v>1601986.3527685229</v>
      </c>
    </row>
    <row r="4293" spans="1:7" x14ac:dyDescent="0.2">
      <c r="A4293">
        <v>2406.6669999999999</v>
      </c>
      <c r="B4293">
        <v>9</v>
      </c>
      <c r="C4293" s="35">
        <f t="shared" si="335"/>
        <v>2883.5029896358278</v>
      </c>
      <c r="D4293" s="35">
        <f t="shared" si="336"/>
        <v>-476.8359896358279</v>
      </c>
      <c r="E4293" s="35">
        <f t="shared" si="337"/>
        <v>70195.761921084923</v>
      </c>
      <c r="F4293" s="35">
        <f t="shared" si="338"/>
        <v>550238.7815164472</v>
      </c>
      <c r="G4293" s="33">
        <f t="shared" si="339"/>
        <v>227372.56101197939</v>
      </c>
    </row>
    <row r="4294" spans="1:7" x14ac:dyDescent="0.2">
      <c r="A4294">
        <v>300</v>
      </c>
      <c r="B4294">
        <v>12</v>
      </c>
      <c r="C4294" s="35">
        <f t="shared" si="335"/>
        <v>3587.1249846473656</v>
      </c>
      <c r="D4294" s="35">
        <f t="shared" si="336"/>
        <v>-3287.1249846473656</v>
      </c>
      <c r="E4294" s="35">
        <f t="shared" si="337"/>
        <v>3391940.558578257</v>
      </c>
      <c r="F4294" s="35">
        <f t="shared" si="338"/>
        <v>2089189.2910115072</v>
      </c>
      <c r="G4294" s="33">
        <f t="shared" si="339"/>
        <v>10805190.664692944</v>
      </c>
    </row>
    <row r="4295" spans="1:7" x14ac:dyDescent="0.2">
      <c r="A4295">
        <v>1800</v>
      </c>
      <c r="B4295">
        <v>6</v>
      </c>
      <c r="C4295" s="35">
        <f t="shared" si="335"/>
        <v>2179.88099462429</v>
      </c>
      <c r="D4295" s="35">
        <f t="shared" si="336"/>
        <v>-379.88099462429</v>
      </c>
      <c r="E4295" s="35">
        <f t="shared" si="337"/>
        <v>116774.04278850088</v>
      </c>
      <c r="F4295" s="35">
        <f t="shared" si="338"/>
        <v>1456.095749420469</v>
      </c>
      <c r="G4295" s="33">
        <f t="shared" si="339"/>
        <v>144309.57007673985</v>
      </c>
    </row>
    <row r="4296" spans="1:7" x14ac:dyDescent="0.2">
      <c r="A4296">
        <v>2433.3330000000001</v>
      </c>
      <c r="B4296">
        <v>6</v>
      </c>
      <c r="C4296" s="35">
        <f t="shared" si="335"/>
        <v>2179.88099462429</v>
      </c>
      <c r="D4296" s="35">
        <f t="shared" si="336"/>
        <v>253.45200537571009</v>
      </c>
      <c r="E4296" s="35">
        <f t="shared" si="337"/>
        <v>85036.875047718582</v>
      </c>
      <c r="F4296" s="35">
        <f t="shared" si="338"/>
        <v>1456.095749420469</v>
      </c>
      <c r="G4296" s="33">
        <f t="shared" si="339"/>
        <v>64237.919028968972</v>
      </c>
    </row>
    <row r="4297" spans="1:7" x14ac:dyDescent="0.2">
      <c r="A4297">
        <v>2580</v>
      </c>
      <c r="B4297">
        <v>12</v>
      </c>
      <c r="C4297" s="35">
        <f t="shared" si="335"/>
        <v>3587.1249846473656</v>
      </c>
      <c r="D4297" s="35">
        <f t="shared" si="336"/>
        <v>-1007.1249846473656</v>
      </c>
      <c r="E4297" s="35">
        <f t="shared" si="337"/>
        <v>192087.45457782777</v>
      </c>
      <c r="F4297" s="35">
        <f t="shared" si="338"/>
        <v>2089189.2910115072</v>
      </c>
      <c r="G4297" s="33">
        <f t="shared" si="339"/>
        <v>1014300.7347009565</v>
      </c>
    </row>
    <row r="4298" spans="1:7" x14ac:dyDescent="0.2">
      <c r="A4298">
        <v>2200</v>
      </c>
      <c r="B4298">
        <v>4</v>
      </c>
      <c r="C4298" s="35">
        <f t="shared" si="335"/>
        <v>1710.799664616598</v>
      </c>
      <c r="D4298" s="35">
        <f t="shared" si="336"/>
        <v>489.20033538340203</v>
      </c>
      <c r="E4298" s="35">
        <f t="shared" si="337"/>
        <v>3396.3052445659605</v>
      </c>
      <c r="F4298" s="35">
        <f t="shared" si="338"/>
        <v>185694.20730919892</v>
      </c>
      <c r="G4298" s="33">
        <f t="shared" si="339"/>
        <v>239316.96813923304</v>
      </c>
    </row>
    <row r="4299" spans="1:7" x14ac:dyDescent="0.2">
      <c r="A4299">
        <v>2070</v>
      </c>
      <c r="B4299">
        <v>2</v>
      </c>
      <c r="C4299" s="35">
        <f t="shared" si="335"/>
        <v>1241.7183346089062</v>
      </c>
      <c r="D4299" s="35">
        <f t="shared" si="336"/>
        <v>828.28166539109384</v>
      </c>
      <c r="E4299" s="35">
        <f t="shared" si="337"/>
        <v>5144.0699463448118</v>
      </c>
      <c r="F4299" s="35">
        <f t="shared" si="338"/>
        <v>810006.90719254757</v>
      </c>
      <c r="G4299" s="33">
        <f t="shared" si="339"/>
        <v>686050.51722304395</v>
      </c>
    </row>
    <row r="4300" spans="1:7" x14ac:dyDescent="0.2">
      <c r="A4300">
        <v>3266.6669999999999</v>
      </c>
      <c r="B4300">
        <v>12</v>
      </c>
      <c r="C4300" s="35">
        <f t="shared" si="335"/>
        <v>3587.1249846473656</v>
      </c>
      <c r="D4300" s="35">
        <f t="shared" si="336"/>
        <v>-320.45798464736572</v>
      </c>
      <c r="E4300" s="35">
        <f t="shared" si="337"/>
        <v>1265500.8662016247</v>
      </c>
      <c r="F4300" s="35">
        <f t="shared" si="338"/>
        <v>2089189.2910115072</v>
      </c>
      <c r="G4300" s="33">
        <f t="shared" si="339"/>
        <v>102693.31992425128</v>
      </c>
    </row>
    <row r="4301" spans="1:7" x14ac:dyDescent="0.2">
      <c r="A4301">
        <v>3500</v>
      </c>
      <c r="B4301">
        <v>15</v>
      </c>
      <c r="C4301" s="35">
        <f t="shared" si="335"/>
        <v>4290.746979658903</v>
      </c>
      <c r="D4301" s="35">
        <f t="shared" si="336"/>
        <v>-790.746979658903</v>
      </c>
      <c r="E4301" s="35">
        <f t="shared" si="337"/>
        <v>1844918.6582267773</v>
      </c>
      <c r="F4301" s="35">
        <f t="shared" si="338"/>
        <v>4618307.6242345981</v>
      </c>
      <c r="G4301" s="33">
        <f t="shared" si="339"/>
        <v>625280.78583967756</v>
      </c>
    </row>
    <row r="4302" spans="1:7" x14ac:dyDescent="0.2">
      <c r="A4302">
        <v>1337</v>
      </c>
      <c r="B4302">
        <v>3</v>
      </c>
      <c r="C4302" s="35">
        <f t="shared" si="335"/>
        <v>1476.2589996127522</v>
      </c>
      <c r="D4302" s="35">
        <f t="shared" si="336"/>
        <v>-139.25899961275218</v>
      </c>
      <c r="E4302" s="35">
        <f t="shared" si="337"/>
        <v>647577.77399560553</v>
      </c>
      <c r="F4302" s="35">
        <f t="shared" si="338"/>
        <v>442841.23371042684</v>
      </c>
      <c r="G4302" s="33">
        <f t="shared" si="339"/>
        <v>19393.068973144513</v>
      </c>
    </row>
    <row r="4303" spans="1:7" x14ac:dyDescent="0.2">
      <c r="A4303">
        <v>360</v>
      </c>
      <c r="B4303">
        <v>3</v>
      </c>
      <c r="C4303" s="35">
        <f t="shared" si="335"/>
        <v>1476.2589996127522</v>
      </c>
      <c r="D4303" s="35">
        <f t="shared" si="336"/>
        <v>-1116.2589996127522</v>
      </c>
      <c r="E4303" s="35">
        <f t="shared" si="337"/>
        <v>3174533.8979466665</v>
      </c>
      <c r="F4303" s="35">
        <f t="shared" si="338"/>
        <v>442841.23371042684</v>
      </c>
      <c r="G4303" s="33">
        <f t="shared" si="339"/>
        <v>1246034.1542164623</v>
      </c>
    </row>
    <row r="4304" spans="1:7" x14ac:dyDescent="0.2">
      <c r="A4304">
        <v>1800</v>
      </c>
      <c r="B4304">
        <v>6</v>
      </c>
      <c r="C4304" s="35">
        <f t="shared" si="335"/>
        <v>2179.88099462429</v>
      </c>
      <c r="D4304" s="35">
        <f t="shared" si="336"/>
        <v>-379.88099462429</v>
      </c>
      <c r="E4304" s="35">
        <f t="shared" si="337"/>
        <v>116774.04278850088</v>
      </c>
      <c r="F4304" s="35">
        <f t="shared" si="338"/>
        <v>1456.095749420469</v>
      </c>
      <c r="G4304" s="33">
        <f t="shared" si="339"/>
        <v>144309.57007673985</v>
      </c>
    </row>
    <row r="4305" spans="1:7" x14ac:dyDescent="0.2">
      <c r="A4305">
        <v>800</v>
      </c>
      <c r="B4305">
        <v>6</v>
      </c>
      <c r="C4305" s="35">
        <f t="shared" si="335"/>
        <v>2179.88099462429</v>
      </c>
      <c r="D4305" s="35">
        <f t="shared" si="336"/>
        <v>-1379.88099462429</v>
      </c>
      <c r="E4305" s="35">
        <f t="shared" si="337"/>
        <v>1800218.3866483383</v>
      </c>
      <c r="F4305" s="35">
        <f t="shared" si="338"/>
        <v>1456.095749420469</v>
      </c>
      <c r="G4305" s="33">
        <f t="shared" si="339"/>
        <v>1904071.5593253199</v>
      </c>
    </row>
    <row r="4306" spans="1:7" x14ac:dyDescent="0.2">
      <c r="A4306">
        <v>1400</v>
      </c>
      <c r="B4306">
        <v>12</v>
      </c>
      <c r="C4306" s="35">
        <f t="shared" si="335"/>
        <v>3587.1249846473656</v>
      </c>
      <c r="D4306" s="35">
        <f t="shared" si="336"/>
        <v>-2187.1249846473656</v>
      </c>
      <c r="E4306" s="35">
        <f t="shared" si="337"/>
        <v>550151.78033243585</v>
      </c>
      <c r="F4306" s="35">
        <f t="shared" si="338"/>
        <v>2089189.2910115072</v>
      </c>
      <c r="G4306" s="33">
        <f t="shared" si="339"/>
        <v>4783515.6984687392</v>
      </c>
    </row>
    <row r="4307" spans="1:7" x14ac:dyDescent="0.2">
      <c r="A4307">
        <v>450</v>
      </c>
      <c r="B4307">
        <v>6</v>
      </c>
      <c r="C4307" s="35">
        <f t="shared" si="335"/>
        <v>2179.88099462429</v>
      </c>
      <c r="D4307" s="35">
        <f t="shared" si="336"/>
        <v>-1729.88099462429</v>
      </c>
      <c r="E4307" s="35">
        <f t="shared" si="337"/>
        <v>2861923.9069992811</v>
      </c>
      <c r="F4307" s="35">
        <f t="shared" si="338"/>
        <v>1456.095749420469</v>
      </c>
      <c r="G4307" s="33">
        <f t="shared" si="339"/>
        <v>2992488.2555623227</v>
      </c>
    </row>
    <row r="4308" spans="1:7" x14ac:dyDescent="0.2">
      <c r="A4308">
        <v>3000</v>
      </c>
      <c r="B4308">
        <v>12</v>
      </c>
      <c r="C4308" s="35">
        <f t="shared" si="335"/>
        <v>3587.1249846473656</v>
      </c>
      <c r="D4308" s="35">
        <f t="shared" si="336"/>
        <v>-587.12498464736564</v>
      </c>
      <c r="E4308" s="35">
        <f t="shared" si="337"/>
        <v>736640.83015669615</v>
      </c>
      <c r="F4308" s="35">
        <f t="shared" si="338"/>
        <v>2089189.2910115072</v>
      </c>
      <c r="G4308" s="33">
        <f t="shared" si="339"/>
        <v>344715.74759716931</v>
      </c>
    </row>
    <row r="4309" spans="1:7" x14ac:dyDescent="0.2">
      <c r="A4309">
        <v>2500</v>
      </c>
      <c r="B4309">
        <v>6</v>
      </c>
      <c r="C4309" s="35">
        <f t="shared" si="335"/>
        <v>2179.88099462429</v>
      </c>
      <c r="D4309" s="35">
        <f t="shared" si="336"/>
        <v>320.11900537571</v>
      </c>
      <c r="E4309" s="35">
        <f t="shared" si="337"/>
        <v>128363.00208661477</v>
      </c>
      <c r="F4309" s="35">
        <f t="shared" si="338"/>
        <v>1456.095749420469</v>
      </c>
      <c r="G4309" s="33">
        <f t="shared" si="339"/>
        <v>102476.17760273385</v>
      </c>
    </row>
    <row r="4310" spans="1:7" x14ac:dyDescent="0.2">
      <c r="A4310">
        <v>1600</v>
      </c>
      <c r="B4310">
        <v>3</v>
      </c>
      <c r="C4310" s="35">
        <f t="shared" si="335"/>
        <v>1476.2589996127522</v>
      </c>
      <c r="D4310" s="35">
        <f t="shared" si="336"/>
        <v>123.74100038724782</v>
      </c>
      <c r="E4310" s="35">
        <f t="shared" si="337"/>
        <v>293462.91156046838</v>
      </c>
      <c r="F4310" s="35">
        <f t="shared" si="338"/>
        <v>442841.23371042684</v>
      </c>
      <c r="G4310" s="33">
        <f t="shared" si="339"/>
        <v>15311.835176836867</v>
      </c>
    </row>
    <row r="4311" spans="1:7" x14ac:dyDescent="0.2">
      <c r="A4311">
        <v>2800</v>
      </c>
      <c r="B4311">
        <v>12</v>
      </c>
      <c r="C4311" s="35">
        <f t="shared" si="335"/>
        <v>3587.1249846473656</v>
      </c>
      <c r="D4311" s="35">
        <f t="shared" si="336"/>
        <v>-787.12498464736564</v>
      </c>
      <c r="E4311" s="35">
        <f t="shared" si="337"/>
        <v>433329.69892866357</v>
      </c>
      <c r="F4311" s="35">
        <f t="shared" si="338"/>
        <v>2089189.2910115072</v>
      </c>
      <c r="G4311" s="33">
        <f t="shared" si="339"/>
        <v>619565.74145611562</v>
      </c>
    </row>
    <row r="4312" spans="1:7" x14ac:dyDescent="0.2">
      <c r="A4312">
        <v>1500</v>
      </c>
      <c r="B4312">
        <v>6</v>
      </c>
      <c r="C4312" s="35">
        <f t="shared" si="335"/>
        <v>2179.88099462429</v>
      </c>
      <c r="D4312" s="35">
        <f t="shared" si="336"/>
        <v>-679.88099462429</v>
      </c>
      <c r="E4312" s="35">
        <f t="shared" si="337"/>
        <v>411807.34594645206</v>
      </c>
      <c r="F4312" s="35">
        <f t="shared" si="338"/>
        <v>1456.095749420469</v>
      </c>
      <c r="G4312" s="33">
        <f t="shared" si="339"/>
        <v>462238.16685131384</v>
      </c>
    </row>
    <row r="4313" spans="1:7" x14ac:dyDescent="0.2">
      <c r="A4313">
        <v>3325</v>
      </c>
      <c r="B4313">
        <v>12</v>
      </c>
      <c r="C4313" s="35">
        <f t="shared" si="335"/>
        <v>3587.1249846473656</v>
      </c>
      <c r="D4313" s="35">
        <f t="shared" si="336"/>
        <v>-262.12498464736564</v>
      </c>
      <c r="E4313" s="35">
        <f t="shared" si="337"/>
        <v>1400146.418402249</v>
      </c>
      <c r="F4313" s="35">
        <f t="shared" si="338"/>
        <v>2089189.2910115072</v>
      </c>
      <c r="G4313" s="33">
        <f t="shared" si="339"/>
        <v>68709.507576381671</v>
      </c>
    </row>
    <row r="4314" spans="1:7" x14ac:dyDescent="0.2">
      <c r="A4314">
        <v>750</v>
      </c>
      <c r="B4314">
        <v>16</v>
      </c>
      <c r="C4314" s="35">
        <f t="shared" si="335"/>
        <v>4525.2876446627488</v>
      </c>
      <c r="D4314" s="35">
        <f t="shared" si="336"/>
        <v>-3775.2876446627488</v>
      </c>
      <c r="E4314" s="35">
        <f t="shared" si="337"/>
        <v>1936890.6038413302</v>
      </c>
      <c r="F4314" s="35">
        <f t="shared" si="338"/>
        <v>5681384.3628040804</v>
      </c>
      <c r="G4314" s="33">
        <f t="shared" si="339"/>
        <v>14252796.799943205</v>
      </c>
    </row>
    <row r="4315" spans="1:7" x14ac:dyDescent="0.2">
      <c r="A4315">
        <v>2291.6669999999999</v>
      </c>
      <c r="B4315">
        <v>6</v>
      </c>
      <c r="C4315" s="35">
        <f t="shared" si="335"/>
        <v>2179.88099462429</v>
      </c>
      <c r="D4315" s="35">
        <f t="shared" si="336"/>
        <v>111.78600537570992</v>
      </c>
      <c r="E4315" s="35">
        <f t="shared" si="337"/>
        <v>22483.451464966227</v>
      </c>
      <c r="F4315" s="35">
        <f t="shared" si="338"/>
        <v>1456.095749420469</v>
      </c>
      <c r="G4315" s="33">
        <f t="shared" si="339"/>
        <v>12496.110997858246</v>
      </c>
    </row>
    <row r="4316" spans="1:7" x14ac:dyDescent="0.2">
      <c r="A4316">
        <v>400</v>
      </c>
      <c r="B4316">
        <v>0</v>
      </c>
      <c r="C4316" s="35">
        <f t="shared" si="335"/>
        <v>772.63700460121436</v>
      </c>
      <c r="D4316" s="35">
        <f t="shared" si="336"/>
        <v>-372.63700460121436</v>
      </c>
      <c r="E4316" s="35">
        <f t="shared" si="337"/>
        <v>3033596.1241922732</v>
      </c>
      <c r="F4316" s="35">
        <f t="shared" si="338"/>
        <v>1874394.1953994662</v>
      </c>
      <c r="G4316" s="33">
        <f t="shared" si="339"/>
        <v>138858.33719816545</v>
      </c>
    </row>
    <row r="4317" spans="1:7" x14ac:dyDescent="0.2">
      <c r="A4317">
        <v>2436.6669999999999</v>
      </c>
      <c r="B4317">
        <v>6</v>
      </c>
      <c r="C4317" s="35">
        <f t="shared" si="335"/>
        <v>2179.88099462429</v>
      </c>
      <c r="D4317" s="35">
        <f t="shared" si="336"/>
        <v>256.78600537570992</v>
      </c>
      <c r="E4317" s="35">
        <f t="shared" si="337"/>
        <v>86992.451605289796</v>
      </c>
      <c r="F4317" s="35">
        <f t="shared" si="338"/>
        <v>1456.095749420469</v>
      </c>
      <c r="G4317" s="33">
        <f t="shared" si="339"/>
        <v>65939.052556814117</v>
      </c>
    </row>
    <row r="4318" spans="1:7" x14ac:dyDescent="0.2">
      <c r="A4318">
        <v>870</v>
      </c>
      <c r="B4318">
        <v>9</v>
      </c>
      <c r="C4318" s="35">
        <f t="shared" si="335"/>
        <v>2883.5029896358278</v>
      </c>
      <c r="D4318" s="35">
        <f t="shared" si="336"/>
        <v>-2013.5029896358278</v>
      </c>
      <c r="E4318" s="35">
        <f t="shared" si="337"/>
        <v>1617277.2825781496</v>
      </c>
      <c r="F4318" s="35">
        <f t="shared" si="338"/>
        <v>550238.7815164472</v>
      </c>
      <c r="G4318" s="33">
        <f t="shared" si="339"/>
        <v>4054194.2892724164</v>
      </c>
    </row>
    <row r="4319" spans="1:7" x14ac:dyDescent="0.2">
      <c r="A4319">
        <v>3200</v>
      </c>
      <c r="B4319">
        <v>6</v>
      </c>
      <c r="C4319" s="35">
        <f t="shared" si="335"/>
        <v>2179.88099462429</v>
      </c>
      <c r="D4319" s="35">
        <f t="shared" si="336"/>
        <v>1020.11900537571</v>
      </c>
      <c r="E4319" s="35">
        <f t="shared" si="337"/>
        <v>1119951.9613847286</v>
      </c>
      <c r="F4319" s="35">
        <f t="shared" si="338"/>
        <v>1456.095749420469</v>
      </c>
      <c r="G4319" s="33">
        <f t="shared" si="339"/>
        <v>1040642.7851287279</v>
      </c>
    </row>
    <row r="4320" spans="1:7" x14ac:dyDescent="0.2">
      <c r="A4320">
        <v>962</v>
      </c>
      <c r="B4320">
        <v>4</v>
      </c>
      <c r="C4320" s="35">
        <f t="shared" si="335"/>
        <v>1710.799664616598</v>
      </c>
      <c r="D4320" s="35">
        <f t="shared" si="336"/>
        <v>-748.79966461659797</v>
      </c>
      <c r="E4320" s="35">
        <f t="shared" si="337"/>
        <v>1391744.4029430447</v>
      </c>
      <c r="F4320" s="35">
        <f t="shared" si="338"/>
        <v>185694.20730919892</v>
      </c>
      <c r="G4320" s="33">
        <f t="shared" si="339"/>
        <v>560700.93772992957</v>
      </c>
    </row>
    <row r="4321" spans="1:7" x14ac:dyDescent="0.2">
      <c r="A4321">
        <v>3500</v>
      </c>
      <c r="B4321">
        <v>11</v>
      </c>
      <c r="C4321" s="35">
        <f t="shared" si="335"/>
        <v>3352.5843196435194</v>
      </c>
      <c r="D4321" s="35">
        <f t="shared" si="336"/>
        <v>147.41568035648061</v>
      </c>
      <c r="E4321" s="35">
        <f t="shared" si="337"/>
        <v>1844918.6582267773</v>
      </c>
      <c r="F4321" s="35">
        <f t="shared" si="338"/>
        <v>1466187.1407655939</v>
      </c>
      <c r="G4321" s="33">
        <f t="shared" si="339"/>
        <v>21731.382814964061</v>
      </c>
    </row>
    <row r="4322" spans="1:7" x14ac:dyDescent="0.2">
      <c r="A4322">
        <v>2445</v>
      </c>
      <c r="B4322">
        <v>6</v>
      </c>
      <c r="C4322" s="35">
        <f t="shared" si="335"/>
        <v>2179.88099462429</v>
      </c>
      <c r="D4322" s="35">
        <f t="shared" si="336"/>
        <v>265.11900537571</v>
      </c>
      <c r="E4322" s="35">
        <f t="shared" si="337"/>
        <v>91977.440998905819</v>
      </c>
      <c r="F4322" s="35">
        <f t="shared" si="338"/>
        <v>1456.095749420469</v>
      </c>
      <c r="G4322" s="33">
        <f t="shared" si="339"/>
        <v>70288.087011405747</v>
      </c>
    </row>
    <row r="4323" spans="1:7" x14ac:dyDescent="0.2">
      <c r="A4323">
        <v>761</v>
      </c>
      <c r="B4323">
        <v>0</v>
      </c>
      <c r="C4323" s="35">
        <f t="shared" si="335"/>
        <v>772.63700460121436</v>
      </c>
      <c r="D4323" s="35">
        <f t="shared" si="336"/>
        <v>-11.637004601214358</v>
      </c>
      <c r="E4323" s="35">
        <f t="shared" si="337"/>
        <v>1906393.7160588719</v>
      </c>
      <c r="F4323" s="35">
        <f t="shared" si="338"/>
        <v>1874394.1953994662</v>
      </c>
      <c r="G4323" s="33">
        <f t="shared" si="339"/>
        <v>135.41987608868413</v>
      </c>
    </row>
    <row r="4324" spans="1:7" x14ac:dyDescent="0.2">
      <c r="A4324">
        <v>600</v>
      </c>
      <c r="B4324">
        <v>2</v>
      </c>
      <c r="C4324" s="35">
        <f t="shared" si="335"/>
        <v>1241.7183346089062</v>
      </c>
      <c r="D4324" s="35">
        <f t="shared" si="336"/>
        <v>-641.71833460890616</v>
      </c>
      <c r="E4324" s="35">
        <f t="shared" si="337"/>
        <v>2376907.2554203058</v>
      </c>
      <c r="F4324" s="35">
        <f t="shared" si="338"/>
        <v>810006.90719254757</v>
      </c>
      <c r="G4324" s="33">
        <f t="shared" si="339"/>
        <v>411802.42097322806</v>
      </c>
    </row>
    <row r="4325" spans="1:7" x14ac:dyDescent="0.2">
      <c r="A4325">
        <v>1574</v>
      </c>
      <c r="B4325">
        <v>4</v>
      </c>
      <c r="C4325" s="35">
        <f t="shared" si="335"/>
        <v>1710.799664616598</v>
      </c>
      <c r="D4325" s="35">
        <f t="shared" si="336"/>
        <v>-136.79966461659797</v>
      </c>
      <c r="E4325" s="35">
        <f t="shared" si="337"/>
        <v>322308.46450082411</v>
      </c>
      <c r="F4325" s="35">
        <f t="shared" si="338"/>
        <v>185694.20730919892</v>
      </c>
      <c r="G4325" s="33">
        <f t="shared" si="339"/>
        <v>18714.148239213686</v>
      </c>
    </row>
    <row r="4326" spans="1:7" x14ac:dyDescent="0.2">
      <c r="A4326">
        <v>260</v>
      </c>
      <c r="B4326">
        <v>5</v>
      </c>
      <c r="C4326" s="35">
        <f t="shared" si="335"/>
        <v>1945.340329620444</v>
      </c>
      <c r="D4326" s="35">
        <f t="shared" si="336"/>
        <v>-1685.340329620444</v>
      </c>
      <c r="E4326" s="35">
        <f t="shared" si="337"/>
        <v>3540878.3323326502</v>
      </c>
      <c r="F4326" s="35">
        <f t="shared" si="338"/>
        <v>38565.827988863377</v>
      </c>
      <c r="G4326" s="33">
        <f t="shared" si="339"/>
        <v>2840372.0266451468</v>
      </c>
    </row>
    <row r="4327" spans="1:7" x14ac:dyDescent="0.2">
      <c r="A4327">
        <v>1600</v>
      </c>
      <c r="B4327">
        <v>7</v>
      </c>
      <c r="C4327" s="35">
        <f t="shared" si="335"/>
        <v>2414.4216596281358</v>
      </c>
      <c r="D4327" s="35">
        <f t="shared" si="336"/>
        <v>-814.42165962813579</v>
      </c>
      <c r="E4327" s="35">
        <f t="shared" si="337"/>
        <v>293462.91156046838</v>
      </c>
      <c r="F4327" s="35">
        <f t="shared" si="338"/>
        <v>74365.010590870079</v>
      </c>
      <c r="G4327" s="33">
        <f t="shared" si="339"/>
        <v>663282.6396714471</v>
      </c>
    </row>
    <row r="4328" spans="1:7" x14ac:dyDescent="0.2">
      <c r="A4328">
        <v>2400</v>
      </c>
      <c r="B4328">
        <v>9</v>
      </c>
      <c r="C4328" s="35">
        <f t="shared" si="335"/>
        <v>2883.5029896358278</v>
      </c>
      <c r="D4328" s="35">
        <f t="shared" si="336"/>
        <v>-483.50298963582782</v>
      </c>
      <c r="E4328" s="35">
        <f t="shared" si="337"/>
        <v>66707.436472598492</v>
      </c>
      <c r="F4328" s="35">
        <f t="shared" si="338"/>
        <v>550238.7815164472</v>
      </c>
      <c r="G4328" s="33">
        <f t="shared" si="339"/>
        <v>233775.14098678343</v>
      </c>
    </row>
    <row r="4329" spans="1:7" x14ac:dyDescent="0.2">
      <c r="A4329">
        <v>804</v>
      </c>
      <c r="B4329">
        <v>6</v>
      </c>
      <c r="C4329" s="35">
        <f t="shared" si="335"/>
        <v>2179.88099462429</v>
      </c>
      <c r="D4329" s="35">
        <f t="shared" si="336"/>
        <v>-1375.88099462429</v>
      </c>
      <c r="E4329" s="35">
        <f t="shared" si="337"/>
        <v>1789500.6092728989</v>
      </c>
      <c r="F4329" s="35">
        <f t="shared" si="338"/>
        <v>1456.095749420469</v>
      </c>
      <c r="G4329" s="33">
        <f t="shared" si="339"/>
        <v>1893048.5113683254</v>
      </c>
    </row>
    <row r="4330" spans="1:7" x14ac:dyDescent="0.2">
      <c r="A4330">
        <v>2316.6669999999999</v>
      </c>
      <c r="B4330">
        <v>5</v>
      </c>
      <c r="C4330" s="35">
        <f t="shared" si="335"/>
        <v>1945.340329620444</v>
      </c>
      <c r="D4330" s="35">
        <f t="shared" si="336"/>
        <v>371.32667037955594</v>
      </c>
      <c r="E4330" s="35">
        <f t="shared" si="337"/>
        <v>30605.692868470291</v>
      </c>
      <c r="F4330" s="35">
        <f t="shared" si="338"/>
        <v>38565.827988863377</v>
      </c>
      <c r="G4330" s="33">
        <f t="shared" si="339"/>
        <v>137883.49613516737</v>
      </c>
    </row>
    <row r="4331" spans="1:7" x14ac:dyDescent="0.2">
      <c r="A4331">
        <v>3033.3330000000001</v>
      </c>
      <c r="B4331">
        <v>6</v>
      </c>
      <c r="C4331" s="35">
        <f t="shared" si="335"/>
        <v>2179.88099462429</v>
      </c>
      <c r="D4331" s="35">
        <f t="shared" si="336"/>
        <v>853.45200537571009</v>
      </c>
      <c r="E4331" s="35">
        <f t="shared" si="337"/>
        <v>794969.8687318163</v>
      </c>
      <c r="F4331" s="35">
        <f t="shared" si="338"/>
        <v>1456.095749420469</v>
      </c>
      <c r="G4331" s="33">
        <f t="shared" si="339"/>
        <v>728380.32547982107</v>
      </c>
    </row>
    <row r="4332" spans="1:7" x14ac:dyDescent="0.2">
      <c r="A4332">
        <v>2621.6669999999999</v>
      </c>
      <c r="B4332">
        <v>11</v>
      </c>
      <c r="C4332" s="35">
        <f t="shared" si="335"/>
        <v>3352.5843196435194</v>
      </c>
      <c r="D4332" s="35">
        <f t="shared" si="336"/>
        <v>-730.91731964351948</v>
      </c>
      <c r="E4332" s="35">
        <f t="shared" si="337"/>
        <v>230347.03799121987</v>
      </c>
      <c r="F4332" s="35">
        <f t="shared" si="338"/>
        <v>1466187.1407655939</v>
      </c>
      <c r="G4332" s="33">
        <f t="shared" si="339"/>
        <v>534240.12815486686</v>
      </c>
    </row>
    <row r="4333" spans="1:7" x14ac:dyDescent="0.2">
      <c r="A4333">
        <v>2997</v>
      </c>
      <c r="B4333">
        <v>11</v>
      </c>
      <c r="C4333" s="35">
        <f t="shared" si="335"/>
        <v>3352.5843196435194</v>
      </c>
      <c r="D4333" s="35">
        <f t="shared" si="336"/>
        <v>-355.58431964351939</v>
      </c>
      <c r="E4333" s="35">
        <f t="shared" si="337"/>
        <v>731500.16318827565</v>
      </c>
      <c r="F4333" s="35">
        <f t="shared" si="338"/>
        <v>1466187.1407655939</v>
      </c>
      <c r="G4333" s="33">
        <f t="shared" si="339"/>
        <v>126440.20837634457</v>
      </c>
    </row>
    <row r="4334" spans="1:7" x14ac:dyDescent="0.2">
      <c r="A4334">
        <v>1000</v>
      </c>
      <c r="B4334">
        <v>9</v>
      </c>
      <c r="C4334" s="35">
        <f t="shared" si="335"/>
        <v>2883.5029896358278</v>
      </c>
      <c r="D4334" s="35">
        <f t="shared" si="336"/>
        <v>-1883.5029896358278</v>
      </c>
      <c r="E4334" s="35">
        <f t="shared" si="337"/>
        <v>1303529.5178763708</v>
      </c>
      <c r="F4334" s="35">
        <f t="shared" si="338"/>
        <v>550238.7815164472</v>
      </c>
      <c r="G4334" s="33">
        <f t="shared" si="339"/>
        <v>3547583.5119671011</v>
      </c>
    </row>
    <row r="4335" spans="1:7" x14ac:dyDescent="0.2">
      <c r="A4335">
        <v>900</v>
      </c>
      <c r="B4335">
        <v>2</v>
      </c>
      <c r="C4335" s="35">
        <f t="shared" si="335"/>
        <v>1241.7183346089062</v>
      </c>
      <c r="D4335" s="35">
        <f t="shared" si="336"/>
        <v>-341.71833460890616</v>
      </c>
      <c r="E4335" s="35">
        <f t="shared" si="337"/>
        <v>1541873.9522623545</v>
      </c>
      <c r="F4335" s="35">
        <f t="shared" si="338"/>
        <v>810006.90719254757</v>
      </c>
      <c r="G4335" s="33">
        <f t="shared" si="339"/>
        <v>116771.42020788435</v>
      </c>
    </row>
    <row r="4336" spans="1:7" x14ac:dyDescent="0.2">
      <c r="A4336">
        <v>1166.6669999999999</v>
      </c>
      <c r="B4336">
        <v>8</v>
      </c>
      <c r="C4336" s="35">
        <f t="shared" si="335"/>
        <v>2648.9623246319816</v>
      </c>
      <c r="D4336" s="35">
        <f t="shared" si="336"/>
        <v>-1482.2953246319817</v>
      </c>
      <c r="E4336" s="35">
        <f t="shared" si="337"/>
        <v>950732.58830728335</v>
      </c>
      <c r="F4336" s="35">
        <f t="shared" si="338"/>
        <v>257292.5725132121</v>
      </c>
      <c r="G4336" s="33">
        <f t="shared" si="339"/>
        <v>2197199.4294258319</v>
      </c>
    </row>
    <row r="4337" spans="1:7" x14ac:dyDescent="0.2">
      <c r="A4337">
        <v>5558</v>
      </c>
      <c r="B4337">
        <v>11</v>
      </c>
      <c r="C4337" s="35">
        <f t="shared" si="335"/>
        <v>3352.5843196435194</v>
      </c>
      <c r="D4337" s="35">
        <f t="shared" si="336"/>
        <v>2205.4156803564806</v>
      </c>
      <c r="E4337" s="35">
        <f t="shared" si="337"/>
        <v>11670954.198563233</v>
      </c>
      <c r="F4337" s="35">
        <f t="shared" si="338"/>
        <v>1466187.1407655939</v>
      </c>
      <c r="G4337" s="33">
        <f t="shared" si="339"/>
        <v>4863858.3231622381</v>
      </c>
    </row>
    <row r="4338" spans="1:7" x14ac:dyDescent="0.2">
      <c r="A4338">
        <v>1470</v>
      </c>
      <c r="B4338">
        <v>12</v>
      </c>
      <c r="C4338" s="35">
        <f t="shared" si="335"/>
        <v>3587.1249846473656</v>
      </c>
      <c r="D4338" s="35">
        <f t="shared" si="336"/>
        <v>-2117.1249846473656</v>
      </c>
      <c r="E4338" s="35">
        <f t="shared" si="337"/>
        <v>451210.6762622472</v>
      </c>
      <c r="F4338" s="35">
        <f t="shared" si="338"/>
        <v>2089189.2910115072</v>
      </c>
      <c r="G4338" s="33">
        <f t="shared" si="339"/>
        <v>4482218.2006181078</v>
      </c>
    </row>
    <row r="4339" spans="1:7" x14ac:dyDescent="0.2">
      <c r="A4339">
        <v>2500</v>
      </c>
      <c r="B4339">
        <v>17</v>
      </c>
      <c r="C4339" s="35">
        <f t="shared" si="335"/>
        <v>4759.8283096665946</v>
      </c>
      <c r="D4339" s="35">
        <f t="shared" si="336"/>
        <v>-2259.8283096665946</v>
      </c>
      <c r="E4339" s="35">
        <f t="shared" si="337"/>
        <v>128363.00208661477</v>
      </c>
      <c r="F4339" s="35">
        <f t="shared" si="338"/>
        <v>6854479.7484544544</v>
      </c>
      <c r="G4339" s="33">
        <f t="shared" si="339"/>
        <v>5106823.9891705783</v>
      </c>
    </row>
    <row r="4340" spans="1:7" x14ac:dyDescent="0.2">
      <c r="A4340">
        <v>1250</v>
      </c>
      <c r="B4340">
        <v>11</v>
      </c>
      <c r="C4340" s="35">
        <f t="shared" si="335"/>
        <v>3352.5843196435194</v>
      </c>
      <c r="D4340" s="35">
        <f t="shared" si="336"/>
        <v>-2102.5843196435194</v>
      </c>
      <c r="E4340" s="35">
        <f t="shared" si="337"/>
        <v>795168.43191141146</v>
      </c>
      <c r="F4340" s="35">
        <f t="shared" si="338"/>
        <v>1466187.1407655939</v>
      </c>
      <c r="G4340" s="33">
        <f t="shared" si="339"/>
        <v>4420860.8212108016</v>
      </c>
    </row>
    <row r="4341" spans="1:7" x14ac:dyDescent="0.2">
      <c r="A4341">
        <v>4333.3329999999996</v>
      </c>
      <c r="B4341">
        <v>17</v>
      </c>
      <c r="C4341" s="35">
        <f t="shared" si="335"/>
        <v>4759.8283096665946</v>
      </c>
      <c r="D4341" s="35">
        <f t="shared" si="336"/>
        <v>-426.49530966659495</v>
      </c>
      <c r="E4341" s="35">
        <f t="shared" si="337"/>
        <v>4803158.0217140261</v>
      </c>
      <c r="F4341" s="35">
        <f t="shared" si="338"/>
        <v>6854479.7484544544</v>
      </c>
      <c r="G4341" s="33">
        <f t="shared" si="339"/>
        <v>181898.24916760472</v>
      </c>
    </row>
    <row r="4342" spans="1:7" x14ac:dyDescent="0.2">
      <c r="A4342">
        <v>2400</v>
      </c>
      <c r="B4342">
        <v>12</v>
      </c>
      <c r="C4342" s="35">
        <f t="shared" si="335"/>
        <v>3587.1249846473656</v>
      </c>
      <c r="D4342" s="35">
        <f t="shared" si="336"/>
        <v>-1187.1249846473656</v>
      </c>
      <c r="E4342" s="35">
        <f t="shared" si="337"/>
        <v>66707.436472598492</v>
      </c>
      <c r="F4342" s="35">
        <f t="shared" si="338"/>
        <v>2089189.2910115072</v>
      </c>
      <c r="G4342" s="33">
        <f t="shared" si="339"/>
        <v>1409265.7291740081</v>
      </c>
    </row>
    <row r="4343" spans="1:7" x14ac:dyDescent="0.2">
      <c r="A4343">
        <v>1071.25</v>
      </c>
      <c r="B4343">
        <v>12</v>
      </c>
      <c r="C4343" s="35">
        <f t="shared" si="335"/>
        <v>3587.1249846473656</v>
      </c>
      <c r="D4343" s="35">
        <f t="shared" si="336"/>
        <v>-2515.8749846473656</v>
      </c>
      <c r="E4343" s="35">
        <f t="shared" si="337"/>
        <v>1145910.6708763572</v>
      </c>
      <c r="F4343" s="35">
        <f t="shared" si="338"/>
        <v>2089189.2910115072</v>
      </c>
      <c r="G4343" s="33">
        <f t="shared" si="339"/>
        <v>6329626.9383743824</v>
      </c>
    </row>
    <row r="4344" spans="1:7" x14ac:dyDescent="0.2">
      <c r="A4344">
        <v>2298.3330000000001</v>
      </c>
      <c r="B4344">
        <v>11</v>
      </c>
      <c r="C4344" s="35">
        <f t="shared" si="335"/>
        <v>3352.5843196435194</v>
      </c>
      <c r="D4344" s="35">
        <f t="shared" si="336"/>
        <v>-1054.2513196435193</v>
      </c>
      <c r="E4344" s="35">
        <f t="shared" si="337"/>
        <v>24526.951468796604</v>
      </c>
      <c r="F4344" s="35">
        <f t="shared" si="338"/>
        <v>1466187.1407655939</v>
      </c>
      <c r="G4344" s="33">
        <f t="shared" si="339"/>
        <v>1111445.844970102</v>
      </c>
    </row>
    <row r="4345" spans="1:7" x14ac:dyDescent="0.2">
      <c r="A4345">
        <v>1700</v>
      </c>
      <c r="B4345">
        <v>6</v>
      </c>
      <c r="C4345" s="35">
        <f t="shared" si="335"/>
        <v>2179.88099462429</v>
      </c>
      <c r="D4345" s="35">
        <f t="shared" si="336"/>
        <v>-479.88099462429</v>
      </c>
      <c r="E4345" s="35">
        <f t="shared" si="337"/>
        <v>195118.47717448461</v>
      </c>
      <c r="F4345" s="35">
        <f t="shared" si="338"/>
        <v>1456.095749420469</v>
      </c>
      <c r="G4345" s="33">
        <f t="shared" si="339"/>
        <v>230285.76900159786</v>
      </c>
    </row>
    <row r="4346" spans="1:7" x14ac:dyDescent="0.2">
      <c r="A4346">
        <v>7408.3329999999996</v>
      </c>
      <c r="B4346">
        <v>17</v>
      </c>
      <c r="C4346" s="35">
        <f t="shared" si="335"/>
        <v>4759.8283096665946</v>
      </c>
      <c r="D4346" s="35">
        <f t="shared" si="336"/>
        <v>2648.5046903334051</v>
      </c>
      <c r="E4346" s="35">
        <f t="shared" si="337"/>
        <v>27737189.614345025</v>
      </c>
      <c r="F4346" s="35">
        <f t="shared" si="338"/>
        <v>6854479.7484544544</v>
      </c>
      <c r="G4346" s="33">
        <f t="shared" si="339"/>
        <v>7014577.0947180456</v>
      </c>
    </row>
    <row r="4347" spans="1:7" x14ac:dyDescent="0.2">
      <c r="A4347">
        <v>11687.5</v>
      </c>
      <c r="B4347">
        <v>17</v>
      </c>
      <c r="C4347" s="35">
        <f t="shared" si="335"/>
        <v>4759.8283096665946</v>
      </c>
      <c r="D4347" s="35">
        <f t="shared" si="336"/>
        <v>6927.6716903334054</v>
      </c>
      <c r="E4347" s="35">
        <f t="shared" si="337"/>
        <v>91121874.342874348</v>
      </c>
      <c r="F4347" s="35">
        <f t="shared" si="338"/>
        <v>6854479.7484544544</v>
      </c>
      <c r="G4347" s="33">
        <f t="shared" si="339"/>
        <v>47992635.049046904</v>
      </c>
    </row>
    <row r="4348" spans="1:7" x14ac:dyDescent="0.2">
      <c r="A4348">
        <v>996.66669999999999</v>
      </c>
      <c r="B4348">
        <v>13</v>
      </c>
      <c r="C4348" s="35">
        <f t="shared" si="335"/>
        <v>3821.6656496512114</v>
      </c>
      <c r="D4348" s="35">
        <f t="shared" si="336"/>
        <v>-2824.9989496512117</v>
      </c>
      <c r="E4348" s="35">
        <f t="shared" si="337"/>
        <v>1311152.0337966487</v>
      </c>
      <c r="F4348" s="35">
        <f t="shared" si="338"/>
        <v>2822210.0883383118</v>
      </c>
      <c r="G4348" s="33">
        <f t="shared" si="339"/>
        <v>7980619.0655304492</v>
      </c>
    </row>
    <row r="4349" spans="1:7" x14ac:dyDescent="0.2">
      <c r="A4349">
        <v>750</v>
      </c>
      <c r="B4349">
        <v>12</v>
      </c>
      <c r="C4349" s="35">
        <f t="shared" si="335"/>
        <v>3587.1249846473656</v>
      </c>
      <c r="D4349" s="35">
        <f t="shared" si="336"/>
        <v>-2837.1249846473656</v>
      </c>
      <c r="E4349" s="35">
        <f t="shared" si="337"/>
        <v>1936890.6038413302</v>
      </c>
      <c r="F4349" s="35">
        <f t="shared" si="338"/>
        <v>2089189.2910115072</v>
      </c>
      <c r="G4349" s="33">
        <f t="shared" si="339"/>
        <v>8049278.1785103148</v>
      </c>
    </row>
    <row r="4350" spans="1:7" x14ac:dyDescent="0.2">
      <c r="A4350">
        <v>3000</v>
      </c>
      <c r="B4350">
        <v>11</v>
      </c>
      <c r="C4350" s="35">
        <f t="shared" si="335"/>
        <v>3352.5843196435194</v>
      </c>
      <c r="D4350" s="35">
        <f t="shared" si="336"/>
        <v>-352.58431964351939</v>
      </c>
      <c r="E4350" s="35">
        <f t="shared" si="337"/>
        <v>736640.83015669615</v>
      </c>
      <c r="F4350" s="35">
        <f t="shared" si="338"/>
        <v>1466187.1407655939</v>
      </c>
      <c r="G4350" s="33">
        <f t="shared" si="339"/>
        <v>124315.70245848346</v>
      </c>
    </row>
    <row r="4351" spans="1:7" x14ac:dyDescent="0.2">
      <c r="A4351">
        <v>400</v>
      </c>
      <c r="B4351">
        <v>12</v>
      </c>
      <c r="C4351" s="35">
        <f t="shared" si="335"/>
        <v>3587.1249846473656</v>
      </c>
      <c r="D4351" s="35">
        <f t="shared" si="336"/>
        <v>-3187.1249846473656</v>
      </c>
      <c r="E4351" s="35">
        <f t="shared" si="337"/>
        <v>3033596.1241922732</v>
      </c>
      <c r="F4351" s="35">
        <f t="shared" si="338"/>
        <v>2089189.2910115072</v>
      </c>
      <c r="G4351" s="33">
        <f t="shared" si="339"/>
        <v>10157765.66776347</v>
      </c>
    </row>
    <row r="4352" spans="1:7" x14ac:dyDescent="0.2">
      <c r="A4352">
        <v>1200</v>
      </c>
      <c r="B4352">
        <v>8</v>
      </c>
      <c r="C4352" s="35">
        <f t="shared" si="335"/>
        <v>2648.9623246319816</v>
      </c>
      <c r="D4352" s="35">
        <f t="shared" si="336"/>
        <v>-1448.9623246319816</v>
      </c>
      <c r="E4352" s="35">
        <f t="shared" si="337"/>
        <v>886840.64910440333</v>
      </c>
      <c r="F4352" s="35">
        <f t="shared" si="338"/>
        <v>257292.5725132121</v>
      </c>
      <c r="G4352" s="33">
        <f t="shared" si="339"/>
        <v>2099491.8182029161</v>
      </c>
    </row>
    <row r="4353" spans="1:7" x14ac:dyDescent="0.2">
      <c r="A4353">
        <v>2400</v>
      </c>
      <c r="B4353">
        <v>4</v>
      </c>
      <c r="C4353" s="35">
        <f t="shared" si="335"/>
        <v>1710.799664616598</v>
      </c>
      <c r="D4353" s="35">
        <f t="shared" si="336"/>
        <v>689.20033538340203</v>
      </c>
      <c r="E4353" s="35">
        <f t="shared" si="337"/>
        <v>66707.436472598492</v>
      </c>
      <c r="F4353" s="35">
        <f t="shared" si="338"/>
        <v>185694.20730919892</v>
      </c>
      <c r="G4353" s="33">
        <f t="shared" si="339"/>
        <v>474997.10229259386</v>
      </c>
    </row>
    <row r="4354" spans="1:7" x14ac:dyDescent="0.2">
      <c r="A4354">
        <v>2400</v>
      </c>
      <c r="B4354">
        <v>6</v>
      </c>
      <c r="C4354" s="35">
        <f t="shared" si="335"/>
        <v>2179.88099462429</v>
      </c>
      <c r="D4354" s="35">
        <f t="shared" si="336"/>
        <v>220.11900537571</v>
      </c>
      <c r="E4354" s="35">
        <f t="shared" si="337"/>
        <v>66707.436472598492</v>
      </c>
      <c r="F4354" s="35">
        <f t="shared" si="338"/>
        <v>1456.095749420469</v>
      </c>
      <c r="G4354" s="33">
        <f t="shared" si="339"/>
        <v>48452.376527591849</v>
      </c>
    </row>
    <row r="4355" spans="1:7" x14ac:dyDescent="0.2">
      <c r="A4355">
        <v>1100</v>
      </c>
      <c r="B4355">
        <v>14</v>
      </c>
      <c r="C4355" s="35">
        <f t="shared" ref="C4355:C4418" si="340">$J$20+$J$21*B4355</f>
        <v>4056.2063146550572</v>
      </c>
      <c r="D4355" s="35">
        <f t="shared" ref="D4355:D4418" si="341">A4355-C4355</f>
        <v>-2956.2063146550572</v>
      </c>
      <c r="E4355" s="35">
        <f t="shared" ref="E4355:E4418" si="342">(A4355-$J$16)^2</f>
        <v>1085185.0834903871</v>
      </c>
      <c r="F4355" s="35">
        <f t="shared" ref="F4355:F4418" si="343">(C4355-$J$16)^2</f>
        <v>3665249.5327460086</v>
      </c>
      <c r="G4355" s="33">
        <f t="shared" ref="G4355:G4418" si="344">(A4355-C4355)^2</f>
        <v>8739155.7748064343</v>
      </c>
    </row>
    <row r="4356" spans="1:7" x14ac:dyDescent="0.2">
      <c r="A4356">
        <v>2833.3330000000001</v>
      </c>
      <c r="B4356">
        <v>9</v>
      </c>
      <c r="C4356" s="35">
        <f t="shared" si="340"/>
        <v>2883.5029896358278</v>
      </c>
      <c r="D4356" s="35">
        <f t="shared" si="341"/>
        <v>-50.169989635827733</v>
      </c>
      <c r="E4356" s="35">
        <f t="shared" si="342"/>
        <v>478325.53750378371</v>
      </c>
      <c r="F4356" s="35">
        <f t="shared" si="343"/>
        <v>550238.7815164472</v>
      </c>
      <c r="G4356" s="33">
        <f t="shared" si="344"/>
        <v>2517.0278600590623</v>
      </c>
    </row>
    <row r="4357" spans="1:7" x14ac:dyDescent="0.2">
      <c r="A4357">
        <v>2432</v>
      </c>
      <c r="B4357">
        <v>6</v>
      </c>
      <c r="C4357" s="35">
        <f t="shared" si="340"/>
        <v>2179.88099462429</v>
      </c>
      <c r="D4357" s="35">
        <f t="shared" si="341"/>
        <v>252.11900537571</v>
      </c>
      <c r="E4357" s="35">
        <f t="shared" si="342"/>
        <v>84261.217469083698</v>
      </c>
      <c r="F4357" s="35">
        <f t="shared" si="343"/>
        <v>1456.095749420469</v>
      </c>
      <c r="G4357" s="33">
        <f t="shared" si="344"/>
        <v>63563.992871637289</v>
      </c>
    </row>
    <row r="4358" spans="1:7" x14ac:dyDescent="0.2">
      <c r="A4358">
        <v>2250</v>
      </c>
      <c r="B4358">
        <v>6</v>
      </c>
      <c r="C4358" s="35">
        <f t="shared" si="340"/>
        <v>2179.88099462429</v>
      </c>
      <c r="D4358" s="35">
        <f t="shared" si="341"/>
        <v>70.119005375710003</v>
      </c>
      <c r="E4358" s="35">
        <f t="shared" si="342"/>
        <v>11724.088051574096</v>
      </c>
      <c r="F4358" s="35">
        <f t="shared" si="343"/>
        <v>1456.095749420469</v>
      </c>
      <c r="G4358" s="33">
        <f t="shared" si="344"/>
        <v>4916.6749148788485</v>
      </c>
    </row>
    <row r="4359" spans="1:7" x14ac:dyDescent="0.2">
      <c r="A4359">
        <v>440</v>
      </c>
      <c r="B4359">
        <v>3</v>
      </c>
      <c r="C4359" s="35">
        <f t="shared" si="340"/>
        <v>1476.2589996127522</v>
      </c>
      <c r="D4359" s="35">
        <f t="shared" si="341"/>
        <v>-1036.2589996127522</v>
      </c>
      <c r="E4359" s="35">
        <f t="shared" si="342"/>
        <v>2895858.3504378796</v>
      </c>
      <c r="F4359" s="35">
        <f t="shared" si="343"/>
        <v>442841.23371042684</v>
      </c>
      <c r="G4359" s="33">
        <f t="shared" si="344"/>
        <v>1073832.7142784218</v>
      </c>
    </row>
    <row r="4360" spans="1:7" x14ac:dyDescent="0.2">
      <c r="A4360">
        <v>2525</v>
      </c>
      <c r="B4360">
        <v>2</v>
      </c>
      <c r="C4360" s="35">
        <f t="shared" si="340"/>
        <v>1241.7183346089062</v>
      </c>
      <c r="D4360" s="35">
        <f t="shared" si="341"/>
        <v>1283.2816653910938</v>
      </c>
      <c r="E4360" s="35">
        <f t="shared" si="342"/>
        <v>146901.89349011882</v>
      </c>
      <c r="F4360" s="35">
        <f t="shared" si="343"/>
        <v>810006.90719254757</v>
      </c>
      <c r="G4360" s="33">
        <f t="shared" si="344"/>
        <v>1646811.8327289394</v>
      </c>
    </row>
    <row r="4361" spans="1:7" x14ac:dyDescent="0.2">
      <c r="A4361">
        <v>340</v>
      </c>
      <c r="B4361">
        <v>6</v>
      </c>
      <c r="C4361" s="35">
        <f t="shared" si="340"/>
        <v>2179.88099462429</v>
      </c>
      <c r="D4361" s="35">
        <f t="shared" si="341"/>
        <v>-1839.88099462429</v>
      </c>
      <c r="E4361" s="35">
        <f t="shared" si="342"/>
        <v>3246202.7848238633</v>
      </c>
      <c r="F4361" s="35">
        <f t="shared" si="343"/>
        <v>1456.095749420469</v>
      </c>
      <c r="G4361" s="33">
        <f t="shared" si="344"/>
        <v>3385162.0743796667</v>
      </c>
    </row>
    <row r="4362" spans="1:7" x14ac:dyDescent="0.2">
      <c r="A4362">
        <v>1560</v>
      </c>
      <c r="B4362">
        <v>0</v>
      </c>
      <c r="C4362" s="35">
        <f t="shared" si="340"/>
        <v>772.63700460121436</v>
      </c>
      <c r="D4362" s="35">
        <f t="shared" si="341"/>
        <v>787.36299539878564</v>
      </c>
      <c r="E4362" s="35">
        <f t="shared" si="342"/>
        <v>338400.68531486182</v>
      </c>
      <c r="F4362" s="35">
        <f t="shared" si="343"/>
        <v>1874394.1953994662</v>
      </c>
      <c r="G4362" s="33">
        <f t="shared" si="344"/>
        <v>619940.48652334814</v>
      </c>
    </row>
    <row r="4363" spans="1:7" x14ac:dyDescent="0.2">
      <c r="A4363">
        <v>288</v>
      </c>
      <c r="B4363">
        <v>0</v>
      </c>
      <c r="C4363" s="35">
        <f t="shared" si="340"/>
        <v>772.63700460121436</v>
      </c>
      <c r="D4363" s="35">
        <f t="shared" si="341"/>
        <v>-484.63700460121436</v>
      </c>
      <c r="E4363" s="35">
        <f t="shared" si="342"/>
        <v>3436285.890704575</v>
      </c>
      <c r="F4363" s="35">
        <f t="shared" si="343"/>
        <v>1874394.1953994662</v>
      </c>
      <c r="G4363" s="33">
        <f t="shared" si="344"/>
        <v>234873.02622883747</v>
      </c>
    </row>
    <row r="4364" spans="1:7" x14ac:dyDescent="0.2">
      <c r="A4364">
        <v>1560</v>
      </c>
      <c r="B4364">
        <v>6</v>
      </c>
      <c r="C4364" s="35">
        <f t="shared" si="340"/>
        <v>2179.88099462429</v>
      </c>
      <c r="D4364" s="35">
        <f t="shared" si="341"/>
        <v>-619.88099462429</v>
      </c>
      <c r="E4364" s="35">
        <f t="shared" si="342"/>
        <v>338400.68531486182</v>
      </c>
      <c r="F4364" s="35">
        <f t="shared" si="343"/>
        <v>1456.095749420469</v>
      </c>
      <c r="G4364" s="33">
        <f t="shared" si="344"/>
        <v>384252.44749639905</v>
      </c>
    </row>
    <row r="4365" spans="1:7" x14ac:dyDescent="0.2">
      <c r="A4365">
        <v>5375</v>
      </c>
      <c r="B4365">
        <v>17</v>
      </c>
      <c r="C4365" s="35">
        <f t="shared" si="340"/>
        <v>4759.8283096665946</v>
      </c>
      <c r="D4365" s="35">
        <f t="shared" si="341"/>
        <v>615.17169033340542</v>
      </c>
      <c r="E4365" s="35">
        <f t="shared" si="342"/>
        <v>10454085.513489582</v>
      </c>
      <c r="F4365" s="35">
        <f t="shared" si="343"/>
        <v>6854479.7484544544</v>
      </c>
      <c r="G4365" s="33">
        <f t="shared" si="344"/>
        <v>378436.20858765923</v>
      </c>
    </row>
    <row r="4366" spans="1:7" x14ac:dyDescent="0.2">
      <c r="A4366">
        <v>840</v>
      </c>
      <c r="B4366">
        <v>1</v>
      </c>
      <c r="C4366" s="35">
        <f t="shared" si="340"/>
        <v>1007.1776696050603</v>
      </c>
      <c r="D4366" s="35">
        <f t="shared" si="341"/>
        <v>-167.17766960506026</v>
      </c>
      <c r="E4366" s="35">
        <f t="shared" si="342"/>
        <v>1694480.6128939446</v>
      </c>
      <c r="F4366" s="35">
        <f t="shared" si="343"/>
        <v>1287191.2277555608</v>
      </c>
      <c r="G4366" s="33">
        <f t="shared" si="344"/>
        <v>27948.373214578689</v>
      </c>
    </row>
    <row r="4367" spans="1:7" x14ac:dyDescent="0.2">
      <c r="A4367">
        <v>1100</v>
      </c>
      <c r="B4367">
        <v>6</v>
      </c>
      <c r="C4367" s="35">
        <f t="shared" si="340"/>
        <v>2179.88099462429</v>
      </c>
      <c r="D4367" s="35">
        <f t="shared" si="341"/>
        <v>-1079.88099462429</v>
      </c>
      <c r="E4367" s="35">
        <f t="shared" si="342"/>
        <v>1085185.0834903871</v>
      </c>
      <c r="F4367" s="35">
        <f t="shared" si="343"/>
        <v>1456.095749420469</v>
      </c>
      <c r="G4367" s="33">
        <f t="shared" si="344"/>
        <v>1166142.9625507458</v>
      </c>
    </row>
    <row r="4368" spans="1:7" x14ac:dyDescent="0.2">
      <c r="A4368">
        <v>1550</v>
      </c>
      <c r="B4368">
        <v>0</v>
      </c>
      <c r="C4368" s="35">
        <f t="shared" si="340"/>
        <v>772.63700460121436</v>
      </c>
      <c r="D4368" s="35">
        <f t="shared" si="341"/>
        <v>777.36299539878564</v>
      </c>
      <c r="E4368" s="35">
        <f t="shared" si="342"/>
        <v>350135.12875346025</v>
      </c>
      <c r="F4368" s="35">
        <f t="shared" si="343"/>
        <v>1874394.1953994662</v>
      </c>
      <c r="G4368" s="33">
        <f t="shared" si="344"/>
        <v>604293.22661537246</v>
      </c>
    </row>
    <row r="4369" spans="1:7" x14ac:dyDescent="0.2">
      <c r="A4369">
        <v>1000</v>
      </c>
      <c r="B4369">
        <v>6</v>
      </c>
      <c r="C4369" s="35">
        <f t="shared" si="340"/>
        <v>2179.88099462429</v>
      </c>
      <c r="D4369" s="35">
        <f t="shared" si="341"/>
        <v>-1179.88099462429</v>
      </c>
      <c r="E4369" s="35">
        <f t="shared" si="342"/>
        <v>1303529.5178763708</v>
      </c>
      <c r="F4369" s="35">
        <f t="shared" si="343"/>
        <v>1456.095749420469</v>
      </c>
      <c r="G4369" s="33">
        <f t="shared" si="344"/>
        <v>1392119.1614756039</v>
      </c>
    </row>
    <row r="4370" spans="1:7" x14ac:dyDescent="0.2">
      <c r="A4370">
        <v>800</v>
      </c>
      <c r="B4370">
        <v>12</v>
      </c>
      <c r="C4370" s="35">
        <f t="shared" si="340"/>
        <v>3587.1249846473656</v>
      </c>
      <c r="D4370" s="35">
        <f t="shared" si="341"/>
        <v>-2787.1249846473656</v>
      </c>
      <c r="E4370" s="35">
        <f t="shared" si="342"/>
        <v>1800218.3866483383</v>
      </c>
      <c r="F4370" s="35">
        <f t="shared" si="343"/>
        <v>2089189.2910115072</v>
      </c>
      <c r="G4370" s="33">
        <f t="shared" si="344"/>
        <v>7768065.6800455777</v>
      </c>
    </row>
    <row r="4371" spans="1:7" x14ac:dyDescent="0.2">
      <c r="A4371">
        <v>2280</v>
      </c>
      <c r="B4371">
        <v>11</v>
      </c>
      <c r="C4371" s="35">
        <f t="shared" si="340"/>
        <v>3352.5843196435194</v>
      </c>
      <c r="D4371" s="35">
        <f t="shared" si="341"/>
        <v>-1072.5843196435194</v>
      </c>
      <c r="E4371" s="35">
        <f t="shared" si="342"/>
        <v>19120.757735778974</v>
      </c>
      <c r="F4371" s="35">
        <f t="shared" si="343"/>
        <v>1466187.1407655939</v>
      </c>
      <c r="G4371" s="33">
        <f t="shared" si="344"/>
        <v>1150437.1227451514</v>
      </c>
    </row>
    <row r="4372" spans="1:7" x14ac:dyDescent="0.2">
      <c r="A4372">
        <v>3484.4169999999999</v>
      </c>
      <c r="B4372">
        <v>2</v>
      </c>
      <c r="C4372" s="35">
        <f t="shared" si="340"/>
        <v>1241.7183346089062</v>
      </c>
      <c r="D4372" s="35">
        <f t="shared" si="341"/>
        <v>2242.6986653910935</v>
      </c>
      <c r="E4372" s="35">
        <f t="shared" si="342"/>
        <v>1802829.401326145</v>
      </c>
      <c r="F4372" s="35">
        <f t="shared" si="343"/>
        <v>810006.90719254757</v>
      </c>
      <c r="G4372" s="33">
        <f t="shared" si="344"/>
        <v>5029697.3037469918</v>
      </c>
    </row>
    <row r="4373" spans="1:7" x14ac:dyDescent="0.2">
      <c r="A4373">
        <v>800</v>
      </c>
      <c r="B4373">
        <v>6</v>
      </c>
      <c r="C4373" s="35">
        <f t="shared" si="340"/>
        <v>2179.88099462429</v>
      </c>
      <c r="D4373" s="35">
        <f t="shared" si="341"/>
        <v>-1379.88099462429</v>
      </c>
      <c r="E4373" s="35">
        <f t="shared" si="342"/>
        <v>1800218.3866483383</v>
      </c>
      <c r="F4373" s="35">
        <f t="shared" si="343"/>
        <v>1456.095749420469</v>
      </c>
      <c r="G4373" s="33">
        <f t="shared" si="344"/>
        <v>1904071.5593253199</v>
      </c>
    </row>
    <row r="4374" spans="1:7" x14ac:dyDescent="0.2">
      <c r="A4374">
        <v>2200</v>
      </c>
      <c r="B4374">
        <v>3</v>
      </c>
      <c r="C4374" s="35">
        <f t="shared" si="340"/>
        <v>1476.2589996127522</v>
      </c>
      <c r="D4374" s="35">
        <f t="shared" si="341"/>
        <v>723.74100038724782</v>
      </c>
      <c r="E4374" s="35">
        <f t="shared" si="342"/>
        <v>3396.3052445659605</v>
      </c>
      <c r="F4374" s="35">
        <f t="shared" si="343"/>
        <v>442841.23371042684</v>
      </c>
      <c r="G4374" s="33">
        <f t="shared" si="344"/>
        <v>523801.03564153425</v>
      </c>
    </row>
    <row r="4375" spans="1:7" x14ac:dyDescent="0.2">
      <c r="A4375">
        <v>570</v>
      </c>
      <c r="B4375">
        <v>2</v>
      </c>
      <c r="C4375" s="35">
        <f t="shared" si="340"/>
        <v>1241.7183346089062</v>
      </c>
      <c r="D4375" s="35">
        <f t="shared" si="341"/>
        <v>-671.71833460890616</v>
      </c>
      <c r="E4375" s="35">
        <f t="shared" si="342"/>
        <v>2470310.5857361006</v>
      </c>
      <c r="F4375" s="35">
        <f t="shared" si="343"/>
        <v>810006.90719254757</v>
      </c>
      <c r="G4375" s="33">
        <f t="shared" si="344"/>
        <v>451205.52104976244</v>
      </c>
    </row>
    <row r="4376" spans="1:7" x14ac:dyDescent="0.2">
      <c r="A4376">
        <v>2340</v>
      </c>
      <c r="B4376">
        <v>3</v>
      </c>
      <c r="C4376" s="35">
        <f t="shared" si="340"/>
        <v>1476.2589996127522</v>
      </c>
      <c r="D4376" s="35">
        <f t="shared" si="341"/>
        <v>863.74100038724782</v>
      </c>
      <c r="E4376" s="35">
        <f t="shared" si="342"/>
        <v>39314.097104188739</v>
      </c>
      <c r="F4376" s="35">
        <f t="shared" si="343"/>
        <v>442841.23371042684</v>
      </c>
      <c r="G4376" s="33">
        <f t="shared" si="344"/>
        <v>746048.5157499637</v>
      </c>
    </row>
    <row r="4377" spans="1:7" x14ac:dyDescent="0.2">
      <c r="A4377">
        <v>2340</v>
      </c>
      <c r="B4377">
        <v>6</v>
      </c>
      <c r="C4377" s="35">
        <f t="shared" si="340"/>
        <v>2179.88099462429</v>
      </c>
      <c r="D4377" s="35">
        <f t="shared" si="341"/>
        <v>160.11900537571</v>
      </c>
      <c r="E4377" s="35">
        <f t="shared" si="342"/>
        <v>39314.097104188739</v>
      </c>
      <c r="F4377" s="35">
        <f t="shared" si="343"/>
        <v>1456.095749420469</v>
      </c>
      <c r="G4377" s="33">
        <f t="shared" si="344"/>
        <v>25638.095882506648</v>
      </c>
    </row>
    <row r="4378" spans="1:7" x14ac:dyDescent="0.2">
      <c r="A4378">
        <v>2340</v>
      </c>
      <c r="B4378">
        <v>4</v>
      </c>
      <c r="C4378" s="35">
        <f t="shared" si="340"/>
        <v>1710.799664616598</v>
      </c>
      <c r="D4378" s="35">
        <f t="shared" si="341"/>
        <v>629.20033538340203</v>
      </c>
      <c r="E4378" s="35">
        <f t="shared" si="342"/>
        <v>39314.097104188739</v>
      </c>
      <c r="F4378" s="35">
        <f t="shared" si="343"/>
        <v>185694.20730919892</v>
      </c>
      <c r="G4378" s="33">
        <f t="shared" si="344"/>
        <v>395893.0620465856</v>
      </c>
    </row>
    <row r="4379" spans="1:7" x14ac:dyDescent="0.2">
      <c r="A4379">
        <v>1560</v>
      </c>
      <c r="B4379">
        <v>4</v>
      </c>
      <c r="C4379" s="35">
        <f t="shared" si="340"/>
        <v>1710.799664616598</v>
      </c>
      <c r="D4379" s="35">
        <f t="shared" si="341"/>
        <v>-150.79966461659797</v>
      </c>
      <c r="E4379" s="35">
        <f t="shared" si="342"/>
        <v>338400.68531486182</v>
      </c>
      <c r="F4379" s="35">
        <f t="shared" si="343"/>
        <v>185694.20730919892</v>
      </c>
      <c r="G4379" s="33">
        <f t="shared" si="344"/>
        <v>22740.538848478427</v>
      </c>
    </row>
    <row r="4380" spans="1:7" x14ac:dyDescent="0.2">
      <c r="A4380">
        <v>1966.6669999999999</v>
      </c>
      <c r="B4380">
        <v>6</v>
      </c>
      <c r="C4380" s="35">
        <f t="shared" si="340"/>
        <v>2179.88099462429</v>
      </c>
      <c r="D4380" s="35">
        <f t="shared" si="341"/>
        <v>-213.21399462429008</v>
      </c>
      <c r="E4380" s="35">
        <f t="shared" si="342"/>
        <v>30644.313219413412</v>
      </c>
      <c r="F4380" s="35">
        <f t="shared" si="343"/>
        <v>1456.095749420469</v>
      </c>
      <c r="G4380" s="33">
        <f t="shared" si="344"/>
        <v>45460.207503646801</v>
      </c>
    </row>
    <row r="4381" spans="1:7" x14ac:dyDescent="0.2">
      <c r="A4381">
        <v>1995</v>
      </c>
      <c r="B4381">
        <v>0</v>
      </c>
      <c r="C4381" s="35">
        <f t="shared" si="340"/>
        <v>772.63700460121436</v>
      </c>
      <c r="D4381" s="35">
        <f t="shared" si="341"/>
        <v>1222.3629953987856</v>
      </c>
      <c r="E4381" s="35">
        <f t="shared" si="342"/>
        <v>21527.395735832612</v>
      </c>
      <c r="F4381" s="35">
        <f t="shared" si="343"/>
        <v>1874394.1953994662</v>
      </c>
      <c r="G4381" s="33">
        <f t="shared" si="344"/>
        <v>1494171.2925202916</v>
      </c>
    </row>
    <row r="4382" spans="1:7" x14ac:dyDescent="0.2">
      <c r="A4382">
        <v>16500</v>
      </c>
      <c r="B4382">
        <v>8</v>
      </c>
      <c r="C4382" s="35">
        <f t="shared" si="340"/>
        <v>2648.9623246319816</v>
      </c>
      <c r="D4382" s="35">
        <f t="shared" si="341"/>
        <v>13851.037675368018</v>
      </c>
      <c r="E4382" s="35">
        <f t="shared" si="342"/>
        <v>206160142.18804887</v>
      </c>
      <c r="F4382" s="35">
        <f t="shared" si="343"/>
        <v>257292.5725132121</v>
      </c>
      <c r="G4382" s="33">
        <f t="shared" si="344"/>
        <v>191851244.68446425</v>
      </c>
    </row>
    <row r="4383" spans="1:7" x14ac:dyDescent="0.2">
      <c r="A4383">
        <v>4069.1669999999999</v>
      </c>
      <c r="B4383">
        <v>11</v>
      </c>
      <c r="C4383" s="35">
        <f t="shared" si="340"/>
        <v>3352.5843196435194</v>
      </c>
      <c r="D4383" s="35">
        <f t="shared" si="341"/>
        <v>716.58268035648052</v>
      </c>
      <c r="E4383" s="35">
        <f t="shared" si="342"/>
        <v>3715043.5652541053</v>
      </c>
      <c r="F4383" s="35">
        <f t="shared" si="343"/>
        <v>1466187.1407655939</v>
      </c>
      <c r="G4383" s="33">
        <f t="shared" si="344"/>
        <v>513490.73778687796</v>
      </c>
    </row>
    <row r="4384" spans="1:7" x14ac:dyDescent="0.2">
      <c r="A4384">
        <v>2116.6669999999999</v>
      </c>
      <c r="B4384">
        <v>11</v>
      </c>
      <c r="C4384" s="35">
        <f t="shared" si="340"/>
        <v>3352.5843196435194</v>
      </c>
      <c r="D4384" s="35">
        <f t="shared" si="341"/>
        <v>-1235.9173196435195</v>
      </c>
      <c r="E4384" s="35">
        <f t="shared" si="342"/>
        <v>627.76164043778806</v>
      </c>
      <c r="F4384" s="35">
        <f t="shared" si="343"/>
        <v>1466187.1407655939</v>
      </c>
      <c r="G4384" s="33">
        <f t="shared" si="344"/>
        <v>1527491.6209948214</v>
      </c>
    </row>
    <row r="4385" spans="1:7" x14ac:dyDescent="0.2">
      <c r="A4385">
        <v>2500</v>
      </c>
      <c r="B4385">
        <v>12</v>
      </c>
      <c r="C4385" s="35">
        <f t="shared" si="340"/>
        <v>3587.1249846473656</v>
      </c>
      <c r="D4385" s="35">
        <f t="shared" si="341"/>
        <v>-1087.1249846473656</v>
      </c>
      <c r="E4385" s="35">
        <f t="shared" si="342"/>
        <v>128363.00208661477</v>
      </c>
      <c r="F4385" s="35">
        <f t="shared" si="343"/>
        <v>2089189.2910115072</v>
      </c>
      <c r="G4385" s="33">
        <f t="shared" si="344"/>
        <v>1181840.7322445349</v>
      </c>
    </row>
    <row r="4386" spans="1:7" x14ac:dyDescent="0.2">
      <c r="A4386">
        <v>2070</v>
      </c>
      <c r="B4386">
        <v>0</v>
      </c>
      <c r="C4386" s="35">
        <f t="shared" si="340"/>
        <v>772.63700460121436</v>
      </c>
      <c r="D4386" s="35">
        <f t="shared" si="341"/>
        <v>1297.3629953987856</v>
      </c>
      <c r="E4386" s="35">
        <f t="shared" si="342"/>
        <v>5144.0699463448118</v>
      </c>
      <c r="F4386" s="35">
        <f t="shared" si="343"/>
        <v>1874394.1953994662</v>
      </c>
      <c r="G4386" s="33">
        <f t="shared" si="344"/>
        <v>1683150.7418301094</v>
      </c>
    </row>
    <row r="4387" spans="1:7" x14ac:dyDescent="0.2">
      <c r="A4387">
        <v>3410</v>
      </c>
      <c r="B4387">
        <v>6</v>
      </c>
      <c r="C4387" s="35">
        <f t="shared" si="340"/>
        <v>2179.88099462429</v>
      </c>
      <c r="D4387" s="35">
        <f t="shared" si="341"/>
        <v>1230.11900537571</v>
      </c>
      <c r="E4387" s="35">
        <f t="shared" si="342"/>
        <v>1608528.6491741629</v>
      </c>
      <c r="F4387" s="35">
        <f t="shared" si="343"/>
        <v>1456.095749420469</v>
      </c>
      <c r="G4387" s="33">
        <f t="shared" si="344"/>
        <v>1513192.7673865261</v>
      </c>
    </row>
    <row r="4388" spans="1:7" x14ac:dyDescent="0.2">
      <c r="A4388">
        <v>240</v>
      </c>
      <c r="B4388">
        <v>1</v>
      </c>
      <c r="C4388" s="35">
        <f t="shared" si="340"/>
        <v>1007.1776696050603</v>
      </c>
      <c r="D4388" s="35">
        <f t="shared" si="341"/>
        <v>-767.17766960506026</v>
      </c>
      <c r="E4388" s="35">
        <f t="shared" si="342"/>
        <v>3616547.219209847</v>
      </c>
      <c r="F4388" s="35">
        <f t="shared" si="343"/>
        <v>1287191.2277555608</v>
      </c>
      <c r="G4388" s="33">
        <f t="shared" si="344"/>
        <v>588561.57674065104</v>
      </c>
    </row>
    <row r="4389" spans="1:7" x14ac:dyDescent="0.2">
      <c r="A4389">
        <v>650</v>
      </c>
      <c r="B4389">
        <v>4</v>
      </c>
      <c r="C4389" s="35">
        <f t="shared" si="340"/>
        <v>1710.799664616598</v>
      </c>
      <c r="D4389" s="35">
        <f t="shared" si="341"/>
        <v>-1060.799664616598</v>
      </c>
      <c r="E4389" s="35">
        <f t="shared" si="342"/>
        <v>2225235.0382273137</v>
      </c>
      <c r="F4389" s="35">
        <f t="shared" si="343"/>
        <v>185694.20730919892</v>
      </c>
      <c r="G4389" s="33">
        <f t="shared" si="344"/>
        <v>1125295.9284506866</v>
      </c>
    </row>
    <row r="4390" spans="1:7" x14ac:dyDescent="0.2">
      <c r="A4390">
        <v>2200</v>
      </c>
      <c r="B4390">
        <v>9</v>
      </c>
      <c r="C4390" s="35">
        <f t="shared" si="340"/>
        <v>2883.5029896358278</v>
      </c>
      <c r="D4390" s="35">
        <f t="shared" si="341"/>
        <v>-683.50298963582782</v>
      </c>
      <c r="E4390" s="35">
        <f t="shared" si="342"/>
        <v>3396.3052445659605</v>
      </c>
      <c r="F4390" s="35">
        <f t="shared" si="343"/>
        <v>550238.7815164472</v>
      </c>
      <c r="G4390" s="33">
        <f t="shared" si="344"/>
        <v>467176.33684111456</v>
      </c>
    </row>
    <row r="4391" spans="1:7" x14ac:dyDescent="0.2">
      <c r="A4391">
        <v>600</v>
      </c>
      <c r="B4391">
        <v>6</v>
      </c>
      <c r="C4391" s="35">
        <f t="shared" si="340"/>
        <v>2179.88099462429</v>
      </c>
      <c r="D4391" s="35">
        <f t="shared" si="341"/>
        <v>-1579.88099462429</v>
      </c>
      <c r="E4391" s="35">
        <f t="shared" si="342"/>
        <v>2376907.2554203058</v>
      </c>
      <c r="F4391" s="35">
        <f t="shared" si="343"/>
        <v>1456.095749420469</v>
      </c>
      <c r="G4391" s="33">
        <f t="shared" si="344"/>
        <v>2496023.957175036</v>
      </c>
    </row>
    <row r="4392" spans="1:7" x14ac:dyDescent="0.2">
      <c r="A4392">
        <v>640</v>
      </c>
      <c r="B4392">
        <v>3</v>
      </c>
      <c r="C4392" s="35">
        <f t="shared" si="340"/>
        <v>1476.2589996127522</v>
      </c>
      <c r="D4392" s="35">
        <f t="shared" si="341"/>
        <v>-836.25899961275218</v>
      </c>
      <c r="E4392" s="35">
        <f t="shared" si="342"/>
        <v>2255169.4816659121</v>
      </c>
      <c r="F4392" s="35">
        <f t="shared" si="343"/>
        <v>442841.23371042684</v>
      </c>
      <c r="G4392" s="33">
        <f t="shared" si="344"/>
        <v>699329.11443332105</v>
      </c>
    </row>
    <row r="4393" spans="1:7" x14ac:dyDescent="0.2">
      <c r="A4393">
        <v>1000</v>
      </c>
      <c r="B4393">
        <v>3</v>
      </c>
      <c r="C4393" s="35">
        <f t="shared" si="340"/>
        <v>1476.2589996127522</v>
      </c>
      <c r="D4393" s="35">
        <f t="shared" si="341"/>
        <v>-476.25899961275218</v>
      </c>
      <c r="E4393" s="35">
        <f t="shared" si="342"/>
        <v>1303529.5178763708</v>
      </c>
      <c r="F4393" s="35">
        <f t="shared" si="343"/>
        <v>442841.23371042684</v>
      </c>
      <c r="G4393" s="33">
        <f t="shared" si="344"/>
        <v>226822.63471213946</v>
      </c>
    </row>
    <row r="4394" spans="1:7" x14ac:dyDescent="0.2">
      <c r="A4394">
        <v>600</v>
      </c>
      <c r="B4394">
        <v>6</v>
      </c>
      <c r="C4394" s="35">
        <f t="shared" si="340"/>
        <v>2179.88099462429</v>
      </c>
      <c r="D4394" s="35">
        <f t="shared" si="341"/>
        <v>-1579.88099462429</v>
      </c>
      <c r="E4394" s="35">
        <f t="shared" si="342"/>
        <v>2376907.2554203058</v>
      </c>
      <c r="F4394" s="35">
        <f t="shared" si="343"/>
        <v>1456.095749420469</v>
      </c>
      <c r="G4394" s="33">
        <f t="shared" si="344"/>
        <v>2496023.957175036</v>
      </c>
    </row>
    <row r="4395" spans="1:7" x14ac:dyDescent="0.2">
      <c r="A4395">
        <v>2300</v>
      </c>
      <c r="B4395">
        <v>0</v>
      </c>
      <c r="C4395" s="35">
        <f t="shared" si="340"/>
        <v>772.63700460121436</v>
      </c>
      <c r="D4395" s="35">
        <f t="shared" si="341"/>
        <v>1527.3629953987856</v>
      </c>
      <c r="E4395" s="35">
        <f t="shared" si="342"/>
        <v>25051.870858582228</v>
      </c>
      <c r="F4395" s="35">
        <f t="shared" si="343"/>
        <v>1874394.1953994662</v>
      </c>
      <c r="G4395" s="33">
        <f t="shared" si="344"/>
        <v>2332837.719713551</v>
      </c>
    </row>
    <row r="4396" spans="1:7" x14ac:dyDescent="0.2">
      <c r="A4396">
        <v>1025</v>
      </c>
      <c r="B4396">
        <v>4</v>
      </c>
      <c r="C4396" s="35">
        <f t="shared" si="340"/>
        <v>1710.799664616598</v>
      </c>
      <c r="D4396" s="35">
        <f t="shared" si="341"/>
        <v>-685.79966461659797</v>
      </c>
      <c r="E4396" s="35">
        <f t="shared" si="342"/>
        <v>1247068.4092798748</v>
      </c>
      <c r="F4396" s="35">
        <f t="shared" si="343"/>
        <v>185694.20730919892</v>
      </c>
      <c r="G4396" s="33">
        <f t="shared" si="344"/>
        <v>470321.17998823826</v>
      </c>
    </row>
    <row r="4397" spans="1:7" x14ac:dyDescent="0.2">
      <c r="A4397">
        <v>1800</v>
      </c>
      <c r="B4397">
        <v>0</v>
      </c>
      <c r="C4397" s="35">
        <f t="shared" si="340"/>
        <v>772.63700460121436</v>
      </c>
      <c r="D4397" s="35">
        <f t="shared" si="341"/>
        <v>1027.3629953987856</v>
      </c>
      <c r="E4397" s="35">
        <f t="shared" si="342"/>
        <v>116774.04278850088</v>
      </c>
      <c r="F4397" s="35">
        <f t="shared" si="343"/>
        <v>1874394.1953994662</v>
      </c>
      <c r="G4397" s="33">
        <f t="shared" si="344"/>
        <v>1055474.7243147653</v>
      </c>
    </row>
    <row r="4398" spans="1:7" x14ac:dyDescent="0.2">
      <c r="A4398">
        <v>1700</v>
      </c>
      <c r="B4398">
        <v>6</v>
      </c>
      <c r="C4398" s="35">
        <f t="shared" si="340"/>
        <v>2179.88099462429</v>
      </c>
      <c r="D4398" s="35">
        <f t="shared" si="341"/>
        <v>-479.88099462429</v>
      </c>
      <c r="E4398" s="35">
        <f t="shared" si="342"/>
        <v>195118.47717448461</v>
      </c>
      <c r="F4398" s="35">
        <f t="shared" si="343"/>
        <v>1456.095749420469</v>
      </c>
      <c r="G4398" s="33">
        <f t="shared" si="344"/>
        <v>230285.76900159786</v>
      </c>
    </row>
    <row r="4399" spans="1:7" x14ac:dyDescent="0.2">
      <c r="A4399">
        <v>600</v>
      </c>
      <c r="B4399">
        <v>6</v>
      </c>
      <c r="C4399" s="35">
        <f t="shared" si="340"/>
        <v>2179.88099462429</v>
      </c>
      <c r="D4399" s="35">
        <f t="shared" si="341"/>
        <v>-1579.88099462429</v>
      </c>
      <c r="E4399" s="35">
        <f t="shared" si="342"/>
        <v>2376907.2554203058</v>
      </c>
      <c r="F4399" s="35">
        <f t="shared" si="343"/>
        <v>1456.095749420469</v>
      </c>
      <c r="G4399" s="33">
        <f t="shared" si="344"/>
        <v>2496023.957175036</v>
      </c>
    </row>
    <row r="4400" spans="1:7" x14ac:dyDescent="0.2">
      <c r="A4400">
        <v>800</v>
      </c>
      <c r="B4400">
        <v>0</v>
      </c>
      <c r="C4400" s="35">
        <f t="shared" si="340"/>
        <v>772.63700460121436</v>
      </c>
      <c r="D4400" s="35">
        <f t="shared" si="341"/>
        <v>27.362995398785642</v>
      </c>
      <c r="E4400" s="35">
        <f t="shared" si="342"/>
        <v>1800218.3866483383</v>
      </c>
      <c r="F4400" s="35">
        <f t="shared" si="343"/>
        <v>1874394.1953994662</v>
      </c>
      <c r="G4400" s="33">
        <f t="shared" si="344"/>
        <v>748.73351719396419</v>
      </c>
    </row>
    <row r="4401" spans="1:7" x14ac:dyDescent="0.2">
      <c r="A4401">
        <v>960</v>
      </c>
      <c r="B4401">
        <v>0</v>
      </c>
      <c r="C4401" s="35">
        <f t="shared" si="340"/>
        <v>772.63700460121436</v>
      </c>
      <c r="D4401" s="35">
        <f t="shared" si="341"/>
        <v>187.36299539878564</v>
      </c>
      <c r="E4401" s="35">
        <f t="shared" si="342"/>
        <v>1396467.2916307643</v>
      </c>
      <c r="F4401" s="35">
        <f t="shared" si="343"/>
        <v>1874394.1953994662</v>
      </c>
      <c r="G4401" s="33">
        <f t="shared" si="344"/>
        <v>35104.892044805369</v>
      </c>
    </row>
    <row r="4402" spans="1:7" x14ac:dyDescent="0.2">
      <c r="A4402">
        <v>1200</v>
      </c>
      <c r="B4402">
        <v>0</v>
      </c>
      <c r="C4402" s="35">
        <f t="shared" si="340"/>
        <v>772.63700460121436</v>
      </c>
      <c r="D4402" s="35">
        <f t="shared" si="341"/>
        <v>427.36299539878564</v>
      </c>
      <c r="E4402" s="35">
        <f t="shared" si="342"/>
        <v>886840.64910440333</v>
      </c>
      <c r="F4402" s="35">
        <f t="shared" si="343"/>
        <v>1874394.1953994662</v>
      </c>
      <c r="G4402" s="33">
        <f t="shared" si="344"/>
        <v>182639.12983622248</v>
      </c>
    </row>
    <row r="4403" spans="1:7" x14ac:dyDescent="0.2">
      <c r="A4403">
        <v>933.33330000000001</v>
      </c>
      <c r="B4403">
        <v>6</v>
      </c>
      <c r="C4403" s="35">
        <f t="shared" si="340"/>
        <v>2179.88099462429</v>
      </c>
      <c r="D4403" s="35">
        <f t="shared" si="341"/>
        <v>-1246.54769462429</v>
      </c>
      <c r="E4403" s="35">
        <f t="shared" si="342"/>
        <v>1460203.6658040613</v>
      </c>
      <c r="F4403" s="35">
        <f t="shared" si="343"/>
        <v>1456.095749420469</v>
      </c>
      <c r="G4403" s="33">
        <f t="shared" si="344"/>
        <v>1553881.1549731321</v>
      </c>
    </row>
    <row r="4404" spans="1:7" x14ac:dyDescent="0.2">
      <c r="A4404">
        <v>3239.1669999999999</v>
      </c>
      <c r="B4404">
        <v>5</v>
      </c>
      <c r="C4404" s="35">
        <f t="shared" si="340"/>
        <v>1945.340329620444</v>
      </c>
      <c r="D4404" s="35">
        <f t="shared" si="341"/>
        <v>1293.8266703795559</v>
      </c>
      <c r="E4404" s="35">
        <f t="shared" si="342"/>
        <v>1204385.1506577702</v>
      </c>
      <c r="F4404" s="35">
        <f t="shared" si="343"/>
        <v>38565.827988863377</v>
      </c>
      <c r="G4404" s="33">
        <f t="shared" si="344"/>
        <v>1673987.4529854481</v>
      </c>
    </row>
    <row r="4405" spans="1:7" x14ac:dyDescent="0.2">
      <c r="A4405">
        <v>1500</v>
      </c>
      <c r="B4405">
        <v>6</v>
      </c>
      <c r="C4405" s="35">
        <f t="shared" si="340"/>
        <v>2179.88099462429</v>
      </c>
      <c r="D4405" s="35">
        <f t="shared" si="341"/>
        <v>-679.88099462429</v>
      </c>
      <c r="E4405" s="35">
        <f t="shared" si="342"/>
        <v>411807.34594645206</v>
      </c>
      <c r="F4405" s="35">
        <f t="shared" si="343"/>
        <v>1456.095749420469</v>
      </c>
      <c r="G4405" s="33">
        <f t="shared" si="344"/>
        <v>462238.16685131384</v>
      </c>
    </row>
    <row r="4406" spans="1:7" x14ac:dyDescent="0.2">
      <c r="A4406">
        <v>4500</v>
      </c>
      <c r="B4406">
        <v>6</v>
      </c>
      <c r="C4406" s="35">
        <f t="shared" si="340"/>
        <v>2179.88099462429</v>
      </c>
      <c r="D4406" s="35">
        <f t="shared" si="341"/>
        <v>2320.11900537571</v>
      </c>
      <c r="E4406" s="35">
        <f t="shared" si="342"/>
        <v>5561474.3143669404</v>
      </c>
      <c r="F4406" s="35">
        <f t="shared" si="343"/>
        <v>1456.095749420469</v>
      </c>
      <c r="G4406" s="33">
        <f t="shared" si="344"/>
        <v>5382952.1991055738</v>
      </c>
    </row>
    <row r="4407" spans="1:7" x14ac:dyDescent="0.2">
      <c r="A4407">
        <v>800</v>
      </c>
      <c r="B4407">
        <v>1</v>
      </c>
      <c r="C4407" s="35">
        <f t="shared" si="340"/>
        <v>1007.1776696050603</v>
      </c>
      <c r="D4407" s="35">
        <f t="shared" si="341"/>
        <v>-207.17766960506026</v>
      </c>
      <c r="E4407" s="35">
        <f t="shared" si="342"/>
        <v>1800218.3866483383</v>
      </c>
      <c r="F4407" s="35">
        <f t="shared" si="343"/>
        <v>1287191.2277555608</v>
      </c>
      <c r="G4407" s="33">
        <f t="shared" si="344"/>
        <v>42922.586782983512</v>
      </c>
    </row>
    <row r="4408" spans="1:7" x14ac:dyDescent="0.2">
      <c r="A4408">
        <v>800</v>
      </c>
      <c r="B4408">
        <v>4</v>
      </c>
      <c r="C4408" s="35">
        <f t="shared" si="340"/>
        <v>1710.799664616598</v>
      </c>
      <c r="D4408" s="35">
        <f t="shared" si="341"/>
        <v>-910.79966461659797</v>
      </c>
      <c r="E4408" s="35">
        <f t="shared" si="342"/>
        <v>1800218.3866483383</v>
      </c>
      <c r="F4408" s="35">
        <f t="shared" si="343"/>
        <v>185694.20730919892</v>
      </c>
      <c r="G4408" s="33">
        <f t="shared" si="344"/>
        <v>829556.02906570735</v>
      </c>
    </row>
    <row r="4409" spans="1:7" x14ac:dyDescent="0.2">
      <c r="A4409">
        <v>2500</v>
      </c>
      <c r="B4409">
        <v>6</v>
      </c>
      <c r="C4409" s="35">
        <f t="shared" si="340"/>
        <v>2179.88099462429</v>
      </c>
      <c r="D4409" s="35">
        <f t="shared" si="341"/>
        <v>320.11900537571</v>
      </c>
      <c r="E4409" s="35">
        <f t="shared" si="342"/>
        <v>128363.00208661477</v>
      </c>
      <c r="F4409" s="35">
        <f t="shared" si="343"/>
        <v>1456.095749420469</v>
      </c>
      <c r="G4409" s="33">
        <f t="shared" si="344"/>
        <v>102476.17760273385</v>
      </c>
    </row>
    <row r="4410" spans="1:7" x14ac:dyDescent="0.2">
      <c r="A4410">
        <v>800</v>
      </c>
      <c r="B4410">
        <v>6</v>
      </c>
      <c r="C4410" s="35">
        <f t="shared" si="340"/>
        <v>2179.88099462429</v>
      </c>
      <c r="D4410" s="35">
        <f t="shared" si="341"/>
        <v>-1379.88099462429</v>
      </c>
      <c r="E4410" s="35">
        <f t="shared" si="342"/>
        <v>1800218.3866483383</v>
      </c>
      <c r="F4410" s="35">
        <f t="shared" si="343"/>
        <v>1456.095749420469</v>
      </c>
      <c r="G4410" s="33">
        <f t="shared" si="344"/>
        <v>1904071.5593253199</v>
      </c>
    </row>
    <row r="4411" spans="1:7" x14ac:dyDescent="0.2">
      <c r="A4411">
        <v>3533.3330000000001</v>
      </c>
      <c r="B4411">
        <v>1</v>
      </c>
      <c r="C4411" s="35">
        <f t="shared" si="340"/>
        <v>1007.1776696050603</v>
      </c>
      <c r="D4411" s="35">
        <f t="shared" si="341"/>
        <v>2526.1553303949399</v>
      </c>
      <c r="E4411" s="35">
        <f t="shared" si="342"/>
        <v>1936580.6968018978</v>
      </c>
      <c r="F4411" s="35">
        <f t="shared" si="343"/>
        <v>1287191.2277555608</v>
      </c>
      <c r="G4411" s="33">
        <f t="shared" si="344"/>
        <v>6381460.7532827677</v>
      </c>
    </row>
    <row r="4412" spans="1:7" x14ac:dyDescent="0.2">
      <c r="A4412">
        <v>1950</v>
      </c>
      <c r="B4412">
        <v>0</v>
      </c>
      <c r="C4412" s="35">
        <f t="shared" si="340"/>
        <v>772.63700460121436</v>
      </c>
      <c r="D4412" s="35">
        <f t="shared" si="341"/>
        <v>1177.3629953987856</v>
      </c>
      <c r="E4412" s="35">
        <f t="shared" si="342"/>
        <v>36757.391209525289</v>
      </c>
      <c r="F4412" s="35">
        <f t="shared" si="343"/>
        <v>1874394.1953994662</v>
      </c>
      <c r="G4412" s="33">
        <f t="shared" si="344"/>
        <v>1386183.622934401</v>
      </c>
    </row>
    <row r="4413" spans="1:7" x14ac:dyDescent="0.2">
      <c r="A4413">
        <v>2250</v>
      </c>
      <c r="B4413">
        <v>0</v>
      </c>
      <c r="C4413" s="35">
        <f t="shared" si="340"/>
        <v>772.63700460121436</v>
      </c>
      <c r="D4413" s="35">
        <f t="shared" si="341"/>
        <v>1477.3629953987856</v>
      </c>
      <c r="E4413" s="35">
        <f t="shared" si="342"/>
        <v>11724.088051574096</v>
      </c>
      <c r="F4413" s="35">
        <f t="shared" si="343"/>
        <v>1874394.1953994662</v>
      </c>
      <c r="G4413" s="33">
        <f t="shared" si="344"/>
        <v>2182601.4201736725</v>
      </c>
    </row>
    <row r="4414" spans="1:7" x14ac:dyDescent="0.2">
      <c r="A4414">
        <v>200</v>
      </c>
      <c r="B4414">
        <v>0</v>
      </c>
      <c r="C4414" s="35">
        <f t="shared" si="340"/>
        <v>772.63700460121436</v>
      </c>
      <c r="D4414" s="35">
        <f t="shared" si="341"/>
        <v>-572.63700460121436</v>
      </c>
      <c r="E4414" s="35">
        <f t="shared" si="342"/>
        <v>3770284.9929642407</v>
      </c>
      <c r="F4414" s="35">
        <f t="shared" si="343"/>
        <v>1874394.1953994662</v>
      </c>
      <c r="G4414" s="33">
        <f t="shared" si="344"/>
        <v>327913.13903865119</v>
      </c>
    </row>
    <row r="4415" spans="1:7" x14ac:dyDescent="0.2">
      <c r="A4415">
        <v>1433.3330000000001</v>
      </c>
      <c r="B4415">
        <v>0</v>
      </c>
      <c r="C4415" s="35">
        <f t="shared" si="340"/>
        <v>772.63700460121436</v>
      </c>
      <c r="D4415" s="35">
        <f t="shared" si="341"/>
        <v>660.69599539878573</v>
      </c>
      <c r="E4415" s="35">
        <f t="shared" si="342"/>
        <v>501815.21890755574</v>
      </c>
      <c r="F4415" s="35">
        <f t="shared" si="343"/>
        <v>1874394.1953994662</v>
      </c>
      <c r="G4415" s="33">
        <f t="shared" si="344"/>
        <v>436519.19833599229</v>
      </c>
    </row>
    <row r="4416" spans="1:7" x14ac:dyDescent="0.2">
      <c r="A4416">
        <v>960</v>
      </c>
      <c r="B4416">
        <v>0</v>
      </c>
      <c r="C4416" s="35">
        <f t="shared" si="340"/>
        <v>772.63700460121436</v>
      </c>
      <c r="D4416" s="35">
        <f t="shared" si="341"/>
        <v>187.36299539878564</v>
      </c>
      <c r="E4416" s="35">
        <f t="shared" si="342"/>
        <v>1396467.2916307643</v>
      </c>
      <c r="F4416" s="35">
        <f t="shared" si="343"/>
        <v>1874394.1953994662</v>
      </c>
      <c r="G4416" s="33">
        <f t="shared" si="344"/>
        <v>35104.892044805369</v>
      </c>
    </row>
    <row r="4417" spans="1:7" x14ac:dyDescent="0.2">
      <c r="A4417">
        <v>2500</v>
      </c>
      <c r="B4417">
        <v>6</v>
      </c>
      <c r="C4417" s="35">
        <f t="shared" si="340"/>
        <v>2179.88099462429</v>
      </c>
      <c r="D4417" s="35">
        <f t="shared" si="341"/>
        <v>320.11900537571</v>
      </c>
      <c r="E4417" s="35">
        <f t="shared" si="342"/>
        <v>128363.00208661477</v>
      </c>
      <c r="F4417" s="35">
        <f t="shared" si="343"/>
        <v>1456.095749420469</v>
      </c>
      <c r="G4417" s="33">
        <f t="shared" si="344"/>
        <v>102476.17760273385</v>
      </c>
    </row>
    <row r="4418" spans="1:7" x14ac:dyDescent="0.2">
      <c r="A4418">
        <v>450</v>
      </c>
      <c r="B4418">
        <v>3</v>
      </c>
      <c r="C4418" s="35">
        <f t="shared" si="340"/>
        <v>1476.2589996127522</v>
      </c>
      <c r="D4418" s="35">
        <f t="shared" si="341"/>
        <v>-1026.2589996127522</v>
      </c>
      <c r="E4418" s="35">
        <f t="shared" si="342"/>
        <v>2861923.9069992811</v>
      </c>
      <c r="F4418" s="35">
        <f t="shared" si="343"/>
        <v>442841.23371042684</v>
      </c>
      <c r="G4418" s="33">
        <f t="shared" si="344"/>
        <v>1053207.5342861668</v>
      </c>
    </row>
    <row r="4419" spans="1:7" x14ac:dyDescent="0.2">
      <c r="A4419">
        <v>2333.3330000000001</v>
      </c>
      <c r="B4419">
        <v>2</v>
      </c>
      <c r="C4419" s="35">
        <f t="shared" ref="C4419:C4482" si="345">$J$20+$J$21*B4419</f>
        <v>1241.7183346089062</v>
      </c>
      <c r="D4419" s="35">
        <f t="shared" ref="D4419:D4482" si="346">A4419-C4419</f>
        <v>1091.6146653910939</v>
      </c>
      <c r="E4419" s="35">
        <f t="shared" ref="E4419:E4482" si="347">(A4419-$J$16)^2</f>
        <v>36714.709433702301</v>
      </c>
      <c r="F4419" s="35">
        <f t="shared" ref="F4419:F4482" si="348">(C4419-$J$16)^2</f>
        <v>810006.90719254757</v>
      </c>
      <c r="G4419" s="33">
        <f t="shared" ref="G4419:G4482" si="349">(A4419-C4419)^2</f>
        <v>1191622.5776969099</v>
      </c>
    </row>
    <row r="4420" spans="1:7" x14ac:dyDescent="0.2">
      <c r="A4420">
        <v>3250</v>
      </c>
      <c r="B4420">
        <v>9</v>
      </c>
      <c r="C4420" s="35">
        <f t="shared" si="345"/>
        <v>2883.5029896358278</v>
      </c>
      <c r="D4420" s="35">
        <f t="shared" si="346"/>
        <v>366.49701036417218</v>
      </c>
      <c r="E4420" s="35">
        <f t="shared" si="347"/>
        <v>1228279.7441917367</v>
      </c>
      <c r="F4420" s="35">
        <f t="shared" si="348"/>
        <v>550238.7815164472</v>
      </c>
      <c r="G4420" s="33">
        <f t="shared" si="349"/>
        <v>134320.05860587614</v>
      </c>
    </row>
    <row r="4421" spans="1:7" x14ac:dyDescent="0.2">
      <c r="A4421">
        <v>500</v>
      </c>
      <c r="B4421">
        <v>3</v>
      </c>
      <c r="C4421" s="35">
        <f t="shared" si="345"/>
        <v>1476.2589996127522</v>
      </c>
      <c r="D4421" s="35">
        <f t="shared" si="346"/>
        <v>-976.25899961275218</v>
      </c>
      <c r="E4421" s="35">
        <f t="shared" si="347"/>
        <v>2695251.6898062895</v>
      </c>
      <c r="F4421" s="35">
        <f t="shared" si="348"/>
        <v>442841.23371042684</v>
      </c>
      <c r="G4421" s="33">
        <f t="shared" si="349"/>
        <v>953081.63432489161</v>
      </c>
    </row>
    <row r="4422" spans="1:7" x14ac:dyDescent="0.2">
      <c r="A4422">
        <v>2500</v>
      </c>
      <c r="B4422">
        <v>3</v>
      </c>
      <c r="C4422" s="35">
        <f t="shared" si="345"/>
        <v>1476.2589996127522</v>
      </c>
      <c r="D4422" s="35">
        <f t="shared" si="346"/>
        <v>1023.7410003872478</v>
      </c>
      <c r="E4422" s="35">
        <f t="shared" si="347"/>
        <v>128363.00208661477</v>
      </c>
      <c r="F4422" s="35">
        <f t="shared" si="348"/>
        <v>442841.23371042684</v>
      </c>
      <c r="G4422" s="33">
        <f t="shared" si="349"/>
        <v>1048045.6358738829</v>
      </c>
    </row>
    <row r="4423" spans="1:7" x14ac:dyDescent="0.2">
      <c r="A4423">
        <v>2750</v>
      </c>
      <c r="B4423">
        <v>4</v>
      </c>
      <c r="C4423" s="35">
        <f t="shared" si="345"/>
        <v>1710.799664616598</v>
      </c>
      <c r="D4423" s="35">
        <f t="shared" si="346"/>
        <v>1039.200335383402</v>
      </c>
      <c r="E4423" s="35">
        <f t="shared" si="347"/>
        <v>370001.91612165543</v>
      </c>
      <c r="F4423" s="35">
        <f t="shared" si="348"/>
        <v>185694.20730919892</v>
      </c>
      <c r="G4423" s="33">
        <f t="shared" si="349"/>
        <v>1079937.3370609754</v>
      </c>
    </row>
    <row r="4424" spans="1:7" x14ac:dyDescent="0.2">
      <c r="A4424">
        <v>2841.6669999999999</v>
      </c>
      <c r="B4424">
        <v>11</v>
      </c>
      <c r="C4424" s="35">
        <f t="shared" si="345"/>
        <v>3352.5843196435194</v>
      </c>
      <c r="D4424" s="35">
        <f t="shared" si="346"/>
        <v>-510.91731964351948</v>
      </c>
      <c r="E4424" s="35">
        <f t="shared" si="347"/>
        <v>489922.76234205562</v>
      </c>
      <c r="F4424" s="35">
        <f t="shared" si="348"/>
        <v>1466187.1407655939</v>
      </c>
      <c r="G4424" s="33">
        <f t="shared" si="349"/>
        <v>261036.50751171826</v>
      </c>
    </row>
    <row r="4425" spans="1:7" x14ac:dyDescent="0.2">
      <c r="A4425">
        <v>2500</v>
      </c>
      <c r="B4425">
        <v>6</v>
      </c>
      <c r="C4425" s="35">
        <f t="shared" si="345"/>
        <v>2179.88099462429</v>
      </c>
      <c r="D4425" s="35">
        <f t="shared" si="346"/>
        <v>320.11900537571</v>
      </c>
      <c r="E4425" s="35">
        <f t="shared" si="347"/>
        <v>128363.00208661477</v>
      </c>
      <c r="F4425" s="35">
        <f t="shared" si="348"/>
        <v>1456.095749420469</v>
      </c>
      <c r="G4425" s="33">
        <f t="shared" si="349"/>
        <v>102476.17760273385</v>
      </c>
    </row>
    <row r="4426" spans="1:7" x14ac:dyDescent="0.2">
      <c r="A4426">
        <v>2500</v>
      </c>
      <c r="B4426">
        <v>5</v>
      </c>
      <c r="C4426" s="35">
        <f t="shared" si="345"/>
        <v>1945.340329620444</v>
      </c>
      <c r="D4426" s="35">
        <f t="shared" si="346"/>
        <v>554.65967037955602</v>
      </c>
      <c r="E4426" s="35">
        <f t="shared" si="347"/>
        <v>128363.00208661477</v>
      </c>
      <c r="F4426" s="35">
        <f t="shared" si="348"/>
        <v>38565.827988863377</v>
      </c>
      <c r="G4426" s="33">
        <f t="shared" si="349"/>
        <v>307647.34994555771</v>
      </c>
    </row>
    <row r="4427" spans="1:7" x14ac:dyDescent="0.2">
      <c r="A4427">
        <v>3541.6669999999999</v>
      </c>
      <c r="B4427">
        <v>4</v>
      </c>
      <c r="C4427" s="35">
        <f t="shared" si="345"/>
        <v>1710.799664616598</v>
      </c>
      <c r="D4427" s="35">
        <f t="shared" si="346"/>
        <v>1830.867335383402</v>
      </c>
      <c r="E4427" s="35">
        <f t="shared" si="347"/>
        <v>1959845.5216401694</v>
      </c>
      <c r="F4427" s="35">
        <f t="shared" si="348"/>
        <v>185694.20730919892</v>
      </c>
      <c r="G4427" s="33">
        <f t="shared" si="349"/>
        <v>3352075.1997739184</v>
      </c>
    </row>
    <row r="4428" spans="1:7" x14ac:dyDescent="0.2">
      <c r="A4428">
        <v>259</v>
      </c>
      <c r="B4428">
        <v>6</v>
      </c>
      <c r="C4428" s="35">
        <f t="shared" si="345"/>
        <v>2179.88099462429</v>
      </c>
      <c r="D4428" s="35">
        <f t="shared" si="346"/>
        <v>-1920.88099462429</v>
      </c>
      <c r="E4428" s="35">
        <f t="shared" si="347"/>
        <v>3544642.77667651</v>
      </c>
      <c r="F4428" s="35">
        <f t="shared" si="348"/>
        <v>1456.095749420469</v>
      </c>
      <c r="G4428" s="33">
        <f t="shared" si="349"/>
        <v>3689783.7955088015</v>
      </c>
    </row>
    <row r="4429" spans="1:7" x14ac:dyDescent="0.2">
      <c r="A4429">
        <v>3061.9169999999999</v>
      </c>
      <c r="B4429">
        <v>10</v>
      </c>
      <c r="C4429" s="35">
        <f t="shared" si="345"/>
        <v>3118.0436546396736</v>
      </c>
      <c r="D4429" s="35">
        <f t="shared" si="346"/>
        <v>-56.126654639673689</v>
      </c>
      <c r="E4429" s="35">
        <f t="shared" si="347"/>
        <v>846758.52160692646</v>
      </c>
      <c r="F4429" s="35">
        <f t="shared" si="348"/>
        <v>953203.63760057429</v>
      </c>
      <c r="G4429" s="33">
        <f t="shared" si="349"/>
        <v>3150.2013610412041</v>
      </c>
    </row>
    <row r="4430" spans="1:7" x14ac:dyDescent="0.2">
      <c r="A4430">
        <v>955</v>
      </c>
      <c r="B4430">
        <v>9</v>
      </c>
      <c r="C4430" s="35">
        <f t="shared" si="345"/>
        <v>2883.5029896358278</v>
      </c>
      <c r="D4430" s="35">
        <f t="shared" si="346"/>
        <v>-1928.5029896358278</v>
      </c>
      <c r="E4430" s="35">
        <f t="shared" si="347"/>
        <v>1408309.5133500635</v>
      </c>
      <c r="F4430" s="35">
        <f t="shared" si="348"/>
        <v>550238.7815164472</v>
      </c>
      <c r="G4430" s="33">
        <f t="shared" si="349"/>
        <v>3719123.7810343257</v>
      </c>
    </row>
    <row r="4431" spans="1:7" x14ac:dyDescent="0.2">
      <c r="A4431">
        <v>2733.3330000000001</v>
      </c>
      <c r="B4431">
        <v>0</v>
      </c>
      <c r="C4431" s="35">
        <f t="shared" si="345"/>
        <v>772.63700460121436</v>
      </c>
      <c r="D4431" s="35">
        <f t="shared" si="346"/>
        <v>1960.6959953987857</v>
      </c>
      <c r="E4431" s="35">
        <f t="shared" si="347"/>
        <v>350003.37188976747</v>
      </c>
      <c r="F4431" s="35">
        <f t="shared" si="348"/>
        <v>1874394.1953994662</v>
      </c>
      <c r="G4431" s="33">
        <f t="shared" si="349"/>
        <v>3844328.7863728353</v>
      </c>
    </row>
    <row r="4432" spans="1:7" x14ac:dyDescent="0.2">
      <c r="A4432">
        <v>2603.3330000000001</v>
      </c>
      <c r="B4432">
        <v>0</v>
      </c>
      <c r="C4432" s="35">
        <f t="shared" si="345"/>
        <v>772.63700460121436</v>
      </c>
      <c r="D4432" s="35">
        <f t="shared" si="346"/>
        <v>1830.6959953987857</v>
      </c>
      <c r="E4432" s="35">
        <f t="shared" si="347"/>
        <v>213084.55659154628</v>
      </c>
      <c r="F4432" s="35">
        <f t="shared" si="348"/>
        <v>1874394.1953994662</v>
      </c>
      <c r="G4432" s="33">
        <f t="shared" si="349"/>
        <v>3351447.8275691508</v>
      </c>
    </row>
    <row r="4433" spans="1:7" x14ac:dyDescent="0.2">
      <c r="A4433">
        <v>416</v>
      </c>
      <c r="B4433">
        <v>3</v>
      </c>
      <c r="C4433" s="35">
        <f t="shared" si="345"/>
        <v>1476.2589996127522</v>
      </c>
      <c r="D4433" s="35">
        <f t="shared" si="346"/>
        <v>-1060.2589996127522</v>
      </c>
      <c r="E4433" s="35">
        <f t="shared" si="347"/>
        <v>2978117.0146905156</v>
      </c>
      <c r="F4433" s="35">
        <f t="shared" si="348"/>
        <v>442841.23371042684</v>
      </c>
      <c r="G4433" s="33">
        <f t="shared" si="349"/>
        <v>1124149.1462598341</v>
      </c>
    </row>
    <row r="4434" spans="1:7" x14ac:dyDescent="0.2">
      <c r="A4434">
        <v>3066.6669999999999</v>
      </c>
      <c r="B4434">
        <v>1</v>
      </c>
      <c r="C4434" s="35">
        <f t="shared" si="345"/>
        <v>1007.1776696050603</v>
      </c>
      <c r="D4434" s="35">
        <f t="shared" si="346"/>
        <v>2059.4893303949398</v>
      </c>
      <c r="E4434" s="35">
        <f t="shared" si="347"/>
        <v>855522.93497359217</v>
      </c>
      <c r="F4434" s="35">
        <f t="shared" si="348"/>
        <v>1287191.2277555608</v>
      </c>
      <c r="G4434" s="33">
        <f t="shared" si="349"/>
        <v>4241496.3020105977</v>
      </c>
    </row>
    <row r="4435" spans="1:7" x14ac:dyDescent="0.2">
      <c r="A4435">
        <v>360</v>
      </c>
      <c r="B4435">
        <v>3</v>
      </c>
      <c r="C4435" s="35">
        <f t="shared" si="345"/>
        <v>1476.2589996127522</v>
      </c>
      <c r="D4435" s="35">
        <f t="shared" si="346"/>
        <v>-1116.2589996127522</v>
      </c>
      <c r="E4435" s="35">
        <f t="shared" si="347"/>
        <v>3174533.8979466665</v>
      </c>
      <c r="F4435" s="35">
        <f t="shared" si="348"/>
        <v>442841.23371042684</v>
      </c>
      <c r="G4435" s="33">
        <f t="shared" si="349"/>
        <v>1246034.1542164623</v>
      </c>
    </row>
    <row r="4436" spans="1:7" x14ac:dyDescent="0.2">
      <c r="A4436">
        <v>4000</v>
      </c>
      <c r="B4436">
        <v>2</v>
      </c>
      <c r="C4436" s="35">
        <f t="shared" si="345"/>
        <v>1241.7183346089062</v>
      </c>
      <c r="D4436" s="35">
        <f t="shared" si="346"/>
        <v>2758.2816653910941</v>
      </c>
      <c r="E4436" s="35">
        <f t="shared" si="347"/>
        <v>3453196.4862968586</v>
      </c>
      <c r="F4436" s="35">
        <f t="shared" si="348"/>
        <v>810006.90719254757</v>
      </c>
      <c r="G4436" s="33">
        <f t="shared" si="349"/>
        <v>7608117.7456326671</v>
      </c>
    </row>
    <row r="4437" spans="1:7" x14ac:dyDescent="0.2">
      <c r="A4437">
        <v>2320</v>
      </c>
      <c r="B4437">
        <v>6</v>
      </c>
      <c r="C4437" s="35">
        <f t="shared" si="345"/>
        <v>2179.88099462429</v>
      </c>
      <c r="D4437" s="35">
        <f t="shared" si="346"/>
        <v>140.11900537571</v>
      </c>
      <c r="E4437" s="35">
        <f t="shared" si="347"/>
        <v>31782.983981385481</v>
      </c>
      <c r="F4437" s="35">
        <f t="shared" si="348"/>
        <v>1456.095749420469</v>
      </c>
      <c r="G4437" s="33">
        <f t="shared" si="349"/>
        <v>19633.335667478248</v>
      </c>
    </row>
    <row r="4438" spans="1:7" x14ac:dyDescent="0.2">
      <c r="A4438">
        <v>3500</v>
      </c>
      <c r="B4438">
        <v>3</v>
      </c>
      <c r="C4438" s="35">
        <f t="shared" si="345"/>
        <v>1476.2589996127522</v>
      </c>
      <c r="D4438" s="35">
        <f t="shared" si="346"/>
        <v>2023.7410003872478</v>
      </c>
      <c r="E4438" s="35">
        <f t="shared" si="347"/>
        <v>1844918.6582267773</v>
      </c>
      <c r="F4438" s="35">
        <f t="shared" si="348"/>
        <v>442841.23371042684</v>
      </c>
      <c r="G4438" s="33">
        <f t="shared" si="349"/>
        <v>4095527.6366483788</v>
      </c>
    </row>
    <row r="4439" spans="1:7" x14ac:dyDescent="0.2">
      <c r="A4439">
        <v>2875</v>
      </c>
      <c r="B4439">
        <v>0</v>
      </c>
      <c r="C4439" s="35">
        <f t="shared" si="345"/>
        <v>772.63700460121436</v>
      </c>
      <c r="D4439" s="35">
        <f t="shared" si="346"/>
        <v>2102.3629953987856</v>
      </c>
      <c r="E4439" s="35">
        <f t="shared" si="347"/>
        <v>537696.37313917582</v>
      </c>
      <c r="F4439" s="35">
        <f t="shared" si="348"/>
        <v>1874394.1953994662</v>
      </c>
      <c r="G4439" s="33">
        <f t="shared" si="349"/>
        <v>4419930.1644221544</v>
      </c>
    </row>
    <row r="4440" spans="1:7" x14ac:dyDescent="0.2">
      <c r="A4440">
        <v>185</v>
      </c>
      <c r="B4440">
        <v>6</v>
      </c>
      <c r="C4440" s="35">
        <f t="shared" si="345"/>
        <v>2179.88099462429</v>
      </c>
      <c r="D4440" s="35">
        <f t="shared" si="346"/>
        <v>-1994.88099462429</v>
      </c>
      <c r="E4440" s="35">
        <f t="shared" si="347"/>
        <v>3828761.6581221381</v>
      </c>
      <c r="F4440" s="35">
        <f t="shared" si="348"/>
        <v>1456.095749420469</v>
      </c>
      <c r="G4440" s="33">
        <f t="shared" si="349"/>
        <v>3979550.1827131966</v>
      </c>
    </row>
    <row r="4441" spans="1:7" x14ac:dyDescent="0.2">
      <c r="A4441">
        <v>1200</v>
      </c>
      <c r="B4441">
        <v>6</v>
      </c>
      <c r="C4441" s="35">
        <f t="shared" si="345"/>
        <v>2179.88099462429</v>
      </c>
      <c r="D4441" s="35">
        <f t="shared" si="346"/>
        <v>-979.88099462429</v>
      </c>
      <c r="E4441" s="35">
        <f t="shared" si="347"/>
        <v>886840.64910440333</v>
      </c>
      <c r="F4441" s="35">
        <f t="shared" si="348"/>
        <v>1456.095749420469</v>
      </c>
      <c r="G4441" s="33">
        <f t="shared" si="349"/>
        <v>960166.7636258878</v>
      </c>
    </row>
    <row r="4442" spans="1:7" x14ac:dyDescent="0.2">
      <c r="A4442">
        <v>750</v>
      </c>
      <c r="B4442">
        <v>0</v>
      </c>
      <c r="C4442" s="35">
        <f t="shared" si="345"/>
        <v>772.63700460121436</v>
      </c>
      <c r="D4442" s="35">
        <f t="shared" si="346"/>
        <v>-22.637004601214358</v>
      </c>
      <c r="E4442" s="35">
        <f t="shared" si="347"/>
        <v>1936890.6038413302</v>
      </c>
      <c r="F4442" s="35">
        <f t="shared" si="348"/>
        <v>1874394.1953994662</v>
      </c>
      <c r="G4442" s="33">
        <f t="shared" si="349"/>
        <v>512.43397731539994</v>
      </c>
    </row>
    <row r="4443" spans="1:7" x14ac:dyDescent="0.2">
      <c r="A4443">
        <v>750</v>
      </c>
      <c r="B4443">
        <v>4</v>
      </c>
      <c r="C4443" s="35">
        <f t="shared" si="345"/>
        <v>1710.799664616598</v>
      </c>
      <c r="D4443" s="35">
        <f t="shared" si="346"/>
        <v>-960.79966461659797</v>
      </c>
      <c r="E4443" s="35">
        <f t="shared" si="347"/>
        <v>1936890.6038413302</v>
      </c>
      <c r="F4443" s="35">
        <f t="shared" si="348"/>
        <v>185694.20730919892</v>
      </c>
      <c r="G4443" s="33">
        <f t="shared" si="349"/>
        <v>923135.99552736711</v>
      </c>
    </row>
    <row r="4444" spans="1:7" x14ac:dyDescent="0.2">
      <c r="A4444">
        <v>330</v>
      </c>
      <c r="B4444">
        <v>2</v>
      </c>
      <c r="C4444" s="35">
        <f t="shared" si="345"/>
        <v>1241.7183346089062</v>
      </c>
      <c r="D4444" s="35">
        <f t="shared" si="346"/>
        <v>-911.71833460890616</v>
      </c>
      <c r="E4444" s="35">
        <f t="shared" si="347"/>
        <v>3282337.2282624617</v>
      </c>
      <c r="F4444" s="35">
        <f t="shared" si="348"/>
        <v>810006.90719254757</v>
      </c>
      <c r="G4444" s="33">
        <f t="shared" si="349"/>
        <v>831230.3216620374</v>
      </c>
    </row>
    <row r="4445" spans="1:7" x14ac:dyDescent="0.2">
      <c r="A4445">
        <v>900</v>
      </c>
      <c r="B4445">
        <v>0</v>
      </c>
      <c r="C4445" s="35">
        <f t="shared" si="345"/>
        <v>772.63700460121436</v>
      </c>
      <c r="D4445" s="35">
        <f t="shared" si="346"/>
        <v>127.36299539878564</v>
      </c>
      <c r="E4445" s="35">
        <f t="shared" si="347"/>
        <v>1541873.9522623545</v>
      </c>
      <c r="F4445" s="35">
        <f t="shared" si="348"/>
        <v>1874394.1953994662</v>
      </c>
      <c r="G4445" s="33">
        <f t="shared" si="349"/>
        <v>16221.332596951093</v>
      </c>
    </row>
    <row r="4446" spans="1:7" x14ac:dyDescent="0.2">
      <c r="A4446">
        <v>430</v>
      </c>
      <c r="B4446">
        <v>7</v>
      </c>
      <c r="C4446" s="35">
        <f t="shared" si="345"/>
        <v>2414.4216596281358</v>
      </c>
      <c r="D4446" s="35">
        <f t="shared" si="346"/>
        <v>-1984.4216596281358</v>
      </c>
      <c r="E4446" s="35">
        <f t="shared" si="347"/>
        <v>2929992.793876478</v>
      </c>
      <c r="F4446" s="35">
        <f t="shared" si="348"/>
        <v>74365.010590870079</v>
      </c>
      <c r="G4446" s="33">
        <f t="shared" si="349"/>
        <v>3937929.3232012847</v>
      </c>
    </row>
    <row r="4447" spans="1:7" x14ac:dyDescent="0.2">
      <c r="A4447">
        <v>1000</v>
      </c>
      <c r="B4447">
        <v>5</v>
      </c>
      <c r="C4447" s="35">
        <f t="shared" si="345"/>
        <v>1945.340329620444</v>
      </c>
      <c r="D4447" s="35">
        <f t="shared" si="346"/>
        <v>-945.34032962044398</v>
      </c>
      <c r="E4447" s="35">
        <f t="shared" si="347"/>
        <v>1303529.5178763708</v>
      </c>
      <c r="F4447" s="35">
        <f t="shared" si="348"/>
        <v>38565.827988863377</v>
      </c>
      <c r="G4447" s="33">
        <f t="shared" si="349"/>
        <v>893668.33880688972</v>
      </c>
    </row>
    <row r="4448" spans="1:7" x14ac:dyDescent="0.2">
      <c r="A4448">
        <v>750</v>
      </c>
      <c r="B4448">
        <v>12</v>
      </c>
      <c r="C4448" s="35">
        <f t="shared" si="345"/>
        <v>3587.1249846473656</v>
      </c>
      <c r="D4448" s="35">
        <f t="shared" si="346"/>
        <v>-2837.1249846473656</v>
      </c>
      <c r="E4448" s="35">
        <f t="shared" si="347"/>
        <v>1936890.6038413302</v>
      </c>
      <c r="F4448" s="35">
        <f t="shared" si="348"/>
        <v>2089189.2910115072</v>
      </c>
      <c r="G4448" s="33">
        <f t="shared" si="349"/>
        <v>8049278.1785103148</v>
      </c>
    </row>
    <row r="4449" spans="1:7" x14ac:dyDescent="0.2">
      <c r="A4449">
        <v>1200</v>
      </c>
      <c r="B4449">
        <v>4</v>
      </c>
      <c r="C4449" s="35">
        <f t="shared" si="345"/>
        <v>1710.799664616598</v>
      </c>
      <c r="D4449" s="35">
        <f t="shared" si="346"/>
        <v>-510.79966461659797</v>
      </c>
      <c r="E4449" s="35">
        <f t="shared" si="347"/>
        <v>886840.64910440333</v>
      </c>
      <c r="F4449" s="35">
        <f t="shared" si="348"/>
        <v>185694.20730919892</v>
      </c>
      <c r="G4449" s="33">
        <f t="shared" si="349"/>
        <v>260916.29737242896</v>
      </c>
    </row>
    <row r="4450" spans="1:7" x14ac:dyDescent="0.2">
      <c r="A4450">
        <v>1200</v>
      </c>
      <c r="B4450">
        <v>6</v>
      </c>
      <c r="C4450" s="35">
        <f t="shared" si="345"/>
        <v>2179.88099462429</v>
      </c>
      <c r="D4450" s="35">
        <f t="shared" si="346"/>
        <v>-979.88099462429</v>
      </c>
      <c r="E4450" s="35">
        <f t="shared" si="347"/>
        <v>886840.64910440333</v>
      </c>
      <c r="F4450" s="35">
        <f t="shared" si="348"/>
        <v>1456.095749420469</v>
      </c>
      <c r="G4450" s="33">
        <f t="shared" si="349"/>
        <v>960166.7636258878</v>
      </c>
    </row>
    <row r="4451" spans="1:7" x14ac:dyDescent="0.2">
      <c r="A4451">
        <v>480</v>
      </c>
      <c r="B4451">
        <v>4</v>
      </c>
      <c r="C4451" s="35">
        <f t="shared" si="345"/>
        <v>1710.799664616598</v>
      </c>
      <c r="D4451" s="35">
        <f t="shared" si="346"/>
        <v>-1230.799664616598</v>
      </c>
      <c r="E4451" s="35">
        <f t="shared" si="347"/>
        <v>2761320.5766834863</v>
      </c>
      <c r="F4451" s="35">
        <f t="shared" si="348"/>
        <v>185694.20730919892</v>
      </c>
      <c r="G4451" s="33">
        <f t="shared" si="349"/>
        <v>1514867.8144203301</v>
      </c>
    </row>
    <row r="4452" spans="1:7" x14ac:dyDescent="0.2">
      <c r="A4452">
        <v>240</v>
      </c>
      <c r="B4452">
        <v>4</v>
      </c>
      <c r="C4452" s="35">
        <f t="shared" si="345"/>
        <v>1710.799664616598</v>
      </c>
      <c r="D4452" s="35">
        <f t="shared" si="346"/>
        <v>-1470.799664616598</v>
      </c>
      <c r="E4452" s="35">
        <f t="shared" si="347"/>
        <v>3616547.219209847</v>
      </c>
      <c r="F4452" s="35">
        <f t="shared" si="348"/>
        <v>185694.20730919892</v>
      </c>
      <c r="G4452" s="33">
        <f t="shared" si="349"/>
        <v>2163251.6534362971</v>
      </c>
    </row>
    <row r="4453" spans="1:7" x14ac:dyDescent="0.2">
      <c r="A4453">
        <v>1000</v>
      </c>
      <c r="B4453">
        <v>0</v>
      </c>
      <c r="C4453" s="35">
        <f t="shared" si="345"/>
        <v>772.63700460121436</v>
      </c>
      <c r="D4453" s="35">
        <f t="shared" si="346"/>
        <v>227.36299539878564</v>
      </c>
      <c r="E4453" s="35">
        <f t="shared" si="347"/>
        <v>1303529.5178763708</v>
      </c>
      <c r="F4453" s="35">
        <f t="shared" si="348"/>
        <v>1874394.1953994662</v>
      </c>
      <c r="G4453" s="33">
        <f t="shared" si="349"/>
        <v>51693.93167670822</v>
      </c>
    </row>
    <row r="4454" spans="1:7" x14ac:dyDescent="0.2">
      <c r="A4454">
        <v>1360</v>
      </c>
      <c r="B4454">
        <v>12</v>
      </c>
      <c r="C4454" s="35">
        <f t="shared" si="345"/>
        <v>3587.1249846473656</v>
      </c>
      <c r="D4454" s="35">
        <f t="shared" si="346"/>
        <v>-2227.1249846473656</v>
      </c>
      <c r="E4454" s="35">
        <f t="shared" si="347"/>
        <v>611089.5540868293</v>
      </c>
      <c r="F4454" s="35">
        <f t="shared" si="348"/>
        <v>2089189.2910115072</v>
      </c>
      <c r="G4454" s="33">
        <f t="shared" si="349"/>
        <v>4960085.6972405287</v>
      </c>
    </row>
    <row r="4455" spans="1:7" x14ac:dyDescent="0.2">
      <c r="A4455">
        <v>3875</v>
      </c>
      <c r="B4455">
        <v>12</v>
      </c>
      <c r="C4455" s="35">
        <f t="shared" si="345"/>
        <v>3587.1249846473656</v>
      </c>
      <c r="D4455" s="35">
        <f t="shared" si="346"/>
        <v>287.87501535263436</v>
      </c>
      <c r="E4455" s="35">
        <f t="shared" si="347"/>
        <v>3004252.0292793387</v>
      </c>
      <c r="F4455" s="35">
        <f t="shared" si="348"/>
        <v>2089189.2910115072</v>
      </c>
      <c r="G4455" s="33">
        <f t="shared" si="349"/>
        <v>82872.024464279471</v>
      </c>
    </row>
    <row r="4456" spans="1:7" x14ac:dyDescent="0.2">
      <c r="A4456">
        <v>1680</v>
      </c>
      <c r="B4456">
        <v>3</v>
      </c>
      <c r="C4456" s="35">
        <f t="shared" si="345"/>
        <v>1476.2589996127522</v>
      </c>
      <c r="D4456" s="35">
        <f t="shared" si="346"/>
        <v>203.74100038724782</v>
      </c>
      <c r="E4456" s="35">
        <f t="shared" si="347"/>
        <v>213187.36405168136</v>
      </c>
      <c r="F4456" s="35">
        <f t="shared" si="348"/>
        <v>442841.23371042684</v>
      </c>
      <c r="G4456" s="33">
        <f t="shared" si="349"/>
        <v>41510.395238796518</v>
      </c>
    </row>
    <row r="4457" spans="1:7" x14ac:dyDescent="0.2">
      <c r="A4457">
        <v>2541.6669999999999</v>
      </c>
      <c r="B4457">
        <v>0</v>
      </c>
      <c r="C4457" s="35">
        <f t="shared" si="345"/>
        <v>772.63700460121436</v>
      </c>
      <c r="D4457" s="35">
        <f t="shared" si="346"/>
        <v>1769.0299953987856</v>
      </c>
      <c r="E4457" s="35">
        <f t="shared" si="347"/>
        <v>159955.86550000685</v>
      </c>
      <c r="F4457" s="35">
        <f t="shared" si="348"/>
        <v>1874394.1953994662</v>
      </c>
      <c r="G4457" s="33">
        <f t="shared" si="349"/>
        <v>3129467.1246206271</v>
      </c>
    </row>
    <row r="4458" spans="1:7" x14ac:dyDescent="0.2">
      <c r="A4458">
        <v>1200</v>
      </c>
      <c r="B4458">
        <v>6</v>
      </c>
      <c r="C4458" s="35">
        <f t="shared" si="345"/>
        <v>2179.88099462429</v>
      </c>
      <c r="D4458" s="35">
        <f t="shared" si="346"/>
        <v>-979.88099462429</v>
      </c>
      <c r="E4458" s="35">
        <f t="shared" si="347"/>
        <v>886840.64910440333</v>
      </c>
      <c r="F4458" s="35">
        <f t="shared" si="348"/>
        <v>1456.095749420469</v>
      </c>
      <c r="G4458" s="33">
        <f t="shared" si="349"/>
        <v>960166.7636258878</v>
      </c>
    </row>
    <row r="4459" spans="1:7" x14ac:dyDescent="0.2">
      <c r="A4459">
        <v>388</v>
      </c>
      <c r="B4459">
        <v>0</v>
      </c>
      <c r="C4459" s="35">
        <f t="shared" si="345"/>
        <v>772.63700460121436</v>
      </c>
      <c r="D4459" s="35">
        <f t="shared" si="346"/>
        <v>-384.63700460121436</v>
      </c>
      <c r="E4459" s="35">
        <f t="shared" si="347"/>
        <v>3075541.4563185913</v>
      </c>
      <c r="F4459" s="35">
        <f t="shared" si="348"/>
        <v>1874394.1953994662</v>
      </c>
      <c r="G4459" s="33">
        <f t="shared" si="349"/>
        <v>147945.62530859461</v>
      </c>
    </row>
    <row r="4460" spans="1:7" x14ac:dyDescent="0.2">
      <c r="A4460">
        <v>1680</v>
      </c>
      <c r="B4460">
        <v>6</v>
      </c>
      <c r="C4460" s="35">
        <f t="shared" si="345"/>
        <v>2179.88099462429</v>
      </c>
      <c r="D4460" s="35">
        <f t="shared" si="346"/>
        <v>-499.88099462429</v>
      </c>
      <c r="E4460" s="35">
        <f t="shared" si="347"/>
        <v>213187.36405168136</v>
      </c>
      <c r="F4460" s="35">
        <f t="shared" si="348"/>
        <v>1456.095749420469</v>
      </c>
      <c r="G4460" s="33">
        <f t="shared" si="349"/>
        <v>249881.00878656944</v>
      </c>
    </row>
    <row r="4461" spans="1:7" x14ac:dyDescent="0.2">
      <c r="A4461">
        <v>2625</v>
      </c>
      <c r="B4461">
        <v>12</v>
      </c>
      <c r="C4461" s="35">
        <f t="shared" si="345"/>
        <v>3587.1249846473656</v>
      </c>
      <c r="D4461" s="35">
        <f t="shared" si="346"/>
        <v>-962.12498464736564</v>
      </c>
      <c r="E4461" s="35">
        <f t="shared" si="347"/>
        <v>233557.45910413511</v>
      </c>
      <c r="F4461" s="35">
        <f t="shared" si="348"/>
        <v>2089189.2910115072</v>
      </c>
      <c r="G4461" s="33">
        <f t="shared" si="349"/>
        <v>925684.48608269356</v>
      </c>
    </row>
    <row r="4462" spans="1:7" x14ac:dyDescent="0.2">
      <c r="A4462">
        <v>650</v>
      </c>
      <c r="B4462">
        <v>11</v>
      </c>
      <c r="C4462" s="35">
        <f t="shared" si="345"/>
        <v>3352.5843196435194</v>
      </c>
      <c r="D4462" s="35">
        <f t="shared" si="346"/>
        <v>-2702.5843196435194</v>
      </c>
      <c r="E4462" s="35">
        <f t="shared" si="347"/>
        <v>2225235.0382273137</v>
      </c>
      <c r="F4462" s="35">
        <f t="shared" si="348"/>
        <v>1466187.1407655939</v>
      </c>
      <c r="G4462" s="33">
        <f t="shared" si="349"/>
        <v>7303962.004783025</v>
      </c>
    </row>
    <row r="4463" spans="1:7" x14ac:dyDescent="0.2">
      <c r="A4463">
        <v>2291.6669999999999</v>
      </c>
      <c r="B4463">
        <v>11</v>
      </c>
      <c r="C4463" s="35">
        <f t="shared" si="345"/>
        <v>3352.5843196435194</v>
      </c>
      <c r="D4463" s="35">
        <f t="shared" si="346"/>
        <v>-1060.9173196435195</v>
      </c>
      <c r="E4463" s="35">
        <f t="shared" si="347"/>
        <v>22483.451464966227</v>
      </c>
      <c r="F4463" s="35">
        <f t="shared" si="348"/>
        <v>1466187.1407655939</v>
      </c>
      <c r="G4463" s="33">
        <f t="shared" si="349"/>
        <v>1125545.5591195896</v>
      </c>
    </row>
    <row r="4464" spans="1:7" x14ac:dyDescent="0.2">
      <c r="A4464">
        <v>3733.3330000000001</v>
      </c>
      <c r="B4464">
        <v>12</v>
      </c>
      <c r="C4464" s="35">
        <f t="shared" si="345"/>
        <v>3587.1249846473656</v>
      </c>
      <c r="D4464" s="35">
        <f t="shared" si="346"/>
        <v>146.20801535263445</v>
      </c>
      <c r="E4464" s="35">
        <f t="shared" si="347"/>
        <v>2533225.0280299303</v>
      </c>
      <c r="F4464" s="35">
        <f t="shared" si="348"/>
        <v>2089189.2910115072</v>
      </c>
      <c r="G4464" s="33">
        <f t="shared" si="349"/>
        <v>21376.783753356191</v>
      </c>
    </row>
    <row r="4465" spans="1:7" x14ac:dyDescent="0.2">
      <c r="A4465">
        <v>1400</v>
      </c>
      <c r="B4465">
        <v>0</v>
      </c>
      <c r="C4465" s="35">
        <f t="shared" si="345"/>
        <v>772.63700460121436</v>
      </c>
      <c r="D4465" s="35">
        <f t="shared" si="346"/>
        <v>627.36299539878564</v>
      </c>
      <c r="E4465" s="35">
        <f t="shared" si="347"/>
        <v>550151.78033243585</v>
      </c>
      <c r="F4465" s="35">
        <f t="shared" si="348"/>
        <v>1874394.1953994662</v>
      </c>
      <c r="G4465" s="33">
        <f t="shared" si="349"/>
        <v>393584.32799573673</v>
      </c>
    </row>
    <row r="4466" spans="1:7" x14ac:dyDescent="0.2">
      <c r="A4466">
        <v>9550</v>
      </c>
      <c r="B4466">
        <v>6</v>
      </c>
      <c r="C4466" s="35">
        <f t="shared" si="345"/>
        <v>2179.88099462429</v>
      </c>
      <c r="D4466" s="35">
        <f t="shared" si="346"/>
        <v>7370.11900537571</v>
      </c>
      <c r="E4466" s="35">
        <f t="shared" si="347"/>
        <v>54882580.377874762</v>
      </c>
      <c r="F4466" s="35">
        <f t="shared" si="348"/>
        <v>1456.095749420469</v>
      </c>
      <c r="G4466" s="33">
        <f t="shared" si="349"/>
        <v>54318654.153400242</v>
      </c>
    </row>
    <row r="4467" spans="1:7" x14ac:dyDescent="0.2">
      <c r="A4467">
        <v>1350</v>
      </c>
      <c r="B4467">
        <v>7</v>
      </c>
      <c r="C4467" s="35">
        <f t="shared" si="345"/>
        <v>2414.4216596281358</v>
      </c>
      <c r="D4467" s="35">
        <f t="shared" si="346"/>
        <v>-1064.4216596281358</v>
      </c>
      <c r="E4467" s="35">
        <f t="shared" si="347"/>
        <v>626823.99752542772</v>
      </c>
      <c r="F4467" s="35">
        <f t="shared" si="348"/>
        <v>74365.010590870079</v>
      </c>
      <c r="G4467" s="33">
        <f t="shared" si="349"/>
        <v>1132993.469485515</v>
      </c>
    </row>
    <row r="4468" spans="1:7" x14ac:dyDescent="0.2">
      <c r="A4468">
        <v>6433.3329999999996</v>
      </c>
      <c r="B4468">
        <v>12</v>
      </c>
      <c r="C4468" s="35">
        <f t="shared" si="345"/>
        <v>3587.1249846473656</v>
      </c>
      <c r="D4468" s="35">
        <f t="shared" si="346"/>
        <v>2846.208015352634</v>
      </c>
      <c r="E4468" s="35">
        <f t="shared" si="347"/>
        <v>18417923.499608368</v>
      </c>
      <c r="F4468" s="35">
        <f t="shared" si="348"/>
        <v>2089189.2910115072</v>
      </c>
      <c r="G4468" s="33">
        <f t="shared" si="349"/>
        <v>8100900.0666575795</v>
      </c>
    </row>
    <row r="4469" spans="1:7" x14ac:dyDescent="0.2">
      <c r="A4469">
        <v>1000</v>
      </c>
      <c r="B4469">
        <v>11</v>
      </c>
      <c r="C4469" s="35">
        <f t="shared" si="345"/>
        <v>3352.5843196435194</v>
      </c>
      <c r="D4469" s="35">
        <f t="shared" si="346"/>
        <v>-2352.5843196435194</v>
      </c>
      <c r="E4469" s="35">
        <f t="shared" si="347"/>
        <v>1303529.5178763708</v>
      </c>
      <c r="F4469" s="35">
        <f t="shared" si="348"/>
        <v>1466187.1407655939</v>
      </c>
      <c r="G4469" s="33">
        <f t="shared" si="349"/>
        <v>5534652.9810325606</v>
      </c>
    </row>
    <row r="4470" spans="1:7" x14ac:dyDescent="0.2">
      <c r="A4470">
        <v>560</v>
      </c>
      <c r="B4470">
        <v>8</v>
      </c>
      <c r="C4470" s="35">
        <f t="shared" si="345"/>
        <v>2648.9623246319816</v>
      </c>
      <c r="D4470" s="35">
        <f t="shared" si="346"/>
        <v>-2088.9623246319816</v>
      </c>
      <c r="E4470" s="35">
        <f t="shared" si="347"/>
        <v>2501845.029174699</v>
      </c>
      <c r="F4470" s="35">
        <f t="shared" si="348"/>
        <v>257292.5725132121</v>
      </c>
      <c r="G4470" s="33">
        <f t="shared" si="349"/>
        <v>4363763.5937318522</v>
      </c>
    </row>
    <row r="4471" spans="1:7" x14ac:dyDescent="0.2">
      <c r="A4471">
        <v>3800</v>
      </c>
      <c r="B4471">
        <v>6</v>
      </c>
      <c r="C4471" s="35">
        <f t="shared" si="345"/>
        <v>2179.88099462429</v>
      </c>
      <c r="D4471" s="35">
        <f t="shared" si="346"/>
        <v>1620.11900537571</v>
      </c>
      <c r="E4471" s="35">
        <f t="shared" si="347"/>
        <v>2749885.3550688261</v>
      </c>
      <c r="F4471" s="35">
        <f t="shared" si="348"/>
        <v>1456.095749420469</v>
      </c>
      <c r="G4471" s="33">
        <f t="shared" si="349"/>
        <v>2624785.5915795797</v>
      </c>
    </row>
    <row r="4472" spans="1:7" x14ac:dyDescent="0.2">
      <c r="A4472">
        <v>2600</v>
      </c>
      <c r="B4472">
        <v>12</v>
      </c>
      <c r="C4472" s="35">
        <f t="shared" si="345"/>
        <v>3587.1249846473656</v>
      </c>
      <c r="D4472" s="35">
        <f t="shared" si="346"/>
        <v>-987.12498464736564</v>
      </c>
      <c r="E4472" s="35">
        <f t="shared" si="347"/>
        <v>210018.56770063104</v>
      </c>
      <c r="F4472" s="35">
        <f t="shared" si="348"/>
        <v>2089189.2910115072</v>
      </c>
      <c r="G4472" s="33">
        <f t="shared" si="349"/>
        <v>974415.73531506187</v>
      </c>
    </row>
    <row r="4473" spans="1:7" x14ac:dyDescent="0.2">
      <c r="A4473">
        <v>800</v>
      </c>
      <c r="B4473">
        <v>0</v>
      </c>
      <c r="C4473" s="35">
        <f t="shared" si="345"/>
        <v>772.63700460121436</v>
      </c>
      <c r="D4473" s="35">
        <f t="shared" si="346"/>
        <v>27.362995398785642</v>
      </c>
      <c r="E4473" s="35">
        <f t="shared" si="347"/>
        <v>1800218.3866483383</v>
      </c>
      <c r="F4473" s="35">
        <f t="shared" si="348"/>
        <v>1874394.1953994662</v>
      </c>
      <c r="G4473" s="33">
        <f t="shared" si="349"/>
        <v>748.73351719396419</v>
      </c>
    </row>
    <row r="4474" spans="1:7" x14ac:dyDescent="0.2">
      <c r="A4474">
        <v>2400</v>
      </c>
      <c r="B4474">
        <v>11</v>
      </c>
      <c r="C4474" s="35">
        <f t="shared" si="345"/>
        <v>3352.5843196435194</v>
      </c>
      <c r="D4474" s="35">
        <f t="shared" si="346"/>
        <v>-952.58431964351939</v>
      </c>
      <c r="E4474" s="35">
        <f t="shared" si="347"/>
        <v>66707.436472598492</v>
      </c>
      <c r="F4474" s="35">
        <f t="shared" si="348"/>
        <v>1466187.1407655939</v>
      </c>
      <c r="G4474" s="33">
        <f t="shared" si="349"/>
        <v>907416.88603070669</v>
      </c>
    </row>
    <row r="4475" spans="1:7" x14ac:dyDescent="0.2">
      <c r="A4475">
        <v>2200</v>
      </c>
      <c r="B4475">
        <v>10</v>
      </c>
      <c r="C4475" s="35">
        <f t="shared" si="345"/>
        <v>3118.0436546396736</v>
      </c>
      <c r="D4475" s="35">
        <f t="shared" si="346"/>
        <v>-918.0436546396736</v>
      </c>
      <c r="E4475" s="35">
        <f t="shared" si="347"/>
        <v>3396.3052445659605</v>
      </c>
      <c r="F4475" s="35">
        <f t="shared" si="348"/>
        <v>953203.63760057429</v>
      </c>
      <c r="G4475" s="33">
        <f t="shared" si="349"/>
        <v>842804.15182416828</v>
      </c>
    </row>
    <row r="4476" spans="1:7" x14ac:dyDescent="0.2">
      <c r="A4476">
        <v>2100</v>
      </c>
      <c r="B4476">
        <v>10</v>
      </c>
      <c r="C4476" s="35">
        <f t="shared" si="345"/>
        <v>3118.0436546396736</v>
      </c>
      <c r="D4476" s="35">
        <f t="shared" si="346"/>
        <v>-1018.0436546396736</v>
      </c>
      <c r="E4476" s="35">
        <f t="shared" si="347"/>
        <v>1740.7396305496925</v>
      </c>
      <c r="F4476" s="35">
        <f t="shared" si="348"/>
        <v>953203.63760057429</v>
      </c>
      <c r="G4476" s="33">
        <f t="shared" si="349"/>
        <v>1036412.882752103</v>
      </c>
    </row>
    <row r="4477" spans="1:7" x14ac:dyDescent="0.2">
      <c r="A4477">
        <v>1450</v>
      </c>
      <c r="B4477">
        <v>2</v>
      </c>
      <c r="C4477" s="35">
        <f t="shared" si="345"/>
        <v>1241.7183346089062</v>
      </c>
      <c r="D4477" s="35">
        <f t="shared" si="346"/>
        <v>208.28166539109384</v>
      </c>
      <c r="E4477" s="35">
        <f t="shared" si="347"/>
        <v>478479.56313944393</v>
      </c>
      <c r="F4477" s="35">
        <f t="shared" si="348"/>
        <v>810006.90719254757</v>
      </c>
      <c r="G4477" s="33">
        <f t="shared" si="349"/>
        <v>43381.252138087577</v>
      </c>
    </row>
    <row r="4478" spans="1:7" x14ac:dyDescent="0.2">
      <c r="A4478">
        <v>1625</v>
      </c>
      <c r="B4478">
        <v>0</v>
      </c>
      <c r="C4478" s="35">
        <f t="shared" si="345"/>
        <v>772.63700460121436</v>
      </c>
      <c r="D4478" s="35">
        <f t="shared" si="346"/>
        <v>852.36299539878564</v>
      </c>
      <c r="E4478" s="35">
        <f t="shared" si="347"/>
        <v>267001.80296397244</v>
      </c>
      <c r="F4478" s="35">
        <f t="shared" si="348"/>
        <v>1874394.1953994662</v>
      </c>
      <c r="G4478" s="33">
        <f t="shared" si="349"/>
        <v>726522.67592519033</v>
      </c>
    </row>
    <row r="4479" spans="1:7" x14ac:dyDescent="0.2">
      <c r="A4479">
        <v>2166.6669999999999</v>
      </c>
      <c r="B4479">
        <v>0</v>
      </c>
      <c r="C4479" s="35">
        <f t="shared" si="345"/>
        <v>772.63700460121436</v>
      </c>
      <c r="D4479" s="35">
        <f t="shared" si="346"/>
        <v>1394.0299953987856</v>
      </c>
      <c r="E4479" s="35">
        <f t="shared" si="347"/>
        <v>622.24444744591381</v>
      </c>
      <c r="F4479" s="35">
        <f t="shared" si="348"/>
        <v>1874394.1953994662</v>
      </c>
      <c r="G4479" s="33">
        <f t="shared" si="349"/>
        <v>1943319.6280715382</v>
      </c>
    </row>
    <row r="4480" spans="1:7" x14ac:dyDescent="0.2">
      <c r="A4480">
        <v>625</v>
      </c>
      <c r="B4480">
        <v>0</v>
      </c>
      <c r="C4480" s="35">
        <f t="shared" si="345"/>
        <v>772.63700460121436</v>
      </c>
      <c r="D4480" s="35">
        <f t="shared" si="346"/>
        <v>-147.63700460121436</v>
      </c>
      <c r="E4480" s="35">
        <f t="shared" si="347"/>
        <v>2300446.1468238099</v>
      </c>
      <c r="F4480" s="35">
        <f t="shared" si="348"/>
        <v>1874394.1953994662</v>
      </c>
      <c r="G4480" s="33">
        <f t="shared" si="349"/>
        <v>21796.685127618988</v>
      </c>
    </row>
    <row r="4481" spans="1:7" x14ac:dyDescent="0.2">
      <c r="A4481">
        <v>1320</v>
      </c>
      <c r="B4481">
        <v>0</v>
      </c>
      <c r="C4481" s="35">
        <f t="shared" si="345"/>
        <v>772.63700460121436</v>
      </c>
      <c r="D4481" s="35">
        <f t="shared" si="346"/>
        <v>547.36299539878564</v>
      </c>
      <c r="E4481" s="35">
        <f t="shared" si="347"/>
        <v>675227.32784122275</v>
      </c>
      <c r="F4481" s="35">
        <f t="shared" si="348"/>
        <v>1874394.1953994662</v>
      </c>
      <c r="G4481" s="33">
        <f t="shared" si="349"/>
        <v>299606.24873193103</v>
      </c>
    </row>
    <row r="4482" spans="1:7" x14ac:dyDescent="0.2">
      <c r="A4482">
        <v>1440</v>
      </c>
      <c r="B4482">
        <v>4</v>
      </c>
      <c r="C4482" s="35">
        <f t="shared" si="345"/>
        <v>1710.799664616598</v>
      </c>
      <c r="D4482" s="35">
        <f t="shared" si="346"/>
        <v>-270.79966461659797</v>
      </c>
      <c r="E4482" s="35">
        <f t="shared" si="347"/>
        <v>492414.00657804235</v>
      </c>
      <c r="F4482" s="35">
        <f t="shared" si="348"/>
        <v>185694.20730919892</v>
      </c>
      <c r="G4482" s="33">
        <f t="shared" si="349"/>
        <v>73332.458356461939</v>
      </c>
    </row>
    <row r="4483" spans="1:7" x14ac:dyDescent="0.2">
      <c r="A4483">
        <v>1100</v>
      </c>
      <c r="B4483">
        <v>0</v>
      </c>
      <c r="C4483" s="35">
        <f t="shared" ref="C4483:C4546" si="350">$J$20+$J$21*B4483</f>
        <v>772.63700460121436</v>
      </c>
      <c r="D4483" s="35">
        <f t="shared" ref="D4483:D4546" si="351">A4483-C4483</f>
        <v>327.36299539878564</v>
      </c>
      <c r="E4483" s="35">
        <f t="shared" ref="E4483:E4546" si="352">(A4483-$J$16)^2</f>
        <v>1085185.0834903871</v>
      </c>
      <c r="F4483" s="35">
        <f t="shared" ref="F4483:F4546" si="353">(C4483-$J$16)^2</f>
        <v>1874394.1953994662</v>
      </c>
      <c r="G4483" s="33">
        <f t="shared" ref="G4483:G4546" si="354">(A4483-C4483)^2</f>
        <v>107166.53075646535</v>
      </c>
    </row>
    <row r="4484" spans="1:7" x14ac:dyDescent="0.2">
      <c r="A4484">
        <v>798</v>
      </c>
      <c r="B4484">
        <v>0</v>
      </c>
      <c r="C4484" s="35">
        <f t="shared" si="350"/>
        <v>772.63700460121436</v>
      </c>
      <c r="D4484" s="35">
        <f t="shared" si="351"/>
        <v>25.362995398785642</v>
      </c>
      <c r="E4484" s="35">
        <f t="shared" si="352"/>
        <v>1805589.2753360579</v>
      </c>
      <c r="F4484" s="35">
        <f t="shared" si="353"/>
        <v>1874394.1953994662</v>
      </c>
      <c r="G4484" s="33">
        <f t="shared" si="354"/>
        <v>643.28153559882162</v>
      </c>
    </row>
    <row r="4485" spans="1:7" x14ac:dyDescent="0.2">
      <c r="A4485">
        <v>2960</v>
      </c>
      <c r="B4485">
        <v>6</v>
      </c>
      <c r="C4485" s="35">
        <f t="shared" si="350"/>
        <v>2179.88099462429</v>
      </c>
      <c r="D4485" s="35">
        <f t="shared" si="351"/>
        <v>780.11900537571</v>
      </c>
      <c r="E4485" s="35">
        <f t="shared" si="352"/>
        <v>669578.60391108959</v>
      </c>
      <c r="F4485" s="35">
        <f t="shared" si="353"/>
        <v>1456.095749420469</v>
      </c>
      <c r="G4485" s="33">
        <f t="shared" si="354"/>
        <v>608585.66254838707</v>
      </c>
    </row>
    <row r="4486" spans="1:7" x14ac:dyDescent="0.2">
      <c r="A4486">
        <v>200</v>
      </c>
      <c r="B4486">
        <v>6</v>
      </c>
      <c r="C4486" s="35">
        <f t="shared" si="350"/>
        <v>2179.88099462429</v>
      </c>
      <c r="D4486" s="35">
        <f t="shared" si="351"/>
        <v>-1979.88099462429</v>
      </c>
      <c r="E4486" s="35">
        <f t="shared" si="352"/>
        <v>3770284.9929642407</v>
      </c>
      <c r="F4486" s="35">
        <f t="shared" si="353"/>
        <v>1456.095749420469</v>
      </c>
      <c r="G4486" s="33">
        <f t="shared" si="354"/>
        <v>3919928.752874468</v>
      </c>
    </row>
    <row r="4487" spans="1:7" x14ac:dyDescent="0.2">
      <c r="A4487">
        <v>1600</v>
      </c>
      <c r="B4487">
        <v>6</v>
      </c>
      <c r="C4487" s="35">
        <f t="shared" si="350"/>
        <v>2179.88099462429</v>
      </c>
      <c r="D4487" s="35">
        <f t="shared" si="351"/>
        <v>-579.88099462429</v>
      </c>
      <c r="E4487" s="35">
        <f t="shared" si="352"/>
        <v>293462.91156046838</v>
      </c>
      <c r="F4487" s="35">
        <f t="shared" si="353"/>
        <v>1456.095749420469</v>
      </c>
      <c r="G4487" s="33">
        <f t="shared" si="354"/>
        <v>336261.96792645584</v>
      </c>
    </row>
    <row r="4488" spans="1:7" x14ac:dyDescent="0.2">
      <c r="A4488">
        <v>240</v>
      </c>
      <c r="B4488">
        <v>0</v>
      </c>
      <c r="C4488" s="35">
        <f t="shared" si="350"/>
        <v>772.63700460121436</v>
      </c>
      <c r="D4488" s="35">
        <f t="shared" si="351"/>
        <v>-532.63700460121436</v>
      </c>
      <c r="E4488" s="35">
        <f t="shared" si="352"/>
        <v>3616547.219209847</v>
      </c>
      <c r="F4488" s="35">
        <f t="shared" si="353"/>
        <v>1874394.1953994662</v>
      </c>
      <c r="G4488" s="33">
        <f t="shared" si="354"/>
        <v>283702.17867055407</v>
      </c>
    </row>
    <row r="4489" spans="1:7" x14ac:dyDescent="0.2">
      <c r="A4489">
        <v>2000</v>
      </c>
      <c r="B4489">
        <v>0</v>
      </c>
      <c r="C4489" s="35">
        <f t="shared" si="350"/>
        <v>772.63700460121436</v>
      </c>
      <c r="D4489" s="35">
        <f t="shared" si="351"/>
        <v>1227.3629953987856</v>
      </c>
      <c r="E4489" s="35">
        <f t="shared" si="352"/>
        <v>20085.174016533423</v>
      </c>
      <c r="F4489" s="35">
        <f t="shared" si="353"/>
        <v>1874394.1953994662</v>
      </c>
      <c r="G4489" s="33">
        <f t="shared" si="354"/>
        <v>1506419.9224742795</v>
      </c>
    </row>
    <row r="4490" spans="1:7" x14ac:dyDescent="0.2">
      <c r="A4490">
        <v>420</v>
      </c>
      <c r="B4490">
        <v>0</v>
      </c>
      <c r="C4490" s="35">
        <f t="shared" si="350"/>
        <v>772.63700460121436</v>
      </c>
      <c r="D4490" s="35">
        <f t="shared" si="351"/>
        <v>-352.63700460121436</v>
      </c>
      <c r="E4490" s="35">
        <f t="shared" si="352"/>
        <v>2964327.2373150764</v>
      </c>
      <c r="F4490" s="35">
        <f t="shared" si="353"/>
        <v>1874394.1953994662</v>
      </c>
      <c r="G4490" s="33">
        <f t="shared" si="354"/>
        <v>124352.85701411687</v>
      </c>
    </row>
    <row r="4491" spans="1:7" x14ac:dyDescent="0.2">
      <c r="A4491">
        <v>200</v>
      </c>
      <c r="B4491">
        <v>0</v>
      </c>
      <c r="C4491" s="35">
        <f t="shared" si="350"/>
        <v>772.63700460121436</v>
      </c>
      <c r="D4491" s="35">
        <f t="shared" si="351"/>
        <v>-572.63700460121436</v>
      </c>
      <c r="E4491" s="35">
        <f t="shared" si="352"/>
        <v>3770284.9929642407</v>
      </c>
      <c r="F4491" s="35">
        <f t="shared" si="353"/>
        <v>1874394.1953994662</v>
      </c>
      <c r="G4491" s="33">
        <f t="shared" si="354"/>
        <v>327913.13903865119</v>
      </c>
    </row>
    <row r="4492" spans="1:7" x14ac:dyDescent="0.2">
      <c r="A4492">
        <v>600</v>
      </c>
      <c r="B4492">
        <v>2</v>
      </c>
      <c r="C4492" s="35">
        <f t="shared" si="350"/>
        <v>1241.7183346089062</v>
      </c>
      <c r="D4492" s="35">
        <f t="shared" si="351"/>
        <v>-641.71833460890616</v>
      </c>
      <c r="E4492" s="35">
        <f t="shared" si="352"/>
        <v>2376907.2554203058</v>
      </c>
      <c r="F4492" s="35">
        <f t="shared" si="353"/>
        <v>810006.90719254757</v>
      </c>
      <c r="G4492" s="33">
        <f t="shared" si="354"/>
        <v>411802.42097322806</v>
      </c>
    </row>
    <row r="4493" spans="1:7" x14ac:dyDescent="0.2">
      <c r="A4493">
        <v>2566.6669999999999</v>
      </c>
      <c r="B4493">
        <v>2</v>
      </c>
      <c r="C4493" s="35">
        <f t="shared" si="350"/>
        <v>1241.7183346089062</v>
      </c>
      <c r="D4493" s="35">
        <f t="shared" si="351"/>
        <v>1324.9486653910938</v>
      </c>
      <c r="E4493" s="35">
        <f t="shared" si="352"/>
        <v>180578.10690351092</v>
      </c>
      <c r="F4493" s="35">
        <f t="shared" si="353"/>
        <v>810006.90719254757</v>
      </c>
      <c r="G4493" s="33">
        <f t="shared" si="354"/>
        <v>1755488.9659216406</v>
      </c>
    </row>
    <row r="4494" spans="1:7" x14ac:dyDescent="0.2">
      <c r="A4494">
        <v>240</v>
      </c>
      <c r="B4494">
        <v>0</v>
      </c>
      <c r="C4494" s="35">
        <f t="shared" si="350"/>
        <v>772.63700460121436</v>
      </c>
      <c r="D4494" s="35">
        <f t="shared" si="351"/>
        <v>-532.63700460121436</v>
      </c>
      <c r="E4494" s="35">
        <f t="shared" si="352"/>
        <v>3616547.219209847</v>
      </c>
      <c r="F4494" s="35">
        <f t="shared" si="353"/>
        <v>1874394.1953994662</v>
      </c>
      <c r="G4494" s="33">
        <f t="shared" si="354"/>
        <v>283702.17867055407</v>
      </c>
    </row>
    <row r="4495" spans="1:7" x14ac:dyDescent="0.2">
      <c r="A4495">
        <v>355</v>
      </c>
      <c r="B4495">
        <v>3</v>
      </c>
      <c r="C4495" s="35">
        <f t="shared" si="350"/>
        <v>1476.2589996127522</v>
      </c>
      <c r="D4495" s="35">
        <f t="shared" si="351"/>
        <v>-1121.2589996127522</v>
      </c>
      <c r="E4495" s="35">
        <f t="shared" si="352"/>
        <v>3192376.1196659659</v>
      </c>
      <c r="F4495" s="35">
        <f t="shared" si="353"/>
        <v>442841.23371042684</v>
      </c>
      <c r="G4495" s="33">
        <f t="shared" si="354"/>
        <v>1257221.7442125897</v>
      </c>
    </row>
    <row r="4496" spans="1:7" x14ac:dyDescent="0.2">
      <c r="A4496">
        <v>1625</v>
      </c>
      <c r="B4496">
        <v>1</v>
      </c>
      <c r="C4496" s="35">
        <f t="shared" si="350"/>
        <v>1007.1776696050603</v>
      </c>
      <c r="D4496" s="35">
        <f t="shared" si="351"/>
        <v>617.82233039493974</v>
      </c>
      <c r="E4496" s="35">
        <f t="shared" si="352"/>
        <v>267001.80296397244</v>
      </c>
      <c r="F4496" s="35">
        <f t="shared" si="353"/>
        <v>1287191.2277555608</v>
      </c>
      <c r="G4496" s="33">
        <f t="shared" si="354"/>
        <v>381704.43193463411</v>
      </c>
    </row>
    <row r="4497" spans="1:7" x14ac:dyDescent="0.2">
      <c r="A4497">
        <v>1200</v>
      </c>
      <c r="B4497">
        <v>0</v>
      </c>
      <c r="C4497" s="35">
        <f t="shared" si="350"/>
        <v>772.63700460121436</v>
      </c>
      <c r="D4497" s="35">
        <f t="shared" si="351"/>
        <v>427.36299539878564</v>
      </c>
      <c r="E4497" s="35">
        <f t="shared" si="352"/>
        <v>886840.64910440333</v>
      </c>
      <c r="F4497" s="35">
        <f t="shared" si="353"/>
        <v>1874394.1953994662</v>
      </c>
      <c r="G4497" s="33">
        <f t="shared" si="354"/>
        <v>182639.12983622248</v>
      </c>
    </row>
    <row r="4498" spans="1:7" x14ac:dyDescent="0.2">
      <c r="A4498">
        <v>5600</v>
      </c>
      <c r="B4498">
        <v>6</v>
      </c>
      <c r="C4498" s="35">
        <f t="shared" si="350"/>
        <v>2179.88099462429</v>
      </c>
      <c r="D4498" s="35">
        <f t="shared" si="351"/>
        <v>3420.11900537571</v>
      </c>
      <c r="E4498" s="35">
        <f t="shared" si="352"/>
        <v>11959685.536121119</v>
      </c>
      <c r="F4498" s="35">
        <f t="shared" si="353"/>
        <v>1456.095749420469</v>
      </c>
      <c r="G4498" s="33">
        <f t="shared" si="354"/>
        <v>11697214.010932136</v>
      </c>
    </row>
    <row r="4499" spans="1:7" x14ac:dyDescent="0.2">
      <c r="A4499">
        <v>12166.67</v>
      </c>
      <c r="B4499">
        <v>6</v>
      </c>
      <c r="C4499" s="35">
        <f t="shared" si="350"/>
        <v>2179.88099462429</v>
      </c>
      <c r="D4499" s="35">
        <f t="shared" si="351"/>
        <v>9986.789005375711</v>
      </c>
      <c r="E4499" s="35">
        <f t="shared" si="352"/>
        <v>100499578.95552707</v>
      </c>
      <c r="F4499" s="35">
        <f t="shared" si="353"/>
        <v>1456.095749420469</v>
      </c>
      <c r="G4499" s="33">
        <f t="shared" si="354"/>
        <v>99735954.637893185</v>
      </c>
    </row>
    <row r="4500" spans="1:7" x14ac:dyDescent="0.2">
      <c r="A4500">
        <v>1500</v>
      </c>
      <c r="B4500">
        <v>12</v>
      </c>
      <c r="C4500" s="35">
        <f t="shared" si="350"/>
        <v>3587.1249846473656</v>
      </c>
      <c r="D4500" s="35">
        <f t="shared" si="351"/>
        <v>-2087.1249846473656</v>
      </c>
      <c r="E4500" s="35">
        <f t="shared" si="352"/>
        <v>411807.34594645206</v>
      </c>
      <c r="F4500" s="35">
        <f t="shared" si="353"/>
        <v>2089189.2910115072</v>
      </c>
      <c r="G4500" s="33">
        <f t="shared" si="354"/>
        <v>4356090.7015392659</v>
      </c>
    </row>
    <row r="4501" spans="1:7" x14ac:dyDescent="0.2">
      <c r="A4501">
        <v>1863</v>
      </c>
      <c r="B4501">
        <v>0</v>
      </c>
      <c r="C4501" s="35">
        <f t="shared" si="350"/>
        <v>772.63700460121436</v>
      </c>
      <c r="D4501" s="35">
        <f t="shared" si="351"/>
        <v>1090.3629953987856</v>
      </c>
      <c r="E4501" s="35">
        <f t="shared" si="352"/>
        <v>77686.049125331134</v>
      </c>
      <c r="F4501" s="35">
        <f t="shared" si="353"/>
        <v>1874394.1953994662</v>
      </c>
      <c r="G4501" s="33">
        <f t="shared" si="354"/>
        <v>1188891.4617350122</v>
      </c>
    </row>
    <row r="4502" spans="1:7" x14ac:dyDescent="0.2">
      <c r="A4502">
        <v>1191</v>
      </c>
      <c r="B4502">
        <v>2</v>
      </c>
      <c r="C4502" s="35">
        <f t="shared" si="350"/>
        <v>1241.7183346089062</v>
      </c>
      <c r="D4502" s="35">
        <f t="shared" si="351"/>
        <v>-50.718334608906162</v>
      </c>
      <c r="E4502" s="35">
        <f t="shared" si="352"/>
        <v>903872.64819914184</v>
      </c>
      <c r="F4502" s="35">
        <f t="shared" si="353"/>
        <v>810006.90719254757</v>
      </c>
      <c r="G4502" s="33">
        <f t="shared" si="354"/>
        <v>2572.3494655009686</v>
      </c>
    </row>
    <row r="4503" spans="1:7" x14ac:dyDescent="0.2">
      <c r="A4503">
        <v>469</v>
      </c>
      <c r="B4503">
        <v>6</v>
      </c>
      <c r="C4503" s="35">
        <f t="shared" si="350"/>
        <v>2179.88099462429</v>
      </c>
      <c r="D4503" s="35">
        <f t="shared" si="351"/>
        <v>-1710.88099462429</v>
      </c>
      <c r="E4503" s="35">
        <f t="shared" si="352"/>
        <v>2797999.4644659446</v>
      </c>
      <c r="F4503" s="35">
        <f t="shared" si="353"/>
        <v>1456.095749420469</v>
      </c>
      <c r="G4503" s="33">
        <f t="shared" si="354"/>
        <v>2927113.7777665998</v>
      </c>
    </row>
    <row r="4504" spans="1:7" x14ac:dyDescent="0.2">
      <c r="A4504">
        <v>27275</v>
      </c>
      <c r="B4504">
        <v>0</v>
      </c>
      <c r="C4504" s="35">
        <f t="shared" si="350"/>
        <v>772.63700460121436</v>
      </c>
      <c r="D4504" s="35">
        <f t="shared" si="351"/>
        <v>26502.362995398784</v>
      </c>
      <c r="E4504" s="35">
        <f t="shared" si="352"/>
        <v>631681654.38295913</v>
      </c>
      <c r="F4504" s="35">
        <f t="shared" si="353"/>
        <v>1874394.1953994662</v>
      </c>
      <c r="G4504" s="33">
        <f t="shared" si="354"/>
        <v>702375244.33988285</v>
      </c>
    </row>
    <row r="4505" spans="1:7" x14ac:dyDescent="0.2">
      <c r="A4505">
        <v>2400</v>
      </c>
      <c r="B4505">
        <v>6</v>
      </c>
      <c r="C4505" s="35">
        <f t="shared" si="350"/>
        <v>2179.88099462429</v>
      </c>
      <c r="D4505" s="35">
        <f t="shared" si="351"/>
        <v>220.11900537571</v>
      </c>
      <c r="E4505" s="35">
        <f t="shared" si="352"/>
        <v>66707.436472598492</v>
      </c>
      <c r="F4505" s="35">
        <f t="shared" si="353"/>
        <v>1456.095749420469</v>
      </c>
      <c r="G4505" s="33">
        <f t="shared" si="354"/>
        <v>48452.376527591849</v>
      </c>
    </row>
    <row r="4506" spans="1:7" x14ac:dyDescent="0.2">
      <c r="A4506">
        <v>1152</v>
      </c>
      <c r="B4506">
        <v>2</v>
      </c>
      <c r="C4506" s="35">
        <f t="shared" si="350"/>
        <v>1241.7183346089062</v>
      </c>
      <c r="D4506" s="35">
        <f t="shared" si="351"/>
        <v>-89.718334608906162</v>
      </c>
      <c r="E4506" s="35">
        <f t="shared" si="352"/>
        <v>979549.97760967549</v>
      </c>
      <c r="F4506" s="35">
        <f t="shared" si="353"/>
        <v>810006.90719254757</v>
      </c>
      <c r="G4506" s="33">
        <f t="shared" si="354"/>
        <v>8049.3795649956492</v>
      </c>
    </row>
    <row r="4507" spans="1:7" x14ac:dyDescent="0.2">
      <c r="A4507">
        <v>1252</v>
      </c>
      <c r="B4507">
        <v>6</v>
      </c>
      <c r="C4507" s="35">
        <f t="shared" si="350"/>
        <v>2179.88099462429</v>
      </c>
      <c r="D4507" s="35">
        <f t="shared" si="351"/>
        <v>-927.88099462429</v>
      </c>
      <c r="E4507" s="35">
        <f t="shared" si="352"/>
        <v>791605.54322369175</v>
      </c>
      <c r="F4507" s="35">
        <f t="shared" si="353"/>
        <v>1456.095749420469</v>
      </c>
      <c r="G4507" s="33">
        <f t="shared" si="354"/>
        <v>860963.14018496173</v>
      </c>
    </row>
    <row r="4508" spans="1:7" x14ac:dyDescent="0.2">
      <c r="A4508">
        <v>2647.5</v>
      </c>
      <c r="B4508">
        <v>12</v>
      </c>
      <c r="C4508" s="35">
        <f t="shared" si="350"/>
        <v>3587.1249846473656</v>
      </c>
      <c r="D4508" s="35">
        <f t="shared" si="351"/>
        <v>-939.62498464736564</v>
      </c>
      <c r="E4508" s="35">
        <f t="shared" si="352"/>
        <v>255811.21136728875</v>
      </c>
      <c r="F4508" s="35">
        <f t="shared" si="353"/>
        <v>2089189.2910115072</v>
      </c>
      <c r="G4508" s="33">
        <f t="shared" si="354"/>
        <v>882895.11177356215</v>
      </c>
    </row>
    <row r="4509" spans="1:7" x14ac:dyDescent="0.2">
      <c r="A4509">
        <v>2400</v>
      </c>
      <c r="B4509">
        <v>4</v>
      </c>
      <c r="C4509" s="35">
        <f t="shared" si="350"/>
        <v>1710.799664616598</v>
      </c>
      <c r="D4509" s="35">
        <f t="shared" si="351"/>
        <v>689.20033538340203</v>
      </c>
      <c r="E4509" s="35">
        <f t="shared" si="352"/>
        <v>66707.436472598492</v>
      </c>
      <c r="F4509" s="35">
        <f t="shared" si="353"/>
        <v>185694.20730919892</v>
      </c>
      <c r="G4509" s="33">
        <f t="shared" si="354"/>
        <v>474997.10229259386</v>
      </c>
    </row>
    <row r="4510" spans="1:7" x14ac:dyDescent="0.2">
      <c r="A4510">
        <v>35500</v>
      </c>
      <c r="B4510">
        <v>11</v>
      </c>
      <c r="C4510" s="35">
        <f t="shared" si="350"/>
        <v>3352.5843196435194</v>
      </c>
      <c r="D4510" s="35">
        <f t="shared" si="351"/>
        <v>32147.41568035648</v>
      </c>
      <c r="E4510" s="35">
        <f t="shared" si="352"/>
        <v>1112774699.654712</v>
      </c>
      <c r="F4510" s="35">
        <f t="shared" si="353"/>
        <v>1466187.1407655939</v>
      </c>
      <c r="G4510" s="33">
        <f t="shared" si="354"/>
        <v>1033456334.9256297</v>
      </c>
    </row>
    <row r="4511" spans="1:7" x14ac:dyDescent="0.2">
      <c r="A4511">
        <v>195</v>
      </c>
      <c r="B4511">
        <v>2</v>
      </c>
      <c r="C4511" s="35">
        <f t="shared" si="350"/>
        <v>1241.7183346089062</v>
      </c>
      <c r="D4511" s="35">
        <f t="shared" si="351"/>
        <v>-1046.7183346089062</v>
      </c>
      <c r="E4511" s="35">
        <f t="shared" si="352"/>
        <v>3789727.2146835397</v>
      </c>
      <c r="F4511" s="35">
        <f t="shared" si="353"/>
        <v>810006.90719254757</v>
      </c>
      <c r="G4511" s="33">
        <f t="shared" si="354"/>
        <v>1095619.2720064421</v>
      </c>
    </row>
    <row r="4512" spans="1:7" x14ac:dyDescent="0.2">
      <c r="A4512">
        <v>322</v>
      </c>
      <c r="B4512">
        <v>3</v>
      </c>
      <c r="C4512" s="35">
        <f t="shared" si="350"/>
        <v>1476.2589996127522</v>
      </c>
      <c r="D4512" s="35">
        <f t="shared" si="351"/>
        <v>-1154.2589996127522</v>
      </c>
      <c r="E4512" s="35">
        <f t="shared" si="352"/>
        <v>3311388.7830133406</v>
      </c>
      <c r="F4512" s="35">
        <f t="shared" si="353"/>
        <v>442841.23371042684</v>
      </c>
      <c r="G4512" s="33">
        <f t="shared" si="354"/>
        <v>1332313.8381870314</v>
      </c>
    </row>
    <row r="4513" spans="1:7" x14ac:dyDescent="0.2">
      <c r="A4513">
        <v>600</v>
      </c>
      <c r="B4513">
        <v>4</v>
      </c>
      <c r="C4513" s="35">
        <f t="shared" si="350"/>
        <v>1710.799664616598</v>
      </c>
      <c r="D4513" s="35">
        <f t="shared" si="351"/>
        <v>-1110.799664616598</v>
      </c>
      <c r="E4513" s="35">
        <f t="shared" si="352"/>
        <v>2376907.2554203058</v>
      </c>
      <c r="F4513" s="35">
        <f t="shared" si="353"/>
        <v>185694.20730919892</v>
      </c>
      <c r="G4513" s="33">
        <f t="shared" si="354"/>
        <v>1233875.8949123465</v>
      </c>
    </row>
    <row r="4514" spans="1:7" x14ac:dyDescent="0.2">
      <c r="A4514">
        <v>181</v>
      </c>
      <c r="B4514">
        <v>2</v>
      </c>
      <c r="C4514" s="35">
        <f t="shared" si="350"/>
        <v>1241.7183346089062</v>
      </c>
      <c r="D4514" s="35">
        <f t="shared" si="351"/>
        <v>-1060.7183346089062</v>
      </c>
      <c r="E4514" s="35">
        <f t="shared" si="352"/>
        <v>3844431.4354975773</v>
      </c>
      <c r="F4514" s="35">
        <f t="shared" si="353"/>
        <v>810006.90719254757</v>
      </c>
      <c r="G4514" s="33">
        <f t="shared" si="354"/>
        <v>1125123.3853754913</v>
      </c>
    </row>
    <row r="4515" spans="1:7" x14ac:dyDescent="0.2">
      <c r="A4515">
        <v>185</v>
      </c>
      <c r="B4515">
        <v>2</v>
      </c>
      <c r="C4515" s="35">
        <f t="shared" si="350"/>
        <v>1241.7183346089062</v>
      </c>
      <c r="D4515" s="35">
        <f t="shared" si="351"/>
        <v>-1056.7183346089062</v>
      </c>
      <c r="E4515" s="35">
        <f t="shared" si="352"/>
        <v>3828761.6581221381</v>
      </c>
      <c r="F4515" s="35">
        <f t="shared" si="353"/>
        <v>810006.90719254757</v>
      </c>
      <c r="G4515" s="33">
        <f t="shared" si="354"/>
        <v>1116653.6386986203</v>
      </c>
    </row>
    <row r="4516" spans="1:7" x14ac:dyDescent="0.2">
      <c r="A4516">
        <v>722</v>
      </c>
      <c r="B4516">
        <v>2</v>
      </c>
      <c r="C4516" s="35">
        <f t="shared" si="350"/>
        <v>1241.7183346089062</v>
      </c>
      <c r="D4516" s="35">
        <f t="shared" si="351"/>
        <v>-519.71833460890616</v>
      </c>
      <c r="E4516" s="35">
        <f t="shared" si="352"/>
        <v>2015611.0454694056</v>
      </c>
      <c r="F4516" s="35">
        <f t="shared" si="353"/>
        <v>810006.90719254757</v>
      </c>
      <c r="G4516" s="33">
        <f t="shared" si="354"/>
        <v>270107.14732865494</v>
      </c>
    </row>
    <row r="4517" spans="1:7" x14ac:dyDescent="0.2">
      <c r="A4517">
        <v>251</v>
      </c>
      <c r="B4517">
        <v>0</v>
      </c>
      <c r="C4517" s="35">
        <f t="shared" si="350"/>
        <v>772.63700460121436</v>
      </c>
      <c r="D4517" s="35">
        <f t="shared" si="351"/>
        <v>-521.63700460121436</v>
      </c>
      <c r="E4517" s="35">
        <f t="shared" si="352"/>
        <v>3574830.3314273888</v>
      </c>
      <c r="F4517" s="35">
        <f t="shared" si="353"/>
        <v>1874394.1953994662</v>
      </c>
      <c r="G4517" s="33">
        <f t="shared" si="354"/>
        <v>272105.16456932732</v>
      </c>
    </row>
    <row r="4518" spans="1:7" x14ac:dyDescent="0.2">
      <c r="A4518">
        <v>2983.3330000000001</v>
      </c>
      <c r="B4518">
        <v>2</v>
      </c>
      <c r="C4518" s="35">
        <f t="shared" si="350"/>
        <v>1241.7183346089062</v>
      </c>
      <c r="D4518" s="35">
        <f t="shared" si="351"/>
        <v>1741.6146653910939</v>
      </c>
      <c r="E4518" s="35">
        <f t="shared" si="352"/>
        <v>708308.78592480812</v>
      </c>
      <c r="F4518" s="35">
        <f t="shared" si="353"/>
        <v>810006.90719254757</v>
      </c>
      <c r="G4518" s="33">
        <f t="shared" si="354"/>
        <v>3033221.642705332</v>
      </c>
    </row>
    <row r="4519" spans="1:7" x14ac:dyDescent="0.2">
      <c r="A4519">
        <v>1004</v>
      </c>
      <c r="B4519">
        <v>0</v>
      </c>
      <c r="C4519" s="35">
        <f t="shared" si="350"/>
        <v>772.63700460121436</v>
      </c>
      <c r="D4519" s="35">
        <f t="shared" si="351"/>
        <v>231.36299539878564</v>
      </c>
      <c r="E4519" s="35">
        <f t="shared" si="352"/>
        <v>1294411.7405009314</v>
      </c>
      <c r="F4519" s="35">
        <f t="shared" si="353"/>
        <v>1874394.1953994662</v>
      </c>
      <c r="G4519" s="33">
        <f t="shared" si="354"/>
        <v>53528.835639898505</v>
      </c>
    </row>
    <row r="4520" spans="1:7" x14ac:dyDescent="0.2">
      <c r="A4520">
        <v>300</v>
      </c>
      <c r="B4520">
        <v>6</v>
      </c>
      <c r="C4520" s="35">
        <f t="shared" si="350"/>
        <v>2179.88099462429</v>
      </c>
      <c r="D4520" s="35">
        <f t="shared" si="351"/>
        <v>-1879.88099462429</v>
      </c>
      <c r="E4520" s="35">
        <f t="shared" si="352"/>
        <v>3391940.558578257</v>
      </c>
      <c r="F4520" s="35">
        <f t="shared" si="353"/>
        <v>1456.095749420469</v>
      </c>
      <c r="G4520" s="33">
        <f t="shared" si="354"/>
        <v>3533952.5539496099</v>
      </c>
    </row>
    <row r="4521" spans="1:7" x14ac:dyDescent="0.2">
      <c r="A4521">
        <v>400</v>
      </c>
      <c r="B4521">
        <v>3</v>
      </c>
      <c r="C4521" s="35">
        <f t="shared" si="350"/>
        <v>1476.2589996127522</v>
      </c>
      <c r="D4521" s="35">
        <f t="shared" si="351"/>
        <v>-1076.2589996127522</v>
      </c>
      <c r="E4521" s="35">
        <f t="shared" si="352"/>
        <v>3033596.1241922732</v>
      </c>
      <c r="F4521" s="35">
        <f t="shared" si="353"/>
        <v>442841.23371042684</v>
      </c>
      <c r="G4521" s="33">
        <f t="shared" si="354"/>
        <v>1158333.4342474421</v>
      </c>
    </row>
    <row r="4522" spans="1:7" x14ac:dyDescent="0.2">
      <c r="A4522">
        <v>2733.3330000000001</v>
      </c>
      <c r="B4522">
        <v>0</v>
      </c>
      <c r="C4522" s="35">
        <f t="shared" si="350"/>
        <v>772.63700460121436</v>
      </c>
      <c r="D4522" s="35">
        <f t="shared" si="351"/>
        <v>1960.6959953987857</v>
      </c>
      <c r="E4522" s="35">
        <f t="shared" si="352"/>
        <v>350003.37188976747</v>
      </c>
      <c r="F4522" s="35">
        <f t="shared" si="353"/>
        <v>1874394.1953994662</v>
      </c>
      <c r="G4522" s="33">
        <f t="shared" si="354"/>
        <v>3844328.7863728353</v>
      </c>
    </row>
    <row r="4523" spans="1:7" x14ac:dyDescent="0.2">
      <c r="A4523">
        <v>600</v>
      </c>
      <c r="B4523">
        <v>3</v>
      </c>
      <c r="C4523" s="35">
        <f t="shared" si="350"/>
        <v>1476.2589996127522</v>
      </c>
      <c r="D4523" s="35">
        <f t="shared" si="351"/>
        <v>-876.25899961275218</v>
      </c>
      <c r="E4523" s="35">
        <f t="shared" si="352"/>
        <v>2376907.2554203058</v>
      </c>
      <c r="F4523" s="35">
        <f t="shared" si="353"/>
        <v>442841.23371042684</v>
      </c>
      <c r="G4523" s="33">
        <f t="shared" si="354"/>
        <v>767829.83440234116</v>
      </c>
    </row>
    <row r="4524" spans="1:7" x14ac:dyDescent="0.2">
      <c r="A4524">
        <v>1200</v>
      </c>
      <c r="B4524">
        <v>0</v>
      </c>
      <c r="C4524" s="35">
        <f t="shared" si="350"/>
        <v>772.63700460121436</v>
      </c>
      <c r="D4524" s="35">
        <f t="shared" si="351"/>
        <v>427.36299539878564</v>
      </c>
      <c r="E4524" s="35">
        <f t="shared" si="352"/>
        <v>886840.64910440333</v>
      </c>
      <c r="F4524" s="35">
        <f t="shared" si="353"/>
        <v>1874394.1953994662</v>
      </c>
      <c r="G4524" s="33">
        <f t="shared" si="354"/>
        <v>182639.12983622248</v>
      </c>
    </row>
    <row r="4525" spans="1:7" x14ac:dyDescent="0.2">
      <c r="A4525">
        <v>1440</v>
      </c>
      <c r="B4525">
        <v>12</v>
      </c>
      <c r="C4525" s="35">
        <f t="shared" si="350"/>
        <v>3587.1249846473656</v>
      </c>
      <c r="D4525" s="35">
        <f t="shared" si="351"/>
        <v>-2147.1249846473656</v>
      </c>
      <c r="E4525" s="35">
        <f t="shared" si="352"/>
        <v>492414.00657804235</v>
      </c>
      <c r="F4525" s="35">
        <f t="shared" si="353"/>
        <v>2089189.2910115072</v>
      </c>
      <c r="G4525" s="33">
        <f t="shared" si="354"/>
        <v>4610145.6996969497</v>
      </c>
    </row>
    <row r="4526" spans="1:7" x14ac:dyDescent="0.2">
      <c r="A4526">
        <v>1000</v>
      </c>
      <c r="B4526">
        <v>0</v>
      </c>
      <c r="C4526" s="35">
        <f t="shared" si="350"/>
        <v>772.63700460121436</v>
      </c>
      <c r="D4526" s="35">
        <f t="shared" si="351"/>
        <v>227.36299539878564</v>
      </c>
      <c r="E4526" s="35">
        <f t="shared" si="352"/>
        <v>1303529.5178763708</v>
      </c>
      <c r="F4526" s="35">
        <f t="shared" si="353"/>
        <v>1874394.1953994662</v>
      </c>
      <c r="G4526" s="33">
        <f t="shared" si="354"/>
        <v>51693.93167670822</v>
      </c>
    </row>
    <row r="4527" spans="1:7" x14ac:dyDescent="0.2">
      <c r="A4527">
        <v>1000</v>
      </c>
      <c r="B4527">
        <v>0</v>
      </c>
      <c r="C4527" s="35">
        <f t="shared" si="350"/>
        <v>772.63700460121436</v>
      </c>
      <c r="D4527" s="35">
        <f t="shared" si="351"/>
        <v>227.36299539878564</v>
      </c>
      <c r="E4527" s="35">
        <f t="shared" si="352"/>
        <v>1303529.5178763708</v>
      </c>
      <c r="F4527" s="35">
        <f t="shared" si="353"/>
        <v>1874394.1953994662</v>
      </c>
      <c r="G4527" s="33">
        <f t="shared" si="354"/>
        <v>51693.93167670822</v>
      </c>
    </row>
    <row r="4528" spans="1:7" x14ac:dyDescent="0.2">
      <c r="A4528">
        <v>1650</v>
      </c>
      <c r="B4528">
        <v>6</v>
      </c>
      <c r="C4528" s="35">
        <f t="shared" si="350"/>
        <v>2179.88099462429</v>
      </c>
      <c r="D4528" s="35">
        <f t="shared" si="351"/>
        <v>-529.88099462429</v>
      </c>
      <c r="E4528" s="35">
        <f t="shared" si="352"/>
        <v>241790.69436747648</v>
      </c>
      <c r="F4528" s="35">
        <f t="shared" si="353"/>
        <v>1456.095749420469</v>
      </c>
      <c r="G4528" s="33">
        <f t="shared" si="354"/>
        <v>280773.86846402683</v>
      </c>
    </row>
    <row r="4529" spans="1:7" x14ac:dyDescent="0.2">
      <c r="A4529">
        <v>2380</v>
      </c>
      <c r="B4529">
        <v>12</v>
      </c>
      <c r="C4529" s="35">
        <f t="shared" si="350"/>
        <v>3587.1249846473656</v>
      </c>
      <c r="D4529" s="35">
        <f t="shared" si="351"/>
        <v>-1207.1249846473656</v>
      </c>
      <c r="E4529" s="35">
        <f t="shared" si="352"/>
        <v>56776.323349795246</v>
      </c>
      <c r="F4529" s="35">
        <f t="shared" si="353"/>
        <v>2089189.2910115072</v>
      </c>
      <c r="G4529" s="33">
        <f t="shared" si="354"/>
        <v>1457150.7285599026</v>
      </c>
    </row>
    <row r="4530" spans="1:7" x14ac:dyDescent="0.2">
      <c r="A4530">
        <v>1960</v>
      </c>
      <c r="B4530">
        <v>6</v>
      </c>
      <c r="C4530" s="35">
        <f t="shared" si="350"/>
        <v>2179.88099462429</v>
      </c>
      <c r="D4530" s="35">
        <f t="shared" si="351"/>
        <v>-219.88099462429</v>
      </c>
      <c r="E4530" s="35">
        <f t="shared" si="352"/>
        <v>33022.947770926919</v>
      </c>
      <c r="F4530" s="35">
        <f t="shared" si="353"/>
        <v>1456.095749420469</v>
      </c>
      <c r="G4530" s="33">
        <f t="shared" si="354"/>
        <v>48347.651796967046</v>
      </c>
    </row>
    <row r="4531" spans="1:7" x14ac:dyDescent="0.2">
      <c r="A4531">
        <v>1098</v>
      </c>
      <c r="B4531">
        <v>6</v>
      </c>
      <c r="C4531" s="35">
        <f t="shared" si="350"/>
        <v>2179.88099462429</v>
      </c>
      <c r="D4531" s="35">
        <f t="shared" si="351"/>
        <v>-1081.88099462429</v>
      </c>
      <c r="E4531" s="35">
        <f t="shared" si="352"/>
        <v>1089355.9721781067</v>
      </c>
      <c r="F4531" s="35">
        <f t="shared" si="353"/>
        <v>1456.095749420469</v>
      </c>
      <c r="G4531" s="33">
        <f t="shared" si="354"/>
        <v>1170466.4865292429</v>
      </c>
    </row>
    <row r="4532" spans="1:7" x14ac:dyDescent="0.2">
      <c r="A4532">
        <v>1200</v>
      </c>
      <c r="B4532">
        <v>7</v>
      </c>
      <c r="C4532" s="35">
        <f t="shared" si="350"/>
        <v>2414.4216596281358</v>
      </c>
      <c r="D4532" s="35">
        <f t="shared" si="351"/>
        <v>-1214.4216596281358</v>
      </c>
      <c r="E4532" s="35">
        <f t="shared" si="352"/>
        <v>886840.64910440333</v>
      </c>
      <c r="F4532" s="35">
        <f t="shared" si="353"/>
        <v>74365.010590870079</v>
      </c>
      <c r="G4532" s="33">
        <f t="shared" si="354"/>
        <v>1474819.9673739558</v>
      </c>
    </row>
    <row r="4533" spans="1:7" x14ac:dyDescent="0.2">
      <c r="A4533">
        <v>750</v>
      </c>
      <c r="B4533">
        <v>0</v>
      </c>
      <c r="C4533" s="35">
        <f t="shared" si="350"/>
        <v>772.63700460121436</v>
      </c>
      <c r="D4533" s="35">
        <f t="shared" si="351"/>
        <v>-22.637004601214358</v>
      </c>
      <c r="E4533" s="35">
        <f t="shared" si="352"/>
        <v>1936890.6038413302</v>
      </c>
      <c r="F4533" s="35">
        <f t="shared" si="353"/>
        <v>1874394.1953994662</v>
      </c>
      <c r="G4533" s="33">
        <f t="shared" si="354"/>
        <v>512.43397731539994</v>
      </c>
    </row>
    <row r="4534" spans="1:7" x14ac:dyDescent="0.2">
      <c r="A4534">
        <v>500</v>
      </c>
      <c r="B4534">
        <v>0</v>
      </c>
      <c r="C4534" s="35">
        <f t="shared" si="350"/>
        <v>772.63700460121436</v>
      </c>
      <c r="D4534" s="35">
        <f t="shared" si="351"/>
        <v>-272.63700460121436</v>
      </c>
      <c r="E4534" s="35">
        <f t="shared" si="352"/>
        <v>2695251.6898062895</v>
      </c>
      <c r="F4534" s="35">
        <f t="shared" si="353"/>
        <v>1874394.1953994662</v>
      </c>
      <c r="G4534" s="33">
        <f t="shared" si="354"/>
        <v>74330.936277922578</v>
      </c>
    </row>
    <row r="4535" spans="1:7" x14ac:dyDescent="0.2">
      <c r="A4535">
        <v>1283.3330000000001</v>
      </c>
      <c r="B4535">
        <v>4</v>
      </c>
      <c r="C4535" s="35">
        <f t="shared" si="350"/>
        <v>1710.799664616598</v>
      </c>
      <c r="D4535" s="35">
        <f t="shared" si="351"/>
        <v>-427.46666461659788</v>
      </c>
      <c r="E4535" s="35">
        <f t="shared" si="352"/>
        <v>736831.97048653127</v>
      </c>
      <c r="F4535" s="35">
        <f t="shared" si="353"/>
        <v>185694.20730919892</v>
      </c>
      <c r="G4535" s="33">
        <f t="shared" si="354"/>
        <v>182727.74935843897</v>
      </c>
    </row>
    <row r="4536" spans="1:7" x14ac:dyDescent="0.2">
      <c r="A4536">
        <v>800</v>
      </c>
      <c r="B4536">
        <v>0</v>
      </c>
      <c r="C4536" s="35">
        <f t="shared" si="350"/>
        <v>772.63700460121436</v>
      </c>
      <c r="D4536" s="35">
        <f t="shared" si="351"/>
        <v>27.362995398785642</v>
      </c>
      <c r="E4536" s="35">
        <f t="shared" si="352"/>
        <v>1800218.3866483383</v>
      </c>
      <c r="F4536" s="35">
        <f t="shared" si="353"/>
        <v>1874394.1953994662</v>
      </c>
      <c r="G4536" s="33">
        <f t="shared" si="354"/>
        <v>748.73351719396419</v>
      </c>
    </row>
    <row r="4537" spans="1:7" x14ac:dyDescent="0.2">
      <c r="A4537">
        <v>600</v>
      </c>
      <c r="B4537">
        <v>0</v>
      </c>
      <c r="C4537" s="35">
        <f t="shared" si="350"/>
        <v>772.63700460121436</v>
      </c>
      <c r="D4537" s="35">
        <f t="shared" si="351"/>
        <v>-172.63700460121436</v>
      </c>
      <c r="E4537" s="35">
        <f t="shared" si="352"/>
        <v>2376907.2554203058</v>
      </c>
      <c r="F4537" s="35">
        <f t="shared" si="353"/>
        <v>1874394.1953994662</v>
      </c>
      <c r="G4537" s="33">
        <f t="shared" si="354"/>
        <v>29803.535357679706</v>
      </c>
    </row>
    <row r="4538" spans="1:7" x14ac:dyDescent="0.2">
      <c r="A4538">
        <v>400</v>
      </c>
      <c r="B4538">
        <v>6</v>
      </c>
      <c r="C4538" s="35">
        <f t="shared" si="350"/>
        <v>2179.88099462429</v>
      </c>
      <c r="D4538" s="35">
        <f t="shared" si="351"/>
        <v>-1779.88099462429</v>
      </c>
      <c r="E4538" s="35">
        <f t="shared" si="352"/>
        <v>3033596.1241922732</v>
      </c>
      <c r="F4538" s="35">
        <f t="shared" si="353"/>
        <v>1456.095749420469</v>
      </c>
      <c r="G4538" s="33">
        <f t="shared" si="354"/>
        <v>3167976.3550247517</v>
      </c>
    </row>
    <row r="4539" spans="1:7" x14ac:dyDescent="0.2">
      <c r="A4539">
        <v>1243.3330000000001</v>
      </c>
      <c r="B4539">
        <v>0</v>
      </c>
      <c r="C4539" s="35">
        <f t="shared" si="350"/>
        <v>772.63700460121436</v>
      </c>
      <c r="D4539" s="35">
        <f t="shared" si="351"/>
        <v>470.69599539878573</v>
      </c>
      <c r="E4539" s="35">
        <f t="shared" si="352"/>
        <v>807103.10424092482</v>
      </c>
      <c r="F4539" s="35">
        <f t="shared" si="353"/>
        <v>1874394.1953994662</v>
      </c>
      <c r="G4539" s="33">
        <f t="shared" si="354"/>
        <v>221554.7200844537</v>
      </c>
    </row>
    <row r="4540" spans="1:7" x14ac:dyDescent="0.2">
      <c r="A4540">
        <v>800</v>
      </c>
      <c r="B4540">
        <v>0</v>
      </c>
      <c r="C4540" s="35">
        <f t="shared" si="350"/>
        <v>772.63700460121436</v>
      </c>
      <c r="D4540" s="35">
        <f t="shared" si="351"/>
        <v>27.362995398785642</v>
      </c>
      <c r="E4540" s="35">
        <f t="shared" si="352"/>
        <v>1800218.3866483383</v>
      </c>
      <c r="F4540" s="35">
        <f t="shared" si="353"/>
        <v>1874394.1953994662</v>
      </c>
      <c r="G4540" s="33">
        <f t="shared" si="354"/>
        <v>748.73351719396419</v>
      </c>
    </row>
    <row r="4541" spans="1:7" x14ac:dyDescent="0.2">
      <c r="A4541">
        <v>800</v>
      </c>
      <c r="B4541">
        <v>0</v>
      </c>
      <c r="C4541" s="35">
        <f t="shared" si="350"/>
        <v>772.63700460121436</v>
      </c>
      <c r="D4541" s="35">
        <f t="shared" si="351"/>
        <v>27.362995398785642</v>
      </c>
      <c r="E4541" s="35">
        <f t="shared" si="352"/>
        <v>1800218.3866483383</v>
      </c>
      <c r="F4541" s="35">
        <f t="shared" si="353"/>
        <v>1874394.1953994662</v>
      </c>
      <c r="G4541" s="33">
        <f t="shared" si="354"/>
        <v>748.73351719396419</v>
      </c>
    </row>
    <row r="4542" spans="1:7" x14ac:dyDescent="0.2">
      <c r="A4542">
        <v>800</v>
      </c>
      <c r="B4542">
        <v>1</v>
      </c>
      <c r="C4542" s="35">
        <f t="shared" si="350"/>
        <v>1007.1776696050603</v>
      </c>
      <c r="D4542" s="35">
        <f t="shared" si="351"/>
        <v>-207.17766960506026</v>
      </c>
      <c r="E4542" s="35">
        <f t="shared" si="352"/>
        <v>1800218.3866483383</v>
      </c>
      <c r="F4542" s="35">
        <f t="shared" si="353"/>
        <v>1287191.2277555608</v>
      </c>
      <c r="G4542" s="33">
        <f t="shared" si="354"/>
        <v>42922.586782983512</v>
      </c>
    </row>
    <row r="4543" spans="1:7" x14ac:dyDescent="0.2">
      <c r="A4543">
        <v>5019</v>
      </c>
      <c r="B4543">
        <v>9</v>
      </c>
      <c r="C4543" s="35">
        <f t="shared" si="350"/>
        <v>2883.5029896358278</v>
      </c>
      <c r="D4543" s="35">
        <f t="shared" si="351"/>
        <v>2135.4970103641722</v>
      </c>
      <c r="E4543" s="35">
        <f t="shared" si="352"/>
        <v>8278727.6999036847</v>
      </c>
      <c r="F4543" s="35">
        <f t="shared" si="353"/>
        <v>550238.7815164472</v>
      </c>
      <c r="G4543" s="33">
        <f t="shared" si="354"/>
        <v>4560347.481274317</v>
      </c>
    </row>
    <row r="4544" spans="1:7" x14ac:dyDescent="0.2">
      <c r="A4544">
        <v>841</v>
      </c>
      <c r="B4544">
        <v>17</v>
      </c>
      <c r="C4544" s="35">
        <f t="shared" si="350"/>
        <v>4759.8283096665946</v>
      </c>
      <c r="D4544" s="35">
        <f t="shared" si="351"/>
        <v>-3918.8283096665946</v>
      </c>
      <c r="E4544" s="35">
        <f t="shared" si="352"/>
        <v>1691878.1685500848</v>
      </c>
      <c r="F4544" s="35">
        <f t="shared" si="353"/>
        <v>6854479.7484544544</v>
      </c>
      <c r="G4544" s="33">
        <f t="shared" si="354"/>
        <v>15357215.32064434</v>
      </c>
    </row>
    <row r="4545" spans="1:7" x14ac:dyDescent="0.2">
      <c r="A4545">
        <v>1440</v>
      </c>
      <c r="B4545">
        <v>0</v>
      </c>
      <c r="C4545" s="35">
        <f t="shared" si="350"/>
        <v>772.63700460121436</v>
      </c>
      <c r="D4545" s="35">
        <f t="shared" si="351"/>
        <v>667.36299539878564</v>
      </c>
      <c r="E4545" s="35">
        <f t="shared" si="352"/>
        <v>492414.00657804235</v>
      </c>
      <c r="F4545" s="35">
        <f t="shared" si="353"/>
        <v>1874394.1953994662</v>
      </c>
      <c r="G4545" s="33">
        <f t="shared" si="354"/>
        <v>445373.36762763961</v>
      </c>
    </row>
    <row r="4546" spans="1:7" x14ac:dyDescent="0.2">
      <c r="A4546">
        <v>1000</v>
      </c>
      <c r="B4546">
        <v>0</v>
      </c>
      <c r="C4546" s="35">
        <f t="shared" si="350"/>
        <v>772.63700460121436</v>
      </c>
      <c r="D4546" s="35">
        <f t="shared" si="351"/>
        <v>227.36299539878564</v>
      </c>
      <c r="E4546" s="35">
        <f t="shared" si="352"/>
        <v>1303529.5178763708</v>
      </c>
      <c r="F4546" s="35">
        <f t="shared" si="353"/>
        <v>1874394.1953994662</v>
      </c>
      <c r="G4546" s="33">
        <f t="shared" si="354"/>
        <v>51693.93167670822</v>
      </c>
    </row>
    <row r="4547" spans="1:7" x14ac:dyDescent="0.2">
      <c r="A4547">
        <v>270</v>
      </c>
      <c r="B4547">
        <v>0</v>
      </c>
      <c r="C4547" s="35">
        <f t="shared" ref="C4547:C4610" si="355">$J$20+$J$21*B4547</f>
        <v>772.63700460121436</v>
      </c>
      <c r="D4547" s="35">
        <f t="shared" ref="D4547:D4610" si="356">A4547-C4547</f>
        <v>-502.63700460121436</v>
      </c>
      <c r="E4547" s="35">
        <f t="shared" ref="E4547:E4610" si="357">(A4547-$J$16)^2</f>
        <v>3503343.8888940518</v>
      </c>
      <c r="F4547" s="35">
        <f t="shared" ref="F4547:F4610" si="358">(C4547-$J$16)^2</f>
        <v>1874394.1953994662</v>
      </c>
      <c r="G4547" s="33">
        <f t="shared" ref="G4547:G4610" si="359">(A4547-C4547)^2</f>
        <v>252643.95839448119</v>
      </c>
    </row>
    <row r="4548" spans="1:7" x14ac:dyDescent="0.2">
      <c r="A4548">
        <v>1200</v>
      </c>
      <c r="B4548">
        <v>0</v>
      </c>
      <c r="C4548" s="35">
        <f t="shared" si="355"/>
        <v>772.63700460121436</v>
      </c>
      <c r="D4548" s="35">
        <f t="shared" si="356"/>
        <v>427.36299539878564</v>
      </c>
      <c r="E4548" s="35">
        <f t="shared" si="357"/>
        <v>886840.64910440333</v>
      </c>
      <c r="F4548" s="35">
        <f t="shared" si="358"/>
        <v>1874394.1953994662</v>
      </c>
      <c r="G4548" s="33">
        <f t="shared" si="359"/>
        <v>182639.12983622248</v>
      </c>
    </row>
    <row r="4549" spans="1:7" x14ac:dyDescent="0.2">
      <c r="A4549">
        <v>2500</v>
      </c>
      <c r="B4549">
        <v>2</v>
      </c>
      <c r="C4549" s="35">
        <f t="shared" si="355"/>
        <v>1241.7183346089062</v>
      </c>
      <c r="D4549" s="35">
        <f t="shared" si="356"/>
        <v>1258.2816653910938</v>
      </c>
      <c r="E4549" s="35">
        <f t="shared" si="357"/>
        <v>128363.00208661477</v>
      </c>
      <c r="F4549" s="35">
        <f t="shared" si="358"/>
        <v>810006.90719254757</v>
      </c>
      <c r="G4549" s="33">
        <f t="shared" si="359"/>
        <v>1583272.7494593847</v>
      </c>
    </row>
    <row r="4550" spans="1:7" x14ac:dyDescent="0.2">
      <c r="A4550">
        <v>1200</v>
      </c>
      <c r="B4550">
        <v>5</v>
      </c>
      <c r="C4550" s="35">
        <f t="shared" si="355"/>
        <v>1945.340329620444</v>
      </c>
      <c r="D4550" s="35">
        <f t="shared" si="356"/>
        <v>-745.34032962044398</v>
      </c>
      <c r="E4550" s="35">
        <f t="shared" si="357"/>
        <v>886840.64910440333</v>
      </c>
      <c r="F4550" s="35">
        <f t="shared" si="358"/>
        <v>38565.827988863377</v>
      </c>
      <c r="G4550" s="33">
        <f t="shared" si="359"/>
        <v>555532.20695871208</v>
      </c>
    </row>
    <row r="4551" spans="1:7" x14ac:dyDescent="0.2">
      <c r="A4551">
        <v>3817</v>
      </c>
      <c r="B4551">
        <v>0</v>
      </c>
      <c r="C4551" s="35">
        <f t="shared" si="355"/>
        <v>772.63700460121436</v>
      </c>
      <c r="D4551" s="35">
        <f t="shared" si="356"/>
        <v>3044.3629953987856</v>
      </c>
      <c r="E4551" s="35">
        <f t="shared" si="357"/>
        <v>2806555.8012232091</v>
      </c>
      <c r="F4551" s="35">
        <f t="shared" si="358"/>
        <v>1874394.1953994662</v>
      </c>
      <c r="G4551" s="33">
        <f t="shared" si="359"/>
        <v>9268146.0477534663</v>
      </c>
    </row>
    <row r="4552" spans="1:7" x14ac:dyDescent="0.2">
      <c r="A4552">
        <v>2154.1669999999999</v>
      </c>
      <c r="B4552">
        <v>12</v>
      </c>
      <c r="C4552" s="35">
        <f t="shared" si="355"/>
        <v>3587.1249846473656</v>
      </c>
      <c r="D4552" s="35">
        <f t="shared" si="356"/>
        <v>-1432.9579846473657</v>
      </c>
      <c r="E4552" s="35">
        <f t="shared" si="357"/>
        <v>154.8737456938824</v>
      </c>
      <c r="F4552" s="35">
        <f t="shared" si="358"/>
        <v>2089189.2910115072</v>
      </c>
      <c r="G4552" s="33">
        <f t="shared" si="359"/>
        <v>2053368.58576464</v>
      </c>
    </row>
    <row r="4553" spans="1:7" x14ac:dyDescent="0.2">
      <c r="A4553">
        <v>900</v>
      </c>
      <c r="B4553">
        <v>13</v>
      </c>
      <c r="C4553" s="35">
        <f t="shared" si="355"/>
        <v>3821.6656496512114</v>
      </c>
      <c r="D4553" s="35">
        <f t="shared" si="356"/>
        <v>-2921.6656496512114</v>
      </c>
      <c r="E4553" s="35">
        <f t="shared" si="357"/>
        <v>1541873.9522623545</v>
      </c>
      <c r="F4553" s="35">
        <f t="shared" si="358"/>
        <v>2822210.0883383118</v>
      </c>
      <c r="G4553" s="33">
        <f t="shared" si="359"/>
        <v>8536130.1683518346</v>
      </c>
    </row>
    <row r="4554" spans="1:7" x14ac:dyDescent="0.2">
      <c r="A4554">
        <v>2166.6669999999999</v>
      </c>
      <c r="B4554">
        <v>11</v>
      </c>
      <c r="C4554" s="35">
        <f t="shared" si="355"/>
        <v>3352.5843196435194</v>
      </c>
      <c r="D4554" s="35">
        <f t="shared" si="356"/>
        <v>-1185.9173196435195</v>
      </c>
      <c r="E4554" s="35">
        <f t="shared" si="357"/>
        <v>622.24444744591381</v>
      </c>
      <c r="F4554" s="35">
        <f t="shared" si="358"/>
        <v>1466187.1407655939</v>
      </c>
      <c r="G4554" s="33">
        <f t="shared" si="359"/>
        <v>1406399.8890304696</v>
      </c>
    </row>
    <row r="4555" spans="1:7" x14ac:dyDescent="0.2">
      <c r="A4555">
        <v>1800</v>
      </c>
      <c r="B4555">
        <v>9</v>
      </c>
      <c r="C4555" s="35">
        <f t="shared" si="355"/>
        <v>2883.5029896358278</v>
      </c>
      <c r="D4555" s="35">
        <f t="shared" si="356"/>
        <v>-1083.5029896358278</v>
      </c>
      <c r="E4555" s="35">
        <f t="shared" si="357"/>
        <v>116774.04278850088</v>
      </c>
      <c r="F4555" s="35">
        <f t="shared" si="358"/>
        <v>550238.7815164472</v>
      </c>
      <c r="G4555" s="33">
        <f t="shared" si="359"/>
        <v>1173978.7285497768</v>
      </c>
    </row>
    <row r="4556" spans="1:7" x14ac:dyDescent="0.2">
      <c r="A4556">
        <v>1200</v>
      </c>
      <c r="B4556">
        <v>14</v>
      </c>
      <c r="C4556" s="35">
        <f t="shared" si="355"/>
        <v>4056.2063146550572</v>
      </c>
      <c r="D4556" s="35">
        <f t="shared" si="356"/>
        <v>-2856.2063146550572</v>
      </c>
      <c r="E4556" s="35">
        <f t="shared" si="357"/>
        <v>886840.64910440333</v>
      </c>
      <c r="F4556" s="35">
        <f t="shared" si="358"/>
        <v>3665249.5327460086</v>
      </c>
      <c r="G4556" s="33">
        <f t="shared" si="359"/>
        <v>8157914.5118754236</v>
      </c>
    </row>
    <row r="4557" spans="1:7" x14ac:dyDescent="0.2">
      <c r="A4557">
        <v>2500</v>
      </c>
      <c r="B4557">
        <v>14</v>
      </c>
      <c r="C4557" s="35">
        <f t="shared" si="355"/>
        <v>4056.2063146550572</v>
      </c>
      <c r="D4557" s="35">
        <f t="shared" si="356"/>
        <v>-1556.2063146550572</v>
      </c>
      <c r="E4557" s="35">
        <f t="shared" si="357"/>
        <v>128363.00208661477</v>
      </c>
      <c r="F4557" s="35">
        <f t="shared" si="358"/>
        <v>3665249.5327460086</v>
      </c>
      <c r="G4557" s="33">
        <f t="shared" si="359"/>
        <v>2421778.0937722749</v>
      </c>
    </row>
    <row r="4558" spans="1:7" x14ac:dyDescent="0.2">
      <c r="A4558">
        <v>22890</v>
      </c>
      <c r="B4558">
        <v>12</v>
      </c>
      <c r="C4558" s="35">
        <f t="shared" si="355"/>
        <v>3587.1249846473656</v>
      </c>
      <c r="D4558" s="35">
        <f t="shared" si="356"/>
        <v>19302.875015352634</v>
      </c>
      <c r="E4558" s="35">
        <f t="shared" si="357"/>
        <v>430491032.8307845</v>
      </c>
      <c r="F4558" s="35">
        <f t="shared" si="358"/>
        <v>2089189.2910115072</v>
      </c>
      <c r="G4558" s="33">
        <f t="shared" si="359"/>
        <v>372600983.85832494</v>
      </c>
    </row>
    <row r="4559" spans="1:7" x14ac:dyDescent="0.2">
      <c r="A4559">
        <v>600</v>
      </c>
      <c r="B4559">
        <v>10</v>
      </c>
      <c r="C4559" s="35">
        <f t="shared" si="355"/>
        <v>3118.0436546396736</v>
      </c>
      <c r="D4559" s="35">
        <f t="shared" si="356"/>
        <v>-2518.0436546396736</v>
      </c>
      <c r="E4559" s="35">
        <f t="shared" si="357"/>
        <v>2376907.2554203058</v>
      </c>
      <c r="F4559" s="35">
        <f t="shared" si="358"/>
        <v>953203.63760057429</v>
      </c>
      <c r="G4559" s="33">
        <f t="shared" si="359"/>
        <v>6340543.846671124</v>
      </c>
    </row>
    <row r="4560" spans="1:7" x14ac:dyDescent="0.2">
      <c r="A4560">
        <v>5700</v>
      </c>
      <c r="B4560">
        <v>17</v>
      </c>
      <c r="C4560" s="35">
        <f t="shared" si="355"/>
        <v>4759.8283096665946</v>
      </c>
      <c r="D4560" s="35">
        <f t="shared" si="356"/>
        <v>940.17169033340542</v>
      </c>
      <c r="E4560" s="35">
        <f t="shared" si="357"/>
        <v>12661341.101735136</v>
      </c>
      <c r="F4560" s="35">
        <f t="shared" si="358"/>
        <v>6854479.7484544544</v>
      </c>
      <c r="G4560" s="33">
        <f t="shared" si="359"/>
        <v>883922.80730437278</v>
      </c>
    </row>
    <row r="4561" spans="1:7" x14ac:dyDescent="0.2">
      <c r="A4561">
        <v>2166.6669999999999</v>
      </c>
      <c r="B4561">
        <v>6</v>
      </c>
      <c r="C4561" s="35">
        <f t="shared" si="355"/>
        <v>2179.88099462429</v>
      </c>
      <c r="D4561" s="35">
        <f t="shared" si="356"/>
        <v>-13.213994624290081</v>
      </c>
      <c r="E4561" s="35">
        <f t="shared" si="357"/>
        <v>622.24444744591381</v>
      </c>
      <c r="F4561" s="35">
        <f t="shared" si="358"/>
        <v>1456.095749420469</v>
      </c>
      <c r="G4561" s="33">
        <f t="shared" si="359"/>
        <v>174.60965393076714</v>
      </c>
    </row>
    <row r="4562" spans="1:7" x14ac:dyDescent="0.2">
      <c r="A4562">
        <v>279</v>
      </c>
      <c r="B4562">
        <v>6</v>
      </c>
      <c r="C4562" s="35">
        <f t="shared" si="355"/>
        <v>2179.88099462429</v>
      </c>
      <c r="D4562" s="35">
        <f t="shared" si="356"/>
        <v>-1900.88099462429</v>
      </c>
      <c r="E4562" s="35">
        <f t="shared" si="357"/>
        <v>3469733.8897993136</v>
      </c>
      <c r="F4562" s="35">
        <f t="shared" si="358"/>
        <v>1456.095749420469</v>
      </c>
      <c r="G4562" s="33">
        <f t="shared" si="359"/>
        <v>3613348.5557238301</v>
      </c>
    </row>
    <row r="4563" spans="1:7" x14ac:dyDescent="0.2">
      <c r="A4563">
        <v>2679.1669999999999</v>
      </c>
      <c r="B4563">
        <v>11</v>
      </c>
      <c r="C4563" s="35">
        <f t="shared" si="355"/>
        <v>3352.5843196435194</v>
      </c>
      <c r="D4563" s="35">
        <f t="shared" si="356"/>
        <v>-673.41731964351948</v>
      </c>
      <c r="E4563" s="35">
        <f t="shared" si="357"/>
        <v>288846.94321927923</v>
      </c>
      <c r="F4563" s="35">
        <f t="shared" si="358"/>
        <v>1466187.1407655939</v>
      </c>
      <c r="G4563" s="33">
        <f t="shared" si="359"/>
        <v>453490.88639586209</v>
      </c>
    </row>
    <row r="4564" spans="1:7" x14ac:dyDescent="0.2">
      <c r="A4564">
        <v>9238</v>
      </c>
      <c r="B4564">
        <v>6</v>
      </c>
      <c r="C4564" s="35">
        <f t="shared" si="355"/>
        <v>2179.88099462429</v>
      </c>
      <c r="D4564" s="35">
        <f t="shared" si="356"/>
        <v>7058.11900537571</v>
      </c>
      <c r="E4564" s="35">
        <f t="shared" si="357"/>
        <v>50357159.013159029</v>
      </c>
      <c r="F4564" s="35">
        <f t="shared" si="358"/>
        <v>1456.095749420469</v>
      </c>
      <c r="G4564" s="33">
        <f t="shared" si="359"/>
        <v>49817043.8940458</v>
      </c>
    </row>
    <row r="4565" spans="1:7" x14ac:dyDescent="0.2">
      <c r="A4565">
        <v>1200</v>
      </c>
      <c r="B4565">
        <v>13</v>
      </c>
      <c r="C4565" s="35">
        <f t="shared" si="355"/>
        <v>3821.6656496512114</v>
      </c>
      <c r="D4565" s="35">
        <f t="shared" si="356"/>
        <v>-2621.6656496512114</v>
      </c>
      <c r="E4565" s="35">
        <f t="shared" si="357"/>
        <v>886840.64910440333</v>
      </c>
      <c r="F4565" s="35">
        <f t="shared" si="358"/>
        <v>2822210.0883383118</v>
      </c>
      <c r="G4565" s="33">
        <f t="shared" si="359"/>
        <v>6873130.7785611087</v>
      </c>
    </row>
    <row r="4566" spans="1:7" x14ac:dyDescent="0.2">
      <c r="A4566">
        <v>2683.3330000000001</v>
      </c>
      <c r="B4566">
        <v>6</v>
      </c>
      <c r="C4566" s="35">
        <f t="shared" si="355"/>
        <v>2179.88099462429</v>
      </c>
      <c r="D4566" s="35">
        <f t="shared" si="356"/>
        <v>503.45200537571009</v>
      </c>
      <c r="E4566" s="35">
        <f t="shared" si="357"/>
        <v>293342.28908275929</v>
      </c>
      <c r="F4566" s="35">
        <f t="shared" si="358"/>
        <v>1456.095749420469</v>
      </c>
      <c r="G4566" s="33">
        <f t="shared" si="359"/>
        <v>253463.92171682403</v>
      </c>
    </row>
    <row r="4567" spans="1:7" x14ac:dyDescent="0.2">
      <c r="A4567">
        <v>2166.6669999999999</v>
      </c>
      <c r="B4567">
        <v>15</v>
      </c>
      <c r="C4567" s="35">
        <f t="shared" si="355"/>
        <v>4290.746979658903</v>
      </c>
      <c r="D4567" s="35">
        <f t="shared" si="356"/>
        <v>-2124.0799796589031</v>
      </c>
      <c r="E4567" s="35">
        <f t="shared" si="357"/>
        <v>622.24444744591381</v>
      </c>
      <c r="F4567" s="35">
        <f t="shared" si="358"/>
        <v>4618307.6242345981</v>
      </c>
      <c r="G4567" s="33">
        <f t="shared" si="359"/>
        <v>4511715.7599877659</v>
      </c>
    </row>
    <row r="4568" spans="1:7" x14ac:dyDescent="0.2">
      <c r="A4568">
        <v>800</v>
      </c>
      <c r="B4568">
        <v>2</v>
      </c>
      <c r="C4568" s="35">
        <f t="shared" si="355"/>
        <v>1241.7183346089062</v>
      </c>
      <c r="D4568" s="35">
        <f t="shared" si="356"/>
        <v>-441.71833460890616</v>
      </c>
      <c r="E4568" s="35">
        <f t="shared" si="357"/>
        <v>1800218.3866483383</v>
      </c>
      <c r="F4568" s="35">
        <f t="shared" si="358"/>
        <v>810006.90719254757</v>
      </c>
      <c r="G4568" s="33">
        <f t="shared" si="359"/>
        <v>195115.0871296656</v>
      </c>
    </row>
    <row r="4569" spans="1:7" x14ac:dyDescent="0.2">
      <c r="A4569">
        <v>3100</v>
      </c>
      <c r="B4569">
        <v>9</v>
      </c>
      <c r="C4569" s="35">
        <f t="shared" si="355"/>
        <v>2883.5029896358278</v>
      </c>
      <c r="D4569" s="35">
        <f t="shared" si="356"/>
        <v>216.49701036417218</v>
      </c>
      <c r="E4569" s="35">
        <f t="shared" si="357"/>
        <v>918296.39577071241</v>
      </c>
      <c r="F4569" s="35">
        <f t="shared" si="358"/>
        <v>550238.7815164472</v>
      </c>
      <c r="G4569" s="33">
        <f t="shared" si="359"/>
        <v>46870.955496624476</v>
      </c>
    </row>
    <row r="4570" spans="1:7" x14ac:dyDescent="0.2">
      <c r="A4570">
        <v>1200</v>
      </c>
      <c r="B4570">
        <v>9</v>
      </c>
      <c r="C4570" s="35">
        <f t="shared" si="355"/>
        <v>2883.5029896358278</v>
      </c>
      <c r="D4570" s="35">
        <f t="shared" si="356"/>
        <v>-1683.5029896358278</v>
      </c>
      <c r="E4570" s="35">
        <f t="shared" si="357"/>
        <v>886840.64910440333</v>
      </c>
      <c r="F4570" s="35">
        <f t="shared" si="358"/>
        <v>550238.7815164472</v>
      </c>
      <c r="G4570" s="33">
        <f t="shared" si="359"/>
        <v>2834182.3161127702</v>
      </c>
    </row>
    <row r="4571" spans="1:7" x14ac:dyDescent="0.2">
      <c r="A4571">
        <v>2743.3330000000001</v>
      </c>
      <c r="B4571">
        <v>11</v>
      </c>
      <c r="C4571" s="35">
        <f t="shared" si="355"/>
        <v>3352.5843196435194</v>
      </c>
      <c r="D4571" s="35">
        <f t="shared" si="356"/>
        <v>-609.25131964351931</v>
      </c>
      <c r="E4571" s="35">
        <f t="shared" si="357"/>
        <v>361935.58845116908</v>
      </c>
      <c r="F4571" s="35">
        <f t="shared" si="358"/>
        <v>1466187.1407655939</v>
      </c>
      <c r="G4571" s="33">
        <f t="shared" si="359"/>
        <v>371187.17048736976</v>
      </c>
    </row>
    <row r="4572" spans="1:7" x14ac:dyDescent="0.2">
      <c r="A4572">
        <v>7291.6670000000004</v>
      </c>
      <c r="B4572">
        <v>11</v>
      </c>
      <c r="C4572" s="35">
        <f t="shared" si="355"/>
        <v>3352.5843196435194</v>
      </c>
      <c r="D4572" s="35">
        <f t="shared" si="356"/>
        <v>3939.082680356481</v>
      </c>
      <c r="E4572" s="35">
        <f t="shared" si="357"/>
        <v>26521931.732165784</v>
      </c>
      <c r="F4572" s="35">
        <f t="shared" si="358"/>
        <v>1466187.1407655939</v>
      </c>
      <c r="G4572" s="33">
        <f t="shared" si="359"/>
        <v>15516372.362684399</v>
      </c>
    </row>
    <row r="4573" spans="1:7" x14ac:dyDescent="0.2">
      <c r="A4573">
        <v>1128</v>
      </c>
      <c r="B4573">
        <v>16</v>
      </c>
      <c r="C4573" s="35">
        <f t="shared" si="355"/>
        <v>4525.2876446627488</v>
      </c>
      <c r="D4573" s="35">
        <f t="shared" si="356"/>
        <v>-3397.2876446627488</v>
      </c>
      <c r="E4573" s="35">
        <f t="shared" si="357"/>
        <v>1027632.6418623115</v>
      </c>
      <c r="F4573" s="35">
        <f t="shared" si="358"/>
        <v>5681384.3628040804</v>
      </c>
      <c r="G4573" s="33">
        <f t="shared" si="359"/>
        <v>11541563.340578167</v>
      </c>
    </row>
    <row r="4574" spans="1:7" x14ac:dyDescent="0.2">
      <c r="A4574">
        <v>4833.3329999999996</v>
      </c>
      <c r="B4574">
        <v>5</v>
      </c>
      <c r="C4574" s="35">
        <f t="shared" si="355"/>
        <v>1945.340329620444</v>
      </c>
      <c r="D4574" s="35">
        <f t="shared" si="356"/>
        <v>2887.9926703795554</v>
      </c>
      <c r="E4574" s="35">
        <f t="shared" si="357"/>
        <v>7244768.8497841069</v>
      </c>
      <c r="F4574" s="35">
        <f t="shared" si="358"/>
        <v>38565.827988863377</v>
      </c>
      <c r="G4574" s="33">
        <f t="shared" si="359"/>
        <v>8340501.6641660351</v>
      </c>
    </row>
    <row r="4575" spans="1:7" x14ac:dyDescent="0.2">
      <c r="A4575">
        <v>3500</v>
      </c>
      <c r="B4575">
        <v>9</v>
      </c>
      <c r="C4575" s="35">
        <f t="shared" si="355"/>
        <v>2883.5029896358278</v>
      </c>
      <c r="D4575" s="35">
        <f t="shared" si="356"/>
        <v>616.49701036417218</v>
      </c>
      <c r="E4575" s="35">
        <f t="shared" si="357"/>
        <v>1844918.6582267773</v>
      </c>
      <c r="F4575" s="35">
        <f t="shared" si="358"/>
        <v>550238.7815164472</v>
      </c>
      <c r="G4575" s="33">
        <f t="shared" si="359"/>
        <v>380068.56378796225</v>
      </c>
    </row>
    <row r="4576" spans="1:7" x14ac:dyDescent="0.2">
      <c r="A4576">
        <v>3200</v>
      </c>
      <c r="B4576">
        <v>0</v>
      </c>
      <c r="C4576" s="35">
        <f t="shared" si="355"/>
        <v>772.63700460121436</v>
      </c>
      <c r="D4576" s="35">
        <f t="shared" si="356"/>
        <v>2427.3629953987856</v>
      </c>
      <c r="E4576" s="35">
        <f t="shared" si="357"/>
        <v>1119951.9613847286</v>
      </c>
      <c r="F4576" s="35">
        <f t="shared" si="358"/>
        <v>1874394.1953994662</v>
      </c>
      <c r="G4576" s="33">
        <f t="shared" si="359"/>
        <v>5892091.1114313649</v>
      </c>
    </row>
    <row r="4577" spans="1:7" x14ac:dyDescent="0.2">
      <c r="A4577">
        <v>5216.6670000000004</v>
      </c>
      <c r="B4577">
        <v>12</v>
      </c>
      <c r="C4577" s="35">
        <f t="shared" si="355"/>
        <v>3587.1249846473656</v>
      </c>
      <c r="D4577" s="35">
        <f t="shared" si="356"/>
        <v>1629.5420153526347</v>
      </c>
      <c r="E4577" s="35">
        <f t="shared" si="357"/>
        <v>9455285.6956749447</v>
      </c>
      <c r="F4577" s="35">
        <f t="shared" si="358"/>
        <v>2089189.2910115072</v>
      </c>
      <c r="G4577" s="33">
        <f t="shared" si="359"/>
        <v>2655407.1797995265</v>
      </c>
    </row>
    <row r="4578" spans="1:7" x14ac:dyDescent="0.2">
      <c r="A4578">
        <v>4500</v>
      </c>
      <c r="B4578">
        <v>11</v>
      </c>
      <c r="C4578" s="35">
        <f t="shared" si="355"/>
        <v>3352.5843196435194</v>
      </c>
      <c r="D4578" s="35">
        <f t="shared" si="356"/>
        <v>1147.4156803564806</v>
      </c>
      <c r="E4578" s="35">
        <f t="shared" si="357"/>
        <v>5561474.3143669404</v>
      </c>
      <c r="F4578" s="35">
        <f t="shared" si="358"/>
        <v>1466187.1407655939</v>
      </c>
      <c r="G4578" s="33">
        <f t="shared" si="359"/>
        <v>1316562.7435279253</v>
      </c>
    </row>
    <row r="4579" spans="1:7" x14ac:dyDescent="0.2">
      <c r="A4579">
        <v>1200</v>
      </c>
      <c r="B4579">
        <v>5</v>
      </c>
      <c r="C4579" s="35">
        <f t="shared" si="355"/>
        <v>1945.340329620444</v>
      </c>
      <c r="D4579" s="35">
        <f t="shared" si="356"/>
        <v>-745.34032962044398</v>
      </c>
      <c r="E4579" s="35">
        <f t="shared" si="357"/>
        <v>886840.64910440333</v>
      </c>
      <c r="F4579" s="35">
        <f t="shared" si="358"/>
        <v>38565.827988863377</v>
      </c>
      <c r="G4579" s="33">
        <f t="shared" si="359"/>
        <v>555532.20695871208</v>
      </c>
    </row>
    <row r="4580" spans="1:7" x14ac:dyDescent="0.2">
      <c r="A4580">
        <v>1300</v>
      </c>
      <c r="B4580">
        <v>12</v>
      </c>
      <c r="C4580" s="35">
        <f t="shared" si="355"/>
        <v>3587.1249846473656</v>
      </c>
      <c r="D4580" s="35">
        <f t="shared" si="356"/>
        <v>-2287.1249846473656</v>
      </c>
      <c r="E4580" s="35">
        <f t="shared" si="357"/>
        <v>708496.21471841959</v>
      </c>
      <c r="F4580" s="35">
        <f t="shared" si="358"/>
        <v>2089189.2910115072</v>
      </c>
      <c r="G4580" s="33">
        <f t="shared" si="359"/>
        <v>5230940.6953982124</v>
      </c>
    </row>
    <row r="4581" spans="1:7" x14ac:dyDescent="0.2">
      <c r="A4581">
        <v>1200</v>
      </c>
      <c r="B4581">
        <v>3</v>
      </c>
      <c r="C4581" s="35">
        <f t="shared" si="355"/>
        <v>1476.2589996127522</v>
      </c>
      <c r="D4581" s="35">
        <f t="shared" si="356"/>
        <v>-276.25899961275218</v>
      </c>
      <c r="E4581" s="35">
        <f t="shared" si="357"/>
        <v>886840.64910440333</v>
      </c>
      <c r="F4581" s="35">
        <f t="shared" si="358"/>
        <v>442841.23371042684</v>
      </c>
      <c r="G4581" s="33">
        <f t="shared" si="359"/>
        <v>76319.034867038601</v>
      </c>
    </row>
    <row r="4582" spans="1:7" x14ac:dyDescent="0.2">
      <c r="A4582">
        <v>2300</v>
      </c>
      <c r="B4582">
        <v>12</v>
      </c>
      <c r="C4582" s="35">
        <f t="shared" si="355"/>
        <v>3587.1249846473656</v>
      </c>
      <c r="D4582" s="35">
        <f t="shared" si="356"/>
        <v>-1287.1249846473656</v>
      </c>
      <c r="E4582" s="35">
        <f t="shared" si="357"/>
        <v>25051.870858582228</v>
      </c>
      <c r="F4582" s="35">
        <f t="shared" si="358"/>
        <v>2089189.2910115072</v>
      </c>
      <c r="G4582" s="33">
        <f t="shared" si="359"/>
        <v>1656690.7261034811</v>
      </c>
    </row>
    <row r="4583" spans="1:7" x14ac:dyDescent="0.2">
      <c r="A4583">
        <v>2300</v>
      </c>
      <c r="B4583">
        <v>9</v>
      </c>
      <c r="C4583" s="35">
        <f t="shared" si="355"/>
        <v>2883.5029896358278</v>
      </c>
      <c r="D4583" s="35">
        <f t="shared" si="356"/>
        <v>-583.50298963582782</v>
      </c>
      <c r="E4583" s="35">
        <f t="shared" si="357"/>
        <v>25051.870858582228</v>
      </c>
      <c r="F4583" s="35">
        <f t="shared" si="358"/>
        <v>550238.7815164472</v>
      </c>
      <c r="G4583" s="33">
        <f t="shared" si="359"/>
        <v>340475.738913949</v>
      </c>
    </row>
    <row r="4584" spans="1:7" x14ac:dyDescent="0.2">
      <c r="A4584">
        <v>700</v>
      </c>
      <c r="B4584">
        <v>1</v>
      </c>
      <c r="C4584" s="35">
        <f t="shared" si="355"/>
        <v>1007.1776696050603</v>
      </c>
      <c r="D4584" s="35">
        <f t="shared" si="356"/>
        <v>-307.17766960506026</v>
      </c>
      <c r="E4584" s="35">
        <f t="shared" si="357"/>
        <v>2078562.821034322</v>
      </c>
      <c r="F4584" s="35">
        <f t="shared" si="358"/>
        <v>1287191.2277555608</v>
      </c>
      <c r="G4584" s="33">
        <f t="shared" si="359"/>
        <v>94358.120703995563</v>
      </c>
    </row>
    <row r="4585" spans="1:7" x14ac:dyDescent="0.2">
      <c r="A4585">
        <v>300</v>
      </c>
      <c r="B4585">
        <v>9</v>
      </c>
      <c r="C4585" s="35">
        <f t="shared" si="355"/>
        <v>2883.5029896358278</v>
      </c>
      <c r="D4585" s="35">
        <f t="shared" si="356"/>
        <v>-2583.5029896358278</v>
      </c>
      <c r="E4585" s="35">
        <f t="shared" si="357"/>
        <v>3391940.558578257</v>
      </c>
      <c r="F4585" s="35">
        <f t="shared" si="358"/>
        <v>550238.7815164472</v>
      </c>
      <c r="G4585" s="33">
        <f t="shared" si="359"/>
        <v>6674487.6974572605</v>
      </c>
    </row>
    <row r="4586" spans="1:7" x14ac:dyDescent="0.2">
      <c r="A4586">
        <v>1200</v>
      </c>
      <c r="B4586">
        <v>2</v>
      </c>
      <c r="C4586" s="35">
        <f t="shared" si="355"/>
        <v>1241.7183346089062</v>
      </c>
      <c r="D4586" s="35">
        <f t="shared" si="356"/>
        <v>-41.718334608906162</v>
      </c>
      <c r="E4586" s="35">
        <f t="shared" si="357"/>
        <v>886840.64910440333</v>
      </c>
      <c r="F4586" s="35">
        <f t="shared" si="358"/>
        <v>810006.90719254757</v>
      </c>
      <c r="G4586" s="33">
        <f t="shared" si="359"/>
        <v>1740.4194425406577</v>
      </c>
    </row>
    <row r="4587" spans="1:7" x14ac:dyDescent="0.2">
      <c r="A4587">
        <v>840</v>
      </c>
      <c r="B4587">
        <v>4</v>
      </c>
      <c r="C4587" s="35">
        <f t="shared" si="355"/>
        <v>1710.799664616598</v>
      </c>
      <c r="D4587" s="35">
        <f t="shared" si="356"/>
        <v>-870.79966461659797</v>
      </c>
      <c r="E4587" s="35">
        <f t="shared" si="357"/>
        <v>1694480.6128939446</v>
      </c>
      <c r="F4587" s="35">
        <f t="shared" si="358"/>
        <v>185694.20730919892</v>
      </c>
      <c r="G4587" s="33">
        <f t="shared" si="359"/>
        <v>758292.05589637952</v>
      </c>
    </row>
    <row r="4588" spans="1:7" x14ac:dyDescent="0.2">
      <c r="A4588">
        <v>1800</v>
      </c>
      <c r="B4588">
        <v>6</v>
      </c>
      <c r="C4588" s="35">
        <f t="shared" si="355"/>
        <v>2179.88099462429</v>
      </c>
      <c r="D4588" s="35">
        <f t="shared" si="356"/>
        <v>-379.88099462429</v>
      </c>
      <c r="E4588" s="35">
        <f t="shared" si="357"/>
        <v>116774.04278850088</v>
      </c>
      <c r="F4588" s="35">
        <f t="shared" si="358"/>
        <v>1456.095749420469</v>
      </c>
      <c r="G4588" s="33">
        <f t="shared" si="359"/>
        <v>144309.57007673985</v>
      </c>
    </row>
    <row r="4589" spans="1:7" x14ac:dyDescent="0.2">
      <c r="A4589">
        <v>1500</v>
      </c>
      <c r="B4589">
        <v>0</v>
      </c>
      <c r="C4589" s="35">
        <f t="shared" si="355"/>
        <v>772.63700460121436</v>
      </c>
      <c r="D4589" s="35">
        <f t="shared" si="356"/>
        <v>727.36299539878564</v>
      </c>
      <c r="E4589" s="35">
        <f t="shared" si="357"/>
        <v>411807.34594645206</v>
      </c>
      <c r="F4589" s="35">
        <f t="shared" si="358"/>
        <v>1874394.1953994662</v>
      </c>
      <c r="G4589" s="33">
        <f t="shared" si="359"/>
        <v>529056.92707549385</v>
      </c>
    </row>
    <row r="4590" spans="1:7" x14ac:dyDescent="0.2">
      <c r="A4590">
        <v>20000</v>
      </c>
      <c r="B4590">
        <v>12</v>
      </c>
      <c r="C4590" s="35">
        <f t="shared" si="355"/>
        <v>3587.1249846473656</v>
      </c>
      <c r="D4590" s="35">
        <f t="shared" si="356"/>
        <v>16412.875015352634</v>
      </c>
      <c r="E4590" s="35">
        <f t="shared" si="357"/>
        <v>318918086.98453945</v>
      </c>
      <c r="F4590" s="35">
        <f t="shared" si="358"/>
        <v>2089189.2910115072</v>
      </c>
      <c r="G4590" s="33">
        <f t="shared" si="359"/>
        <v>269382466.26958674</v>
      </c>
    </row>
    <row r="4591" spans="1:7" x14ac:dyDescent="0.2">
      <c r="A4591">
        <v>2916.6669999999999</v>
      </c>
      <c r="B4591">
        <v>6</v>
      </c>
      <c r="C4591" s="35">
        <f t="shared" si="355"/>
        <v>2179.88099462429</v>
      </c>
      <c r="D4591" s="35">
        <f t="shared" si="356"/>
        <v>736.78600537570992</v>
      </c>
      <c r="E4591" s="35">
        <f t="shared" si="357"/>
        <v>600539.4865525678</v>
      </c>
      <c r="F4591" s="35">
        <f t="shared" si="358"/>
        <v>1456.095749420469</v>
      </c>
      <c r="G4591" s="33">
        <f t="shared" si="359"/>
        <v>542853.61771749565</v>
      </c>
    </row>
    <row r="4592" spans="1:7" x14ac:dyDescent="0.2">
      <c r="A4592">
        <v>2766.6669999999999</v>
      </c>
      <c r="B4592">
        <v>12</v>
      </c>
      <c r="C4592" s="35">
        <f t="shared" si="355"/>
        <v>3587.1249846473656</v>
      </c>
      <c r="D4592" s="35">
        <f t="shared" si="356"/>
        <v>-820.45798464736572</v>
      </c>
      <c r="E4592" s="35">
        <f t="shared" si="357"/>
        <v>390556.03813154344</v>
      </c>
      <c r="F4592" s="35">
        <f t="shared" si="358"/>
        <v>2089189.2910115072</v>
      </c>
      <c r="G4592" s="33">
        <f t="shared" si="359"/>
        <v>673151.30457161705</v>
      </c>
    </row>
    <row r="4593" spans="1:7" x14ac:dyDescent="0.2">
      <c r="A4593">
        <v>720</v>
      </c>
      <c r="B4593">
        <v>6</v>
      </c>
      <c r="C4593" s="35">
        <f t="shared" si="355"/>
        <v>2179.88099462429</v>
      </c>
      <c r="D4593" s="35">
        <f t="shared" si="356"/>
        <v>-1459.88099462429</v>
      </c>
      <c r="E4593" s="35">
        <f t="shared" si="357"/>
        <v>2021293.9341571252</v>
      </c>
      <c r="F4593" s="35">
        <f t="shared" si="358"/>
        <v>1456.095749420469</v>
      </c>
      <c r="G4593" s="33">
        <f t="shared" si="359"/>
        <v>2131252.518465206</v>
      </c>
    </row>
    <row r="4594" spans="1:7" x14ac:dyDescent="0.2">
      <c r="A4594">
        <v>4433.3329999999996</v>
      </c>
      <c r="B4594">
        <v>6</v>
      </c>
      <c r="C4594" s="35">
        <f t="shared" si="355"/>
        <v>2179.88099462429</v>
      </c>
      <c r="D4594" s="35">
        <f t="shared" si="356"/>
        <v>2253.4520053757096</v>
      </c>
      <c r="E4594" s="35">
        <f t="shared" si="357"/>
        <v>5251480.1873280425</v>
      </c>
      <c r="F4594" s="35">
        <f t="shared" si="358"/>
        <v>1456.095749420469</v>
      </c>
      <c r="G4594" s="33">
        <f t="shared" si="359"/>
        <v>5078045.940531807</v>
      </c>
    </row>
    <row r="4595" spans="1:7" x14ac:dyDescent="0.2">
      <c r="A4595">
        <v>460</v>
      </c>
      <c r="B4595">
        <v>9</v>
      </c>
      <c r="C4595" s="35">
        <f t="shared" si="355"/>
        <v>2883.5029896358278</v>
      </c>
      <c r="D4595" s="35">
        <f t="shared" si="356"/>
        <v>-2423.5029896358278</v>
      </c>
      <c r="E4595" s="35">
        <f t="shared" si="357"/>
        <v>2828189.4635606827</v>
      </c>
      <c r="F4595" s="35">
        <f t="shared" si="358"/>
        <v>550238.7815164472</v>
      </c>
      <c r="G4595" s="33">
        <f t="shared" si="359"/>
        <v>5873366.7407737952</v>
      </c>
    </row>
    <row r="4596" spans="1:7" x14ac:dyDescent="0.2">
      <c r="A4596">
        <v>2916.6669999999999</v>
      </c>
      <c r="B4596">
        <v>7</v>
      </c>
      <c r="C4596" s="35">
        <f t="shared" si="355"/>
        <v>2414.4216596281358</v>
      </c>
      <c r="D4596" s="35">
        <f t="shared" si="356"/>
        <v>502.24534037186413</v>
      </c>
      <c r="E4596" s="35">
        <f t="shared" si="357"/>
        <v>600539.4865525678</v>
      </c>
      <c r="F4596" s="35">
        <f t="shared" si="358"/>
        <v>74365.010590870079</v>
      </c>
      <c r="G4596" s="33">
        <f t="shared" si="359"/>
        <v>252250.38192524965</v>
      </c>
    </row>
    <row r="4597" spans="1:7" x14ac:dyDescent="0.2">
      <c r="A4597">
        <v>2100</v>
      </c>
      <c r="B4597">
        <v>2</v>
      </c>
      <c r="C4597" s="35">
        <f t="shared" si="355"/>
        <v>1241.7183346089062</v>
      </c>
      <c r="D4597" s="35">
        <f t="shared" si="356"/>
        <v>858.28166539109384</v>
      </c>
      <c r="E4597" s="35">
        <f t="shared" si="357"/>
        <v>1740.7396305496925</v>
      </c>
      <c r="F4597" s="35">
        <f t="shared" si="358"/>
        <v>810006.90719254757</v>
      </c>
      <c r="G4597" s="33">
        <f t="shared" si="359"/>
        <v>736647.41714650951</v>
      </c>
    </row>
    <row r="4598" spans="1:7" x14ac:dyDescent="0.2">
      <c r="A4598">
        <v>4674</v>
      </c>
      <c r="B4598">
        <v>8</v>
      </c>
      <c r="C4598" s="35">
        <f t="shared" si="355"/>
        <v>2648.9623246319816</v>
      </c>
      <c r="D4598" s="35">
        <f t="shared" si="356"/>
        <v>2025.0376753680184</v>
      </c>
      <c r="E4598" s="35">
        <f t="shared" si="357"/>
        <v>6412430.9985353285</v>
      </c>
      <c r="F4598" s="35">
        <f t="shared" si="358"/>
        <v>257292.5725132121</v>
      </c>
      <c r="G4598" s="33">
        <f t="shared" si="359"/>
        <v>4100777.5866599078</v>
      </c>
    </row>
    <row r="4599" spans="1:7" x14ac:dyDescent="0.2">
      <c r="A4599">
        <v>2000</v>
      </c>
      <c r="B4599">
        <v>2</v>
      </c>
      <c r="C4599" s="35">
        <f t="shared" si="355"/>
        <v>1241.7183346089062</v>
      </c>
      <c r="D4599" s="35">
        <f t="shared" si="356"/>
        <v>758.28166539109384</v>
      </c>
      <c r="E4599" s="35">
        <f t="shared" si="357"/>
        <v>20085.174016533423</v>
      </c>
      <c r="F4599" s="35">
        <f t="shared" si="358"/>
        <v>810006.90719254757</v>
      </c>
      <c r="G4599" s="33">
        <f t="shared" si="359"/>
        <v>574991.08406829077</v>
      </c>
    </row>
    <row r="4600" spans="1:7" x14ac:dyDescent="0.2">
      <c r="A4600">
        <v>1000</v>
      </c>
      <c r="B4600">
        <v>6</v>
      </c>
      <c r="C4600" s="35">
        <f t="shared" si="355"/>
        <v>2179.88099462429</v>
      </c>
      <c r="D4600" s="35">
        <f t="shared" si="356"/>
        <v>-1179.88099462429</v>
      </c>
      <c r="E4600" s="35">
        <f t="shared" si="357"/>
        <v>1303529.5178763708</v>
      </c>
      <c r="F4600" s="35">
        <f t="shared" si="358"/>
        <v>1456.095749420469</v>
      </c>
      <c r="G4600" s="33">
        <f t="shared" si="359"/>
        <v>1392119.1614756039</v>
      </c>
    </row>
    <row r="4601" spans="1:7" x14ac:dyDescent="0.2">
      <c r="A4601">
        <v>3000</v>
      </c>
      <c r="B4601">
        <v>12</v>
      </c>
      <c r="C4601" s="35">
        <f t="shared" si="355"/>
        <v>3587.1249846473656</v>
      </c>
      <c r="D4601" s="35">
        <f t="shared" si="356"/>
        <v>-587.12498464736564</v>
      </c>
      <c r="E4601" s="35">
        <f t="shared" si="357"/>
        <v>736640.83015669615</v>
      </c>
      <c r="F4601" s="35">
        <f t="shared" si="358"/>
        <v>2089189.2910115072</v>
      </c>
      <c r="G4601" s="33">
        <f t="shared" si="359"/>
        <v>344715.74759716931</v>
      </c>
    </row>
    <row r="4602" spans="1:7" x14ac:dyDescent="0.2">
      <c r="A4602">
        <v>3266.6669999999999</v>
      </c>
      <c r="B4602">
        <v>16</v>
      </c>
      <c r="C4602" s="35">
        <f t="shared" si="355"/>
        <v>4525.2876446627488</v>
      </c>
      <c r="D4602" s="35">
        <f t="shared" si="356"/>
        <v>-1258.6206446627489</v>
      </c>
      <c r="E4602" s="35">
        <f t="shared" si="357"/>
        <v>1265500.8662016247</v>
      </c>
      <c r="F4602" s="35">
        <f t="shared" si="358"/>
        <v>5681384.3628040804</v>
      </c>
      <c r="G4602" s="33">
        <f t="shared" si="359"/>
        <v>1584125.9271712736</v>
      </c>
    </row>
    <row r="4603" spans="1:7" x14ac:dyDescent="0.2">
      <c r="A4603">
        <v>2566.6669999999999</v>
      </c>
      <c r="B4603">
        <v>17</v>
      </c>
      <c r="C4603" s="35">
        <f t="shared" si="355"/>
        <v>4759.8283096665946</v>
      </c>
      <c r="D4603" s="35">
        <f t="shared" si="356"/>
        <v>-2193.1613096665947</v>
      </c>
      <c r="E4603" s="35">
        <f t="shared" si="357"/>
        <v>180578.10690351092</v>
      </c>
      <c r="F4603" s="35">
        <f t="shared" si="358"/>
        <v>6854479.7484544544</v>
      </c>
      <c r="G4603" s="33">
        <f t="shared" si="359"/>
        <v>4809956.5302184923</v>
      </c>
    </row>
    <row r="4604" spans="1:7" x14ac:dyDescent="0.2">
      <c r="A4604">
        <v>2000</v>
      </c>
      <c r="B4604">
        <v>6</v>
      </c>
      <c r="C4604" s="35">
        <f t="shared" si="355"/>
        <v>2179.88099462429</v>
      </c>
      <c r="D4604" s="35">
        <f t="shared" si="356"/>
        <v>-179.88099462429</v>
      </c>
      <c r="E4604" s="35">
        <f t="shared" si="357"/>
        <v>20085.174016533423</v>
      </c>
      <c r="F4604" s="35">
        <f t="shared" si="358"/>
        <v>1456.095749420469</v>
      </c>
      <c r="G4604" s="33">
        <f t="shared" si="359"/>
        <v>32357.172227023846</v>
      </c>
    </row>
    <row r="4605" spans="1:7" x14ac:dyDescent="0.2">
      <c r="A4605">
        <v>2200</v>
      </c>
      <c r="B4605">
        <v>12</v>
      </c>
      <c r="C4605" s="35">
        <f t="shared" si="355"/>
        <v>3587.1249846473656</v>
      </c>
      <c r="D4605" s="35">
        <f t="shared" si="356"/>
        <v>-1387.1249846473656</v>
      </c>
      <c r="E4605" s="35">
        <f t="shared" si="357"/>
        <v>3396.3052445659605</v>
      </c>
      <c r="F4605" s="35">
        <f t="shared" si="358"/>
        <v>2089189.2910115072</v>
      </c>
      <c r="G4605" s="33">
        <f t="shared" si="359"/>
        <v>1924115.7230329544</v>
      </c>
    </row>
    <row r="4606" spans="1:7" x14ac:dyDescent="0.2">
      <c r="A4606">
        <v>2100</v>
      </c>
      <c r="B4606">
        <v>9</v>
      </c>
      <c r="C4606" s="35">
        <f t="shared" si="355"/>
        <v>2883.5029896358278</v>
      </c>
      <c r="D4606" s="35">
        <f t="shared" si="356"/>
        <v>-783.50298963582782</v>
      </c>
      <c r="E4606" s="35">
        <f t="shared" si="357"/>
        <v>1740.7396305496925</v>
      </c>
      <c r="F4606" s="35">
        <f t="shared" si="358"/>
        <v>550238.7815164472</v>
      </c>
      <c r="G4606" s="33">
        <f t="shared" si="359"/>
        <v>613876.93476828013</v>
      </c>
    </row>
    <row r="4607" spans="1:7" x14ac:dyDescent="0.2">
      <c r="A4607">
        <v>2172.6669999999999</v>
      </c>
      <c r="B4607">
        <v>2</v>
      </c>
      <c r="C4607" s="35">
        <f t="shared" si="355"/>
        <v>1241.7183346089062</v>
      </c>
      <c r="D4607" s="35">
        <f t="shared" si="356"/>
        <v>930.94866539109375</v>
      </c>
      <c r="E4607" s="35">
        <f t="shared" si="357"/>
        <v>957.5823842868889</v>
      </c>
      <c r="F4607" s="35">
        <f t="shared" si="358"/>
        <v>810006.90719254757</v>
      </c>
      <c r="G4607" s="33">
        <f t="shared" si="359"/>
        <v>866665.41759345867</v>
      </c>
    </row>
    <row r="4608" spans="1:7" x14ac:dyDescent="0.2">
      <c r="A4608">
        <v>750</v>
      </c>
      <c r="B4608">
        <v>6</v>
      </c>
      <c r="C4608" s="35">
        <f t="shared" si="355"/>
        <v>2179.88099462429</v>
      </c>
      <c r="D4608" s="35">
        <f t="shared" si="356"/>
        <v>-1429.88099462429</v>
      </c>
      <c r="E4608" s="35">
        <f t="shared" si="357"/>
        <v>1936890.6038413302</v>
      </c>
      <c r="F4608" s="35">
        <f t="shared" si="358"/>
        <v>1456.095749420469</v>
      </c>
      <c r="G4608" s="33">
        <f t="shared" si="359"/>
        <v>2044559.6587877488</v>
      </c>
    </row>
    <row r="4609" spans="1:7" x14ac:dyDescent="0.2">
      <c r="A4609">
        <v>750</v>
      </c>
      <c r="B4609">
        <v>2</v>
      </c>
      <c r="C4609" s="35">
        <f t="shared" si="355"/>
        <v>1241.7183346089062</v>
      </c>
      <c r="D4609" s="35">
        <f t="shared" si="356"/>
        <v>-491.71833460890616</v>
      </c>
      <c r="E4609" s="35">
        <f t="shared" si="357"/>
        <v>1936890.6038413302</v>
      </c>
      <c r="F4609" s="35">
        <f t="shared" si="358"/>
        <v>810006.90719254757</v>
      </c>
      <c r="G4609" s="33">
        <f t="shared" si="359"/>
        <v>241786.9205905562</v>
      </c>
    </row>
    <row r="4610" spans="1:7" x14ac:dyDescent="0.2">
      <c r="A4610">
        <v>2400</v>
      </c>
      <c r="B4610">
        <v>6</v>
      </c>
      <c r="C4610" s="35">
        <f t="shared" si="355"/>
        <v>2179.88099462429</v>
      </c>
      <c r="D4610" s="35">
        <f t="shared" si="356"/>
        <v>220.11900537571</v>
      </c>
      <c r="E4610" s="35">
        <f t="shared" si="357"/>
        <v>66707.436472598492</v>
      </c>
      <c r="F4610" s="35">
        <f t="shared" si="358"/>
        <v>1456.095749420469</v>
      </c>
      <c r="G4610" s="33">
        <f t="shared" si="359"/>
        <v>48452.376527591849</v>
      </c>
    </row>
    <row r="4611" spans="1:7" x14ac:dyDescent="0.2">
      <c r="A4611">
        <v>1800</v>
      </c>
      <c r="B4611">
        <v>6</v>
      </c>
      <c r="C4611" s="35">
        <f t="shared" ref="C4611:C4674" si="360">$J$20+$J$21*B4611</f>
        <v>2179.88099462429</v>
      </c>
      <c r="D4611" s="35">
        <f t="shared" ref="D4611:D4674" si="361">A4611-C4611</f>
        <v>-379.88099462429</v>
      </c>
      <c r="E4611" s="35">
        <f t="shared" ref="E4611:E4674" si="362">(A4611-$J$16)^2</f>
        <v>116774.04278850088</v>
      </c>
      <c r="F4611" s="35">
        <f t="shared" ref="F4611:F4674" si="363">(C4611-$J$16)^2</f>
        <v>1456.095749420469</v>
      </c>
      <c r="G4611" s="33">
        <f t="shared" ref="G4611:G4674" si="364">(A4611-C4611)^2</f>
        <v>144309.57007673985</v>
      </c>
    </row>
    <row r="4612" spans="1:7" x14ac:dyDescent="0.2">
      <c r="A4612">
        <v>1600</v>
      </c>
      <c r="B4612">
        <v>0</v>
      </c>
      <c r="C4612" s="35">
        <f t="shared" si="360"/>
        <v>772.63700460121436</v>
      </c>
      <c r="D4612" s="35">
        <f t="shared" si="361"/>
        <v>827.36299539878564</v>
      </c>
      <c r="E4612" s="35">
        <f t="shared" si="362"/>
        <v>293462.91156046838</v>
      </c>
      <c r="F4612" s="35">
        <f t="shared" si="363"/>
        <v>1874394.1953994662</v>
      </c>
      <c r="G4612" s="33">
        <f t="shared" si="364"/>
        <v>684529.52615525096</v>
      </c>
    </row>
    <row r="4613" spans="1:7" x14ac:dyDescent="0.2">
      <c r="A4613">
        <v>3100</v>
      </c>
      <c r="B4613">
        <v>6</v>
      </c>
      <c r="C4613" s="35">
        <f t="shared" si="360"/>
        <v>2179.88099462429</v>
      </c>
      <c r="D4613" s="35">
        <f t="shared" si="361"/>
        <v>920.11900537571</v>
      </c>
      <c r="E4613" s="35">
        <f t="shared" si="362"/>
        <v>918296.39577071241</v>
      </c>
      <c r="F4613" s="35">
        <f t="shared" si="363"/>
        <v>1456.095749420469</v>
      </c>
      <c r="G4613" s="33">
        <f t="shared" si="364"/>
        <v>846618.98405358591</v>
      </c>
    </row>
    <row r="4614" spans="1:7" x14ac:dyDescent="0.2">
      <c r="A4614">
        <v>2000</v>
      </c>
      <c r="B4614">
        <v>11</v>
      </c>
      <c r="C4614" s="35">
        <f t="shared" si="360"/>
        <v>3352.5843196435194</v>
      </c>
      <c r="D4614" s="35">
        <f t="shared" si="361"/>
        <v>-1352.5843196435194</v>
      </c>
      <c r="E4614" s="35">
        <f t="shared" si="362"/>
        <v>20085.174016533423</v>
      </c>
      <c r="F4614" s="35">
        <f t="shared" si="363"/>
        <v>1466187.1407655939</v>
      </c>
      <c r="G4614" s="33">
        <f t="shared" si="364"/>
        <v>1829484.3417455223</v>
      </c>
    </row>
    <row r="4615" spans="1:7" x14ac:dyDescent="0.2">
      <c r="A4615">
        <v>2240</v>
      </c>
      <c r="B4615">
        <v>2</v>
      </c>
      <c r="C4615" s="35">
        <f t="shared" si="360"/>
        <v>1241.7183346089062</v>
      </c>
      <c r="D4615" s="35">
        <f t="shared" si="361"/>
        <v>998.28166539109384</v>
      </c>
      <c r="E4615" s="35">
        <f t="shared" si="362"/>
        <v>9658.5314901724687</v>
      </c>
      <c r="F4615" s="35">
        <f t="shared" si="363"/>
        <v>810006.90719254757</v>
      </c>
      <c r="G4615" s="33">
        <f t="shared" si="364"/>
        <v>996566.28345601587</v>
      </c>
    </row>
    <row r="4616" spans="1:7" x14ac:dyDescent="0.2">
      <c r="A4616">
        <v>2301.6669999999999</v>
      </c>
      <c r="B4616">
        <v>6</v>
      </c>
      <c r="C4616" s="35">
        <f t="shared" si="360"/>
        <v>2179.88099462429</v>
      </c>
      <c r="D4616" s="35">
        <f t="shared" si="361"/>
        <v>121.78600537570992</v>
      </c>
      <c r="E4616" s="35">
        <f t="shared" si="362"/>
        <v>25582.348026367854</v>
      </c>
      <c r="F4616" s="35">
        <f t="shared" si="363"/>
        <v>1456.095749420469</v>
      </c>
      <c r="G4616" s="33">
        <f t="shared" si="364"/>
        <v>14831.831105372445</v>
      </c>
    </row>
    <row r="4617" spans="1:7" x14ac:dyDescent="0.2">
      <c r="A4617">
        <v>500</v>
      </c>
      <c r="B4617">
        <v>2</v>
      </c>
      <c r="C4617" s="35">
        <f t="shared" si="360"/>
        <v>1241.7183346089062</v>
      </c>
      <c r="D4617" s="35">
        <f t="shared" si="361"/>
        <v>-741.71833460890616</v>
      </c>
      <c r="E4617" s="35">
        <f t="shared" si="362"/>
        <v>2695251.6898062895</v>
      </c>
      <c r="F4617" s="35">
        <f t="shared" si="363"/>
        <v>810006.90719254757</v>
      </c>
      <c r="G4617" s="33">
        <f t="shared" si="364"/>
        <v>550146.08789500932</v>
      </c>
    </row>
    <row r="4618" spans="1:7" x14ac:dyDescent="0.2">
      <c r="A4618">
        <v>3050</v>
      </c>
      <c r="B4618">
        <v>12</v>
      </c>
      <c r="C4618" s="35">
        <f t="shared" si="360"/>
        <v>3587.1249846473656</v>
      </c>
      <c r="D4618" s="35">
        <f t="shared" si="361"/>
        <v>-537.12498464736564</v>
      </c>
      <c r="E4618" s="35">
        <f t="shared" si="362"/>
        <v>824968.61296370428</v>
      </c>
      <c r="F4618" s="35">
        <f t="shared" si="363"/>
        <v>2089189.2910115072</v>
      </c>
      <c r="G4618" s="33">
        <f t="shared" si="364"/>
        <v>288503.24913243274</v>
      </c>
    </row>
    <row r="4619" spans="1:7" x14ac:dyDescent="0.2">
      <c r="A4619">
        <v>3333.3330000000001</v>
      </c>
      <c r="B4619">
        <v>3</v>
      </c>
      <c r="C4619" s="35">
        <f t="shared" si="360"/>
        <v>1476.2589996127522</v>
      </c>
      <c r="D4619" s="35">
        <f t="shared" si="361"/>
        <v>1857.0740003872479</v>
      </c>
      <c r="E4619" s="35">
        <f t="shared" si="362"/>
        <v>1419936.3655738651</v>
      </c>
      <c r="F4619" s="35">
        <f t="shared" si="363"/>
        <v>442841.23371042684</v>
      </c>
      <c r="G4619" s="33">
        <f t="shared" si="364"/>
        <v>3448723.8429142958</v>
      </c>
    </row>
    <row r="4620" spans="1:7" x14ac:dyDescent="0.2">
      <c r="A4620">
        <v>1182</v>
      </c>
      <c r="B4620">
        <v>0</v>
      </c>
      <c r="C4620" s="35">
        <f t="shared" si="360"/>
        <v>772.63700460121436</v>
      </c>
      <c r="D4620" s="35">
        <f t="shared" si="361"/>
        <v>409.36299539878564</v>
      </c>
      <c r="E4620" s="35">
        <f t="shared" si="362"/>
        <v>921066.64729388035</v>
      </c>
      <c r="F4620" s="35">
        <f t="shared" si="363"/>
        <v>1874394.1953994662</v>
      </c>
      <c r="G4620" s="33">
        <f t="shared" si="364"/>
        <v>167578.0620018662</v>
      </c>
    </row>
    <row r="4621" spans="1:7" x14ac:dyDescent="0.2">
      <c r="A4621">
        <v>1000</v>
      </c>
      <c r="B4621">
        <v>11</v>
      </c>
      <c r="C4621" s="35">
        <f t="shared" si="360"/>
        <v>3352.5843196435194</v>
      </c>
      <c r="D4621" s="35">
        <f t="shared" si="361"/>
        <v>-2352.5843196435194</v>
      </c>
      <c r="E4621" s="35">
        <f t="shared" si="362"/>
        <v>1303529.5178763708</v>
      </c>
      <c r="F4621" s="35">
        <f t="shared" si="363"/>
        <v>1466187.1407655939</v>
      </c>
      <c r="G4621" s="33">
        <f t="shared" si="364"/>
        <v>5534652.9810325606</v>
      </c>
    </row>
    <row r="4622" spans="1:7" x14ac:dyDescent="0.2">
      <c r="A4622">
        <v>1800</v>
      </c>
      <c r="B4622">
        <v>2</v>
      </c>
      <c r="C4622" s="35">
        <f t="shared" si="360"/>
        <v>1241.7183346089062</v>
      </c>
      <c r="D4622" s="35">
        <f t="shared" si="361"/>
        <v>558.28166539109384</v>
      </c>
      <c r="E4622" s="35">
        <f t="shared" si="362"/>
        <v>116774.04278850088</v>
      </c>
      <c r="F4622" s="35">
        <f t="shared" si="363"/>
        <v>810006.90719254757</v>
      </c>
      <c r="G4622" s="33">
        <f t="shared" si="364"/>
        <v>311678.41791185329</v>
      </c>
    </row>
    <row r="4623" spans="1:7" x14ac:dyDescent="0.2">
      <c r="A4623">
        <v>400</v>
      </c>
      <c r="B4623">
        <v>2</v>
      </c>
      <c r="C4623" s="35">
        <f t="shared" si="360"/>
        <v>1241.7183346089062</v>
      </c>
      <c r="D4623" s="35">
        <f t="shared" si="361"/>
        <v>-841.71833460890616</v>
      </c>
      <c r="E4623" s="35">
        <f t="shared" si="362"/>
        <v>3033596.1241922732</v>
      </c>
      <c r="F4623" s="35">
        <f t="shared" si="363"/>
        <v>810006.90719254757</v>
      </c>
      <c r="G4623" s="33">
        <f t="shared" si="364"/>
        <v>708489.75481679046</v>
      </c>
    </row>
    <row r="4624" spans="1:7" x14ac:dyDescent="0.2">
      <c r="A4624">
        <v>475</v>
      </c>
      <c r="B4624">
        <v>2</v>
      </c>
      <c r="C4624" s="35">
        <f t="shared" si="360"/>
        <v>1241.7183346089062</v>
      </c>
      <c r="D4624" s="35">
        <f t="shared" si="361"/>
        <v>-766.71833460890616</v>
      </c>
      <c r="E4624" s="35">
        <f t="shared" si="362"/>
        <v>2777962.7984027853</v>
      </c>
      <c r="F4624" s="35">
        <f t="shared" si="363"/>
        <v>810006.90719254757</v>
      </c>
      <c r="G4624" s="33">
        <f t="shared" si="364"/>
        <v>587857.00462545455</v>
      </c>
    </row>
    <row r="4625" spans="1:7" x14ac:dyDescent="0.2">
      <c r="A4625">
        <v>332</v>
      </c>
      <c r="B4625">
        <v>0</v>
      </c>
      <c r="C4625" s="35">
        <f t="shared" si="360"/>
        <v>772.63700460121436</v>
      </c>
      <c r="D4625" s="35">
        <f t="shared" si="361"/>
        <v>-440.63700460121436</v>
      </c>
      <c r="E4625" s="35">
        <f t="shared" si="362"/>
        <v>3275094.3395747421</v>
      </c>
      <c r="F4625" s="35">
        <f t="shared" si="363"/>
        <v>1874394.1953994662</v>
      </c>
      <c r="G4625" s="33">
        <f t="shared" si="364"/>
        <v>194160.96982393062</v>
      </c>
    </row>
    <row r="4626" spans="1:7" x14ac:dyDescent="0.2">
      <c r="A4626">
        <v>1000</v>
      </c>
      <c r="B4626">
        <v>12</v>
      </c>
      <c r="C4626" s="35">
        <f t="shared" si="360"/>
        <v>3587.1249846473656</v>
      </c>
      <c r="D4626" s="35">
        <f t="shared" si="361"/>
        <v>-2587.1249846473656</v>
      </c>
      <c r="E4626" s="35">
        <f t="shared" si="362"/>
        <v>1303529.5178763708</v>
      </c>
      <c r="F4626" s="35">
        <f t="shared" si="363"/>
        <v>2089189.2910115072</v>
      </c>
      <c r="G4626" s="33">
        <f t="shared" si="364"/>
        <v>6693215.6861866321</v>
      </c>
    </row>
    <row r="4627" spans="1:7" x14ac:dyDescent="0.2">
      <c r="A4627">
        <v>284</v>
      </c>
      <c r="B4627">
        <v>6</v>
      </c>
      <c r="C4627" s="35">
        <f t="shared" si="360"/>
        <v>2179.88099462429</v>
      </c>
      <c r="D4627" s="35">
        <f t="shared" si="361"/>
        <v>-1895.88099462429</v>
      </c>
      <c r="E4627" s="35">
        <f t="shared" si="362"/>
        <v>3451131.6680800142</v>
      </c>
      <c r="F4627" s="35">
        <f t="shared" si="363"/>
        <v>1456.095749420469</v>
      </c>
      <c r="G4627" s="33">
        <f t="shared" si="364"/>
        <v>3594364.7457775869</v>
      </c>
    </row>
    <row r="4628" spans="1:7" x14ac:dyDescent="0.2">
      <c r="A4628">
        <v>250</v>
      </c>
      <c r="B4628">
        <v>0</v>
      </c>
      <c r="C4628" s="35">
        <f t="shared" si="360"/>
        <v>772.63700460121436</v>
      </c>
      <c r="D4628" s="35">
        <f t="shared" si="361"/>
        <v>-522.63700460121436</v>
      </c>
      <c r="E4628" s="35">
        <f t="shared" si="362"/>
        <v>3578612.7757712486</v>
      </c>
      <c r="F4628" s="35">
        <f t="shared" si="363"/>
        <v>1874394.1953994662</v>
      </c>
      <c r="G4628" s="33">
        <f t="shared" si="364"/>
        <v>273149.43857852975</v>
      </c>
    </row>
    <row r="4629" spans="1:7" x14ac:dyDescent="0.2">
      <c r="A4629">
        <v>438</v>
      </c>
      <c r="B4629">
        <v>5</v>
      </c>
      <c r="C4629" s="35">
        <f t="shared" si="360"/>
        <v>1945.340329620444</v>
      </c>
      <c r="D4629" s="35">
        <f t="shared" si="361"/>
        <v>-1507.340329620444</v>
      </c>
      <c r="E4629" s="35">
        <f t="shared" si="362"/>
        <v>2902669.2391255992</v>
      </c>
      <c r="F4629" s="35">
        <f t="shared" si="363"/>
        <v>38565.827988863377</v>
      </c>
      <c r="G4629" s="33">
        <f t="shared" si="364"/>
        <v>2272074.8693002686</v>
      </c>
    </row>
    <row r="4630" spans="1:7" x14ac:dyDescent="0.2">
      <c r="A4630">
        <v>217</v>
      </c>
      <c r="B4630">
        <v>9</v>
      </c>
      <c r="C4630" s="35">
        <f t="shared" si="360"/>
        <v>2883.5029896358278</v>
      </c>
      <c r="D4630" s="35">
        <f t="shared" si="361"/>
        <v>-2666.5029896358278</v>
      </c>
      <c r="E4630" s="35">
        <f t="shared" si="362"/>
        <v>3704555.4391186233</v>
      </c>
      <c r="F4630" s="35">
        <f t="shared" si="363"/>
        <v>550238.7815164472</v>
      </c>
      <c r="G4630" s="33">
        <f t="shared" si="364"/>
        <v>7110238.1937368074</v>
      </c>
    </row>
    <row r="4631" spans="1:7" x14ac:dyDescent="0.2">
      <c r="A4631">
        <v>440</v>
      </c>
      <c r="B4631">
        <v>6</v>
      </c>
      <c r="C4631" s="35">
        <f t="shared" si="360"/>
        <v>2179.88099462429</v>
      </c>
      <c r="D4631" s="35">
        <f t="shared" si="361"/>
        <v>-1739.88099462429</v>
      </c>
      <c r="E4631" s="35">
        <f t="shared" si="362"/>
        <v>2895858.3504378796</v>
      </c>
      <c r="F4631" s="35">
        <f t="shared" si="363"/>
        <v>1456.095749420469</v>
      </c>
      <c r="G4631" s="33">
        <f t="shared" si="364"/>
        <v>3027185.8754548086</v>
      </c>
    </row>
    <row r="4632" spans="1:7" x14ac:dyDescent="0.2">
      <c r="A4632">
        <v>1800</v>
      </c>
      <c r="B4632">
        <v>9</v>
      </c>
      <c r="C4632" s="35">
        <f t="shared" si="360"/>
        <v>2883.5029896358278</v>
      </c>
      <c r="D4632" s="35">
        <f t="shared" si="361"/>
        <v>-1083.5029896358278</v>
      </c>
      <c r="E4632" s="35">
        <f t="shared" si="362"/>
        <v>116774.04278850088</v>
      </c>
      <c r="F4632" s="35">
        <f t="shared" si="363"/>
        <v>550238.7815164472</v>
      </c>
      <c r="G4632" s="33">
        <f t="shared" si="364"/>
        <v>1173978.7285497768</v>
      </c>
    </row>
    <row r="4633" spans="1:7" x14ac:dyDescent="0.2">
      <c r="A4633">
        <v>2800</v>
      </c>
      <c r="B4633">
        <v>6</v>
      </c>
      <c r="C4633" s="35">
        <f t="shared" si="360"/>
        <v>2179.88099462429</v>
      </c>
      <c r="D4633" s="35">
        <f t="shared" si="361"/>
        <v>620.11900537571</v>
      </c>
      <c r="E4633" s="35">
        <f t="shared" si="362"/>
        <v>433329.69892866357</v>
      </c>
      <c r="F4633" s="35">
        <f t="shared" si="363"/>
        <v>1456.095749420469</v>
      </c>
      <c r="G4633" s="33">
        <f t="shared" si="364"/>
        <v>384547.58082815987</v>
      </c>
    </row>
    <row r="4634" spans="1:7" x14ac:dyDescent="0.2">
      <c r="A4634">
        <v>2094</v>
      </c>
      <c r="B4634">
        <v>6</v>
      </c>
      <c r="C4634" s="35">
        <f t="shared" si="360"/>
        <v>2179.88099462429</v>
      </c>
      <c r="D4634" s="35">
        <f t="shared" si="361"/>
        <v>-85.880994624289997</v>
      </c>
      <c r="E4634" s="35">
        <f t="shared" si="362"/>
        <v>2277.4056937087162</v>
      </c>
      <c r="F4634" s="35">
        <f t="shared" si="363"/>
        <v>1456.095749420469</v>
      </c>
      <c r="G4634" s="33">
        <f t="shared" si="364"/>
        <v>7375.5452376573276</v>
      </c>
    </row>
    <row r="4635" spans="1:7" x14ac:dyDescent="0.2">
      <c r="A4635">
        <v>800</v>
      </c>
      <c r="B4635">
        <v>6</v>
      </c>
      <c r="C4635" s="35">
        <f t="shared" si="360"/>
        <v>2179.88099462429</v>
      </c>
      <c r="D4635" s="35">
        <f t="shared" si="361"/>
        <v>-1379.88099462429</v>
      </c>
      <c r="E4635" s="35">
        <f t="shared" si="362"/>
        <v>1800218.3866483383</v>
      </c>
      <c r="F4635" s="35">
        <f t="shared" si="363"/>
        <v>1456.095749420469</v>
      </c>
      <c r="G4635" s="33">
        <f t="shared" si="364"/>
        <v>1904071.5593253199</v>
      </c>
    </row>
    <row r="4636" spans="1:7" x14ac:dyDescent="0.2">
      <c r="A4636">
        <v>2000</v>
      </c>
      <c r="B4636">
        <v>9</v>
      </c>
      <c r="C4636" s="35">
        <f t="shared" si="360"/>
        <v>2883.5029896358278</v>
      </c>
      <c r="D4636" s="35">
        <f t="shared" si="361"/>
        <v>-883.50298963582782</v>
      </c>
      <c r="E4636" s="35">
        <f t="shared" si="362"/>
        <v>20085.174016533423</v>
      </c>
      <c r="F4636" s="35">
        <f t="shared" si="363"/>
        <v>550238.7815164472</v>
      </c>
      <c r="G4636" s="33">
        <f t="shared" si="364"/>
        <v>780577.5326954457</v>
      </c>
    </row>
    <row r="4637" spans="1:7" x14ac:dyDescent="0.2">
      <c r="A4637">
        <v>427</v>
      </c>
      <c r="B4637">
        <v>3</v>
      </c>
      <c r="C4637" s="35">
        <f t="shared" si="360"/>
        <v>1476.2589996127522</v>
      </c>
      <c r="D4637" s="35">
        <f t="shared" si="361"/>
        <v>-1049.2589996127522</v>
      </c>
      <c r="E4637" s="35">
        <f t="shared" si="362"/>
        <v>2940272.1269080574</v>
      </c>
      <c r="F4637" s="35">
        <f t="shared" si="363"/>
        <v>442841.23371042684</v>
      </c>
      <c r="G4637" s="33">
        <f t="shared" si="364"/>
        <v>1100944.4482683535</v>
      </c>
    </row>
    <row r="4638" spans="1:7" x14ac:dyDescent="0.2">
      <c r="A4638">
        <v>3000</v>
      </c>
      <c r="B4638">
        <v>6</v>
      </c>
      <c r="C4638" s="35">
        <f t="shared" si="360"/>
        <v>2179.88099462429</v>
      </c>
      <c r="D4638" s="35">
        <f t="shared" si="361"/>
        <v>820.11900537571</v>
      </c>
      <c r="E4638" s="35">
        <f t="shared" si="362"/>
        <v>736640.83015669615</v>
      </c>
      <c r="F4638" s="35">
        <f t="shared" si="363"/>
        <v>1456.095749420469</v>
      </c>
      <c r="G4638" s="33">
        <f t="shared" si="364"/>
        <v>672595.1829784438</v>
      </c>
    </row>
    <row r="4639" spans="1:7" x14ac:dyDescent="0.2">
      <c r="A4639">
        <v>1800</v>
      </c>
      <c r="B4639">
        <v>6</v>
      </c>
      <c r="C4639" s="35">
        <f t="shared" si="360"/>
        <v>2179.88099462429</v>
      </c>
      <c r="D4639" s="35">
        <f t="shared" si="361"/>
        <v>-379.88099462429</v>
      </c>
      <c r="E4639" s="35">
        <f t="shared" si="362"/>
        <v>116774.04278850088</v>
      </c>
      <c r="F4639" s="35">
        <f t="shared" si="363"/>
        <v>1456.095749420469</v>
      </c>
      <c r="G4639" s="33">
        <f t="shared" si="364"/>
        <v>144309.57007673985</v>
      </c>
    </row>
    <row r="4640" spans="1:7" x14ac:dyDescent="0.2">
      <c r="A4640">
        <v>800</v>
      </c>
      <c r="B4640">
        <v>6</v>
      </c>
      <c r="C4640" s="35">
        <f t="shared" si="360"/>
        <v>2179.88099462429</v>
      </c>
      <c r="D4640" s="35">
        <f t="shared" si="361"/>
        <v>-1379.88099462429</v>
      </c>
      <c r="E4640" s="35">
        <f t="shared" si="362"/>
        <v>1800218.3866483383</v>
      </c>
      <c r="F4640" s="35">
        <f t="shared" si="363"/>
        <v>1456.095749420469</v>
      </c>
      <c r="G4640" s="33">
        <f t="shared" si="364"/>
        <v>1904071.5593253199</v>
      </c>
    </row>
    <row r="4641" spans="1:7" x14ac:dyDescent="0.2">
      <c r="A4641">
        <v>725</v>
      </c>
      <c r="B4641">
        <v>0</v>
      </c>
      <c r="C4641" s="35">
        <f t="shared" si="360"/>
        <v>772.63700460121436</v>
      </c>
      <c r="D4641" s="35">
        <f t="shared" si="361"/>
        <v>-47.637004601214358</v>
      </c>
      <c r="E4641" s="35">
        <f t="shared" si="362"/>
        <v>2007101.712437826</v>
      </c>
      <c r="F4641" s="35">
        <f t="shared" si="363"/>
        <v>1874394.1953994662</v>
      </c>
      <c r="G4641" s="33">
        <f t="shared" si="364"/>
        <v>2269.284207376118</v>
      </c>
    </row>
    <row r="4642" spans="1:7" x14ac:dyDescent="0.2">
      <c r="A4642">
        <v>400</v>
      </c>
      <c r="B4642">
        <v>1</v>
      </c>
      <c r="C4642" s="35">
        <f t="shared" si="360"/>
        <v>1007.1776696050603</v>
      </c>
      <c r="D4642" s="35">
        <f t="shared" si="361"/>
        <v>-607.17766960506026</v>
      </c>
      <c r="E4642" s="35">
        <f t="shared" si="362"/>
        <v>3033596.1241922732</v>
      </c>
      <c r="F4642" s="35">
        <f t="shared" si="363"/>
        <v>1287191.2277555608</v>
      </c>
      <c r="G4642" s="33">
        <f t="shared" si="364"/>
        <v>368664.72246703174</v>
      </c>
    </row>
    <row r="4643" spans="1:7" x14ac:dyDescent="0.2">
      <c r="A4643">
        <v>1500</v>
      </c>
      <c r="B4643">
        <v>1</v>
      </c>
      <c r="C4643" s="35">
        <f t="shared" si="360"/>
        <v>1007.1776696050603</v>
      </c>
      <c r="D4643" s="35">
        <f t="shared" si="361"/>
        <v>492.82233039493974</v>
      </c>
      <c r="E4643" s="35">
        <f t="shared" si="362"/>
        <v>411807.34594645206</v>
      </c>
      <c r="F4643" s="35">
        <f t="shared" si="363"/>
        <v>1287191.2277555608</v>
      </c>
      <c r="G4643" s="33">
        <f t="shared" si="364"/>
        <v>242873.84933589914</v>
      </c>
    </row>
    <row r="4644" spans="1:7" x14ac:dyDescent="0.2">
      <c r="A4644">
        <v>800</v>
      </c>
      <c r="B4644">
        <v>1</v>
      </c>
      <c r="C4644" s="35">
        <f t="shared" si="360"/>
        <v>1007.1776696050603</v>
      </c>
      <c r="D4644" s="35">
        <f t="shared" si="361"/>
        <v>-207.17766960506026</v>
      </c>
      <c r="E4644" s="35">
        <f t="shared" si="362"/>
        <v>1800218.3866483383</v>
      </c>
      <c r="F4644" s="35">
        <f t="shared" si="363"/>
        <v>1287191.2277555608</v>
      </c>
      <c r="G4644" s="33">
        <f t="shared" si="364"/>
        <v>42922.586782983512</v>
      </c>
    </row>
    <row r="4645" spans="1:7" x14ac:dyDescent="0.2">
      <c r="A4645">
        <v>1490</v>
      </c>
      <c r="B4645">
        <v>3</v>
      </c>
      <c r="C4645" s="35">
        <f t="shared" si="360"/>
        <v>1476.2589996127522</v>
      </c>
      <c r="D4645" s="35">
        <f t="shared" si="361"/>
        <v>13.741000387247823</v>
      </c>
      <c r="E4645" s="35">
        <f t="shared" si="362"/>
        <v>424741.78938505048</v>
      </c>
      <c r="F4645" s="35">
        <f t="shared" si="363"/>
        <v>442841.23371042684</v>
      </c>
      <c r="G4645" s="33">
        <f t="shared" si="364"/>
        <v>188.81509164234481</v>
      </c>
    </row>
    <row r="4646" spans="1:7" x14ac:dyDescent="0.2">
      <c r="A4646">
        <v>600</v>
      </c>
      <c r="B4646">
        <v>0</v>
      </c>
      <c r="C4646" s="35">
        <f t="shared" si="360"/>
        <v>772.63700460121436</v>
      </c>
      <c r="D4646" s="35">
        <f t="shared" si="361"/>
        <v>-172.63700460121436</v>
      </c>
      <c r="E4646" s="35">
        <f t="shared" si="362"/>
        <v>2376907.2554203058</v>
      </c>
      <c r="F4646" s="35">
        <f t="shared" si="363"/>
        <v>1874394.1953994662</v>
      </c>
      <c r="G4646" s="33">
        <f t="shared" si="364"/>
        <v>29803.535357679706</v>
      </c>
    </row>
    <row r="4647" spans="1:7" x14ac:dyDescent="0.2">
      <c r="A4647">
        <v>1800</v>
      </c>
      <c r="B4647">
        <v>8</v>
      </c>
      <c r="C4647" s="35">
        <f t="shared" si="360"/>
        <v>2648.9623246319816</v>
      </c>
      <c r="D4647" s="35">
        <f t="shared" si="361"/>
        <v>-848.96232463198157</v>
      </c>
      <c r="E4647" s="35">
        <f t="shared" si="362"/>
        <v>116774.04278850088</v>
      </c>
      <c r="F4647" s="35">
        <f t="shared" si="363"/>
        <v>257292.5725132121</v>
      </c>
      <c r="G4647" s="33">
        <f t="shared" si="364"/>
        <v>720737.02864453802</v>
      </c>
    </row>
    <row r="4648" spans="1:7" x14ac:dyDescent="0.2">
      <c r="A4648">
        <v>1080</v>
      </c>
      <c r="B4648">
        <v>8</v>
      </c>
      <c r="C4648" s="35">
        <f t="shared" si="360"/>
        <v>2648.9623246319816</v>
      </c>
      <c r="D4648" s="35">
        <f t="shared" si="361"/>
        <v>-1568.9623246319816</v>
      </c>
      <c r="E4648" s="35">
        <f t="shared" si="362"/>
        <v>1127253.9703675837</v>
      </c>
      <c r="F4648" s="35">
        <f t="shared" si="363"/>
        <v>257292.5725132121</v>
      </c>
      <c r="G4648" s="33">
        <f t="shared" si="364"/>
        <v>2461642.7761145914</v>
      </c>
    </row>
    <row r="4649" spans="1:7" x14ac:dyDescent="0.2">
      <c r="A4649">
        <v>2683.3330000000001</v>
      </c>
      <c r="B4649">
        <v>12</v>
      </c>
      <c r="C4649" s="35">
        <f t="shared" si="360"/>
        <v>3587.1249846473656</v>
      </c>
      <c r="D4649" s="35">
        <f t="shared" si="361"/>
        <v>-903.79198464736555</v>
      </c>
      <c r="E4649" s="35">
        <f t="shared" si="362"/>
        <v>293342.28908275929</v>
      </c>
      <c r="F4649" s="35">
        <f t="shared" si="363"/>
        <v>2089189.2910115072</v>
      </c>
      <c r="G4649" s="33">
        <f t="shared" si="364"/>
        <v>816839.95151282381</v>
      </c>
    </row>
    <row r="4650" spans="1:7" x14ac:dyDescent="0.2">
      <c r="A4650">
        <v>4794.1670000000004</v>
      </c>
      <c r="B4650">
        <v>12</v>
      </c>
      <c r="C4650" s="35">
        <f t="shared" si="360"/>
        <v>3587.1249846473656</v>
      </c>
      <c r="D4650" s="35">
        <f t="shared" si="361"/>
        <v>1207.0420153526347</v>
      </c>
      <c r="E4650" s="35">
        <f t="shared" si="362"/>
        <v>7035463.5659557255</v>
      </c>
      <c r="F4650" s="35">
        <f t="shared" si="363"/>
        <v>2089189.2910115072</v>
      </c>
      <c r="G4650" s="33">
        <f t="shared" si="364"/>
        <v>1456950.4268265502</v>
      </c>
    </row>
    <row r="4651" spans="1:7" x14ac:dyDescent="0.2">
      <c r="A4651">
        <v>3000</v>
      </c>
      <c r="B4651">
        <v>6</v>
      </c>
      <c r="C4651" s="35">
        <f t="shared" si="360"/>
        <v>2179.88099462429</v>
      </c>
      <c r="D4651" s="35">
        <f t="shared" si="361"/>
        <v>820.11900537571</v>
      </c>
      <c r="E4651" s="35">
        <f t="shared" si="362"/>
        <v>736640.83015669615</v>
      </c>
      <c r="F4651" s="35">
        <f t="shared" si="363"/>
        <v>1456.095749420469</v>
      </c>
      <c r="G4651" s="33">
        <f t="shared" si="364"/>
        <v>672595.1829784438</v>
      </c>
    </row>
    <row r="4652" spans="1:7" x14ac:dyDescent="0.2">
      <c r="A4652">
        <v>1900</v>
      </c>
      <c r="B4652">
        <v>8</v>
      </c>
      <c r="C4652" s="35">
        <f t="shared" si="360"/>
        <v>2648.9623246319816</v>
      </c>
      <c r="D4652" s="35">
        <f t="shared" si="361"/>
        <v>-748.96232463198157</v>
      </c>
      <c r="E4652" s="35">
        <f t="shared" si="362"/>
        <v>58429.608402517159</v>
      </c>
      <c r="F4652" s="35">
        <f t="shared" si="363"/>
        <v>257292.5725132121</v>
      </c>
      <c r="G4652" s="33">
        <f t="shared" si="364"/>
        <v>560944.56371814176</v>
      </c>
    </row>
    <row r="4653" spans="1:7" x14ac:dyDescent="0.2">
      <c r="A4653">
        <v>500</v>
      </c>
      <c r="B4653">
        <v>12</v>
      </c>
      <c r="C4653" s="35">
        <f t="shared" si="360"/>
        <v>3587.1249846473656</v>
      </c>
      <c r="D4653" s="35">
        <f t="shared" si="361"/>
        <v>-3087.1249846473656</v>
      </c>
      <c r="E4653" s="35">
        <f t="shared" si="362"/>
        <v>2695251.6898062895</v>
      </c>
      <c r="F4653" s="35">
        <f t="shared" si="363"/>
        <v>2089189.2910115072</v>
      </c>
      <c r="G4653" s="33">
        <f t="shared" si="364"/>
        <v>9530340.6708339974</v>
      </c>
    </row>
    <row r="4654" spans="1:7" x14ac:dyDescent="0.2">
      <c r="A4654">
        <v>1500</v>
      </c>
      <c r="B4654">
        <v>11</v>
      </c>
      <c r="C4654" s="35">
        <f t="shared" si="360"/>
        <v>3352.5843196435194</v>
      </c>
      <c r="D4654" s="35">
        <f t="shared" si="361"/>
        <v>-1852.5843196435194</v>
      </c>
      <c r="E4654" s="35">
        <f t="shared" si="362"/>
        <v>411807.34594645206</v>
      </c>
      <c r="F4654" s="35">
        <f t="shared" si="363"/>
        <v>1466187.1407655939</v>
      </c>
      <c r="G4654" s="33">
        <f t="shared" si="364"/>
        <v>3432068.6613890417</v>
      </c>
    </row>
    <row r="4655" spans="1:7" x14ac:dyDescent="0.2">
      <c r="A4655">
        <v>550</v>
      </c>
      <c r="B4655">
        <v>6</v>
      </c>
      <c r="C4655" s="35">
        <f t="shared" si="360"/>
        <v>2179.88099462429</v>
      </c>
      <c r="D4655" s="35">
        <f t="shared" si="361"/>
        <v>-1629.88099462429</v>
      </c>
      <c r="E4655" s="35">
        <f t="shared" si="362"/>
        <v>2533579.4726132974</v>
      </c>
      <c r="F4655" s="35">
        <f t="shared" si="363"/>
        <v>1456.095749420469</v>
      </c>
      <c r="G4655" s="33">
        <f t="shared" si="364"/>
        <v>2656512.056637465</v>
      </c>
    </row>
    <row r="4656" spans="1:7" x14ac:dyDescent="0.2">
      <c r="A4656">
        <v>600</v>
      </c>
      <c r="B4656">
        <v>14</v>
      </c>
      <c r="C4656" s="35">
        <f t="shared" si="360"/>
        <v>4056.2063146550572</v>
      </c>
      <c r="D4656" s="35">
        <f t="shared" si="361"/>
        <v>-3456.2063146550572</v>
      </c>
      <c r="E4656" s="35">
        <f t="shared" si="362"/>
        <v>2376907.2554203058</v>
      </c>
      <c r="F4656" s="35">
        <f t="shared" si="363"/>
        <v>3665249.5327460086</v>
      </c>
      <c r="G4656" s="33">
        <f t="shared" si="364"/>
        <v>11945362.089461492</v>
      </c>
    </row>
    <row r="4657" spans="1:7" x14ac:dyDescent="0.2">
      <c r="A4657">
        <v>2325</v>
      </c>
      <c r="B4657">
        <v>12</v>
      </c>
      <c r="C4657" s="35">
        <f t="shared" si="360"/>
        <v>3587.1249846473656</v>
      </c>
      <c r="D4657" s="35">
        <f t="shared" si="361"/>
        <v>-1262.1249846473656</v>
      </c>
      <c r="E4657" s="35">
        <f t="shared" si="362"/>
        <v>33590.762262086297</v>
      </c>
      <c r="F4657" s="35">
        <f t="shared" si="363"/>
        <v>2089189.2910115072</v>
      </c>
      <c r="G4657" s="33">
        <f t="shared" si="364"/>
        <v>1592959.4768711128</v>
      </c>
    </row>
    <row r="4658" spans="1:7" x14ac:dyDescent="0.2">
      <c r="A4658">
        <v>3409.6669999999999</v>
      </c>
      <c r="B4658">
        <v>12</v>
      </c>
      <c r="C4658" s="35">
        <f t="shared" si="360"/>
        <v>3587.1249846473656</v>
      </c>
      <c r="D4658" s="35">
        <f t="shared" si="361"/>
        <v>-177.45798464736572</v>
      </c>
      <c r="E4658" s="35">
        <f t="shared" si="362"/>
        <v>1607684.0870296678</v>
      </c>
      <c r="F4658" s="35">
        <f t="shared" si="363"/>
        <v>2089189.2910115072</v>
      </c>
      <c r="G4658" s="33">
        <f t="shared" si="364"/>
        <v>31491.336315104687</v>
      </c>
    </row>
    <row r="4659" spans="1:7" x14ac:dyDescent="0.2">
      <c r="A4659">
        <v>1350</v>
      </c>
      <c r="B4659">
        <v>6</v>
      </c>
      <c r="C4659" s="35">
        <f t="shared" si="360"/>
        <v>2179.88099462429</v>
      </c>
      <c r="D4659" s="35">
        <f t="shared" si="361"/>
        <v>-829.88099462429</v>
      </c>
      <c r="E4659" s="35">
        <f t="shared" si="362"/>
        <v>626823.99752542772</v>
      </c>
      <c r="F4659" s="35">
        <f t="shared" si="363"/>
        <v>1456.095749420469</v>
      </c>
      <c r="G4659" s="33">
        <f t="shared" si="364"/>
        <v>688702.46523860085</v>
      </c>
    </row>
    <row r="4660" spans="1:7" x14ac:dyDescent="0.2">
      <c r="A4660">
        <v>2000</v>
      </c>
      <c r="B4660">
        <v>5</v>
      </c>
      <c r="C4660" s="35">
        <f t="shared" si="360"/>
        <v>1945.340329620444</v>
      </c>
      <c r="D4660" s="35">
        <f t="shared" si="361"/>
        <v>54.659670379556019</v>
      </c>
      <c r="E4660" s="35">
        <f t="shared" si="362"/>
        <v>20085.174016533423</v>
      </c>
      <c r="F4660" s="35">
        <f t="shared" si="363"/>
        <v>38565.827988863377</v>
      </c>
      <c r="G4660" s="33">
        <f t="shared" si="364"/>
        <v>2987.6795660017137</v>
      </c>
    </row>
    <row r="4661" spans="1:7" x14ac:dyDescent="0.2">
      <c r="A4661">
        <v>300</v>
      </c>
      <c r="B4661">
        <v>3</v>
      </c>
      <c r="C4661" s="35">
        <f t="shared" si="360"/>
        <v>1476.2589996127522</v>
      </c>
      <c r="D4661" s="35">
        <f t="shared" si="361"/>
        <v>-1176.2589996127522</v>
      </c>
      <c r="E4661" s="35">
        <f t="shared" si="362"/>
        <v>3391940.558578257</v>
      </c>
      <c r="F4661" s="35">
        <f t="shared" si="363"/>
        <v>442841.23371042684</v>
      </c>
      <c r="G4661" s="33">
        <f t="shared" si="364"/>
        <v>1383585.2341699926</v>
      </c>
    </row>
    <row r="4662" spans="1:7" x14ac:dyDescent="0.2">
      <c r="A4662">
        <v>630</v>
      </c>
      <c r="B4662">
        <v>1</v>
      </c>
      <c r="C4662" s="35">
        <f t="shared" si="360"/>
        <v>1007.1776696050603</v>
      </c>
      <c r="D4662" s="35">
        <f t="shared" si="361"/>
        <v>-377.17766960506026</v>
      </c>
      <c r="E4662" s="35">
        <f t="shared" si="362"/>
        <v>2285303.9251045105</v>
      </c>
      <c r="F4662" s="35">
        <f t="shared" si="363"/>
        <v>1287191.2277555608</v>
      </c>
      <c r="G4662" s="33">
        <f t="shared" si="364"/>
        <v>142262.994448704</v>
      </c>
    </row>
    <row r="4663" spans="1:7" x14ac:dyDescent="0.2">
      <c r="A4663">
        <v>2800</v>
      </c>
      <c r="B4663">
        <v>10</v>
      </c>
      <c r="C4663" s="35">
        <f t="shared" si="360"/>
        <v>3118.0436546396736</v>
      </c>
      <c r="D4663" s="35">
        <f t="shared" si="361"/>
        <v>-318.0436546396736</v>
      </c>
      <c r="E4663" s="35">
        <f t="shared" si="362"/>
        <v>433329.69892866357</v>
      </c>
      <c r="F4663" s="35">
        <f t="shared" si="363"/>
        <v>953203.63760057429</v>
      </c>
      <c r="G4663" s="33">
        <f t="shared" si="364"/>
        <v>101151.76625655997</v>
      </c>
    </row>
    <row r="4664" spans="1:7" x14ac:dyDescent="0.2">
      <c r="A4664">
        <v>2800</v>
      </c>
      <c r="B4664">
        <v>10</v>
      </c>
      <c r="C4664" s="35">
        <f t="shared" si="360"/>
        <v>3118.0436546396736</v>
      </c>
      <c r="D4664" s="35">
        <f t="shared" si="361"/>
        <v>-318.0436546396736</v>
      </c>
      <c r="E4664" s="35">
        <f t="shared" si="362"/>
        <v>433329.69892866357</v>
      </c>
      <c r="F4664" s="35">
        <f t="shared" si="363"/>
        <v>953203.63760057429</v>
      </c>
      <c r="G4664" s="33">
        <f t="shared" si="364"/>
        <v>101151.76625655997</v>
      </c>
    </row>
    <row r="4665" spans="1:7" x14ac:dyDescent="0.2">
      <c r="A4665">
        <v>2800</v>
      </c>
      <c r="B4665">
        <v>10</v>
      </c>
      <c r="C4665" s="35">
        <f t="shared" si="360"/>
        <v>3118.0436546396736</v>
      </c>
      <c r="D4665" s="35">
        <f t="shared" si="361"/>
        <v>-318.0436546396736</v>
      </c>
      <c r="E4665" s="35">
        <f t="shared" si="362"/>
        <v>433329.69892866357</v>
      </c>
      <c r="F4665" s="35">
        <f t="shared" si="363"/>
        <v>953203.63760057429</v>
      </c>
      <c r="G4665" s="33">
        <f t="shared" si="364"/>
        <v>101151.76625655997</v>
      </c>
    </row>
    <row r="4666" spans="1:7" x14ac:dyDescent="0.2">
      <c r="A4666">
        <v>480</v>
      </c>
      <c r="B4666">
        <v>0</v>
      </c>
      <c r="C4666" s="35">
        <f t="shared" si="360"/>
        <v>772.63700460121436</v>
      </c>
      <c r="D4666" s="35">
        <f t="shared" si="361"/>
        <v>-292.63700460121436</v>
      </c>
      <c r="E4666" s="35">
        <f t="shared" si="362"/>
        <v>2761320.5766834863</v>
      </c>
      <c r="F4666" s="35">
        <f t="shared" si="363"/>
        <v>1874394.1953994662</v>
      </c>
      <c r="G4666" s="33">
        <f t="shared" si="364"/>
        <v>85636.416461971152</v>
      </c>
    </row>
    <row r="4667" spans="1:7" x14ac:dyDescent="0.2">
      <c r="A4667">
        <v>856.66669999999999</v>
      </c>
      <c r="B4667">
        <v>0</v>
      </c>
      <c r="C4667" s="35">
        <f t="shared" si="360"/>
        <v>772.63700460121436</v>
      </c>
      <c r="D4667" s="35">
        <f t="shared" si="361"/>
        <v>84.029695398785634</v>
      </c>
      <c r="E4667" s="35">
        <f t="shared" si="362"/>
        <v>1651367.5659370259</v>
      </c>
      <c r="F4667" s="35">
        <f t="shared" si="363"/>
        <v>1874394.1953994662</v>
      </c>
      <c r="G4667" s="33">
        <f t="shared" si="364"/>
        <v>7060.9897088126954</v>
      </c>
    </row>
    <row r="4668" spans="1:7" x14ac:dyDescent="0.2">
      <c r="A4668">
        <v>856.66669999999999</v>
      </c>
      <c r="B4668">
        <v>0</v>
      </c>
      <c r="C4668" s="35">
        <f t="shared" si="360"/>
        <v>772.63700460121436</v>
      </c>
      <c r="D4668" s="35">
        <f t="shared" si="361"/>
        <v>84.029695398785634</v>
      </c>
      <c r="E4668" s="35">
        <f t="shared" si="362"/>
        <v>1651367.5659370259</v>
      </c>
      <c r="F4668" s="35">
        <f t="shared" si="363"/>
        <v>1874394.1953994662</v>
      </c>
      <c r="G4668" s="33">
        <f t="shared" si="364"/>
        <v>7060.9897088126954</v>
      </c>
    </row>
    <row r="4669" spans="1:7" x14ac:dyDescent="0.2">
      <c r="A4669">
        <v>245</v>
      </c>
      <c r="B4669">
        <v>2</v>
      </c>
      <c r="C4669" s="35">
        <f t="shared" si="360"/>
        <v>1241.7183346089062</v>
      </c>
      <c r="D4669" s="35">
        <f t="shared" si="361"/>
        <v>-996.71833460890616</v>
      </c>
      <c r="E4669" s="35">
        <f t="shared" si="362"/>
        <v>3597554.9974905481</v>
      </c>
      <c r="F4669" s="35">
        <f t="shared" si="363"/>
        <v>810006.90719254757</v>
      </c>
      <c r="G4669" s="33">
        <f t="shared" si="364"/>
        <v>993447.43854555138</v>
      </c>
    </row>
    <row r="4670" spans="1:7" x14ac:dyDescent="0.2">
      <c r="A4670">
        <v>1041.6669999999999</v>
      </c>
      <c r="B4670">
        <v>3</v>
      </c>
      <c r="C4670" s="35">
        <f t="shared" si="360"/>
        <v>1476.2589996127522</v>
      </c>
      <c r="D4670" s="35">
        <f t="shared" si="361"/>
        <v>-434.59199961275226</v>
      </c>
      <c r="E4670" s="35">
        <f t="shared" si="362"/>
        <v>1210121.3812897631</v>
      </c>
      <c r="F4670" s="35">
        <f t="shared" si="363"/>
        <v>442841.23371042684</v>
      </c>
      <c r="G4670" s="33">
        <f t="shared" si="364"/>
        <v>188870.20612741046</v>
      </c>
    </row>
    <row r="4671" spans="1:7" x14ac:dyDescent="0.2">
      <c r="A4671">
        <v>240</v>
      </c>
      <c r="B4671">
        <v>2</v>
      </c>
      <c r="C4671" s="35">
        <f t="shared" si="360"/>
        <v>1241.7183346089062</v>
      </c>
      <c r="D4671" s="35">
        <f t="shared" si="361"/>
        <v>-1001.7183346089062</v>
      </c>
      <c r="E4671" s="35">
        <f t="shared" si="362"/>
        <v>3616547.219209847</v>
      </c>
      <c r="F4671" s="35">
        <f t="shared" si="363"/>
        <v>810006.90719254757</v>
      </c>
      <c r="G4671" s="33">
        <f t="shared" si="364"/>
        <v>1003439.6218916405</v>
      </c>
    </row>
    <row r="4672" spans="1:7" x14ac:dyDescent="0.2">
      <c r="A4672">
        <v>2800</v>
      </c>
      <c r="B4672">
        <v>0</v>
      </c>
      <c r="C4672" s="35">
        <f t="shared" si="360"/>
        <v>772.63700460121436</v>
      </c>
      <c r="D4672" s="35">
        <f t="shared" si="361"/>
        <v>2027.3629953987856</v>
      </c>
      <c r="E4672" s="35">
        <f t="shared" si="362"/>
        <v>433329.69892866357</v>
      </c>
      <c r="F4672" s="35">
        <f t="shared" si="363"/>
        <v>1874394.1953994662</v>
      </c>
      <c r="G4672" s="33">
        <f t="shared" si="364"/>
        <v>4110200.7151123364</v>
      </c>
    </row>
    <row r="4673" spans="1:7" x14ac:dyDescent="0.2">
      <c r="A4673">
        <v>700</v>
      </c>
      <c r="B4673">
        <v>2</v>
      </c>
      <c r="C4673" s="35">
        <f t="shared" si="360"/>
        <v>1241.7183346089062</v>
      </c>
      <c r="D4673" s="35">
        <f t="shared" si="361"/>
        <v>-541.71833460890616</v>
      </c>
      <c r="E4673" s="35">
        <f t="shared" si="362"/>
        <v>2078562.821034322</v>
      </c>
      <c r="F4673" s="35">
        <f t="shared" si="363"/>
        <v>810006.90719254757</v>
      </c>
      <c r="G4673" s="33">
        <f t="shared" si="364"/>
        <v>293458.7540514468</v>
      </c>
    </row>
    <row r="4674" spans="1:7" x14ac:dyDescent="0.2">
      <c r="A4674">
        <v>700</v>
      </c>
      <c r="B4674">
        <v>0</v>
      </c>
      <c r="C4674" s="35">
        <f t="shared" si="360"/>
        <v>772.63700460121436</v>
      </c>
      <c r="D4674" s="35">
        <f t="shared" si="361"/>
        <v>-72.637004601214358</v>
      </c>
      <c r="E4674" s="35">
        <f t="shared" si="362"/>
        <v>2078562.821034322</v>
      </c>
      <c r="F4674" s="35">
        <f t="shared" si="363"/>
        <v>1874394.1953994662</v>
      </c>
      <c r="G4674" s="33">
        <f t="shared" si="364"/>
        <v>5276.1344374368355</v>
      </c>
    </row>
    <row r="4675" spans="1:7" x14ac:dyDescent="0.2">
      <c r="A4675">
        <v>600</v>
      </c>
      <c r="B4675">
        <v>3</v>
      </c>
      <c r="C4675" s="35">
        <f t="shared" ref="C4675:C4738" si="365">$J$20+$J$21*B4675</f>
        <v>1476.2589996127522</v>
      </c>
      <c r="D4675" s="35">
        <f t="shared" ref="D4675:D4738" si="366">A4675-C4675</f>
        <v>-876.25899961275218</v>
      </c>
      <c r="E4675" s="35">
        <f t="shared" ref="E4675:E4738" si="367">(A4675-$J$16)^2</f>
        <v>2376907.2554203058</v>
      </c>
      <c r="F4675" s="35">
        <f t="shared" ref="F4675:F4738" si="368">(C4675-$J$16)^2</f>
        <v>442841.23371042684</v>
      </c>
      <c r="G4675" s="33">
        <f t="shared" ref="G4675:G4738" si="369">(A4675-C4675)^2</f>
        <v>767829.83440234116</v>
      </c>
    </row>
    <row r="4676" spans="1:7" x14ac:dyDescent="0.2">
      <c r="A4676">
        <v>200</v>
      </c>
      <c r="B4676">
        <v>0</v>
      </c>
      <c r="C4676" s="35">
        <f t="shared" si="365"/>
        <v>772.63700460121436</v>
      </c>
      <c r="D4676" s="35">
        <f t="shared" si="366"/>
        <v>-572.63700460121436</v>
      </c>
      <c r="E4676" s="35">
        <f t="shared" si="367"/>
        <v>3770284.9929642407</v>
      </c>
      <c r="F4676" s="35">
        <f t="shared" si="368"/>
        <v>1874394.1953994662</v>
      </c>
      <c r="G4676" s="33">
        <f t="shared" si="369"/>
        <v>327913.13903865119</v>
      </c>
    </row>
    <row r="4677" spans="1:7" x14ac:dyDescent="0.2">
      <c r="A4677">
        <v>540</v>
      </c>
      <c r="B4677">
        <v>6</v>
      </c>
      <c r="C4677" s="35">
        <f t="shared" si="365"/>
        <v>2179.88099462429</v>
      </c>
      <c r="D4677" s="35">
        <f t="shared" si="366"/>
        <v>-1639.88099462429</v>
      </c>
      <c r="E4677" s="35">
        <f t="shared" si="367"/>
        <v>2565513.9160518958</v>
      </c>
      <c r="F4677" s="35">
        <f t="shared" si="368"/>
        <v>1456.095749420469</v>
      </c>
      <c r="G4677" s="33">
        <f t="shared" si="369"/>
        <v>2689209.6765299505</v>
      </c>
    </row>
    <row r="4678" spans="1:7" x14ac:dyDescent="0.2">
      <c r="A4678">
        <v>600</v>
      </c>
      <c r="B4678">
        <v>3</v>
      </c>
      <c r="C4678" s="35">
        <f t="shared" si="365"/>
        <v>1476.2589996127522</v>
      </c>
      <c r="D4678" s="35">
        <f t="shared" si="366"/>
        <v>-876.25899961275218</v>
      </c>
      <c r="E4678" s="35">
        <f t="shared" si="367"/>
        <v>2376907.2554203058</v>
      </c>
      <c r="F4678" s="35">
        <f t="shared" si="368"/>
        <v>442841.23371042684</v>
      </c>
      <c r="G4678" s="33">
        <f t="shared" si="369"/>
        <v>767829.83440234116</v>
      </c>
    </row>
    <row r="4679" spans="1:7" x14ac:dyDescent="0.2">
      <c r="A4679">
        <v>600</v>
      </c>
      <c r="B4679">
        <v>0</v>
      </c>
      <c r="C4679" s="35">
        <f t="shared" si="365"/>
        <v>772.63700460121436</v>
      </c>
      <c r="D4679" s="35">
        <f t="shared" si="366"/>
        <v>-172.63700460121436</v>
      </c>
      <c r="E4679" s="35">
        <f t="shared" si="367"/>
        <v>2376907.2554203058</v>
      </c>
      <c r="F4679" s="35">
        <f t="shared" si="368"/>
        <v>1874394.1953994662</v>
      </c>
      <c r="G4679" s="33">
        <f t="shared" si="369"/>
        <v>29803.535357679706</v>
      </c>
    </row>
    <row r="4680" spans="1:7" x14ac:dyDescent="0.2">
      <c r="A4680">
        <v>313</v>
      </c>
      <c r="B4680">
        <v>0</v>
      </c>
      <c r="C4680" s="35">
        <f t="shared" si="365"/>
        <v>772.63700460121436</v>
      </c>
      <c r="D4680" s="35">
        <f t="shared" si="366"/>
        <v>-459.63700460121436</v>
      </c>
      <c r="E4680" s="35">
        <f t="shared" si="367"/>
        <v>3344224.7821080792</v>
      </c>
      <c r="F4680" s="35">
        <f t="shared" si="368"/>
        <v>1874394.1953994662</v>
      </c>
      <c r="G4680" s="33">
        <f t="shared" si="369"/>
        <v>211266.17599877674</v>
      </c>
    </row>
    <row r="4681" spans="1:7" x14ac:dyDescent="0.2">
      <c r="A4681">
        <v>245</v>
      </c>
      <c r="B4681">
        <v>3</v>
      </c>
      <c r="C4681" s="35">
        <f t="shared" si="365"/>
        <v>1476.2589996127522</v>
      </c>
      <c r="D4681" s="35">
        <f t="shared" si="366"/>
        <v>-1231.2589996127522</v>
      </c>
      <c r="E4681" s="35">
        <f t="shared" si="367"/>
        <v>3597554.9974905481</v>
      </c>
      <c r="F4681" s="35">
        <f t="shared" si="368"/>
        <v>442841.23371042684</v>
      </c>
      <c r="G4681" s="33">
        <f t="shared" si="369"/>
        <v>1515998.7241273953</v>
      </c>
    </row>
    <row r="4682" spans="1:7" x14ac:dyDescent="0.2">
      <c r="A4682">
        <v>303</v>
      </c>
      <c r="B4682">
        <v>6</v>
      </c>
      <c r="C4682" s="35">
        <f t="shared" si="365"/>
        <v>2179.88099462429</v>
      </c>
      <c r="D4682" s="35">
        <f t="shared" si="366"/>
        <v>-1876.88099462429</v>
      </c>
      <c r="E4682" s="35">
        <f t="shared" si="367"/>
        <v>3380899.2255466771</v>
      </c>
      <c r="F4682" s="35">
        <f t="shared" si="368"/>
        <v>1456.095749420469</v>
      </c>
      <c r="G4682" s="33">
        <f t="shared" si="369"/>
        <v>3522682.267981864</v>
      </c>
    </row>
    <row r="4683" spans="1:7" x14ac:dyDescent="0.2">
      <c r="A4683">
        <v>2543</v>
      </c>
      <c r="B4683">
        <v>2</v>
      </c>
      <c r="C4683" s="35">
        <f t="shared" si="365"/>
        <v>1241.7183346089062</v>
      </c>
      <c r="D4683" s="35">
        <f t="shared" si="366"/>
        <v>1301.2816653910938</v>
      </c>
      <c r="E4683" s="35">
        <f t="shared" si="367"/>
        <v>161023.89530064177</v>
      </c>
      <c r="F4683" s="35">
        <f t="shared" si="368"/>
        <v>810006.90719254757</v>
      </c>
      <c r="G4683" s="33">
        <f t="shared" si="369"/>
        <v>1693333.9726830188</v>
      </c>
    </row>
    <row r="4684" spans="1:7" x14ac:dyDescent="0.2">
      <c r="A4684">
        <v>1144</v>
      </c>
      <c r="B4684">
        <v>4</v>
      </c>
      <c r="C4684" s="35">
        <f t="shared" si="365"/>
        <v>1710.799664616598</v>
      </c>
      <c r="D4684" s="35">
        <f t="shared" si="366"/>
        <v>-566.79966461659797</v>
      </c>
      <c r="E4684" s="35">
        <f t="shared" si="367"/>
        <v>995449.53236055421</v>
      </c>
      <c r="F4684" s="35">
        <f t="shared" si="368"/>
        <v>185694.20730919892</v>
      </c>
      <c r="G4684" s="33">
        <f t="shared" si="369"/>
        <v>321261.85980948794</v>
      </c>
    </row>
    <row r="4685" spans="1:7" x14ac:dyDescent="0.2">
      <c r="A4685">
        <v>210</v>
      </c>
      <c r="B4685">
        <v>3</v>
      </c>
      <c r="C4685" s="35">
        <f t="shared" si="365"/>
        <v>1476.2589996127522</v>
      </c>
      <c r="D4685" s="35">
        <f t="shared" si="366"/>
        <v>-1266.2589996127522</v>
      </c>
      <c r="E4685" s="35">
        <f t="shared" si="367"/>
        <v>3731550.5495256423</v>
      </c>
      <c r="F4685" s="35">
        <f t="shared" si="368"/>
        <v>442841.23371042684</v>
      </c>
      <c r="G4685" s="33">
        <f t="shared" si="369"/>
        <v>1603411.8541002879</v>
      </c>
    </row>
    <row r="4686" spans="1:7" x14ac:dyDescent="0.2">
      <c r="A4686">
        <v>840</v>
      </c>
      <c r="B4686">
        <v>1</v>
      </c>
      <c r="C4686" s="35">
        <f t="shared" si="365"/>
        <v>1007.1776696050603</v>
      </c>
      <c r="D4686" s="35">
        <f t="shared" si="366"/>
        <v>-167.17766960506026</v>
      </c>
      <c r="E4686" s="35">
        <f t="shared" si="367"/>
        <v>1694480.6128939446</v>
      </c>
      <c r="F4686" s="35">
        <f t="shared" si="368"/>
        <v>1287191.2277555608</v>
      </c>
      <c r="G4686" s="33">
        <f t="shared" si="369"/>
        <v>27948.373214578689</v>
      </c>
    </row>
    <row r="4687" spans="1:7" x14ac:dyDescent="0.2">
      <c r="A4687">
        <v>402</v>
      </c>
      <c r="B4687">
        <v>3</v>
      </c>
      <c r="C4687" s="35">
        <f t="shared" si="365"/>
        <v>1476.2589996127522</v>
      </c>
      <c r="D4687" s="35">
        <f t="shared" si="366"/>
        <v>-1074.2589996127522</v>
      </c>
      <c r="E4687" s="35">
        <f t="shared" si="367"/>
        <v>3026633.2355045537</v>
      </c>
      <c r="F4687" s="35">
        <f t="shared" si="368"/>
        <v>442841.23371042684</v>
      </c>
      <c r="G4687" s="33">
        <f t="shared" si="369"/>
        <v>1154032.398248991</v>
      </c>
    </row>
    <row r="4688" spans="1:7" x14ac:dyDescent="0.2">
      <c r="A4688">
        <v>600</v>
      </c>
      <c r="B4688">
        <v>9</v>
      </c>
      <c r="C4688" s="35">
        <f t="shared" si="365"/>
        <v>2883.5029896358278</v>
      </c>
      <c r="D4688" s="35">
        <f t="shared" si="366"/>
        <v>-2283.5029896358278</v>
      </c>
      <c r="E4688" s="35">
        <f t="shared" si="367"/>
        <v>2376907.2554203058</v>
      </c>
      <c r="F4688" s="35">
        <f t="shared" si="368"/>
        <v>550238.7815164472</v>
      </c>
      <c r="G4688" s="33">
        <f t="shared" si="369"/>
        <v>5214385.9036757639</v>
      </c>
    </row>
    <row r="4689" spans="1:7" x14ac:dyDescent="0.2">
      <c r="A4689">
        <v>840</v>
      </c>
      <c r="B4689">
        <v>1</v>
      </c>
      <c r="C4689" s="35">
        <f t="shared" si="365"/>
        <v>1007.1776696050603</v>
      </c>
      <c r="D4689" s="35">
        <f t="shared" si="366"/>
        <v>-167.17766960506026</v>
      </c>
      <c r="E4689" s="35">
        <f t="shared" si="367"/>
        <v>1694480.6128939446</v>
      </c>
      <c r="F4689" s="35">
        <f t="shared" si="368"/>
        <v>1287191.2277555608</v>
      </c>
      <c r="G4689" s="33">
        <f t="shared" si="369"/>
        <v>27948.373214578689</v>
      </c>
    </row>
    <row r="4690" spans="1:7" x14ac:dyDescent="0.2">
      <c r="A4690">
        <v>840</v>
      </c>
      <c r="B4690">
        <v>0</v>
      </c>
      <c r="C4690" s="35">
        <f t="shared" si="365"/>
        <v>772.63700460121436</v>
      </c>
      <c r="D4690" s="35">
        <f t="shared" si="366"/>
        <v>67.362995398785642</v>
      </c>
      <c r="E4690" s="35">
        <f t="shared" si="367"/>
        <v>1694480.6128939446</v>
      </c>
      <c r="F4690" s="35">
        <f t="shared" si="368"/>
        <v>1874394.1953994662</v>
      </c>
      <c r="G4690" s="33">
        <f t="shared" si="369"/>
        <v>4537.7731490968154</v>
      </c>
    </row>
    <row r="4691" spans="1:7" x14ac:dyDescent="0.2">
      <c r="A4691">
        <v>248</v>
      </c>
      <c r="B4691">
        <v>2</v>
      </c>
      <c r="C4691" s="35">
        <f t="shared" si="365"/>
        <v>1241.7183346089062</v>
      </c>
      <c r="D4691" s="35">
        <f t="shared" si="366"/>
        <v>-993.71833460890616</v>
      </c>
      <c r="E4691" s="35">
        <f t="shared" si="367"/>
        <v>3586183.6644589682</v>
      </c>
      <c r="F4691" s="35">
        <f t="shared" si="368"/>
        <v>810006.90719254757</v>
      </c>
      <c r="G4691" s="33">
        <f t="shared" si="369"/>
        <v>987476.12853789795</v>
      </c>
    </row>
    <row r="4692" spans="1:7" x14ac:dyDescent="0.2">
      <c r="A4692">
        <v>461</v>
      </c>
      <c r="B4692">
        <v>4</v>
      </c>
      <c r="C4692" s="35">
        <f t="shared" si="365"/>
        <v>1710.799664616598</v>
      </c>
      <c r="D4692" s="35">
        <f t="shared" si="366"/>
        <v>-1249.799664616598</v>
      </c>
      <c r="E4692" s="35">
        <f t="shared" si="367"/>
        <v>2824827.0192168229</v>
      </c>
      <c r="F4692" s="35">
        <f t="shared" si="368"/>
        <v>185694.20730919892</v>
      </c>
      <c r="G4692" s="33">
        <f t="shared" si="369"/>
        <v>1561999.2016757608</v>
      </c>
    </row>
    <row r="4693" spans="1:7" x14ac:dyDescent="0.2">
      <c r="A4693">
        <v>450</v>
      </c>
      <c r="B4693">
        <v>2</v>
      </c>
      <c r="C4693" s="35">
        <f t="shared" si="365"/>
        <v>1241.7183346089062</v>
      </c>
      <c r="D4693" s="35">
        <f t="shared" si="366"/>
        <v>-791.71833460890616</v>
      </c>
      <c r="E4693" s="35">
        <f t="shared" si="367"/>
        <v>2861923.9069992811</v>
      </c>
      <c r="F4693" s="35">
        <f t="shared" si="368"/>
        <v>810006.90719254757</v>
      </c>
      <c r="G4693" s="33">
        <f t="shared" si="369"/>
        <v>626817.92135589989</v>
      </c>
    </row>
    <row r="4694" spans="1:7" x14ac:dyDescent="0.2">
      <c r="A4694">
        <v>181</v>
      </c>
      <c r="B4694">
        <v>4</v>
      </c>
      <c r="C4694" s="35">
        <f t="shared" si="365"/>
        <v>1710.799664616598</v>
      </c>
      <c r="D4694" s="35">
        <f t="shared" si="366"/>
        <v>-1529.799664616598</v>
      </c>
      <c r="E4694" s="35">
        <f t="shared" si="367"/>
        <v>3844431.4354975773</v>
      </c>
      <c r="F4694" s="35">
        <f t="shared" si="368"/>
        <v>185694.20730919892</v>
      </c>
      <c r="G4694" s="33">
        <f t="shared" si="369"/>
        <v>2340287.0138610555</v>
      </c>
    </row>
    <row r="4695" spans="1:7" x14ac:dyDescent="0.2">
      <c r="A4695">
        <v>800</v>
      </c>
      <c r="B4695">
        <v>5</v>
      </c>
      <c r="C4695" s="35">
        <f t="shared" si="365"/>
        <v>1945.340329620444</v>
      </c>
      <c r="D4695" s="35">
        <f t="shared" si="366"/>
        <v>-1145.340329620444</v>
      </c>
      <c r="E4695" s="35">
        <f t="shared" si="367"/>
        <v>1800218.3866483383</v>
      </c>
      <c r="F4695" s="35">
        <f t="shared" si="368"/>
        <v>38565.827988863377</v>
      </c>
      <c r="G4695" s="33">
        <f t="shared" si="369"/>
        <v>1311804.4706550674</v>
      </c>
    </row>
    <row r="4696" spans="1:7" x14ac:dyDescent="0.2">
      <c r="A4696">
        <v>342</v>
      </c>
      <c r="B4696">
        <v>0</v>
      </c>
      <c r="C4696" s="35">
        <f t="shared" si="365"/>
        <v>772.63700460121436</v>
      </c>
      <c r="D4696" s="35">
        <f t="shared" si="366"/>
        <v>-430.63700460121436</v>
      </c>
      <c r="E4696" s="35">
        <f t="shared" si="367"/>
        <v>3238999.8961361437</v>
      </c>
      <c r="F4696" s="35">
        <f t="shared" si="368"/>
        <v>1874394.1953994662</v>
      </c>
      <c r="G4696" s="33">
        <f t="shared" si="369"/>
        <v>185448.22973190632</v>
      </c>
    </row>
    <row r="4697" spans="1:7" x14ac:dyDescent="0.2">
      <c r="A4697">
        <v>1885</v>
      </c>
      <c r="B4697">
        <v>6</v>
      </c>
      <c r="C4697" s="35">
        <f t="shared" si="365"/>
        <v>2179.88099462429</v>
      </c>
      <c r="D4697" s="35">
        <f t="shared" si="366"/>
        <v>-294.88099462429</v>
      </c>
      <c r="E4697" s="35">
        <f t="shared" si="367"/>
        <v>65906.273560414716</v>
      </c>
      <c r="F4697" s="35">
        <f t="shared" si="368"/>
        <v>1456.095749420469</v>
      </c>
      <c r="G4697" s="33">
        <f t="shared" si="369"/>
        <v>86954.800990610544</v>
      </c>
    </row>
    <row r="4698" spans="1:7" x14ac:dyDescent="0.2">
      <c r="A4698">
        <v>834</v>
      </c>
      <c r="B4698">
        <v>0</v>
      </c>
      <c r="C4698" s="35">
        <f t="shared" si="365"/>
        <v>772.63700460121436</v>
      </c>
      <c r="D4698" s="35">
        <f t="shared" si="366"/>
        <v>61.362995398785642</v>
      </c>
      <c r="E4698" s="35">
        <f t="shared" si="367"/>
        <v>1710137.2789571038</v>
      </c>
      <c r="F4698" s="35">
        <f t="shared" si="368"/>
        <v>1874394.1953994662</v>
      </c>
      <c r="G4698" s="33">
        <f t="shared" si="369"/>
        <v>3765.4172043113881</v>
      </c>
    </row>
    <row r="4699" spans="1:7" x14ac:dyDescent="0.2">
      <c r="A4699">
        <v>748</v>
      </c>
      <c r="B4699">
        <v>5</v>
      </c>
      <c r="C4699" s="35">
        <f t="shared" si="365"/>
        <v>1945.340329620444</v>
      </c>
      <c r="D4699" s="35">
        <f t="shared" si="366"/>
        <v>-1197.340329620444</v>
      </c>
      <c r="E4699" s="35">
        <f t="shared" si="367"/>
        <v>1942461.4925290497</v>
      </c>
      <c r="F4699" s="35">
        <f t="shared" si="368"/>
        <v>38565.827988863377</v>
      </c>
      <c r="G4699" s="33">
        <f t="shared" si="369"/>
        <v>1433623.8649355934</v>
      </c>
    </row>
    <row r="4700" spans="1:7" x14ac:dyDescent="0.2">
      <c r="A4700">
        <v>480</v>
      </c>
      <c r="B4700">
        <v>3</v>
      </c>
      <c r="C4700" s="35">
        <f t="shared" si="365"/>
        <v>1476.2589996127522</v>
      </c>
      <c r="D4700" s="35">
        <f t="shared" si="366"/>
        <v>-996.25899961275218</v>
      </c>
      <c r="E4700" s="35">
        <f t="shared" si="367"/>
        <v>2761320.5766834863</v>
      </c>
      <c r="F4700" s="35">
        <f t="shared" si="368"/>
        <v>442841.23371042684</v>
      </c>
      <c r="G4700" s="33">
        <f t="shared" si="369"/>
        <v>992531.99430940172</v>
      </c>
    </row>
    <row r="4701" spans="1:7" x14ac:dyDescent="0.2">
      <c r="A4701">
        <v>480</v>
      </c>
      <c r="B4701">
        <v>1</v>
      </c>
      <c r="C4701" s="35">
        <f t="shared" si="365"/>
        <v>1007.1776696050603</v>
      </c>
      <c r="D4701" s="35">
        <f t="shared" si="366"/>
        <v>-527.17766960506026</v>
      </c>
      <c r="E4701" s="35">
        <f t="shared" si="367"/>
        <v>2761320.5766834863</v>
      </c>
      <c r="F4701" s="35">
        <f t="shared" si="368"/>
        <v>1287191.2277555608</v>
      </c>
      <c r="G4701" s="33">
        <f t="shared" si="369"/>
        <v>277916.29533022206</v>
      </c>
    </row>
    <row r="4702" spans="1:7" x14ac:dyDescent="0.2">
      <c r="A4702">
        <v>448</v>
      </c>
      <c r="B4702">
        <v>0</v>
      </c>
      <c r="C4702" s="35">
        <f t="shared" si="365"/>
        <v>772.63700460121436</v>
      </c>
      <c r="D4702" s="35">
        <f t="shared" si="366"/>
        <v>-324.63700460121436</v>
      </c>
      <c r="E4702" s="35">
        <f t="shared" si="367"/>
        <v>2868694.7956870007</v>
      </c>
      <c r="F4702" s="35">
        <f t="shared" si="368"/>
        <v>1874394.1953994662</v>
      </c>
      <c r="G4702" s="33">
        <f t="shared" si="369"/>
        <v>105389.18475644887</v>
      </c>
    </row>
    <row r="4703" spans="1:7" x14ac:dyDescent="0.2">
      <c r="A4703">
        <v>419</v>
      </c>
      <c r="B4703">
        <v>7</v>
      </c>
      <c r="C4703" s="35">
        <f t="shared" si="365"/>
        <v>2414.4216596281358</v>
      </c>
      <c r="D4703" s="35">
        <f t="shared" si="366"/>
        <v>-1995.4216596281358</v>
      </c>
      <c r="E4703" s="35">
        <f t="shared" si="367"/>
        <v>2967771.6816589362</v>
      </c>
      <c r="F4703" s="35">
        <f t="shared" si="368"/>
        <v>74365.010590870079</v>
      </c>
      <c r="G4703" s="33">
        <f t="shared" si="369"/>
        <v>3981707.5997131038</v>
      </c>
    </row>
    <row r="4704" spans="1:7" x14ac:dyDescent="0.2">
      <c r="A4704">
        <v>267</v>
      </c>
      <c r="B4704">
        <v>0</v>
      </c>
      <c r="C4704" s="35">
        <f t="shared" si="365"/>
        <v>772.63700460121436</v>
      </c>
      <c r="D4704" s="35">
        <f t="shared" si="366"/>
        <v>-505.63700460121436</v>
      </c>
      <c r="E4704" s="35">
        <f t="shared" si="367"/>
        <v>3514583.2219256316</v>
      </c>
      <c r="F4704" s="35">
        <f t="shared" si="368"/>
        <v>1874394.1953994662</v>
      </c>
      <c r="G4704" s="33">
        <f t="shared" si="369"/>
        <v>255668.78042208846</v>
      </c>
    </row>
    <row r="4705" spans="1:7" x14ac:dyDescent="0.2">
      <c r="A4705">
        <v>600</v>
      </c>
      <c r="B4705">
        <v>3</v>
      </c>
      <c r="C4705" s="35">
        <f t="shared" si="365"/>
        <v>1476.2589996127522</v>
      </c>
      <c r="D4705" s="35">
        <f t="shared" si="366"/>
        <v>-876.25899961275218</v>
      </c>
      <c r="E4705" s="35">
        <f t="shared" si="367"/>
        <v>2376907.2554203058</v>
      </c>
      <c r="F4705" s="35">
        <f t="shared" si="368"/>
        <v>442841.23371042684</v>
      </c>
      <c r="G4705" s="33">
        <f t="shared" si="369"/>
        <v>767829.83440234116</v>
      </c>
    </row>
    <row r="4706" spans="1:7" x14ac:dyDescent="0.2">
      <c r="A4706">
        <v>547</v>
      </c>
      <c r="B4706">
        <v>0</v>
      </c>
      <c r="C4706" s="35">
        <f t="shared" si="365"/>
        <v>772.63700460121436</v>
      </c>
      <c r="D4706" s="35">
        <f t="shared" si="366"/>
        <v>-225.63700460121436</v>
      </c>
      <c r="E4706" s="35">
        <f t="shared" si="367"/>
        <v>2543138.8056448773</v>
      </c>
      <c r="F4706" s="35">
        <f t="shared" si="368"/>
        <v>1874394.1953994662</v>
      </c>
      <c r="G4706" s="33">
        <f t="shared" si="369"/>
        <v>50912.057845408432</v>
      </c>
    </row>
    <row r="4707" spans="1:7" x14ac:dyDescent="0.2">
      <c r="A4707">
        <v>720</v>
      </c>
      <c r="B4707">
        <v>0</v>
      </c>
      <c r="C4707" s="35">
        <f t="shared" si="365"/>
        <v>772.63700460121436</v>
      </c>
      <c r="D4707" s="35">
        <f t="shared" si="366"/>
        <v>-52.637004601214358</v>
      </c>
      <c r="E4707" s="35">
        <f t="shared" si="367"/>
        <v>2021293.9341571252</v>
      </c>
      <c r="F4707" s="35">
        <f t="shared" si="368"/>
        <v>1874394.1953994662</v>
      </c>
      <c r="G4707" s="33">
        <f t="shared" si="369"/>
        <v>2770.6542533882616</v>
      </c>
    </row>
    <row r="4708" spans="1:7" x14ac:dyDescent="0.2">
      <c r="A4708">
        <v>380</v>
      </c>
      <c r="B4708">
        <v>0</v>
      </c>
      <c r="C4708" s="35">
        <f t="shared" si="365"/>
        <v>772.63700460121436</v>
      </c>
      <c r="D4708" s="35">
        <f t="shared" si="366"/>
        <v>-392.63700460121436</v>
      </c>
      <c r="E4708" s="35">
        <f t="shared" si="367"/>
        <v>3103665.0110694701</v>
      </c>
      <c r="F4708" s="35">
        <f t="shared" si="368"/>
        <v>1874394.1953994662</v>
      </c>
      <c r="G4708" s="33">
        <f t="shared" si="369"/>
        <v>154163.81738221404</v>
      </c>
    </row>
    <row r="4709" spans="1:7" x14ac:dyDescent="0.2">
      <c r="A4709">
        <v>400</v>
      </c>
      <c r="B4709">
        <v>0</v>
      </c>
      <c r="C4709" s="35">
        <f t="shared" si="365"/>
        <v>772.63700460121436</v>
      </c>
      <c r="D4709" s="35">
        <f t="shared" si="366"/>
        <v>-372.63700460121436</v>
      </c>
      <c r="E4709" s="35">
        <f t="shared" si="367"/>
        <v>3033596.1241922732</v>
      </c>
      <c r="F4709" s="35">
        <f t="shared" si="368"/>
        <v>1874394.1953994662</v>
      </c>
      <c r="G4709" s="33">
        <f t="shared" si="369"/>
        <v>138858.33719816545</v>
      </c>
    </row>
    <row r="4710" spans="1:7" x14ac:dyDescent="0.2">
      <c r="A4710">
        <v>430</v>
      </c>
      <c r="B4710">
        <v>0</v>
      </c>
      <c r="C4710" s="35">
        <f t="shared" si="365"/>
        <v>772.63700460121436</v>
      </c>
      <c r="D4710" s="35">
        <f t="shared" si="366"/>
        <v>-342.63700460121436</v>
      </c>
      <c r="E4710" s="35">
        <f t="shared" si="367"/>
        <v>2929992.793876478</v>
      </c>
      <c r="F4710" s="35">
        <f t="shared" si="368"/>
        <v>1874394.1953994662</v>
      </c>
      <c r="G4710" s="33">
        <f t="shared" si="369"/>
        <v>117400.11692209259</v>
      </c>
    </row>
    <row r="4711" spans="1:7" x14ac:dyDescent="0.2">
      <c r="A4711">
        <v>5300</v>
      </c>
      <c r="B4711">
        <v>14</v>
      </c>
      <c r="C4711" s="35">
        <f t="shared" si="365"/>
        <v>4056.2063146550572</v>
      </c>
      <c r="D4711" s="35">
        <f t="shared" si="366"/>
        <v>1243.7936853449428</v>
      </c>
      <c r="E4711" s="35">
        <f t="shared" si="367"/>
        <v>9974718.8392790705</v>
      </c>
      <c r="F4711" s="35">
        <f t="shared" si="368"/>
        <v>3665249.5327460086</v>
      </c>
      <c r="G4711" s="33">
        <f t="shared" si="369"/>
        <v>1547022.7317039545</v>
      </c>
    </row>
    <row r="4712" spans="1:7" x14ac:dyDescent="0.2">
      <c r="A4712">
        <v>3500</v>
      </c>
      <c r="B4712">
        <v>14</v>
      </c>
      <c r="C4712" s="35">
        <f t="shared" si="365"/>
        <v>4056.2063146550572</v>
      </c>
      <c r="D4712" s="35">
        <f t="shared" si="366"/>
        <v>-556.20631465505721</v>
      </c>
      <c r="E4712" s="35">
        <f t="shared" si="367"/>
        <v>1844918.6582267773</v>
      </c>
      <c r="F4712" s="35">
        <f t="shared" si="368"/>
        <v>3665249.5327460086</v>
      </c>
      <c r="G4712" s="33">
        <f t="shared" si="369"/>
        <v>309365.46446216054</v>
      </c>
    </row>
    <row r="4713" spans="1:7" x14ac:dyDescent="0.2">
      <c r="A4713">
        <v>2800</v>
      </c>
      <c r="B4713">
        <v>9</v>
      </c>
      <c r="C4713" s="35">
        <f t="shared" si="365"/>
        <v>2883.5029896358278</v>
      </c>
      <c r="D4713" s="35">
        <f t="shared" si="366"/>
        <v>-83.502989635827817</v>
      </c>
      <c r="E4713" s="35">
        <f t="shared" si="367"/>
        <v>433329.69892866357</v>
      </c>
      <c r="F4713" s="35">
        <f t="shared" si="368"/>
        <v>550238.7815164472</v>
      </c>
      <c r="G4713" s="33">
        <f t="shared" si="369"/>
        <v>6972.7492781211677</v>
      </c>
    </row>
    <row r="4714" spans="1:7" x14ac:dyDescent="0.2">
      <c r="A4714">
        <v>400</v>
      </c>
      <c r="B4714">
        <v>3</v>
      </c>
      <c r="C4714" s="35">
        <f t="shared" si="365"/>
        <v>1476.2589996127522</v>
      </c>
      <c r="D4714" s="35">
        <f t="shared" si="366"/>
        <v>-1076.2589996127522</v>
      </c>
      <c r="E4714" s="35">
        <f t="shared" si="367"/>
        <v>3033596.1241922732</v>
      </c>
      <c r="F4714" s="35">
        <f t="shared" si="368"/>
        <v>442841.23371042684</v>
      </c>
      <c r="G4714" s="33">
        <f t="shared" si="369"/>
        <v>1158333.4342474421</v>
      </c>
    </row>
    <row r="4715" spans="1:7" x14ac:dyDescent="0.2">
      <c r="A4715">
        <v>1500</v>
      </c>
      <c r="B4715">
        <v>11</v>
      </c>
      <c r="C4715" s="35">
        <f t="shared" si="365"/>
        <v>3352.5843196435194</v>
      </c>
      <c r="D4715" s="35">
        <f t="shared" si="366"/>
        <v>-1852.5843196435194</v>
      </c>
      <c r="E4715" s="35">
        <f t="shared" si="367"/>
        <v>411807.34594645206</v>
      </c>
      <c r="F4715" s="35">
        <f t="shared" si="368"/>
        <v>1466187.1407655939</v>
      </c>
      <c r="G4715" s="33">
        <f t="shared" si="369"/>
        <v>3432068.6613890417</v>
      </c>
    </row>
    <row r="4716" spans="1:7" x14ac:dyDescent="0.2">
      <c r="A4716">
        <v>2916.6669999999999</v>
      </c>
      <c r="B4716">
        <v>9</v>
      </c>
      <c r="C4716" s="35">
        <f t="shared" si="365"/>
        <v>2883.5029896358278</v>
      </c>
      <c r="D4716" s="35">
        <f t="shared" si="366"/>
        <v>33.1640103641721</v>
      </c>
      <c r="E4716" s="35">
        <f t="shared" si="367"/>
        <v>600539.4865525678</v>
      </c>
      <c r="F4716" s="35">
        <f t="shared" si="368"/>
        <v>550238.7815164472</v>
      </c>
      <c r="G4716" s="33">
        <f t="shared" si="369"/>
        <v>1099.8515834349143</v>
      </c>
    </row>
    <row r="4717" spans="1:7" x14ac:dyDescent="0.2">
      <c r="A4717">
        <v>500</v>
      </c>
      <c r="B4717">
        <v>9</v>
      </c>
      <c r="C4717" s="35">
        <f t="shared" si="365"/>
        <v>2883.5029896358278</v>
      </c>
      <c r="D4717" s="35">
        <f t="shared" si="366"/>
        <v>-2383.5029896358278</v>
      </c>
      <c r="E4717" s="35">
        <f t="shared" si="367"/>
        <v>2695251.6898062895</v>
      </c>
      <c r="F4717" s="35">
        <f t="shared" si="368"/>
        <v>550238.7815164472</v>
      </c>
      <c r="G4717" s="33">
        <f t="shared" si="369"/>
        <v>5681086.5016029291</v>
      </c>
    </row>
    <row r="4718" spans="1:7" x14ac:dyDescent="0.2">
      <c r="A4718">
        <v>600</v>
      </c>
      <c r="B4718">
        <v>6</v>
      </c>
      <c r="C4718" s="35">
        <f t="shared" si="365"/>
        <v>2179.88099462429</v>
      </c>
      <c r="D4718" s="35">
        <f t="shared" si="366"/>
        <v>-1579.88099462429</v>
      </c>
      <c r="E4718" s="35">
        <f t="shared" si="367"/>
        <v>2376907.2554203058</v>
      </c>
      <c r="F4718" s="35">
        <f t="shared" si="368"/>
        <v>1456.095749420469</v>
      </c>
      <c r="G4718" s="33">
        <f t="shared" si="369"/>
        <v>2496023.957175036</v>
      </c>
    </row>
    <row r="4719" spans="1:7" x14ac:dyDescent="0.2">
      <c r="A4719">
        <v>1133</v>
      </c>
      <c r="B4719">
        <v>0</v>
      </c>
      <c r="C4719" s="35">
        <f t="shared" si="365"/>
        <v>772.63700460121436</v>
      </c>
      <c r="D4719" s="35">
        <f t="shared" si="366"/>
        <v>360.36299539878564</v>
      </c>
      <c r="E4719" s="35">
        <f t="shared" si="367"/>
        <v>1017520.4201430124</v>
      </c>
      <c r="F4719" s="35">
        <f t="shared" si="368"/>
        <v>1874394.1953994662</v>
      </c>
      <c r="G4719" s="33">
        <f t="shared" si="369"/>
        <v>129861.4884527852</v>
      </c>
    </row>
    <row r="4720" spans="1:7" x14ac:dyDescent="0.2">
      <c r="A4720">
        <v>1200</v>
      </c>
      <c r="B4720">
        <v>12</v>
      </c>
      <c r="C4720" s="35">
        <f t="shared" si="365"/>
        <v>3587.1249846473656</v>
      </c>
      <c r="D4720" s="35">
        <f t="shared" si="366"/>
        <v>-2387.1249846473656</v>
      </c>
      <c r="E4720" s="35">
        <f t="shared" si="367"/>
        <v>886840.64910440333</v>
      </c>
      <c r="F4720" s="35">
        <f t="shared" si="368"/>
        <v>2089189.2910115072</v>
      </c>
      <c r="G4720" s="33">
        <f t="shared" si="369"/>
        <v>5698365.6923276857</v>
      </c>
    </row>
    <row r="4721" spans="1:7" x14ac:dyDescent="0.2">
      <c r="A4721">
        <v>1200</v>
      </c>
      <c r="B4721">
        <v>6</v>
      </c>
      <c r="C4721" s="35">
        <f t="shared" si="365"/>
        <v>2179.88099462429</v>
      </c>
      <c r="D4721" s="35">
        <f t="shared" si="366"/>
        <v>-979.88099462429</v>
      </c>
      <c r="E4721" s="35">
        <f t="shared" si="367"/>
        <v>886840.64910440333</v>
      </c>
      <c r="F4721" s="35">
        <f t="shared" si="368"/>
        <v>1456.095749420469</v>
      </c>
      <c r="G4721" s="33">
        <f t="shared" si="369"/>
        <v>960166.7636258878</v>
      </c>
    </row>
    <row r="4722" spans="1:7" x14ac:dyDescent="0.2">
      <c r="A4722">
        <v>2085</v>
      </c>
      <c r="B4722">
        <v>12</v>
      </c>
      <c r="C4722" s="35">
        <f t="shared" si="365"/>
        <v>3587.1249846473656</v>
      </c>
      <c r="D4722" s="35">
        <f t="shared" si="366"/>
        <v>-1502.1249846473656</v>
      </c>
      <c r="E4722" s="35">
        <f t="shared" si="367"/>
        <v>3217.404788447252</v>
      </c>
      <c r="F4722" s="35">
        <f t="shared" si="368"/>
        <v>2089189.2910115072</v>
      </c>
      <c r="G4722" s="33">
        <f t="shared" si="369"/>
        <v>2256379.4695018483</v>
      </c>
    </row>
    <row r="4723" spans="1:7" x14ac:dyDescent="0.2">
      <c r="A4723">
        <v>3633.3330000000001</v>
      </c>
      <c r="B4723">
        <v>12</v>
      </c>
      <c r="C4723" s="35">
        <f t="shared" si="365"/>
        <v>3587.1249846473656</v>
      </c>
      <c r="D4723" s="35">
        <f t="shared" si="366"/>
        <v>46.208015352634447</v>
      </c>
      <c r="E4723" s="35">
        <f t="shared" si="367"/>
        <v>2224902.862415914</v>
      </c>
      <c r="F4723" s="35">
        <f t="shared" si="368"/>
        <v>2089189.2910115072</v>
      </c>
      <c r="G4723" s="33">
        <f t="shared" si="369"/>
        <v>2135.1806828293006</v>
      </c>
    </row>
    <row r="4724" spans="1:7" x14ac:dyDescent="0.2">
      <c r="A4724">
        <v>4000</v>
      </c>
      <c r="B4724">
        <v>9</v>
      </c>
      <c r="C4724" s="35">
        <f t="shared" si="365"/>
        <v>2883.5029896358278</v>
      </c>
      <c r="D4724" s="35">
        <f t="shared" si="366"/>
        <v>1116.4970103641722</v>
      </c>
      <c r="E4724" s="35">
        <f t="shared" si="367"/>
        <v>3453196.4862968586</v>
      </c>
      <c r="F4724" s="35">
        <f t="shared" si="368"/>
        <v>550238.7815164472</v>
      </c>
      <c r="G4724" s="33">
        <f t="shared" si="369"/>
        <v>1246565.5741521344</v>
      </c>
    </row>
    <row r="4725" spans="1:7" x14ac:dyDescent="0.2">
      <c r="A4725">
        <v>480</v>
      </c>
      <c r="B4725">
        <v>9</v>
      </c>
      <c r="C4725" s="35">
        <f t="shared" si="365"/>
        <v>2883.5029896358278</v>
      </c>
      <c r="D4725" s="35">
        <f t="shared" si="366"/>
        <v>-2403.5029896358278</v>
      </c>
      <c r="E4725" s="35">
        <f t="shared" si="367"/>
        <v>2761320.5766834863</v>
      </c>
      <c r="F4725" s="35">
        <f t="shared" si="368"/>
        <v>550238.7815164472</v>
      </c>
      <c r="G4725" s="33">
        <f t="shared" si="369"/>
        <v>5776826.6211883621</v>
      </c>
    </row>
    <row r="4726" spans="1:7" x14ac:dyDescent="0.2">
      <c r="A4726">
        <v>1200</v>
      </c>
      <c r="B4726">
        <v>0</v>
      </c>
      <c r="C4726" s="35">
        <f t="shared" si="365"/>
        <v>772.63700460121436</v>
      </c>
      <c r="D4726" s="35">
        <f t="shared" si="366"/>
        <v>427.36299539878564</v>
      </c>
      <c r="E4726" s="35">
        <f t="shared" si="367"/>
        <v>886840.64910440333</v>
      </c>
      <c r="F4726" s="35">
        <f t="shared" si="368"/>
        <v>1874394.1953994662</v>
      </c>
      <c r="G4726" s="33">
        <f t="shared" si="369"/>
        <v>182639.12983622248</v>
      </c>
    </row>
    <row r="4727" spans="1:7" x14ac:dyDescent="0.2">
      <c r="A4727">
        <v>1166.6669999999999</v>
      </c>
      <c r="B4727">
        <v>0</v>
      </c>
      <c r="C4727" s="35">
        <f t="shared" si="365"/>
        <v>772.63700460121436</v>
      </c>
      <c r="D4727" s="35">
        <f t="shared" si="366"/>
        <v>394.02999539878556</v>
      </c>
      <c r="E4727" s="35">
        <f t="shared" si="367"/>
        <v>950732.58830728335</v>
      </c>
      <c r="F4727" s="35">
        <f t="shared" si="368"/>
        <v>1874394.1953994662</v>
      </c>
      <c r="G4727" s="33">
        <f t="shared" si="369"/>
        <v>155259.63727396698</v>
      </c>
    </row>
    <row r="4728" spans="1:7" x14ac:dyDescent="0.2">
      <c r="A4728">
        <v>1660</v>
      </c>
      <c r="B4728">
        <v>5</v>
      </c>
      <c r="C4728" s="35">
        <f t="shared" si="365"/>
        <v>1945.340329620444</v>
      </c>
      <c r="D4728" s="35">
        <f t="shared" si="366"/>
        <v>-285.34032962044398</v>
      </c>
      <c r="E4728" s="35">
        <f t="shared" si="367"/>
        <v>232056.25092887811</v>
      </c>
      <c r="F4728" s="35">
        <f t="shared" si="368"/>
        <v>38565.827988863377</v>
      </c>
      <c r="G4728" s="33">
        <f t="shared" si="369"/>
        <v>81419.103707903618</v>
      </c>
    </row>
    <row r="4729" spans="1:7" x14ac:dyDescent="0.2">
      <c r="A4729">
        <v>1107</v>
      </c>
      <c r="B4729">
        <v>0</v>
      </c>
      <c r="C4729" s="35">
        <f t="shared" si="365"/>
        <v>772.63700460121436</v>
      </c>
      <c r="D4729" s="35">
        <f t="shared" si="366"/>
        <v>334.36299539878564</v>
      </c>
      <c r="E4729" s="35">
        <f t="shared" si="367"/>
        <v>1070649.973083368</v>
      </c>
      <c r="F4729" s="35">
        <f t="shared" si="368"/>
        <v>1874394.1953994662</v>
      </c>
      <c r="G4729" s="33">
        <f t="shared" si="369"/>
        <v>111798.61269204835</v>
      </c>
    </row>
    <row r="4730" spans="1:7" x14ac:dyDescent="0.2">
      <c r="A4730">
        <v>1600</v>
      </c>
      <c r="B4730">
        <v>0</v>
      </c>
      <c r="C4730" s="35">
        <f t="shared" si="365"/>
        <v>772.63700460121436</v>
      </c>
      <c r="D4730" s="35">
        <f t="shared" si="366"/>
        <v>827.36299539878564</v>
      </c>
      <c r="E4730" s="35">
        <f t="shared" si="367"/>
        <v>293462.91156046838</v>
      </c>
      <c r="F4730" s="35">
        <f t="shared" si="368"/>
        <v>1874394.1953994662</v>
      </c>
      <c r="G4730" s="33">
        <f t="shared" si="369"/>
        <v>684529.52615525096</v>
      </c>
    </row>
    <row r="4731" spans="1:7" x14ac:dyDescent="0.2">
      <c r="A4731">
        <v>1600</v>
      </c>
      <c r="B4731">
        <v>6</v>
      </c>
      <c r="C4731" s="35">
        <f t="shared" si="365"/>
        <v>2179.88099462429</v>
      </c>
      <c r="D4731" s="35">
        <f t="shared" si="366"/>
        <v>-579.88099462429</v>
      </c>
      <c r="E4731" s="35">
        <f t="shared" si="367"/>
        <v>293462.91156046838</v>
      </c>
      <c r="F4731" s="35">
        <f t="shared" si="368"/>
        <v>1456.095749420469</v>
      </c>
      <c r="G4731" s="33">
        <f t="shared" si="369"/>
        <v>336261.96792645584</v>
      </c>
    </row>
    <row r="4732" spans="1:7" x14ac:dyDescent="0.2">
      <c r="A4732">
        <v>588</v>
      </c>
      <c r="B4732">
        <v>4</v>
      </c>
      <c r="C4732" s="35">
        <f t="shared" si="365"/>
        <v>1710.799664616598</v>
      </c>
      <c r="D4732" s="35">
        <f t="shared" si="366"/>
        <v>-1122.799664616598</v>
      </c>
      <c r="E4732" s="35">
        <f t="shared" si="367"/>
        <v>2414052.5875466238</v>
      </c>
      <c r="F4732" s="35">
        <f t="shared" si="368"/>
        <v>185694.20730919892</v>
      </c>
      <c r="G4732" s="33">
        <f t="shared" si="369"/>
        <v>1260679.0868631448</v>
      </c>
    </row>
    <row r="4733" spans="1:7" x14ac:dyDescent="0.2">
      <c r="A4733">
        <v>273</v>
      </c>
      <c r="B4733">
        <v>5</v>
      </c>
      <c r="C4733" s="35">
        <f t="shared" si="365"/>
        <v>1945.340329620444</v>
      </c>
      <c r="D4733" s="35">
        <f t="shared" si="366"/>
        <v>-1672.340329620444</v>
      </c>
      <c r="E4733" s="35">
        <f t="shared" si="367"/>
        <v>3492122.5558624724</v>
      </c>
      <c r="F4733" s="35">
        <f t="shared" si="368"/>
        <v>38565.827988863377</v>
      </c>
      <c r="G4733" s="33">
        <f t="shared" si="369"/>
        <v>2796722.1780750151</v>
      </c>
    </row>
    <row r="4734" spans="1:7" x14ac:dyDescent="0.2">
      <c r="A4734">
        <v>808</v>
      </c>
      <c r="B4734">
        <v>0</v>
      </c>
      <c r="C4734" s="35">
        <f t="shared" si="365"/>
        <v>772.63700460121436</v>
      </c>
      <c r="D4734" s="35">
        <f t="shared" si="366"/>
        <v>35.362995398785642</v>
      </c>
      <c r="E4734" s="35">
        <f t="shared" si="367"/>
        <v>1778814.8318974595</v>
      </c>
      <c r="F4734" s="35">
        <f t="shared" si="368"/>
        <v>1874394.1953994662</v>
      </c>
      <c r="G4734" s="33">
        <f t="shared" si="369"/>
        <v>1250.5414435745345</v>
      </c>
    </row>
    <row r="4735" spans="1:7" x14ac:dyDescent="0.2">
      <c r="A4735">
        <v>1000</v>
      </c>
      <c r="B4735">
        <v>10</v>
      </c>
      <c r="C4735" s="35">
        <f t="shared" si="365"/>
        <v>3118.0436546396736</v>
      </c>
      <c r="D4735" s="35">
        <f t="shared" si="366"/>
        <v>-2118.0436546396736</v>
      </c>
      <c r="E4735" s="35">
        <f t="shared" si="367"/>
        <v>1303529.5178763708</v>
      </c>
      <c r="F4735" s="35">
        <f t="shared" si="368"/>
        <v>953203.63760057429</v>
      </c>
      <c r="G4735" s="33">
        <f t="shared" si="369"/>
        <v>4486108.9229593845</v>
      </c>
    </row>
    <row r="4736" spans="1:7" x14ac:dyDescent="0.2">
      <c r="A4736">
        <v>2183.3330000000001</v>
      </c>
      <c r="B4736">
        <v>12</v>
      </c>
      <c r="C4736" s="35">
        <f t="shared" si="365"/>
        <v>3587.1249846473656</v>
      </c>
      <c r="D4736" s="35">
        <f t="shared" si="366"/>
        <v>-1403.7919846473656</v>
      </c>
      <c r="E4736" s="35">
        <f t="shared" si="367"/>
        <v>1731.4610126778762</v>
      </c>
      <c r="F4736" s="35">
        <f t="shared" si="368"/>
        <v>2089189.2910115072</v>
      </c>
      <c r="G4736" s="33">
        <f t="shared" si="369"/>
        <v>1970631.9361601893</v>
      </c>
    </row>
    <row r="4737" spans="1:7" x14ac:dyDescent="0.2">
      <c r="A4737">
        <v>2800</v>
      </c>
      <c r="B4737">
        <v>12</v>
      </c>
      <c r="C4737" s="35">
        <f t="shared" si="365"/>
        <v>3587.1249846473656</v>
      </c>
      <c r="D4737" s="35">
        <f t="shared" si="366"/>
        <v>-787.12498464736564</v>
      </c>
      <c r="E4737" s="35">
        <f t="shared" si="367"/>
        <v>433329.69892866357</v>
      </c>
      <c r="F4737" s="35">
        <f t="shared" si="368"/>
        <v>2089189.2910115072</v>
      </c>
      <c r="G4737" s="33">
        <f t="shared" si="369"/>
        <v>619565.74145611562</v>
      </c>
    </row>
    <row r="4738" spans="1:7" x14ac:dyDescent="0.2">
      <c r="A4738">
        <v>2800</v>
      </c>
      <c r="B4738">
        <v>11</v>
      </c>
      <c r="C4738" s="35">
        <f t="shared" si="365"/>
        <v>3352.5843196435194</v>
      </c>
      <c r="D4738" s="35">
        <f t="shared" si="366"/>
        <v>-552.58431964351939</v>
      </c>
      <c r="E4738" s="35">
        <f t="shared" si="367"/>
        <v>433329.69892866357</v>
      </c>
      <c r="F4738" s="35">
        <f t="shared" si="368"/>
        <v>1466187.1407655939</v>
      </c>
      <c r="G4738" s="33">
        <f t="shared" si="369"/>
        <v>305349.43031589122</v>
      </c>
    </row>
    <row r="4739" spans="1:7" x14ac:dyDescent="0.2">
      <c r="A4739">
        <v>1866.6669999999999</v>
      </c>
      <c r="B4739">
        <v>2</v>
      </c>
      <c r="C4739" s="35">
        <f t="shared" ref="C4739:C4802" si="370">$J$20+$J$21*B4739</f>
        <v>1241.7183346089062</v>
      </c>
      <c r="D4739" s="35">
        <f t="shared" ref="D4739:D4802" si="371">A4739-C4739</f>
        <v>624.94866539109375</v>
      </c>
      <c r="E4739" s="35">
        <f t="shared" ref="E4739:E4802" si="372">(A4739-$J$16)^2</f>
        <v>75655.347605397154</v>
      </c>
      <c r="F4739" s="35">
        <f t="shared" ref="F4739:F4802" si="373">(C4739-$J$16)^2</f>
        <v>810006.90719254757</v>
      </c>
      <c r="G4739" s="33">
        <f t="shared" ref="G4739:G4802" si="374">(A4739-C4739)^2</f>
        <v>390560.83437410928</v>
      </c>
    </row>
    <row r="4740" spans="1:7" x14ac:dyDescent="0.2">
      <c r="A4740">
        <v>11833.33</v>
      </c>
      <c r="B4740">
        <v>12</v>
      </c>
      <c r="C4740" s="35">
        <f t="shared" si="370"/>
        <v>3587.1249846473656</v>
      </c>
      <c r="D4740" s="35">
        <f t="shared" si="371"/>
        <v>8246.2050153526343</v>
      </c>
      <c r="E4740" s="35">
        <f t="shared" si="372"/>
        <v>93927262.293109298</v>
      </c>
      <c r="F4740" s="35">
        <f t="shared" si="373"/>
        <v>2089189.2910115072</v>
      </c>
      <c r="G4740" s="33">
        <f t="shared" si="374"/>
        <v>67999897.155226946</v>
      </c>
    </row>
    <row r="4741" spans="1:7" x14ac:dyDescent="0.2">
      <c r="A4741">
        <v>4666.6670000000004</v>
      </c>
      <c r="B4741">
        <v>15</v>
      </c>
      <c r="C4741" s="35">
        <f t="shared" si="370"/>
        <v>4290.746979658903</v>
      </c>
      <c r="D4741" s="35">
        <f t="shared" si="371"/>
        <v>375.92002034109737</v>
      </c>
      <c r="E4741" s="35">
        <f t="shared" si="372"/>
        <v>6375346.3847978543</v>
      </c>
      <c r="F4741" s="35">
        <f t="shared" si="373"/>
        <v>4618307.6242345981</v>
      </c>
      <c r="G4741" s="33">
        <f t="shared" si="374"/>
        <v>141315.86169325106</v>
      </c>
    </row>
    <row r="4742" spans="1:7" x14ac:dyDescent="0.2">
      <c r="A4742">
        <v>2800</v>
      </c>
      <c r="B4742">
        <v>16</v>
      </c>
      <c r="C4742" s="35">
        <f t="shared" si="370"/>
        <v>4525.2876446627488</v>
      </c>
      <c r="D4742" s="35">
        <f t="shared" si="371"/>
        <v>-1725.2876446627488</v>
      </c>
      <c r="E4742" s="35">
        <f t="shared" si="372"/>
        <v>433329.69892866357</v>
      </c>
      <c r="F4742" s="35">
        <f t="shared" si="373"/>
        <v>5681384.3628040804</v>
      </c>
      <c r="G4742" s="33">
        <f t="shared" si="374"/>
        <v>2976617.4568259353</v>
      </c>
    </row>
    <row r="4743" spans="1:7" x14ac:dyDescent="0.2">
      <c r="A4743">
        <v>933.33330000000001</v>
      </c>
      <c r="B4743">
        <v>5</v>
      </c>
      <c r="C4743" s="35">
        <f t="shared" si="370"/>
        <v>1945.340329620444</v>
      </c>
      <c r="D4743" s="35">
        <f t="shared" si="371"/>
        <v>-1012.007029620444</v>
      </c>
      <c r="E4743" s="35">
        <f t="shared" si="372"/>
        <v>1460203.6658040613</v>
      </c>
      <c r="F4743" s="35">
        <f t="shared" si="373"/>
        <v>38565.827988863377</v>
      </c>
      <c r="G4743" s="33">
        <f t="shared" si="374"/>
        <v>1024158.2280011942</v>
      </c>
    </row>
    <row r="4744" spans="1:7" x14ac:dyDescent="0.2">
      <c r="A4744">
        <v>1866.6669999999999</v>
      </c>
      <c r="B4744">
        <v>4</v>
      </c>
      <c r="C4744" s="35">
        <f t="shared" si="370"/>
        <v>1710.799664616598</v>
      </c>
      <c r="D4744" s="35">
        <f t="shared" si="371"/>
        <v>155.86733538340195</v>
      </c>
      <c r="E4744" s="35">
        <f t="shared" si="372"/>
        <v>75655.347605397154</v>
      </c>
      <c r="F4744" s="35">
        <f t="shared" si="373"/>
        <v>185694.20730919892</v>
      </c>
      <c r="G4744" s="33">
        <f t="shared" si="374"/>
        <v>24294.626239521906</v>
      </c>
    </row>
    <row r="4745" spans="1:7" x14ac:dyDescent="0.2">
      <c r="A4745">
        <v>1800</v>
      </c>
      <c r="B4745">
        <v>9</v>
      </c>
      <c r="C4745" s="35">
        <f t="shared" si="370"/>
        <v>2883.5029896358278</v>
      </c>
      <c r="D4745" s="35">
        <f t="shared" si="371"/>
        <v>-1083.5029896358278</v>
      </c>
      <c r="E4745" s="35">
        <f t="shared" si="372"/>
        <v>116774.04278850088</v>
      </c>
      <c r="F4745" s="35">
        <f t="shared" si="373"/>
        <v>550238.7815164472</v>
      </c>
      <c r="G4745" s="33">
        <f t="shared" si="374"/>
        <v>1173978.7285497768</v>
      </c>
    </row>
    <row r="4746" spans="1:7" x14ac:dyDescent="0.2">
      <c r="A4746">
        <v>1300</v>
      </c>
      <c r="B4746">
        <v>6</v>
      </c>
      <c r="C4746" s="35">
        <f t="shared" si="370"/>
        <v>2179.88099462429</v>
      </c>
      <c r="D4746" s="35">
        <f t="shared" si="371"/>
        <v>-879.88099462429</v>
      </c>
      <c r="E4746" s="35">
        <f t="shared" si="372"/>
        <v>708496.21471841959</v>
      </c>
      <c r="F4746" s="35">
        <f t="shared" si="373"/>
        <v>1456.095749420469</v>
      </c>
      <c r="G4746" s="33">
        <f t="shared" si="374"/>
        <v>774190.5647010298</v>
      </c>
    </row>
    <row r="4747" spans="1:7" x14ac:dyDescent="0.2">
      <c r="A4747">
        <v>2800</v>
      </c>
      <c r="B4747">
        <v>12</v>
      </c>
      <c r="C4747" s="35">
        <f t="shared" si="370"/>
        <v>3587.1249846473656</v>
      </c>
      <c r="D4747" s="35">
        <f t="shared" si="371"/>
        <v>-787.12498464736564</v>
      </c>
      <c r="E4747" s="35">
        <f t="shared" si="372"/>
        <v>433329.69892866357</v>
      </c>
      <c r="F4747" s="35">
        <f t="shared" si="373"/>
        <v>2089189.2910115072</v>
      </c>
      <c r="G4747" s="33">
        <f t="shared" si="374"/>
        <v>619565.74145611562</v>
      </c>
    </row>
    <row r="4748" spans="1:7" x14ac:dyDescent="0.2">
      <c r="A4748">
        <v>975</v>
      </c>
      <c r="B4748">
        <v>12</v>
      </c>
      <c r="C4748" s="35">
        <f t="shared" si="370"/>
        <v>3587.1249846473656</v>
      </c>
      <c r="D4748" s="35">
        <f t="shared" si="371"/>
        <v>-2612.1249846473656</v>
      </c>
      <c r="E4748" s="35">
        <f t="shared" si="372"/>
        <v>1361240.6264728666</v>
      </c>
      <c r="F4748" s="35">
        <f t="shared" si="373"/>
        <v>2089189.2910115072</v>
      </c>
      <c r="G4748" s="33">
        <f t="shared" si="374"/>
        <v>6823196.9354189998</v>
      </c>
    </row>
    <row r="4749" spans="1:7" x14ac:dyDescent="0.2">
      <c r="A4749">
        <v>3000</v>
      </c>
      <c r="B4749">
        <v>9</v>
      </c>
      <c r="C4749" s="35">
        <f t="shared" si="370"/>
        <v>2883.5029896358278</v>
      </c>
      <c r="D4749" s="35">
        <f t="shared" si="371"/>
        <v>116.49701036417218</v>
      </c>
      <c r="E4749" s="35">
        <f t="shared" si="372"/>
        <v>736640.83015669615</v>
      </c>
      <c r="F4749" s="35">
        <f t="shared" si="373"/>
        <v>550238.7815164472</v>
      </c>
      <c r="G4749" s="33">
        <f t="shared" si="374"/>
        <v>13571.553423790041</v>
      </c>
    </row>
    <row r="4750" spans="1:7" x14ac:dyDescent="0.2">
      <c r="A4750">
        <v>2300</v>
      </c>
      <c r="B4750">
        <v>12</v>
      </c>
      <c r="C4750" s="35">
        <f t="shared" si="370"/>
        <v>3587.1249846473656</v>
      </c>
      <c r="D4750" s="35">
        <f t="shared" si="371"/>
        <v>-1287.1249846473656</v>
      </c>
      <c r="E4750" s="35">
        <f t="shared" si="372"/>
        <v>25051.870858582228</v>
      </c>
      <c r="F4750" s="35">
        <f t="shared" si="373"/>
        <v>2089189.2910115072</v>
      </c>
      <c r="G4750" s="33">
        <f t="shared" si="374"/>
        <v>1656690.7261034811</v>
      </c>
    </row>
    <row r="4751" spans="1:7" x14ac:dyDescent="0.2">
      <c r="A4751">
        <v>3000</v>
      </c>
      <c r="B4751">
        <v>0</v>
      </c>
      <c r="C4751" s="35">
        <f t="shared" si="370"/>
        <v>772.63700460121436</v>
      </c>
      <c r="D4751" s="35">
        <f t="shared" si="371"/>
        <v>2227.3629953987856</v>
      </c>
      <c r="E4751" s="35">
        <f t="shared" si="372"/>
        <v>736640.83015669615</v>
      </c>
      <c r="F4751" s="35">
        <f t="shared" si="373"/>
        <v>1874394.1953994662</v>
      </c>
      <c r="G4751" s="33">
        <f t="shared" si="374"/>
        <v>4961145.9132718509</v>
      </c>
    </row>
    <row r="4752" spans="1:7" x14ac:dyDescent="0.2">
      <c r="A4752">
        <v>3000</v>
      </c>
      <c r="B4752">
        <v>0</v>
      </c>
      <c r="C4752" s="35">
        <f t="shared" si="370"/>
        <v>772.63700460121436</v>
      </c>
      <c r="D4752" s="35">
        <f t="shared" si="371"/>
        <v>2227.3629953987856</v>
      </c>
      <c r="E4752" s="35">
        <f t="shared" si="372"/>
        <v>736640.83015669615</v>
      </c>
      <c r="F4752" s="35">
        <f t="shared" si="373"/>
        <v>1874394.1953994662</v>
      </c>
      <c r="G4752" s="33">
        <f t="shared" si="374"/>
        <v>4961145.9132718509</v>
      </c>
    </row>
    <row r="4753" spans="1:7" x14ac:dyDescent="0.2">
      <c r="A4753">
        <v>1800</v>
      </c>
      <c r="B4753">
        <v>0</v>
      </c>
      <c r="C4753" s="35">
        <f t="shared" si="370"/>
        <v>772.63700460121436</v>
      </c>
      <c r="D4753" s="35">
        <f t="shared" si="371"/>
        <v>1027.3629953987856</v>
      </c>
      <c r="E4753" s="35">
        <f t="shared" si="372"/>
        <v>116774.04278850088</v>
      </c>
      <c r="F4753" s="35">
        <f t="shared" si="373"/>
        <v>1874394.1953994662</v>
      </c>
      <c r="G4753" s="33">
        <f t="shared" si="374"/>
        <v>1055474.7243147653</v>
      </c>
    </row>
    <row r="4754" spans="1:7" x14ac:dyDescent="0.2">
      <c r="A4754">
        <v>2600</v>
      </c>
      <c r="B4754">
        <v>6</v>
      </c>
      <c r="C4754" s="35">
        <f t="shared" si="370"/>
        <v>2179.88099462429</v>
      </c>
      <c r="D4754" s="35">
        <f t="shared" si="371"/>
        <v>420.11900537571</v>
      </c>
      <c r="E4754" s="35">
        <f t="shared" si="372"/>
        <v>210018.56770063104</v>
      </c>
      <c r="F4754" s="35">
        <f t="shared" si="373"/>
        <v>1456.095749420469</v>
      </c>
      <c r="G4754" s="33">
        <f t="shared" si="374"/>
        <v>176499.97867787586</v>
      </c>
    </row>
    <row r="4755" spans="1:7" x14ac:dyDescent="0.2">
      <c r="A4755">
        <v>4666.6670000000004</v>
      </c>
      <c r="B4755">
        <v>15</v>
      </c>
      <c r="C4755" s="35">
        <f t="shared" si="370"/>
        <v>4290.746979658903</v>
      </c>
      <c r="D4755" s="35">
        <f t="shared" si="371"/>
        <v>375.92002034109737</v>
      </c>
      <c r="E4755" s="35">
        <f t="shared" si="372"/>
        <v>6375346.3847978543</v>
      </c>
      <c r="F4755" s="35">
        <f t="shared" si="373"/>
        <v>4618307.6242345981</v>
      </c>
      <c r="G4755" s="33">
        <f t="shared" si="374"/>
        <v>141315.86169325106</v>
      </c>
    </row>
    <row r="4756" spans="1:7" x14ac:dyDescent="0.2">
      <c r="A4756">
        <v>1500</v>
      </c>
      <c r="B4756">
        <v>0</v>
      </c>
      <c r="C4756" s="35">
        <f t="shared" si="370"/>
        <v>772.63700460121436</v>
      </c>
      <c r="D4756" s="35">
        <f t="shared" si="371"/>
        <v>727.36299539878564</v>
      </c>
      <c r="E4756" s="35">
        <f t="shared" si="372"/>
        <v>411807.34594645206</v>
      </c>
      <c r="F4756" s="35">
        <f t="shared" si="373"/>
        <v>1874394.1953994662</v>
      </c>
      <c r="G4756" s="33">
        <f t="shared" si="374"/>
        <v>529056.92707549385</v>
      </c>
    </row>
    <row r="4757" spans="1:7" x14ac:dyDescent="0.2">
      <c r="A4757">
        <v>500</v>
      </c>
      <c r="B4757">
        <v>0</v>
      </c>
      <c r="C4757" s="35">
        <f t="shared" si="370"/>
        <v>772.63700460121436</v>
      </c>
      <c r="D4757" s="35">
        <f t="shared" si="371"/>
        <v>-272.63700460121436</v>
      </c>
      <c r="E4757" s="35">
        <f t="shared" si="372"/>
        <v>2695251.6898062895</v>
      </c>
      <c r="F4757" s="35">
        <f t="shared" si="373"/>
        <v>1874394.1953994662</v>
      </c>
      <c r="G4757" s="33">
        <f t="shared" si="374"/>
        <v>74330.936277922578</v>
      </c>
    </row>
    <row r="4758" spans="1:7" x14ac:dyDescent="0.2">
      <c r="A4758">
        <v>2383.3330000000001</v>
      </c>
      <c r="B4758">
        <v>3</v>
      </c>
      <c r="C4758" s="35">
        <f t="shared" si="370"/>
        <v>1476.2589996127522</v>
      </c>
      <c r="D4758" s="35">
        <f t="shared" si="371"/>
        <v>907.07400038724791</v>
      </c>
      <c r="E4758" s="35">
        <f t="shared" si="372"/>
        <v>58375.792240710449</v>
      </c>
      <c r="F4758" s="35">
        <f t="shared" si="373"/>
        <v>442841.23371042684</v>
      </c>
      <c r="G4758" s="33">
        <f t="shared" si="374"/>
        <v>822783.24217852496</v>
      </c>
    </row>
    <row r="4759" spans="1:7" x14ac:dyDescent="0.2">
      <c r="A4759">
        <v>1914.1669999999999</v>
      </c>
      <c r="B4759">
        <v>3</v>
      </c>
      <c r="C4759" s="35">
        <f t="shared" si="370"/>
        <v>1476.2589996127522</v>
      </c>
      <c r="D4759" s="35">
        <f t="shared" si="371"/>
        <v>437.90800038724774</v>
      </c>
      <c r="E4759" s="35">
        <f t="shared" si="372"/>
        <v>51781.35627205488</v>
      </c>
      <c r="F4759" s="35">
        <f t="shared" si="373"/>
        <v>442841.23371042684</v>
      </c>
      <c r="G4759" s="33">
        <f t="shared" si="374"/>
        <v>191763.41680315777</v>
      </c>
    </row>
    <row r="4760" spans="1:7" x14ac:dyDescent="0.2">
      <c r="A4760">
        <v>1700</v>
      </c>
      <c r="B4760">
        <v>6</v>
      </c>
      <c r="C4760" s="35">
        <f t="shared" si="370"/>
        <v>2179.88099462429</v>
      </c>
      <c r="D4760" s="35">
        <f t="shared" si="371"/>
        <v>-479.88099462429</v>
      </c>
      <c r="E4760" s="35">
        <f t="shared" si="372"/>
        <v>195118.47717448461</v>
      </c>
      <c r="F4760" s="35">
        <f t="shared" si="373"/>
        <v>1456.095749420469</v>
      </c>
      <c r="G4760" s="33">
        <f t="shared" si="374"/>
        <v>230285.76900159786</v>
      </c>
    </row>
    <row r="4761" spans="1:7" x14ac:dyDescent="0.2">
      <c r="A4761">
        <v>4316.6670000000004</v>
      </c>
      <c r="B4761">
        <v>12</v>
      </c>
      <c r="C4761" s="35">
        <f t="shared" si="370"/>
        <v>3587.1249846473656</v>
      </c>
      <c r="D4761" s="35">
        <f t="shared" si="371"/>
        <v>729.54201535263473</v>
      </c>
      <c r="E4761" s="35">
        <f t="shared" si="372"/>
        <v>4730385.0051487973</v>
      </c>
      <c r="F4761" s="35">
        <f t="shared" si="373"/>
        <v>2089189.2910115072</v>
      </c>
      <c r="G4761" s="33">
        <f t="shared" si="374"/>
        <v>532231.55216478393</v>
      </c>
    </row>
    <row r="4762" spans="1:7" x14ac:dyDescent="0.2">
      <c r="A4762">
        <v>1200</v>
      </c>
      <c r="B4762">
        <v>0</v>
      </c>
      <c r="C4762" s="35">
        <f t="shared" si="370"/>
        <v>772.63700460121436</v>
      </c>
      <c r="D4762" s="35">
        <f t="shared" si="371"/>
        <v>427.36299539878564</v>
      </c>
      <c r="E4762" s="35">
        <f t="shared" si="372"/>
        <v>886840.64910440333</v>
      </c>
      <c r="F4762" s="35">
        <f t="shared" si="373"/>
        <v>1874394.1953994662</v>
      </c>
      <c r="G4762" s="33">
        <f t="shared" si="374"/>
        <v>182639.12983622248</v>
      </c>
    </row>
    <row r="4763" spans="1:7" x14ac:dyDescent="0.2">
      <c r="A4763">
        <v>3900</v>
      </c>
      <c r="B4763">
        <v>9</v>
      </c>
      <c r="C4763" s="35">
        <f t="shared" si="370"/>
        <v>2883.5029896358278</v>
      </c>
      <c r="D4763" s="35">
        <f t="shared" si="371"/>
        <v>1016.4970103641722</v>
      </c>
      <c r="E4763" s="35">
        <f t="shared" si="372"/>
        <v>3091540.9206828424</v>
      </c>
      <c r="F4763" s="35">
        <f t="shared" si="373"/>
        <v>550238.7815164472</v>
      </c>
      <c r="G4763" s="33">
        <f t="shared" si="374"/>
        <v>1033266.1720792999</v>
      </c>
    </row>
    <row r="4764" spans="1:7" x14ac:dyDescent="0.2">
      <c r="A4764">
        <v>3150</v>
      </c>
      <c r="B4764">
        <v>3</v>
      </c>
      <c r="C4764" s="35">
        <f t="shared" si="370"/>
        <v>1476.2589996127522</v>
      </c>
      <c r="D4764" s="35">
        <f t="shared" si="371"/>
        <v>1673.7410003872478</v>
      </c>
      <c r="E4764" s="35">
        <f t="shared" si="372"/>
        <v>1016624.1785777205</v>
      </c>
      <c r="F4764" s="35">
        <f t="shared" si="373"/>
        <v>442841.23371042684</v>
      </c>
      <c r="G4764" s="33">
        <f t="shared" si="374"/>
        <v>2801408.9363773051</v>
      </c>
    </row>
    <row r="4765" spans="1:7" x14ac:dyDescent="0.2">
      <c r="A4765">
        <v>3910</v>
      </c>
      <c r="B4765">
        <v>4</v>
      </c>
      <c r="C4765" s="35">
        <f t="shared" si="370"/>
        <v>1710.799664616598</v>
      </c>
      <c r="D4765" s="35">
        <f t="shared" si="371"/>
        <v>2199.200335383402</v>
      </c>
      <c r="E4765" s="35">
        <f t="shared" si="372"/>
        <v>3126806.477244244</v>
      </c>
      <c r="F4765" s="35">
        <f t="shared" si="373"/>
        <v>185694.20730919892</v>
      </c>
      <c r="G4765" s="33">
        <f t="shared" si="374"/>
        <v>4836482.1151504684</v>
      </c>
    </row>
    <row r="4766" spans="1:7" x14ac:dyDescent="0.2">
      <c r="A4766">
        <v>3138.3330000000001</v>
      </c>
      <c r="B4766">
        <v>12</v>
      </c>
      <c r="C4766" s="35">
        <f t="shared" si="370"/>
        <v>3587.1249846473656</v>
      </c>
      <c r="D4766" s="35">
        <f t="shared" si="371"/>
        <v>-448.79198464736555</v>
      </c>
      <c r="E4766" s="35">
        <f t="shared" si="372"/>
        <v>993233.1426265334</v>
      </c>
      <c r="F4766" s="35">
        <f t="shared" si="373"/>
        <v>2089189.2910115072</v>
      </c>
      <c r="G4766" s="33">
        <f t="shared" si="374"/>
        <v>201414.2454837212</v>
      </c>
    </row>
    <row r="4767" spans="1:7" x14ac:dyDescent="0.2">
      <c r="A4767">
        <v>3500</v>
      </c>
      <c r="B4767">
        <v>13</v>
      </c>
      <c r="C4767" s="35">
        <f t="shared" si="370"/>
        <v>3821.6656496512114</v>
      </c>
      <c r="D4767" s="35">
        <f t="shared" si="371"/>
        <v>-321.66564965121142</v>
      </c>
      <c r="E4767" s="35">
        <f t="shared" si="372"/>
        <v>1844918.6582267773</v>
      </c>
      <c r="F4767" s="35">
        <f t="shared" si="373"/>
        <v>2822210.0883383118</v>
      </c>
      <c r="G4767" s="33">
        <f t="shared" si="374"/>
        <v>103468.79016553589</v>
      </c>
    </row>
    <row r="4768" spans="1:7" x14ac:dyDescent="0.2">
      <c r="A4768">
        <v>200</v>
      </c>
      <c r="B4768">
        <v>11</v>
      </c>
      <c r="C4768" s="35">
        <f t="shared" si="370"/>
        <v>3352.5843196435194</v>
      </c>
      <c r="D4768" s="35">
        <f t="shared" si="371"/>
        <v>-3152.5843196435194</v>
      </c>
      <c r="E4768" s="35">
        <f t="shared" si="372"/>
        <v>3770284.9929642407</v>
      </c>
      <c r="F4768" s="35">
        <f t="shared" si="373"/>
        <v>1466187.1407655939</v>
      </c>
      <c r="G4768" s="33">
        <f t="shared" si="374"/>
        <v>9938787.8924621921</v>
      </c>
    </row>
    <row r="4769" spans="1:7" x14ac:dyDescent="0.2">
      <c r="A4769">
        <v>3966.6669999999999</v>
      </c>
      <c r="B4769">
        <v>11</v>
      </c>
      <c r="C4769" s="35">
        <f t="shared" si="370"/>
        <v>3352.5843196435194</v>
      </c>
      <c r="D4769" s="35">
        <f t="shared" si="371"/>
        <v>614.08268035648052</v>
      </c>
      <c r="E4769" s="35">
        <f t="shared" si="372"/>
        <v>3330423.6254997384</v>
      </c>
      <c r="F4769" s="35">
        <f t="shared" si="373"/>
        <v>1466187.1407655939</v>
      </c>
      <c r="G4769" s="33">
        <f t="shared" si="374"/>
        <v>377097.53831379942</v>
      </c>
    </row>
    <row r="4770" spans="1:7" x14ac:dyDescent="0.2">
      <c r="A4770">
        <v>3275</v>
      </c>
      <c r="B4770">
        <v>12</v>
      </c>
      <c r="C4770" s="35">
        <f t="shared" si="370"/>
        <v>3587.1249846473656</v>
      </c>
      <c r="D4770" s="35">
        <f t="shared" si="371"/>
        <v>-312.12498464736564</v>
      </c>
      <c r="E4770" s="35">
        <f t="shared" si="372"/>
        <v>1284318.6355952409</v>
      </c>
      <c r="F4770" s="35">
        <f t="shared" si="373"/>
        <v>2089189.2910115072</v>
      </c>
      <c r="G4770" s="33">
        <f t="shared" si="374"/>
        <v>97422.006041118235</v>
      </c>
    </row>
    <row r="4771" spans="1:7" x14ac:dyDescent="0.2">
      <c r="A4771">
        <v>1300</v>
      </c>
      <c r="B4771">
        <v>9</v>
      </c>
      <c r="C4771" s="35">
        <f t="shared" si="370"/>
        <v>2883.5029896358278</v>
      </c>
      <c r="D4771" s="35">
        <f t="shared" si="371"/>
        <v>-1583.5029896358278</v>
      </c>
      <c r="E4771" s="35">
        <f t="shared" si="372"/>
        <v>708496.21471841959</v>
      </c>
      <c r="F4771" s="35">
        <f t="shared" si="373"/>
        <v>550238.7815164472</v>
      </c>
      <c r="G4771" s="33">
        <f t="shared" si="374"/>
        <v>2507481.7181856045</v>
      </c>
    </row>
    <row r="4772" spans="1:7" x14ac:dyDescent="0.2">
      <c r="A4772">
        <v>650</v>
      </c>
      <c r="B4772">
        <v>9</v>
      </c>
      <c r="C4772" s="35">
        <f t="shared" si="370"/>
        <v>2883.5029896358278</v>
      </c>
      <c r="D4772" s="35">
        <f t="shared" si="371"/>
        <v>-2233.5029896358278</v>
      </c>
      <c r="E4772" s="35">
        <f t="shared" si="372"/>
        <v>2225235.0382273137</v>
      </c>
      <c r="F4772" s="35">
        <f t="shared" si="373"/>
        <v>550238.7815164472</v>
      </c>
      <c r="G4772" s="33">
        <f t="shared" si="374"/>
        <v>4988535.6047121808</v>
      </c>
    </row>
    <row r="4773" spans="1:7" x14ac:dyDescent="0.2">
      <c r="A4773">
        <v>4083.3330000000001</v>
      </c>
      <c r="B4773">
        <v>7</v>
      </c>
      <c r="C4773" s="35">
        <f t="shared" si="370"/>
        <v>2414.4216596281358</v>
      </c>
      <c r="D4773" s="35">
        <f t="shared" si="371"/>
        <v>1668.9113403718643</v>
      </c>
      <c r="E4773" s="35">
        <f t="shared" si="372"/>
        <v>3769852.6076789871</v>
      </c>
      <c r="F4773" s="35">
        <f t="shared" si="373"/>
        <v>74365.010590870079</v>
      </c>
      <c r="G4773" s="33">
        <f t="shared" si="374"/>
        <v>2785265.0620218129</v>
      </c>
    </row>
    <row r="4774" spans="1:7" x14ac:dyDescent="0.2">
      <c r="A4774">
        <v>2708.3330000000001</v>
      </c>
      <c r="B4774">
        <v>9</v>
      </c>
      <c r="C4774" s="35">
        <f t="shared" si="370"/>
        <v>2883.5029896358278</v>
      </c>
      <c r="D4774" s="35">
        <f t="shared" si="371"/>
        <v>-175.16998963582773</v>
      </c>
      <c r="E4774" s="35">
        <f t="shared" si="372"/>
        <v>321047.83048626338</v>
      </c>
      <c r="F4774" s="35">
        <f t="shared" si="373"/>
        <v>550238.7815164472</v>
      </c>
      <c r="G4774" s="33">
        <f t="shared" si="374"/>
        <v>30684.525269015994</v>
      </c>
    </row>
    <row r="4775" spans="1:7" x14ac:dyDescent="0.2">
      <c r="A4775">
        <v>750</v>
      </c>
      <c r="B4775">
        <v>11</v>
      </c>
      <c r="C4775" s="35">
        <f t="shared" si="370"/>
        <v>3352.5843196435194</v>
      </c>
      <c r="D4775" s="35">
        <f t="shared" si="371"/>
        <v>-2602.5843196435194</v>
      </c>
      <c r="E4775" s="35">
        <f t="shared" si="372"/>
        <v>1936890.6038413302</v>
      </c>
      <c r="F4775" s="35">
        <f t="shared" si="373"/>
        <v>1466187.1407655939</v>
      </c>
      <c r="G4775" s="33">
        <f t="shared" si="374"/>
        <v>6773445.1408543205</v>
      </c>
    </row>
    <row r="4776" spans="1:7" x14ac:dyDescent="0.2">
      <c r="A4776">
        <v>2818.75</v>
      </c>
      <c r="B4776">
        <v>6</v>
      </c>
      <c r="C4776" s="35">
        <f t="shared" si="370"/>
        <v>2179.88099462429</v>
      </c>
      <c r="D4776" s="35">
        <f t="shared" si="371"/>
        <v>638.86900537571</v>
      </c>
      <c r="E4776" s="35">
        <f t="shared" si="372"/>
        <v>458366.67998129164</v>
      </c>
      <c r="F4776" s="35">
        <f t="shared" si="373"/>
        <v>1456.095749420469</v>
      </c>
      <c r="G4776" s="33">
        <f t="shared" si="374"/>
        <v>408153.60602974897</v>
      </c>
    </row>
    <row r="4777" spans="1:7" x14ac:dyDescent="0.2">
      <c r="A4777">
        <v>2333.3330000000001</v>
      </c>
      <c r="B4777">
        <v>6</v>
      </c>
      <c r="C4777" s="35">
        <f t="shared" si="370"/>
        <v>2179.88099462429</v>
      </c>
      <c r="D4777" s="35">
        <f t="shared" si="371"/>
        <v>153.45200537571009</v>
      </c>
      <c r="E4777" s="35">
        <f t="shared" si="372"/>
        <v>36714.709433702301</v>
      </c>
      <c r="F4777" s="35">
        <f t="shared" si="373"/>
        <v>1456.095749420469</v>
      </c>
      <c r="G4777" s="33">
        <f t="shared" si="374"/>
        <v>23547.517953826959</v>
      </c>
    </row>
    <row r="4778" spans="1:7" x14ac:dyDescent="0.2">
      <c r="A4778">
        <v>4200</v>
      </c>
      <c r="B4778">
        <v>2</v>
      </c>
      <c r="C4778" s="35">
        <f t="shared" si="370"/>
        <v>1241.7183346089062</v>
      </c>
      <c r="D4778" s="35">
        <f t="shared" si="371"/>
        <v>2958.2816653910941</v>
      </c>
      <c r="E4778" s="35">
        <f t="shared" si="372"/>
        <v>4236507.6175248912</v>
      </c>
      <c r="F4778" s="35">
        <f t="shared" si="373"/>
        <v>810006.90719254757</v>
      </c>
      <c r="G4778" s="33">
        <f t="shared" si="374"/>
        <v>8751430.4117891043</v>
      </c>
    </row>
    <row r="4779" spans="1:7" x14ac:dyDescent="0.2">
      <c r="A4779">
        <v>9010</v>
      </c>
      <c r="B4779">
        <v>9</v>
      </c>
      <c r="C4779" s="35">
        <f t="shared" si="370"/>
        <v>2883.5029896358278</v>
      </c>
      <c r="D4779" s="35">
        <f t="shared" si="371"/>
        <v>6126.4970103641717</v>
      </c>
      <c r="E4779" s="35">
        <f t="shared" si="372"/>
        <v>47173240.323559076</v>
      </c>
      <c r="F4779" s="35">
        <f t="shared" si="373"/>
        <v>550238.7815164472</v>
      </c>
      <c r="G4779" s="33">
        <f t="shared" si="374"/>
        <v>37533965.618001133</v>
      </c>
    </row>
    <row r="4780" spans="1:7" x14ac:dyDescent="0.2">
      <c r="A4780">
        <v>4916.6670000000004</v>
      </c>
      <c r="B4780">
        <v>17</v>
      </c>
      <c r="C4780" s="35">
        <f t="shared" si="370"/>
        <v>4759.8283096665946</v>
      </c>
      <c r="D4780" s="35">
        <f t="shared" si="371"/>
        <v>156.83869033340579</v>
      </c>
      <c r="E4780" s="35">
        <f t="shared" si="372"/>
        <v>7700318.7988328952</v>
      </c>
      <c r="F4780" s="35">
        <f t="shared" si="373"/>
        <v>6854479.7484544544</v>
      </c>
      <c r="G4780" s="33">
        <f t="shared" si="374"/>
        <v>24598.374785497956</v>
      </c>
    </row>
    <row r="4781" spans="1:7" x14ac:dyDescent="0.2">
      <c r="A4781">
        <v>960</v>
      </c>
      <c r="B4781">
        <v>7</v>
      </c>
      <c r="C4781" s="35">
        <f t="shared" si="370"/>
        <v>2414.4216596281358</v>
      </c>
      <c r="D4781" s="35">
        <f t="shared" si="371"/>
        <v>-1454.4216596281358</v>
      </c>
      <c r="E4781" s="35">
        <f t="shared" si="372"/>
        <v>1396467.2916307643</v>
      </c>
      <c r="F4781" s="35">
        <f t="shared" si="373"/>
        <v>74365.010590870079</v>
      </c>
      <c r="G4781" s="33">
        <f t="shared" si="374"/>
        <v>2115342.3639954608</v>
      </c>
    </row>
    <row r="4782" spans="1:7" x14ac:dyDescent="0.2">
      <c r="A4782">
        <v>9800</v>
      </c>
      <c r="B4782">
        <v>6</v>
      </c>
      <c r="C4782" s="35">
        <f t="shared" si="370"/>
        <v>2179.88099462429</v>
      </c>
      <c r="D4782" s="35">
        <f t="shared" si="371"/>
        <v>7620.11900537571</v>
      </c>
      <c r="E4782" s="35">
        <f t="shared" si="372"/>
        <v>58649219.291909799</v>
      </c>
      <c r="F4782" s="35">
        <f t="shared" si="373"/>
        <v>1456.095749420469</v>
      </c>
      <c r="G4782" s="33">
        <f t="shared" si="374"/>
        <v>58066213.656088099</v>
      </c>
    </row>
    <row r="4783" spans="1:7" x14ac:dyDescent="0.2">
      <c r="A4783">
        <v>4433.3329999999996</v>
      </c>
      <c r="B4783">
        <v>12</v>
      </c>
      <c r="C4783" s="35">
        <f t="shared" si="370"/>
        <v>3587.1249846473656</v>
      </c>
      <c r="D4783" s="35">
        <f t="shared" si="371"/>
        <v>846.20801535263399</v>
      </c>
      <c r="E4783" s="35">
        <f t="shared" si="372"/>
        <v>5251480.1873280425</v>
      </c>
      <c r="F4783" s="35">
        <f t="shared" si="373"/>
        <v>2089189.2910115072</v>
      </c>
      <c r="G4783" s="33">
        <f t="shared" si="374"/>
        <v>716068.00524704368</v>
      </c>
    </row>
    <row r="4784" spans="1:7" x14ac:dyDescent="0.2">
      <c r="A4784">
        <v>1200</v>
      </c>
      <c r="B4784">
        <v>5</v>
      </c>
      <c r="C4784" s="35">
        <f t="shared" si="370"/>
        <v>1945.340329620444</v>
      </c>
      <c r="D4784" s="35">
        <f t="shared" si="371"/>
        <v>-745.34032962044398</v>
      </c>
      <c r="E4784" s="35">
        <f t="shared" si="372"/>
        <v>886840.64910440333</v>
      </c>
      <c r="F4784" s="35">
        <f t="shared" si="373"/>
        <v>38565.827988863377</v>
      </c>
      <c r="G4784" s="33">
        <f t="shared" si="374"/>
        <v>555532.20695871208</v>
      </c>
    </row>
    <row r="4785" spans="1:7" x14ac:dyDescent="0.2">
      <c r="A4785">
        <v>420</v>
      </c>
      <c r="B4785">
        <v>6</v>
      </c>
      <c r="C4785" s="35">
        <f t="shared" si="370"/>
        <v>2179.88099462429</v>
      </c>
      <c r="D4785" s="35">
        <f t="shared" si="371"/>
        <v>-1759.88099462429</v>
      </c>
      <c r="E4785" s="35">
        <f t="shared" si="372"/>
        <v>2964327.2373150764</v>
      </c>
      <c r="F4785" s="35">
        <f t="shared" si="373"/>
        <v>1456.095749420469</v>
      </c>
      <c r="G4785" s="33">
        <f t="shared" si="374"/>
        <v>3097181.1152397804</v>
      </c>
    </row>
    <row r="4786" spans="1:7" x14ac:dyDescent="0.2">
      <c r="A4786">
        <v>5033.3329999999996</v>
      </c>
      <c r="B4786">
        <v>15</v>
      </c>
      <c r="C4786" s="35">
        <f t="shared" si="370"/>
        <v>4290.746979658903</v>
      </c>
      <c r="D4786" s="35">
        <f t="shared" si="371"/>
        <v>742.58602034109663</v>
      </c>
      <c r="E4786" s="35">
        <f t="shared" si="372"/>
        <v>8361413.1810121397</v>
      </c>
      <c r="F4786" s="35">
        <f t="shared" si="373"/>
        <v>4618307.6242345981</v>
      </c>
      <c r="G4786" s="33">
        <f t="shared" si="374"/>
        <v>551433.99760602752</v>
      </c>
    </row>
    <row r="4787" spans="1:7" x14ac:dyDescent="0.2">
      <c r="A4787">
        <v>4100</v>
      </c>
      <c r="B4787">
        <v>15</v>
      </c>
      <c r="C4787" s="35">
        <f t="shared" si="370"/>
        <v>4290.746979658903</v>
      </c>
      <c r="D4787" s="35">
        <f t="shared" si="371"/>
        <v>-190.746979658903</v>
      </c>
      <c r="E4787" s="35">
        <f t="shared" si="372"/>
        <v>3834852.0519108749</v>
      </c>
      <c r="F4787" s="35">
        <f t="shared" si="373"/>
        <v>4618307.6242345981</v>
      </c>
      <c r="G4787" s="33">
        <f t="shared" si="374"/>
        <v>36384.410248993954</v>
      </c>
    </row>
    <row r="4788" spans="1:7" x14ac:dyDescent="0.2">
      <c r="A4788">
        <v>3725</v>
      </c>
      <c r="B4788">
        <v>14</v>
      </c>
      <c r="C4788" s="35">
        <f t="shared" si="370"/>
        <v>4056.2063146550572</v>
      </c>
      <c r="D4788" s="35">
        <f t="shared" si="371"/>
        <v>-331.20631465505721</v>
      </c>
      <c r="E4788" s="35">
        <f t="shared" si="372"/>
        <v>2506768.680858314</v>
      </c>
      <c r="F4788" s="35">
        <f t="shared" si="373"/>
        <v>3665249.5327460086</v>
      </c>
      <c r="G4788" s="33">
        <f t="shared" si="374"/>
        <v>109697.62286738477</v>
      </c>
    </row>
    <row r="4789" spans="1:7" x14ac:dyDescent="0.2">
      <c r="A4789">
        <v>3000</v>
      </c>
      <c r="B4789">
        <v>2</v>
      </c>
      <c r="C4789" s="35">
        <f t="shared" si="370"/>
        <v>1241.7183346089062</v>
      </c>
      <c r="D4789" s="35">
        <f t="shared" si="371"/>
        <v>1758.2816653910938</v>
      </c>
      <c r="E4789" s="35">
        <f t="shared" si="372"/>
        <v>736640.83015669615</v>
      </c>
      <c r="F4789" s="35">
        <f t="shared" si="373"/>
        <v>810006.90719254757</v>
      </c>
      <c r="G4789" s="33">
        <f t="shared" si="374"/>
        <v>3091554.4148504785</v>
      </c>
    </row>
    <row r="4790" spans="1:7" x14ac:dyDescent="0.2">
      <c r="A4790">
        <v>3000</v>
      </c>
      <c r="B4790">
        <v>9</v>
      </c>
      <c r="C4790" s="35">
        <f t="shared" si="370"/>
        <v>2883.5029896358278</v>
      </c>
      <c r="D4790" s="35">
        <f t="shared" si="371"/>
        <v>116.49701036417218</v>
      </c>
      <c r="E4790" s="35">
        <f t="shared" si="372"/>
        <v>736640.83015669615</v>
      </c>
      <c r="F4790" s="35">
        <f t="shared" si="373"/>
        <v>550238.7815164472</v>
      </c>
      <c r="G4790" s="33">
        <f t="shared" si="374"/>
        <v>13571.553423790041</v>
      </c>
    </row>
    <row r="4791" spans="1:7" x14ac:dyDescent="0.2">
      <c r="A4791">
        <v>1511</v>
      </c>
      <c r="B4791">
        <v>0</v>
      </c>
      <c r="C4791" s="35">
        <f t="shared" si="370"/>
        <v>772.63700460121436</v>
      </c>
      <c r="D4791" s="35">
        <f t="shared" si="371"/>
        <v>738.36299539878564</v>
      </c>
      <c r="E4791" s="35">
        <f t="shared" si="372"/>
        <v>397810.4581639939</v>
      </c>
      <c r="F4791" s="35">
        <f t="shared" si="373"/>
        <v>1874394.1953994662</v>
      </c>
      <c r="G4791" s="33">
        <f t="shared" si="374"/>
        <v>545179.91297426715</v>
      </c>
    </row>
    <row r="4792" spans="1:7" x14ac:dyDescent="0.2">
      <c r="A4792">
        <v>1500</v>
      </c>
      <c r="B4792">
        <v>1</v>
      </c>
      <c r="C4792" s="35">
        <f t="shared" si="370"/>
        <v>1007.1776696050603</v>
      </c>
      <c r="D4792" s="35">
        <f t="shared" si="371"/>
        <v>492.82233039493974</v>
      </c>
      <c r="E4792" s="35">
        <f t="shared" si="372"/>
        <v>411807.34594645206</v>
      </c>
      <c r="F4792" s="35">
        <f t="shared" si="373"/>
        <v>1287191.2277555608</v>
      </c>
      <c r="G4792" s="33">
        <f t="shared" si="374"/>
        <v>242873.84933589914</v>
      </c>
    </row>
    <row r="4793" spans="1:7" x14ac:dyDescent="0.2">
      <c r="A4793">
        <v>400</v>
      </c>
      <c r="B4793">
        <v>6</v>
      </c>
      <c r="C4793" s="35">
        <f t="shared" si="370"/>
        <v>2179.88099462429</v>
      </c>
      <c r="D4793" s="35">
        <f t="shared" si="371"/>
        <v>-1779.88099462429</v>
      </c>
      <c r="E4793" s="35">
        <f t="shared" si="372"/>
        <v>3033596.1241922732</v>
      </c>
      <c r="F4793" s="35">
        <f t="shared" si="373"/>
        <v>1456.095749420469</v>
      </c>
      <c r="G4793" s="33">
        <f t="shared" si="374"/>
        <v>3167976.3550247517</v>
      </c>
    </row>
    <row r="4794" spans="1:7" x14ac:dyDescent="0.2">
      <c r="A4794">
        <v>720</v>
      </c>
      <c r="B4794">
        <v>6</v>
      </c>
      <c r="C4794" s="35">
        <f t="shared" si="370"/>
        <v>2179.88099462429</v>
      </c>
      <c r="D4794" s="35">
        <f t="shared" si="371"/>
        <v>-1459.88099462429</v>
      </c>
      <c r="E4794" s="35">
        <f t="shared" si="372"/>
        <v>2021293.9341571252</v>
      </c>
      <c r="F4794" s="35">
        <f t="shared" si="373"/>
        <v>1456.095749420469</v>
      </c>
      <c r="G4794" s="33">
        <f t="shared" si="374"/>
        <v>2131252.518465206</v>
      </c>
    </row>
    <row r="4795" spans="1:7" x14ac:dyDescent="0.2">
      <c r="A4795">
        <v>600</v>
      </c>
      <c r="B4795">
        <v>6</v>
      </c>
      <c r="C4795" s="35">
        <f t="shared" si="370"/>
        <v>2179.88099462429</v>
      </c>
      <c r="D4795" s="35">
        <f t="shared" si="371"/>
        <v>-1579.88099462429</v>
      </c>
      <c r="E4795" s="35">
        <f t="shared" si="372"/>
        <v>2376907.2554203058</v>
      </c>
      <c r="F4795" s="35">
        <f t="shared" si="373"/>
        <v>1456.095749420469</v>
      </c>
      <c r="G4795" s="33">
        <f t="shared" si="374"/>
        <v>2496023.957175036</v>
      </c>
    </row>
    <row r="4796" spans="1:7" x14ac:dyDescent="0.2">
      <c r="A4796">
        <v>2800</v>
      </c>
      <c r="B4796">
        <v>12</v>
      </c>
      <c r="C4796" s="35">
        <f t="shared" si="370"/>
        <v>3587.1249846473656</v>
      </c>
      <c r="D4796" s="35">
        <f t="shared" si="371"/>
        <v>-787.12498464736564</v>
      </c>
      <c r="E4796" s="35">
        <f t="shared" si="372"/>
        <v>433329.69892866357</v>
      </c>
      <c r="F4796" s="35">
        <f t="shared" si="373"/>
        <v>2089189.2910115072</v>
      </c>
      <c r="G4796" s="33">
        <f t="shared" si="374"/>
        <v>619565.74145611562</v>
      </c>
    </row>
    <row r="4797" spans="1:7" x14ac:dyDescent="0.2">
      <c r="A4797">
        <v>720</v>
      </c>
      <c r="B4797">
        <v>1</v>
      </c>
      <c r="C4797" s="35">
        <f t="shared" si="370"/>
        <v>1007.1776696050603</v>
      </c>
      <c r="D4797" s="35">
        <f t="shared" si="371"/>
        <v>-287.17766960506026</v>
      </c>
      <c r="E4797" s="35">
        <f t="shared" si="372"/>
        <v>2021293.9341571252</v>
      </c>
      <c r="F4797" s="35">
        <f t="shared" si="373"/>
        <v>1287191.2277555608</v>
      </c>
      <c r="G4797" s="33">
        <f t="shared" si="374"/>
        <v>82471.013919793157</v>
      </c>
    </row>
    <row r="4798" spans="1:7" x14ac:dyDescent="0.2">
      <c r="A4798">
        <v>2000</v>
      </c>
      <c r="B4798">
        <v>12</v>
      </c>
      <c r="C4798" s="35">
        <f t="shared" si="370"/>
        <v>3587.1249846473656</v>
      </c>
      <c r="D4798" s="35">
        <f t="shared" si="371"/>
        <v>-1587.1249846473656</v>
      </c>
      <c r="E4798" s="35">
        <f t="shared" si="372"/>
        <v>20085.174016533423</v>
      </c>
      <c r="F4798" s="35">
        <f t="shared" si="373"/>
        <v>2089189.2910115072</v>
      </c>
      <c r="G4798" s="33">
        <f t="shared" si="374"/>
        <v>2518965.7168919006</v>
      </c>
    </row>
    <row r="4799" spans="1:7" x14ac:dyDescent="0.2">
      <c r="A4799">
        <v>2800</v>
      </c>
      <c r="B4799">
        <v>12</v>
      </c>
      <c r="C4799" s="35">
        <f t="shared" si="370"/>
        <v>3587.1249846473656</v>
      </c>
      <c r="D4799" s="35">
        <f t="shared" si="371"/>
        <v>-787.12498464736564</v>
      </c>
      <c r="E4799" s="35">
        <f t="shared" si="372"/>
        <v>433329.69892866357</v>
      </c>
      <c r="F4799" s="35">
        <f t="shared" si="373"/>
        <v>2089189.2910115072</v>
      </c>
      <c r="G4799" s="33">
        <f t="shared" si="374"/>
        <v>619565.74145611562</v>
      </c>
    </row>
    <row r="4800" spans="1:7" x14ac:dyDescent="0.2">
      <c r="A4800">
        <v>2000</v>
      </c>
      <c r="B4800">
        <v>12</v>
      </c>
      <c r="C4800" s="35">
        <f t="shared" si="370"/>
        <v>3587.1249846473656</v>
      </c>
      <c r="D4800" s="35">
        <f t="shared" si="371"/>
        <v>-1587.1249846473656</v>
      </c>
      <c r="E4800" s="35">
        <f t="shared" si="372"/>
        <v>20085.174016533423</v>
      </c>
      <c r="F4800" s="35">
        <f t="shared" si="373"/>
        <v>2089189.2910115072</v>
      </c>
      <c r="G4800" s="33">
        <f t="shared" si="374"/>
        <v>2518965.7168919006</v>
      </c>
    </row>
    <row r="4801" spans="1:7" x14ac:dyDescent="0.2">
      <c r="A4801">
        <v>194</v>
      </c>
      <c r="B4801">
        <v>2</v>
      </c>
      <c r="C4801" s="35">
        <f t="shared" si="370"/>
        <v>1241.7183346089062</v>
      </c>
      <c r="D4801" s="35">
        <f t="shared" si="371"/>
        <v>-1047.7183346089062</v>
      </c>
      <c r="E4801" s="35">
        <f t="shared" si="372"/>
        <v>3793621.6590273995</v>
      </c>
      <c r="F4801" s="35">
        <f t="shared" si="373"/>
        <v>810006.90719254757</v>
      </c>
      <c r="G4801" s="33">
        <f t="shared" si="374"/>
        <v>1097713.70867566</v>
      </c>
    </row>
    <row r="4802" spans="1:7" x14ac:dyDescent="0.2">
      <c r="A4802">
        <v>237</v>
      </c>
      <c r="B4802">
        <v>0</v>
      </c>
      <c r="C4802" s="35">
        <f t="shared" si="370"/>
        <v>772.63700460121436</v>
      </c>
      <c r="D4802" s="35">
        <f t="shared" si="371"/>
        <v>-535.63700460121436</v>
      </c>
      <c r="E4802" s="35">
        <f t="shared" si="372"/>
        <v>3627966.5522414264</v>
      </c>
      <c r="F4802" s="35">
        <f t="shared" si="373"/>
        <v>1874394.1953994662</v>
      </c>
      <c r="G4802" s="33">
        <f t="shared" si="374"/>
        <v>286907.00069816131</v>
      </c>
    </row>
    <row r="4803" spans="1:7" x14ac:dyDescent="0.2">
      <c r="A4803">
        <v>700</v>
      </c>
      <c r="B4803">
        <v>0</v>
      </c>
      <c r="C4803" s="35">
        <f t="shared" ref="C4803:C4866" si="375">$J$20+$J$21*B4803</f>
        <v>772.63700460121436</v>
      </c>
      <c r="D4803" s="35">
        <f t="shared" ref="D4803:D4866" si="376">A4803-C4803</f>
        <v>-72.637004601214358</v>
      </c>
      <c r="E4803" s="35">
        <f t="shared" ref="E4803:E4866" si="377">(A4803-$J$16)^2</f>
        <v>2078562.821034322</v>
      </c>
      <c r="F4803" s="35">
        <f t="shared" ref="F4803:F4866" si="378">(C4803-$J$16)^2</f>
        <v>1874394.1953994662</v>
      </c>
      <c r="G4803" s="33">
        <f t="shared" ref="G4803:G4866" si="379">(A4803-C4803)^2</f>
        <v>5276.1344374368355</v>
      </c>
    </row>
    <row r="4804" spans="1:7" x14ac:dyDescent="0.2">
      <c r="A4804">
        <v>1100</v>
      </c>
      <c r="B4804">
        <v>0</v>
      </c>
      <c r="C4804" s="35">
        <f t="shared" si="375"/>
        <v>772.63700460121436</v>
      </c>
      <c r="D4804" s="35">
        <f t="shared" si="376"/>
        <v>327.36299539878564</v>
      </c>
      <c r="E4804" s="35">
        <f t="shared" si="377"/>
        <v>1085185.0834903871</v>
      </c>
      <c r="F4804" s="35">
        <f t="shared" si="378"/>
        <v>1874394.1953994662</v>
      </c>
      <c r="G4804" s="33">
        <f t="shared" si="379"/>
        <v>107166.53075646535</v>
      </c>
    </row>
    <row r="4805" spans="1:7" x14ac:dyDescent="0.2">
      <c r="A4805">
        <v>340</v>
      </c>
      <c r="B4805">
        <v>0</v>
      </c>
      <c r="C4805" s="35">
        <f t="shared" si="375"/>
        <v>772.63700460121436</v>
      </c>
      <c r="D4805" s="35">
        <f t="shared" si="376"/>
        <v>-432.63700460121436</v>
      </c>
      <c r="E4805" s="35">
        <f t="shared" si="377"/>
        <v>3246202.7848238633</v>
      </c>
      <c r="F4805" s="35">
        <f t="shared" si="378"/>
        <v>1874394.1953994662</v>
      </c>
      <c r="G4805" s="33">
        <f t="shared" si="379"/>
        <v>187174.77775031119</v>
      </c>
    </row>
    <row r="4806" spans="1:7" x14ac:dyDescent="0.2">
      <c r="A4806">
        <v>1100</v>
      </c>
      <c r="B4806">
        <v>3</v>
      </c>
      <c r="C4806" s="35">
        <f t="shared" si="375"/>
        <v>1476.2589996127522</v>
      </c>
      <c r="D4806" s="35">
        <f t="shared" si="376"/>
        <v>-376.25899961275218</v>
      </c>
      <c r="E4806" s="35">
        <f t="shared" si="377"/>
        <v>1085185.0834903871</v>
      </c>
      <c r="F4806" s="35">
        <f t="shared" si="378"/>
        <v>442841.23371042684</v>
      </c>
      <c r="G4806" s="33">
        <f t="shared" si="379"/>
        <v>141570.83478958905</v>
      </c>
    </row>
    <row r="4807" spans="1:7" x14ac:dyDescent="0.2">
      <c r="A4807">
        <v>2600</v>
      </c>
      <c r="B4807">
        <v>2</v>
      </c>
      <c r="C4807" s="35">
        <f t="shared" si="375"/>
        <v>1241.7183346089062</v>
      </c>
      <c r="D4807" s="35">
        <f t="shared" si="376"/>
        <v>1358.2816653910938</v>
      </c>
      <c r="E4807" s="35">
        <f t="shared" si="377"/>
        <v>210018.56770063104</v>
      </c>
      <c r="F4807" s="35">
        <f t="shared" si="378"/>
        <v>810006.90719254757</v>
      </c>
      <c r="G4807" s="33">
        <f t="shared" si="379"/>
        <v>1844929.0825376033</v>
      </c>
    </row>
    <row r="4808" spans="1:7" x14ac:dyDescent="0.2">
      <c r="A4808">
        <v>1200</v>
      </c>
      <c r="B4808">
        <v>9</v>
      </c>
      <c r="C4808" s="35">
        <f t="shared" si="375"/>
        <v>2883.5029896358278</v>
      </c>
      <c r="D4808" s="35">
        <f t="shared" si="376"/>
        <v>-1683.5029896358278</v>
      </c>
      <c r="E4808" s="35">
        <f t="shared" si="377"/>
        <v>886840.64910440333</v>
      </c>
      <c r="F4808" s="35">
        <f t="shared" si="378"/>
        <v>550238.7815164472</v>
      </c>
      <c r="G4808" s="33">
        <f t="shared" si="379"/>
        <v>2834182.3161127702</v>
      </c>
    </row>
    <row r="4809" spans="1:7" x14ac:dyDescent="0.2">
      <c r="A4809">
        <v>2600</v>
      </c>
      <c r="B4809">
        <v>0</v>
      </c>
      <c r="C4809" s="35">
        <f t="shared" si="375"/>
        <v>772.63700460121436</v>
      </c>
      <c r="D4809" s="35">
        <f t="shared" si="376"/>
        <v>1827.3629953987856</v>
      </c>
      <c r="E4809" s="35">
        <f t="shared" si="377"/>
        <v>210018.56770063104</v>
      </c>
      <c r="F4809" s="35">
        <f t="shared" si="378"/>
        <v>1874394.1953994662</v>
      </c>
      <c r="G4809" s="33">
        <f t="shared" si="379"/>
        <v>3339255.5169528225</v>
      </c>
    </row>
    <row r="4810" spans="1:7" x14ac:dyDescent="0.2">
      <c r="A4810">
        <v>1300</v>
      </c>
      <c r="B4810">
        <v>9</v>
      </c>
      <c r="C4810" s="35">
        <f t="shared" si="375"/>
        <v>2883.5029896358278</v>
      </c>
      <c r="D4810" s="35">
        <f t="shared" si="376"/>
        <v>-1583.5029896358278</v>
      </c>
      <c r="E4810" s="35">
        <f t="shared" si="377"/>
        <v>708496.21471841959</v>
      </c>
      <c r="F4810" s="35">
        <f t="shared" si="378"/>
        <v>550238.7815164472</v>
      </c>
      <c r="G4810" s="33">
        <f t="shared" si="379"/>
        <v>2507481.7181856045</v>
      </c>
    </row>
    <row r="4811" spans="1:7" x14ac:dyDescent="0.2">
      <c r="A4811">
        <v>287</v>
      </c>
      <c r="B4811">
        <v>0</v>
      </c>
      <c r="C4811" s="35">
        <f t="shared" si="375"/>
        <v>772.63700460121436</v>
      </c>
      <c r="D4811" s="35">
        <f t="shared" si="376"/>
        <v>-485.63700460121436</v>
      </c>
      <c r="E4811" s="35">
        <f t="shared" si="377"/>
        <v>3439994.3350484348</v>
      </c>
      <c r="F4811" s="35">
        <f t="shared" si="378"/>
        <v>1874394.1953994662</v>
      </c>
      <c r="G4811" s="33">
        <f t="shared" si="379"/>
        <v>235843.3002380399</v>
      </c>
    </row>
    <row r="4812" spans="1:7" x14ac:dyDescent="0.2">
      <c r="A4812">
        <v>1300</v>
      </c>
      <c r="B4812">
        <v>2</v>
      </c>
      <c r="C4812" s="35">
        <f t="shared" si="375"/>
        <v>1241.7183346089062</v>
      </c>
      <c r="D4812" s="35">
        <f t="shared" si="376"/>
        <v>58.281665391093838</v>
      </c>
      <c r="E4812" s="35">
        <f t="shared" si="377"/>
        <v>708496.21471841959</v>
      </c>
      <c r="F4812" s="35">
        <f t="shared" si="378"/>
        <v>810006.90719254757</v>
      </c>
      <c r="G4812" s="33">
        <f t="shared" si="379"/>
        <v>3396.7525207594254</v>
      </c>
    </row>
    <row r="4813" spans="1:7" x14ac:dyDescent="0.2">
      <c r="A4813">
        <v>1050</v>
      </c>
      <c r="B4813">
        <v>0</v>
      </c>
      <c r="C4813" s="35">
        <f t="shared" si="375"/>
        <v>772.63700460121436</v>
      </c>
      <c r="D4813" s="35">
        <f t="shared" si="376"/>
        <v>277.36299539878564</v>
      </c>
      <c r="E4813" s="35">
        <f t="shared" si="377"/>
        <v>1191857.3006833789</v>
      </c>
      <c r="F4813" s="35">
        <f t="shared" si="378"/>
        <v>1874394.1953994662</v>
      </c>
      <c r="G4813" s="33">
        <f t="shared" si="379"/>
        <v>76930.231216586792</v>
      </c>
    </row>
    <row r="4814" spans="1:7" x14ac:dyDescent="0.2">
      <c r="A4814">
        <v>940</v>
      </c>
      <c r="B4814">
        <v>0</v>
      </c>
      <c r="C4814" s="35">
        <f t="shared" si="375"/>
        <v>772.63700460121436</v>
      </c>
      <c r="D4814" s="35">
        <f t="shared" si="376"/>
        <v>167.36299539878564</v>
      </c>
      <c r="E4814" s="35">
        <f t="shared" si="377"/>
        <v>1444136.1785079609</v>
      </c>
      <c r="F4814" s="35">
        <f t="shared" si="378"/>
        <v>1874394.1953994662</v>
      </c>
      <c r="G4814" s="33">
        <f t="shared" si="379"/>
        <v>28010.372228853943</v>
      </c>
    </row>
    <row r="4815" spans="1:7" x14ac:dyDescent="0.2">
      <c r="A4815">
        <v>3800</v>
      </c>
      <c r="B4815">
        <v>15</v>
      </c>
      <c r="C4815" s="35">
        <f t="shared" si="375"/>
        <v>4290.746979658903</v>
      </c>
      <c r="D4815" s="35">
        <f t="shared" si="376"/>
        <v>-490.746979658903</v>
      </c>
      <c r="E4815" s="35">
        <f t="shared" si="377"/>
        <v>2749885.3550688261</v>
      </c>
      <c r="F4815" s="35">
        <f t="shared" si="378"/>
        <v>4618307.6242345981</v>
      </c>
      <c r="G4815" s="33">
        <f t="shared" si="379"/>
        <v>240832.59804433575</v>
      </c>
    </row>
    <row r="4816" spans="1:7" x14ac:dyDescent="0.2">
      <c r="A4816">
        <v>2916.6669999999999</v>
      </c>
      <c r="B4816">
        <v>11</v>
      </c>
      <c r="C4816" s="35">
        <f t="shared" si="375"/>
        <v>3352.5843196435194</v>
      </c>
      <c r="D4816" s="35">
        <f t="shared" si="376"/>
        <v>-435.91731964351948</v>
      </c>
      <c r="E4816" s="35">
        <f t="shared" si="377"/>
        <v>600539.4865525678</v>
      </c>
      <c r="F4816" s="35">
        <f t="shared" si="378"/>
        <v>1466187.1407655939</v>
      </c>
      <c r="G4816" s="33">
        <f t="shared" si="379"/>
        <v>190023.90956519032</v>
      </c>
    </row>
    <row r="4817" spans="1:7" x14ac:dyDescent="0.2">
      <c r="A4817">
        <v>1800</v>
      </c>
      <c r="B4817">
        <v>12</v>
      </c>
      <c r="C4817" s="35">
        <f t="shared" si="375"/>
        <v>3587.1249846473656</v>
      </c>
      <c r="D4817" s="35">
        <f t="shared" si="376"/>
        <v>-1787.1249846473656</v>
      </c>
      <c r="E4817" s="35">
        <f t="shared" si="377"/>
        <v>116774.04278850088</v>
      </c>
      <c r="F4817" s="35">
        <f t="shared" si="378"/>
        <v>2089189.2910115072</v>
      </c>
      <c r="G4817" s="33">
        <f t="shared" si="379"/>
        <v>3193815.7107508467</v>
      </c>
    </row>
    <row r="4818" spans="1:7" x14ac:dyDescent="0.2">
      <c r="A4818">
        <v>4320</v>
      </c>
      <c r="B4818">
        <v>5</v>
      </c>
      <c r="C4818" s="35">
        <f t="shared" si="375"/>
        <v>1945.340329620444</v>
      </c>
      <c r="D4818" s="35">
        <f t="shared" si="376"/>
        <v>2374.6596703795558</v>
      </c>
      <c r="E4818" s="35">
        <f t="shared" si="377"/>
        <v>4744894.296261711</v>
      </c>
      <c r="F4818" s="35">
        <f t="shared" si="378"/>
        <v>38565.827988863377</v>
      </c>
      <c r="G4818" s="33">
        <f t="shared" si="379"/>
        <v>5639008.5501271402</v>
      </c>
    </row>
    <row r="4819" spans="1:7" x14ac:dyDescent="0.2">
      <c r="A4819">
        <v>5075</v>
      </c>
      <c r="B4819">
        <v>6</v>
      </c>
      <c r="C4819" s="35">
        <f t="shared" si="375"/>
        <v>2179.88099462429</v>
      </c>
      <c r="D4819" s="35">
        <f t="shared" si="376"/>
        <v>2895.11900537571</v>
      </c>
      <c r="E4819" s="35">
        <f t="shared" si="377"/>
        <v>8604118.8166475333</v>
      </c>
      <c r="F4819" s="35">
        <f t="shared" si="378"/>
        <v>1456.095749420469</v>
      </c>
      <c r="G4819" s="33">
        <f t="shared" si="379"/>
        <v>8381714.0552876405</v>
      </c>
    </row>
    <row r="4820" spans="1:7" x14ac:dyDescent="0.2">
      <c r="A4820">
        <v>2400</v>
      </c>
      <c r="B4820">
        <v>12</v>
      </c>
      <c r="C4820" s="35">
        <f t="shared" si="375"/>
        <v>3587.1249846473656</v>
      </c>
      <c r="D4820" s="35">
        <f t="shared" si="376"/>
        <v>-1187.1249846473656</v>
      </c>
      <c r="E4820" s="35">
        <f t="shared" si="377"/>
        <v>66707.436472598492</v>
      </c>
      <c r="F4820" s="35">
        <f t="shared" si="378"/>
        <v>2089189.2910115072</v>
      </c>
      <c r="G4820" s="33">
        <f t="shared" si="379"/>
        <v>1409265.7291740081</v>
      </c>
    </row>
    <row r="4821" spans="1:7" x14ac:dyDescent="0.2">
      <c r="A4821">
        <v>250</v>
      </c>
      <c r="B4821">
        <v>12</v>
      </c>
      <c r="C4821" s="35">
        <f t="shared" si="375"/>
        <v>3587.1249846473656</v>
      </c>
      <c r="D4821" s="35">
        <f t="shared" si="376"/>
        <v>-3337.1249846473656</v>
      </c>
      <c r="E4821" s="35">
        <f t="shared" si="377"/>
        <v>3578612.7757712486</v>
      </c>
      <c r="F4821" s="35">
        <f t="shared" si="378"/>
        <v>2089189.2910115072</v>
      </c>
      <c r="G4821" s="33">
        <f t="shared" si="379"/>
        <v>11136403.163157681</v>
      </c>
    </row>
    <row r="4822" spans="1:7" x14ac:dyDescent="0.2">
      <c r="A4822">
        <v>300</v>
      </c>
      <c r="B4822">
        <v>6</v>
      </c>
      <c r="C4822" s="35">
        <f t="shared" si="375"/>
        <v>2179.88099462429</v>
      </c>
      <c r="D4822" s="35">
        <f t="shared" si="376"/>
        <v>-1879.88099462429</v>
      </c>
      <c r="E4822" s="35">
        <f t="shared" si="377"/>
        <v>3391940.558578257</v>
      </c>
      <c r="F4822" s="35">
        <f t="shared" si="378"/>
        <v>1456.095749420469</v>
      </c>
      <c r="G4822" s="33">
        <f t="shared" si="379"/>
        <v>3533952.5539496099</v>
      </c>
    </row>
    <row r="4823" spans="1:7" x14ac:dyDescent="0.2">
      <c r="A4823">
        <v>2000</v>
      </c>
      <c r="B4823">
        <v>4</v>
      </c>
      <c r="C4823" s="35">
        <f t="shared" si="375"/>
        <v>1710.799664616598</v>
      </c>
      <c r="D4823" s="35">
        <f t="shared" si="376"/>
        <v>289.20033538340203</v>
      </c>
      <c r="E4823" s="35">
        <f t="shared" si="377"/>
        <v>20085.174016533423</v>
      </c>
      <c r="F4823" s="35">
        <f t="shared" si="378"/>
        <v>185694.20730919892</v>
      </c>
      <c r="G4823" s="33">
        <f t="shared" si="379"/>
        <v>83636.833985872217</v>
      </c>
    </row>
    <row r="4824" spans="1:7" x14ac:dyDescent="0.2">
      <c r="A4824">
        <v>1770</v>
      </c>
      <c r="B4824">
        <v>6</v>
      </c>
      <c r="C4824" s="35">
        <f t="shared" si="375"/>
        <v>2179.88099462429</v>
      </c>
      <c r="D4824" s="35">
        <f t="shared" si="376"/>
        <v>-409.88099462429</v>
      </c>
      <c r="E4824" s="35">
        <f t="shared" si="377"/>
        <v>138177.37310429601</v>
      </c>
      <c r="F4824" s="35">
        <f t="shared" si="378"/>
        <v>1456.095749420469</v>
      </c>
      <c r="G4824" s="33">
        <f t="shared" si="379"/>
        <v>168002.42975419725</v>
      </c>
    </row>
    <row r="4825" spans="1:7" x14ac:dyDescent="0.2">
      <c r="A4825">
        <v>800</v>
      </c>
      <c r="B4825">
        <v>2</v>
      </c>
      <c r="C4825" s="35">
        <f t="shared" si="375"/>
        <v>1241.7183346089062</v>
      </c>
      <c r="D4825" s="35">
        <f t="shared" si="376"/>
        <v>-441.71833460890616</v>
      </c>
      <c r="E4825" s="35">
        <f t="shared" si="377"/>
        <v>1800218.3866483383</v>
      </c>
      <c r="F4825" s="35">
        <f t="shared" si="378"/>
        <v>810006.90719254757</v>
      </c>
      <c r="G4825" s="33">
        <f t="shared" si="379"/>
        <v>195115.0871296656</v>
      </c>
    </row>
    <row r="4826" spans="1:7" x14ac:dyDescent="0.2">
      <c r="A4826">
        <v>1800</v>
      </c>
      <c r="B4826">
        <v>6</v>
      </c>
      <c r="C4826" s="35">
        <f t="shared" si="375"/>
        <v>2179.88099462429</v>
      </c>
      <c r="D4826" s="35">
        <f t="shared" si="376"/>
        <v>-379.88099462429</v>
      </c>
      <c r="E4826" s="35">
        <f t="shared" si="377"/>
        <v>116774.04278850088</v>
      </c>
      <c r="F4826" s="35">
        <f t="shared" si="378"/>
        <v>1456.095749420469</v>
      </c>
      <c r="G4826" s="33">
        <f t="shared" si="379"/>
        <v>144309.57007673985</v>
      </c>
    </row>
    <row r="4827" spans="1:7" x14ac:dyDescent="0.2">
      <c r="A4827">
        <v>560</v>
      </c>
      <c r="B4827">
        <v>0</v>
      </c>
      <c r="C4827" s="35">
        <f t="shared" si="375"/>
        <v>772.63700460121436</v>
      </c>
      <c r="D4827" s="35">
        <f t="shared" si="376"/>
        <v>-212.63700460121436</v>
      </c>
      <c r="E4827" s="35">
        <f t="shared" si="377"/>
        <v>2501845.029174699</v>
      </c>
      <c r="F4827" s="35">
        <f t="shared" si="378"/>
        <v>1874394.1953994662</v>
      </c>
      <c r="G4827" s="33">
        <f t="shared" si="379"/>
        <v>45214.495725776855</v>
      </c>
    </row>
    <row r="4828" spans="1:7" x14ac:dyDescent="0.2">
      <c r="A4828">
        <v>800</v>
      </c>
      <c r="B4828">
        <v>6</v>
      </c>
      <c r="C4828" s="35">
        <f t="shared" si="375"/>
        <v>2179.88099462429</v>
      </c>
      <c r="D4828" s="35">
        <f t="shared" si="376"/>
        <v>-1379.88099462429</v>
      </c>
      <c r="E4828" s="35">
        <f t="shared" si="377"/>
        <v>1800218.3866483383</v>
      </c>
      <c r="F4828" s="35">
        <f t="shared" si="378"/>
        <v>1456.095749420469</v>
      </c>
      <c r="G4828" s="33">
        <f t="shared" si="379"/>
        <v>1904071.5593253199</v>
      </c>
    </row>
    <row r="4829" spans="1:7" x14ac:dyDescent="0.2">
      <c r="A4829">
        <v>1500</v>
      </c>
      <c r="B4829">
        <v>2</v>
      </c>
      <c r="C4829" s="35">
        <f t="shared" si="375"/>
        <v>1241.7183346089062</v>
      </c>
      <c r="D4829" s="35">
        <f t="shared" si="376"/>
        <v>258.28166539109384</v>
      </c>
      <c r="E4829" s="35">
        <f t="shared" si="377"/>
        <v>411807.34594645206</v>
      </c>
      <c r="F4829" s="35">
        <f t="shared" si="378"/>
        <v>810006.90719254757</v>
      </c>
      <c r="G4829" s="33">
        <f t="shared" si="379"/>
        <v>66709.418677196954</v>
      </c>
    </row>
    <row r="4830" spans="1:7" x14ac:dyDescent="0.2">
      <c r="A4830">
        <v>4503.3329999999996</v>
      </c>
      <c r="B4830">
        <v>11</v>
      </c>
      <c r="C4830" s="35">
        <f t="shared" si="375"/>
        <v>3352.5843196435194</v>
      </c>
      <c r="D4830" s="35">
        <f t="shared" si="376"/>
        <v>1150.7486803564802</v>
      </c>
      <c r="E4830" s="35">
        <f t="shared" si="377"/>
        <v>5577205.7032578532</v>
      </c>
      <c r="F4830" s="35">
        <f t="shared" si="378"/>
        <v>1466187.1407655939</v>
      </c>
      <c r="G4830" s="33">
        <f t="shared" si="379"/>
        <v>1324222.5253421806</v>
      </c>
    </row>
    <row r="4831" spans="1:7" x14ac:dyDescent="0.2">
      <c r="A4831">
        <v>1200</v>
      </c>
      <c r="B4831">
        <v>0</v>
      </c>
      <c r="C4831" s="35">
        <f t="shared" si="375"/>
        <v>772.63700460121436</v>
      </c>
      <c r="D4831" s="35">
        <f t="shared" si="376"/>
        <v>427.36299539878564</v>
      </c>
      <c r="E4831" s="35">
        <f t="shared" si="377"/>
        <v>886840.64910440333</v>
      </c>
      <c r="F4831" s="35">
        <f t="shared" si="378"/>
        <v>1874394.1953994662</v>
      </c>
      <c r="G4831" s="33">
        <f t="shared" si="379"/>
        <v>182639.12983622248</v>
      </c>
    </row>
    <row r="4832" spans="1:7" x14ac:dyDescent="0.2">
      <c r="A4832">
        <v>1200</v>
      </c>
      <c r="B4832">
        <v>0</v>
      </c>
      <c r="C4832" s="35">
        <f t="shared" si="375"/>
        <v>772.63700460121436</v>
      </c>
      <c r="D4832" s="35">
        <f t="shared" si="376"/>
        <v>427.36299539878564</v>
      </c>
      <c r="E4832" s="35">
        <f t="shared" si="377"/>
        <v>886840.64910440333</v>
      </c>
      <c r="F4832" s="35">
        <f t="shared" si="378"/>
        <v>1874394.1953994662</v>
      </c>
      <c r="G4832" s="33">
        <f t="shared" si="379"/>
        <v>182639.12983622248</v>
      </c>
    </row>
    <row r="4833" spans="1:7" x14ac:dyDescent="0.2">
      <c r="A4833">
        <v>960</v>
      </c>
      <c r="B4833">
        <v>6</v>
      </c>
      <c r="C4833" s="35">
        <f t="shared" si="375"/>
        <v>2179.88099462429</v>
      </c>
      <c r="D4833" s="35">
        <f t="shared" si="376"/>
        <v>-1219.88099462429</v>
      </c>
      <c r="E4833" s="35">
        <f t="shared" si="377"/>
        <v>1396467.2916307643</v>
      </c>
      <c r="F4833" s="35">
        <f t="shared" si="378"/>
        <v>1456.095749420469</v>
      </c>
      <c r="G4833" s="33">
        <f t="shared" si="379"/>
        <v>1488109.6410455471</v>
      </c>
    </row>
    <row r="4834" spans="1:7" x14ac:dyDescent="0.2">
      <c r="A4834">
        <v>1800</v>
      </c>
      <c r="B4834">
        <v>0</v>
      </c>
      <c r="C4834" s="35">
        <f t="shared" si="375"/>
        <v>772.63700460121436</v>
      </c>
      <c r="D4834" s="35">
        <f t="shared" si="376"/>
        <v>1027.3629953987856</v>
      </c>
      <c r="E4834" s="35">
        <f t="shared" si="377"/>
        <v>116774.04278850088</v>
      </c>
      <c r="F4834" s="35">
        <f t="shared" si="378"/>
        <v>1874394.1953994662</v>
      </c>
      <c r="G4834" s="33">
        <f t="shared" si="379"/>
        <v>1055474.7243147653</v>
      </c>
    </row>
    <row r="4835" spans="1:7" x14ac:dyDescent="0.2">
      <c r="A4835">
        <v>1200</v>
      </c>
      <c r="B4835">
        <v>6</v>
      </c>
      <c r="C4835" s="35">
        <f t="shared" si="375"/>
        <v>2179.88099462429</v>
      </c>
      <c r="D4835" s="35">
        <f t="shared" si="376"/>
        <v>-979.88099462429</v>
      </c>
      <c r="E4835" s="35">
        <f t="shared" si="377"/>
        <v>886840.64910440333</v>
      </c>
      <c r="F4835" s="35">
        <f t="shared" si="378"/>
        <v>1456.095749420469</v>
      </c>
      <c r="G4835" s="33">
        <f t="shared" si="379"/>
        <v>960166.7636258878</v>
      </c>
    </row>
    <row r="4836" spans="1:7" x14ac:dyDescent="0.2">
      <c r="A4836">
        <v>436</v>
      </c>
      <c r="B4836">
        <v>0</v>
      </c>
      <c r="C4836" s="35">
        <f t="shared" si="375"/>
        <v>772.63700460121436</v>
      </c>
      <c r="D4836" s="35">
        <f t="shared" si="376"/>
        <v>-336.63700460121436</v>
      </c>
      <c r="E4836" s="35">
        <f t="shared" si="377"/>
        <v>2909488.1278133192</v>
      </c>
      <c r="F4836" s="35">
        <f t="shared" si="378"/>
        <v>1874394.1953994662</v>
      </c>
      <c r="G4836" s="33">
        <f t="shared" si="379"/>
        <v>113324.47286687802</v>
      </c>
    </row>
    <row r="4837" spans="1:7" x14ac:dyDescent="0.2">
      <c r="A4837">
        <v>1440</v>
      </c>
      <c r="B4837">
        <v>6</v>
      </c>
      <c r="C4837" s="35">
        <f t="shared" si="375"/>
        <v>2179.88099462429</v>
      </c>
      <c r="D4837" s="35">
        <f t="shared" si="376"/>
        <v>-739.88099462429</v>
      </c>
      <c r="E4837" s="35">
        <f t="shared" si="377"/>
        <v>492414.00657804235</v>
      </c>
      <c r="F4837" s="35">
        <f t="shared" si="378"/>
        <v>1456.095749420469</v>
      </c>
      <c r="G4837" s="33">
        <f t="shared" si="379"/>
        <v>547423.88620622864</v>
      </c>
    </row>
    <row r="4838" spans="1:7" x14ac:dyDescent="0.2">
      <c r="A4838">
        <v>207</v>
      </c>
      <c r="B4838">
        <v>0</v>
      </c>
      <c r="C4838" s="35">
        <f t="shared" si="375"/>
        <v>772.63700460121436</v>
      </c>
      <c r="D4838" s="35">
        <f t="shared" si="376"/>
        <v>-565.63700460121436</v>
      </c>
      <c r="E4838" s="35">
        <f t="shared" si="377"/>
        <v>3743149.8825572217</v>
      </c>
      <c r="F4838" s="35">
        <f t="shared" si="378"/>
        <v>1874394.1953994662</v>
      </c>
      <c r="G4838" s="33">
        <f t="shared" si="379"/>
        <v>319945.22097423417</v>
      </c>
    </row>
    <row r="4839" spans="1:7" x14ac:dyDescent="0.2">
      <c r="A4839">
        <v>235</v>
      </c>
      <c r="B4839">
        <v>0</v>
      </c>
      <c r="C4839" s="35">
        <f t="shared" si="375"/>
        <v>772.63700460121436</v>
      </c>
      <c r="D4839" s="35">
        <f t="shared" si="376"/>
        <v>-537.63700460121436</v>
      </c>
      <c r="E4839" s="35">
        <f t="shared" si="377"/>
        <v>3635589.4409291465</v>
      </c>
      <c r="F4839" s="35">
        <f t="shared" si="378"/>
        <v>1874394.1953994662</v>
      </c>
      <c r="G4839" s="33">
        <f t="shared" si="379"/>
        <v>289053.54871656618</v>
      </c>
    </row>
    <row r="4840" spans="1:7" x14ac:dyDescent="0.2">
      <c r="A4840">
        <v>462</v>
      </c>
      <c r="B4840">
        <v>0</v>
      </c>
      <c r="C4840" s="35">
        <f t="shared" si="375"/>
        <v>772.63700460121436</v>
      </c>
      <c r="D4840" s="35">
        <f t="shared" si="376"/>
        <v>-310.63700460121436</v>
      </c>
      <c r="E4840" s="35">
        <f t="shared" si="377"/>
        <v>2821466.5748729631</v>
      </c>
      <c r="F4840" s="35">
        <f t="shared" si="378"/>
        <v>1874394.1953994662</v>
      </c>
      <c r="G4840" s="33">
        <f t="shared" si="379"/>
        <v>96495.348627614876</v>
      </c>
    </row>
    <row r="4841" spans="1:7" x14ac:dyDescent="0.2">
      <c r="A4841">
        <v>1300</v>
      </c>
      <c r="B4841">
        <v>6</v>
      </c>
      <c r="C4841" s="35">
        <f t="shared" si="375"/>
        <v>2179.88099462429</v>
      </c>
      <c r="D4841" s="35">
        <f t="shared" si="376"/>
        <v>-879.88099462429</v>
      </c>
      <c r="E4841" s="35">
        <f t="shared" si="377"/>
        <v>708496.21471841959</v>
      </c>
      <c r="F4841" s="35">
        <f t="shared" si="378"/>
        <v>1456.095749420469</v>
      </c>
      <c r="G4841" s="33">
        <f t="shared" si="379"/>
        <v>774190.5647010298</v>
      </c>
    </row>
    <row r="4842" spans="1:7" x14ac:dyDescent="0.2">
      <c r="A4842">
        <v>1300</v>
      </c>
      <c r="B4842">
        <v>11</v>
      </c>
      <c r="C4842" s="35">
        <f t="shared" si="375"/>
        <v>3352.5843196435194</v>
      </c>
      <c r="D4842" s="35">
        <f t="shared" si="376"/>
        <v>-2052.5843196435194</v>
      </c>
      <c r="E4842" s="35">
        <f t="shared" si="377"/>
        <v>708496.21471841959</v>
      </c>
      <c r="F4842" s="35">
        <f t="shared" si="378"/>
        <v>1466187.1407655939</v>
      </c>
      <c r="G4842" s="33">
        <f t="shared" si="379"/>
        <v>4213102.3892464498</v>
      </c>
    </row>
    <row r="4843" spans="1:7" x14ac:dyDescent="0.2">
      <c r="A4843">
        <v>1300</v>
      </c>
      <c r="B4843">
        <v>6</v>
      </c>
      <c r="C4843" s="35">
        <f t="shared" si="375"/>
        <v>2179.88099462429</v>
      </c>
      <c r="D4843" s="35">
        <f t="shared" si="376"/>
        <v>-879.88099462429</v>
      </c>
      <c r="E4843" s="35">
        <f t="shared" si="377"/>
        <v>708496.21471841959</v>
      </c>
      <c r="F4843" s="35">
        <f t="shared" si="378"/>
        <v>1456.095749420469</v>
      </c>
      <c r="G4843" s="33">
        <f t="shared" si="379"/>
        <v>774190.5647010298</v>
      </c>
    </row>
    <row r="4844" spans="1:7" x14ac:dyDescent="0.2">
      <c r="A4844">
        <v>194</v>
      </c>
      <c r="B4844">
        <v>0</v>
      </c>
      <c r="C4844" s="35">
        <f t="shared" si="375"/>
        <v>772.63700460121436</v>
      </c>
      <c r="D4844" s="35">
        <f t="shared" si="376"/>
        <v>-578.63700460121436</v>
      </c>
      <c r="E4844" s="35">
        <f t="shared" si="377"/>
        <v>3793621.6590273995</v>
      </c>
      <c r="F4844" s="35">
        <f t="shared" si="378"/>
        <v>1874394.1953994662</v>
      </c>
      <c r="G4844" s="33">
        <f t="shared" si="379"/>
        <v>334820.78309386579</v>
      </c>
    </row>
    <row r="4845" spans="1:7" x14ac:dyDescent="0.2">
      <c r="A4845">
        <v>190</v>
      </c>
      <c r="B4845">
        <v>3</v>
      </c>
      <c r="C4845" s="35">
        <f t="shared" si="375"/>
        <v>1476.2589996127522</v>
      </c>
      <c r="D4845" s="35">
        <f t="shared" si="376"/>
        <v>-1286.2589996127522</v>
      </c>
      <c r="E4845" s="35">
        <f t="shared" si="377"/>
        <v>3809219.4364028391</v>
      </c>
      <c r="F4845" s="35">
        <f t="shared" si="378"/>
        <v>442841.23371042684</v>
      </c>
      <c r="G4845" s="33">
        <f t="shared" si="379"/>
        <v>1654462.214084798</v>
      </c>
    </row>
    <row r="4846" spans="1:7" x14ac:dyDescent="0.2">
      <c r="A4846">
        <v>754</v>
      </c>
      <c r="B4846">
        <v>0</v>
      </c>
      <c r="C4846" s="35">
        <f t="shared" si="375"/>
        <v>772.63700460121436</v>
      </c>
      <c r="D4846" s="35">
        <f t="shared" si="376"/>
        <v>-18.637004601214358</v>
      </c>
      <c r="E4846" s="35">
        <f t="shared" si="377"/>
        <v>1925772.8264658907</v>
      </c>
      <c r="F4846" s="35">
        <f t="shared" si="378"/>
        <v>1874394.1953994662</v>
      </c>
      <c r="G4846" s="33">
        <f t="shared" si="379"/>
        <v>347.33794050568514</v>
      </c>
    </row>
    <row r="4847" spans="1:7" x14ac:dyDescent="0.2">
      <c r="A4847">
        <v>1300</v>
      </c>
      <c r="B4847">
        <v>5</v>
      </c>
      <c r="C4847" s="35">
        <f t="shared" si="375"/>
        <v>1945.340329620444</v>
      </c>
      <c r="D4847" s="35">
        <f t="shared" si="376"/>
        <v>-645.34032962044398</v>
      </c>
      <c r="E4847" s="35">
        <f t="shared" si="377"/>
        <v>708496.21471841959</v>
      </c>
      <c r="F4847" s="35">
        <f t="shared" si="378"/>
        <v>38565.827988863377</v>
      </c>
      <c r="G4847" s="33">
        <f t="shared" si="379"/>
        <v>416464.14103462326</v>
      </c>
    </row>
    <row r="4848" spans="1:7" x14ac:dyDescent="0.2">
      <c r="A4848">
        <v>1300</v>
      </c>
      <c r="B4848">
        <v>3</v>
      </c>
      <c r="C4848" s="35">
        <f t="shared" si="375"/>
        <v>1476.2589996127522</v>
      </c>
      <c r="D4848" s="35">
        <f t="shared" si="376"/>
        <v>-176.25899961275218</v>
      </c>
      <c r="E4848" s="35">
        <f t="shared" si="377"/>
        <v>708496.21471841959</v>
      </c>
      <c r="F4848" s="35">
        <f t="shared" si="378"/>
        <v>442841.23371042684</v>
      </c>
      <c r="G4848" s="33">
        <f t="shared" si="379"/>
        <v>31067.234944488173</v>
      </c>
    </row>
    <row r="4849" spans="1:7" x14ac:dyDescent="0.2">
      <c r="A4849">
        <v>338</v>
      </c>
      <c r="B4849">
        <v>0</v>
      </c>
      <c r="C4849" s="35">
        <f t="shared" si="375"/>
        <v>772.63700460121436</v>
      </c>
      <c r="D4849" s="35">
        <f t="shared" si="376"/>
        <v>-434.63700460121436</v>
      </c>
      <c r="E4849" s="35">
        <f t="shared" si="377"/>
        <v>3253413.6735115829</v>
      </c>
      <c r="F4849" s="35">
        <f t="shared" si="378"/>
        <v>1874394.1953994662</v>
      </c>
      <c r="G4849" s="33">
        <f t="shared" si="379"/>
        <v>188909.32576871602</v>
      </c>
    </row>
    <row r="4850" spans="1:7" x14ac:dyDescent="0.2">
      <c r="A4850">
        <v>3000</v>
      </c>
      <c r="B4850">
        <v>6</v>
      </c>
      <c r="C4850" s="35">
        <f t="shared" si="375"/>
        <v>2179.88099462429</v>
      </c>
      <c r="D4850" s="35">
        <f t="shared" si="376"/>
        <v>820.11900537571</v>
      </c>
      <c r="E4850" s="35">
        <f t="shared" si="377"/>
        <v>736640.83015669615</v>
      </c>
      <c r="F4850" s="35">
        <f t="shared" si="378"/>
        <v>1456.095749420469</v>
      </c>
      <c r="G4850" s="33">
        <f t="shared" si="379"/>
        <v>672595.1829784438</v>
      </c>
    </row>
    <row r="4851" spans="1:7" x14ac:dyDescent="0.2">
      <c r="A4851">
        <v>1800</v>
      </c>
      <c r="B4851">
        <v>6</v>
      </c>
      <c r="C4851" s="35">
        <f t="shared" si="375"/>
        <v>2179.88099462429</v>
      </c>
      <c r="D4851" s="35">
        <f t="shared" si="376"/>
        <v>-379.88099462429</v>
      </c>
      <c r="E4851" s="35">
        <f t="shared" si="377"/>
        <v>116774.04278850088</v>
      </c>
      <c r="F4851" s="35">
        <f t="shared" si="378"/>
        <v>1456.095749420469</v>
      </c>
      <c r="G4851" s="33">
        <f t="shared" si="379"/>
        <v>144309.57007673985</v>
      </c>
    </row>
    <row r="4852" spans="1:7" x14ac:dyDescent="0.2">
      <c r="A4852">
        <v>2400</v>
      </c>
      <c r="B4852">
        <v>4</v>
      </c>
      <c r="C4852" s="35">
        <f t="shared" si="375"/>
        <v>1710.799664616598</v>
      </c>
      <c r="D4852" s="35">
        <f t="shared" si="376"/>
        <v>689.20033538340203</v>
      </c>
      <c r="E4852" s="35">
        <f t="shared" si="377"/>
        <v>66707.436472598492</v>
      </c>
      <c r="F4852" s="35">
        <f t="shared" si="378"/>
        <v>185694.20730919892</v>
      </c>
      <c r="G4852" s="33">
        <f t="shared" si="379"/>
        <v>474997.10229259386</v>
      </c>
    </row>
    <row r="4853" spans="1:7" x14ac:dyDescent="0.2">
      <c r="A4853">
        <v>1440</v>
      </c>
      <c r="B4853">
        <v>5</v>
      </c>
      <c r="C4853" s="35">
        <f t="shared" si="375"/>
        <v>1945.340329620444</v>
      </c>
      <c r="D4853" s="35">
        <f t="shared" si="376"/>
        <v>-505.34032962044398</v>
      </c>
      <c r="E4853" s="35">
        <f t="shared" si="377"/>
        <v>492414.00657804235</v>
      </c>
      <c r="F4853" s="35">
        <f t="shared" si="378"/>
        <v>38565.827988863377</v>
      </c>
      <c r="G4853" s="33">
        <f t="shared" si="379"/>
        <v>255368.84874089897</v>
      </c>
    </row>
    <row r="4854" spans="1:7" x14ac:dyDescent="0.2">
      <c r="A4854">
        <v>1440</v>
      </c>
      <c r="B4854">
        <v>5</v>
      </c>
      <c r="C4854" s="35">
        <f t="shared" si="375"/>
        <v>1945.340329620444</v>
      </c>
      <c r="D4854" s="35">
        <f t="shared" si="376"/>
        <v>-505.34032962044398</v>
      </c>
      <c r="E4854" s="35">
        <f t="shared" si="377"/>
        <v>492414.00657804235</v>
      </c>
      <c r="F4854" s="35">
        <f t="shared" si="378"/>
        <v>38565.827988863377</v>
      </c>
      <c r="G4854" s="33">
        <f t="shared" si="379"/>
        <v>255368.84874089897</v>
      </c>
    </row>
    <row r="4855" spans="1:7" x14ac:dyDescent="0.2">
      <c r="A4855">
        <v>2200</v>
      </c>
      <c r="B4855">
        <v>6</v>
      </c>
      <c r="C4855" s="35">
        <f t="shared" si="375"/>
        <v>2179.88099462429</v>
      </c>
      <c r="D4855" s="35">
        <f t="shared" si="376"/>
        <v>20.119005375710003</v>
      </c>
      <c r="E4855" s="35">
        <f t="shared" si="377"/>
        <v>3396.3052445659605</v>
      </c>
      <c r="F4855" s="35">
        <f t="shared" si="378"/>
        <v>1456.095749420469</v>
      </c>
      <c r="G4855" s="33">
        <f t="shared" si="379"/>
        <v>404.774377307848</v>
      </c>
    </row>
    <row r="4856" spans="1:7" x14ac:dyDescent="0.2">
      <c r="A4856">
        <v>2400</v>
      </c>
      <c r="B4856">
        <v>3</v>
      </c>
      <c r="C4856" s="35">
        <f t="shared" si="375"/>
        <v>1476.2589996127522</v>
      </c>
      <c r="D4856" s="35">
        <f t="shared" si="376"/>
        <v>923.74100038724782</v>
      </c>
      <c r="E4856" s="35">
        <f t="shared" si="377"/>
        <v>66707.436472598492</v>
      </c>
      <c r="F4856" s="35">
        <f t="shared" si="378"/>
        <v>442841.23371042684</v>
      </c>
      <c r="G4856" s="33">
        <f t="shared" si="379"/>
        <v>853297.43579643336</v>
      </c>
    </row>
    <row r="4857" spans="1:7" x14ac:dyDescent="0.2">
      <c r="A4857">
        <v>1440</v>
      </c>
      <c r="B4857">
        <v>9</v>
      </c>
      <c r="C4857" s="35">
        <f t="shared" si="375"/>
        <v>2883.5029896358278</v>
      </c>
      <c r="D4857" s="35">
        <f t="shared" si="376"/>
        <v>-1443.5029896358278</v>
      </c>
      <c r="E4857" s="35">
        <f t="shared" si="377"/>
        <v>492414.00657804235</v>
      </c>
      <c r="F4857" s="35">
        <f t="shared" si="378"/>
        <v>550238.7815164472</v>
      </c>
      <c r="G4857" s="33">
        <f t="shared" si="379"/>
        <v>2083700.8810875728</v>
      </c>
    </row>
    <row r="4858" spans="1:7" x14ac:dyDescent="0.2">
      <c r="A4858">
        <v>1440</v>
      </c>
      <c r="B4858">
        <v>0</v>
      </c>
      <c r="C4858" s="35">
        <f t="shared" si="375"/>
        <v>772.63700460121436</v>
      </c>
      <c r="D4858" s="35">
        <f t="shared" si="376"/>
        <v>667.36299539878564</v>
      </c>
      <c r="E4858" s="35">
        <f t="shared" si="377"/>
        <v>492414.00657804235</v>
      </c>
      <c r="F4858" s="35">
        <f t="shared" si="378"/>
        <v>1874394.1953994662</v>
      </c>
      <c r="G4858" s="33">
        <f t="shared" si="379"/>
        <v>445373.36762763961</v>
      </c>
    </row>
    <row r="4859" spans="1:7" x14ac:dyDescent="0.2">
      <c r="A4859">
        <v>2916.6669999999999</v>
      </c>
      <c r="B4859">
        <v>4</v>
      </c>
      <c r="C4859" s="35">
        <f t="shared" si="375"/>
        <v>1710.799664616598</v>
      </c>
      <c r="D4859" s="35">
        <f t="shared" si="376"/>
        <v>1205.867335383402</v>
      </c>
      <c r="E4859" s="35">
        <f t="shared" si="377"/>
        <v>600539.4865525678</v>
      </c>
      <c r="F4859" s="35">
        <f t="shared" si="378"/>
        <v>185694.20730919892</v>
      </c>
      <c r="G4859" s="33">
        <f t="shared" si="379"/>
        <v>1454116.0305446661</v>
      </c>
    </row>
    <row r="4860" spans="1:7" x14ac:dyDescent="0.2">
      <c r="A4860">
        <v>1200</v>
      </c>
      <c r="B4860">
        <v>3</v>
      </c>
      <c r="C4860" s="35">
        <f t="shared" si="375"/>
        <v>1476.2589996127522</v>
      </c>
      <c r="D4860" s="35">
        <f t="shared" si="376"/>
        <v>-276.25899961275218</v>
      </c>
      <c r="E4860" s="35">
        <f t="shared" si="377"/>
        <v>886840.64910440333</v>
      </c>
      <c r="F4860" s="35">
        <f t="shared" si="378"/>
        <v>442841.23371042684</v>
      </c>
      <c r="G4860" s="33">
        <f t="shared" si="379"/>
        <v>76319.034867038601</v>
      </c>
    </row>
    <row r="4861" spans="1:7" x14ac:dyDescent="0.2">
      <c r="A4861">
        <v>644</v>
      </c>
      <c r="B4861">
        <v>0</v>
      </c>
      <c r="C4861" s="35">
        <f t="shared" si="375"/>
        <v>772.63700460121436</v>
      </c>
      <c r="D4861" s="35">
        <f t="shared" si="376"/>
        <v>-128.63700460121436</v>
      </c>
      <c r="E4861" s="35">
        <f t="shared" si="377"/>
        <v>2243171.7042904729</v>
      </c>
      <c r="F4861" s="35">
        <f t="shared" si="378"/>
        <v>1874394.1953994662</v>
      </c>
      <c r="G4861" s="33">
        <f t="shared" si="379"/>
        <v>16547.478952772843</v>
      </c>
    </row>
    <row r="4862" spans="1:7" x14ac:dyDescent="0.2">
      <c r="A4862">
        <v>1440</v>
      </c>
      <c r="B4862">
        <v>6</v>
      </c>
      <c r="C4862" s="35">
        <f t="shared" si="375"/>
        <v>2179.88099462429</v>
      </c>
      <c r="D4862" s="35">
        <f t="shared" si="376"/>
        <v>-739.88099462429</v>
      </c>
      <c r="E4862" s="35">
        <f t="shared" si="377"/>
        <v>492414.00657804235</v>
      </c>
      <c r="F4862" s="35">
        <f t="shared" si="378"/>
        <v>1456.095749420469</v>
      </c>
      <c r="G4862" s="33">
        <f t="shared" si="379"/>
        <v>547423.88620622864</v>
      </c>
    </row>
    <row r="4863" spans="1:7" x14ac:dyDescent="0.2">
      <c r="A4863">
        <v>2400</v>
      </c>
      <c r="B4863">
        <v>6</v>
      </c>
      <c r="C4863" s="35">
        <f t="shared" si="375"/>
        <v>2179.88099462429</v>
      </c>
      <c r="D4863" s="35">
        <f t="shared" si="376"/>
        <v>220.11900537571</v>
      </c>
      <c r="E4863" s="35">
        <f t="shared" si="377"/>
        <v>66707.436472598492</v>
      </c>
      <c r="F4863" s="35">
        <f t="shared" si="378"/>
        <v>1456.095749420469</v>
      </c>
      <c r="G4863" s="33">
        <f t="shared" si="379"/>
        <v>48452.376527591849</v>
      </c>
    </row>
    <row r="4864" spans="1:7" x14ac:dyDescent="0.2">
      <c r="A4864">
        <v>1200</v>
      </c>
      <c r="B4864">
        <v>0</v>
      </c>
      <c r="C4864" s="35">
        <f t="shared" si="375"/>
        <v>772.63700460121436</v>
      </c>
      <c r="D4864" s="35">
        <f t="shared" si="376"/>
        <v>427.36299539878564</v>
      </c>
      <c r="E4864" s="35">
        <f t="shared" si="377"/>
        <v>886840.64910440333</v>
      </c>
      <c r="F4864" s="35">
        <f t="shared" si="378"/>
        <v>1874394.1953994662</v>
      </c>
      <c r="G4864" s="33">
        <f t="shared" si="379"/>
        <v>182639.12983622248</v>
      </c>
    </row>
    <row r="4865" spans="1:7" x14ac:dyDescent="0.2">
      <c r="A4865">
        <v>800</v>
      </c>
      <c r="B4865">
        <v>3</v>
      </c>
      <c r="C4865" s="35">
        <f t="shared" si="375"/>
        <v>1476.2589996127522</v>
      </c>
      <c r="D4865" s="35">
        <f t="shared" si="376"/>
        <v>-676.25899961275218</v>
      </c>
      <c r="E4865" s="35">
        <f t="shared" si="377"/>
        <v>1800218.3866483383</v>
      </c>
      <c r="F4865" s="35">
        <f t="shared" si="378"/>
        <v>442841.23371042684</v>
      </c>
      <c r="G4865" s="33">
        <f t="shared" si="379"/>
        <v>457326.23455724033</v>
      </c>
    </row>
    <row r="4866" spans="1:7" x14ac:dyDescent="0.2">
      <c r="A4866">
        <v>2895</v>
      </c>
      <c r="B4866">
        <v>0</v>
      </c>
      <c r="C4866" s="35">
        <f t="shared" si="375"/>
        <v>772.63700460121436</v>
      </c>
      <c r="D4866" s="35">
        <f t="shared" si="376"/>
        <v>2122.3629953987856</v>
      </c>
      <c r="E4866" s="35">
        <f t="shared" si="377"/>
        <v>567427.48626197898</v>
      </c>
      <c r="F4866" s="35">
        <f t="shared" si="378"/>
        <v>1874394.1953994662</v>
      </c>
      <c r="G4866" s="33">
        <f t="shared" si="379"/>
        <v>4504424.684238106</v>
      </c>
    </row>
    <row r="4867" spans="1:7" x14ac:dyDescent="0.2">
      <c r="A4867">
        <v>3900</v>
      </c>
      <c r="B4867">
        <v>6</v>
      </c>
      <c r="C4867" s="35">
        <f t="shared" ref="C4867:C4930" si="380">$J$20+$J$21*B4867</f>
        <v>2179.88099462429</v>
      </c>
      <c r="D4867" s="35">
        <f t="shared" ref="D4867:D4930" si="381">A4867-C4867</f>
        <v>1720.11900537571</v>
      </c>
      <c r="E4867" s="35">
        <f t="shared" ref="E4867:E4930" si="382">(A4867-$J$16)^2</f>
        <v>3091540.9206828424</v>
      </c>
      <c r="F4867" s="35">
        <f t="shared" ref="F4867:F4930" si="383">(C4867-$J$16)^2</f>
        <v>1456.095749420469</v>
      </c>
      <c r="G4867" s="33">
        <f t="shared" ref="G4867:G4930" si="384">(A4867-C4867)^2</f>
        <v>2958809.3926547221</v>
      </c>
    </row>
    <row r="4868" spans="1:7" x14ac:dyDescent="0.2">
      <c r="A4868">
        <v>6533.3329999999996</v>
      </c>
      <c r="B4868">
        <v>6</v>
      </c>
      <c r="C4868" s="35">
        <f t="shared" si="380"/>
        <v>2179.88099462429</v>
      </c>
      <c r="D4868" s="35">
        <f t="shared" si="381"/>
        <v>4353.4520053757096</v>
      </c>
      <c r="E4868" s="35">
        <f t="shared" si="382"/>
        <v>19286245.665222384</v>
      </c>
      <c r="F4868" s="35">
        <f t="shared" si="383"/>
        <v>1456.095749420469</v>
      </c>
      <c r="G4868" s="33">
        <f t="shared" si="384"/>
        <v>18952544.363109786</v>
      </c>
    </row>
    <row r="4869" spans="1:7" x14ac:dyDescent="0.2">
      <c r="A4869">
        <v>1258.3330000000001</v>
      </c>
      <c r="B4869">
        <v>0</v>
      </c>
      <c r="C4869" s="35">
        <f t="shared" si="380"/>
        <v>772.63700460121436</v>
      </c>
      <c r="D4869" s="35">
        <f t="shared" si="381"/>
        <v>485.69599539878573</v>
      </c>
      <c r="E4869" s="35">
        <f t="shared" si="382"/>
        <v>780376.42908302729</v>
      </c>
      <c r="F4869" s="35">
        <f t="shared" si="383"/>
        <v>1874394.1953994662</v>
      </c>
      <c r="G4869" s="33">
        <f t="shared" si="384"/>
        <v>235900.59994641729</v>
      </c>
    </row>
    <row r="4870" spans="1:7" x14ac:dyDescent="0.2">
      <c r="A4870">
        <v>1200</v>
      </c>
      <c r="B4870">
        <v>6</v>
      </c>
      <c r="C4870" s="35">
        <f t="shared" si="380"/>
        <v>2179.88099462429</v>
      </c>
      <c r="D4870" s="35">
        <f t="shared" si="381"/>
        <v>-979.88099462429</v>
      </c>
      <c r="E4870" s="35">
        <f t="shared" si="382"/>
        <v>886840.64910440333</v>
      </c>
      <c r="F4870" s="35">
        <f t="shared" si="383"/>
        <v>1456.095749420469</v>
      </c>
      <c r="G4870" s="33">
        <f t="shared" si="384"/>
        <v>960166.7636258878</v>
      </c>
    </row>
    <row r="4871" spans="1:7" x14ac:dyDescent="0.2">
      <c r="A4871">
        <v>2400</v>
      </c>
      <c r="B4871">
        <v>9</v>
      </c>
      <c r="C4871" s="35">
        <f t="shared" si="380"/>
        <v>2883.5029896358278</v>
      </c>
      <c r="D4871" s="35">
        <f t="shared" si="381"/>
        <v>-483.50298963582782</v>
      </c>
      <c r="E4871" s="35">
        <f t="shared" si="382"/>
        <v>66707.436472598492</v>
      </c>
      <c r="F4871" s="35">
        <f t="shared" si="383"/>
        <v>550238.7815164472</v>
      </c>
      <c r="G4871" s="33">
        <f t="shared" si="384"/>
        <v>233775.14098678343</v>
      </c>
    </row>
    <row r="4872" spans="1:7" x14ac:dyDescent="0.2">
      <c r="A4872">
        <v>1500</v>
      </c>
      <c r="B4872">
        <v>6</v>
      </c>
      <c r="C4872" s="35">
        <f t="shared" si="380"/>
        <v>2179.88099462429</v>
      </c>
      <c r="D4872" s="35">
        <f t="shared" si="381"/>
        <v>-679.88099462429</v>
      </c>
      <c r="E4872" s="35">
        <f t="shared" si="382"/>
        <v>411807.34594645206</v>
      </c>
      <c r="F4872" s="35">
        <f t="shared" si="383"/>
        <v>1456.095749420469</v>
      </c>
      <c r="G4872" s="33">
        <f t="shared" si="384"/>
        <v>462238.16685131384</v>
      </c>
    </row>
    <row r="4873" spans="1:7" x14ac:dyDescent="0.2">
      <c r="A4873">
        <v>900</v>
      </c>
      <c r="B4873">
        <v>3</v>
      </c>
      <c r="C4873" s="35">
        <f t="shared" si="380"/>
        <v>1476.2589996127522</v>
      </c>
      <c r="D4873" s="35">
        <f t="shared" si="381"/>
        <v>-576.25899961275218</v>
      </c>
      <c r="E4873" s="35">
        <f t="shared" si="382"/>
        <v>1541873.9522623545</v>
      </c>
      <c r="F4873" s="35">
        <f t="shared" si="383"/>
        <v>442841.23371042684</v>
      </c>
      <c r="G4873" s="33">
        <f t="shared" si="384"/>
        <v>332074.43463468994</v>
      </c>
    </row>
    <row r="4874" spans="1:7" x14ac:dyDescent="0.2">
      <c r="A4874">
        <v>8120.8329999999996</v>
      </c>
      <c r="B4874">
        <v>12</v>
      </c>
      <c r="C4874" s="35">
        <f t="shared" si="380"/>
        <v>3587.1249846473656</v>
      </c>
      <c r="D4874" s="35">
        <f t="shared" si="381"/>
        <v>4533.708015352634</v>
      </c>
      <c r="E4874" s="35">
        <f t="shared" si="382"/>
        <v>35749766.294344887</v>
      </c>
      <c r="F4874" s="35">
        <f t="shared" si="383"/>
        <v>2089189.2910115072</v>
      </c>
      <c r="G4874" s="33">
        <f t="shared" si="384"/>
        <v>20554508.368472718</v>
      </c>
    </row>
    <row r="4875" spans="1:7" x14ac:dyDescent="0.2">
      <c r="A4875">
        <v>2250</v>
      </c>
      <c r="B4875">
        <v>4</v>
      </c>
      <c r="C4875" s="35">
        <f t="shared" si="380"/>
        <v>1710.799664616598</v>
      </c>
      <c r="D4875" s="35">
        <f t="shared" si="381"/>
        <v>539.20033538340203</v>
      </c>
      <c r="E4875" s="35">
        <f t="shared" si="382"/>
        <v>11724.088051574096</v>
      </c>
      <c r="F4875" s="35">
        <f t="shared" si="383"/>
        <v>185694.20730919892</v>
      </c>
      <c r="G4875" s="33">
        <f t="shared" si="384"/>
        <v>290737.00167757325</v>
      </c>
    </row>
    <row r="4876" spans="1:7" x14ac:dyDescent="0.2">
      <c r="A4876">
        <v>2433.3330000000001</v>
      </c>
      <c r="B4876">
        <v>9</v>
      </c>
      <c r="C4876" s="35">
        <f t="shared" si="380"/>
        <v>2883.5029896358278</v>
      </c>
      <c r="D4876" s="35">
        <f t="shared" si="381"/>
        <v>-450.16998963582773</v>
      </c>
      <c r="E4876" s="35">
        <f t="shared" si="382"/>
        <v>85036.875047718582</v>
      </c>
      <c r="F4876" s="35">
        <f t="shared" si="383"/>
        <v>550238.7815164472</v>
      </c>
      <c r="G4876" s="33">
        <f t="shared" si="384"/>
        <v>202653.01956872124</v>
      </c>
    </row>
    <row r="4877" spans="1:7" x14ac:dyDescent="0.2">
      <c r="A4877">
        <v>2566.6669999999999</v>
      </c>
      <c r="B4877">
        <v>9</v>
      </c>
      <c r="C4877" s="35">
        <f t="shared" si="380"/>
        <v>2883.5029896358278</v>
      </c>
      <c r="D4877" s="35">
        <f t="shared" si="381"/>
        <v>-316.8359896358279</v>
      </c>
      <c r="E4877" s="35">
        <f t="shared" si="382"/>
        <v>180578.10690351092</v>
      </c>
      <c r="F4877" s="35">
        <f t="shared" si="383"/>
        <v>550238.7815164472</v>
      </c>
      <c r="G4877" s="33">
        <f t="shared" si="384"/>
        <v>100385.04432851444</v>
      </c>
    </row>
    <row r="4878" spans="1:7" x14ac:dyDescent="0.2">
      <c r="A4878">
        <v>2200</v>
      </c>
      <c r="B4878">
        <v>6</v>
      </c>
      <c r="C4878" s="35">
        <f t="shared" si="380"/>
        <v>2179.88099462429</v>
      </c>
      <c r="D4878" s="35">
        <f t="shared" si="381"/>
        <v>20.119005375710003</v>
      </c>
      <c r="E4878" s="35">
        <f t="shared" si="382"/>
        <v>3396.3052445659605</v>
      </c>
      <c r="F4878" s="35">
        <f t="shared" si="383"/>
        <v>1456.095749420469</v>
      </c>
      <c r="G4878" s="33">
        <f t="shared" si="384"/>
        <v>404.774377307848</v>
      </c>
    </row>
    <row r="4879" spans="1:7" x14ac:dyDescent="0.2">
      <c r="A4879">
        <v>2566.6669999999999</v>
      </c>
      <c r="B4879">
        <v>11</v>
      </c>
      <c r="C4879" s="35">
        <f t="shared" si="380"/>
        <v>3352.5843196435194</v>
      </c>
      <c r="D4879" s="35">
        <f t="shared" si="381"/>
        <v>-785.91731964351948</v>
      </c>
      <c r="E4879" s="35">
        <f t="shared" si="382"/>
        <v>180578.10690351092</v>
      </c>
      <c r="F4879" s="35">
        <f t="shared" si="383"/>
        <v>1466187.1407655939</v>
      </c>
      <c r="G4879" s="33">
        <f t="shared" si="384"/>
        <v>617666.03331565391</v>
      </c>
    </row>
    <row r="4880" spans="1:7" x14ac:dyDescent="0.2">
      <c r="A4880">
        <v>1025</v>
      </c>
      <c r="B4880">
        <v>6</v>
      </c>
      <c r="C4880" s="35">
        <f t="shared" si="380"/>
        <v>2179.88099462429</v>
      </c>
      <c r="D4880" s="35">
        <f t="shared" si="381"/>
        <v>-1154.88099462429</v>
      </c>
      <c r="E4880" s="35">
        <f t="shared" si="382"/>
        <v>1247068.4092798748</v>
      </c>
      <c r="F4880" s="35">
        <f t="shared" si="383"/>
        <v>1456.095749420469</v>
      </c>
      <c r="G4880" s="33">
        <f t="shared" si="384"/>
        <v>1333750.1117443894</v>
      </c>
    </row>
    <row r="4881" spans="1:7" x14ac:dyDescent="0.2">
      <c r="A4881">
        <v>500</v>
      </c>
      <c r="B4881">
        <v>12</v>
      </c>
      <c r="C4881" s="35">
        <f t="shared" si="380"/>
        <v>3587.1249846473656</v>
      </c>
      <c r="D4881" s="35">
        <f t="shared" si="381"/>
        <v>-3087.1249846473656</v>
      </c>
      <c r="E4881" s="35">
        <f t="shared" si="382"/>
        <v>2695251.6898062895</v>
      </c>
      <c r="F4881" s="35">
        <f t="shared" si="383"/>
        <v>2089189.2910115072</v>
      </c>
      <c r="G4881" s="33">
        <f t="shared" si="384"/>
        <v>9530340.6708339974</v>
      </c>
    </row>
    <row r="4882" spans="1:7" x14ac:dyDescent="0.2">
      <c r="A4882">
        <v>2800</v>
      </c>
      <c r="B4882">
        <v>11</v>
      </c>
      <c r="C4882" s="35">
        <f t="shared" si="380"/>
        <v>3352.5843196435194</v>
      </c>
      <c r="D4882" s="35">
        <f t="shared" si="381"/>
        <v>-552.58431964351939</v>
      </c>
      <c r="E4882" s="35">
        <f t="shared" si="382"/>
        <v>433329.69892866357</v>
      </c>
      <c r="F4882" s="35">
        <f t="shared" si="383"/>
        <v>1466187.1407655939</v>
      </c>
      <c r="G4882" s="33">
        <f t="shared" si="384"/>
        <v>305349.43031589122</v>
      </c>
    </row>
    <row r="4883" spans="1:7" x14ac:dyDescent="0.2">
      <c r="A4883">
        <v>1150</v>
      </c>
      <c r="B4883">
        <v>6</v>
      </c>
      <c r="C4883" s="35">
        <f t="shared" si="380"/>
        <v>2179.88099462429</v>
      </c>
      <c r="D4883" s="35">
        <f t="shared" si="381"/>
        <v>-1029.88099462429</v>
      </c>
      <c r="E4883" s="35">
        <f t="shared" si="382"/>
        <v>983512.8662973952</v>
      </c>
      <c r="F4883" s="35">
        <f t="shared" si="383"/>
        <v>1456.095749420469</v>
      </c>
      <c r="G4883" s="33">
        <f t="shared" si="384"/>
        <v>1060654.8630883167</v>
      </c>
    </row>
    <row r="4884" spans="1:7" x14ac:dyDescent="0.2">
      <c r="A4884">
        <v>2700</v>
      </c>
      <c r="B4884">
        <v>12</v>
      </c>
      <c r="C4884" s="35">
        <f t="shared" si="380"/>
        <v>3587.1249846473656</v>
      </c>
      <c r="D4884" s="35">
        <f t="shared" si="381"/>
        <v>-887.12498464736564</v>
      </c>
      <c r="E4884" s="35">
        <f t="shared" si="382"/>
        <v>311674.1333146473</v>
      </c>
      <c r="F4884" s="35">
        <f t="shared" si="383"/>
        <v>2089189.2910115072</v>
      </c>
      <c r="G4884" s="33">
        <f t="shared" si="384"/>
        <v>786990.73838558875</v>
      </c>
    </row>
    <row r="4885" spans="1:7" x14ac:dyDescent="0.2">
      <c r="A4885">
        <v>6000</v>
      </c>
      <c r="B4885">
        <v>6</v>
      </c>
      <c r="C4885" s="35">
        <f t="shared" si="380"/>
        <v>2179.88099462429</v>
      </c>
      <c r="D4885" s="35">
        <f t="shared" si="381"/>
        <v>3820.11900537571</v>
      </c>
      <c r="E4885" s="35">
        <f t="shared" si="382"/>
        <v>14886307.798577184</v>
      </c>
      <c r="F4885" s="35">
        <f t="shared" si="383"/>
        <v>1456.095749420469</v>
      </c>
      <c r="G4885" s="33">
        <f t="shared" si="384"/>
        <v>14593309.215232704</v>
      </c>
    </row>
    <row r="4886" spans="1:7" x14ac:dyDescent="0.2">
      <c r="A4886">
        <v>5861.0829999999996</v>
      </c>
      <c r="B4886">
        <v>11</v>
      </c>
      <c r="C4886" s="35">
        <f t="shared" si="380"/>
        <v>3352.5843196435194</v>
      </c>
      <c r="D4886" s="35">
        <f t="shared" si="381"/>
        <v>2508.4986803564802</v>
      </c>
      <c r="E4886" s="35">
        <f t="shared" si="382"/>
        <v>13833644.969382158</v>
      </c>
      <c r="F4886" s="35">
        <f t="shared" si="383"/>
        <v>1466187.1407655939</v>
      </c>
      <c r="G4886" s="33">
        <f t="shared" si="384"/>
        <v>6292565.6293502031</v>
      </c>
    </row>
    <row r="4887" spans="1:7" x14ac:dyDescent="0.2">
      <c r="A4887">
        <v>400</v>
      </c>
      <c r="B4887">
        <v>12</v>
      </c>
      <c r="C4887" s="35">
        <f t="shared" si="380"/>
        <v>3587.1249846473656</v>
      </c>
      <c r="D4887" s="35">
        <f t="shared" si="381"/>
        <v>-3187.1249846473656</v>
      </c>
      <c r="E4887" s="35">
        <f t="shared" si="382"/>
        <v>3033596.1241922732</v>
      </c>
      <c r="F4887" s="35">
        <f t="shared" si="383"/>
        <v>2089189.2910115072</v>
      </c>
      <c r="G4887" s="33">
        <f t="shared" si="384"/>
        <v>10157765.66776347</v>
      </c>
    </row>
    <row r="4888" spans="1:7" x14ac:dyDescent="0.2">
      <c r="A4888">
        <v>2860</v>
      </c>
      <c r="B4888">
        <v>6</v>
      </c>
      <c r="C4888" s="35">
        <f t="shared" si="380"/>
        <v>2179.88099462429</v>
      </c>
      <c r="D4888" s="35">
        <f t="shared" si="381"/>
        <v>680.11900537571</v>
      </c>
      <c r="E4888" s="35">
        <f t="shared" si="382"/>
        <v>515923.03829707333</v>
      </c>
      <c r="F4888" s="35">
        <f t="shared" si="383"/>
        <v>1456.095749420469</v>
      </c>
      <c r="G4888" s="33">
        <f t="shared" si="384"/>
        <v>462561.86147324508</v>
      </c>
    </row>
    <row r="4889" spans="1:7" x14ac:dyDescent="0.2">
      <c r="A4889">
        <v>2162.5</v>
      </c>
      <c r="B4889">
        <v>6</v>
      </c>
      <c r="C4889" s="35">
        <f t="shared" si="380"/>
        <v>2179.88099462429</v>
      </c>
      <c r="D4889" s="35">
        <f t="shared" si="381"/>
        <v>-17.380994624289997</v>
      </c>
      <c r="E4889" s="35">
        <f t="shared" si="382"/>
        <v>431.71813930986013</v>
      </c>
      <c r="F4889" s="35">
        <f t="shared" si="383"/>
        <v>1456.095749420469</v>
      </c>
      <c r="G4889" s="33">
        <f t="shared" si="384"/>
        <v>302.09897412959776</v>
      </c>
    </row>
    <row r="4890" spans="1:7" x14ac:dyDescent="0.2">
      <c r="A4890">
        <v>2737.5</v>
      </c>
      <c r="B4890">
        <v>12</v>
      </c>
      <c r="C4890" s="35">
        <f t="shared" si="380"/>
        <v>3587.1249846473656</v>
      </c>
      <c r="D4890" s="35">
        <f t="shared" si="381"/>
        <v>-849.62498464736564</v>
      </c>
      <c r="E4890" s="35">
        <f t="shared" si="382"/>
        <v>354951.2204199034</v>
      </c>
      <c r="F4890" s="35">
        <f t="shared" si="383"/>
        <v>2089189.2910115072</v>
      </c>
      <c r="G4890" s="33">
        <f t="shared" si="384"/>
        <v>721862.61453703628</v>
      </c>
    </row>
    <row r="4891" spans="1:7" x14ac:dyDescent="0.2">
      <c r="A4891">
        <v>11000</v>
      </c>
      <c r="B4891">
        <v>17</v>
      </c>
      <c r="C4891" s="35">
        <f t="shared" si="380"/>
        <v>4759.8283096665946</v>
      </c>
      <c r="D4891" s="35">
        <f t="shared" si="381"/>
        <v>6240.1716903334054</v>
      </c>
      <c r="E4891" s="35">
        <f t="shared" si="382"/>
        <v>78469086.079277977</v>
      </c>
      <c r="F4891" s="35">
        <f t="shared" si="383"/>
        <v>6854479.7484544544</v>
      </c>
      <c r="G4891" s="33">
        <f t="shared" si="384"/>
        <v>38939742.724838473</v>
      </c>
    </row>
    <row r="4892" spans="1:7" x14ac:dyDescent="0.2">
      <c r="A4892">
        <v>3500</v>
      </c>
      <c r="B4892">
        <v>17</v>
      </c>
      <c r="C4892" s="35">
        <f t="shared" si="380"/>
        <v>4759.8283096665946</v>
      </c>
      <c r="D4892" s="35">
        <f t="shared" si="381"/>
        <v>-1259.8283096665946</v>
      </c>
      <c r="E4892" s="35">
        <f t="shared" si="382"/>
        <v>1844918.6582267773</v>
      </c>
      <c r="F4892" s="35">
        <f t="shared" si="383"/>
        <v>6854479.7484544544</v>
      </c>
      <c r="G4892" s="33">
        <f t="shared" si="384"/>
        <v>1587167.3698373889</v>
      </c>
    </row>
    <row r="4893" spans="1:7" x14ac:dyDescent="0.2">
      <c r="A4893">
        <v>6941.6670000000004</v>
      </c>
      <c r="B4893">
        <v>14</v>
      </c>
      <c r="C4893" s="35">
        <f t="shared" si="380"/>
        <v>4056.2063146550572</v>
      </c>
      <c r="D4893" s="35">
        <f t="shared" si="381"/>
        <v>2885.4606853449432</v>
      </c>
      <c r="E4893" s="35">
        <f t="shared" si="382"/>
        <v>23039470.352516726</v>
      </c>
      <c r="F4893" s="35">
        <f t="shared" si="383"/>
        <v>3665249.5327460086</v>
      </c>
      <c r="G4893" s="33">
        <f t="shared" si="384"/>
        <v>8325883.3666713089</v>
      </c>
    </row>
    <row r="4894" spans="1:7" x14ac:dyDescent="0.2">
      <c r="A4894">
        <v>450</v>
      </c>
      <c r="B4894">
        <v>0</v>
      </c>
      <c r="C4894" s="35">
        <f t="shared" si="380"/>
        <v>772.63700460121436</v>
      </c>
      <c r="D4894" s="35">
        <f t="shared" si="381"/>
        <v>-322.63700460121436</v>
      </c>
      <c r="E4894" s="35">
        <f t="shared" si="382"/>
        <v>2861923.9069992811</v>
      </c>
      <c r="F4894" s="35">
        <f t="shared" si="383"/>
        <v>1874394.1953994662</v>
      </c>
      <c r="G4894" s="33">
        <f t="shared" si="384"/>
        <v>104094.63673804402</v>
      </c>
    </row>
    <row r="4895" spans="1:7" x14ac:dyDescent="0.2">
      <c r="A4895">
        <v>1200</v>
      </c>
      <c r="B4895">
        <v>6</v>
      </c>
      <c r="C4895" s="35">
        <f t="shared" si="380"/>
        <v>2179.88099462429</v>
      </c>
      <c r="D4895" s="35">
        <f t="shared" si="381"/>
        <v>-979.88099462429</v>
      </c>
      <c r="E4895" s="35">
        <f t="shared" si="382"/>
        <v>886840.64910440333</v>
      </c>
      <c r="F4895" s="35">
        <f t="shared" si="383"/>
        <v>1456.095749420469</v>
      </c>
      <c r="G4895" s="33">
        <f t="shared" si="384"/>
        <v>960166.7636258878</v>
      </c>
    </row>
    <row r="4896" spans="1:7" x14ac:dyDescent="0.2">
      <c r="A4896">
        <v>1920</v>
      </c>
      <c r="B4896">
        <v>6</v>
      </c>
      <c r="C4896" s="35">
        <f t="shared" si="380"/>
        <v>2179.88099462429</v>
      </c>
      <c r="D4896" s="35">
        <f t="shared" si="381"/>
        <v>-259.88099462429</v>
      </c>
      <c r="E4896" s="35">
        <f t="shared" si="382"/>
        <v>49160.721525320412</v>
      </c>
      <c r="F4896" s="35">
        <f t="shared" si="383"/>
        <v>1456.095749420469</v>
      </c>
      <c r="G4896" s="33">
        <f t="shared" si="384"/>
        <v>67538.131366910253</v>
      </c>
    </row>
    <row r="4897" spans="1:7" x14ac:dyDescent="0.2">
      <c r="A4897">
        <v>1200</v>
      </c>
      <c r="B4897">
        <v>8</v>
      </c>
      <c r="C4897" s="35">
        <f t="shared" si="380"/>
        <v>2648.9623246319816</v>
      </c>
      <c r="D4897" s="35">
        <f t="shared" si="381"/>
        <v>-1448.9623246319816</v>
      </c>
      <c r="E4897" s="35">
        <f t="shared" si="382"/>
        <v>886840.64910440333</v>
      </c>
      <c r="F4897" s="35">
        <f t="shared" si="383"/>
        <v>257292.5725132121</v>
      </c>
      <c r="G4897" s="33">
        <f t="shared" si="384"/>
        <v>2099491.8182029161</v>
      </c>
    </row>
    <row r="4898" spans="1:7" x14ac:dyDescent="0.2">
      <c r="A4898">
        <v>3033.3330000000001</v>
      </c>
      <c r="B4898">
        <v>12</v>
      </c>
      <c r="C4898" s="35">
        <f t="shared" si="380"/>
        <v>3587.1249846473656</v>
      </c>
      <c r="D4898" s="35">
        <f t="shared" si="381"/>
        <v>-553.79198464736555</v>
      </c>
      <c r="E4898" s="35">
        <f t="shared" si="382"/>
        <v>794969.8687318163</v>
      </c>
      <c r="F4898" s="35">
        <f t="shared" si="383"/>
        <v>2089189.2910115072</v>
      </c>
      <c r="G4898" s="33">
        <f t="shared" si="384"/>
        <v>306685.56225966796</v>
      </c>
    </row>
    <row r="4899" spans="1:7" x14ac:dyDescent="0.2">
      <c r="A4899">
        <v>3360</v>
      </c>
      <c r="B4899">
        <v>5</v>
      </c>
      <c r="C4899" s="35">
        <f t="shared" si="380"/>
        <v>1945.340329620444</v>
      </c>
      <c r="D4899" s="35">
        <f t="shared" si="381"/>
        <v>1414.659670379556</v>
      </c>
      <c r="E4899" s="35">
        <f t="shared" si="382"/>
        <v>1484200.8663671548</v>
      </c>
      <c r="F4899" s="35">
        <f t="shared" si="383"/>
        <v>38565.827988863377</v>
      </c>
      <c r="G4899" s="33">
        <f t="shared" si="384"/>
        <v>2001261.9829983942</v>
      </c>
    </row>
    <row r="4900" spans="1:7" x14ac:dyDescent="0.2">
      <c r="A4900">
        <v>2000</v>
      </c>
      <c r="B4900">
        <v>11</v>
      </c>
      <c r="C4900" s="35">
        <f t="shared" si="380"/>
        <v>3352.5843196435194</v>
      </c>
      <c r="D4900" s="35">
        <f t="shared" si="381"/>
        <v>-1352.5843196435194</v>
      </c>
      <c r="E4900" s="35">
        <f t="shared" si="382"/>
        <v>20085.174016533423</v>
      </c>
      <c r="F4900" s="35">
        <f t="shared" si="383"/>
        <v>1466187.1407655939</v>
      </c>
      <c r="G4900" s="33">
        <f t="shared" si="384"/>
        <v>1829484.3417455223</v>
      </c>
    </row>
    <row r="4901" spans="1:7" x14ac:dyDescent="0.2">
      <c r="A4901">
        <v>2500</v>
      </c>
      <c r="B4901">
        <v>6</v>
      </c>
      <c r="C4901" s="35">
        <f t="shared" si="380"/>
        <v>2179.88099462429</v>
      </c>
      <c r="D4901" s="35">
        <f t="shared" si="381"/>
        <v>320.11900537571</v>
      </c>
      <c r="E4901" s="35">
        <f t="shared" si="382"/>
        <v>128363.00208661477</v>
      </c>
      <c r="F4901" s="35">
        <f t="shared" si="383"/>
        <v>1456.095749420469</v>
      </c>
      <c r="G4901" s="33">
        <f t="shared" si="384"/>
        <v>102476.17760273385</v>
      </c>
    </row>
    <row r="4902" spans="1:7" x14ac:dyDescent="0.2">
      <c r="A4902">
        <v>3250</v>
      </c>
      <c r="B4902">
        <v>11</v>
      </c>
      <c r="C4902" s="35">
        <f t="shared" si="380"/>
        <v>3352.5843196435194</v>
      </c>
      <c r="D4902" s="35">
        <f t="shared" si="381"/>
        <v>-102.58431964351939</v>
      </c>
      <c r="E4902" s="35">
        <f t="shared" si="382"/>
        <v>1228279.7441917367</v>
      </c>
      <c r="F4902" s="35">
        <f t="shared" si="383"/>
        <v>1466187.1407655939</v>
      </c>
      <c r="G4902" s="33">
        <f t="shared" si="384"/>
        <v>10523.54263672376</v>
      </c>
    </row>
    <row r="4903" spans="1:7" x14ac:dyDescent="0.2">
      <c r="A4903">
        <v>1000</v>
      </c>
      <c r="B4903">
        <v>11</v>
      </c>
      <c r="C4903" s="35">
        <f t="shared" si="380"/>
        <v>3352.5843196435194</v>
      </c>
      <c r="D4903" s="35">
        <f t="shared" si="381"/>
        <v>-2352.5843196435194</v>
      </c>
      <c r="E4903" s="35">
        <f t="shared" si="382"/>
        <v>1303529.5178763708</v>
      </c>
      <c r="F4903" s="35">
        <f t="shared" si="383"/>
        <v>1466187.1407655939</v>
      </c>
      <c r="G4903" s="33">
        <f t="shared" si="384"/>
        <v>5534652.9810325606</v>
      </c>
    </row>
    <row r="4904" spans="1:7" x14ac:dyDescent="0.2">
      <c r="A4904">
        <v>18083.330000000002</v>
      </c>
      <c r="B4904">
        <v>13</v>
      </c>
      <c r="C4904" s="35">
        <f t="shared" si="380"/>
        <v>3821.6656496512114</v>
      </c>
      <c r="D4904" s="35">
        <f t="shared" si="381"/>
        <v>14261.66435034879</v>
      </c>
      <c r="E4904" s="35">
        <f t="shared" si="382"/>
        <v>254134860.14398533</v>
      </c>
      <c r="F4904" s="35">
        <f t="shared" si="383"/>
        <v>2822210.0883383118</v>
      </c>
      <c r="G4904" s="33">
        <f t="shared" si="384"/>
        <v>203395070.04200959</v>
      </c>
    </row>
    <row r="4905" spans="1:7" x14ac:dyDescent="0.2">
      <c r="A4905">
        <v>7300</v>
      </c>
      <c r="B4905">
        <v>12</v>
      </c>
      <c r="C4905" s="35">
        <f t="shared" si="380"/>
        <v>3587.1249846473656</v>
      </c>
      <c r="D4905" s="35">
        <f t="shared" si="381"/>
        <v>3712.8750153526344</v>
      </c>
      <c r="E4905" s="35">
        <f t="shared" si="382"/>
        <v>26607830.151559394</v>
      </c>
      <c r="F4905" s="35">
        <f t="shared" si="383"/>
        <v>2089189.2910115072</v>
      </c>
      <c r="G4905" s="33">
        <f t="shared" si="384"/>
        <v>13785440.879629824</v>
      </c>
    </row>
    <row r="4906" spans="1:7" x14ac:dyDescent="0.2">
      <c r="A4906">
        <v>2691.6669999999999</v>
      </c>
      <c r="B4906">
        <v>11</v>
      </c>
      <c r="C4906" s="35">
        <f t="shared" si="380"/>
        <v>3352.5843196435194</v>
      </c>
      <c r="D4906" s="35">
        <f t="shared" si="381"/>
        <v>-660.91731964351948</v>
      </c>
      <c r="E4906" s="35">
        <f t="shared" si="382"/>
        <v>302439.31392103125</v>
      </c>
      <c r="F4906" s="35">
        <f t="shared" si="383"/>
        <v>1466187.1407655939</v>
      </c>
      <c r="G4906" s="33">
        <f t="shared" si="384"/>
        <v>436811.70340477407</v>
      </c>
    </row>
    <row r="4907" spans="1:7" x14ac:dyDescent="0.2">
      <c r="A4907">
        <v>5244.3329999999996</v>
      </c>
      <c r="B4907">
        <v>12</v>
      </c>
      <c r="C4907" s="35">
        <f t="shared" si="380"/>
        <v>3587.1249846473656</v>
      </c>
      <c r="D4907" s="35">
        <f t="shared" si="381"/>
        <v>1657.208015352634</v>
      </c>
      <c r="E4907" s="35">
        <f t="shared" si="382"/>
        <v>9626193.9504577126</v>
      </c>
      <c r="F4907" s="35">
        <f t="shared" si="383"/>
        <v>2089189.2910115072</v>
      </c>
      <c r="G4907" s="33">
        <f t="shared" si="384"/>
        <v>2746338.4061490158</v>
      </c>
    </row>
    <row r="4908" spans="1:7" x14ac:dyDescent="0.2">
      <c r="A4908">
        <v>5244.3329999999996</v>
      </c>
      <c r="B4908">
        <v>12</v>
      </c>
      <c r="C4908" s="35">
        <f t="shared" si="380"/>
        <v>3587.1249846473656</v>
      </c>
      <c r="D4908" s="35">
        <f t="shared" si="381"/>
        <v>1657.208015352634</v>
      </c>
      <c r="E4908" s="35">
        <f t="shared" si="382"/>
        <v>9626193.9504577126</v>
      </c>
      <c r="F4908" s="35">
        <f t="shared" si="383"/>
        <v>2089189.2910115072</v>
      </c>
      <c r="G4908" s="33">
        <f t="shared" si="384"/>
        <v>2746338.4061490158</v>
      </c>
    </row>
    <row r="4909" spans="1:7" x14ac:dyDescent="0.2">
      <c r="A4909">
        <v>2900</v>
      </c>
      <c r="B4909">
        <v>11</v>
      </c>
      <c r="C4909" s="35">
        <f t="shared" si="380"/>
        <v>3352.5843196435194</v>
      </c>
      <c r="D4909" s="35">
        <f t="shared" si="381"/>
        <v>-452.58431964351939</v>
      </c>
      <c r="E4909" s="35">
        <f t="shared" si="382"/>
        <v>574985.26454267988</v>
      </c>
      <c r="F4909" s="35">
        <f t="shared" si="383"/>
        <v>1466187.1407655939</v>
      </c>
      <c r="G4909" s="33">
        <f t="shared" si="384"/>
        <v>204832.56638718734</v>
      </c>
    </row>
    <row r="4910" spans="1:7" x14ac:dyDescent="0.2">
      <c r="A4910">
        <v>3391.6669999999999</v>
      </c>
      <c r="B4910">
        <v>12</v>
      </c>
      <c r="C4910" s="35">
        <f t="shared" si="380"/>
        <v>3587.1249846473656</v>
      </c>
      <c r="D4910" s="35">
        <f t="shared" si="381"/>
        <v>-195.45798464736572</v>
      </c>
      <c r="E4910" s="35">
        <f t="shared" si="382"/>
        <v>1562362.0732191449</v>
      </c>
      <c r="F4910" s="35">
        <f t="shared" si="383"/>
        <v>2089189.2910115072</v>
      </c>
      <c r="G4910" s="33">
        <f t="shared" si="384"/>
        <v>38203.823762409855</v>
      </c>
    </row>
    <row r="4911" spans="1:7" x14ac:dyDescent="0.2">
      <c r="A4911">
        <v>1875</v>
      </c>
      <c r="B4911">
        <v>12</v>
      </c>
      <c r="C4911" s="35">
        <f t="shared" si="380"/>
        <v>3587.1249846473656</v>
      </c>
      <c r="D4911" s="35">
        <f t="shared" si="381"/>
        <v>-1712.1249846473656</v>
      </c>
      <c r="E4911" s="35">
        <f t="shared" si="382"/>
        <v>71140.716999013093</v>
      </c>
      <c r="F4911" s="35">
        <f t="shared" si="383"/>
        <v>2089189.2910115072</v>
      </c>
      <c r="G4911" s="33">
        <f t="shared" si="384"/>
        <v>2931371.963053742</v>
      </c>
    </row>
    <row r="4912" spans="1:7" x14ac:dyDescent="0.2">
      <c r="A4912">
        <v>2500</v>
      </c>
      <c r="B4912">
        <v>12</v>
      </c>
      <c r="C4912" s="35">
        <f t="shared" si="380"/>
        <v>3587.1249846473656</v>
      </c>
      <c r="D4912" s="35">
        <f t="shared" si="381"/>
        <v>-1087.1249846473656</v>
      </c>
      <c r="E4912" s="35">
        <f t="shared" si="382"/>
        <v>128363.00208661477</v>
      </c>
      <c r="F4912" s="35">
        <f t="shared" si="383"/>
        <v>2089189.2910115072</v>
      </c>
      <c r="G4912" s="33">
        <f t="shared" si="384"/>
        <v>1181840.7322445349</v>
      </c>
    </row>
    <row r="4913" spans="1:7" x14ac:dyDescent="0.2">
      <c r="A4913">
        <v>2500</v>
      </c>
      <c r="B4913">
        <v>5</v>
      </c>
      <c r="C4913" s="35">
        <f t="shared" si="380"/>
        <v>1945.340329620444</v>
      </c>
      <c r="D4913" s="35">
        <f t="shared" si="381"/>
        <v>554.65967037955602</v>
      </c>
      <c r="E4913" s="35">
        <f t="shared" si="382"/>
        <v>128363.00208661477</v>
      </c>
      <c r="F4913" s="35">
        <f t="shared" si="383"/>
        <v>38565.827988863377</v>
      </c>
      <c r="G4913" s="33">
        <f t="shared" si="384"/>
        <v>307647.34994555771</v>
      </c>
    </row>
    <row r="4914" spans="1:7" x14ac:dyDescent="0.2">
      <c r="A4914">
        <v>578</v>
      </c>
      <c r="B4914">
        <v>0</v>
      </c>
      <c r="C4914" s="35">
        <f t="shared" si="380"/>
        <v>772.63700460121436</v>
      </c>
      <c r="D4914" s="35">
        <f t="shared" si="381"/>
        <v>-194.63700460121436</v>
      </c>
      <c r="E4914" s="35">
        <f t="shared" si="382"/>
        <v>2445227.0309852222</v>
      </c>
      <c r="F4914" s="35">
        <f t="shared" si="383"/>
        <v>1874394.1953994662</v>
      </c>
      <c r="G4914" s="33">
        <f t="shared" si="384"/>
        <v>37883.563560133138</v>
      </c>
    </row>
    <row r="4915" spans="1:7" x14ac:dyDescent="0.2">
      <c r="A4915">
        <v>3600</v>
      </c>
      <c r="B4915">
        <v>4</v>
      </c>
      <c r="C4915" s="35">
        <f t="shared" si="380"/>
        <v>1710.799664616598</v>
      </c>
      <c r="D4915" s="35">
        <f t="shared" si="381"/>
        <v>1889.200335383402</v>
      </c>
      <c r="E4915" s="35">
        <f t="shared" si="382"/>
        <v>2126574.2238407936</v>
      </c>
      <c r="F4915" s="35">
        <f t="shared" si="383"/>
        <v>185694.20730919892</v>
      </c>
      <c r="G4915" s="33">
        <f t="shared" si="384"/>
        <v>3569077.9072127589</v>
      </c>
    </row>
    <row r="4916" spans="1:7" x14ac:dyDescent="0.2">
      <c r="A4916">
        <v>1440</v>
      </c>
      <c r="B4916">
        <v>6</v>
      </c>
      <c r="C4916" s="35">
        <f t="shared" si="380"/>
        <v>2179.88099462429</v>
      </c>
      <c r="D4916" s="35">
        <f t="shared" si="381"/>
        <v>-739.88099462429</v>
      </c>
      <c r="E4916" s="35">
        <f t="shared" si="382"/>
        <v>492414.00657804235</v>
      </c>
      <c r="F4916" s="35">
        <f t="shared" si="383"/>
        <v>1456.095749420469</v>
      </c>
      <c r="G4916" s="33">
        <f t="shared" si="384"/>
        <v>547423.88620622864</v>
      </c>
    </row>
    <row r="4917" spans="1:7" x14ac:dyDescent="0.2">
      <c r="A4917">
        <v>560</v>
      </c>
      <c r="B4917">
        <v>0</v>
      </c>
      <c r="C4917" s="35">
        <f t="shared" si="380"/>
        <v>772.63700460121436</v>
      </c>
      <c r="D4917" s="35">
        <f t="shared" si="381"/>
        <v>-212.63700460121436</v>
      </c>
      <c r="E4917" s="35">
        <f t="shared" si="382"/>
        <v>2501845.029174699</v>
      </c>
      <c r="F4917" s="35">
        <f t="shared" si="383"/>
        <v>1874394.1953994662</v>
      </c>
      <c r="G4917" s="33">
        <f t="shared" si="384"/>
        <v>45214.495725776855</v>
      </c>
    </row>
    <row r="4918" spans="1:7" x14ac:dyDescent="0.2">
      <c r="A4918">
        <v>300</v>
      </c>
      <c r="B4918">
        <v>6</v>
      </c>
      <c r="C4918" s="35">
        <f t="shared" si="380"/>
        <v>2179.88099462429</v>
      </c>
      <c r="D4918" s="35">
        <f t="shared" si="381"/>
        <v>-1879.88099462429</v>
      </c>
      <c r="E4918" s="35">
        <f t="shared" si="382"/>
        <v>3391940.558578257</v>
      </c>
      <c r="F4918" s="35">
        <f t="shared" si="383"/>
        <v>1456.095749420469</v>
      </c>
      <c r="G4918" s="33">
        <f t="shared" si="384"/>
        <v>3533952.5539496099</v>
      </c>
    </row>
    <row r="4919" spans="1:7" x14ac:dyDescent="0.2">
      <c r="A4919">
        <v>900</v>
      </c>
      <c r="B4919">
        <v>5</v>
      </c>
      <c r="C4919" s="35">
        <f t="shared" si="380"/>
        <v>1945.340329620444</v>
      </c>
      <c r="D4919" s="35">
        <f t="shared" si="381"/>
        <v>-1045.340329620444</v>
      </c>
      <c r="E4919" s="35">
        <f t="shared" si="382"/>
        <v>1541873.9522623545</v>
      </c>
      <c r="F4919" s="35">
        <f t="shared" si="383"/>
        <v>38565.827988863377</v>
      </c>
      <c r="G4919" s="33">
        <f t="shared" si="384"/>
        <v>1092736.4047309784</v>
      </c>
    </row>
    <row r="4920" spans="1:7" x14ac:dyDescent="0.2">
      <c r="A4920">
        <v>800</v>
      </c>
      <c r="B4920">
        <v>6</v>
      </c>
      <c r="C4920" s="35">
        <f t="shared" si="380"/>
        <v>2179.88099462429</v>
      </c>
      <c r="D4920" s="35">
        <f t="shared" si="381"/>
        <v>-1379.88099462429</v>
      </c>
      <c r="E4920" s="35">
        <f t="shared" si="382"/>
        <v>1800218.3866483383</v>
      </c>
      <c r="F4920" s="35">
        <f t="shared" si="383"/>
        <v>1456.095749420469</v>
      </c>
      <c r="G4920" s="33">
        <f t="shared" si="384"/>
        <v>1904071.5593253199</v>
      </c>
    </row>
    <row r="4921" spans="1:7" x14ac:dyDescent="0.2">
      <c r="A4921">
        <v>1204</v>
      </c>
      <c r="B4921">
        <v>0</v>
      </c>
      <c r="C4921" s="35">
        <f t="shared" si="380"/>
        <v>772.63700460121436</v>
      </c>
      <c r="D4921" s="35">
        <f t="shared" si="381"/>
        <v>431.36299539878564</v>
      </c>
      <c r="E4921" s="35">
        <f t="shared" si="382"/>
        <v>879322.87172896392</v>
      </c>
      <c r="F4921" s="35">
        <f t="shared" si="383"/>
        <v>1874394.1953994662</v>
      </c>
      <c r="G4921" s="33">
        <f t="shared" si="384"/>
        <v>186074.03379941278</v>
      </c>
    </row>
    <row r="4922" spans="1:7" x14ac:dyDescent="0.2">
      <c r="A4922">
        <v>200</v>
      </c>
      <c r="B4922">
        <v>0</v>
      </c>
      <c r="C4922" s="35">
        <f t="shared" si="380"/>
        <v>772.63700460121436</v>
      </c>
      <c r="D4922" s="35">
        <f t="shared" si="381"/>
        <v>-572.63700460121436</v>
      </c>
      <c r="E4922" s="35">
        <f t="shared" si="382"/>
        <v>3770284.9929642407</v>
      </c>
      <c r="F4922" s="35">
        <f t="shared" si="383"/>
        <v>1874394.1953994662</v>
      </c>
      <c r="G4922" s="33">
        <f t="shared" si="384"/>
        <v>327913.13903865119</v>
      </c>
    </row>
    <row r="4923" spans="1:7" x14ac:dyDescent="0.2">
      <c r="A4923">
        <v>700</v>
      </c>
      <c r="B4923">
        <v>9</v>
      </c>
      <c r="C4923" s="35">
        <f t="shared" si="380"/>
        <v>2883.5029896358278</v>
      </c>
      <c r="D4923" s="35">
        <f t="shared" si="381"/>
        <v>-2183.5029896358278</v>
      </c>
      <c r="E4923" s="35">
        <f t="shared" si="382"/>
        <v>2078562.821034322</v>
      </c>
      <c r="F4923" s="35">
        <f t="shared" si="383"/>
        <v>550238.7815164472</v>
      </c>
      <c r="G4923" s="33">
        <f t="shared" si="384"/>
        <v>4767685.3057485977</v>
      </c>
    </row>
    <row r="4924" spans="1:7" x14ac:dyDescent="0.2">
      <c r="A4924">
        <v>800</v>
      </c>
      <c r="B4924">
        <v>6</v>
      </c>
      <c r="C4924" s="35">
        <f t="shared" si="380"/>
        <v>2179.88099462429</v>
      </c>
      <c r="D4924" s="35">
        <f t="shared" si="381"/>
        <v>-1379.88099462429</v>
      </c>
      <c r="E4924" s="35">
        <f t="shared" si="382"/>
        <v>1800218.3866483383</v>
      </c>
      <c r="F4924" s="35">
        <f t="shared" si="383"/>
        <v>1456.095749420469</v>
      </c>
      <c r="G4924" s="33">
        <f t="shared" si="384"/>
        <v>1904071.5593253199</v>
      </c>
    </row>
    <row r="4925" spans="1:7" x14ac:dyDescent="0.2">
      <c r="A4925">
        <v>600</v>
      </c>
      <c r="B4925">
        <v>0</v>
      </c>
      <c r="C4925" s="35">
        <f t="shared" si="380"/>
        <v>772.63700460121436</v>
      </c>
      <c r="D4925" s="35">
        <f t="shared" si="381"/>
        <v>-172.63700460121436</v>
      </c>
      <c r="E4925" s="35">
        <f t="shared" si="382"/>
        <v>2376907.2554203058</v>
      </c>
      <c r="F4925" s="35">
        <f t="shared" si="383"/>
        <v>1874394.1953994662</v>
      </c>
      <c r="G4925" s="33">
        <f t="shared" si="384"/>
        <v>29803.535357679706</v>
      </c>
    </row>
    <row r="4926" spans="1:7" x14ac:dyDescent="0.2">
      <c r="A4926">
        <v>600</v>
      </c>
      <c r="B4926">
        <v>6</v>
      </c>
      <c r="C4926" s="35">
        <f t="shared" si="380"/>
        <v>2179.88099462429</v>
      </c>
      <c r="D4926" s="35">
        <f t="shared" si="381"/>
        <v>-1579.88099462429</v>
      </c>
      <c r="E4926" s="35">
        <f t="shared" si="382"/>
        <v>2376907.2554203058</v>
      </c>
      <c r="F4926" s="35">
        <f t="shared" si="383"/>
        <v>1456.095749420469</v>
      </c>
      <c r="G4926" s="33">
        <f t="shared" si="384"/>
        <v>2496023.957175036</v>
      </c>
    </row>
    <row r="4927" spans="1:7" x14ac:dyDescent="0.2">
      <c r="A4927">
        <v>509</v>
      </c>
      <c r="B4927">
        <v>0</v>
      </c>
      <c r="C4927" s="35">
        <f t="shared" si="380"/>
        <v>772.63700460121436</v>
      </c>
      <c r="D4927" s="35">
        <f t="shared" si="381"/>
        <v>-263.63700460121436</v>
      </c>
      <c r="E4927" s="35">
        <f t="shared" si="382"/>
        <v>2665781.6907115509</v>
      </c>
      <c r="F4927" s="35">
        <f t="shared" si="383"/>
        <v>1874394.1953994662</v>
      </c>
      <c r="G4927" s="33">
        <f t="shared" si="384"/>
        <v>69504.470195100716</v>
      </c>
    </row>
    <row r="4928" spans="1:7" x14ac:dyDescent="0.2">
      <c r="A4928">
        <v>1200</v>
      </c>
      <c r="B4928">
        <v>4</v>
      </c>
      <c r="C4928" s="35">
        <f t="shared" si="380"/>
        <v>1710.799664616598</v>
      </c>
      <c r="D4928" s="35">
        <f t="shared" si="381"/>
        <v>-510.79966461659797</v>
      </c>
      <c r="E4928" s="35">
        <f t="shared" si="382"/>
        <v>886840.64910440333</v>
      </c>
      <c r="F4928" s="35">
        <f t="shared" si="383"/>
        <v>185694.20730919892</v>
      </c>
      <c r="G4928" s="33">
        <f t="shared" si="384"/>
        <v>260916.29737242896</v>
      </c>
    </row>
    <row r="4929" spans="1:7" x14ac:dyDescent="0.2">
      <c r="A4929">
        <v>1800</v>
      </c>
      <c r="B4929">
        <v>0</v>
      </c>
      <c r="C4929" s="35">
        <f t="shared" si="380"/>
        <v>772.63700460121436</v>
      </c>
      <c r="D4929" s="35">
        <f t="shared" si="381"/>
        <v>1027.3629953987856</v>
      </c>
      <c r="E4929" s="35">
        <f t="shared" si="382"/>
        <v>116774.04278850088</v>
      </c>
      <c r="F4929" s="35">
        <f t="shared" si="383"/>
        <v>1874394.1953994662</v>
      </c>
      <c r="G4929" s="33">
        <f t="shared" si="384"/>
        <v>1055474.7243147653</v>
      </c>
    </row>
    <row r="4930" spans="1:7" x14ac:dyDescent="0.2">
      <c r="A4930">
        <v>960</v>
      </c>
      <c r="B4930">
        <v>0</v>
      </c>
      <c r="C4930" s="35">
        <f t="shared" si="380"/>
        <v>772.63700460121436</v>
      </c>
      <c r="D4930" s="35">
        <f t="shared" si="381"/>
        <v>187.36299539878564</v>
      </c>
      <c r="E4930" s="35">
        <f t="shared" si="382"/>
        <v>1396467.2916307643</v>
      </c>
      <c r="F4930" s="35">
        <f t="shared" si="383"/>
        <v>1874394.1953994662</v>
      </c>
      <c r="G4930" s="33">
        <f t="shared" si="384"/>
        <v>35104.892044805369</v>
      </c>
    </row>
    <row r="4931" spans="1:7" x14ac:dyDescent="0.2">
      <c r="A4931">
        <v>1000</v>
      </c>
      <c r="B4931">
        <v>6</v>
      </c>
      <c r="C4931" s="35">
        <f t="shared" ref="C4931:C4994" si="385">$J$20+$J$21*B4931</f>
        <v>2179.88099462429</v>
      </c>
      <c r="D4931" s="35">
        <f t="shared" ref="D4931:D4994" si="386">A4931-C4931</f>
        <v>-1179.88099462429</v>
      </c>
      <c r="E4931" s="35">
        <f t="shared" ref="E4931:E4994" si="387">(A4931-$J$16)^2</f>
        <v>1303529.5178763708</v>
      </c>
      <c r="F4931" s="35">
        <f t="shared" ref="F4931:F4994" si="388">(C4931-$J$16)^2</f>
        <v>1456.095749420469</v>
      </c>
      <c r="G4931" s="33">
        <f t="shared" ref="G4931:G4994" si="389">(A4931-C4931)^2</f>
        <v>1392119.1614756039</v>
      </c>
    </row>
    <row r="4932" spans="1:7" x14ac:dyDescent="0.2">
      <c r="A4932">
        <v>1000</v>
      </c>
      <c r="B4932">
        <v>0</v>
      </c>
      <c r="C4932" s="35">
        <f t="shared" si="385"/>
        <v>772.63700460121436</v>
      </c>
      <c r="D4932" s="35">
        <f t="shared" si="386"/>
        <v>227.36299539878564</v>
      </c>
      <c r="E4932" s="35">
        <f t="shared" si="387"/>
        <v>1303529.5178763708</v>
      </c>
      <c r="F4932" s="35">
        <f t="shared" si="388"/>
        <v>1874394.1953994662</v>
      </c>
      <c r="G4932" s="33">
        <f t="shared" si="389"/>
        <v>51693.93167670822</v>
      </c>
    </row>
    <row r="4933" spans="1:7" x14ac:dyDescent="0.2">
      <c r="A4933">
        <v>1000</v>
      </c>
      <c r="B4933">
        <v>5</v>
      </c>
      <c r="C4933" s="35">
        <f t="shared" si="385"/>
        <v>1945.340329620444</v>
      </c>
      <c r="D4933" s="35">
        <f t="shared" si="386"/>
        <v>-945.34032962044398</v>
      </c>
      <c r="E4933" s="35">
        <f t="shared" si="387"/>
        <v>1303529.5178763708</v>
      </c>
      <c r="F4933" s="35">
        <f t="shared" si="388"/>
        <v>38565.827988863377</v>
      </c>
      <c r="G4933" s="33">
        <f t="shared" si="389"/>
        <v>893668.33880688972</v>
      </c>
    </row>
    <row r="4934" spans="1:7" x14ac:dyDescent="0.2">
      <c r="A4934">
        <v>800</v>
      </c>
      <c r="B4934">
        <v>5</v>
      </c>
      <c r="C4934" s="35">
        <f t="shared" si="385"/>
        <v>1945.340329620444</v>
      </c>
      <c r="D4934" s="35">
        <f t="shared" si="386"/>
        <v>-1145.340329620444</v>
      </c>
      <c r="E4934" s="35">
        <f t="shared" si="387"/>
        <v>1800218.3866483383</v>
      </c>
      <c r="F4934" s="35">
        <f t="shared" si="388"/>
        <v>38565.827988863377</v>
      </c>
      <c r="G4934" s="33">
        <f t="shared" si="389"/>
        <v>1311804.4706550674</v>
      </c>
    </row>
    <row r="4935" spans="1:7" x14ac:dyDescent="0.2">
      <c r="A4935">
        <v>800</v>
      </c>
      <c r="B4935">
        <v>6</v>
      </c>
      <c r="C4935" s="35">
        <f t="shared" si="385"/>
        <v>2179.88099462429</v>
      </c>
      <c r="D4935" s="35">
        <f t="shared" si="386"/>
        <v>-1379.88099462429</v>
      </c>
      <c r="E4935" s="35">
        <f t="shared" si="387"/>
        <v>1800218.3866483383</v>
      </c>
      <c r="F4935" s="35">
        <f t="shared" si="388"/>
        <v>1456.095749420469</v>
      </c>
      <c r="G4935" s="33">
        <f t="shared" si="389"/>
        <v>1904071.5593253199</v>
      </c>
    </row>
    <row r="4936" spans="1:7" x14ac:dyDescent="0.2">
      <c r="A4936">
        <v>1300</v>
      </c>
      <c r="B4936">
        <v>0</v>
      </c>
      <c r="C4936" s="35">
        <f t="shared" si="385"/>
        <v>772.63700460121436</v>
      </c>
      <c r="D4936" s="35">
        <f t="shared" si="386"/>
        <v>527.36299539878564</v>
      </c>
      <c r="E4936" s="35">
        <f t="shared" si="387"/>
        <v>708496.21471841959</v>
      </c>
      <c r="F4936" s="35">
        <f t="shared" si="388"/>
        <v>1874394.1953994662</v>
      </c>
      <c r="G4936" s="33">
        <f t="shared" si="389"/>
        <v>278111.72891597962</v>
      </c>
    </row>
    <row r="4937" spans="1:7" x14ac:dyDescent="0.2">
      <c r="A4937">
        <v>720</v>
      </c>
      <c r="B4937">
        <v>2</v>
      </c>
      <c r="C4937" s="35">
        <f t="shared" si="385"/>
        <v>1241.7183346089062</v>
      </c>
      <c r="D4937" s="35">
        <f t="shared" si="386"/>
        <v>-521.71833460890616</v>
      </c>
      <c r="E4937" s="35">
        <f t="shared" si="387"/>
        <v>2021293.9341571252</v>
      </c>
      <c r="F4937" s="35">
        <f t="shared" si="388"/>
        <v>810006.90719254757</v>
      </c>
      <c r="G4937" s="33">
        <f t="shared" si="389"/>
        <v>272190.02066709055</v>
      </c>
    </row>
    <row r="4938" spans="1:7" x14ac:dyDescent="0.2">
      <c r="A4938">
        <v>720</v>
      </c>
      <c r="B4938">
        <v>0</v>
      </c>
      <c r="C4938" s="35">
        <f t="shared" si="385"/>
        <v>772.63700460121436</v>
      </c>
      <c r="D4938" s="35">
        <f t="shared" si="386"/>
        <v>-52.637004601214358</v>
      </c>
      <c r="E4938" s="35">
        <f t="shared" si="387"/>
        <v>2021293.9341571252</v>
      </c>
      <c r="F4938" s="35">
        <f t="shared" si="388"/>
        <v>1874394.1953994662</v>
      </c>
      <c r="G4938" s="33">
        <f t="shared" si="389"/>
        <v>2770.6542533882616</v>
      </c>
    </row>
    <row r="4939" spans="1:7" x14ac:dyDescent="0.2">
      <c r="A4939">
        <v>800</v>
      </c>
      <c r="B4939">
        <v>0</v>
      </c>
      <c r="C4939" s="35">
        <f t="shared" si="385"/>
        <v>772.63700460121436</v>
      </c>
      <c r="D4939" s="35">
        <f t="shared" si="386"/>
        <v>27.362995398785642</v>
      </c>
      <c r="E4939" s="35">
        <f t="shared" si="387"/>
        <v>1800218.3866483383</v>
      </c>
      <c r="F4939" s="35">
        <f t="shared" si="388"/>
        <v>1874394.1953994662</v>
      </c>
      <c r="G4939" s="33">
        <f t="shared" si="389"/>
        <v>748.73351719396419</v>
      </c>
    </row>
    <row r="4940" spans="1:7" x14ac:dyDescent="0.2">
      <c r="A4940">
        <v>2042</v>
      </c>
      <c r="B4940">
        <v>6</v>
      </c>
      <c r="C4940" s="35">
        <f t="shared" si="385"/>
        <v>2179.88099462429</v>
      </c>
      <c r="D4940" s="35">
        <f t="shared" si="386"/>
        <v>-137.88099462429</v>
      </c>
      <c r="E4940" s="35">
        <f t="shared" si="387"/>
        <v>9944.5115744202576</v>
      </c>
      <c r="F4940" s="35">
        <f t="shared" si="388"/>
        <v>1456.095749420469</v>
      </c>
      <c r="G4940" s="33">
        <f t="shared" si="389"/>
        <v>19011.168678583486</v>
      </c>
    </row>
    <row r="4941" spans="1:7" x14ac:dyDescent="0.2">
      <c r="A4941">
        <v>2042</v>
      </c>
      <c r="B4941">
        <v>6</v>
      </c>
      <c r="C4941" s="35">
        <f t="shared" si="385"/>
        <v>2179.88099462429</v>
      </c>
      <c r="D4941" s="35">
        <f t="shared" si="386"/>
        <v>-137.88099462429</v>
      </c>
      <c r="E4941" s="35">
        <f t="shared" si="387"/>
        <v>9944.5115744202576</v>
      </c>
      <c r="F4941" s="35">
        <f t="shared" si="388"/>
        <v>1456.095749420469</v>
      </c>
      <c r="G4941" s="33">
        <f t="shared" si="389"/>
        <v>19011.168678583486</v>
      </c>
    </row>
    <row r="4942" spans="1:7" x14ac:dyDescent="0.2">
      <c r="A4942">
        <v>2000</v>
      </c>
      <c r="B4942">
        <v>3</v>
      </c>
      <c r="C4942" s="35">
        <f t="shared" si="385"/>
        <v>1476.2589996127522</v>
      </c>
      <c r="D4942" s="35">
        <f t="shared" si="386"/>
        <v>523.74100038724782</v>
      </c>
      <c r="E4942" s="35">
        <f t="shared" si="387"/>
        <v>20085.174016533423</v>
      </c>
      <c r="F4942" s="35">
        <f t="shared" si="388"/>
        <v>442841.23371042684</v>
      </c>
      <c r="G4942" s="33">
        <f t="shared" si="389"/>
        <v>274304.63548663515</v>
      </c>
    </row>
    <row r="4943" spans="1:7" x14ac:dyDescent="0.2">
      <c r="A4943">
        <v>1300</v>
      </c>
      <c r="B4943">
        <v>0</v>
      </c>
      <c r="C4943" s="35">
        <f t="shared" si="385"/>
        <v>772.63700460121436</v>
      </c>
      <c r="D4943" s="35">
        <f t="shared" si="386"/>
        <v>527.36299539878564</v>
      </c>
      <c r="E4943" s="35">
        <f t="shared" si="387"/>
        <v>708496.21471841959</v>
      </c>
      <c r="F4943" s="35">
        <f t="shared" si="388"/>
        <v>1874394.1953994662</v>
      </c>
      <c r="G4943" s="33">
        <f t="shared" si="389"/>
        <v>278111.72891597962</v>
      </c>
    </row>
    <row r="4944" spans="1:7" x14ac:dyDescent="0.2">
      <c r="A4944">
        <v>1300</v>
      </c>
      <c r="B4944">
        <v>0</v>
      </c>
      <c r="C4944" s="35">
        <f t="shared" si="385"/>
        <v>772.63700460121436</v>
      </c>
      <c r="D4944" s="35">
        <f t="shared" si="386"/>
        <v>527.36299539878564</v>
      </c>
      <c r="E4944" s="35">
        <f t="shared" si="387"/>
        <v>708496.21471841959</v>
      </c>
      <c r="F4944" s="35">
        <f t="shared" si="388"/>
        <v>1874394.1953994662</v>
      </c>
      <c r="G4944" s="33">
        <f t="shared" si="389"/>
        <v>278111.72891597962</v>
      </c>
    </row>
    <row r="4945" spans="1:7" x14ac:dyDescent="0.2">
      <c r="A4945">
        <v>1120</v>
      </c>
      <c r="B4945">
        <v>0</v>
      </c>
      <c r="C4945" s="35">
        <f t="shared" si="385"/>
        <v>772.63700460121436</v>
      </c>
      <c r="D4945" s="35">
        <f t="shared" si="386"/>
        <v>347.36299539878564</v>
      </c>
      <c r="E4945" s="35">
        <f t="shared" si="387"/>
        <v>1043916.1966131902</v>
      </c>
      <c r="F4945" s="35">
        <f t="shared" si="388"/>
        <v>1874394.1953994662</v>
      </c>
      <c r="G4945" s="33">
        <f t="shared" si="389"/>
        <v>120661.05057241677</v>
      </c>
    </row>
    <row r="4946" spans="1:7" x14ac:dyDescent="0.2">
      <c r="A4946">
        <v>240</v>
      </c>
      <c r="B4946">
        <v>1</v>
      </c>
      <c r="C4946" s="35">
        <f t="shared" si="385"/>
        <v>1007.1776696050603</v>
      </c>
      <c r="D4946" s="35">
        <f t="shared" si="386"/>
        <v>-767.17766960506026</v>
      </c>
      <c r="E4946" s="35">
        <f t="shared" si="387"/>
        <v>3616547.219209847</v>
      </c>
      <c r="F4946" s="35">
        <f t="shared" si="388"/>
        <v>1287191.2277555608</v>
      </c>
      <c r="G4946" s="33">
        <f t="shared" si="389"/>
        <v>588561.57674065104</v>
      </c>
    </row>
    <row r="4947" spans="1:7" x14ac:dyDescent="0.2">
      <c r="A4947">
        <v>240</v>
      </c>
      <c r="B4947">
        <v>2</v>
      </c>
      <c r="C4947" s="35">
        <f t="shared" si="385"/>
        <v>1241.7183346089062</v>
      </c>
      <c r="D4947" s="35">
        <f t="shared" si="386"/>
        <v>-1001.7183346089062</v>
      </c>
      <c r="E4947" s="35">
        <f t="shared" si="387"/>
        <v>3616547.219209847</v>
      </c>
      <c r="F4947" s="35">
        <f t="shared" si="388"/>
        <v>810006.90719254757</v>
      </c>
      <c r="G4947" s="33">
        <f t="shared" si="389"/>
        <v>1003439.6218916405</v>
      </c>
    </row>
    <row r="4948" spans="1:7" x14ac:dyDescent="0.2">
      <c r="A4948">
        <v>191</v>
      </c>
      <c r="B4948">
        <v>0</v>
      </c>
      <c r="C4948" s="35">
        <f t="shared" si="385"/>
        <v>772.63700460121436</v>
      </c>
      <c r="D4948" s="35">
        <f t="shared" si="386"/>
        <v>-581.63700460121436</v>
      </c>
      <c r="E4948" s="35">
        <f t="shared" si="387"/>
        <v>3805316.9920589793</v>
      </c>
      <c r="F4948" s="35">
        <f t="shared" si="388"/>
        <v>1874394.1953994662</v>
      </c>
      <c r="G4948" s="33">
        <f t="shared" si="389"/>
        <v>338301.60512147303</v>
      </c>
    </row>
    <row r="4949" spans="1:7" x14ac:dyDescent="0.2">
      <c r="A4949">
        <v>360</v>
      </c>
      <c r="B4949">
        <v>0</v>
      </c>
      <c r="C4949" s="35">
        <f t="shared" si="385"/>
        <v>772.63700460121436</v>
      </c>
      <c r="D4949" s="35">
        <f t="shared" si="386"/>
        <v>-412.63700460121436</v>
      </c>
      <c r="E4949" s="35">
        <f t="shared" si="387"/>
        <v>3174533.8979466665</v>
      </c>
      <c r="F4949" s="35">
        <f t="shared" si="388"/>
        <v>1874394.1953994662</v>
      </c>
      <c r="G4949" s="33">
        <f t="shared" si="389"/>
        <v>170269.2975662626</v>
      </c>
    </row>
    <row r="4950" spans="1:7" x14ac:dyDescent="0.2">
      <c r="A4950">
        <v>425</v>
      </c>
      <c r="B4950">
        <v>0</v>
      </c>
      <c r="C4950" s="35">
        <f t="shared" si="385"/>
        <v>772.63700460121436</v>
      </c>
      <c r="D4950" s="35">
        <f t="shared" si="386"/>
        <v>-347.63700460121436</v>
      </c>
      <c r="E4950" s="35">
        <f t="shared" si="387"/>
        <v>2947135.0155957774</v>
      </c>
      <c r="F4950" s="35">
        <f t="shared" si="388"/>
        <v>1874394.1953994662</v>
      </c>
      <c r="G4950" s="33">
        <f t="shared" si="389"/>
        <v>120851.48696810473</v>
      </c>
    </row>
    <row r="4951" spans="1:7" x14ac:dyDescent="0.2">
      <c r="A4951">
        <v>558</v>
      </c>
      <c r="B4951">
        <v>0</v>
      </c>
      <c r="C4951" s="35">
        <f t="shared" si="385"/>
        <v>772.63700460121436</v>
      </c>
      <c r="D4951" s="35">
        <f t="shared" si="386"/>
        <v>-214.63700460121436</v>
      </c>
      <c r="E4951" s="35">
        <f t="shared" si="387"/>
        <v>2508175.917862419</v>
      </c>
      <c r="F4951" s="35">
        <f t="shared" si="388"/>
        <v>1874394.1953994662</v>
      </c>
      <c r="G4951" s="33">
        <f t="shared" si="389"/>
        <v>46069.043744181712</v>
      </c>
    </row>
    <row r="4952" spans="1:7" x14ac:dyDescent="0.2">
      <c r="A4952">
        <v>800</v>
      </c>
      <c r="B4952">
        <v>3</v>
      </c>
      <c r="C4952" s="35">
        <f t="shared" si="385"/>
        <v>1476.2589996127522</v>
      </c>
      <c r="D4952" s="35">
        <f t="shared" si="386"/>
        <v>-676.25899961275218</v>
      </c>
      <c r="E4952" s="35">
        <f t="shared" si="387"/>
        <v>1800218.3866483383</v>
      </c>
      <c r="F4952" s="35">
        <f t="shared" si="388"/>
        <v>442841.23371042684</v>
      </c>
      <c r="G4952" s="33">
        <f t="shared" si="389"/>
        <v>457326.23455724033</v>
      </c>
    </row>
    <row r="4953" spans="1:7" x14ac:dyDescent="0.2">
      <c r="A4953">
        <v>800</v>
      </c>
      <c r="B4953">
        <v>3</v>
      </c>
      <c r="C4953" s="35">
        <f t="shared" si="385"/>
        <v>1476.2589996127522</v>
      </c>
      <c r="D4953" s="35">
        <f t="shared" si="386"/>
        <v>-676.25899961275218</v>
      </c>
      <c r="E4953" s="35">
        <f t="shared" si="387"/>
        <v>1800218.3866483383</v>
      </c>
      <c r="F4953" s="35">
        <f t="shared" si="388"/>
        <v>442841.23371042684</v>
      </c>
      <c r="G4953" s="33">
        <f t="shared" si="389"/>
        <v>457326.23455724033</v>
      </c>
    </row>
    <row r="4954" spans="1:7" x14ac:dyDescent="0.2">
      <c r="A4954">
        <v>1135</v>
      </c>
      <c r="B4954">
        <v>3</v>
      </c>
      <c r="C4954" s="35">
        <f t="shared" si="385"/>
        <v>1476.2589996127522</v>
      </c>
      <c r="D4954" s="35">
        <f t="shared" si="386"/>
        <v>-341.25899961275218</v>
      </c>
      <c r="E4954" s="35">
        <f t="shared" si="387"/>
        <v>1013489.5314552927</v>
      </c>
      <c r="F4954" s="35">
        <f t="shared" si="388"/>
        <v>442841.23371042684</v>
      </c>
      <c r="G4954" s="33">
        <f t="shared" si="389"/>
        <v>116457.70481669639</v>
      </c>
    </row>
    <row r="4955" spans="1:7" x14ac:dyDescent="0.2">
      <c r="A4955">
        <v>300</v>
      </c>
      <c r="B4955">
        <v>2</v>
      </c>
      <c r="C4955" s="35">
        <f t="shared" si="385"/>
        <v>1241.7183346089062</v>
      </c>
      <c r="D4955" s="35">
        <f t="shared" si="386"/>
        <v>-941.71833460890616</v>
      </c>
      <c r="E4955" s="35">
        <f t="shared" si="387"/>
        <v>3391940.558578257</v>
      </c>
      <c r="F4955" s="35">
        <f t="shared" si="388"/>
        <v>810006.90719254757</v>
      </c>
      <c r="G4955" s="33">
        <f t="shared" si="389"/>
        <v>886833.42173857172</v>
      </c>
    </row>
    <row r="4956" spans="1:7" x14ac:dyDescent="0.2">
      <c r="A4956">
        <v>500</v>
      </c>
      <c r="B4956">
        <v>5</v>
      </c>
      <c r="C4956" s="35">
        <f t="shared" si="385"/>
        <v>1945.340329620444</v>
      </c>
      <c r="D4956" s="35">
        <f t="shared" si="386"/>
        <v>-1445.340329620444</v>
      </c>
      <c r="E4956" s="35">
        <f t="shared" si="387"/>
        <v>2695251.6898062895</v>
      </c>
      <c r="F4956" s="35">
        <f t="shared" si="388"/>
        <v>38565.827988863377</v>
      </c>
      <c r="G4956" s="33">
        <f t="shared" si="389"/>
        <v>2089008.6684273337</v>
      </c>
    </row>
    <row r="4957" spans="1:7" x14ac:dyDescent="0.2">
      <c r="A4957">
        <v>650</v>
      </c>
      <c r="B4957">
        <v>0</v>
      </c>
      <c r="C4957" s="35">
        <f t="shared" si="385"/>
        <v>772.63700460121436</v>
      </c>
      <c r="D4957" s="35">
        <f t="shared" si="386"/>
        <v>-122.63700460121436</v>
      </c>
      <c r="E4957" s="35">
        <f t="shared" si="387"/>
        <v>2225235.0382273137</v>
      </c>
      <c r="F4957" s="35">
        <f t="shared" si="388"/>
        <v>1874394.1953994662</v>
      </c>
      <c r="G4957" s="33">
        <f t="shared" si="389"/>
        <v>15039.834897558272</v>
      </c>
    </row>
    <row r="4958" spans="1:7" x14ac:dyDescent="0.2">
      <c r="A4958">
        <v>1040</v>
      </c>
      <c r="B4958">
        <v>0</v>
      </c>
      <c r="C4958" s="35">
        <f t="shared" si="385"/>
        <v>772.63700460121436</v>
      </c>
      <c r="D4958" s="35">
        <f t="shared" si="386"/>
        <v>267.36299539878564</v>
      </c>
      <c r="E4958" s="35">
        <f t="shared" si="387"/>
        <v>1213791.7441219774</v>
      </c>
      <c r="F4958" s="35">
        <f t="shared" si="388"/>
        <v>1874394.1953994662</v>
      </c>
      <c r="G4958" s="33">
        <f t="shared" si="389"/>
        <v>71482.971308611071</v>
      </c>
    </row>
    <row r="4959" spans="1:7" x14ac:dyDescent="0.2">
      <c r="A4959">
        <v>500</v>
      </c>
      <c r="B4959">
        <v>6</v>
      </c>
      <c r="C4959" s="35">
        <f t="shared" si="385"/>
        <v>2179.88099462429</v>
      </c>
      <c r="D4959" s="35">
        <f t="shared" si="386"/>
        <v>-1679.88099462429</v>
      </c>
      <c r="E4959" s="35">
        <f t="shared" si="387"/>
        <v>2695251.6898062895</v>
      </c>
      <c r="F4959" s="35">
        <f t="shared" si="388"/>
        <v>1456.095749420469</v>
      </c>
      <c r="G4959" s="33">
        <f t="shared" si="389"/>
        <v>2822000.1560998936</v>
      </c>
    </row>
    <row r="4960" spans="1:7" x14ac:dyDescent="0.2">
      <c r="A4960">
        <v>775</v>
      </c>
      <c r="B4960">
        <v>0</v>
      </c>
      <c r="C4960" s="35">
        <f t="shared" si="385"/>
        <v>772.63700460121436</v>
      </c>
      <c r="D4960" s="35">
        <f t="shared" si="386"/>
        <v>2.3629953987856425</v>
      </c>
      <c r="E4960" s="35">
        <f t="shared" si="387"/>
        <v>1867929.4952448341</v>
      </c>
      <c r="F4960" s="35">
        <f t="shared" si="388"/>
        <v>1874394.1953994662</v>
      </c>
      <c r="G4960" s="33">
        <f t="shared" si="389"/>
        <v>5.5837472546821179</v>
      </c>
    </row>
    <row r="4961" spans="1:7" x14ac:dyDescent="0.2">
      <c r="A4961">
        <v>2400</v>
      </c>
      <c r="B4961">
        <v>6</v>
      </c>
      <c r="C4961" s="35">
        <f t="shared" si="385"/>
        <v>2179.88099462429</v>
      </c>
      <c r="D4961" s="35">
        <f t="shared" si="386"/>
        <v>220.11900537571</v>
      </c>
      <c r="E4961" s="35">
        <f t="shared" si="387"/>
        <v>66707.436472598492</v>
      </c>
      <c r="F4961" s="35">
        <f t="shared" si="388"/>
        <v>1456.095749420469</v>
      </c>
      <c r="G4961" s="33">
        <f t="shared" si="389"/>
        <v>48452.376527591849</v>
      </c>
    </row>
    <row r="4962" spans="1:7" x14ac:dyDescent="0.2">
      <c r="A4962">
        <v>792</v>
      </c>
      <c r="B4962">
        <v>6</v>
      </c>
      <c r="C4962" s="35">
        <f t="shared" si="385"/>
        <v>2179.88099462429</v>
      </c>
      <c r="D4962" s="35">
        <f t="shared" si="386"/>
        <v>-1387.88099462429</v>
      </c>
      <c r="E4962" s="35">
        <f t="shared" si="387"/>
        <v>1821749.9413992169</v>
      </c>
      <c r="F4962" s="35">
        <f t="shared" si="388"/>
        <v>1456.095749420469</v>
      </c>
      <c r="G4962" s="33">
        <f t="shared" si="389"/>
        <v>1926213.6552393085</v>
      </c>
    </row>
    <row r="4963" spans="1:7" x14ac:dyDescent="0.2">
      <c r="A4963">
        <v>2861.5</v>
      </c>
      <c r="B4963">
        <v>0</v>
      </c>
      <c r="C4963" s="35">
        <f t="shared" si="385"/>
        <v>772.63700460121436</v>
      </c>
      <c r="D4963" s="35">
        <f t="shared" si="386"/>
        <v>2088.8629953987856</v>
      </c>
      <c r="E4963" s="35">
        <f t="shared" si="387"/>
        <v>518080.12178128358</v>
      </c>
      <c r="F4963" s="35">
        <f t="shared" si="388"/>
        <v>1874394.1953994662</v>
      </c>
      <c r="G4963" s="33">
        <f t="shared" si="389"/>
        <v>4363348.6135463873</v>
      </c>
    </row>
    <row r="4964" spans="1:7" x14ac:dyDescent="0.2">
      <c r="A4964">
        <v>500</v>
      </c>
      <c r="B4964">
        <v>6</v>
      </c>
      <c r="C4964" s="35">
        <f t="shared" si="385"/>
        <v>2179.88099462429</v>
      </c>
      <c r="D4964" s="35">
        <f t="shared" si="386"/>
        <v>-1679.88099462429</v>
      </c>
      <c r="E4964" s="35">
        <f t="shared" si="387"/>
        <v>2695251.6898062895</v>
      </c>
      <c r="F4964" s="35">
        <f t="shared" si="388"/>
        <v>1456.095749420469</v>
      </c>
      <c r="G4964" s="33">
        <f t="shared" si="389"/>
        <v>2822000.1560998936</v>
      </c>
    </row>
    <row r="4965" spans="1:7" x14ac:dyDescent="0.2">
      <c r="A4965">
        <v>500</v>
      </c>
      <c r="B4965">
        <v>6</v>
      </c>
      <c r="C4965" s="35">
        <f t="shared" si="385"/>
        <v>2179.88099462429</v>
      </c>
      <c r="D4965" s="35">
        <f t="shared" si="386"/>
        <v>-1679.88099462429</v>
      </c>
      <c r="E4965" s="35">
        <f t="shared" si="387"/>
        <v>2695251.6898062895</v>
      </c>
      <c r="F4965" s="35">
        <f t="shared" si="388"/>
        <v>1456.095749420469</v>
      </c>
      <c r="G4965" s="33">
        <f t="shared" si="389"/>
        <v>2822000.1560998936</v>
      </c>
    </row>
    <row r="4966" spans="1:7" x14ac:dyDescent="0.2">
      <c r="A4966">
        <v>2837.3330000000001</v>
      </c>
      <c r="B4966">
        <v>12</v>
      </c>
      <c r="C4966" s="35">
        <f t="shared" si="385"/>
        <v>3587.1249846473656</v>
      </c>
      <c r="D4966" s="35">
        <f t="shared" si="386"/>
        <v>-749.79198464736555</v>
      </c>
      <c r="E4966" s="35">
        <f t="shared" si="387"/>
        <v>483874.4241283444</v>
      </c>
      <c r="F4966" s="35">
        <f t="shared" si="388"/>
        <v>2089189.2910115072</v>
      </c>
      <c r="G4966" s="33">
        <f t="shared" si="389"/>
        <v>562188.02024143527</v>
      </c>
    </row>
    <row r="4967" spans="1:7" x14ac:dyDescent="0.2">
      <c r="A4967">
        <v>4615.75</v>
      </c>
      <c r="B4967">
        <v>12</v>
      </c>
      <c r="C4967" s="35">
        <f t="shared" si="385"/>
        <v>3587.1249846473656</v>
      </c>
      <c r="D4967" s="35">
        <f t="shared" si="386"/>
        <v>1028.6250153526344</v>
      </c>
      <c r="E4967" s="35">
        <f t="shared" si="387"/>
        <v>6120813.6940651638</v>
      </c>
      <c r="F4967" s="35">
        <f t="shared" si="388"/>
        <v>2089189.2910115072</v>
      </c>
      <c r="G4967" s="33">
        <f t="shared" si="389"/>
        <v>1058069.4222092072</v>
      </c>
    </row>
    <row r="4968" spans="1:7" x14ac:dyDescent="0.2">
      <c r="A4968">
        <v>606</v>
      </c>
      <c r="B4968">
        <v>6</v>
      </c>
      <c r="C4968" s="35">
        <f t="shared" si="385"/>
        <v>2179.88099462429</v>
      </c>
      <c r="D4968" s="35">
        <f t="shared" si="386"/>
        <v>-1573.88099462429</v>
      </c>
      <c r="E4968" s="35">
        <f t="shared" si="387"/>
        <v>2358442.5893571465</v>
      </c>
      <c r="F4968" s="35">
        <f t="shared" si="388"/>
        <v>1456.095749420469</v>
      </c>
      <c r="G4968" s="33">
        <f t="shared" si="389"/>
        <v>2477101.3852395443</v>
      </c>
    </row>
    <row r="4969" spans="1:7" x14ac:dyDescent="0.2">
      <c r="A4969">
        <v>4333.3329999999996</v>
      </c>
      <c r="B4969">
        <v>12</v>
      </c>
      <c r="C4969" s="35">
        <f t="shared" si="385"/>
        <v>3587.1249846473656</v>
      </c>
      <c r="D4969" s="35">
        <f t="shared" si="386"/>
        <v>746.20801535263399</v>
      </c>
      <c r="E4969" s="35">
        <f t="shared" si="387"/>
        <v>4803158.0217140261</v>
      </c>
      <c r="F4969" s="35">
        <f t="shared" si="388"/>
        <v>2089189.2910115072</v>
      </c>
      <c r="G4969" s="33">
        <f t="shared" si="389"/>
        <v>556826.40217651683</v>
      </c>
    </row>
    <row r="4970" spans="1:7" x14ac:dyDescent="0.2">
      <c r="A4970">
        <v>3655</v>
      </c>
      <c r="B4970">
        <v>6</v>
      </c>
      <c r="C4970" s="35">
        <f t="shared" si="385"/>
        <v>2179.88099462429</v>
      </c>
      <c r="D4970" s="35">
        <f t="shared" si="386"/>
        <v>1475.11900537571</v>
      </c>
      <c r="E4970" s="35">
        <f t="shared" si="387"/>
        <v>2290009.7849285025</v>
      </c>
      <c r="F4970" s="35">
        <f t="shared" si="388"/>
        <v>1456.095749420469</v>
      </c>
      <c r="G4970" s="33">
        <f t="shared" si="389"/>
        <v>2175976.0800206237</v>
      </c>
    </row>
    <row r="4971" spans="1:7" x14ac:dyDescent="0.2">
      <c r="A4971">
        <v>2883.3330000000001</v>
      </c>
      <c r="B4971">
        <v>12</v>
      </c>
      <c r="C4971" s="35">
        <f t="shared" si="385"/>
        <v>3587.1249846473656</v>
      </c>
      <c r="D4971" s="35">
        <f t="shared" si="386"/>
        <v>-703.79198464736555</v>
      </c>
      <c r="E4971" s="35">
        <f t="shared" si="387"/>
        <v>549986.62031079188</v>
      </c>
      <c r="F4971" s="35">
        <f t="shared" si="388"/>
        <v>2089189.2910115072</v>
      </c>
      <c r="G4971" s="33">
        <f t="shared" si="389"/>
        <v>495323.15765387763</v>
      </c>
    </row>
    <row r="4972" spans="1:7" x14ac:dyDescent="0.2">
      <c r="A4972">
        <v>13000</v>
      </c>
      <c r="B4972">
        <v>9</v>
      </c>
      <c r="C4972" s="35">
        <f t="shared" si="385"/>
        <v>2883.5029896358278</v>
      </c>
      <c r="D4972" s="35">
        <f t="shared" si="386"/>
        <v>10116.497010364172</v>
      </c>
      <c r="E4972" s="35">
        <f t="shared" si="387"/>
        <v>117902197.3915583</v>
      </c>
      <c r="F4972" s="35">
        <f t="shared" si="388"/>
        <v>550238.7815164472</v>
      </c>
      <c r="G4972" s="33">
        <f t="shared" si="389"/>
        <v>102343511.76070723</v>
      </c>
    </row>
    <row r="4973" spans="1:7" x14ac:dyDescent="0.2">
      <c r="A4973">
        <v>4775</v>
      </c>
      <c r="B4973">
        <v>12</v>
      </c>
      <c r="C4973" s="35">
        <f t="shared" si="385"/>
        <v>3587.1249846473656</v>
      </c>
      <c r="D4973" s="35">
        <f t="shared" si="386"/>
        <v>1187.8750153526344</v>
      </c>
      <c r="E4973" s="35">
        <f t="shared" si="387"/>
        <v>6934152.119805485</v>
      </c>
      <c r="F4973" s="35">
        <f t="shared" si="388"/>
        <v>2089189.2910115072</v>
      </c>
      <c r="G4973" s="33">
        <f t="shared" si="389"/>
        <v>1411047.0520990214</v>
      </c>
    </row>
    <row r="4974" spans="1:7" x14ac:dyDescent="0.2">
      <c r="A4974">
        <v>1300</v>
      </c>
      <c r="B4974">
        <v>0</v>
      </c>
      <c r="C4974" s="35">
        <f t="shared" si="385"/>
        <v>772.63700460121436</v>
      </c>
      <c r="D4974" s="35">
        <f t="shared" si="386"/>
        <v>527.36299539878564</v>
      </c>
      <c r="E4974" s="35">
        <f t="shared" si="387"/>
        <v>708496.21471841959</v>
      </c>
      <c r="F4974" s="35">
        <f t="shared" si="388"/>
        <v>1874394.1953994662</v>
      </c>
      <c r="G4974" s="33">
        <f t="shared" si="389"/>
        <v>278111.72891597962</v>
      </c>
    </row>
    <row r="4975" spans="1:7" x14ac:dyDescent="0.2">
      <c r="A4975">
        <v>320</v>
      </c>
      <c r="B4975">
        <v>0</v>
      </c>
      <c r="C4975" s="35">
        <f t="shared" si="385"/>
        <v>772.63700460121436</v>
      </c>
      <c r="D4975" s="35">
        <f t="shared" si="386"/>
        <v>-452.63700460121436</v>
      </c>
      <c r="E4975" s="35">
        <f t="shared" si="387"/>
        <v>3318671.6717010601</v>
      </c>
      <c r="F4975" s="35">
        <f t="shared" si="388"/>
        <v>1874394.1953994662</v>
      </c>
      <c r="G4975" s="33">
        <f t="shared" si="389"/>
        <v>204880.25793435975</v>
      </c>
    </row>
    <row r="4976" spans="1:7" x14ac:dyDescent="0.2">
      <c r="A4976">
        <v>1320</v>
      </c>
      <c r="B4976">
        <v>5</v>
      </c>
      <c r="C4976" s="35">
        <f t="shared" si="385"/>
        <v>1945.340329620444</v>
      </c>
      <c r="D4976" s="35">
        <f t="shared" si="386"/>
        <v>-625.34032962044398</v>
      </c>
      <c r="E4976" s="35">
        <f t="shared" si="387"/>
        <v>675227.32784122275</v>
      </c>
      <c r="F4976" s="35">
        <f t="shared" si="388"/>
        <v>38565.827988863377</v>
      </c>
      <c r="G4976" s="33">
        <f t="shared" si="389"/>
        <v>391050.52784980554</v>
      </c>
    </row>
    <row r="4977" spans="1:7" x14ac:dyDescent="0.2">
      <c r="A4977">
        <v>1100</v>
      </c>
      <c r="B4977">
        <v>5</v>
      </c>
      <c r="C4977" s="35">
        <f t="shared" si="385"/>
        <v>1945.340329620444</v>
      </c>
      <c r="D4977" s="35">
        <f t="shared" si="386"/>
        <v>-845.34032962044398</v>
      </c>
      <c r="E4977" s="35">
        <f t="shared" si="387"/>
        <v>1085185.0834903871</v>
      </c>
      <c r="F4977" s="35">
        <f t="shared" si="388"/>
        <v>38565.827988863377</v>
      </c>
      <c r="G4977" s="33">
        <f t="shared" si="389"/>
        <v>714600.2728828009</v>
      </c>
    </row>
    <row r="4978" spans="1:7" x14ac:dyDescent="0.2">
      <c r="A4978">
        <v>1100</v>
      </c>
      <c r="B4978">
        <v>5</v>
      </c>
      <c r="C4978" s="35">
        <f t="shared" si="385"/>
        <v>1945.340329620444</v>
      </c>
      <c r="D4978" s="35">
        <f t="shared" si="386"/>
        <v>-845.34032962044398</v>
      </c>
      <c r="E4978" s="35">
        <f t="shared" si="387"/>
        <v>1085185.0834903871</v>
      </c>
      <c r="F4978" s="35">
        <f t="shared" si="388"/>
        <v>38565.827988863377</v>
      </c>
      <c r="G4978" s="33">
        <f t="shared" si="389"/>
        <v>714600.2728828009</v>
      </c>
    </row>
    <row r="4979" spans="1:7" x14ac:dyDescent="0.2">
      <c r="A4979">
        <v>224</v>
      </c>
      <c r="B4979">
        <v>3</v>
      </c>
      <c r="C4979" s="35">
        <f t="shared" si="385"/>
        <v>1476.2589996127522</v>
      </c>
      <c r="D4979" s="35">
        <f t="shared" si="386"/>
        <v>-1252.2589996127522</v>
      </c>
      <c r="E4979" s="35">
        <f t="shared" si="387"/>
        <v>3677658.3287116047</v>
      </c>
      <c r="F4979" s="35">
        <f t="shared" si="388"/>
        <v>442841.23371042684</v>
      </c>
      <c r="G4979" s="33">
        <f t="shared" si="389"/>
        <v>1568152.602111131</v>
      </c>
    </row>
    <row r="4980" spans="1:7" x14ac:dyDescent="0.2">
      <c r="A4980">
        <v>535</v>
      </c>
      <c r="B4980">
        <v>0</v>
      </c>
      <c r="C4980" s="35">
        <f t="shared" si="385"/>
        <v>772.63700460121436</v>
      </c>
      <c r="D4980" s="35">
        <f t="shared" si="386"/>
        <v>-237.63700460121436</v>
      </c>
      <c r="E4980" s="35">
        <f t="shared" si="387"/>
        <v>2581556.1377711953</v>
      </c>
      <c r="F4980" s="35">
        <f t="shared" si="388"/>
        <v>1874394.1953994662</v>
      </c>
      <c r="G4980" s="33">
        <f t="shared" si="389"/>
        <v>56471.345955837576</v>
      </c>
    </row>
    <row r="4981" spans="1:7" x14ac:dyDescent="0.2">
      <c r="A4981">
        <v>219</v>
      </c>
      <c r="B4981">
        <v>0</v>
      </c>
      <c r="C4981" s="35">
        <f t="shared" si="385"/>
        <v>772.63700460121436</v>
      </c>
      <c r="D4981" s="35">
        <f t="shared" si="386"/>
        <v>-553.63700460121436</v>
      </c>
      <c r="E4981" s="35">
        <f t="shared" si="387"/>
        <v>3696860.5504309037</v>
      </c>
      <c r="F4981" s="35">
        <f t="shared" si="388"/>
        <v>1874394.1953994662</v>
      </c>
      <c r="G4981" s="33">
        <f t="shared" si="389"/>
        <v>306513.93286380504</v>
      </c>
    </row>
    <row r="4982" spans="1:7" x14ac:dyDescent="0.2">
      <c r="A4982">
        <v>1500</v>
      </c>
      <c r="B4982">
        <v>6</v>
      </c>
      <c r="C4982" s="35">
        <f t="shared" si="385"/>
        <v>2179.88099462429</v>
      </c>
      <c r="D4982" s="35">
        <f t="shared" si="386"/>
        <v>-679.88099462429</v>
      </c>
      <c r="E4982" s="35">
        <f t="shared" si="387"/>
        <v>411807.34594645206</v>
      </c>
      <c r="F4982" s="35">
        <f t="shared" si="388"/>
        <v>1456.095749420469</v>
      </c>
      <c r="G4982" s="33">
        <f t="shared" si="389"/>
        <v>462238.16685131384</v>
      </c>
    </row>
    <row r="4983" spans="1:7" x14ac:dyDescent="0.2">
      <c r="A4983">
        <v>438</v>
      </c>
      <c r="B4983">
        <v>3</v>
      </c>
      <c r="C4983" s="35">
        <f t="shared" si="385"/>
        <v>1476.2589996127522</v>
      </c>
      <c r="D4983" s="35">
        <f t="shared" si="386"/>
        <v>-1038.2589996127522</v>
      </c>
      <c r="E4983" s="35">
        <f t="shared" si="387"/>
        <v>2902669.2391255992</v>
      </c>
      <c r="F4983" s="35">
        <f t="shared" si="388"/>
        <v>442841.23371042684</v>
      </c>
      <c r="G4983" s="33">
        <f t="shared" si="389"/>
        <v>1077981.7502768729</v>
      </c>
    </row>
    <row r="4984" spans="1:7" x14ac:dyDescent="0.2">
      <c r="A4984">
        <v>184</v>
      </c>
      <c r="B4984">
        <v>8</v>
      </c>
      <c r="C4984" s="35">
        <f t="shared" si="385"/>
        <v>2648.9623246319816</v>
      </c>
      <c r="D4984" s="35">
        <f t="shared" si="386"/>
        <v>-2464.9623246319816</v>
      </c>
      <c r="E4984" s="35">
        <f t="shared" si="387"/>
        <v>3832676.1024659979</v>
      </c>
      <c r="F4984" s="35">
        <f t="shared" si="388"/>
        <v>257292.5725132121</v>
      </c>
      <c r="G4984" s="33">
        <f t="shared" si="389"/>
        <v>6076039.2618551021</v>
      </c>
    </row>
    <row r="4985" spans="1:7" x14ac:dyDescent="0.2">
      <c r="A4985">
        <v>1460</v>
      </c>
      <c r="B4985">
        <v>3</v>
      </c>
      <c r="C4985" s="35">
        <f t="shared" si="385"/>
        <v>1476.2589996127522</v>
      </c>
      <c r="D4985" s="35">
        <f t="shared" si="386"/>
        <v>-16.258999612752177</v>
      </c>
      <c r="E4985" s="35">
        <f t="shared" si="387"/>
        <v>464745.11970084556</v>
      </c>
      <c r="F4985" s="35">
        <f t="shared" si="388"/>
        <v>442841.23371042684</v>
      </c>
      <c r="G4985" s="33">
        <f t="shared" si="389"/>
        <v>264.35506840747547</v>
      </c>
    </row>
    <row r="4986" spans="1:7" x14ac:dyDescent="0.2">
      <c r="A4986">
        <v>936</v>
      </c>
      <c r="B4986">
        <v>0</v>
      </c>
      <c r="C4986" s="35">
        <f t="shared" si="385"/>
        <v>772.63700460121436</v>
      </c>
      <c r="D4986" s="35">
        <f t="shared" si="386"/>
        <v>163.36299539878564</v>
      </c>
      <c r="E4986" s="35">
        <f t="shared" si="387"/>
        <v>1453765.9558834003</v>
      </c>
      <c r="F4986" s="35">
        <f t="shared" si="388"/>
        <v>1874394.1953994662</v>
      </c>
      <c r="G4986" s="33">
        <f t="shared" si="389"/>
        <v>26687.468265663658</v>
      </c>
    </row>
    <row r="4987" spans="1:7" x14ac:dyDescent="0.2">
      <c r="A4987">
        <v>413</v>
      </c>
      <c r="B4987">
        <v>7</v>
      </c>
      <c r="C4987" s="35">
        <f t="shared" si="385"/>
        <v>2414.4216596281358</v>
      </c>
      <c r="D4987" s="35">
        <f t="shared" si="386"/>
        <v>-2001.4216596281358</v>
      </c>
      <c r="E4987" s="35">
        <f t="shared" si="387"/>
        <v>2988480.3477220954</v>
      </c>
      <c r="F4987" s="35">
        <f t="shared" si="388"/>
        <v>74365.010590870079</v>
      </c>
      <c r="G4987" s="33">
        <f t="shared" si="389"/>
        <v>4005688.6596286413</v>
      </c>
    </row>
    <row r="4988" spans="1:7" x14ac:dyDescent="0.2">
      <c r="A4988">
        <v>400</v>
      </c>
      <c r="B4988">
        <v>4</v>
      </c>
      <c r="C4988" s="35">
        <f t="shared" si="385"/>
        <v>1710.799664616598</v>
      </c>
      <c r="D4988" s="35">
        <f t="shared" si="386"/>
        <v>-1310.799664616598</v>
      </c>
      <c r="E4988" s="35">
        <f t="shared" si="387"/>
        <v>3033596.1241922732</v>
      </c>
      <c r="F4988" s="35">
        <f t="shared" si="388"/>
        <v>185694.20730919892</v>
      </c>
      <c r="G4988" s="33">
        <f t="shared" si="389"/>
        <v>1718195.7607589858</v>
      </c>
    </row>
    <row r="4989" spans="1:7" x14ac:dyDescent="0.2">
      <c r="A4989">
        <v>417</v>
      </c>
      <c r="B4989">
        <v>3</v>
      </c>
      <c r="C4989" s="35">
        <f t="shared" si="385"/>
        <v>1476.2589996127522</v>
      </c>
      <c r="D4989" s="35">
        <f t="shared" si="386"/>
        <v>-1059.2589996127522</v>
      </c>
      <c r="E4989" s="35">
        <f t="shared" si="387"/>
        <v>2974666.5703466558</v>
      </c>
      <c r="F4989" s="35">
        <f t="shared" si="388"/>
        <v>442841.23371042684</v>
      </c>
      <c r="G4989" s="33">
        <f t="shared" si="389"/>
        <v>1122029.6282606085</v>
      </c>
    </row>
    <row r="4990" spans="1:7" x14ac:dyDescent="0.2">
      <c r="A4990">
        <v>330</v>
      </c>
      <c r="B4990">
        <v>0</v>
      </c>
      <c r="C4990" s="35">
        <f t="shared" si="385"/>
        <v>772.63700460121436</v>
      </c>
      <c r="D4990" s="35">
        <f t="shared" si="386"/>
        <v>-442.63700460121436</v>
      </c>
      <c r="E4990" s="35">
        <f t="shared" si="387"/>
        <v>3282337.2282624617</v>
      </c>
      <c r="F4990" s="35">
        <f t="shared" si="388"/>
        <v>1874394.1953994662</v>
      </c>
      <c r="G4990" s="33">
        <f t="shared" si="389"/>
        <v>195927.51784233545</v>
      </c>
    </row>
    <row r="4991" spans="1:7" x14ac:dyDescent="0.2">
      <c r="A4991">
        <v>565</v>
      </c>
      <c r="B4991">
        <v>6</v>
      </c>
      <c r="C4991" s="35">
        <f t="shared" si="385"/>
        <v>2179.88099462429</v>
      </c>
      <c r="D4991" s="35">
        <f t="shared" si="386"/>
        <v>-1614.88099462429</v>
      </c>
      <c r="E4991" s="35">
        <f t="shared" si="387"/>
        <v>2486052.8074554</v>
      </c>
      <c r="F4991" s="35">
        <f t="shared" si="388"/>
        <v>1456.095749420469</v>
      </c>
      <c r="G4991" s="33">
        <f t="shared" si="389"/>
        <v>2607840.6267987359</v>
      </c>
    </row>
    <row r="4992" spans="1:7" x14ac:dyDescent="0.2">
      <c r="A4992">
        <v>3625</v>
      </c>
      <c r="B4992">
        <v>14</v>
      </c>
      <c r="C4992" s="35">
        <f t="shared" si="385"/>
        <v>4056.2063146550572</v>
      </c>
      <c r="D4992" s="35">
        <f t="shared" si="386"/>
        <v>-431.20631465505721</v>
      </c>
      <c r="E4992" s="35">
        <f t="shared" si="387"/>
        <v>2200113.1152442978</v>
      </c>
      <c r="F4992" s="35">
        <f t="shared" si="388"/>
        <v>3665249.5327460086</v>
      </c>
      <c r="G4992" s="33">
        <f t="shared" si="389"/>
        <v>185938.88579839622</v>
      </c>
    </row>
    <row r="4993" spans="1:7" x14ac:dyDescent="0.2">
      <c r="A4993">
        <v>1000</v>
      </c>
      <c r="B4993">
        <v>6</v>
      </c>
      <c r="C4993" s="35">
        <f t="shared" si="385"/>
        <v>2179.88099462429</v>
      </c>
      <c r="D4993" s="35">
        <f t="shared" si="386"/>
        <v>-1179.88099462429</v>
      </c>
      <c r="E4993" s="35">
        <f t="shared" si="387"/>
        <v>1303529.5178763708</v>
      </c>
      <c r="F4993" s="35">
        <f t="shared" si="388"/>
        <v>1456.095749420469</v>
      </c>
      <c r="G4993" s="33">
        <f t="shared" si="389"/>
        <v>1392119.1614756039</v>
      </c>
    </row>
    <row r="4994" spans="1:7" x14ac:dyDescent="0.2">
      <c r="A4994">
        <v>560</v>
      </c>
      <c r="B4994">
        <v>6</v>
      </c>
      <c r="C4994" s="35">
        <f t="shared" si="385"/>
        <v>2179.88099462429</v>
      </c>
      <c r="D4994" s="35">
        <f t="shared" si="386"/>
        <v>-1619.88099462429</v>
      </c>
      <c r="E4994" s="35">
        <f t="shared" si="387"/>
        <v>2501845.029174699</v>
      </c>
      <c r="F4994" s="35">
        <f t="shared" si="388"/>
        <v>1456.095749420469</v>
      </c>
      <c r="G4994" s="33">
        <f t="shared" si="389"/>
        <v>2624014.4367449791</v>
      </c>
    </row>
    <row r="4995" spans="1:7" x14ac:dyDescent="0.2">
      <c r="A4995">
        <v>560</v>
      </c>
      <c r="B4995">
        <v>0</v>
      </c>
      <c r="C4995" s="35">
        <f t="shared" ref="C4995:C5058" si="390">$J$20+$J$21*B4995</f>
        <v>772.63700460121436</v>
      </c>
      <c r="D4995" s="35">
        <f t="shared" ref="D4995:D5058" si="391">A4995-C4995</f>
        <v>-212.63700460121436</v>
      </c>
      <c r="E4995" s="35">
        <f t="shared" ref="E4995:E5058" si="392">(A4995-$J$16)^2</f>
        <v>2501845.029174699</v>
      </c>
      <c r="F4995" s="35">
        <f t="shared" ref="F4995:F5058" si="393">(C4995-$J$16)^2</f>
        <v>1874394.1953994662</v>
      </c>
      <c r="G4995" s="33">
        <f t="shared" ref="G4995:G5058" si="394">(A4995-C4995)^2</f>
        <v>45214.495725776855</v>
      </c>
    </row>
    <row r="4996" spans="1:7" x14ac:dyDescent="0.2">
      <c r="A4996">
        <v>560</v>
      </c>
      <c r="B4996">
        <v>0</v>
      </c>
      <c r="C4996" s="35">
        <f t="shared" si="390"/>
        <v>772.63700460121436</v>
      </c>
      <c r="D4996" s="35">
        <f t="shared" si="391"/>
        <v>-212.63700460121436</v>
      </c>
      <c r="E4996" s="35">
        <f t="shared" si="392"/>
        <v>2501845.029174699</v>
      </c>
      <c r="F4996" s="35">
        <f t="shared" si="393"/>
        <v>1874394.1953994662</v>
      </c>
      <c r="G4996" s="33">
        <f t="shared" si="394"/>
        <v>45214.495725776855</v>
      </c>
    </row>
    <row r="4997" spans="1:7" x14ac:dyDescent="0.2">
      <c r="A4997">
        <v>1280</v>
      </c>
      <c r="B4997">
        <v>1</v>
      </c>
      <c r="C4997" s="35">
        <f t="shared" si="390"/>
        <v>1007.1776696050603</v>
      </c>
      <c r="D4997" s="35">
        <f t="shared" si="391"/>
        <v>272.82233039493974</v>
      </c>
      <c r="E4997" s="35">
        <f t="shared" si="392"/>
        <v>742565.10159561632</v>
      </c>
      <c r="F4997" s="35">
        <f t="shared" si="393"/>
        <v>1287191.2277555608</v>
      </c>
      <c r="G4997" s="33">
        <f t="shared" si="394"/>
        <v>74432.023962125662</v>
      </c>
    </row>
    <row r="4998" spans="1:7" x14ac:dyDescent="0.2">
      <c r="A4998">
        <v>800</v>
      </c>
      <c r="B4998">
        <v>3</v>
      </c>
      <c r="C4998" s="35">
        <f t="shared" si="390"/>
        <v>1476.2589996127522</v>
      </c>
      <c r="D4998" s="35">
        <f t="shared" si="391"/>
        <v>-676.25899961275218</v>
      </c>
      <c r="E4998" s="35">
        <f t="shared" si="392"/>
        <v>1800218.3866483383</v>
      </c>
      <c r="F4998" s="35">
        <f t="shared" si="393"/>
        <v>442841.23371042684</v>
      </c>
      <c r="G4998" s="33">
        <f t="shared" si="394"/>
        <v>457326.23455724033</v>
      </c>
    </row>
    <row r="4999" spans="1:7" x14ac:dyDescent="0.2">
      <c r="A4999">
        <v>1500</v>
      </c>
      <c r="B4999">
        <v>0</v>
      </c>
      <c r="C4999" s="35">
        <f t="shared" si="390"/>
        <v>772.63700460121436</v>
      </c>
      <c r="D4999" s="35">
        <f t="shared" si="391"/>
        <v>727.36299539878564</v>
      </c>
      <c r="E4999" s="35">
        <f t="shared" si="392"/>
        <v>411807.34594645206</v>
      </c>
      <c r="F4999" s="35">
        <f t="shared" si="393"/>
        <v>1874394.1953994662</v>
      </c>
      <c r="G4999" s="33">
        <f t="shared" si="394"/>
        <v>529056.92707549385</v>
      </c>
    </row>
    <row r="5000" spans="1:7" x14ac:dyDescent="0.2">
      <c r="A5000">
        <v>800</v>
      </c>
      <c r="B5000">
        <v>0</v>
      </c>
      <c r="C5000" s="35">
        <f t="shared" si="390"/>
        <v>772.63700460121436</v>
      </c>
      <c r="D5000" s="35">
        <f t="shared" si="391"/>
        <v>27.362995398785642</v>
      </c>
      <c r="E5000" s="35">
        <f t="shared" si="392"/>
        <v>1800218.3866483383</v>
      </c>
      <c r="F5000" s="35">
        <f t="shared" si="393"/>
        <v>1874394.1953994662</v>
      </c>
      <c r="G5000" s="33">
        <f t="shared" si="394"/>
        <v>748.73351719396419</v>
      </c>
    </row>
    <row r="5001" spans="1:7" x14ac:dyDescent="0.2">
      <c r="A5001">
        <v>640</v>
      </c>
      <c r="B5001">
        <v>0</v>
      </c>
      <c r="C5001" s="35">
        <f t="shared" si="390"/>
        <v>772.63700460121436</v>
      </c>
      <c r="D5001" s="35">
        <f t="shared" si="391"/>
        <v>-132.63700460121436</v>
      </c>
      <c r="E5001" s="35">
        <f t="shared" si="392"/>
        <v>2255169.4816659121</v>
      </c>
      <c r="F5001" s="35">
        <f t="shared" si="393"/>
        <v>1874394.1953994662</v>
      </c>
      <c r="G5001" s="33">
        <f t="shared" si="394"/>
        <v>17592.574989582557</v>
      </c>
    </row>
    <row r="5002" spans="1:7" x14ac:dyDescent="0.2">
      <c r="A5002">
        <v>220</v>
      </c>
      <c r="B5002">
        <v>0</v>
      </c>
      <c r="C5002" s="35">
        <f t="shared" si="390"/>
        <v>772.63700460121436</v>
      </c>
      <c r="D5002" s="35">
        <f t="shared" si="391"/>
        <v>-552.63700460121436</v>
      </c>
      <c r="E5002" s="35">
        <f t="shared" si="392"/>
        <v>3693016.1060870439</v>
      </c>
      <c r="F5002" s="35">
        <f t="shared" si="393"/>
        <v>1874394.1953994662</v>
      </c>
      <c r="G5002" s="33">
        <f t="shared" si="394"/>
        <v>305407.6588546026</v>
      </c>
    </row>
    <row r="5003" spans="1:7" x14ac:dyDescent="0.2">
      <c r="A5003">
        <v>1200</v>
      </c>
      <c r="B5003">
        <v>0</v>
      </c>
      <c r="C5003" s="35">
        <f t="shared" si="390"/>
        <v>772.63700460121436</v>
      </c>
      <c r="D5003" s="35">
        <f t="shared" si="391"/>
        <v>427.36299539878564</v>
      </c>
      <c r="E5003" s="35">
        <f t="shared" si="392"/>
        <v>886840.64910440333</v>
      </c>
      <c r="F5003" s="35">
        <f t="shared" si="393"/>
        <v>1874394.1953994662</v>
      </c>
      <c r="G5003" s="33">
        <f t="shared" si="394"/>
        <v>182639.12983622248</v>
      </c>
    </row>
    <row r="5004" spans="1:7" x14ac:dyDescent="0.2">
      <c r="A5004">
        <v>800</v>
      </c>
      <c r="B5004">
        <v>3</v>
      </c>
      <c r="C5004" s="35">
        <f t="shared" si="390"/>
        <v>1476.2589996127522</v>
      </c>
      <c r="D5004" s="35">
        <f t="shared" si="391"/>
        <v>-676.25899961275218</v>
      </c>
      <c r="E5004" s="35">
        <f t="shared" si="392"/>
        <v>1800218.3866483383</v>
      </c>
      <c r="F5004" s="35">
        <f t="shared" si="393"/>
        <v>442841.23371042684</v>
      </c>
      <c r="G5004" s="33">
        <f t="shared" si="394"/>
        <v>457326.23455724033</v>
      </c>
    </row>
    <row r="5005" spans="1:7" x14ac:dyDescent="0.2">
      <c r="A5005">
        <v>1400</v>
      </c>
      <c r="B5005">
        <v>3</v>
      </c>
      <c r="C5005" s="35">
        <f t="shared" si="390"/>
        <v>1476.2589996127522</v>
      </c>
      <c r="D5005" s="35">
        <f t="shared" si="391"/>
        <v>-76.258999612752177</v>
      </c>
      <c r="E5005" s="35">
        <f t="shared" si="392"/>
        <v>550151.78033243585</v>
      </c>
      <c r="F5005" s="35">
        <f t="shared" si="393"/>
        <v>442841.23371042684</v>
      </c>
      <c r="G5005" s="33">
        <f t="shared" si="394"/>
        <v>5815.4350219377366</v>
      </c>
    </row>
    <row r="5006" spans="1:7" x14ac:dyDescent="0.2">
      <c r="A5006">
        <v>1000</v>
      </c>
      <c r="B5006">
        <v>0</v>
      </c>
      <c r="C5006" s="35">
        <f t="shared" si="390"/>
        <v>772.63700460121436</v>
      </c>
      <c r="D5006" s="35">
        <f t="shared" si="391"/>
        <v>227.36299539878564</v>
      </c>
      <c r="E5006" s="35">
        <f t="shared" si="392"/>
        <v>1303529.5178763708</v>
      </c>
      <c r="F5006" s="35">
        <f t="shared" si="393"/>
        <v>1874394.1953994662</v>
      </c>
      <c r="G5006" s="33">
        <f t="shared" si="394"/>
        <v>51693.93167670822</v>
      </c>
    </row>
    <row r="5007" spans="1:7" x14ac:dyDescent="0.2">
      <c r="A5007">
        <v>500</v>
      </c>
      <c r="B5007">
        <v>0</v>
      </c>
      <c r="C5007" s="35">
        <f t="shared" si="390"/>
        <v>772.63700460121436</v>
      </c>
      <c r="D5007" s="35">
        <f t="shared" si="391"/>
        <v>-272.63700460121436</v>
      </c>
      <c r="E5007" s="35">
        <f t="shared" si="392"/>
        <v>2695251.6898062895</v>
      </c>
      <c r="F5007" s="35">
        <f t="shared" si="393"/>
        <v>1874394.1953994662</v>
      </c>
      <c r="G5007" s="33">
        <f t="shared" si="394"/>
        <v>74330.936277922578</v>
      </c>
    </row>
    <row r="5008" spans="1:7" x14ac:dyDescent="0.2">
      <c r="A5008">
        <v>3000</v>
      </c>
      <c r="B5008">
        <v>11</v>
      </c>
      <c r="C5008" s="35">
        <f t="shared" si="390"/>
        <v>3352.5843196435194</v>
      </c>
      <c r="D5008" s="35">
        <f t="shared" si="391"/>
        <v>-352.58431964351939</v>
      </c>
      <c r="E5008" s="35">
        <f t="shared" si="392"/>
        <v>736640.83015669615</v>
      </c>
      <c r="F5008" s="35">
        <f t="shared" si="393"/>
        <v>1466187.1407655939</v>
      </c>
      <c r="G5008" s="33">
        <f t="shared" si="394"/>
        <v>124315.70245848346</v>
      </c>
    </row>
    <row r="5009" spans="1:7" x14ac:dyDescent="0.2">
      <c r="A5009">
        <v>325</v>
      </c>
      <c r="B5009">
        <v>0</v>
      </c>
      <c r="C5009" s="35">
        <f t="shared" si="390"/>
        <v>772.63700460121436</v>
      </c>
      <c r="D5009" s="35">
        <f t="shared" si="391"/>
        <v>-447.63700460121436</v>
      </c>
      <c r="E5009" s="35">
        <f t="shared" si="392"/>
        <v>3300479.4499817607</v>
      </c>
      <c r="F5009" s="35">
        <f t="shared" si="393"/>
        <v>1874394.1953994662</v>
      </c>
      <c r="G5009" s="33">
        <f t="shared" si="394"/>
        <v>200378.88788834761</v>
      </c>
    </row>
    <row r="5010" spans="1:7" x14ac:dyDescent="0.2">
      <c r="A5010">
        <v>408</v>
      </c>
      <c r="B5010">
        <v>6</v>
      </c>
      <c r="C5010" s="35">
        <f t="shared" si="390"/>
        <v>2179.88099462429</v>
      </c>
      <c r="D5010" s="35">
        <f t="shared" si="391"/>
        <v>-1771.88099462429</v>
      </c>
      <c r="E5010" s="35">
        <f t="shared" si="392"/>
        <v>3005792.5694413944</v>
      </c>
      <c r="F5010" s="35">
        <f t="shared" si="393"/>
        <v>1456.095749420469</v>
      </c>
      <c r="G5010" s="33">
        <f t="shared" si="394"/>
        <v>3139562.2591107632</v>
      </c>
    </row>
    <row r="5011" spans="1:7" x14ac:dyDescent="0.2">
      <c r="A5011">
        <v>5398</v>
      </c>
      <c r="B5011">
        <v>6</v>
      </c>
      <c r="C5011" s="35">
        <f t="shared" si="390"/>
        <v>2179.88099462429</v>
      </c>
      <c r="D5011" s="35">
        <f t="shared" si="391"/>
        <v>3218.11900537571</v>
      </c>
      <c r="E5011" s="35">
        <f t="shared" si="392"/>
        <v>10603345.293580806</v>
      </c>
      <c r="F5011" s="35">
        <f t="shared" si="393"/>
        <v>1456.095749420469</v>
      </c>
      <c r="G5011" s="33">
        <f t="shared" si="394"/>
        <v>10356289.932760349</v>
      </c>
    </row>
    <row r="5012" spans="1:7" x14ac:dyDescent="0.2">
      <c r="A5012">
        <v>3170.8330000000001</v>
      </c>
      <c r="B5012">
        <v>12</v>
      </c>
      <c r="C5012" s="35">
        <f t="shared" si="390"/>
        <v>3587.1249846473656</v>
      </c>
      <c r="D5012" s="35">
        <f t="shared" si="391"/>
        <v>-416.29198464736555</v>
      </c>
      <c r="E5012" s="35">
        <f t="shared" si="392"/>
        <v>1059069.0964510888</v>
      </c>
      <c r="F5012" s="35">
        <f t="shared" si="393"/>
        <v>2089189.2910115072</v>
      </c>
      <c r="G5012" s="33">
        <f t="shared" si="394"/>
        <v>173299.01648164244</v>
      </c>
    </row>
    <row r="5013" spans="1:7" x14ac:dyDescent="0.2">
      <c r="A5013">
        <v>1200</v>
      </c>
      <c r="B5013">
        <v>0</v>
      </c>
      <c r="C5013" s="35">
        <f t="shared" si="390"/>
        <v>772.63700460121436</v>
      </c>
      <c r="D5013" s="35">
        <f t="shared" si="391"/>
        <v>427.36299539878564</v>
      </c>
      <c r="E5013" s="35">
        <f t="shared" si="392"/>
        <v>886840.64910440333</v>
      </c>
      <c r="F5013" s="35">
        <f t="shared" si="393"/>
        <v>1874394.1953994662</v>
      </c>
      <c r="G5013" s="33">
        <f t="shared" si="394"/>
        <v>182639.12983622248</v>
      </c>
    </row>
    <row r="5014" spans="1:7" x14ac:dyDescent="0.2">
      <c r="A5014">
        <v>800</v>
      </c>
      <c r="B5014">
        <v>3</v>
      </c>
      <c r="C5014" s="35">
        <f t="shared" si="390"/>
        <v>1476.2589996127522</v>
      </c>
      <c r="D5014" s="35">
        <f t="shared" si="391"/>
        <v>-676.25899961275218</v>
      </c>
      <c r="E5014" s="35">
        <f t="shared" si="392"/>
        <v>1800218.3866483383</v>
      </c>
      <c r="F5014" s="35">
        <f t="shared" si="393"/>
        <v>442841.23371042684</v>
      </c>
      <c r="G5014" s="33">
        <f t="shared" si="394"/>
        <v>457326.23455724033</v>
      </c>
    </row>
    <row r="5015" spans="1:7" x14ac:dyDescent="0.2">
      <c r="A5015">
        <v>1200</v>
      </c>
      <c r="B5015">
        <v>6</v>
      </c>
      <c r="C5015" s="35">
        <f t="shared" si="390"/>
        <v>2179.88099462429</v>
      </c>
      <c r="D5015" s="35">
        <f t="shared" si="391"/>
        <v>-979.88099462429</v>
      </c>
      <c r="E5015" s="35">
        <f t="shared" si="392"/>
        <v>886840.64910440333</v>
      </c>
      <c r="F5015" s="35">
        <f t="shared" si="393"/>
        <v>1456.095749420469</v>
      </c>
      <c r="G5015" s="33">
        <f t="shared" si="394"/>
        <v>960166.7636258878</v>
      </c>
    </row>
    <row r="5016" spans="1:7" x14ac:dyDescent="0.2">
      <c r="A5016">
        <v>744</v>
      </c>
      <c r="B5016">
        <v>0</v>
      </c>
      <c r="C5016" s="35">
        <f t="shared" si="390"/>
        <v>772.63700460121436</v>
      </c>
      <c r="D5016" s="35">
        <f t="shared" si="391"/>
        <v>-28.637004601214358</v>
      </c>
      <c r="E5016" s="35">
        <f t="shared" si="392"/>
        <v>1953627.2699044892</v>
      </c>
      <c r="F5016" s="35">
        <f t="shared" si="393"/>
        <v>1874394.1953994662</v>
      </c>
      <c r="G5016" s="33">
        <f t="shared" si="394"/>
        <v>820.07803252997223</v>
      </c>
    </row>
    <row r="5017" spans="1:7" x14ac:dyDescent="0.2">
      <c r="A5017">
        <v>196</v>
      </c>
      <c r="B5017">
        <v>0</v>
      </c>
      <c r="C5017" s="35">
        <f t="shared" si="390"/>
        <v>772.63700460121436</v>
      </c>
      <c r="D5017" s="35">
        <f t="shared" si="391"/>
        <v>-576.63700460121436</v>
      </c>
      <c r="E5017" s="35">
        <f t="shared" si="392"/>
        <v>3785834.7703396799</v>
      </c>
      <c r="F5017" s="35">
        <f t="shared" si="393"/>
        <v>1874394.1953994662</v>
      </c>
      <c r="G5017" s="33">
        <f t="shared" si="394"/>
        <v>332510.23507546092</v>
      </c>
    </row>
    <row r="5018" spans="1:7" x14ac:dyDescent="0.2">
      <c r="A5018">
        <v>640</v>
      </c>
      <c r="B5018">
        <v>3</v>
      </c>
      <c r="C5018" s="35">
        <f t="shared" si="390"/>
        <v>1476.2589996127522</v>
      </c>
      <c r="D5018" s="35">
        <f t="shared" si="391"/>
        <v>-836.25899961275218</v>
      </c>
      <c r="E5018" s="35">
        <f t="shared" si="392"/>
        <v>2255169.4816659121</v>
      </c>
      <c r="F5018" s="35">
        <f t="shared" si="393"/>
        <v>442841.23371042684</v>
      </c>
      <c r="G5018" s="33">
        <f t="shared" si="394"/>
        <v>699329.11443332105</v>
      </c>
    </row>
    <row r="5019" spans="1:7" x14ac:dyDescent="0.2">
      <c r="A5019">
        <v>800</v>
      </c>
      <c r="B5019">
        <v>4</v>
      </c>
      <c r="C5019" s="35">
        <f t="shared" si="390"/>
        <v>1710.799664616598</v>
      </c>
      <c r="D5019" s="35">
        <f t="shared" si="391"/>
        <v>-910.79966461659797</v>
      </c>
      <c r="E5019" s="35">
        <f t="shared" si="392"/>
        <v>1800218.3866483383</v>
      </c>
      <c r="F5019" s="35">
        <f t="shared" si="393"/>
        <v>185694.20730919892</v>
      </c>
      <c r="G5019" s="33">
        <f t="shared" si="394"/>
        <v>829556.02906570735</v>
      </c>
    </row>
    <row r="5020" spans="1:7" x14ac:dyDescent="0.2">
      <c r="A5020">
        <v>385</v>
      </c>
      <c r="B5020">
        <v>5</v>
      </c>
      <c r="C5020" s="35">
        <f t="shared" si="390"/>
        <v>1945.340329620444</v>
      </c>
      <c r="D5020" s="35">
        <f t="shared" si="391"/>
        <v>-1560.340329620444</v>
      </c>
      <c r="E5020" s="35">
        <f t="shared" si="392"/>
        <v>3086072.7893501706</v>
      </c>
      <c r="F5020" s="35">
        <f t="shared" si="393"/>
        <v>38565.827988863377</v>
      </c>
      <c r="G5020" s="33">
        <f t="shared" si="394"/>
        <v>2434661.944240036</v>
      </c>
    </row>
    <row r="5021" spans="1:7" x14ac:dyDescent="0.2">
      <c r="A5021">
        <v>364</v>
      </c>
      <c r="B5021">
        <v>3</v>
      </c>
      <c r="C5021" s="35">
        <f t="shared" si="390"/>
        <v>1476.2589996127522</v>
      </c>
      <c r="D5021" s="35">
        <f t="shared" si="391"/>
        <v>-1112.2589996127522</v>
      </c>
      <c r="E5021" s="35">
        <f t="shared" si="392"/>
        <v>3160296.1205712273</v>
      </c>
      <c r="F5021" s="35">
        <f t="shared" si="393"/>
        <v>442841.23371042684</v>
      </c>
      <c r="G5021" s="33">
        <f t="shared" si="394"/>
        <v>1237120.0822195602</v>
      </c>
    </row>
    <row r="5022" spans="1:7" x14ac:dyDescent="0.2">
      <c r="A5022">
        <v>191</v>
      </c>
      <c r="B5022">
        <v>0</v>
      </c>
      <c r="C5022" s="35">
        <f t="shared" si="390"/>
        <v>772.63700460121436</v>
      </c>
      <c r="D5022" s="35">
        <f t="shared" si="391"/>
        <v>-581.63700460121436</v>
      </c>
      <c r="E5022" s="35">
        <f t="shared" si="392"/>
        <v>3805316.9920589793</v>
      </c>
      <c r="F5022" s="35">
        <f t="shared" si="393"/>
        <v>1874394.1953994662</v>
      </c>
      <c r="G5022" s="33">
        <f t="shared" si="394"/>
        <v>338301.60512147303</v>
      </c>
    </row>
    <row r="5023" spans="1:7" x14ac:dyDescent="0.2">
      <c r="A5023">
        <v>640</v>
      </c>
      <c r="B5023">
        <v>0</v>
      </c>
      <c r="C5023" s="35">
        <f t="shared" si="390"/>
        <v>772.63700460121436</v>
      </c>
      <c r="D5023" s="35">
        <f t="shared" si="391"/>
        <v>-132.63700460121436</v>
      </c>
      <c r="E5023" s="35">
        <f t="shared" si="392"/>
        <v>2255169.4816659121</v>
      </c>
      <c r="F5023" s="35">
        <f t="shared" si="393"/>
        <v>1874394.1953994662</v>
      </c>
      <c r="G5023" s="33">
        <f t="shared" si="394"/>
        <v>17592.574989582557</v>
      </c>
    </row>
    <row r="5024" spans="1:7" x14ac:dyDescent="0.2">
      <c r="A5024">
        <v>1200</v>
      </c>
      <c r="B5024">
        <v>0</v>
      </c>
      <c r="C5024" s="35">
        <f t="shared" si="390"/>
        <v>772.63700460121436</v>
      </c>
      <c r="D5024" s="35">
        <f t="shared" si="391"/>
        <v>427.36299539878564</v>
      </c>
      <c r="E5024" s="35">
        <f t="shared" si="392"/>
        <v>886840.64910440333</v>
      </c>
      <c r="F5024" s="35">
        <f t="shared" si="393"/>
        <v>1874394.1953994662</v>
      </c>
      <c r="G5024" s="33">
        <f t="shared" si="394"/>
        <v>182639.12983622248</v>
      </c>
    </row>
    <row r="5025" spans="1:7" x14ac:dyDescent="0.2">
      <c r="A5025">
        <v>525</v>
      </c>
      <c r="B5025">
        <v>0</v>
      </c>
      <c r="C5025" s="35">
        <f t="shared" si="390"/>
        <v>772.63700460121436</v>
      </c>
      <c r="D5025" s="35">
        <f t="shared" si="391"/>
        <v>-247.63700460121436</v>
      </c>
      <c r="E5025" s="35">
        <f t="shared" si="392"/>
        <v>2613790.5812097937</v>
      </c>
      <c r="F5025" s="35">
        <f t="shared" si="393"/>
        <v>1874394.1953994662</v>
      </c>
      <c r="G5025" s="33">
        <f t="shared" si="394"/>
        <v>61324.086047861863</v>
      </c>
    </row>
    <row r="5026" spans="1:7" x14ac:dyDescent="0.2">
      <c r="A5026">
        <v>900</v>
      </c>
      <c r="B5026">
        <v>2</v>
      </c>
      <c r="C5026" s="35">
        <f t="shared" si="390"/>
        <v>1241.7183346089062</v>
      </c>
      <c r="D5026" s="35">
        <f t="shared" si="391"/>
        <v>-341.71833460890616</v>
      </c>
      <c r="E5026" s="35">
        <f t="shared" si="392"/>
        <v>1541873.9522623545</v>
      </c>
      <c r="F5026" s="35">
        <f t="shared" si="393"/>
        <v>810006.90719254757</v>
      </c>
      <c r="G5026" s="33">
        <f t="shared" si="394"/>
        <v>116771.42020788435</v>
      </c>
    </row>
    <row r="5027" spans="1:7" x14ac:dyDescent="0.2">
      <c r="A5027">
        <v>247</v>
      </c>
      <c r="B5027">
        <v>0</v>
      </c>
      <c r="C5027" s="35">
        <f t="shared" si="390"/>
        <v>772.63700460121436</v>
      </c>
      <c r="D5027" s="35">
        <f t="shared" si="391"/>
        <v>-525.63700460121436</v>
      </c>
      <c r="E5027" s="35">
        <f t="shared" si="392"/>
        <v>3589972.1088028285</v>
      </c>
      <c r="F5027" s="35">
        <f t="shared" si="393"/>
        <v>1874394.1953994662</v>
      </c>
      <c r="G5027" s="33">
        <f t="shared" si="394"/>
        <v>276294.26060613705</v>
      </c>
    </row>
    <row r="5028" spans="1:7" x14ac:dyDescent="0.2">
      <c r="A5028">
        <v>925</v>
      </c>
      <c r="B5028">
        <v>0</v>
      </c>
      <c r="C5028" s="35">
        <f t="shared" si="390"/>
        <v>772.63700460121436</v>
      </c>
      <c r="D5028" s="35">
        <f t="shared" si="391"/>
        <v>152.36299539878564</v>
      </c>
      <c r="E5028" s="35">
        <f t="shared" si="392"/>
        <v>1480412.8436658585</v>
      </c>
      <c r="F5028" s="35">
        <f t="shared" si="393"/>
        <v>1874394.1953994662</v>
      </c>
      <c r="G5028" s="33">
        <f t="shared" si="394"/>
        <v>23214.482366890374</v>
      </c>
    </row>
    <row r="5029" spans="1:7" x14ac:dyDescent="0.2">
      <c r="A5029">
        <v>1300</v>
      </c>
      <c r="B5029">
        <v>0</v>
      </c>
      <c r="C5029" s="35">
        <f t="shared" si="390"/>
        <v>772.63700460121436</v>
      </c>
      <c r="D5029" s="35">
        <f t="shared" si="391"/>
        <v>527.36299539878564</v>
      </c>
      <c r="E5029" s="35">
        <f t="shared" si="392"/>
        <v>708496.21471841959</v>
      </c>
      <c r="F5029" s="35">
        <f t="shared" si="393"/>
        <v>1874394.1953994662</v>
      </c>
      <c r="G5029" s="33">
        <f t="shared" si="394"/>
        <v>278111.72891597962</v>
      </c>
    </row>
    <row r="5030" spans="1:7" x14ac:dyDescent="0.2">
      <c r="A5030">
        <v>420</v>
      </c>
      <c r="B5030">
        <v>0</v>
      </c>
      <c r="C5030" s="35">
        <f t="shared" si="390"/>
        <v>772.63700460121436</v>
      </c>
      <c r="D5030" s="35">
        <f t="shared" si="391"/>
        <v>-352.63700460121436</v>
      </c>
      <c r="E5030" s="35">
        <f t="shared" si="392"/>
        <v>2964327.2373150764</v>
      </c>
      <c r="F5030" s="35">
        <f t="shared" si="393"/>
        <v>1874394.1953994662</v>
      </c>
      <c r="G5030" s="33">
        <f t="shared" si="394"/>
        <v>124352.85701411687</v>
      </c>
    </row>
    <row r="5031" spans="1:7" x14ac:dyDescent="0.2">
      <c r="A5031">
        <v>1300</v>
      </c>
      <c r="B5031">
        <v>3</v>
      </c>
      <c r="C5031" s="35">
        <f t="shared" si="390"/>
        <v>1476.2589996127522</v>
      </c>
      <c r="D5031" s="35">
        <f t="shared" si="391"/>
        <v>-176.25899961275218</v>
      </c>
      <c r="E5031" s="35">
        <f t="shared" si="392"/>
        <v>708496.21471841959</v>
      </c>
      <c r="F5031" s="35">
        <f t="shared" si="393"/>
        <v>442841.23371042684</v>
      </c>
      <c r="G5031" s="33">
        <f t="shared" si="394"/>
        <v>31067.234944488173</v>
      </c>
    </row>
    <row r="5032" spans="1:7" x14ac:dyDescent="0.2">
      <c r="A5032">
        <v>1300</v>
      </c>
      <c r="B5032">
        <v>1</v>
      </c>
      <c r="C5032" s="35">
        <f t="shared" si="390"/>
        <v>1007.1776696050603</v>
      </c>
      <c r="D5032" s="35">
        <f t="shared" si="391"/>
        <v>292.82233039493974</v>
      </c>
      <c r="E5032" s="35">
        <f t="shared" si="392"/>
        <v>708496.21471841959</v>
      </c>
      <c r="F5032" s="35">
        <f t="shared" si="393"/>
        <v>1287191.2277555608</v>
      </c>
      <c r="G5032" s="33">
        <f t="shared" si="394"/>
        <v>85744.917177923257</v>
      </c>
    </row>
    <row r="5033" spans="1:7" x14ac:dyDescent="0.2">
      <c r="A5033">
        <v>1300</v>
      </c>
      <c r="B5033">
        <v>3</v>
      </c>
      <c r="C5033" s="35">
        <f t="shared" si="390"/>
        <v>1476.2589996127522</v>
      </c>
      <c r="D5033" s="35">
        <f t="shared" si="391"/>
        <v>-176.25899961275218</v>
      </c>
      <c r="E5033" s="35">
        <f t="shared" si="392"/>
        <v>708496.21471841959</v>
      </c>
      <c r="F5033" s="35">
        <f t="shared" si="393"/>
        <v>442841.23371042684</v>
      </c>
      <c r="G5033" s="33">
        <f t="shared" si="394"/>
        <v>31067.234944488173</v>
      </c>
    </row>
    <row r="5034" spans="1:7" x14ac:dyDescent="0.2">
      <c r="A5034">
        <v>200</v>
      </c>
      <c r="B5034">
        <v>0</v>
      </c>
      <c r="C5034" s="35">
        <f t="shared" si="390"/>
        <v>772.63700460121436</v>
      </c>
      <c r="D5034" s="35">
        <f t="shared" si="391"/>
        <v>-572.63700460121436</v>
      </c>
      <c r="E5034" s="35">
        <f t="shared" si="392"/>
        <v>3770284.9929642407</v>
      </c>
      <c r="F5034" s="35">
        <f t="shared" si="393"/>
        <v>1874394.1953994662</v>
      </c>
      <c r="G5034" s="33">
        <f t="shared" si="394"/>
        <v>327913.13903865119</v>
      </c>
    </row>
    <row r="5035" spans="1:7" x14ac:dyDescent="0.2">
      <c r="A5035">
        <v>1200</v>
      </c>
      <c r="B5035">
        <v>3</v>
      </c>
      <c r="C5035" s="35">
        <f t="shared" si="390"/>
        <v>1476.2589996127522</v>
      </c>
      <c r="D5035" s="35">
        <f t="shared" si="391"/>
        <v>-276.25899961275218</v>
      </c>
      <c r="E5035" s="35">
        <f t="shared" si="392"/>
        <v>886840.64910440333</v>
      </c>
      <c r="F5035" s="35">
        <f t="shared" si="393"/>
        <v>442841.23371042684</v>
      </c>
      <c r="G5035" s="33">
        <f t="shared" si="394"/>
        <v>76319.034867038601</v>
      </c>
    </row>
    <row r="5036" spans="1:7" x14ac:dyDescent="0.2">
      <c r="A5036">
        <v>750</v>
      </c>
      <c r="B5036">
        <v>0</v>
      </c>
      <c r="C5036" s="35">
        <f t="shared" si="390"/>
        <v>772.63700460121436</v>
      </c>
      <c r="D5036" s="35">
        <f t="shared" si="391"/>
        <v>-22.637004601214358</v>
      </c>
      <c r="E5036" s="35">
        <f t="shared" si="392"/>
        <v>1936890.6038413302</v>
      </c>
      <c r="F5036" s="35">
        <f t="shared" si="393"/>
        <v>1874394.1953994662</v>
      </c>
      <c r="G5036" s="33">
        <f t="shared" si="394"/>
        <v>512.43397731539994</v>
      </c>
    </row>
    <row r="5037" spans="1:7" x14ac:dyDescent="0.2">
      <c r="A5037">
        <v>1800</v>
      </c>
      <c r="B5037">
        <v>0</v>
      </c>
      <c r="C5037" s="35">
        <f t="shared" si="390"/>
        <v>772.63700460121436</v>
      </c>
      <c r="D5037" s="35">
        <f t="shared" si="391"/>
        <v>1027.3629953987856</v>
      </c>
      <c r="E5037" s="35">
        <f t="shared" si="392"/>
        <v>116774.04278850088</v>
      </c>
      <c r="F5037" s="35">
        <f t="shared" si="393"/>
        <v>1874394.1953994662</v>
      </c>
      <c r="G5037" s="33">
        <f t="shared" si="394"/>
        <v>1055474.7243147653</v>
      </c>
    </row>
    <row r="5038" spans="1:7" x14ac:dyDescent="0.2">
      <c r="A5038">
        <v>1800</v>
      </c>
      <c r="B5038">
        <v>6</v>
      </c>
      <c r="C5038" s="35">
        <f t="shared" si="390"/>
        <v>2179.88099462429</v>
      </c>
      <c r="D5038" s="35">
        <f t="shared" si="391"/>
        <v>-379.88099462429</v>
      </c>
      <c r="E5038" s="35">
        <f t="shared" si="392"/>
        <v>116774.04278850088</v>
      </c>
      <c r="F5038" s="35">
        <f t="shared" si="393"/>
        <v>1456.095749420469</v>
      </c>
      <c r="G5038" s="33">
        <f t="shared" si="394"/>
        <v>144309.57007673985</v>
      </c>
    </row>
    <row r="5039" spans="1:7" x14ac:dyDescent="0.2">
      <c r="A5039">
        <v>2400</v>
      </c>
      <c r="B5039">
        <v>0</v>
      </c>
      <c r="C5039" s="35">
        <f t="shared" si="390"/>
        <v>772.63700460121436</v>
      </c>
      <c r="D5039" s="35">
        <f t="shared" si="391"/>
        <v>1627.3629953987856</v>
      </c>
      <c r="E5039" s="35">
        <f t="shared" si="392"/>
        <v>66707.436472598492</v>
      </c>
      <c r="F5039" s="35">
        <f t="shared" si="393"/>
        <v>1874394.1953994662</v>
      </c>
      <c r="G5039" s="33">
        <f t="shared" si="394"/>
        <v>2648310.318793308</v>
      </c>
    </row>
    <row r="5040" spans="1:7" x14ac:dyDescent="0.2">
      <c r="A5040">
        <v>1200</v>
      </c>
      <c r="B5040">
        <v>0</v>
      </c>
      <c r="C5040" s="35">
        <f t="shared" si="390"/>
        <v>772.63700460121436</v>
      </c>
      <c r="D5040" s="35">
        <f t="shared" si="391"/>
        <v>427.36299539878564</v>
      </c>
      <c r="E5040" s="35">
        <f t="shared" si="392"/>
        <v>886840.64910440333</v>
      </c>
      <c r="F5040" s="35">
        <f t="shared" si="393"/>
        <v>1874394.1953994662</v>
      </c>
      <c r="G5040" s="33">
        <f t="shared" si="394"/>
        <v>182639.12983622248</v>
      </c>
    </row>
    <row r="5041" spans="1:7" x14ac:dyDescent="0.2">
      <c r="A5041">
        <v>1200</v>
      </c>
      <c r="B5041">
        <v>11</v>
      </c>
      <c r="C5041" s="35">
        <f t="shared" si="390"/>
        <v>3352.5843196435194</v>
      </c>
      <c r="D5041" s="35">
        <f t="shared" si="391"/>
        <v>-2152.5843196435194</v>
      </c>
      <c r="E5041" s="35">
        <f t="shared" si="392"/>
        <v>886840.64910440333</v>
      </c>
      <c r="F5041" s="35">
        <f t="shared" si="393"/>
        <v>1466187.1407655939</v>
      </c>
      <c r="G5041" s="33">
        <f t="shared" si="394"/>
        <v>4633619.2531751534</v>
      </c>
    </row>
    <row r="5042" spans="1:7" x14ac:dyDescent="0.2">
      <c r="A5042">
        <v>1000</v>
      </c>
      <c r="B5042">
        <v>6</v>
      </c>
      <c r="C5042" s="35">
        <f t="shared" si="390"/>
        <v>2179.88099462429</v>
      </c>
      <c r="D5042" s="35">
        <f t="shared" si="391"/>
        <v>-1179.88099462429</v>
      </c>
      <c r="E5042" s="35">
        <f t="shared" si="392"/>
        <v>1303529.5178763708</v>
      </c>
      <c r="F5042" s="35">
        <f t="shared" si="393"/>
        <v>1456.095749420469</v>
      </c>
      <c r="G5042" s="33">
        <f t="shared" si="394"/>
        <v>1392119.1614756039</v>
      </c>
    </row>
    <row r="5043" spans="1:7" x14ac:dyDescent="0.2">
      <c r="A5043">
        <v>1000</v>
      </c>
      <c r="B5043">
        <v>0</v>
      </c>
      <c r="C5043" s="35">
        <f t="shared" si="390"/>
        <v>772.63700460121436</v>
      </c>
      <c r="D5043" s="35">
        <f t="shared" si="391"/>
        <v>227.36299539878564</v>
      </c>
      <c r="E5043" s="35">
        <f t="shared" si="392"/>
        <v>1303529.5178763708</v>
      </c>
      <c r="F5043" s="35">
        <f t="shared" si="393"/>
        <v>1874394.1953994662</v>
      </c>
      <c r="G5043" s="33">
        <f t="shared" si="394"/>
        <v>51693.93167670822</v>
      </c>
    </row>
    <row r="5044" spans="1:7" x14ac:dyDescent="0.2">
      <c r="A5044">
        <v>840</v>
      </c>
      <c r="B5044">
        <v>0</v>
      </c>
      <c r="C5044" s="35">
        <f t="shared" si="390"/>
        <v>772.63700460121436</v>
      </c>
      <c r="D5044" s="35">
        <f t="shared" si="391"/>
        <v>67.362995398785642</v>
      </c>
      <c r="E5044" s="35">
        <f t="shared" si="392"/>
        <v>1694480.6128939446</v>
      </c>
      <c r="F5044" s="35">
        <f t="shared" si="393"/>
        <v>1874394.1953994662</v>
      </c>
      <c r="G5044" s="33">
        <f t="shared" si="394"/>
        <v>4537.7731490968154</v>
      </c>
    </row>
    <row r="5045" spans="1:7" x14ac:dyDescent="0.2">
      <c r="A5045">
        <v>500</v>
      </c>
      <c r="B5045">
        <v>0</v>
      </c>
      <c r="C5045" s="35">
        <f t="shared" si="390"/>
        <v>772.63700460121436</v>
      </c>
      <c r="D5045" s="35">
        <f t="shared" si="391"/>
        <v>-272.63700460121436</v>
      </c>
      <c r="E5045" s="35">
        <f t="shared" si="392"/>
        <v>2695251.6898062895</v>
      </c>
      <c r="F5045" s="35">
        <f t="shared" si="393"/>
        <v>1874394.1953994662</v>
      </c>
      <c r="G5045" s="33">
        <f t="shared" si="394"/>
        <v>74330.936277922578</v>
      </c>
    </row>
    <row r="5046" spans="1:7" x14ac:dyDescent="0.2">
      <c r="A5046">
        <v>500</v>
      </c>
      <c r="B5046">
        <v>6</v>
      </c>
      <c r="C5046" s="35">
        <f t="shared" si="390"/>
        <v>2179.88099462429</v>
      </c>
      <c r="D5046" s="35">
        <f t="shared" si="391"/>
        <v>-1679.88099462429</v>
      </c>
      <c r="E5046" s="35">
        <f t="shared" si="392"/>
        <v>2695251.6898062895</v>
      </c>
      <c r="F5046" s="35">
        <f t="shared" si="393"/>
        <v>1456.095749420469</v>
      </c>
      <c r="G5046" s="33">
        <f t="shared" si="394"/>
        <v>2822000.1560998936</v>
      </c>
    </row>
    <row r="5047" spans="1:7" x14ac:dyDescent="0.2">
      <c r="A5047">
        <v>200</v>
      </c>
      <c r="B5047">
        <v>4</v>
      </c>
      <c r="C5047" s="35">
        <f t="shared" si="390"/>
        <v>1710.799664616598</v>
      </c>
      <c r="D5047" s="35">
        <f t="shared" si="391"/>
        <v>-1510.799664616598</v>
      </c>
      <c r="E5047" s="35">
        <f t="shared" si="392"/>
        <v>3770284.9929642407</v>
      </c>
      <c r="F5047" s="35">
        <f t="shared" si="393"/>
        <v>185694.20730919892</v>
      </c>
      <c r="G5047" s="33">
        <f t="shared" si="394"/>
        <v>2282515.6266056248</v>
      </c>
    </row>
    <row r="5048" spans="1:7" x14ac:dyDescent="0.2">
      <c r="A5048">
        <v>690</v>
      </c>
      <c r="B5048">
        <v>0</v>
      </c>
      <c r="C5048" s="35">
        <f t="shared" si="390"/>
        <v>772.63700460121436</v>
      </c>
      <c r="D5048" s="35">
        <f t="shared" si="391"/>
        <v>-82.637004601214358</v>
      </c>
      <c r="E5048" s="35">
        <f t="shared" si="392"/>
        <v>2107497.2644729204</v>
      </c>
      <c r="F5048" s="35">
        <f t="shared" si="393"/>
        <v>1874394.1953994662</v>
      </c>
      <c r="G5048" s="33">
        <f t="shared" si="394"/>
        <v>6828.8745294611226</v>
      </c>
    </row>
    <row r="5049" spans="1:7" x14ac:dyDescent="0.2">
      <c r="A5049">
        <v>310</v>
      </c>
      <c r="B5049">
        <v>2</v>
      </c>
      <c r="C5049" s="35">
        <f t="shared" si="390"/>
        <v>1241.7183346089062</v>
      </c>
      <c r="D5049" s="35">
        <f t="shared" si="391"/>
        <v>-931.71833460890616</v>
      </c>
      <c r="E5049" s="35">
        <f t="shared" si="392"/>
        <v>3355206.1151396586</v>
      </c>
      <c r="F5049" s="35">
        <f t="shared" si="393"/>
        <v>810006.90719254757</v>
      </c>
      <c r="G5049" s="33">
        <f t="shared" si="394"/>
        <v>868099.05504639365</v>
      </c>
    </row>
    <row r="5050" spans="1:7" x14ac:dyDescent="0.2">
      <c r="A5050">
        <v>600</v>
      </c>
      <c r="B5050">
        <v>5</v>
      </c>
      <c r="C5050" s="35">
        <f t="shared" si="390"/>
        <v>1945.340329620444</v>
      </c>
      <c r="D5050" s="35">
        <f t="shared" si="391"/>
        <v>-1345.340329620444</v>
      </c>
      <c r="E5050" s="35">
        <f t="shared" si="392"/>
        <v>2376907.2554203058</v>
      </c>
      <c r="F5050" s="35">
        <f t="shared" si="393"/>
        <v>38565.827988863377</v>
      </c>
      <c r="G5050" s="33">
        <f t="shared" si="394"/>
        <v>1809940.6025032448</v>
      </c>
    </row>
    <row r="5051" spans="1:7" x14ac:dyDescent="0.2">
      <c r="A5051">
        <v>800</v>
      </c>
      <c r="B5051">
        <v>0</v>
      </c>
      <c r="C5051" s="35">
        <f t="shared" si="390"/>
        <v>772.63700460121436</v>
      </c>
      <c r="D5051" s="35">
        <f t="shared" si="391"/>
        <v>27.362995398785642</v>
      </c>
      <c r="E5051" s="35">
        <f t="shared" si="392"/>
        <v>1800218.3866483383</v>
      </c>
      <c r="F5051" s="35">
        <f t="shared" si="393"/>
        <v>1874394.1953994662</v>
      </c>
      <c r="G5051" s="33">
        <f t="shared" si="394"/>
        <v>748.73351719396419</v>
      </c>
    </row>
    <row r="5052" spans="1:7" x14ac:dyDescent="0.2">
      <c r="A5052">
        <v>1200</v>
      </c>
      <c r="B5052">
        <v>0</v>
      </c>
      <c r="C5052" s="35">
        <f t="shared" si="390"/>
        <v>772.63700460121436</v>
      </c>
      <c r="D5052" s="35">
        <f t="shared" si="391"/>
        <v>427.36299539878564</v>
      </c>
      <c r="E5052" s="35">
        <f t="shared" si="392"/>
        <v>886840.64910440333</v>
      </c>
      <c r="F5052" s="35">
        <f t="shared" si="393"/>
        <v>1874394.1953994662</v>
      </c>
      <c r="G5052" s="33">
        <f t="shared" si="394"/>
        <v>182639.12983622248</v>
      </c>
    </row>
    <row r="5053" spans="1:7" x14ac:dyDescent="0.2">
      <c r="A5053">
        <v>750</v>
      </c>
      <c r="B5053">
        <v>3</v>
      </c>
      <c r="C5053" s="35">
        <f t="shared" si="390"/>
        <v>1476.2589996127522</v>
      </c>
      <c r="D5053" s="35">
        <f t="shared" si="391"/>
        <v>-726.25899961275218</v>
      </c>
      <c r="E5053" s="35">
        <f t="shared" si="392"/>
        <v>1936890.6038413302</v>
      </c>
      <c r="F5053" s="35">
        <f t="shared" si="393"/>
        <v>442841.23371042684</v>
      </c>
      <c r="G5053" s="33">
        <f t="shared" si="394"/>
        <v>527452.13451851555</v>
      </c>
    </row>
    <row r="5054" spans="1:7" x14ac:dyDescent="0.2">
      <c r="A5054">
        <v>1200</v>
      </c>
      <c r="B5054">
        <v>0</v>
      </c>
      <c r="C5054" s="35">
        <f t="shared" si="390"/>
        <v>772.63700460121436</v>
      </c>
      <c r="D5054" s="35">
        <f t="shared" si="391"/>
        <v>427.36299539878564</v>
      </c>
      <c r="E5054" s="35">
        <f t="shared" si="392"/>
        <v>886840.64910440333</v>
      </c>
      <c r="F5054" s="35">
        <f t="shared" si="393"/>
        <v>1874394.1953994662</v>
      </c>
      <c r="G5054" s="33">
        <f t="shared" si="394"/>
        <v>182639.12983622248</v>
      </c>
    </row>
    <row r="5055" spans="1:7" x14ac:dyDescent="0.2">
      <c r="A5055">
        <v>750</v>
      </c>
      <c r="B5055">
        <v>0</v>
      </c>
      <c r="C5055" s="35">
        <f t="shared" si="390"/>
        <v>772.63700460121436</v>
      </c>
      <c r="D5055" s="35">
        <f t="shared" si="391"/>
        <v>-22.637004601214358</v>
      </c>
      <c r="E5055" s="35">
        <f t="shared" si="392"/>
        <v>1936890.6038413302</v>
      </c>
      <c r="F5055" s="35">
        <f t="shared" si="393"/>
        <v>1874394.1953994662</v>
      </c>
      <c r="G5055" s="33">
        <f t="shared" si="394"/>
        <v>512.43397731539994</v>
      </c>
    </row>
    <row r="5056" spans="1:7" x14ac:dyDescent="0.2">
      <c r="A5056">
        <v>750</v>
      </c>
      <c r="B5056">
        <v>0</v>
      </c>
      <c r="C5056" s="35">
        <f t="shared" si="390"/>
        <v>772.63700460121436</v>
      </c>
      <c r="D5056" s="35">
        <f t="shared" si="391"/>
        <v>-22.637004601214358</v>
      </c>
      <c r="E5056" s="35">
        <f t="shared" si="392"/>
        <v>1936890.6038413302</v>
      </c>
      <c r="F5056" s="35">
        <f t="shared" si="393"/>
        <v>1874394.1953994662</v>
      </c>
      <c r="G5056" s="33">
        <f t="shared" si="394"/>
        <v>512.43397731539994</v>
      </c>
    </row>
    <row r="5057" spans="1:7" x14ac:dyDescent="0.2">
      <c r="A5057">
        <v>1000</v>
      </c>
      <c r="B5057">
        <v>6</v>
      </c>
      <c r="C5057" s="35">
        <f t="shared" si="390"/>
        <v>2179.88099462429</v>
      </c>
      <c r="D5057" s="35">
        <f t="shared" si="391"/>
        <v>-1179.88099462429</v>
      </c>
      <c r="E5057" s="35">
        <f t="shared" si="392"/>
        <v>1303529.5178763708</v>
      </c>
      <c r="F5057" s="35">
        <f t="shared" si="393"/>
        <v>1456.095749420469</v>
      </c>
      <c r="G5057" s="33">
        <f t="shared" si="394"/>
        <v>1392119.1614756039</v>
      </c>
    </row>
    <row r="5058" spans="1:7" x14ac:dyDescent="0.2">
      <c r="A5058">
        <v>1920</v>
      </c>
      <c r="B5058">
        <v>2</v>
      </c>
      <c r="C5058" s="35">
        <f t="shared" si="390"/>
        <v>1241.7183346089062</v>
      </c>
      <c r="D5058" s="35">
        <f t="shared" si="391"/>
        <v>678.28166539109384</v>
      </c>
      <c r="E5058" s="35">
        <f t="shared" si="392"/>
        <v>49160.721525320412</v>
      </c>
      <c r="F5058" s="35">
        <f t="shared" si="393"/>
        <v>810006.90719254757</v>
      </c>
      <c r="G5058" s="33">
        <f t="shared" si="394"/>
        <v>460066.01760571578</v>
      </c>
    </row>
    <row r="5059" spans="1:7" x14ac:dyDescent="0.2">
      <c r="A5059">
        <v>1920</v>
      </c>
      <c r="B5059">
        <v>2</v>
      </c>
      <c r="C5059" s="35">
        <f t="shared" ref="C5059:C5122" si="395">$J$20+$J$21*B5059</f>
        <v>1241.7183346089062</v>
      </c>
      <c r="D5059" s="35">
        <f t="shared" ref="D5059:D5122" si="396">A5059-C5059</f>
        <v>678.28166539109384</v>
      </c>
      <c r="E5059" s="35">
        <f t="shared" ref="E5059:E5122" si="397">(A5059-$J$16)^2</f>
        <v>49160.721525320412</v>
      </c>
      <c r="F5059" s="35">
        <f t="shared" ref="F5059:F5122" si="398">(C5059-$J$16)^2</f>
        <v>810006.90719254757</v>
      </c>
      <c r="G5059" s="33">
        <f t="shared" ref="G5059:G5122" si="399">(A5059-C5059)^2</f>
        <v>460066.01760571578</v>
      </c>
    </row>
    <row r="5060" spans="1:7" x14ac:dyDescent="0.2">
      <c r="A5060">
        <v>720</v>
      </c>
      <c r="B5060">
        <v>0</v>
      </c>
      <c r="C5060" s="35">
        <f t="shared" si="395"/>
        <v>772.63700460121436</v>
      </c>
      <c r="D5060" s="35">
        <f t="shared" si="396"/>
        <v>-52.637004601214358</v>
      </c>
      <c r="E5060" s="35">
        <f t="shared" si="397"/>
        <v>2021293.9341571252</v>
      </c>
      <c r="F5060" s="35">
        <f t="shared" si="398"/>
        <v>1874394.1953994662</v>
      </c>
      <c r="G5060" s="33">
        <f t="shared" si="399"/>
        <v>2770.6542533882616</v>
      </c>
    </row>
    <row r="5061" spans="1:7" x14ac:dyDescent="0.2">
      <c r="A5061">
        <v>960</v>
      </c>
      <c r="B5061">
        <v>3</v>
      </c>
      <c r="C5061" s="35">
        <f t="shared" si="395"/>
        <v>1476.2589996127522</v>
      </c>
      <c r="D5061" s="35">
        <f t="shared" si="396"/>
        <v>-516.25899961275218</v>
      </c>
      <c r="E5061" s="35">
        <f t="shared" si="397"/>
        <v>1396467.2916307643</v>
      </c>
      <c r="F5061" s="35">
        <f t="shared" si="398"/>
        <v>442841.23371042684</v>
      </c>
      <c r="G5061" s="33">
        <f t="shared" si="399"/>
        <v>266523.35468115966</v>
      </c>
    </row>
    <row r="5062" spans="1:7" x14ac:dyDescent="0.2">
      <c r="A5062">
        <v>1920</v>
      </c>
      <c r="B5062">
        <v>9</v>
      </c>
      <c r="C5062" s="35">
        <f t="shared" si="395"/>
        <v>2883.5029896358278</v>
      </c>
      <c r="D5062" s="35">
        <f t="shared" si="396"/>
        <v>-963.50298963582782</v>
      </c>
      <c r="E5062" s="35">
        <f t="shared" si="397"/>
        <v>49160.721525320412</v>
      </c>
      <c r="F5062" s="35">
        <f t="shared" si="398"/>
        <v>550238.7815164472</v>
      </c>
      <c r="G5062" s="33">
        <f t="shared" si="399"/>
        <v>928338.0110371781</v>
      </c>
    </row>
    <row r="5063" spans="1:7" x14ac:dyDescent="0.2">
      <c r="A5063">
        <v>1440</v>
      </c>
      <c r="B5063">
        <v>0</v>
      </c>
      <c r="C5063" s="35">
        <f t="shared" si="395"/>
        <v>772.63700460121436</v>
      </c>
      <c r="D5063" s="35">
        <f t="shared" si="396"/>
        <v>667.36299539878564</v>
      </c>
      <c r="E5063" s="35">
        <f t="shared" si="397"/>
        <v>492414.00657804235</v>
      </c>
      <c r="F5063" s="35">
        <f t="shared" si="398"/>
        <v>1874394.1953994662</v>
      </c>
      <c r="G5063" s="33">
        <f t="shared" si="399"/>
        <v>445373.36762763961</v>
      </c>
    </row>
    <row r="5064" spans="1:7" x14ac:dyDescent="0.2">
      <c r="A5064">
        <v>1200</v>
      </c>
      <c r="B5064">
        <v>0</v>
      </c>
      <c r="C5064" s="35">
        <f t="shared" si="395"/>
        <v>772.63700460121436</v>
      </c>
      <c r="D5064" s="35">
        <f t="shared" si="396"/>
        <v>427.36299539878564</v>
      </c>
      <c r="E5064" s="35">
        <f t="shared" si="397"/>
        <v>886840.64910440333</v>
      </c>
      <c r="F5064" s="35">
        <f t="shared" si="398"/>
        <v>1874394.1953994662</v>
      </c>
      <c r="G5064" s="33">
        <f t="shared" si="399"/>
        <v>182639.12983622248</v>
      </c>
    </row>
    <row r="5065" spans="1:7" x14ac:dyDescent="0.2">
      <c r="A5065">
        <v>600</v>
      </c>
      <c r="B5065">
        <v>2</v>
      </c>
      <c r="C5065" s="35">
        <f t="shared" si="395"/>
        <v>1241.7183346089062</v>
      </c>
      <c r="D5065" s="35">
        <f t="shared" si="396"/>
        <v>-641.71833460890616</v>
      </c>
      <c r="E5065" s="35">
        <f t="shared" si="397"/>
        <v>2376907.2554203058</v>
      </c>
      <c r="F5065" s="35">
        <f t="shared" si="398"/>
        <v>810006.90719254757</v>
      </c>
      <c r="G5065" s="33">
        <f t="shared" si="399"/>
        <v>411802.42097322806</v>
      </c>
    </row>
    <row r="5066" spans="1:7" x14ac:dyDescent="0.2">
      <c r="A5066">
        <v>1200</v>
      </c>
      <c r="B5066">
        <v>0</v>
      </c>
      <c r="C5066" s="35">
        <f t="shared" si="395"/>
        <v>772.63700460121436</v>
      </c>
      <c r="D5066" s="35">
        <f t="shared" si="396"/>
        <v>427.36299539878564</v>
      </c>
      <c r="E5066" s="35">
        <f t="shared" si="397"/>
        <v>886840.64910440333</v>
      </c>
      <c r="F5066" s="35">
        <f t="shared" si="398"/>
        <v>1874394.1953994662</v>
      </c>
      <c r="G5066" s="33">
        <f t="shared" si="399"/>
        <v>182639.12983622248</v>
      </c>
    </row>
    <row r="5067" spans="1:7" x14ac:dyDescent="0.2">
      <c r="A5067">
        <v>1920</v>
      </c>
      <c r="B5067">
        <v>0</v>
      </c>
      <c r="C5067" s="35">
        <f t="shared" si="395"/>
        <v>772.63700460121436</v>
      </c>
      <c r="D5067" s="35">
        <f t="shared" si="396"/>
        <v>1147.3629953987856</v>
      </c>
      <c r="E5067" s="35">
        <f t="shared" si="397"/>
        <v>49160.721525320412</v>
      </c>
      <c r="F5067" s="35">
        <f t="shared" si="398"/>
        <v>1874394.1953994662</v>
      </c>
      <c r="G5067" s="33">
        <f t="shared" si="399"/>
        <v>1316441.8432104739</v>
      </c>
    </row>
    <row r="5068" spans="1:7" x14ac:dyDescent="0.2">
      <c r="A5068">
        <v>1040</v>
      </c>
      <c r="B5068">
        <v>0</v>
      </c>
      <c r="C5068" s="35">
        <f t="shared" si="395"/>
        <v>772.63700460121436</v>
      </c>
      <c r="D5068" s="35">
        <f t="shared" si="396"/>
        <v>267.36299539878564</v>
      </c>
      <c r="E5068" s="35">
        <f t="shared" si="397"/>
        <v>1213791.7441219774</v>
      </c>
      <c r="F5068" s="35">
        <f t="shared" si="398"/>
        <v>1874394.1953994662</v>
      </c>
      <c r="G5068" s="33">
        <f t="shared" si="399"/>
        <v>71482.971308611071</v>
      </c>
    </row>
    <row r="5069" spans="1:7" x14ac:dyDescent="0.2">
      <c r="A5069">
        <v>1040</v>
      </c>
      <c r="B5069">
        <v>9</v>
      </c>
      <c r="C5069" s="35">
        <f t="shared" si="395"/>
        <v>2883.5029896358278</v>
      </c>
      <c r="D5069" s="35">
        <f t="shared" si="396"/>
        <v>-1843.5029896358278</v>
      </c>
      <c r="E5069" s="35">
        <f t="shared" si="397"/>
        <v>1213791.7441219774</v>
      </c>
      <c r="F5069" s="35">
        <f t="shared" si="398"/>
        <v>550238.7815164472</v>
      </c>
      <c r="G5069" s="33">
        <f t="shared" si="399"/>
        <v>3398503.272796235</v>
      </c>
    </row>
    <row r="5070" spans="1:7" x14ac:dyDescent="0.2">
      <c r="A5070">
        <v>1040</v>
      </c>
      <c r="B5070">
        <v>6</v>
      </c>
      <c r="C5070" s="35">
        <f t="shared" si="395"/>
        <v>2179.88099462429</v>
      </c>
      <c r="D5070" s="35">
        <f t="shared" si="396"/>
        <v>-1139.88099462429</v>
      </c>
      <c r="E5070" s="35">
        <f t="shared" si="397"/>
        <v>1213791.7441219774</v>
      </c>
      <c r="F5070" s="35">
        <f t="shared" si="398"/>
        <v>1456.095749420469</v>
      </c>
      <c r="G5070" s="33">
        <f t="shared" si="399"/>
        <v>1299328.6819056605</v>
      </c>
    </row>
    <row r="5071" spans="1:7" x14ac:dyDescent="0.2">
      <c r="A5071">
        <v>1040</v>
      </c>
      <c r="B5071">
        <v>4</v>
      </c>
      <c r="C5071" s="35">
        <f t="shared" si="395"/>
        <v>1710.799664616598</v>
      </c>
      <c r="D5071" s="35">
        <f t="shared" si="396"/>
        <v>-670.79966461659797</v>
      </c>
      <c r="E5071" s="35">
        <f t="shared" si="397"/>
        <v>1213791.7441219774</v>
      </c>
      <c r="F5071" s="35">
        <f t="shared" si="398"/>
        <v>185694.20730919892</v>
      </c>
      <c r="G5071" s="33">
        <f t="shared" si="399"/>
        <v>449972.19004974031</v>
      </c>
    </row>
    <row r="5072" spans="1:7" x14ac:dyDescent="0.2">
      <c r="A5072">
        <v>1000</v>
      </c>
      <c r="B5072">
        <v>4</v>
      </c>
      <c r="C5072" s="35">
        <f t="shared" si="395"/>
        <v>1710.799664616598</v>
      </c>
      <c r="D5072" s="35">
        <f t="shared" si="396"/>
        <v>-710.79966461659797</v>
      </c>
      <c r="E5072" s="35">
        <f t="shared" si="397"/>
        <v>1303529.5178763708</v>
      </c>
      <c r="F5072" s="35">
        <f t="shared" si="398"/>
        <v>185694.20730919892</v>
      </c>
      <c r="G5072" s="33">
        <f t="shared" si="399"/>
        <v>505236.16321906814</v>
      </c>
    </row>
    <row r="5073" spans="1:7" x14ac:dyDescent="0.2">
      <c r="A5073">
        <v>600</v>
      </c>
      <c r="B5073">
        <v>10</v>
      </c>
      <c r="C5073" s="35">
        <f t="shared" si="395"/>
        <v>3118.0436546396736</v>
      </c>
      <c r="D5073" s="35">
        <f t="shared" si="396"/>
        <v>-2518.0436546396736</v>
      </c>
      <c r="E5073" s="35">
        <f t="shared" si="397"/>
        <v>2376907.2554203058</v>
      </c>
      <c r="F5073" s="35">
        <f t="shared" si="398"/>
        <v>953203.63760057429</v>
      </c>
      <c r="G5073" s="33">
        <f t="shared" si="399"/>
        <v>6340543.846671124</v>
      </c>
    </row>
    <row r="5074" spans="1:7" x14ac:dyDescent="0.2">
      <c r="A5074">
        <v>300</v>
      </c>
      <c r="B5074">
        <v>0</v>
      </c>
      <c r="C5074" s="35">
        <f t="shared" si="395"/>
        <v>772.63700460121436</v>
      </c>
      <c r="D5074" s="35">
        <f t="shared" si="396"/>
        <v>-472.63700460121436</v>
      </c>
      <c r="E5074" s="35">
        <f t="shared" si="397"/>
        <v>3391940.558578257</v>
      </c>
      <c r="F5074" s="35">
        <f t="shared" si="398"/>
        <v>1874394.1953994662</v>
      </c>
      <c r="G5074" s="33">
        <f t="shared" si="399"/>
        <v>223385.73811840834</v>
      </c>
    </row>
    <row r="5075" spans="1:7" x14ac:dyDescent="0.2">
      <c r="A5075">
        <v>300</v>
      </c>
      <c r="B5075">
        <v>3</v>
      </c>
      <c r="C5075" s="35">
        <f t="shared" si="395"/>
        <v>1476.2589996127522</v>
      </c>
      <c r="D5075" s="35">
        <f t="shared" si="396"/>
        <v>-1176.2589996127522</v>
      </c>
      <c r="E5075" s="35">
        <f t="shared" si="397"/>
        <v>3391940.558578257</v>
      </c>
      <c r="F5075" s="35">
        <f t="shared" si="398"/>
        <v>442841.23371042684</v>
      </c>
      <c r="G5075" s="33">
        <f t="shared" si="399"/>
        <v>1383585.2341699926</v>
      </c>
    </row>
    <row r="5076" spans="1:7" x14ac:dyDescent="0.2">
      <c r="A5076">
        <v>300</v>
      </c>
      <c r="B5076">
        <v>4</v>
      </c>
      <c r="C5076" s="35">
        <f t="shared" si="395"/>
        <v>1710.799664616598</v>
      </c>
      <c r="D5076" s="35">
        <f t="shared" si="396"/>
        <v>-1410.799664616598</v>
      </c>
      <c r="E5076" s="35">
        <f t="shared" si="397"/>
        <v>3391940.558578257</v>
      </c>
      <c r="F5076" s="35">
        <f t="shared" si="398"/>
        <v>185694.20730919892</v>
      </c>
      <c r="G5076" s="33">
        <f t="shared" si="399"/>
        <v>1990355.6936823053</v>
      </c>
    </row>
    <row r="5077" spans="1:7" x14ac:dyDescent="0.2">
      <c r="A5077">
        <v>515</v>
      </c>
      <c r="B5077">
        <v>0</v>
      </c>
      <c r="C5077" s="35">
        <f t="shared" si="395"/>
        <v>772.63700460121436</v>
      </c>
      <c r="D5077" s="35">
        <f t="shared" si="396"/>
        <v>-257.63700460121436</v>
      </c>
      <c r="E5077" s="35">
        <f t="shared" si="397"/>
        <v>2646225.0246483916</v>
      </c>
      <c r="F5077" s="35">
        <f t="shared" si="398"/>
        <v>1874394.1953994662</v>
      </c>
      <c r="G5077" s="33">
        <f t="shared" si="399"/>
        <v>66376.82613988615</v>
      </c>
    </row>
    <row r="5078" spans="1:7" x14ac:dyDescent="0.2">
      <c r="A5078">
        <v>1020</v>
      </c>
      <c r="B5078">
        <v>6</v>
      </c>
      <c r="C5078" s="35">
        <f t="shared" si="395"/>
        <v>2179.88099462429</v>
      </c>
      <c r="D5078" s="35">
        <f t="shared" si="396"/>
        <v>-1159.88099462429</v>
      </c>
      <c r="E5078" s="35">
        <f t="shared" si="397"/>
        <v>1258260.630999174</v>
      </c>
      <c r="F5078" s="35">
        <f t="shared" si="398"/>
        <v>1456.095749420469</v>
      </c>
      <c r="G5078" s="33">
        <f t="shared" si="399"/>
        <v>1345323.9216906324</v>
      </c>
    </row>
    <row r="5079" spans="1:7" x14ac:dyDescent="0.2">
      <c r="A5079">
        <v>800</v>
      </c>
      <c r="B5079">
        <v>4</v>
      </c>
      <c r="C5079" s="35">
        <f t="shared" si="395"/>
        <v>1710.799664616598</v>
      </c>
      <c r="D5079" s="35">
        <f t="shared" si="396"/>
        <v>-910.79966461659797</v>
      </c>
      <c r="E5079" s="35">
        <f t="shared" si="397"/>
        <v>1800218.3866483383</v>
      </c>
      <c r="F5079" s="35">
        <f t="shared" si="398"/>
        <v>185694.20730919892</v>
      </c>
      <c r="G5079" s="33">
        <f t="shared" si="399"/>
        <v>829556.02906570735</v>
      </c>
    </row>
    <row r="5080" spans="1:7" x14ac:dyDescent="0.2">
      <c r="A5080">
        <v>800</v>
      </c>
      <c r="B5080">
        <v>6</v>
      </c>
      <c r="C5080" s="35">
        <f t="shared" si="395"/>
        <v>2179.88099462429</v>
      </c>
      <c r="D5080" s="35">
        <f t="shared" si="396"/>
        <v>-1379.88099462429</v>
      </c>
      <c r="E5080" s="35">
        <f t="shared" si="397"/>
        <v>1800218.3866483383</v>
      </c>
      <c r="F5080" s="35">
        <f t="shared" si="398"/>
        <v>1456.095749420469</v>
      </c>
      <c r="G5080" s="33">
        <f t="shared" si="399"/>
        <v>1904071.5593253199</v>
      </c>
    </row>
    <row r="5081" spans="1:7" x14ac:dyDescent="0.2">
      <c r="A5081">
        <v>300</v>
      </c>
      <c r="B5081">
        <v>1</v>
      </c>
      <c r="C5081" s="35">
        <f t="shared" si="395"/>
        <v>1007.1776696050603</v>
      </c>
      <c r="D5081" s="35">
        <f t="shared" si="396"/>
        <v>-707.17766960506026</v>
      </c>
      <c r="E5081" s="35">
        <f t="shared" si="397"/>
        <v>3391940.558578257</v>
      </c>
      <c r="F5081" s="35">
        <f t="shared" si="398"/>
        <v>1287191.2277555608</v>
      </c>
      <c r="G5081" s="33">
        <f t="shared" si="399"/>
        <v>500100.25638804375</v>
      </c>
    </row>
    <row r="5082" spans="1:7" x14ac:dyDescent="0.2">
      <c r="A5082">
        <v>960</v>
      </c>
      <c r="B5082">
        <v>0</v>
      </c>
      <c r="C5082" s="35">
        <f t="shared" si="395"/>
        <v>772.63700460121436</v>
      </c>
      <c r="D5082" s="35">
        <f t="shared" si="396"/>
        <v>187.36299539878564</v>
      </c>
      <c r="E5082" s="35">
        <f t="shared" si="397"/>
        <v>1396467.2916307643</v>
      </c>
      <c r="F5082" s="35">
        <f t="shared" si="398"/>
        <v>1874394.1953994662</v>
      </c>
      <c r="G5082" s="33">
        <f t="shared" si="399"/>
        <v>35104.892044805369</v>
      </c>
    </row>
    <row r="5083" spans="1:7" x14ac:dyDescent="0.2">
      <c r="A5083">
        <v>960</v>
      </c>
      <c r="B5083">
        <v>0</v>
      </c>
      <c r="C5083" s="35">
        <f t="shared" si="395"/>
        <v>772.63700460121436</v>
      </c>
      <c r="D5083" s="35">
        <f t="shared" si="396"/>
        <v>187.36299539878564</v>
      </c>
      <c r="E5083" s="35">
        <f t="shared" si="397"/>
        <v>1396467.2916307643</v>
      </c>
      <c r="F5083" s="35">
        <f t="shared" si="398"/>
        <v>1874394.1953994662</v>
      </c>
      <c r="G5083" s="33">
        <f t="shared" si="399"/>
        <v>35104.892044805369</v>
      </c>
    </row>
    <row r="5084" spans="1:7" x14ac:dyDescent="0.2">
      <c r="A5084">
        <v>353</v>
      </c>
      <c r="B5084">
        <v>0</v>
      </c>
      <c r="C5084" s="35">
        <f t="shared" si="395"/>
        <v>772.63700460121436</v>
      </c>
      <c r="D5084" s="35">
        <f t="shared" si="396"/>
        <v>-419.63700460121436</v>
      </c>
      <c r="E5084" s="35">
        <f t="shared" si="397"/>
        <v>3199527.0083536855</v>
      </c>
      <c r="F5084" s="35">
        <f t="shared" si="398"/>
        <v>1874394.1953994662</v>
      </c>
      <c r="G5084" s="33">
        <f t="shared" si="399"/>
        <v>176095.2156306796</v>
      </c>
    </row>
    <row r="5085" spans="1:7" x14ac:dyDescent="0.2">
      <c r="A5085">
        <v>1013</v>
      </c>
      <c r="B5085">
        <v>5</v>
      </c>
      <c r="C5085" s="35">
        <f t="shared" si="395"/>
        <v>1945.340329620444</v>
      </c>
      <c r="D5085" s="35">
        <f t="shared" si="396"/>
        <v>-932.34032962044398</v>
      </c>
      <c r="E5085" s="35">
        <f t="shared" si="397"/>
        <v>1274013.7414061928</v>
      </c>
      <c r="F5085" s="35">
        <f t="shared" si="398"/>
        <v>38565.827988863377</v>
      </c>
      <c r="G5085" s="33">
        <f t="shared" si="399"/>
        <v>869258.49023675814</v>
      </c>
    </row>
    <row r="5086" spans="1:7" x14ac:dyDescent="0.2">
      <c r="A5086">
        <v>960</v>
      </c>
      <c r="B5086">
        <v>6</v>
      </c>
      <c r="C5086" s="35">
        <f t="shared" si="395"/>
        <v>2179.88099462429</v>
      </c>
      <c r="D5086" s="35">
        <f t="shared" si="396"/>
        <v>-1219.88099462429</v>
      </c>
      <c r="E5086" s="35">
        <f t="shared" si="397"/>
        <v>1396467.2916307643</v>
      </c>
      <c r="F5086" s="35">
        <f t="shared" si="398"/>
        <v>1456.095749420469</v>
      </c>
      <c r="G5086" s="33">
        <f t="shared" si="399"/>
        <v>1488109.6410455471</v>
      </c>
    </row>
    <row r="5087" spans="1:7" x14ac:dyDescent="0.2">
      <c r="A5087">
        <v>960</v>
      </c>
      <c r="B5087">
        <v>6</v>
      </c>
      <c r="C5087" s="35">
        <f t="shared" si="395"/>
        <v>2179.88099462429</v>
      </c>
      <c r="D5087" s="35">
        <f t="shared" si="396"/>
        <v>-1219.88099462429</v>
      </c>
      <c r="E5087" s="35">
        <f t="shared" si="397"/>
        <v>1396467.2916307643</v>
      </c>
      <c r="F5087" s="35">
        <f t="shared" si="398"/>
        <v>1456.095749420469</v>
      </c>
      <c r="G5087" s="33">
        <f t="shared" si="399"/>
        <v>1488109.6410455471</v>
      </c>
    </row>
    <row r="5088" spans="1:7" x14ac:dyDescent="0.2">
      <c r="A5088">
        <v>960</v>
      </c>
      <c r="B5088">
        <v>4</v>
      </c>
      <c r="C5088" s="35">
        <f t="shared" si="395"/>
        <v>1710.799664616598</v>
      </c>
      <c r="D5088" s="35">
        <f t="shared" si="396"/>
        <v>-750.79966461659797</v>
      </c>
      <c r="E5088" s="35">
        <f t="shared" si="397"/>
        <v>1396467.2916307643</v>
      </c>
      <c r="F5088" s="35">
        <f t="shared" si="398"/>
        <v>185694.20730919892</v>
      </c>
      <c r="G5088" s="33">
        <f t="shared" si="399"/>
        <v>563700.13638839603</v>
      </c>
    </row>
    <row r="5089" spans="1:7" x14ac:dyDescent="0.2">
      <c r="A5089">
        <v>960</v>
      </c>
      <c r="B5089">
        <v>3</v>
      </c>
      <c r="C5089" s="35">
        <f t="shared" si="395"/>
        <v>1476.2589996127522</v>
      </c>
      <c r="D5089" s="35">
        <f t="shared" si="396"/>
        <v>-516.25899961275218</v>
      </c>
      <c r="E5089" s="35">
        <f t="shared" si="397"/>
        <v>1396467.2916307643</v>
      </c>
      <c r="F5089" s="35">
        <f t="shared" si="398"/>
        <v>442841.23371042684</v>
      </c>
      <c r="G5089" s="33">
        <f t="shared" si="399"/>
        <v>266523.35468115966</v>
      </c>
    </row>
    <row r="5090" spans="1:7" x14ac:dyDescent="0.2">
      <c r="A5090">
        <v>4705</v>
      </c>
      <c r="B5090">
        <v>6</v>
      </c>
      <c r="C5090" s="35">
        <f t="shared" si="395"/>
        <v>2179.88099462429</v>
      </c>
      <c r="D5090" s="35">
        <f t="shared" si="396"/>
        <v>2525.11900537571</v>
      </c>
      <c r="E5090" s="35">
        <f t="shared" si="397"/>
        <v>6570393.2238756735</v>
      </c>
      <c r="F5090" s="35">
        <f t="shared" si="398"/>
        <v>1456.095749420469</v>
      </c>
      <c r="G5090" s="33">
        <f t="shared" si="399"/>
        <v>6376225.9913096149</v>
      </c>
    </row>
    <row r="5091" spans="1:7" x14ac:dyDescent="0.2">
      <c r="A5091">
        <v>960</v>
      </c>
      <c r="B5091">
        <v>0</v>
      </c>
      <c r="C5091" s="35">
        <f t="shared" si="395"/>
        <v>772.63700460121436</v>
      </c>
      <c r="D5091" s="35">
        <f t="shared" si="396"/>
        <v>187.36299539878564</v>
      </c>
      <c r="E5091" s="35">
        <f t="shared" si="397"/>
        <v>1396467.2916307643</v>
      </c>
      <c r="F5091" s="35">
        <f t="shared" si="398"/>
        <v>1874394.1953994662</v>
      </c>
      <c r="G5091" s="33">
        <f t="shared" si="399"/>
        <v>35104.892044805369</v>
      </c>
    </row>
    <row r="5092" spans="1:7" x14ac:dyDescent="0.2">
      <c r="A5092">
        <v>960</v>
      </c>
      <c r="B5092">
        <v>0</v>
      </c>
      <c r="C5092" s="35">
        <f t="shared" si="395"/>
        <v>772.63700460121436</v>
      </c>
      <c r="D5092" s="35">
        <f t="shared" si="396"/>
        <v>187.36299539878564</v>
      </c>
      <c r="E5092" s="35">
        <f t="shared" si="397"/>
        <v>1396467.2916307643</v>
      </c>
      <c r="F5092" s="35">
        <f t="shared" si="398"/>
        <v>1874394.1953994662</v>
      </c>
      <c r="G5092" s="33">
        <f t="shared" si="399"/>
        <v>35104.892044805369</v>
      </c>
    </row>
    <row r="5093" spans="1:7" x14ac:dyDescent="0.2">
      <c r="A5093">
        <v>960</v>
      </c>
      <c r="B5093">
        <v>4</v>
      </c>
      <c r="C5093" s="35">
        <f t="shared" si="395"/>
        <v>1710.799664616598</v>
      </c>
      <c r="D5093" s="35">
        <f t="shared" si="396"/>
        <v>-750.79966461659797</v>
      </c>
      <c r="E5093" s="35">
        <f t="shared" si="397"/>
        <v>1396467.2916307643</v>
      </c>
      <c r="F5093" s="35">
        <f t="shared" si="398"/>
        <v>185694.20730919892</v>
      </c>
      <c r="G5093" s="33">
        <f t="shared" si="399"/>
        <v>563700.13638839603</v>
      </c>
    </row>
    <row r="5094" spans="1:7" x14ac:dyDescent="0.2">
      <c r="A5094">
        <v>960</v>
      </c>
      <c r="B5094">
        <v>6</v>
      </c>
      <c r="C5094" s="35">
        <f t="shared" si="395"/>
        <v>2179.88099462429</v>
      </c>
      <c r="D5094" s="35">
        <f t="shared" si="396"/>
        <v>-1219.88099462429</v>
      </c>
      <c r="E5094" s="35">
        <f t="shared" si="397"/>
        <v>1396467.2916307643</v>
      </c>
      <c r="F5094" s="35">
        <f t="shared" si="398"/>
        <v>1456.095749420469</v>
      </c>
      <c r="G5094" s="33">
        <f t="shared" si="399"/>
        <v>1488109.6410455471</v>
      </c>
    </row>
    <row r="5095" spans="1:7" x14ac:dyDescent="0.2">
      <c r="A5095">
        <v>960</v>
      </c>
      <c r="B5095">
        <v>1</v>
      </c>
      <c r="C5095" s="35">
        <f t="shared" si="395"/>
        <v>1007.1776696050603</v>
      </c>
      <c r="D5095" s="35">
        <f t="shared" si="396"/>
        <v>-47.17766960506026</v>
      </c>
      <c r="E5095" s="35">
        <f t="shared" si="397"/>
        <v>1396467.2916307643</v>
      </c>
      <c r="F5095" s="35">
        <f t="shared" si="398"/>
        <v>1287191.2277555608</v>
      </c>
      <c r="G5095" s="33">
        <f t="shared" si="399"/>
        <v>2225.7325093642266</v>
      </c>
    </row>
    <row r="5096" spans="1:7" x14ac:dyDescent="0.2">
      <c r="A5096">
        <v>500</v>
      </c>
      <c r="B5096">
        <v>2</v>
      </c>
      <c r="C5096" s="35">
        <f t="shared" si="395"/>
        <v>1241.7183346089062</v>
      </c>
      <c r="D5096" s="35">
        <f t="shared" si="396"/>
        <v>-741.71833460890616</v>
      </c>
      <c r="E5096" s="35">
        <f t="shared" si="397"/>
        <v>2695251.6898062895</v>
      </c>
      <c r="F5096" s="35">
        <f t="shared" si="398"/>
        <v>810006.90719254757</v>
      </c>
      <c r="G5096" s="33">
        <f t="shared" si="399"/>
        <v>550146.08789500932</v>
      </c>
    </row>
    <row r="5097" spans="1:7" x14ac:dyDescent="0.2">
      <c r="A5097">
        <v>267</v>
      </c>
      <c r="B5097">
        <v>6</v>
      </c>
      <c r="C5097" s="35">
        <f t="shared" si="395"/>
        <v>2179.88099462429</v>
      </c>
      <c r="D5097" s="35">
        <f t="shared" si="396"/>
        <v>-1912.88099462429</v>
      </c>
      <c r="E5097" s="35">
        <f t="shared" si="397"/>
        <v>3514583.2219256316</v>
      </c>
      <c r="F5097" s="35">
        <f t="shared" si="398"/>
        <v>1456.095749420469</v>
      </c>
      <c r="G5097" s="33">
        <f t="shared" si="399"/>
        <v>3659113.6995948129</v>
      </c>
    </row>
    <row r="5098" spans="1:7" x14ac:dyDescent="0.2">
      <c r="A5098">
        <v>267</v>
      </c>
      <c r="B5098">
        <v>3</v>
      </c>
      <c r="C5098" s="35">
        <f t="shared" si="395"/>
        <v>1476.2589996127522</v>
      </c>
      <c r="D5098" s="35">
        <f t="shared" si="396"/>
        <v>-1209.2589996127522</v>
      </c>
      <c r="E5098" s="35">
        <f t="shared" si="397"/>
        <v>3514583.2219256316</v>
      </c>
      <c r="F5098" s="35">
        <f t="shared" si="398"/>
        <v>442841.23371042684</v>
      </c>
      <c r="G5098" s="33">
        <f t="shared" si="399"/>
        <v>1462307.3281444341</v>
      </c>
    </row>
    <row r="5099" spans="1:7" x14ac:dyDescent="0.2">
      <c r="A5099">
        <v>267</v>
      </c>
      <c r="B5099">
        <v>1</v>
      </c>
      <c r="C5099" s="35">
        <f t="shared" si="395"/>
        <v>1007.1776696050603</v>
      </c>
      <c r="D5099" s="35">
        <f t="shared" si="396"/>
        <v>-740.17766960506026</v>
      </c>
      <c r="E5099" s="35">
        <f t="shared" si="397"/>
        <v>3514583.2219256316</v>
      </c>
      <c r="F5099" s="35">
        <f t="shared" si="398"/>
        <v>1287191.2277555608</v>
      </c>
      <c r="G5099" s="33">
        <f t="shared" si="399"/>
        <v>547862.98258197773</v>
      </c>
    </row>
    <row r="5100" spans="1:7" x14ac:dyDescent="0.2">
      <c r="A5100">
        <v>1319</v>
      </c>
      <c r="B5100">
        <v>2</v>
      </c>
      <c r="C5100" s="35">
        <f t="shared" si="395"/>
        <v>1241.7183346089062</v>
      </c>
      <c r="D5100" s="35">
        <f t="shared" si="396"/>
        <v>77.281665391093838</v>
      </c>
      <c r="E5100" s="35">
        <f t="shared" si="397"/>
        <v>676871.77218508266</v>
      </c>
      <c r="F5100" s="35">
        <f t="shared" si="398"/>
        <v>810006.90719254757</v>
      </c>
      <c r="G5100" s="33">
        <f t="shared" si="399"/>
        <v>5972.4558056209908</v>
      </c>
    </row>
    <row r="5101" spans="1:7" x14ac:dyDescent="0.2">
      <c r="A5101">
        <v>1200</v>
      </c>
      <c r="B5101">
        <v>6</v>
      </c>
      <c r="C5101" s="35">
        <f t="shared" si="395"/>
        <v>2179.88099462429</v>
      </c>
      <c r="D5101" s="35">
        <f t="shared" si="396"/>
        <v>-979.88099462429</v>
      </c>
      <c r="E5101" s="35">
        <f t="shared" si="397"/>
        <v>886840.64910440333</v>
      </c>
      <c r="F5101" s="35">
        <f t="shared" si="398"/>
        <v>1456.095749420469</v>
      </c>
      <c r="G5101" s="33">
        <f t="shared" si="399"/>
        <v>960166.7636258878</v>
      </c>
    </row>
    <row r="5102" spans="1:7" x14ac:dyDescent="0.2">
      <c r="A5102">
        <v>1050</v>
      </c>
      <c r="B5102">
        <v>3</v>
      </c>
      <c r="C5102" s="35">
        <f t="shared" si="395"/>
        <v>1476.2589996127522</v>
      </c>
      <c r="D5102" s="35">
        <f t="shared" si="396"/>
        <v>-426.25899961275218</v>
      </c>
      <c r="E5102" s="35">
        <f t="shared" si="397"/>
        <v>1191857.3006833789</v>
      </c>
      <c r="F5102" s="35">
        <f t="shared" si="398"/>
        <v>442841.23371042684</v>
      </c>
      <c r="G5102" s="33">
        <f t="shared" si="399"/>
        <v>181696.73475086427</v>
      </c>
    </row>
    <row r="5103" spans="1:7" x14ac:dyDescent="0.2">
      <c r="A5103">
        <v>6000</v>
      </c>
      <c r="B5103">
        <v>6</v>
      </c>
      <c r="C5103" s="35">
        <f t="shared" si="395"/>
        <v>2179.88099462429</v>
      </c>
      <c r="D5103" s="35">
        <f t="shared" si="396"/>
        <v>3820.11900537571</v>
      </c>
      <c r="E5103" s="35">
        <f t="shared" si="397"/>
        <v>14886307.798577184</v>
      </c>
      <c r="F5103" s="35">
        <f t="shared" si="398"/>
        <v>1456.095749420469</v>
      </c>
      <c r="G5103" s="33">
        <f t="shared" si="399"/>
        <v>14593309.215232704</v>
      </c>
    </row>
    <row r="5104" spans="1:7" x14ac:dyDescent="0.2">
      <c r="A5104">
        <v>2200</v>
      </c>
      <c r="B5104">
        <v>6</v>
      </c>
      <c r="C5104" s="35">
        <f t="shared" si="395"/>
        <v>2179.88099462429</v>
      </c>
      <c r="D5104" s="35">
        <f t="shared" si="396"/>
        <v>20.119005375710003</v>
      </c>
      <c r="E5104" s="35">
        <f t="shared" si="397"/>
        <v>3396.3052445659605</v>
      </c>
      <c r="F5104" s="35">
        <f t="shared" si="398"/>
        <v>1456.095749420469</v>
      </c>
      <c r="G5104" s="33">
        <f t="shared" si="399"/>
        <v>404.774377307848</v>
      </c>
    </row>
    <row r="5105" spans="1:7" x14ac:dyDescent="0.2">
      <c r="A5105">
        <v>211</v>
      </c>
      <c r="B5105">
        <v>0</v>
      </c>
      <c r="C5105" s="35">
        <f t="shared" si="395"/>
        <v>772.63700460121436</v>
      </c>
      <c r="D5105" s="35">
        <f t="shared" si="396"/>
        <v>-561.63700460121436</v>
      </c>
      <c r="E5105" s="35">
        <f t="shared" si="397"/>
        <v>3727688.1051817825</v>
      </c>
      <c r="F5105" s="35">
        <f t="shared" si="398"/>
        <v>1874394.1953994662</v>
      </c>
      <c r="G5105" s="33">
        <f t="shared" si="399"/>
        <v>315436.12493742449</v>
      </c>
    </row>
    <row r="5106" spans="1:7" x14ac:dyDescent="0.2">
      <c r="A5106">
        <v>500</v>
      </c>
      <c r="B5106">
        <v>8</v>
      </c>
      <c r="C5106" s="35">
        <f t="shared" si="395"/>
        <v>2648.9623246319816</v>
      </c>
      <c r="D5106" s="35">
        <f t="shared" si="396"/>
        <v>-2148.9623246319816</v>
      </c>
      <c r="E5106" s="35">
        <f t="shared" si="397"/>
        <v>2695251.6898062895</v>
      </c>
      <c r="F5106" s="35">
        <f t="shared" si="398"/>
        <v>257292.5725132121</v>
      </c>
      <c r="G5106" s="33">
        <f t="shared" si="399"/>
        <v>4618039.0726876901</v>
      </c>
    </row>
    <row r="5107" spans="1:7" x14ac:dyDescent="0.2">
      <c r="A5107">
        <v>750</v>
      </c>
      <c r="B5107">
        <v>6</v>
      </c>
      <c r="C5107" s="35">
        <f t="shared" si="395"/>
        <v>2179.88099462429</v>
      </c>
      <c r="D5107" s="35">
        <f t="shared" si="396"/>
        <v>-1429.88099462429</v>
      </c>
      <c r="E5107" s="35">
        <f t="shared" si="397"/>
        <v>1936890.6038413302</v>
      </c>
      <c r="F5107" s="35">
        <f t="shared" si="398"/>
        <v>1456.095749420469</v>
      </c>
      <c r="G5107" s="33">
        <f t="shared" si="399"/>
        <v>2044559.6587877488</v>
      </c>
    </row>
    <row r="5108" spans="1:7" x14ac:dyDescent="0.2">
      <c r="A5108">
        <v>1470</v>
      </c>
      <c r="B5108">
        <v>0</v>
      </c>
      <c r="C5108" s="35">
        <f t="shared" si="395"/>
        <v>772.63700460121436</v>
      </c>
      <c r="D5108" s="35">
        <f t="shared" si="396"/>
        <v>697.36299539878564</v>
      </c>
      <c r="E5108" s="35">
        <f t="shared" si="397"/>
        <v>451210.6762622472</v>
      </c>
      <c r="F5108" s="35">
        <f t="shared" si="398"/>
        <v>1874394.1953994662</v>
      </c>
      <c r="G5108" s="33">
        <f t="shared" si="399"/>
        <v>486315.1473515667</v>
      </c>
    </row>
    <row r="5109" spans="1:7" x14ac:dyDescent="0.2">
      <c r="A5109">
        <v>1680</v>
      </c>
      <c r="B5109">
        <v>0</v>
      </c>
      <c r="C5109" s="35">
        <f t="shared" si="395"/>
        <v>772.63700460121436</v>
      </c>
      <c r="D5109" s="35">
        <f t="shared" si="396"/>
        <v>907.36299539878564</v>
      </c>
      <c r="E5109" s="35">
        <f t="shared" si="397"/>
        <v>213187.36405168136</v>
      </c>
      <c r="F5109" s="35">
        <f t="shared" si="398"/>
        <v>1874394.1953994662</v>
      </c>
      <c r="G5109" s="33">
        <f t="shared" si="399"/>
        <v>823307.60541905672</v>
      </c>
    </row>
    <row r="5110" spans="1:7" x14ac:dyDescent="0.2">
      <c r="A5110">
        <v>500</v>
      </c>
      <c r="B5110">
        <v>4</v>
      </c>
      <c r="C5110" s="35">
        <f t="shared" si="395"/>
        <v>1710.799664616598</v>
      </c>
      <c r="D5110" s="35">
        <f t="shared" si="396"/>
        <v>-1210.799664616598</v>
      </c>
      <c r="E5110" s="35">
        <f t="shared" si="397"/>
        <v>2695251.6898062895</v>
      </c>
      <c r="F5110" s="35">
        <f t="shared" si="398"/>
        <v>185694.20730919892</v>
      </c>
      <c r="G5110" s="33">
        <f t="shared" si="399"/>
        <v>1466035.827835666</v>
      </c>
    </row>
    <row r="5111" spans="1:7" x14ac:dyDescent="0.2">
      <c r="A5111">
        <v>900</v>
      </c>
      <c r="B5111">
        <v>3</v>
      </c>
      <c r="C5111" s="35">
        <f t="shared" si="395"/>
        <v>1476.2589996127522</v>
      </c>
      <c r="D5111" s="35">
        <f t="shared" si="396"/>
        <v>-576.25899961275218</v>
      </c>
      <c r="E5111" s="35">
        <f t="shared" si="397"/>
        <v>1541873.9522623545</v>
      </c>
      <c r="F5111" s="35">
        <f t="shared" si="398"/>
        <v>442841.23371042684</v>
      </c>
      <c r="G5111" s="33">
        <f t="shared" si="399"/>
        <v>332074.43463468994</v>
      </c>
    </row>
    <row r="5112" spans="1:7" x14ac:dyDescent="0.2">
      <c r="A5112">
        <v>1800</v>
      </c>
      <c r="B5112">
        <v>6</v>
      </c>
      <c r="C5112" s="35">
        <f t="shared" si="395"/>
        <v>2179.88099462429</v>
      </c>
      <c r="D5112" s="35">
        <f t="shared" si="396"/>
        <v>-379.88099462429</v>
      </c>
      <c r="E5112" s="35">
        <f t="shared" si="397"/>
        <v>116774.04278850088</v>
      </c>
      <c r="F5112" s="35">
        <f t="shared" si="398"/>
        <v>1456.095749420469</v>
      </c>
      <c r="G5112" s="33">
        <f t="shared" si="399"/>
        <v>144309.57007673985</v>
      </c>
    </row>
    <row r="5113" spans="1:7" x14ac:dyDescent="0.2">
      <c r="A5113">
        <v>1800</v>
      </c>
      <c r="B5113">
        <v>6</v>
      </c>
      <c r="C5113" s="35">
        <f t="shared" si="395"/>
        <v>2179.88099462429</v>
      </c>
      <c r="D5113" s="35">
        <f t="shared" si="396"/>
        <v>-379.88099462429</v>
      </c>
      <c r="E5113" s="35">
        <f t="shared" si="397"/>
        <v>116774.04278850088</v>
      </c>
      <c r="F5113" s="35">
        <f t="shared" si="398"/>
        <v>1456.095749420469</v>
      </c>
      <c r="G5113" s="33">
        <f t="shared" si="399"/>
        <v>144309.57007673985</v>
      </c>
    </row>
    <row r="5114" spans="1:7" x14ac:dyDescent="0.2">
      <c r="A5114">
        <v>840</v>
      </c>
      <c r="B5114">
        <v>8</v>
      </c>
      <c r="C5114" s="35">
        <f t="shared" si="395"/>
        <v>2648.9623246319816</v>
      </c>
      <c r="D5114" s="35">
        <f t="shared" si="396"/>
        <v>-1808.9623246319816</v>
      </c>
      <c r="E5114" s="35">
        <f t="shared" si="397"/>
        <v>1694480.6128939446</v>
      </c>
      <c r="F5114" s="35">
        <f t="shared" si="398"/>
        <v>257292.5725132121</v>
      </c>
      <c r="G5114" s="33">
        <f t="shared" si="399"/>
        <v>3272344.6919379425</v>
      </c>
    </row>
    <row r="5115" spans="1:7" x14ac:dyDescent="0.2">
      <c r="A5115">
        <v>600</v>
      </c>
      <c r="B5115">
        <v>0</v>
      </c>
      <c r="C5115" s="35">
        <f t="shared" si="395"/>
        <v>772.63700460121436</v>
      </c>
      <c r="D5115" s="35">
        <f t="shared" si="396"/>
        <v>-172.63700460121436</v>
      </c>
      <c r="E5115" s="35">
        <f t="shared" si="397"/>
        <v>2376907.2554203058</v>
      </c>
      <c r="F5115" s="35">
        <f t="shared" si="398"/>
        <v>1874394.1953994662</v>
      </c>
      <c r="G5115" s="33">
        <f t="shared" si="399"/>
        <v>29803.535357679706</v>
      </c>
    </row>
    <row r="5116" spans="1:7" x14ac:dyDescent="0.2">
      <c r="A5116">
        <v>1700</v>
      </c>
      <c r="B5116">
        <v>0</v>
      </c>
      <c r="C5116" s="35">
        <f t="shared" si="395"/>
        <v>772.63700460121436</v>
      </c>
      <c r="D5116" s="35">
        <f t="shared" si="396"/>
        <v>927.36299539878564</v>
      </c>
      <c r="E5116" s="35">
        <f t="shared" si="397"/>
        <v>195118.47717448461</v>
      </c>
      <c r="F5116" s="35">
        <f t="shared" si="398"/>
        <v>1874394.1953994662</v>
      </c>
      <c r="G5116" s="33">
        <f t="shared" si="399"/>
        <v>860002.12523500808</v>
      </c>
    </row>
    <row r="5117" spans="1:7" x14ac:dyDescent="0.2">
      <c r="A5117">
        <v>900</v>
      </c>
      <c r="B5117">
        <v>0</v>
      </c>
      <c r="C5117" s="35">
        <f t="shared" si="395"/>
        <v>772.63700460121436</v>
      </c>
      <c r="D5117" s="35">
        <f t="shared" si="396"/>
        <v>127.36299539878564</v>
      </c>
      <c r="E5117" s="35">
        <f t="shared" si="397"/>
        <v>1541873.9522623545</v>
      </c>
      <c r="F5117" s="35">
        <f t="shared" si="398"/>
        <v>1874394.1953994662</v>
      </c>
      <c r="G5117" s="33">
        <f t="shared" si="399"/>
        <v>16221.332596951093</v>
      </c>
    </row>
    <row r="5118" spans="1:7" x14ac:dyDescent="0.2">
      <c r="A5118">
        <v>500</v>
      </c>
      <c r="B5118">
        <v>0</v>
      </c>
      <c r="C5118" s="35">
        <f t="shared" si="395"/>
        <v>772.63700460121436</v>
      </c>
      <c r="D5118" s="35">
        <f t="shared" si="396"/>
        <v>-272.63700460121436</v>
      </c>
      <c r="E5118" s="35">
        <f t="shared" si="397"/>
        <v>2695251.6898062895</v>
      </c>
      <c r="F5118" s="35">
        <f t="shared" si="398"/>
        <v>1874394.1953994662</v>
      </c>
      <c r="G5118" s="33">
        <f t="shared" si="399"/>
        <v>74330.936277922578</v>
      </c>
    </row>
    <row r="5119" spans="1:7" x14ac:dyDescent="0.2">
      <c r="A5119">
        <v>500</v>
      </c>
      <c r="B5119">
        <v>3</v>
      </c>
      <c r="C5119" s="35">
        <f t="shared" si="395"/>
        <v>1476.2589996127522</v>
      </c>
      <c r="D5119" s="35">
        <f t="shared" si="396"/>
        <v>-976.25899961275218</v>
      </c>
      <c r="E5119" s="35">
        <f t="shared" si="397"/>
        <v>2695251.6898062895</v>
      </c>
      <c r="F5119" s="35">
        <f t="shared" si="398"/>
        <v>442841.23371042684</v>
      </c>
      <c r="G5119" s="33">
        <f t="shared" si="399"/>
        <v>953081.63432489161</v>
      </c>
    </row>
    <row r="5120" spans="1:7" x14ac:dyDescent="0.2">
      <c r="A5120">
        <v>1800</v>
      </c>
      <c r="B5120">
        <v>2</v>
      </c>
      <c r="C5120" s="35">
        <f t="shared" si="395"/>
        <v>1241.7183346089062</v>
      </c>
      <c r="D5120" s="35">
        <f t="shared" si="396"/>
        <v>558.28166539109384</v>
      </c>
      <c r="E5120" s="35">
        <f t="shared" si="397"/>
        <v>116774.04278850088</v>
      </c>
      <c r="F5120" s="35">
        <f t="shared" si="398"/>
        <v>810006.90719254757</v>
      </c>
      <c r="G5120" s="33">
        <f t="shared" si="399"/>
        <v>311678.41791185329</v>
      </c>
    </row>
    <row r="5121" spans="1:7" x14ac:dyDescent="0.2">
      <c r="A5121">
        <v>1050</v>
      </c>
      <c r="B5121">
        <v>0</v>
      </c>
      <c r="C5121" s="35">
        <f t="shared" si="395"/>
        <v>772.63700460121436</v>
      </c>
      <c r="D5121" s="35">
        <f t="shared" si="396"/>
        <v>277.36299539878564</v>
      </c>
      <c r="E5121" s="35">
        <f t="shared" si="397"/>
        <v>1191857.3006833789</v>
      </c>
      <c r="F5121" s="35">
        <f t="shared" si="398"/>
        <v>1874394.1953994662</v>
      </c>
      <c r="G5121" s="33">
        <f t="shared" si="399"/>
        <v>76930.231216586792</v>
      </c>
    </row>
    <row r="5122" spans="1:7" x14ac:dyDescent="0.2">
      <c r="A5122">
        <v>2100</v>
      </c>
      <c r="B5122">
        <v>6</v>
      </c>
      <c r="C5122" s="35">
        <f t="shared" si="395"/>
        <v>2179.88099462429</v>
      </c>
      <c r="D5122" s="35">
        <f t="shared" si="396"/>
        <v>-79.880994624289997</v>
      </c>
      <c r="E5122" s="35">
        <f t="shared" si="397"/>
        <v>1740.7396305496925</v>
      </c>
      <c r="F5122" s="35">
        <f t="shared" si="398"/>
        <v>1456.095749420469</v>
      </c>
      <c r="G5122" s="33">
        <f t="shared" si="399"/>
        <v>6380.9733021658476</v>
      </c>
    </row>
    <row r="5123" spans="1:7" x14ac:dyDescent="0.2">
      <c r="A5123">
        <v>2100</v>
      </c>
      <c r="B5123">
        <v>7</v>
      </c>
      <c r="C5123" s="35">
        <f t="shared" ref="C5123:C5186" si="400">$J$20+$J$21*B5123</f>
        <v>2414.4216596281358</v>
      </c>
      <c r="D5123" s="35">
        <f t="shared" ref="D5123:D5186" si="401">A5123-C5123</f>
        <v>-314.42165962813579</v>
      </c>
      <c r="E5123" s="35">
        <f t="shared" ref="E5123:E5186" si="402">(A5123-$J$16)^2</f>
        <v>1740.7396305496925</v>
      </c>
      <c r="F5123" s="35">
        <f t="shared" ref="F5123:F5186" si="403">(C5123-$J$16)^2</f>
        <v>74365.010590870079</v>
      </c>
      <c r="G5123" s="33">
        <f t="shared" ref="G5123:G5186" si="404">(A5123-C5123)^2</f>
        <v>98860.980043311269</v>
      </c>
    </row>
    <row r="5124" spans="1:7" x14ac:dyDescent="0.2">
      <c r="A5124">
        <v>1050</v>
      </c>
      <c r="B5124">
        <v>3</v>
      </c>
      <c r="C5124" s="35">
        <f t="shared" si="400"/>
        <v>1476.2589996127522</v>
      </c>
      <c r="D5124" s="35">
        <f t="shared" si="401"/>
        <v>-426.25899961275218</v>
      </c>
      <c r="E5124" s="35">
        <f t="shared" si="402"/>
        <v>1191857.3006833789</v>
      </c>
      <c r="F5124" s="35">
        <f t="shared" si="403"/>
        <v>442841.23371042684</v>
      </c>
      <c r="G5124" s="33">
        <f t="shared" si="404"/>
        <v>181696.73475086427</v>
      </c>
    </row>
    <row r="5125" spans="1:7" x14ac:dyDescent="0.2">
      <c r="A5125">
        <v>1050</v>
      </c>
      <c r="B5125">
        <v>6</v>
      </c>
      <c r="C5125" s="35">
        <f t="shared" si="400"/>
        <v>2179.88099462429</v>
      </c>
      <c r="D5125" s="35">
        <f t="shared" si="401"/>
        <v>-1129.88099462429</v>
      </c>
      <c r="E5125" s="35">
        <f t="shared" si="402"/>
        <v>1191857.3006833789</v>
      </c>
      <c r="F5125" s="35">
        <f t="shared" si="403"/>
        <v>1456.095749420469</v>
      </c>
      <c r="G5125" s="33">
        <f t="shared" si="404"/>
        <v>1276631.0620131749</v>
      </c>
    </row>
    <row r="5126" spans="1:7" x14ac:dyDescent="0.2">
      <c r="A5126">
        <v>1050</v>
      </c>
      <c r="B5126">
        <v>6</v>
      </c>
      <c r="C5126" s="35">
        <f t="shared" si="400"/>
        <v>2179.88099462429</v>
      </c>
      <c r="D5126" s="35">
        <f t="shared" si="401"/>
        <v>-1129.88099462429</v>
      </c>
      <c r="E5126" s="35">
        <f t="shared" si="402"/>
        <v>1191857.3006833789</v>
      </c>
      <c r="F5126" s="35">
        <f t="shared" si="403"/>
        <v>1456.095749420469</v>
      </c>
      <c r="G5126" s="33">
        <f t="shared" si="404"/>
        <v>1276631.0620131749</v>
      </c>
    </row>
    <row r="5127" spans="1:7" x14ac:dyDescent="0.2">
      <c r="A5127">
        <v>1050</v>
      </c>
      <c r="B5127">
        <v>4</v>
      </c>
      <c r="C5127" s="35">
        <f t="shared" si="400"/>
        <v>1710.799664616598</v>
      </c>
      <c r="D5127" s="35">
        <f t="shared" si="401"/>
        <v>-660.79966461659797</v>
      </c>
      <c r="E5127" s="35">
        <f t="shared" si="402"/>
        <v>1191857.3006833789</v>
      </c>
      <c r="F5127" s="35">
        <f t="shared" si="403"/>
        <v>185694.20730919892</v>
      </c>
      <c r="G5127" s="33">
        <f t="shared" si="404"/>
        <v>436656.19675740832</v>
      </c>
    </row>
    <row r="5128" spans="1:7" x14ac:dyDescent="0.2">
      <c r="A5128">
        <v>1100</v>
      </c>
      <c r="B5128">
        <v>9</v>
      </c>
      <c r="C5128" s="35">
        <f t="shared" si="400"/>
        <v>2883.5029896358278</v>
      </c>
      <c r="D5128" s="35">
        <f t="shared" si="401"/>
        <v>-1783.5029896358278</v>
      </c>
      <c r="E5128" s="35">
        <f t="shared" si="402"/>
        <v>1085185.0834903871</v>
      </c>
      <c r="F5128" s="35">
        <f t="shared" si="403"/>
        <v>550238.7815164472</v>
      </c>
      <c r="G5128" s="33">
        <f t="shared" si="404"/>
        <v>3180882.9140399359</v>
      </c>
    </row>
    <row r="5129" spans="1:7" x14ac:dyDescent="0.2">
      <c r="A5129">
        <v>1200</v>
      </c>
      <c r="B5129">
        <v>2</v>
      </c>
      <c r="C5129" s="35">
        <f t="shared" si="400"/>
        <v>1241.7183346089062</v>
      </c>
      <c r="D5129" s="35">
        <f t="shared" si="401"/>
        <v>-41.718334608906162</v>
      </c>
      <c r="E5129" s="35">
        <f t="shared" si="402"/>
        <v>886840.64910440333</v>
      </c>
      <c r="F5129" s="35">
        <f t="shared" si="403"/>
        <v>810006.90719254757</v>
      </c>
      <c r="G5129" s="33">
        <f t="shared" si="404"/>
        <v>1740.4194425406577</v>
      </c>
    </row>
    <row r="5130" spans="1:7" x14ac:dyDescent="0.2">
      <c r="A5130">
        <v>1920</v>
      </c>
      <c r="B5130">
        <v>0</v>
      </c>
      <c r="C5130" s="35">
        <f t="shared" si="400"/>
        <v>772.63700460121436</v>
      </c>
      <c r="D5130" s="35">
        <f t="shared" si="401"/>
        <v>1147.3629953987856</v>
      </c>
      <c r="E5130" s="35">
        <f t="shared" si="402"/>
        <v>49160.721525320412</v>
      </c>
      <c r="F5130" s="35">
        <f t="shared" si="403"/>
        <v>1874394.1953994662</v>
      </c>
      <c r="G5130" s="33">
        <f t="shared" si="404"/>
        <v>1316441.8432104739</v>
      </c>
    </row>
    <row r="5131" spans="1:7" x14ac:dyDescent="0.2">
      <c r="A5131">
        <v>800</v>
      </c>
      <c r="B5131">
        <v>0</v>
      </c>
      <c r="C5131" s="35">
        <f t="shared" si="400"/>
        <v>772.63700460121436</v>
      </c>
      <c r="D5131" s="35">
        <f t="shared" si="401"/>
        <v>27.362995398785642</v>
      </c>
      <c r="E5131" s="35">
        <f t="shared" si="402"/>
        <v>1800218.3866483383</v>
      </c>
      <c r="F5131" s="35">
        <f t="shared" si="403"/>
        <v>1874394.1953994662</v>
      </c>
      <c r="G5131" s="33">
        <f t="shared" si="404"/>
        <v>748.73351719396419</v>
      </c>
    </row>
    <row r="5132" spans="1:7" x14ac:dyDescent="0.2">
      <c r="A5132">
        <v>2000</v>
      </c>
      <c r="B5132">
        <v>2</v>
      </c>
      <c r="C5132" s="35">
        <f t="shared" si="400"/>
        <v>1241.7183346089062</v>
      </c>
      <c r="D5132" s="35">
        <f t="shared" si="401"/>
        <v>758.28166539109384</v>
      </c>
      <c r="E5132" s="35">
        <f t="shared" si="402"/>
        <v>20085.174016533423</v>
      </c>
      <c r="F5132" s="35">
        <f t="shared" si="403"/>
        <v>810006.90719254757</v>
      </c>
      <c r="G5132" s="33">
        <f t="shared" si="404"/>
        <v>574991.08406829077</v>
      </c>
    </row>
    <row r="5133" spans="1:7" x14ac:dyDescent="0.2">
      <c r="A5133">
        <v>1700</v>
      </c>
      <c r="B5133">
        <v>3</v>
      </c>
      <c r="C5133" s="35">
        <f t="shared" si="400"/>
        <v>1476.2589996127522</v>
      </c>
      <c r="D5133" s="35">
        <f t="shared" si="401"/>
        <v>223.74100038724782</v>
      </c>
      <c r="E5133" s="35">
        <f t="shared" si="402"/>
        <v>195118.47717448461</v>
      </c>
      <c r="F5133" s="35">
        <f t="shared" si="403"/>
        <v>442841.23371042684</v>
      </c>
      <c r="G5133" s="33">
        <f t="shared" si="404"/>
        <v>50060.035254286428</v>
      </c>
    </row>
    <row r="5134" spans="1:7" x14ac:dyDescent="0.2">
      <c r="A5134">
        <v>1000</v>
      </c>
      <c r="B5134">
        <v>8</v>
      </c>
      <c r="C5134" s="35">
        <f t="shared" si="400"/>
        <v>2648.9623246319816</v>
      </c>
      <c r="D5134" s="35">
        <f t="shared" si="401"/>
        <v>-1648.9623246319816</v>
      </c>
      <c r="E5134" s="35">
        <f t="shared" si="402"/>
        <v>1303529.5178763708</v>
      </c>
      <c r="F5134" s="35">
        <f t="shared" si="403"/>
        <v>257292.5725132121</v>
      </c>
      <c r="G5134" s="33">
        <f t="shared" si="404"/>
        <v>2719076.7480557086</v>
      </c>
    </row>
    <row r="5135" spans="1:7" x14ac:dyDescent="0.2">
      <c r="A5135">
        <v>1000</v>
      </c>
      <c r="B5135">
        <v>0</v>
      </c>
      <c r="C5135" s="35">
        <f t="shared" si="400"/>
        <v>772.63700460121436</v>
      </c>
      <c r="D5135" s="35">
        <f t="shared" si="401"/>
        <v>227.36299539878564</v>
      </c>
      <c r="E5135" s="35">
        <f t="shared" si="402"/>
        <v>1303529.5178763708</v>
      </c>
      <c r="F5135" s="35">
        <f t="shared" si="403"/>
        <v>1874394.1953994662</v>
      </c>
      <c r="G5135" s="33">
        <f t="shared" si="404"/>
        <v>51693.93167670822</v>
      </c>
    </row>
    <row r="5136" spans="1:7" x14ac:dyDescent="0.2">
      <c r="A5136">
        <v>2100</v>
      </c>
      <c r="B5136">
        <v>0</v>
      </c>
      <c r="C5136" s="35">
        <f t="shared" si="400"/>
        <v>772.63700460121436</v>
      </c>
      <c r="D5136" s="35">
        <f t="shared" si="401"/>
        <v>1327.3629953987856</v>
      </c>
      <c r="E5136" s="35">
        <f t="shared" si="402"/>
        <v>1740.7396305496925</v>
      </c>
      <c r="F5136" s="35">
        <f t="shared" si="403"/>
        <v>1874394.1953994662</v>
      </c>
      <c r="G5136" s="33">
        <f t="shared" si="404"/>
        <v>1761892.5215540365</v>
      </c>
    </row>
    <row r="5137" spans="1:7" x14ac:dyDescent="0.2">
      <c r="A5137">
        <v>2800</v>
      </c>
      <c r="B5137">
        <v>5</v>
      </c>
      <c r="C5137" s="35">
        <f t="shared" si="400"/>
        <v>1945.340329620444</v>
      </c>
      <c r="D5137" s="35">
        <f t="shared" si="401"/>
        <v>854.65967037955602</v>
      </c>
      <c r="E5137" s="35">
        <f t="shared" si="402"/>
        <v>433329.69892866357</v>
      </c>
      <c r="F5137" s="35">
        <f t="shared" si="403"/>
        <v>38565.827988863377</v>
      </c>
      <c r="G5137" s="33">
        <f t="shared" si="404"/>
        <v>730443.15217329131</v>
      </c>
    </row>
    <row r="5138" spans="1:7" x14ac:dyDescent="0.2">
      <c r="A5138">
        <v>2800</v>
      </c>
      <c r="B5138">
        <v>4</v>
      </c>
      <c r="C5138" s="35">
        <f t="shared" si="400"/>
        <v>1710.799664616598</v>
      </c>
      <c r="D5138" s="35">
        <f t="shared" si="401"/>
        <v>1089.200335383402</v>
      </c>
      <c r="E5138" s="35">
        <f t="shared" si="402"/>
        <v>433329.69892866357</v>
      </c>
      <c r="F5138" s="35">
        <f t="shared" si="403"/>
        <v>185694.20730919892</v>
      </c>
      <c r="G5138" s="33">
        <f t="shared" si="404"/>
        <v>1186357.3705993155</v>
      </c>
    </row>
    <row r="5139" spans="1:7" x14ac:dyDescent="0.2">
      <c r="A5139">
        <v>1633.3330000000001</v>
      </c>
      <c r="B5139">
        <v>6</v>
      </c>
      <c r="C5139" s="35">
        <f t="shared" si="400"/>
        <v>2179.88099462429</v>
      </c>
      <c r="D5139" s="35">
        <f t="shared" si="401"/>
        <v>-546.54799462428991</v>
      </c>
      <c r="E5139" s="35">
        <f t="shared" si="402"/>
        <v>258459.5501355883</v>
      </c>
      <c r="F5139" s="35">
        <f t="shared" si="403"/>
        <v>1456.095749420469</v>
      </c>
      <c r="G5139" s="33">
        <f t="shared" si="404"/>
        <v>298714.71042783285</v>
      </c>
    </row>
    <row r="5140" spans="1:7" x14ac:dyDescent="0.2">
      <c r="A5140">
        <v>358</v>
      </c>
      <c r="B5140">
        <v>6</v>
      </c>
      <c r="C5140" s="35">
        <f t="shared" si="400"/>
        <v>2179.88099462429</v>
      </c>
      <c r="D5140" s="35">
        <f t="shared" si="401"/>
        <v>-1821.88099462429</v>
      </c>
      <c r="E5140" s="35">
        <f t="shared" si="402"/>
        <v>3181664.7866343865</v>
      </c>
      <c r="F5140" s="35">
        <f t="shared" si="403"/>
        <v>1456.095749420469</v>
      </c>
      <c r="G5140" s="33">
        <f t="shared" si="404"/>
        <v>3319250.3585731923</v>
      </c>
    </row>
    <row r="5141" spans="1:7" x14ac:dyDescent="0.2">
      <c r="A5141">
        <v>700</v>
      </c>
      <c r="B5141">
        <v>0</v>
      </c>
      <c r="C5141" s="35">
        <f t="shared" si="400"/>
        <v>772.63700460121436</v>
      </c>
      <c r="D5141" s="35">
        <f t="shared" si="401"/>
        <v>-72.637004601214358</v>
      </c>
      <c r="E5141" s="35">
        <f t="shared" si="402"/>
        <v>2078562.821034322</v>
      </c>
      <c r="F5141" s="35">
        <f t="shared" si="403"/>
        <v>1874394.1953994662</v>
      </c>
      <c r="G5141" s="33">
        <f t="shared" si="404"/>
        <v>5276.1344374368355</v>
      </c>
    </row>
    <row r="5142" spans="1:7" x14ac:dyDescent="0.2">
      <c r="A5142">
        <v>1400</v>
      </c>
      <c r="B5142">
        <v>0</v>
      </c>
      <c r="C5142" s="35">
        <f t="shared" si="400"/>
        <v>772.63700460121436</v>
      </c>
      <c r="D5142" s="35">
        <f t="shared" si="401"/>
        <v>627.36299539878564</v>
      </c>
      <c r="E5142" s="35">
        <f t="shared" si="402"/>
        <v>550151.78033243585</v>
      </c>
      <c r="F5142" s="35">
        <f t="shared" si="403"/>
        <v>1874394.1953994662</v>
      </c>
      <c r="G5142" s="33">
        <f t="shared" si="404"/>
        <v>393584.32799573673</v>
      </c>
    </row>
    <row r="5143" spans="1:7" x14ac:dyDescent="0.2">
      <c r="A5143">
        <v>840</v>
      </c>
      <c r="B5143">
        <v>0</v>
      </c>
      <c r="C5143" s="35">
        <f t="shared" si="400"/>
        <v>772.63700460121436</v>
      </c>
      <c r="D5143" s="35">
        <f t="shared" si="401"/>
        <v>67.362995398785642</v>
      </c>
      <c r="E5143" s="35">
        <f t="shared" si="402"/>
        <v>1694480.6128939446</v>
      </c>
      <c r="F5143" s="35">
        <f t="shared" si="403"/>
        <v>1874394.1953994662</v>
      </c>
      <c r="G5143" s="33">
        <f t="shared" si="404"/>
        <v>4537.7731490968154</v>
      </c>
    </row>
    <row r="5144" spans="1:7" x14ac:dyDescent="0.2">
      <c r="A5144">
        <v>1800</v>
      </c>
      <c r="B5144">
        <v>4</v>
      </c>
      <c r="C5144" s="35">
        <f t="shared" si="400"/>
        <v>1710.799664616598</v>
      </c>
      <c r="D5144" s="35">
        <f t="shared" si="401"/>
        <v>89.200335383402034</v>
      </c>
      <c r="E5144" s="35">
        <f t="shared" si="402"/>
        <v>116774.04278850088</v>
      </c>
      <c r="F5144" s="35">
        <f t="shared" si="403"/>
        <v>185694.20730919892</v>
      </c>
      <c r="G5144" s="33">
        <f t="shared" si="404"/>
        <v>7956.6998325114046</v>
      </c>
    </row>
    <row r="5145" spans="1:7" x14ac:dyDescent="0.2">
      <c r="A5145">
        <v>800</v>
      </c>
      <c r="B5145">
        <v>2</v>
      </c>
      <c r="C5145" s="35">
        <f t="shared" si="400"/>
        <v>1241.7183346089062</v>
      </c>
      <c r="D5145" s="35">
        <f t="shared" si="401"/>
        <v>-441.71833460890616</v>
      </c>
      <c r="E5145" s="35">
        <f t="shared" si="402"/>
        <v>1800218.3866483383</v>
      </c>
      <c r="F5145" s="35">
        <f t="shared" si="403"/>
        <v>810006.90719254757</v>
      </c>
      <c r="G5145" s="33">
        <f t="shared" si="404"/>
        <v>195115.0871296656</v>
      </c>
    </row>
    <row r="5146" spans="1:7" x14ac:dyDescent="0.2">
      <c r="A5146">
        <v>1250</v>
      </c>
      <c r="B5146">
        <v>4</v>
      </c>
      <c r="C5146" s="35">
        <f t="shared" si="400"/>
        <v>1710.799664616598</v>
      </c>
      <c r="D5146" s="35">
        <f t="shared" si="401"/>
        <v>-460.79966461659797</v>
      </c>
      <c r="E5146" s="35">
        <f t="shared" si="402"/>
        <v>795168.43191141146</v>
      </c>
      <c r="F5146" s="35">
        <f t="shared" si="403"/>
        <v>185694.20730919892</v>
      </c>
      <c r="G5146" s="33">
        <f t="shared" si="404"/>
        <v>212336.33091076917</v>
      </c>
    </row>
    <row r="5147" spans="1:7" x14ac:dyDescent="0.2">
      <c r="A5147">
        <v>288</v>
      </c>
      <c r="B5147">
        <v>0</v>
      </c>
      <c r="C5147" s="35">
        <f t="shared" si="400"/>
        <v>772.63700460121436</v>
      </c>
      <c r="D5147" s="35">
        <f t="shared" si="401"/>
        <v>-484.63700460121436</v>
      </c>
      <c r="E5147" s="35">
        <f t="shared" si="402"/>
        <v>3436285.890704575</v>
      </c>
      <c r="F5147" s="35">
        <f t="shared" si="403"/>
        <v>1874394.1953994662</v>
      </c>
      <c r="G5147" s="33">
        <f t="shared" si="404"/>
        <v>234873.02622883747</v>
      </c>
    </row>
    <row r="5148" spans="1:7" x14ac:dyDescent="0.2">
      <c r="A5148">
        <v>2400</v>
      </c>
      <c r="B5148">
        <v>7</v>
      </c>
      <c r="C5148" s="35">
        <f t="shared" si="400"/>
        <v>2414.4216596281358</v>
      </c>
      <c r="D5148" s="35">
        <f t="shared" si="401"/>
        <v>-14.421659628135785</v>
      </c>
      <c r="E5148" s="35">
        <f t="shared" si="402"/>
        <v>66707.436472598492</v>
      </c>
      <c r="F5148" s="35">
        <f t="shared" si="403"/>
        <v>74365.010590870079</v>
      </c>
      <c r="G5148" s="33">
        <f t="shared" si="404"/>
        <v>207.98426642980161</v>
      </c>
    </row>
    <row r="5149" spans="1:7" x14ac:dyDescent="0.2">
      <c r="A5149">
        <v>560</v>
      </c>
      <c r="B5149">
        <v>0</v>
      </c>
      <c r="C5149" s="35">
        <f t="shared" si="400"/>
        <v>772.63700460121436</v>
      </c>
      <c r="D5149" s="35">
        <f t="shared" si="401"/>
        <v>-212.63700460121436</v>
      </c>
      <c r="E5149" s="35">
        <f t="shared" si="402"/>
        <v>2501845.029174699</v>
      </c>
      <c r="F5149" s="35">
        <f t="shared" si="403"/>
        <v>1874394.1953994662</v>
      </c>
      <c r="G5149" s="33">
        <f t="shared" si="404"/>
        <v>45214.495725776855</v>
      </c>
    </row>
    <row r="5150" spans="1:7" x14ac:dyDescent="0.2">
      <c r="A5150">
        <v>1450</v>
      </c>
      <c r="B5150">
        <v>2</v>
      </c>
      <c r="C5150" s="35">
        <f t="shared" si="400"/>
        <v>1241.7183346089062</v>
      </c>
      <c r="D5150" s="35">
        <f t="shared" si="401"/>
        <v>208.28166539109384</v>
      </c>
      <c r="E5150" s="35">
        <f t="shared" si="402"/>
        <v>478479.56313944393</v>
      </c>
      <c r="F5150" s="35">
        <f t="shared" si="403"/>
        <v>810006.90719254757</v>
      </c>
      <c r="G5150" s="33">
        <f t="shared" si="404"/>
        <v>43381.252138087577</v>
      </c>
    </row>
    <row r="5151" spans="1:7" x14ac:dyDescent="0.2">
      <c r="A5151">
        <v>1300</v>
      </c>
      <c r="B5151">
        <v>6</v>
      </c>
      <c r="C5151" s="35">
        <f t="shared" si="400"/>
        <v>2179.88099462429</v>
      </c>
      <c r="D5151" s="35">
        <f t="shared" si="401"/>
        <v>-879.88099462429</v>
      </c>
      <c r="E5151" s="35">
        <f t="shared" si="402"/>
        <v>708496.21471841959</v>
      </c>
      <c r="F5151" s="35">
        <f t="shared" si="403"/>
        <v>1456.095749420469</v>
      </c>
      <c r="G5151" s="33">
        <f t="shared" si="404"/>
        <v>774190.5647010298</v>
      </c>
    </row>
    <row r="5152" spans="1:7" x14ac:dyDescent="0.2">
      <c r="A5152">
        <v>1000</v>
      </c>
      <c r="B5152">
        <v>0</v>
      </c>
      <c r="C5152" s="35">
        <f t="shared" si="400"/>
        <v>772.63700460121436</v>
      </c>
      <c r="D5152" s="35">
        <f t="shared" si="401"/>
        <v>227.36299539878564</v>
      </c>
      <c r="E5152" s="35">
        <f t="shared" si="402"/>
        <v>1303529.5178763708</v>
      </c>
      <c r="F5152" s="35">
        <f t="shared" si="403"/>
        <v>1874394.1953994662</v>
      </c>
      <c r="G5152" s="33">
        <f t="shared" si="404"/>
        <v>51693.93167670822</v>
      </c>
    </row>
    <row r="5153" spans="1:7" x14ac:dyDescent="0.2">
      <c r="A5153">
        <v>2333.3330000000001</v>
      </c>
      <c r="B5153">
        <v>2</v>
      </c>
      <c r="C5153" s="35">
        <f t="shared" si="400"/>
        <v>1241.7183346089062</v>
      </c>
      <c r="D5153" s="35">
        <f t="shared" si="401"/>
        <v>1091.6146653910939</v>
      </c>
      <c r="E5153" s="35">
        <f t="shared" si="402"/>
        <v>36714.709433702301</v>
      </c>
      <c r="F5153" s="35">
        <f t="shared" si="403"/>
        <v>810006.90719254757</v>
      </c>
      <c r="G5153" s="33">
        <f t="shared" si="404"/>
        <v>1191622.5776969099</v>
      </c>
    </row>
    <row r="5154" spans="1:7" x14ac:dyDescent="0.2">
      <c r="A5154">
        <v>600</v>
      </c>
      <c r="B5154">
        <v>7</v>
      </c>
      <c r="C5154" s="35">
        <f t="shared" si="400"/>
        <v>2414.4216596281358</v>
      </c>
      <c r="D5154" s="35">
        <f t="shared" si="401"/>
        <v>-1814.4216596281358</v>
      </c>
      <c r="E5154" s="35">
        <f t="shared" si="402"/>
        <v>2376907.2554203058</v>
      </c>
      <c r="F5154" s="35">
        <f t="shared" si="403"/>
        <v>74365.010590870079</v>
      </c>
      <c r="G5154" s="33">
        <f t="shared" si="404"/>
        <v>3292125.9589277185</v>
      </c>
    </row>
    <row r="5155" spans="1:7" x14ac:dyDescent="0.2">
      <c r="A5155">
        <v>600</v>
      </c>
      <c r="B5155">
        <v>9</v>
      </c>
      <c r="C5155" s="35">
        <f t="shared" si="400"/>
        <v>2883.5029896358278</v>
      </c>
      <c r="D5155" s="35">
        <f t="shared" si="401"/>
        <v>-2283.5029896358278</v>
      </c>
      <c r="E5155" s="35">
        <f t="shared" si="402"/>
        <v>2376907.2554203058</v>
      </c>
      <c r="F5155" s="35">
        <f t="shared" si="403"/>
        <v>550238.7815164472</v>
      </c>
      <c r="G5155" s="33">
        <f t="shared" si="404"/>
        <v>5214385.9036757639</v>
      </c>
    </row>
    <row r="5156" spans="1:7" x14ac:dyDescent="0.2">
      <c r="A5156">
        <v>2241.6669999999999</v>
      </c>
      <c r="B5156">
        <v>6</v>
      </c>
      <c r="C5156" s="35">
        <f t="shared" si="400"/>
        <v>2179.88099462429</v>
      </c>
      <c r="D5156" s="35">
        <f t="shared" si="401"/>
        <v>61.786005375709919</v>
      </c>
      <c r="E5156" s="35">
        <f t="shared" si="402"/>
        <v>9988.968657958103</v>
      </c>
      <c r="F5156" s="35">
        <f t="shared" si="403"/>
        <v>1456.095749420469</v>
      </c>
      <c r="G5156" s="33">
        <f t="shared" si="404"/>
        <v>3817.5104602872552</v>
      </c>
    </row>
    <row r="5157" spans="1:7" x14ac:dyDescent="0.2">
      <c r="A5157">
        <v>4331</v>
      </c>
      <c r="B5157">
        <v>6</v>
      </c>
      <c r="C5157" s="35">
        <f t="shared" si="400"/>
        <v>2179.88099462429</v>
      </c>
      <c r="D5157" s="35">
        <f t="shared" si="401"/>
        <v>2151.11900537571</v>
      </c>
      <c r="E5157" s="35">
        <f t="shared" si="402"/>
        <v>4792937.4084792528</v>
      </c>
      <c r="F5157" s="35">
        <f t="shared" si="403"/>
        <v>1456.095749420469</v>
      </c>
      <c r="G5157" s="33">
        <f t="shared" si="404"/>
        <v>4627312.9752885839</v>
      </c>
    </row>
    <row r="5158" spans="1:7" x14ac:dyDescent="0.2">
      <c r="A5158">
        <v>720</v>
      </c>
      <c r="B5158">
        <v>0</v>
      </c>
      <c r="C5158" s="35">
        <f t="shared" si="400"/>
        <v>772.63700460121436</v>
      </c>
      <c r="D5158" s="35">
        <f t="shared" si="401"/>
        <v>-52.637004601214358</v>
      </c>
      <c r="E5158" s="35">
        <f t="shared" si="402"/>
        <v>2021293.9341571252</v>
      </c>
      <c r="F5158" s="35">
        <f t="shared" si="403"/>
        <v>1874394.1953994662</v>
      </c>
      <c r="G5158" s="33">
        <f t="shared" si="404"/>
        <v>2770.6542533882616</v>
      </c>
    </row>
    <row r="5159" spans="1:7" x14ac:dyDescent="0.2">
      <c r="A5159">
        <v>1950</v>
      </c>
      <c r="B5159">
        <v>0</v>
      </c>
      <c r="C5159" s="35">
        <f t="shared" si="400"/>
        <v>772.63700460121436</v>
      </c>
      <c r="D5159" s="35">
        <f t="shared" si="401"/>
        <v>1177.3629953987856</v>
      </c>
      <c r="E5159" s="35">
        <f t="shared" si="402"/>
        <v>36757.391209525289</v>
      </c>
      <c r="F5159" s="35">
        <f t="shared" si="403"/>
        <v>1874394.1953994662</v>
      </c>
      <c r="G5159" s="33">
        <f t="shared" si="404"/>
        <v>1386183.622934401</v>
      </c>
    </row>
    <row r="5160" spans="1:7" x14ac:dyDescent="0.2">
      <c r="A5160">
        <v>3000</v>
      </c>
      <c r="B5160">
        <v>17</v>
      </c>
      <c r="C5160" s="35">
        <f t="shared" si="400"/>
        <v>4759.8283096665946</v>
      </c>
      <c r="D5160" s="35">
        <f t="shared" si="401"/>
        <v>-1759.8283096665946</v>
      </c>
      <c r="E5160" s="35">
        <f t="shared" si="402"/>
        <v>736640.83015669615</v>
      </c>
      <c r="F5160" s="35">
        <f t="shared" si="403"/>
        <v>6854479.7484544544</v>
      </c>
      <c r="G5160" s="33">
        <f t="shared" si="404"/>
        <v>3096995.6795039834</v>
      </c>
    </row>
    <row r="5161" spans="1:7" x14ac:dyDescent="0.2">
      <c r="A5161">
        <v>3208.3330000000001</v>
      </c>
      <c r="B5161">
        <v>11</v>
      </c>
      <c r="C5161" s="35">
        <f t="shared" si="400"/>
        <v>3352.5843196435194</v>
      </c>
      <c r="D5161" s="35">
        <f t="shared" si="401"/>
        <v>-144.25131964351931</v>
      </c>
      <c r="E5161" s="35">
        <f t="shared" si="402"/>
        <v>1137658.6585563447</v>
      </c>
      <c r="F5161" s="35">
        <f t="shared" si="403"/>
        <v>1466187.1407655939</v>
      </c>
      <c r="G5161" s="33">
        <f t="shared" si="404"/>
        <v>20808.44321889678</v>
      </c>
    </row>
    <row r="5162" spans="1:7" x14ac:dyDescent="0.2">
      <c r="A5162">
        <v>1500</v>
      </c>
      <c r="B5162">
        <v>6</v>
      </c>
      <c r="C5162" s="35">
        <f t="shared" si="400"/>
        <v>2179.88099462429</v>
      </c>
      <c r="D5162" s="35">
        <f t="shared" si="401"/>
        <v>-679.88099462429</v>
      </c>
      <c r="E5162" s="35">
        <f t="shared" si="402"/>
        <v>411807.34594645206</v>
      </c>
      <c r="F5162" s="35">
        <f t="shared" si="403"/>
        <v>1456.095749420469</v>
      </c>
      <c r="G5162" s="33">
        <f t="shared" si="404"/>
        <v>462238.16685131384</v>
      </c>
    </row>
    <row r="5163" spans="1:7" x14ac:dyDescent="0.2">
      <c r="A5163">
        <v>1100</v>
      </c>
      <c r="B5163">
        <v>9</v>
      </c>
      <c r="C5163" s="35">
        <f t="shared" si="400"/>
        <v>2883.5029896358278</v>
      </c>
      <c r="D5163" s="35">
        <f t="shared" si="401"/>
        <v>-1783.5029896358278</v>
      </c>
      <c r="E5163" s="35">
        <f t="shared" si="402"/>
        <v>1085185.0834903871</v>
      </c>
      <c r="F5163" s="35">
        <f t="shared" si="403"/>
        <v>550238.7815164472</v>
      </c>
      <c r="G5163" s="33">
        <f t="shared" si="404"/>
        <v>3180882.9140399359</v>
      </c>
    </row>
    <row r="5164" spans="1:7" x14ac:dyDescent="0.2">
      <c r="A5164">
        <v>800</v>
      </c>
      <c r="B5164">
        <v>8</v>
      </c>
      <c r="C5164" s="35">
        <f t="shared" si="400"/>
        <v>2648.9623246319816</v>
      </c>
      <c r="D5164" s="35">
        <f t="shared" si="401"/>
        <v>-1848.9623246319816</v>
      </c>
      <c r="E5164" s="35">
        <f t="shared" si="402"/>
        <v>1800218.3866483383</v>
      </c>
      <c r="F5164" s="35">
        <f t="shared" si="403"/>
        <v>257292.5725132121</v>
      </c>
      <c r="G5164" s="33">
        <f t="shared" si="404"/>
        <v>3418661.6779085011</v>
      </c>
    </row>
    <row r="5165" spans="1:7" x14ac:dyDescent="0.2">
      <c r="A5165">
        <v>4000</v>
      </c>
      <c r="B5165">
        <v>9</v>
      </c>
      <c r="C5165" s="35">
        <f t="shared" si="400"/>
        <v>2883.5029896358278</v>
      </c>
      <c r="D5165" s="35">
        <f t="shared" si="401"/>
        <v>1116.4970103641722</v>
      </c>
      <c r="E5165" s="35">
        <f t="shared" si="402"/>
        <v>3453196.4862968586</v>
      </c>
      <c r="F5165" s="35">
        <f t="shared" si="403"/>
        <v>550238.7815164472</v>
      </c>
      <c r="G5165" s="33">
        <f t="shared" si="404"/>
        <v>1246565.5741521344</v>
      </c>
    </row>
    <row r="5166" spans="1:7" x14ac:dyDescent="0.2">
      <c r="A5166">
        <v>668</v>
      </c>
      <c r="B5166">
        <v>17</v>
      </c>
      <c r="C5166" s="35">
        <f t="shared" si="400"/>
        <v>4759.8283096665946</v>
      </c>
      <c r="D5166" s="35">
        <f t="shared" si="401"/>
        <v>-4091.8283096665946</v>
      </c>
      <c r="E5166" s="35">
        <f t="shared" si="402"/>
        <v>2171857.0400378369</v>
      </c>
      <c r="F5166" s="35">
        <f t="shared" si="403"/>
        <v>6854479.7484544544</v>
      </c>
      <c r="G5166" s="33">
        <f t="shared" si="404"/>
        <v>16743058.91578898</v>
      </c>
    </row>
    <row r="5167" spans="1:7" x14ac:dyDescent="0.2">
      <c r="A5167">
        <v>3000</v>
      </c>
      <c r="B5167">
        <v>12</v>
      </c>
      <c r="C5167" s="35">
        <f t="shared" si="400"/>
        <v>3587.1249846473656</v>
      </c>
      <c r="D5167" s="35">
        <f t="shared" si="401"/>
        <v>-587.12498464736564</v>
      </c>
      <c r="E5167" s="35">
        <f t="shared" si="402"/>
        <v>736640.83015669615</v>
      </c>
      <c r="F5167" s="35">
        <f t="shared" si="403"/>
        <v>2089189.2910115072</v>
      </c>
      <c r="G5167" s="33">
        <f t="shared" si="404"/>
        <v>344715.74759716931</v>
      </c>
    </row>
    <row r="5168" spans="1:7" x14ac:dyDescent="0.2">
      <c r="A5168">
        <v>5417</v>
      </c>
      <c r="B5168">
        <v>8</v>
      </c>
      <c r="C5168" s="35">
        <f t="shared" si="400"/>
        <v>2648.9623246319816</v>
      </c>
      <c r="D5168" s="35">
        <f t="shared" si="401"/>
        <v>2768.0376753680184</v>
      </c>
      <c r="E5168" s="35">
        <f t="shared" si="402"/>
        <v>10727444.851047469</v>
      </c>
      <c r="F5168" s="35">
        <f t="shared" si="403"/>
        <v>257292.5725132121</v>
      </c>
      <c r="G5168" s="33">
        <f t="shared" si="404"/>
        <v>7662032.572256783</v>
      </c>
    </row>
    <row r="5169" spans="1:7" x14ac:dyDescent="0.2">
      <c r="A5169">
        <v>2600</v>
      </c>
      <c r="B5169">
        <v>3</v>
      </c>
      <c r="C5169" s="35">
        <f t="shared" si="400"/>
        <v>1476.2589996127522</v>
      </c>
      <c r="D5169" s="35">
        <f t="shared" si="401"/>
        <v>1123.7410003872478</v>
      </c>
      <c r="E5169" s="35">
        <f t="shared" si="402"/>
        <v>210018.56770063104</v>
      </c>
      <c r="F5169" s="35">
        <f t="shared" si="403"/>
        <v>442841.23371042684</v>
      </c>
      <c r="G5169" s="33">
        <f t="shared" si="404"/>
        <v>1262793.8359513325</v>
      </c>
    </row>
    <row r="5170" spans="1:7" x14ac:dyDescent="0.2">
      <c r="A5170">
        <v>1000</v>
      </c>
      <c r="B5170">
        <v>1</v>
      </c>
      <c r="C5170" s="35">
        <f t="shared" si="400"/>
        <v>1007.1776696050603</v>
      </c>
      <c r="D5170" s="35">
        <f t="shared" si="401"/>
        <v>-7.1776696050602595</v>
      </c>
      <c r="E5170" s="35">
        <f t="shared" si="402"/>
        <v>1303529.5178763708</v>
      </c>
      <c r="F5170" s="35">
        <f t="shared" si="403"/>
        <v>1287191.2277555608</v>
      </c>
      <c r="G5170" s="33">
        <f t="shared" si="404"/>
        <v>51.518940959405903</v>
      </c>
    </row>
    <row r="5171" spans="1:7" x14ac:dyDescent="0.2">
      <c r="A5171">
        <v>2916.6669999999999</v>
      </c>
      <c r="B5171">
        <v>6</v>
      </c>
      <c r="C5171" s="35">
        <f t="shared" si="400"/>
        <v>2179.88099462429</v>
      </c>
      <c r="D5171" s="35">
        <f t="shared" si="401"/>
        <v>736.78600537570992</v>
      </c>
      <c r="E5171" s="35">
        <f t="shared" si="402"/>
        <v>600539.4865525678</v>
      </c>
      <c r="F5171" s="35">
        <f t="shared" si="403"/>
        <v>1456.095749420469</v>
      </c>
      <c r="G5171" s="33">
        <f t="shared" si="404"/>
        <v>542853.61771749565</v>
      </c>
    </row>
    <row r="5172" spans="1:7" x14ac:dyDescent="0.2">
      <c r="A5172">
        <v>650</v>
      </c>
      <c r="B5172">
        <v>6</v>
      </c>
      <c r="C5172" s="35">
        <f t="shared" si="400"/>
        <v>2179.88099462429</v>
      </c>
      <c r="D5172" s="35">
        <f t="shared" si="401"/>
        <v>-1529.88099462429</v>
      </c>
      <c r="E5172" s="35">
        <f t="shared" si="402"/>
        <v>2225235.0382273137</v>
      </c>
      <c r="F5172" s="35">
        <f t="shared" si="403"/>
        <v>1456.095749420469</v>
      </c>
      <c r="G5172" s="33">
        <f t="shared" si="404"/>
        <v>2340535.8577126069</v>
      </c>
    </row>
    <row r="5173" spans="1:7" x14ac:dyDescent="0.2">
      <c r="A5173">
        <v>3200</v>
      </c>
      <c r="B5173">
        <v>14</v>
      </c>
      <c r="C5173" s="35">
        <f t="shared" si="400"/>
        <v>4056.2063146550572</v>
      </c>
      <c r="D5173" s="35">
        <f t="shared" si="401"/>
        <v>-856.20631465505721</v>
      </c>
      <c r="E5173" s="35">
        <f t="shared" si="402"/>
        <v>1119951.9613847286</v>
      </c>
      <c r="F5173" s="35">
        <f t="shared" si="403"/>
        <v>3665249.5327460086</v>
      </c>
      <c r="G5173" s="33">
        <f t="shared" si="404"/>
        <v>733089.25325519487</v>
      </c>
    </row>
    <row r="5174" spans="1:7" x14ac:dyDescent="0.2">
      <c r="A5174">
        <v>2916.6669999999999</v>
      </c>
      <c r="B5174">
        <v>11</v>
      </c>
      <c r="C5174" s="35">
        <f t="shared" si="400"/>
        <v>3352.5843196435194</v>
      </c>
      <c r="D5174" s="35">
        <f t="shared" si="401"/>
        <v>-435.91731964351948</v>
      </c>
      <c r="E5174" s="35">
        <f t="shared" si="402"/>
        <v>600539.4865525678</v>
      </c>
      <c r="F5174" s="35">
        <f t="shared" si="403"/>
        <v>1466187.1407655939</v>
      </c>
      <c r="G5174" s="33">
        <f t="shared" si="404"/>
        <v>190023.90956519032</v>
      </c>
    </row>
    <row r="5175" spans="1:7" x14ac:dyDescent="0.2">
      <c r="A5175">
        <v>7000</v>
      </c>
      <c r="B5175">
        <v>12</v>
      </c>
      <c r="C5175" s="35">
        <f t="shared" si="400"/>
        <v>3587.1249846473656</v>
      </c>
      <c r="D5175" s="35">
        <f t="shared" si="401"/>
        <v>3412.8750153526344</v>
      </c>
      <c r="E5175" s="35">
        <f t="shared" si="402"/>
        <v>23602863.454717346</v>
      </c>
      <c r="F5175" s="35">
        <f t="shared" si="403"/>
        <v>2089189.2910115072</v>
      </c>
      <c r="G5175" s="33">
        <f t="shared" si="404"/>
        <v>11647715.870418245</v>
      </c>
    </row>
    <row r="5176" spans="1:7" x14ac:dyDescent="0.2">
      <c r="A5176">
        <v>1250</v>
      </c>
      <c r="B5176">
        <v>6</v>
      </c>
      <c r="C5176" s="35">
        <f t="shared" si="400"/>
        <v>2179.88099462429</v>
      </c>
      <c r="D5176" s="35">
        <f t="shared" si="401"/>
        <v>-929.88099462429</v>
      </c>
      <c r="E5176" s="35">
        <f t="shared" si="402"/>
        <v>795168.43191141146</v>
      </c>
      <c r="F5176" s="35">
        <f t="shared" si="403"/>
        <v>1456.095749420469</v>
      </c>
      <c r="G5176" s="33">
        <f t="shared" si="404"/>
        <v>864678.66416345886</v>
      </c>
    </row>
    <row r="5177" spans="1:7" x14ac:dyDescent="0.2">
      <c r="A5177">
        <v>1150</v>
      </c>
      <c r="B5177">
        <v>12</v>
      </c>
      <c r="C5177" s="35">
        <f t="shared" si="400"/>
        <v>3587.1249846473656</v>
      </c>
      <c r="D5177" s="35">
        <f t="shared" si="401"/>
        <v>-2437.1249846473656</v>
      </c>
      <c r="E5177" s="35">
        <f t="shared" si="402"/>
        <v>983512.8662973952</v>
      </c>
      <c r="F5177" s="35">
        <f t="shared" si="403"/>
        <v>2089189.2910115072</v>
      </c>
      <c r="G5177" s="33">
        <f t="shared" si="404"/>
        <v>5939578.1907924218</v>
      </c>
    </row>
    <row r="5178" spans="1:7" x14ac:dyDescent="0.2">
      <c r="A5178">
        <v>1800</v>
      </c>
      <c r="B5178">
        <v>4</v>
      </c>
      <c r="C5178" s="35">
        <f t="shared" si="400"/>
        <v>1710.799664616598</v>
      </c>
      <c r="D5178" s="35">
        <f t="shared" si="401"/>
        <v>89.200335383402034</v>
      </c>
      <c r="E5178" s="35">
        <f t="shared" si="402"/>
        <v>116774.04278850088</v>
      </c>
      <c r="F5178" s="35">
        <f t="shared" si="403"/>
        <v>185694.20730919892</v>
      </c>
      <c r="G5178" s="33">
        <f t="shared" si="404"/>
        <v>7956.6998325114046</v>
      </c>
    </row>
    <row r="5179" spans="1:7" x14ac:dyDescent="0.2">
      <c r="A5179">
        <v>2600</v>
      </c>
      <c r="B5179">
        <v>12</v>
      </c>
      <c r="C5179" s="35">
        <f t="shared" si="400"/>
        <v>3587.1249846473656</v>
      </c>
      <c r="D5179" s="35">
        <f t="shared" si="401"/>
        <v>-987.12498464736564</v>
      </c>
      <c r="E5179" s="35">
        <f t="shared" si="402"/>
        <v>210018.56770063104</v>
      </c>
      <c r="F5179" s="35">
        <f t="shared" si="403"/>
        <v>2089189.2910115072</v>
      </c>
      <c r="G5179" s="33">
        <f t="shared" si="404"/>
        <v>974415.73531506187</v>
      </c>
    </row>
    <row r="5180" spans="1:7" x14ac:dyDescent="0.2">
      <c r="A5180">
        <v>2333.3330000000001</v>
      </c>
      <c r="B5180">
        <v>9</v>
      </c>
      <c r="C5180" s="35">
        <f t="shared" si="400"/>
        <v>2883.5029896358278</v>
      </c>
      <c r="D5180" s="35">
        <f t="shared" si="401"/>
        <v>-550.16998963582773</v>
      </c>
      <c r="E5180" s="35">
        <f t="shared" si="402"/>
        <v>36714.709433702301</v>
      </c>
      <c r="F5180" s="35">
        <f t="shared" si="403"/>
        <v>550238.7815164472</v>
      </c>
      <c r="G5180" s="33">
        <f t="shared" si="404"/>
        <v>302687.01749588677</v>
      </c>
    </row>
    <row r="5181" spans="1:7" x14ac:dyDescent="0.2">
      <c r="A5181">
        <v>3700</v>
      </c>
      <c r="B5181">
        <v>13</v>
      </c>
      <c r="C5181" s="35">
        <f t="shared" si="400"/>
        <v>3821.6656496512114</v>
      </c>
      <c r="D5181" s="35">
        <f t="shared" si="401"/>
        <v>-121.66564965121142</v>
      </c>
      <c r="E5181" s="35">
        <f t="shared" si="402"/>
        <v>2428229.7894548099</v>
      </c>
      <c r="F5181" s="35">
        <f t="shared" si="403"/>
        <v>2822210.0883383118</v>
      </c>
      <c r="G5181" s="33">
        <f t="shared" si="404"/>
        <v>14802.530305051323</v>
      </c>
    </row>
    <row r="5182" spans="1:7" x14ac:dyDescent="0.2">
      <c r="A5182">
        <v>2100</v>
      </c>
      <c r="B5182">
        <v>8</v>
      </c>
      <c r="C5182" s="35">
        <f t="shared" si="400"/>
        <v>2648.9623246319816</v>
      </c>
      <c r="D5182" s="35">
        <f t="shared" si="401"/>
        <v>-548.96232463198157</v>
      </c>
      <c r="E5182" s="35">
        <f t="shared" si="402"/>
        <v>1740.7396305496925</v>
      </c>
      <c r="F5182" s="35">
        <f t="shared" si="403"/>
        <v>257292.5725132121</v>
      </c>
      <c r="G5182" s="33">
        <f t="shared" si="404"/>
        <v>301359.63386534911</v>
      </c>
    </row>
    <row r="5183" spans="1:7" x14ac:dyDescent="0.2">
      <c r="A5183">
        <v>600</v>
      </c>
      <c r="B5183">
        <v>3</v>
      </c>
      <c r="C5183" s="35">
        <f t="shared" si="400"/>
        <v>1476.2589996127522</v>
      </c>
      <c r="D5183" s="35">
        <f t="shared" si="401"/>
        <v>-876.25899961275218</v>
      </c>
      <c r="E5183" s="35">
        <f t="shared" si="402"/>
        <v>2376907.2554203058</v>
      </c>
      <c r="F5183" s="35">
        <f t="shared" si="403"/>
        <v>442841.23371042684</v>
      </c>
      <c r="G5183" s="33">
        <f t="shared" si="404"/>
        <v>767829.83440234116</v>
      </c>
    </row>
    <row r="5184" spans="1:7" x14ac:dyDescent="0.2">
      <c r="A5184">
        <v>1760</v>
      </c>
      <c r="B5184">
        <v>9</v>
      </c>
      <c r="C5184" s="35">
        <f t="shared" si="400"/>
        <v>2883.5029896358278</v>
      </c>
      <c r="D5184" s="35">
        <f t="shared" si="401"/>
        <v>-1123.5029896358278</v>
      </c>
      <c r="E5184" s="35">
        <f t="shared" si="402"/>
        <v>145711.81654289438</v>
      </c>
      <c r="F5184" s="35">
        <f t="shared" si="403"/>
        <v>550238.7815164472</v>
      </c>
      <c r="G5184" s="33">
        <f t="shared" si="404"/>
        <v>1262258.9677206429</v>
      </c>
    </row>
    <row r="5185" spans="1:7" x14ac:dyDescent="0.2">
      <c r="A5185">
        <v>2916.6669999999999</v>
      </c>
      <c r="B5185">
        <v>9</v>
      </c>
      <c r="C5185" s="35">
        <f t="shared" si="400"/>
        <v>2883.5029896358278</v>
      </c>
      <c r="D5185" s="35">
        <f t="shared" si="401"/>
        <v>33.1640103641721</v>
      </c>
      <c r="E5185" s="35">
        <f t="shared" si="402"/>
        <v>600539.4865525678</v>
      </c>
      <c r="F5185" s="35">
        <f t="shared" si="403"/>
        <v>550238.7815164472</v>
      </c>
      <c r="G5185" s="33">
        <f t="shared" si="404"/>
        <v>1099.8515834349143</v>
      </c>
    </row>
    <row r="5186" spans="1:7" x14ac:dyDescent="0.2">
      <c r="A5186">
        <v>500</v>
      </c>
      <c r="B5186">
        <v>9</v>
      </c>
      <c r="C5186" s="35">
        <f t="shared" si="400"/>
        <v>2883.5029896358278</v>
      </c>
      <c r="D5186" s="35">
        <f t="shared" si="401"/>
        <v>-2383.5029896358278</v>
      </c>
      <c r="E5186" s="35">
        <f t="shared" si="402"/>
        <v>2695251.6898062895</v>
      </c>
      <c r="F5186" s="35">
        <f t="shared" si="403"/>
        <v>550238.7815164472</v>
      </c>
      <c r="G5186" s="33">
        <f t="shared" si="404"/>
        <v>5681086.5016029291</v>
      </c>
    </row>
    <row r="5187" spans="1:7" x14ac:dyDescent="0.2">
      <c r="A5187">
        <v>1500</v>
      </c>
      <c r="B5187">
        <v>12</v>
      </c>
      <c r="C5187" s="35">
        <f t="shared" ref="C5187:C5250" si="405">$J$20+$J$21*B5187</f>
        <v>3587.1249846473656</v>
      </c>
      <c r="D5187" s="35">
        <f t="shared" ref="D5187:D5250" si="406">A5187-C5187</f>
        <v>-2087.1249846473656</v>
      </c>
      <c r="E5187" s="35">
        <f t="shared" ref="E5187:E5250" si="407">(A5187-$J$16)^2</f>
        <v>411807.34594645206</v>
      </c>
      <c r="F5187" s="35">
        <f t="shared" ref="F5187:F5250" si="408">(C5187-$J$16)^2</f>
        <v>2089189.2910115072</v>
      </c>
      <c r="G5187" s="33">
        <f t="shared" ref="G5187:G5250" si="409">(A5187-C5187)^2</f>
        <v>4356090.7015392659</v>
      </c>
    </row>
    <row r="5188" spans="1:7" x14ac:dyDescent="0.2">
      <c r="A5188">
        <v>2900</v>
      </c>
      <c r="B5188">
        <v>3</v>
      </c>
      <c r="C5188" s="35">
        <f t="shared" si="405"/>
        <v>1476.2589996127522</v>
      </c>
      <c r="D5188" s="35">
        <f t="shared" si="406"/>
        <v>1423.7410003872478</v>
      </c>
      <c r="E5188" s="35">
        <f t="shared" si="407"/>
        <v>574985.26454267988</v>
      </c>
      <c r="F5188" s="35">
        <f t="shared" si="408"/>
        <v>442841.23371042684</v>
      </c>
      <c r="G5188" s="33">
        <f t="shared" si="409"/>
        <v>2027038.4361836812</v>
      </c>
    </row>
    <row r="5189" spans="1:7" x14ac:dyDescent="0.2">
      <c r="A5189">
        <v>2500</v>
      </c>
      <c r="B5189">
        <v>0</v>
      </c>
      <c r="C5189" s="35">
        <f t="shared" si="405"/>
        <v>772.63700460121436</v>
      </c>
      <c r="D5189" s="35">
        <f t="shared" si="406"/>
        <v>1727.3629953987856</v>
      </c>
      <c r="E5189" s="35">
        <f t="shared" si="407"/>
        <v>128363.00208661477</v>
      </c>
      <c r="F5189" s="35">
        <f t="shared" si="408"/>
        <v>1874394.1953994662</v>
      </c>
      <c r="G5189" s="33">
        <f t="shared" si="409"/>
        <v>2983782.917873065</v>
      </c>
    </row>
    <row r="5190" spans="1:7" x14ac:dyDescent="0.2">
      <c r="A5190">
        <v>2860</v>
      </c>
      <c r="B5190">
        <v>3</v>
      </c>
      <c r="C5190" s="35">
        <f t="shared" si="405"/>
        <v>1476.2589996127522</v>
      </c>
      <c r="D5190" s="35">
        <f t="shared" si="406"/>
        <v>1383.7410003872478</v>
      </c>
      <c r="E5190" s="35">
        <f t="shared" si="407"/>
        <v>515923.03829707333</v>
      </c>
      <c r="F5190" s="35">
        <f t="shared" si="408"/>
        <v>442841.23371042684</v>
      </c>
      <c r="G5190" s="33">
        <f t="shared" si="409"/>
        <v>1914739.1561527015</v>
      </c>
    </row>
    <row r="5191" spans="1:7" x14ac:dyDescent="0.2">
      <c r="A5191">
        <v>1166.6669999999999</v>
      </c>
      <c r="B5191">
        <v>3</v>
      </c>
      <c r="C5191" s="35">
        <f t="shared" si="405"/>
        <v>1476.2589996127522</v>
      </c>
      <c r="D5191" s="35">
        <f t="shared" si="406"/>
        <v>-309.59199961275226</v>
      </c>
      <c r="E5191" s="35">
        <f t="shared" si="407"/>
        <v>950732.58830728335</v>
      </c>
      <c r="F5191" s="35">
        <f t="shared" si="408"/>
        <v>442841.23371042684</v>
      </c>
      <c r="G5191" s="33">
        <f t="shared" si="409"/>
        <v>95847.206224222391</v>
      </c>
    </row>
    <row r="5192" spans="1:7" x14ac:dyDescent="0.2">
      <c r="A5192">
        <v>1500</v>
      </c>
      <c r="B5192">
        <v>4</v>
      </c>
      <c r="C5192" s="35">
        <f t="shared" si="405"/>
        <v>1710.799664616598</v>
      </c>
      <c r="D5192" s="35">
        <f t="shared" si="406"/>
        <v>-210.79966461659797</v>
      </c>
      <c r="E5192" s="35">
        <f t="shared" si="407"/>
        <v>411807.34594645206</v>
      </c>
      <c r="F5192" s="35">
        <f t="shared" si="408"/>
        <v>185694.20730919892</v>
      </c>
      <c r="G5192" s="33">
        <f t="shared" si="409"/>
        <v>44436.498602470187</v>
      </c>
    </row>
    <row r="5193" spans="1:7" x14ac:dyDescent="0.2">
      <c r="A5193">
        <v>600</v>
      </c>
      <c r="B5193">
        <v>6</v>
      </c>
      <c r="C5193" s="35">
        <f t="shared" si="405"/>
        <v>2179.88099462429</v>
      </c>
      <c r="D5193" s="35">
        <f t="shared" si="406"/>
        <v>-1579.88099462429</v>
      </c>
      <c r="E5193" s="35">
        <f t="shared" si="407"/>
        <v>2376907.2554203058</v>
      </c>
      <c r="F5193" s="35">
        <f t="shared" si="408"/>
        <v>1456.095749420469</v>
      </c>
      <c r="G5193" s="33">
        <f t="shared" si="409"/>
        <v>2496023.957175036</v>
      </c>
    </row>
    <row r="5194" spans="1:7" x14ac:dyDescent="0.2">
      <c r="A5194">
        <v>1800</v>
      </c>
      <c r="B5194">
        <v>0</v>
      </c>
      <c r="C5194" s="35">
        <f t="shared" si="405"/>
        <v>772.63700460121436</v>
      </c>
      <c r="D5194" s="35">
        <f t="shared" si="406"/>
        <v>1027.3629953987856</v>
      </c>
      <c r="E5194" s="35">
        <f t="shared" si="407"/>
        <v>116774.04278850088</v>
      </c>
      <c r="F5194" s="35">
        <f t="shared" si="408"/>
        <v>1874394.1953994662</v>
      </c>
      <c r="G5194" s="33">
        <f t="shared" si="409"/>
        <v>1055474.7243147653</v>
      </c>
    </row>
    <row r="5195" spans="1:7" x14ac:dyDescent="0.2">
      <c r="A5195">
        <v>1500</v>
      </c>
      <c r="B5195">
        <v>2</v>
      </c>
      <c r="C5195" s="35">
        <f t="shared" si="405"/>
        <v>1241.7183346089062</v>
      </c>
      <c r="D5195" s="35">
        <f t="shared" si="406"/>
        <v>258.28166539109384</v>
      </c>
      <c r="E5195" s="35">
        <f t="shared" si="407"/>
        <v>411807.34594645206</v>
      </c>
      <c r="F5195" s="35">
        <f t="shared" si="408"/>
        <v>810006.90719254757</v>
      </c>
      <c r="G5195" s="33">
        <f t="shared" si="409"/>
        <v>66709.418677196954</v>
      </c>
    </row>
    <row r="5196" spans="1:7" x14ac:dyDescent="0.2">
      <c r="A5196">
        <v>1200</v>
      </c>
      <c r="B5196">
        <v>0</v>
      </c>
      <c r="C5196" s="35">
        <f t="shared" si="405"/>
        <v>772.63700460121436</v>
      </c>
      <c r="D5196" s="35">
        <f t="shared" si="406"/>
        <v>427.36299539878564</v>
      </c>
      <c r="E5196" s="35">
        <f t="shared" si="407"/>
        <v>886840.64910440333</v>
      </c>
      <c r="F5196" s="35">
        <f t="shared" si="408"/>
        <v>1874394.1953994662</v>
      </c>
      <c r="G5196" s="33">
        <f t="shared" si="409"/>
        <v>182639.12983622248</v>
      </c>
    </row>
    <row r="5197" spans="1:7" x14ac:dyDescent="0.2">
      <c r="A5197">
        <v>315</v>
      </c>
      <c r="B5197">
        <v>0</v>
      </c>
      <c r="C5197" s="35">
        <f t="shared" si="405"/>
        <v>772.63700460121436</v>
      </c>
      <c r="D5197" s="35">
        <f t="shared" si="406"/>
        <v>-457.63700460121436</v>
      </c>
      <c r="E5197" s="35">
        <f t="shared" si="407"/>
        <v>3336913.8934203591</v>
      </c>
      <c r="F5197" s="35">
        <f t="shared" si="408"/>
        <v>1874394.1953994662</v>
      </c>
      <c r="G5197" s="33">
        <f t="shared" si="409"/>
        <v>209431.62798037188</v>
      </c>
    </row>
    <row r="5198" spans="1:7" x14ac:dyDescent="0.2">
      <c r="A5198">
        <v>7600</v>
      </c>
      <c r="B5198">
        <v>11</v>
      </c>
      <c r="C5198" s="35">
        <f t="shared" si="405"/>
        <v>3352.5843196435194</v>
      </c>
      <c r="D5198" s="35">
        <f t="shared" si="406"/>
        <v>4247.4156803564802</v>
      </c>
      <c r="E5198" s="35">
        <f t="shared" si="407"/>
        <v>29792796.848401446</v>
      </c>
      <c r="F5198" s="35">
        <f t="shared" si="408"/>
        <v>1466187.1407655939</v>
      </c>
      <c r="G5198" s="33">
        <f t="shared" si="409"/>
        <v>18040539.961738102</v>
      </c>
    </row>
    <row r="5199" spans="1:7" x14ac:dyDescent="0.2">
      <c r="A5199">
        <v>3500</v>
      </c>
      <c r="B5199">
        <v>9</v>
      </c>
      <c r="C5199" s="35">
        <f t="shared" si="405"/>
        <v>2883.5029896358278</v>
      </c>
      <c r="D5199" s="35">
        <f t="shared" si="406"/>
        <v>616.49701036417218</v>
      </c>
      <c r="E5199" s="35">
        <f t="shared" si="407"/>
        <v>1844918.6582267773</v>
      </c>
      <c r="F5199" s="35">
        <f t="shared" si="408"/>
        <v>550238.7815164472</v>
      </c>
      <c r="G5199" s="33">
        <f t="shared" si="409"/>
        <v>380068.56378796225</v>
      </c>
    </row>
    <row r="5200" spans="1:7" x14ac:dyDescent="0.2">
      <c r="A5200">
        <v>1200</v>
      </c>
      <c r="B5200">
        <v>0</v>
      </c>
      <c r="C5200" s="35">
        <f t="shared" si="405"/>
        <v>772.63700460121436</v>
      </c>
      <c r="D5200" s="35">
        <f t="shared" si="406"/>
        <v>427.36299539878564</v>
      </c>
      <c r="E5200" s="35">
        <f t="shared" si="407"/>
        <v>886840.64910440333</v>
      </c>
      <c r="F5200" s="35">
        <f t="shared" si="408"/>
        <v>1874394.1953994662</v>
      </c>
      <c r="G5200" s="33">
        <f t="shared" si="409"/>
        <v>182639.12983622248</v>
      </c>
    </row>
    <row r="5201" spans="1:7" x14ac:dyDescent="0.2">
      <c r="A5201">
        <v>2200</v>
      </c>
      <c r="B5201">
        <v>0</v>
      </c>
      <c r="C5201" s="35">
        <f t="shared" si="405"/>
        <v>772.63700460121436</v>
      </c>
      <c r="D5201" s="35">
        <f t="shared" si="406"/>
        <v>1427.3629953987856</v>
      </c>
      <c r="E5201" s="35">
        <f t="shared" si="407"/>
        <v>3396.3052445659605</v>
      </c>
      <c r="F5201" s="35">
        <f t="shared" si="408"/>
        <v>1874394.1953994662</v>
      </c>
      <c r="G5201" s="33">
        <f t="shared" si="409"/>
        <v>2037365.1206337938</v>
      </c>
    </row>
    <row r="5202" spans="1:7" x14ac:dyDescent="0.2">
      <c r="A5202">
        <v>1200</v>
      </c>
      <c r="B5202">
        <v>0</v>
      </c>
      <c r="C5202" s="35">
        <f t="shared" si="405"/>
        <v>772.63700460121436</v>
      </c>
      <c r="D5202" s="35">
        <f t="shared" si="406"/>
        <v>427.36299539878564</v>
      </c>
      <c r="E5202" s="35">
        <f t="shared" si="407"/>
        <v>886840.64910440333</v>
      </c>
      <c r="F5202" s="35">
        <f t="shared" si="408"/>
        <v>1874394.1953994662</v>
      </c>
      <c r="G5202" s="33">
        <f t="shared" si="409"/>
        <v>182639.12983622248</v>
      </c>
    </row>
    <row r="5203" spans="1:7" x14ac:dyDescent="0.2">
      <c r="A5203">
        <v>1200</v>
      </c>
      <c r="B5203">
        <v>0</v>
      </c>
      <c r="C5203" s="35">
        <f t="shared" si="405"/>
        <v>772.63700460121436</v>
      </c>
      <c r="D5203" s="35">
        <f t="shared" si="406"/>
        <v>427.36299539878564</v>
      </c>
      <c r="E5203" s="35">
        <f t="shared" si="407"/>
        <v>886840.64910440333</v>
      </c>
      <c r="F5203" s="35">
        <f t="shared" si="408"/>
        <v>1874394.1953994662</v>
      </c>
      <c r="G5203" s="33">
        <f t="shared" si="409"/>
        <v>182639.12983622248</v>
      </c>
    </row>
    <row r="5204" spans="1:7" x14ac:dyDescent="0.2">
      <c r="A5204">
        <v>1200</v>
      </c>
      <c r="B5204">
        <v>0</v>
      </c>
      <c r="C5204" s="35">
        <f t="shared" si="405"/>
        <v>772.63700460121436</v>
      </c>
      <c r="D5204" s="35">
        <f t="shared" si="406"/>
        <v>427.36299539878564</v>
      </c>
      <c r="E5204" s="35">
        <f t="shared" si="407"/>
        <v>886840.64910440333</v>
      </c>
      <c r="F5204" s="35">
        <f t="shared" si="408"/>
        <v>1874394.1953994662</v>
      </c>
      <c r="G5204" s="33">
        <f t="shared" si="409"/>
        <v>182639.12983622248</v>
      </c>
    </row>
    <row r="5205" spans="1:7" x14ac:dyDescent="0.2">
      <c r="A5205">
        <v>1200</v>
      </c>
      <c r="B5205">
        <v>6</v>
      </c>
      <c r="C5205" s="35">
        <f t="shared" si="405"/>
        <v>2179.88099462429</v>
      </c>
      <c r="D5205" s="35">
        <f t="shared" si="406"/>
        <v>-979.88099462429</v>
      </c>
      <c r="E5205" s="35">
        <f t="shared" si="407"/>
        <v>886840.64910440333</v>
      </c>
      <c r="F5205" s="35">
        <f t="shared" si="408"/>
        <v>1456.095749420469</v>
      </c>
      <c r="G5205" s="33">
        <f t="shared" si="409"/>
        <v>960166.7636258878</v>
      </c>
    </row>
    <row r="5206" spans="1:7" x14ac:dyDescent="0.2">
      <c r="A5206">
        <v>300</v>
      </c>
      <c r="B5206">
        <v>6</v>
      </c>
      <c r="C5206" s="35">
        <f t="shared" si="405"/>
        <v>2179.88099462429</v>
      </c>
      <c r="D5206" s="35">
        <f t="shared" si="406"/>
        <v>-1879.88099462429</v>
      </c>
      <c r="E5206" s="35">
        <f t="shared" si="407"/>
        <v>3391940.558578257</v>
      </c>
      <c r="F5206" s="35">
        <f t="shared" si="408"/>
        <v>1456.095749420469</v>
      </c>
      <c r="G5206" s="33">
        <f t="shared" si="409"/>
        <v>3533952.5539496099</v>
      </c>
    </row>
    <row r="5207" spans="1:7" x14ac:dyDescent="0.2">
      <c r="A5207">
        <v>1200</v>
      </c>
      <c r="B5207">
        <v>12</v>
      </c>
      <c r="C5207" s="35">
        <f t="shared" si="405"/>
        <v>3587.1249846473656</v>
      </c>
      <c r="D5207" s="35">
        <f t="shared" si="406"/>
        <v>-2387.1249846473656</v>
      </c>
      <c r="E5207" s="35">
        <f t="shared" si="407"/>
        <v>886840.64910440333</v>
      </c>
      <c r="F5207" s="35">
        <f t="shared" si="408"/>
        <v>2089189.2910115072</v>
      </c>
      <c r="G5207" s="33">
        <f t="shared" si="409"/>
        <v>5698365.6923276857</v>
      </c>
    </row>
    <row r="5208" spans="1:7" x14ac:dyDescent="0.2">
      <c r="A5208">
        <v>360</v>
      </c>
      <c r="B5208">
        <v>2</v>
      </c>
      <c r="C5208" s="35">
        <f t="shared" si="405"/>
        <v>1241.7183346089062</v>
      </c>
      <c r="D5208" s="35">
        <f t="shared" si="406"/>
        <v>-881.71833460890616</v>
      </c>
      <c r="E5208" s="35">
        <f t="shared" si="407"/>
        <v>3174533.8979466665</v>
      </c>
      <c r="F5208" s="35">
        <f t="shared" si="408"/>
        <v>810006.90719254757</v>
      </c>
      <c r="G5208" s="33">
        <f t="shared" si="409"/>
        <v>777427.22158550296</v>
      </c>
    </row>
    <row r="5209" spans="1:7" x14ac:dyDescent="0.2">
      <c r="A5209">
        <v>1000</v>
      </c>
      <c r="B5209">
        <v>3</v>
      </c>
      <c r="C5209" s="35">
        <f t="shared" si="405"/>
        <v>1476.2589996127522</v>
      </c>
      <c r="D5209" s="35">
        <f t="shared" si="406"/>
        <v>-476.25899961275218</v>
      </c>
      <c r="E5209" s="35">
        <f t="shared" si="407"/>
        <v>1303529.5178763708</v>
      </c>
      <c r="F5209" s="35">
        <f t="shared" si="408"/>
        <v>442841.23371042684</v>
      </c>
      <c r="G5209" s="33">
        <f t="shared" si="409"/>
        <v>226822.63471213946</v>
      </c>
    </row>
    <row r="5210" spans="1:7" x14ac:dyDescent="0.2">
      <c r="A5210">
        <v>1200</v>
      </c>
      <c r="B5210">
        <v>0</v>
      </c>
      <c r="C5210" s="35">
        <f t="shared" si="405"/>
        <v>772.63700460121436</v>
      </c>
      <c r="D5210" s="35">
        <f t="shared" si="406"/>
        <v>427.36299539878564</v>
      </c>
      <c r="E5210" s="35">
        <f t="shared" si="407"/>
        <v>886840.64910440333</v>
      </c>
      <c r="F5210" s="35">
        <f t="shared" si="408"/>
        <v>1874394.1953994662</v>
      </c>
      <c r="G5210" s="33">
        <f t="shared" si="409"/>
        <v>182639.12983622248</v>
      </c>
    </row>
    <row r="5211" spans="1:7" x14ac:dyDescent="0.2">
      <c r="A5211">
        <v>2200</v>
      </c>
      <c r="B5211">
        <v>0</v>
      </c>
      <c r="C5211" s="35">
        <f t="shared" si="405"/>
        <v>772.63700460121436</v>
      </c>
      <c r="D5211" s="35">
        <f t="shared" si="406"/>
        <v>1427.3629953987856</v>
      </c>
      <c r="E5211" s="35">
        <f t="shared" si="407"/>
        <v>3396.3052445659605</v>
      </c>
      <c r="F5211" s="35">
        <f t="shared" si="408"/>
        <v>1874394.1953994662</v>
      </c>
      <c r="G5211" s="33">
        <f t="shared" si="409"/>
        <v>2037365.1206337938</v>
      </c>
    </row>
    <row r="5212" spans="1:7" x14ac:dyDescent="0.2">
      <c r="A5212">
        <v>2400</v>
      </c>
      <c r="B5212">
        <v>6</v>
      </c>
      <c r="C5212" s="35">
        <f t="shared" si="405"/>
        <v>2179.88099462429</v>
      </c>
      <c r="D5212" s="35">
        <f t="shared" si="406"/>
        <v>220.11900537571</v>
      </c>
      <c r="E5212" s="35">
        <f t="shared" si="407"/>
        <v>66707.436472598492</v>
      </c>
      <c r="F5212" s="35">
        <f t="shared" si="408"/>
        <v>1456.095749420469</v>
      </c>
      <c r="G5212" s="33">
        <f t="shared" si="409"/>
        <v>48452.376527591849</v>
      </c>
    </row>
    <row r="5213" spans="1:7" x14ac:dyDescent="0.2">
      <c r="A5213">
        <v>2816.6669999999999</v>
      </c>
      <c r="B5213">
        <v>6</v>
      </c>
      <c r="C5213" s="35">
        <f t="shared" si="405"/>
        <v>2179.88099462429</v>
      </c>
      <c r="D5213" s="35">
        <f t="shared" si="406"/>
        <v>636.78600537570992</v>
      </c>
      <c r="E5213" s="35">
        <f t="shared" si="407"/>
        <v>455550.52093855158</v>
      </c>
      <c r="F5213" s="35">
        <f t="shared" si="408"/>
        <v>1456.095749420469</v>
      </c>
      <c r="G5213" s="33">
        <f t="shared" si="409"/>
        <v>405496.41664235364</v>
      </c>
    </row>
    <row r="5214" spans="1:7" x14ac:dyDescent="0.2">
      <c r="A5214">
        <v>1000</v>
      </c>
      <c r="B5214">
        <v>3</v>
      </c>
      <c r="C5214" s="35">
        <f t="shared" si="405"/>
        <v>1476.2589996127522</v>
      </c>
      <c r="D5214" s="35">
        <f t="shared" si="406"/>
        <v>-476.25899961275218</v>
      </c>
      <c r="E5214" s="35">
        <f t="shared" si="407"/>
        <v>1303529.5178763708</v>
      </c>
      <c r="F5214" s="35">
        <f t="shared" si="408"/>
        <v>442841.23371042684</v>
      </c>
      <c r="G5214" s="33">
        <f t="shared" si="409"/>
        <v>226822.63471213946</v>
      </c>
    </row>
    <row r="5215" spans="1:7" x14ac:dyDescent="0.2">
      <c r="A5215">
        <v>710</v>
      </c>
      <c r="B5215">
        <v>0</v>
      </c>
      <c r="C5215" s="35">
        <f t="shared" si="405"/>
        <v>772.63700460121436</v>
      </c>
      <c r="D5215" s="35">
        <f t="shared" si="406"/>
        <v>-62.637004601214358</v>
      </c>
      <c r="E5215" s="35">
        <f t="shared" si="407"/>
        <v>2049828.3775957236</v>
      </c>
      <c r="F5215" s="35">
        <f t="shared" si="408"/>
        <v>1874394.1953994662</v>
      </c>
      <c r="G5215" s="33">
        <f t="shared" si="409"/>
        <v>3923.3943454125488</v>
      </c>
    </row>
    <row r="5216" spans="1:7" x14ac:dyDescent="0.2">
      <c r="A5216">
        <v>646</v>
      </c>
      <c r="B5216">
        <v>0</v>
      </c>
      <c r="C5216" s="35">
        <f t="shared" si="405"/>
        <v>772.63700460121436</v>
      </c>
      <c r="D5216" s="35">
        <f t="shared" si="406"/>
        <v>-126.63700460121436</v>
      </c>
      <c r="E5216" s="35">
        <f t="shared" si="407"/>
        <v>2237184.8156027533</v>
      </c>
      <c r="F5216" s="35">
        <f t="shared" si="408"/>
        <v>1874394.1953994662</v>
      </c>
      <c r="G5216" s="33">
        <f t="shared" si="409"/>
        <v>16036.930934367987</v>
      </c>
    </row>
    <row r="5217" spans="1:7" x14ac:dyDescent="0.2">
      <c r="A5217">
        <v>760</v>
      </c>
      <c r="B5217">
        <v>0</v>
      </c>
      <c r="C5217" s="35">
        <f t="shared" si="405"/>
        <v>772.63700460121436</v>
      </c>
      <c r="D5217" s="35">
        <f t="shared" si="406"/>
        <v>-12.637004601214358</v>
      </c>
      <c r="E5217" s="35">
        <f t="shared" si="407"/>
        <v>1909156.1604027317</v>
      </c>
      <c r="F5217" s="35">
        <f t="shared" si="408"/>
        <v>1874394.1953994662</v>
      </c>
      <c r="G5217" s="33">
        <f t="shared" si="409"/>
        <v>159.69388529111285</v>
      </c>
    </row>
    <row r="5218" spans="1:7" x14ac:dyDescent="0.2">
      <c r="A5218">
        <v>720</v>
      </c>
      <c r="B5218">
        <v>2</v>
      </c>
      <c r="C5218" s="35">
        <f t="shared" si="405"/>
        <v>1241.7183346089062</v>
      </c>
      <c r="D5218" s="35">
        <f t="shared" si="406"/>
        <v>-521.71833460890616</v>
      </c>
      <c r="E5218" s="35">
        <f t="shared" si="407"/>
        <v>2021293.9341571252</v>
      </c>
      <c r="F5218" s="35">
        <f t="shared" si="408"/>
        <v>810006.90719254757</v>
      </c>
      <c r="G5218" s="33">
        <f t="shared" si="409"/>
        <v>272190.02066709055</v>
      </c>
    </row>
    <row r="5219" spans="1:7" x14ac:dyDescent="0.2">
      <c r="A5219">
        <v>640</v>
      </c>
      <c r="B5219">
        <v>3</v>
      </c>
      <c r="C5219" s="35">
        <f t="shared" si="405"/>
        <v>1476.2589996127522</v>
      </c>
      <c r="D5219" s="35">
        <f t="shared" si="406"/>
        <v>-836.25899961275218</v>
      </c>
      <c r="E5219" s="35">
        <f t="shared" si="407"/>
        <v>2255169.4816659121</v>
      </c>
      <c r="F5219" s="35">
        <f t="shared" si="408"/>
        <v>442841.23371042684</v>
      </c>
      <c r="G5219" s="33">
        <f t="shared" si="409"/>
        <v>699329.11443332105</v>
      </c>
    </row>
    <row r="5220" spans="1:7" x14ac:dyDescent="0.2">
      <c r="A5220">
        <v>330</v>
      </c>
      <c r="B5220">
        <v>1</v>
      </c>
      <c r="C5220" s="35">
        <f t="shared" si="405"/>
        <v>1007.1776696050603</v>
      </c>
      <c r="D5220" s="35">
        <f t="shared" si="406"/>
        <v>-677.17766960506026</v>
      </c>
      <c r="E5220" s="35">
        <f t="shared" si="407"/>
        <v>3282337.2282624617</v>
      </c>
      <c r="F5220" s="35">
        <f t="shared" si="408"/>
        <v>1287191.2277555608</v>
      </c>
      <c r="G5220" s="33">
        <f t="shared" si="409"/>
        <v>458569.59621174017</v>
      </c>
    </row>
    <row r="5221" spans="1:7" x14ac:dyDescent="0.2">
      <c r="A5221">
        <v>480</v>
      </c>
      <c r="B5221">
        <v>0</v>
      </c>
      <c r="C5221" s="35">
        <f t="shared" si="405"/>
        <v>772.63700460121436</v>
      </c>
      <c r="D5221" s="35">
        <f t="shared" si="406"/>
        <v>-292.63700460121436</v>
      </c>
      <c r="E5221" s="35">
        <f t="shared" si="407"/>
        <v>2761320.5766834863</v>
      </c>
      <c r="F5221" s="35">
        <f t="shared" si="408"/>
        <v>1874394.1953994662</v>
      </c>
      <c r="G5221" s="33">
        <f t="shared" si="409"/>
        <v>85636.416461971152</v>
      </c>
    </row>
    <row r="5222" spans="1:7" x14ac:dyDescent="0.2">
      <c r="A5222">
        <v>320</v>
      </c>
      <c r="B5222">
        <v>3</v>
      </c>
      <c r="C5222" s="35">
        <f t="shared" si="405"/>
        <v>1476.2589996127522</v>
      </c>
      <c r="D5222" s="35">
        <f t="shared" si="406"/>
        <v>-1156.2589996127522</v>
      </c>
      <c r="E5222" s="35">
        <f t="shared" si="407"/>
        <v>3318671.6717010601</v>
      </c>
      <c r="F5222" s="35">
        <f t="shared" si="408"/>
        <v>442841.23371042684</v>
      </c>
      <c r="G5222" s="33">
        <f t="shared" si="409"/>
        <v>1336934.8741854825</v>
      </c>
    </row>
    <row r="5223" spans="1:7" x14ac:dyDescent="0.2">
      <c r="A5223">
        <v>544</v>
      </c>
      <c r="B5223">
        <v>1</v>
      </c>
      <c r="C5223" s="35">
        <f t="shared" si="405"/>
        <v>1007.1776696050603</v>
      </c>
      <c r="D5223" s="35">
        <f t="shared" si="406"/>
        <v>-463.17766960506026</v>
      </c>
      <c r="E5223" s="35">
        <f t="shared" si="407"/>
        <v>2552716.1386764566</v>
      </c>
      <c r="F5223" s="35">
        <f t="shared" si="408"/>
        <v>1287191.2277555608</v>
      </c>
      <c r="G5223" s="33">
        <f t="shared" si="409"/>
        <v>214533.55362077436</v>
      </c>
    </row>
    <row r="5224" spans="1:7" x14ac:dyDescent="0.2">
      <c r="A5224">
        <v>480</v>
      </c>
      <c r="B5224">
        <v>3</v>
      </c>
      <c r="C5224" s="35">
        <f t="shared" si="405"/>
        <v>1476.2589996127522</v>
      </c>
      <c r="D5224" s="35">
        <f t="shared" si="406"/>
        <v>-996.25899961275218</v>
      </c>
      <c r="E5224" s="35">
        <f t="shared" si="407"/>
        <v>2761320.5766834863</v>
      </c>
      <c r="F5224" s="35">
        <f t="shared" si="408"/>
        <v>442841.23371042684</v>
      </c>
      <c r="G5224" s="33">
        <f t="shared" si="409"/>
        <v>992531.99430940172</v>
      </c>
    </row>
    <row r="5225" spans="1:7" x14ac:dyDescent="0.2">
      <c r="A5225">
        <v>3672</v>
      </c>
      <c r="B5225">
        <v>6</v>
      </c>
      <c r="C5225" s="35">
        <f t="shared" si="405"/>
        <v>2179.88099462429</v>
      </c>
      <c r="D5225" s="35">
        <f t="shared" si="406"/>
        <v>1492.11900537571</v>
      </c>
      <c r="E5225" s="35">
        <f t="shared" si="407"/>
        <v>2341750.2310828855</v>
      </c>
      <c r="F5225" s="35">
        <f t="shared" si="408"/>
        <v>1456.095749420469</v>
      </c>
      <c r="G5225" s="33">
        <f t="shared" si="409"/>
        <v>2226419.1262033982</v>
      </c>
    </row>
    <row r="5226" spans="1:7" x14ac:dyDescent="0.2">
      <c r="A5226">
        <v>1300</v>
      </c>
      <c r="B5226">
        <v>6</v>
      </c>
      <c r="C5226" s="35">
        <f t="shared" si="405"/>
        <v>2179.88099462429</v>
      </c>
      <c r="D5226" s="35">
        <f t="shared" si="406"/>
        <v>-879.88099462429</v>
      </c>
      <c r="E5226" s="35">
        <f t="shared" si="407"/>
        <v>708496.21471841959</v>
      </c>
      <c r="F5226" s="35">
        <f t="shared" si="408"/>
        <v>1456.095749420469</v>
      </c>
      <c r="G5226" s="33">
        <f t="shared" si="409"/>
        <v>774190.5647010298</v>
      </c>
    </row>
    <row r="5227" spans="1:7" x14ac:dyDescent="0.2">
      <c r="A5227">
        <v>3266.6669999999999</v>
      </c>
      <c r="B5227">
        <v>13</v>
      </c>
      <c r="C5227" s="35">
        <f t="shared" si="405"/>
        <v>3821.6656496512114</v>
      </c>
      <c r="D5227" s="35">
        <f t="shared" si="406"/>
        <v>-554.99864965121151</v>
      </c>
      <c r="E5227" s="35">
        <f t="shared" si="407"/>
        <v>1265500.8662016247</v>
      </c>
      <c r="F5227" s="35">
        <f t="shared" si="408"/>
        <v>2822210.0883383118</v>
      </c>
      <c r="G5227" s="33">
        <f t="shared" si="409"/>
        <v>308023.50111466821</v>
      </c>
    </row>
    <row r="5228" spans="1:7" x14ac:dyDescent="0.2">
      <c r="A5228">
        <v>1300</v>
      </c>
      <c r="B5228">
        <v>7</v>
      </c>
      <c r="C5228" s="35">
        <f t="shared" si="405"/>
        <v>2414.4216596281358</v>
      </c>
      <c r="D5228" s="35">
        <f t="shared" si="406"/>
        <v>-1114.4216596281358</v>
      </c>
      <c r="E5228" s="35">
        <f t="shared" si="407"/>
        <v>708496.21471841959</v>
      </c>
      <c r="F5228" s="35">
        <f t="shared" si="408"/>
        <v>74365.010590870079</v>
      </c>
      <c r="G5228" s="33">
        <f t="shared" si="409"/>
        <v>1241935.6354483285</v>
      </c>
    </row>
    <row r="5229" spans="1:7" x14ac:dyDescent="0.2">
      <c r="A5229">
        <v>1300</v>
      </c>
      <c r="B5229">
        <v>1</v>
      </c>
      <c r="C5229" s="35">
        <f t="shared" si="405"/>
        <v>1007.1776696050603</v>
      </c>
      <c r="D5229" s="35">
        <f t="shared" si="406"/>
        <v>292.82233039493974</v>
      </c>
      <c r="E5229" s="35">
        <f t="shared" si="407"/>
        <v>708496.21471841959</v>
      </c>
      <c r="F5229" s="35">
        <f t="shared" si="408"/>
        <v>1287191.2277555608</v>
      </c>
      <c r="G5229" s="33">
        <f t="shared" si="409"/>
        <v>85744.917177923257</v>
      </c>
    </row>
    <row r="5230" spans="1:7" x14ac:dyDescent="0.2">
      <c r="A5230">
        <v>1300</v>
      </c>
      <c r="B5230">
        <v>6</v>
      </c>
      <c r="C5230" s="35">
        <f t="shared" si="405"/>
        <v>2179.88099462429</v>
      </c>
      <c r="D5230" s="35">
        <f t="shared" si="406"/>
        <v>-879.88099462429</v>
      </c>
      <c r="E5230" s="35">
        <f t="shared" si="407"/>
        <v>708496.21471841959</v>
      </c>
      <c r="F5230" s="35">
        <f t="shared" si="408"/>
        <v>1456.095749420469</v>
      </c>
      <c r="G5230" s="33">
        <f t="shared" si="409"/>
        <v>774190.5647010298</v>
      </c>
    </row>
    <row r="5231" spans="1:7" x14ac:dyDescent="0.2">
      <c r="A5231">
        <v>1300</v>
      </c>
      <c r="B5231">
        <v>5</v>
      </c>
      <c r="C5231" s="35">
        <f t="shared" si="405"/>
        <v>1945.340329620444</v>
      </c>
      <c r="D5231" s="35">
        <f t="shared" si="406"/>
        <v>-645.34032962044398</v>
      </c>
      <c r="E5231" s="35">
        <f t="shared" si="407"/>
        <v>708496.21471841959</v>
      </c>
      <c r="F5231" s="35">
        <f t="shared" si="408"/>
        <v>38565.827988863377</v>
      </c>
      <c r="G5231" s="33">
        <f t="shared" si="409"/>
        <v>416464.14103462326</v>
      </c>
    </row>
    <row r="5232" spans="1:7" x14ac:dyDescent="0.2">
      <c r="A5232">
        <v>800</v>
      </c>
      <c r="B5232">
        <v>3</v>
      </c>
      <c r="C5232" s="35">
        <f t="shared" si="405"/>
        <v>1476.2589996127522</v>
      </c>
      <c r="D5232" s="35">
        <f t="shared" si="406"/>
        <v>-676.25899961275218</v>
      </c>
      <c r="E5232" s="35">
        <f t="shared" si="407"/>
        <v>1800218.3866483383</v>
      </c>
      <c r="F5232" s="35">
        <f t="shared" si="408"/>
        <v>442841.23371042684</v>
      </c>
      <c r="G5232" s="33">
        <f t="shared" si="409"/>
        <v>457326.23455724033</v>
      </c>
    </row>
    <row r="5233" spans="1:7" x14ac:dyDescent="0.2">
      <c r="A5233">
        <v>1300</v>
      </c>
      <c r="B5233">
        <v>3</v>
      </c>
      <c r="C5233" s="35">
        <f t="shared" si="405"/>
        <v>1476.2589996127522</v>
      </c>
      <c r="D5233" s="35">
        <f t="shared" si="406"/>
        <v>-176.25899961275218</v>
      </c>
      <c r="E5233" s="35">
        <f t="shared" si="407"/>
        <v>708496.21471841959</v>
      </c>
      <c r="F5233" s="35">
        <f t="shared" si="408"/>
        <v>442841.23371042684</v>
      </c>
      <c r="G5233" s="33">
        <f t="shared" si="409"/>
        <v>31067.234944488173</v>
      </c>
    </row>
    <row r="5234" spans="1:7" x14ac:dyDescent="0.2">
      <c r="A5234">
        <v>320</v>
      </c>
      <c r="B5234">
        <v>6</v>
      </c>
      <c r="C5234" s="35">
        <f t="shared" si="405"/>
        <v>2179.88099462429</v>
      </c>
      <c r="D5234" s="35">
        <f t="shared" si="406"/>
        <v>-1859.88099462429</v>
      </c>
      <c r="E5234" s="35">
        <f t="shared" si="407"/>
        <v>3318671.6717010601</v>
      </c>
      <c r="F5234" s="35">
        <f t="shared" si="408"/>
        <v>1456.095749420469</v>
      </c>
      <c r="G5234" s="33">
        <f t="shared" si="409"/>
        <v>3459157.3141646381</v>
      </c>
    </row>
    <row r="5235" spans="1:7" x14ac:dyDescent="0.2">
      <c r="A5235">
        <v>1300</v>
      </c>
      <c r="B5235">
        <v>9</v>
      </c>
      <c r="C5235" s="35">
        <f t="shared" si="405"/>
        <v>2883.5029896358278</v>
      </c>
      <c r="D5235" s="35">
        <f t="shared" si="406"/>
        <v>-1583.5029896358278</v>
      </c>
      <c r="E5235" s="35">
        <f t="shared" si="407"/>
        <v>708496.21471841959</v>
      </c>
      <c r="F5235" s="35">
        <f t="shared" si="408"/>
        <v>550238.7815164472</v>
      </c>
      <c r="G5235" s="33">
        <f t="shared" si="409"/>
        <v>2507481.7181856045</v>
      </c>
    </row>
    <row r="5236" spans="1:7" x14ac:dyDescent="0.2">
      <c r="A5236">
        <v>9517</v>
      </c>
      <c r="B5236">
        <v>6</v>
      </c>
      <c r="C5236" s="35">
        <f t="shared" si="405"/>
        <v>2179.88099462429</v>
      </c>
      <c r="D5236" s="35">
        <f t="shared" si="406"/>
        <v>7337.11900537571</v>
      </c>
      <c r="E5236" s="35">
        <f t="shared" si="407"/>
        <v>54394723.041222133</v>
      </c>
      <c r="F5236" s="35">
        <f t="shared" si="408"/>
        <v>1456.095749420469</v>
      </c>
      <c r="G5236" s="33">
        <f t="shared" si="409"/>
        <v>53833315.299045451</v>
      </c>
    </row>
    <row r="5237" spans="1:7" x14ac:dyDescent="0.2">
      <c r="A5237">
        <v>1726.6669999999999</v>
      </c>
      <c r="B5237">
        <v>7</v>
      </c>
      <c r="C5237" s="35">
        <f t="shared" si="405"/>
        <v>2414.4216596281358</v>
      </c>
      <c r="D5237" s="35">
        <f t="shared" si="406"/>
        <v>-687.75465962813587</v>
      </c>
      <c r="E5237" s="35">
        <f t="shared" si="407"/>
        <v>172270.79574577441</v>
      </c>
      <c r="F5237" s="35">
        <f t="shared" si="408"/>
        <v>74365.010590870079</v>
      </c>
      <c r="G5237" s="33">
        <f t="shared" si="409"/>
        <v>473006.47184021299</v>
      </c>
    </row>
    <row r="5238" spans="1:7" x14ac:dyDescent="0.2">
      <c r="A5238">
        <v>510</v>
      </c>
      <c r="B5238">
        <v>5</v>
      </c>
      <c r="C5238" s="35">
        <f t="shared" si="405"/>
        <v>1945.340329620444</v>
      </c>
      <c r="D5238" s="35">
        <f t="shared" si="406"/>
        <v>-1435.340329620444</v>
      </c>
      <c r="E5238" s="35">
        <f t="shared" si="407"/>
        <v>2662517.2463676911</v>
      </c>
      <c r="F5238" s="35">
        <f t="shared" si="408"/>
        <v>38565.827988863377</v>
      </c>
      <c r="G5238" s="33">
        <f t="shared" si="409"/>
        <v>2060201.8618349247</v>
      </c>
    </row>
    <row r="5239" spans="1:7" x14ac:dyDescent="0.2">
      <c r="A5239">
        <v>800</v>
      </c>
      <c r="B5239">
        <v>0</v>
      </c>
      <c r="C5239" s="35">
        <f t="shared" si="405"/>
        <v>772.63700460121436</v>
      </c>
      <c r="D5239" s="35">
        <f t="shared" si="406"/>
        <v>27.362995398785642</v>
      </c>
      <c r="E5239" s="35">
        <f t="shared" si="407"/>
        <v>1800218.3866483383</v>
      </c>
      <c r="F5239" s="35">
        <f t="shared" si="408"/>
        <v>1874394.1953994662</v>
      </c>
      <c r="G5239" s="33">
        <f t="shared" si="409"/>
        <v>748.73351719396419</v>
      </c>
    </row>
    <row r="5240" spans="1:7" x14ac:dyDescent="0.2">
      <c r="A5240">
        <v>2200</v>
      </c>
      <c r="B5240">
        <v>3</v>
      </c>
      <c r="C5240" s="35">
        <f t="shared" si="405"/>
        <v>1476.2589996127522</v>
      </c>
      <c r="D5240" s="35">
        <f t="shared" si="406"/>
        <v>723.74100038724782</v>
      </c>
      <c r="E5240" s="35">
        <f t="shared" si="407"/>
        <v>3396.3052445659605</v>
      </c>
      <c r="F5240" s="35">
        <f t="shared" si="408"/>
        <v>442841.23371042684</v>
      </c>
      <c r="G5240" s="33">
        <f t="shared" si="409"/>
        <v>523801.03564153425</v>
      </c>
    </row>
    <row r="5241" spans="1:7" x14ac:dyDescent="0.2">
      <c r="A5241">
        <v>622</v>
      </c>
      <c r="B5241">
        <v>0</v>
      </c>
      <c r="C5241" s="35">
        <f t="shared" si="405"/>
        <v>772.63700460121436</v>
      </c>
      <c r="D5241" s="35">
        <f t="shared" si="406"/>
        <v>-150.63700460121436</v>
      </c>
      <c r="E5241" s="35">
        <f t="shared" si="407"/>
        <v>2309555.4798553893</v>
      </c>
      <c r="F5241" s="35">
        <f t="shared" si="408"/>
        <v>1874394.1953994662</v>
      </c>
      <c r="G5241" s="33">
        <f t="shared" si="409"/>
        <v>22691.507155226274</v>
      </c>
    </row>
    <row r="5242" spans="1:7" x14ac:dyDescent="0.2">
      <c r="A5242">
        <v>2400</v>
      </c>
      <c r="B5242">
        <v>0</v>
      </c>
      <c r="C5242" s="35">
        <f t="shared" si="405"/>
        <v>772.63700460121436</v>
      </c>
      <c r="D5242" s="35">
        <f t="shared" si="406"/>
        <v>1627.3629953987856</v>
      </c>
      <c r="E5242" s="35">
        <f t="shared" si="407"/>
        <v>66707.436472598492</v>
      </c>
      <c r="F5242" s="35">
        <f t="shared" si="408"/>
        <v>1874394.1953994662</v>
      </c>
      <c r="G5242" s="33">
        <f t="shared" si="409"/>
        <v>2648310.318793308</v>
      </c>
    </row>
    <row r="5243" spans="1:7" x14ac:dyDescent="0.2">
      <c r="A5243">
        <v>1000</v>
      </c>
      <c r="B5243">
        <v>0</v>
      </c>
      <c r="C5243" s="35">
        <f t="shared" si="405"/>
        <v>772.63700460121436</v>
      </c>
      <c r="D5243" s="35">
        <f t="shared" si="406"/>
        <v>227.36299539878564</v>
      </c>
      <c r="E5243" s="35">
        <f t="shared" si="407"/>
        <v>1303529.5178763708</v>
      </c>
      <c r="F5243" s="35">
        <f t="shared" si="408"/>
        <v>1874394.1953994662</v>
      </c>
      <c r="G5243" s="33">
        <f t="shared" si="409"/>
        <v>51693.93167670822</v>
      </c>
    </row>
    <row r="5244" spans="1:7" x14ac:dyDescent="0.2">
      <c r="A5244">
        <v>1200</v>
      </c>
      <c r="B5244">
        <v>0</v>
      </c>
      <c r="C5244" s="35">
        <f t="shared" si="405"/>
        <v>772.63700460121436</v>
      </c>
      <c r="D5244" s="35">
        <f t="shared" si="406"/>
        <v>427.36299539878564</v>
      </c>
      <c r="E5244" s="35">
        <f t="shared" si="407"/>
        <v>886840.64910440333</v>
      </c>
      <c r="F5244" s="35">
        <f t="shared" si="408"/>
        <v>1874394.1953994662</v>
      </c>
      <c r="G5244" s="33">
        <f t="shared" si="409"/>
        <v>182639.12983622248</v>
      </c>
    </row>
    <row r="5245" spans="1:7" x14ac:dyDescent="0.2">
      <c r="A5245">
        <v>949</v>
      </c>
      <c r="B5245">
        <v>5</v>
      </c>
      <c r="C5245" s="35">
        <f t="shared" si="405"/>
        <v>1945.340329620444</v>
      </c>
      <c r="D5245" s="35">
        <f t="shared" si="406"/>
        <v>-996.34032962044398</v>
      </c>
      <c r="E5245" s="35">
        <f t="shared" si="407"/>
        <v>1422586.1794132225</v>
      </c>
      <c r="F5245" s="35">
        <f t="shared" si="408"/>
        <v>38565.827988863377</v>
      </c>
      <c r="G5245" s="33">
        <f t="shared" si="409"/>
        <v>992694.052428175</v>
      </c>
    </row>
    <row r="5246" spans="1:7" x14ac:dyDescent="0.2">
      <c r="A5246">
        <v>2916.6669999999999</v>
      </c>
      <c r="B5246">
        <v>12</v>
      </c>
      <c r="C5246" s="35">
        <f t="shared" si="405"/>
        <v>3587.1249846473656</v>
      </c>
      <c r="D5246" s="35">
        <f t="shared" si="406"/>
        <v>-670.45798464736572</v>
      </c>
      <c r="E5246" s="35">
        <f t="shared" si="407"/>
        <v>600539.4865525678</v>
      </c>
      <c r="F5246" s="35">
        <f t="shared" si="408"/>
        <v>2089189.2910115072</v>
      </c>
      <c r="G5246" s="33">
        <f t="shared" si="409"/>
        <v>449513.90917740727</v>
      </c>
    </row>
    <row r="5247" spans="1:7" x14ac:dyDescent="0.2">
      <c r="A5247">
        <v>720</v>
      </c>
      <c r="B5247">
        <v>3</v>
      </c>
      <c r="C5247" s="35">
        <f t="shared" si="405"/>
        <v>1476.2589996127522</v>
      </c>
      <c r="D5247" s="35">
        <f t="shared" si="406"/>
        <v>-756.25899961275218</v>
      </c>
      <c r="E5247" s="35">
        <f t="shared" si="407"/>
        <v>2021293.9341571252</v>
      </c>
      <c r="F5247" s="35">
        <f t="shared" si="408"/>
        <v>442841.23371042684</v>
      </c>
      <c r="G5247" s="33">
        <f t="shared" si="409"/>
        <v>571927.67449528072</v>
      </c>
    </row>
    <row r="5248" spans="1:7" x14ac:dyDescent="0.2">
      <c r="A5248">
        <v>4799.6670000000004</v>
      </c>
      <c r="B5248">
        <v>12</v>
      </c>
      <c r="C5248" s="35">
        <f t="shared" si="405"/>
        <v>3587.1249846473656</v>
      </c>
      <c r="D5248" s="35">
        <f t="shared" si="406"/>
        <v>1212.5420153526347</v>
      </c>
      <c r="E5248" s="35">
        <f t="shared" si="407"/>
        <v>7064670.7090644967</v>
      </c>
      <c r="F5248" s="35">
        <f t="shared" si="408"/>
        <v>2089189.2910115072</v>
      </c>
      <c r="G5248" s="33">
        <f t="shared" si="409"/>
        <v>1470258.138995429</v>
      </c>
    </row>
    <row r="5249" spans="1:7" x14ac:dyDescent="0.2">
      <c r="A5249">
        <v>1300</v>
      </c>
      <c r="B5249">
        <v>12</v>
      </c>
      <c r="C5249" s="35">
        <f t="shared" si="405"/>
        <v>3587.1249846473656</v>
      </c>
      <c r="D5249" s="35">
        <f t="shared" si="406"/>
        <v>-2287.1249846473656</v>
      </c>
      <c r="E5249" s="35">
        <f t="shared" si="407"/>
        <v>708496.21471841959</v>
      </c>
      <c r="F5249" s="35">
        <f t="shared" si="408"/>
        <v>2089189.2910115072</v>
      </c>
      <c r="G5249" s="33">
        <f t="shared" si="409"/>
        <v>5230940.6953982124</v>
      </c>
    </row>
    <row r="5250" spans="1:7" x14ac:dyDescent="0.2">
      <c r="A5250">
        <v>933.33330000000001</v>
      </c>
      <c r="B5250">
        <v>6</v>
      </c>
      <c r="C5250" s="35">
        <f t="shared" si="405"/>
        <v>2179.88099462429</v>
      </c>
      <c r="D5250" s="35">
        <f t="shared" si="406"/>
        <v>-1246.54769462429</v>
      </c>
      <c r="E5250" s="35">
        <f t="shared" si="407"/>
        <v>1460203.6658040613</v>
      </c>
      <c r="F5250" s="35">
        <f t="shared" si="408"/>
        <v>1456.095749420469</v>
      </c>
      <c r="G5250" s="33">
        <f t="shared" si="409"/>
        <v>1553881.1549731321</v>
      </c>
    </row>
    <row r="5251" spans="1:7" x14ac:dyDescent="0.2">
      <c r="A5251">
        <v>1000</v>
      </c>
      <c r="B5251">
        <v>0</v>
      </c>
      <c r="C5251" s="35">
        <f t="shared" ref="C5251:C5314" si="410">$J$20+$J$21*B5251</f>
        <v>772.63700460121436</v>
      </c>
      <c r="D5251" s="35">
        <f t="shared" ref="D5251:D5314" si="411">A5251-C5251</f>
        <v>227.36299539878564</v>
      </c>
      <c r="E5251" s="35">
        <f t="shared" ref="E5251:E5314" si="412">(A5251-$J$16)^2</f>
        <v>1303529.5178763708</v>
      </c>
      <c r="F5251" s="35">
        <f t="shared" ref="F5251:F5314" si="413">(C5251-$J$16)^2</f>
        <v>1874394.1953994662</v>
      </c>
      <c r="G5251" s="33">
        <f t="shared" ref="G5251:G5314" si="414">(A5251-C5251)^2</f>
        <v>51693.93167670822</v>
      </c>
    </row>
    <row r="5252" spans="1:7" x14ac:dyDescent="0.2">
      <c r="A5252">
        <v>2858.3330000000001</v>
      </c>
      <c r="B5252">
        <v>12</v>
      </c>
      <c r="C5252" s="35">
        <f t="shared" si="410"/>
        <v>3587.1249846473656</v>
      </c>
      <c r="D5252" s="35">
        <f t="shared" si="411"/>
        <v>-728.79198464736555</v>
      </c>
      <c r="E5252" s="35">
        <f t="shared" si="412"/>
        <v>513531.0789072878</v>
      </c>
      <c r="F5252" s="35">
        <f t="shared" si="413"/>
        <v>2089189.2910115072</v>
      </c>
      <c r="G5252" s="33">
        <f t="shared" si="414"/>
        <v>531137.75688624592</v>
      </c>
    </row>
    <row r="5253" spans="1:7" x14ac:dyDescent="0.2">
      <c r="A5253">
        <v>800</v>
      </c>
      <c r="B5253">
        <v>6</v>
      </c>
      <c r="C5253" s="35">
        <f t="shared" si="410"/>
        <v>2179.88099462429</v>
      </c>
      <c r="D5253" s="35">
        <f t="shared" si="411"/>
        <v>-1379.88099462429</v>
      </c>
      <c r="E5253" s="35">
        <f t="shared" si="412"/>
        <v>1800218.3866483383</v>
      </c>
      <c r="F5253" s="35">
        <f t="shared" si="413"/>
        <v>1456.095749420469</v>
      </c>
      <c r="G5253" s="33">
        <f t="shared" si="414"/>
        <v>1904071.5593253199</v>
      </c>
    </row>
    <row r="5254" spans="1:7" x14ac:dyDescent="0.2">
      <c r="A5254">
        <v>975</v>
      </c>
      <c r="B5254">
        <v>6</v>
      </c>
      <c r="C5254" s="35">
        <f t="shared" si="410"/>
        <v>2179.88099462429</v>
      </c>
      <c r="D5254" s="35">
        <f t="shared" si="411"/>
        <v>-1204.88099462429</v>
      </c>
      <c r="E5254" s="35">
        <f t="shared" si="412"/>
        <v>1361240.6264728666</v>
      </c>
      <c r="F5254" s="35">
        <f t="shared" si="413"/>
        <v>1456.095749420469</v>
      </c>
      <c r="G5254" s="33">
        <f t="shared" si="414"/>
        <v>1451738.2112068182</v>
      </c>
    </row>
    <row r="5255" spans="1:7" x14ac:dyDescent="0.2">
      <c r="A5255">
        <v>1140</v>
      </c>
      <c r="B5255">
        <v>6</v>
      </c>
      <c r="C5255" s="35">
        <f t="shared" si="410"/>
        <v>2179.88099462429</v>
      </c>
      <c r="D5255" s="35">
        <f t="shared" si="411"/>
        <v>-1039.88099462429</v>
      </c>
      <c r="E5255" s="35">
        <f t="shared" si="412"/>
        <v>1003447.3097359935</v>
      </c>
      <c r="F5255" s="35">
        <f t="shared" si="413"/>
        <v>1456.095749420469</v>
      </c>
      <c r="G5255" s="33">
        <f t="shared" si="414"/>
        <v>1081352.4829808027</v>
      </c>
    </row>
    <row r="5256" spans="1:7" x14ac:dyDescent="0.2">
      <c r="A5256">
        <v>208</v>
      </c>
      <c r="B5256">
        <v>0</v>
      </c>
      <c r="C5256" s="35">
        <f t="shared" si="410"/>
        <v>772.63700460121436</v>
      </c>
      <c r="D5256" s="35">
        <f t="shared" si="411"/>
        <v>-564.63700460121436</v>
      </c>
      <c r="E5256" s="35">
        <f t="shared" si="412"/>
        <v>3739281.4382133619</v>
      </c>
      <c r="F5256" s="35">
        <f t="shared" si="413"/>
        <v>1874394.1953994662</v>
      </c>
      <c r="G5256" s="33">
        <f t="shared" si="414"/>
        <v>318814.94696503179</v>
      </c>
    </row>
    <row r="5257" spans="1:7" x14ac:dyDescent="0.2">
      <c r="A5257">
        <v>650</v>
      </c>
      <c r="B5257">
        <v>0</v>
      </c>
      <c r="C5257" s="35">
        <f t="shared" si="410"/>
        <v>772.63700460121436</v>
      </c>
      <c r="D5257" s="35">
        <f t="shared" si="411"/>
        <v>-122.63700460121436</v>
      </c>
      <c r="E5257" s="35">
        <f t="shared" si="412"/>
        <v>2225235.0382273137</v>
      </c>
      <c r="F5257" s="35">
        <f t="shared" si="413"/>
        <v>1874394.1953994662</v>
      </c>
      <c r="G5257" s="33">
        <f t="shared" si="414"/>
        <v>15039.834897558272</v>
      </c>
    </row>
    <row r="5258" spans="1:7" x14ac:dyDescent="0.2">
      <c r="A5258">
        <v>1002.333</v>
      </c>
      <c r="B5258">
        <v>16</v>
      </c>
      <c r="C5258" s="35">
        <f t="shared" si="410"/>
        <v>4525.2876446627488</v>
      </c>
      <c r="D5258" s="35">
        <f t="shared" si="411"/>
        <v>-3522.9546446627487</v>
      </c>
      <c r="E5258" s="35">
        <f t="shared" si="412"/>
        <v>1298207.6851111455</v>
      </c>
      <c r="F5258" s="35">
        <f t="shared" si="413"/>
        <v>5681384.3628040804</v>
      </c>
      <c r="G5258" s="33">
        <f t="shared" si="414"/>
        <v>12411209.428350834</v>
      </c>
    </row>
    <row r="5259" spans="1:7" x14ac:dyDescent="0.2">
      <c r="A5259">
        <v>253</v>
      </c>
      <c r="B5259">
        <v>3</v>
      </c>
      <c r="C5259" s="35">
        <f t="shared" si="410"/>
        <v>1476.2589996127522</v>
      </c>
      <c r="D5259" s="35">
        <f t="shared" si="411"/>
        <v>-1223.2589996127522</v>
      </c>
      <c r="E5259" s="35">
        <f t="shared" si="412"/>
        <v>3567271.4427396692</v>
      </c>
      <c r="F5259" s="35">
        <f t="shared" si="413"/>
        <v>442841.23371042684</v>
      </c>
      <c r="G5259" s="33">
        <f t="shared" si="414"/>
        <v>1496362.5801335913</v>
      </c>
    </row>
    <row r="5260" spans="1:7" x14ac:dyDescent="0.2">
      <c r="A5260">
        <v>900</v>
      </c>
      <c r="B5260">
        <v>4</v>
      </c>
      <c r="C5260" s="35">
        <f t="shared" si="410"/>
        <v>1710.799664616598</v>
      </c>
      <c r="D5260" s="35">
        <f t="shared" si="411"/>
        <v>-810.79966461659797</v>
      </c>
      <c r="E5260" s="35">
        <f t="shared" si="412"/>
        <v>1541873.9522623545</v>
      </c>
      <c r="F5260" s="35">
        <f t="shared" si="413"/>
        <v>185694.20730919892</v>
      </c>
      <c r="G5260" s="33">
        <f t="shared" si="414"/>
        <v>657396.09614238772</v>
      </c>
    </row>
    <row r="5261" spans="1:7" x14ac:dyDescent="0.2">
      <c r="A5261">
        <v>600</v>
      </c>
      <c r="B5261">
        <v>3</v>
      </c>
      <c r="C5261" s="35">
        <f t="shared" si="410"/>
        <v>1476.2589996127522</v>
      </c>
      <c r="D5261" s="35">
        <f t="shared" si="411"/>
        <v>-876.25899961275218</v>
      </c>
      <c r="E5261" s="35">
        <f t="shared" si="412"/>
        <v>2376907.2554203058</v>
      </c>
      <c r="F5261" s="35">
        <f t="shared" si="413"/>
        <v>442841.23371042684</v>
      </c>
      <c r="G5261" s="33">
        <f t="shared" si="414"/>
        <v>767829.83440234116</v>
      </c>
    </row>
    <row r="5262" spans="1:7" x14ac:dyDescent="0.2">
      <c r="A5262">
        <v>664</v>
      </c>
      <c r="B5262">
        <v>3</v>
      </c>
      <c r="C5262" s="35">
        <f t="shared" si="410"/>
        <v>1476.2589996127522</v>
      </c>
      <c r="D5262" s="35">
        <f t="shared" si="411"/>
        <v>-812.25899961275218</v>
      </c>
      <c r="E5262" s="35">
        <f t="shared" si="412"/>
        <v>2183662.8174132761</v>
      </c>
      <c r="F5262" s="35">
        <f t="shared" si="413"/>
        <v>442841.23371042684</v>
      </c>
      <c r="G5262" s="33">
        <f t="shared" si="414"/>
        <v>659764.68245190894</v>
      </c>
    </row>
    <row r="5263" spans="1:7" x14ac:dyDescent="0.2">
      <c r="A5263">
        <v>202</v>
      </c>
      <c r="B5263">
        <v>4</v>
      </c>
      <c r="C5263" s="35">
        <f t="shared" si="410"/>
        <v>1710.799664616598</v>
      </c>
      <c r="D5263" s="35">
        <f t="shared" si="411"/>
        <v>-1508.799664616598</v>
      </c>
      <c r="E5263" s="35">
        <f t="shared" si="412"/>
        <v>3762522.1042765211</v>
      </c>
      <c r="F5263" s="35">
        <f t="shared" si="413"/>
        <v>185694.20730919892</v>
      </c>
      <c r="G5263" s="33">
        <f t="shared" si="414"/>
        <v>2276476.4279471585</v>
      </c>
    </row>
    <row r="5264" spans="1:7" x14ac:dyDescent="0.2">
      <c r="A5264">
        <v>234</v>
      </c>
      <c r="B5264">
        <v>3</v>
      </c>
      <c r="C5264" s="35">
        <f t="shared" si="410"/>
        <v>1476.2589996127522</v>
      </c>
      <c r="D5264" s="35">
        <f t="shared" si="411"/>
        <v>-1242.2589996127522</v>
      </c>
      <c r="E5264" s="35">
        <f t="shared" si="412"/>
        <v>3639403.8852730063</v>
      </c>
      <c r="F5264" s="35">
        <f t="shared" si="413"/>
        <v>442841.23371042684</v>
      </c>
      <c r="G5264" s="33">
        <f t="shared" si="414"/>
        <v>1543207.4221188759</v>
      </c>
    </row>
    <row r="5265" spans="1:7" x14ac:dyDescent="0.2">
      <c r="A5265">
        <v>1500</v>
      </c>
      <c r="B5265">
        <v>3</v>
      </c>
      <c r="C5265" s="35">
        <f t="shared" si="410"/>
        <v>1476.2589996127522</v>
      </c>
      <c r="D5265" s="35">
        <f t="shared" si="411"/>
        <v>23.741000387247823</v>
      </c>
      <c r="E5265" s="35">
        <f t="shared" si="412"/>
        <v>411807.34594645206</v>
      </c>
      <c r="F5265" s="35">
        <f t="shared" si="413"/>
        <v>442841.23371042684</v>
      </c>
      <c r="G5265" s="33">
        <f t="shared" si="414"/>
        <v>563.63509938730124</v>
      </c>
    </row>
    <row r="5266" spans="1:7" x14ac:dyDescent="0.2">
      <c r="A5266">
        <v>800</v>
      </c>
      <c r="B5266">
        <v>6</v>
      </c>
      <c r="C5266" s="35">
        <f t="shared" si="410"/>
        <v>2179.88099462429</v>
      </c>
      <c r="D5266" s="35">
        <f t="shared" si="411"/>
        <v>-1379.88099462429</v>
      </c>
      <c r="E5266" s="35">
        <f t="shared" si="412"/>
        <v>1800218.3866483383</v>
      </c>
      <c r="F5266" s="35">
        <f t="shared" si="413"/>
        <v>1456.095749420469</v>
      </c>
      <c r="G5266" s="33">
        <f t="shared" si="414"/>
        <v>1904071.5593253199</v>
      </c>
    </row>
    <row r="5267" spans="1:7" x14ac:dyDescent="0.2">
      <c r="A5267">
        <v>500</v>
      </c>
      <c r="B5267">
        <v>11</v>
      </c>
      <c r="C5267" s="35">
        <f t="shared" si="410"/>
        <v>3352.5843196435194</v>
      </c>
      <c r="D5267" s="35">
        <f t="shared" si="411"/>
        <v>-2852.5843196435194</v>
      </c>
      <c r="E5267" s="35">
        <f t="shared" si="412"/>
        <v>2695251.6898062895</v>
      </c>
      <c r="F5267" s="35">
        <f t="shared" si="413"/>
        <v>1466187.1407655939</v>
      </c>
      <c r="G5267" s="33">
        <f t="shared" si="414"/>
        <v>8137237.3006760804</v>
      </c>
    </row>
    <row r="5268" spans="1:7" x14ac:dyDescent="0.2">
      <c r="A5268">
        <v>1960</v>
      </c>
      <c r="B5268">
        <v>11</v>
      </c>
      <c r="C5268" s="35">
        <f t="shared" si="410"/>
        <v>3352.5843196435194</v>
      </c>
      <c r="D5268" s="35">
        <f t="shared" si="411"/>
        <v>-1392.5843196435194</v>
      </c>
      <c r="E5268" s="35">
        <f t="shared" si="412"/>
        <v>33022.947770926919</v>
      </c>
      <c r="F5268" s="35">
        <f t="shared" si="413"/>
        <v>1466187.1407655939</v>
      </c>
      <c r="G5268" s="33">
        <f t="shared" si="414"/>
        <v>1939291.0873170039</v>
      </c>
    </row>
    <row r="5269" spans="1:7" x14ac:dyDescent="0.2">
      <c r="A5269">
        <v>1000</v>
      </c>
      <c r="B5269">
        <v>6</v>
      </c>
      <c r="C5269" s="35">
        <f t="shared" si="410"/>
        <v>2179.88099462429</v>
      </c>
      <c r="D5269" s="35">
        <f t="shared" si="411"/>
        <v>-1179.88099462429</v>
      </c>
      <c r="E5269" s="35">
        <f t="shared" si="412"/>
        <v>1303529.5178763708</v>
      </c>
      <c r="F5269" s="35">
        <f t="shared" si="413"/>
        <v>1456.095749420469</v>
      </c>
      <c r="G5269" s="33">
        <f t="shared" si="414"/>
        <v>1392119.1614756039</v>
      </c>
    </row>
    <row r="5270" spans="1:7" x14ac:dyDescent="0.2">
      <c r="A5270">
        <v>2800</v>
      </c>
      <c r="B5270">
        <v>3</v>
      </c>
      <c r="C5270" s="35">
        <f t="shared" si="410"/>
        <v>1476.2589996127522</v>
      </c>
      <c r="D5270" s="35">
        <f t="shared" si="411"/>
        <v>1323.7410003872478</v>
      </c>
      <c r="E5270" s="35">
        <f t="shared" si="412"/>
        <v>433329.69892866357</v>
      </c>
      <c r="F5270" s="35">
        <f t="shared" si="413"/>
        <v>442841.23371042684</v>
      </c>
      <c r="G5270" s="33">
        <f t="shared" si="414"/>
        <v>1752290.2361062316</v>
      </c>
    </row>
    <row r="5271" spans="1:7" x14ac:dyDescent="0.2">
      <c r="A5271">
        <v>1200</v>
      </c>
      <c r="B5271">
        <v>4</v>
      </c>
      <c r="C5271" s="35">
        <f t="shared" si="410"/>
        <v>1710.799664616598</v>
      </c>
      <c r="D5271" s="35">
        <f t="shared" si="411"/>
        <v>-510.79966461659797</v>
      </c>
      <c r="E5271" s="35">
        <f t="shared" si="412"/>
        <v>886840.64910440333</v>
      </c>
      <c r="F5271" s="35">
        <f t="shared" si="413"/>
        <v>185694.20730919892</v>
      </c>
      <c r="G5271" s="33">
        <f t="shared" si="414"/>
        <v>260916.29737242896</v>
      </c>
    </row>
    <row r="5272" spans="1:7" x14ac:dyDescent="0.2">
      <c r="A5272">
        <v>2000</v>
      </c>
      <c r="B5272">
        <v>0</v>
      </c>
      <c r="C5272" s="35">
        <f t="shared" si="410"/>
        <v>772.63700460121436</v>
      </c>
      <c r="D5272" s="35">
        <f t="shared" si="411"/>
        <v>1227.3629953987856</v>
      </c>
      <c r="E5272" s="35">
        <f t="shared" si="412"/>
        <v>20085.174016533423</v>
      </c>
      <c r="F5272" s="35">
        <f t="shared" si="413"/>
        <v>1874394.1953994662</v>
      </c>
      <c r="G5272" s="33">
        <f t="shared" si="414"/>
        <v>1506419.9224742795</v>
      </c>
    </row>
    <row r="5273" spans="1:7" x14ac:dyDescent="0.2">
      <c r="A5273">
        <v>2000</v>
      </c>
      <c r="B5273">
        <v>0</v>
      </c>
      <c r="C5273" s="35">
        <f t="shared" si="410"/>
        <v>772.63700460121436</v>
      </c>
      <c r="D5273" s="35">
        <f t="shared" si="411"/>
        <v>1227.3629953987856</v>
      </c>
      <c r="E5273" s="35">
        <f t="shared" si="412"/>
        <v>20085.174016533423</v>
      </c>
      <c r="F5273" s="35">
        <f t="shared" si="413"/>
        <v>1874394.1953994662</v>
      </c>
      <c r="G5273" s="33">
        <f t="shared" si="414"/>
        <v>1506419.9224742795</v>
      </c>
    </row>
    <row r="5274" spans="1:7" x14ac:dyDescent="0.2">
      <c r="A5274">
        <v>960</v>
      </c>
      <c r="B5274">
        <v>6</v>
      </c>
      <c r="C5274" s="35">
        <f t="shared" si="410"/>
        <v>2179.88099462429</v>
      </c>
      <c r="D5274" s="35">
        <f t="shared" si="411"/>
        <v>-1219.88099462429</v>
      </c>
      <c r="E5274" s="35">
        <f t="shared" si="412"/>
        <v>1396467.2916307643</v>
      </c>
      <c r="F5274" s="35">
        <f t="shared" si="413"/>
        <v>1456.095749420469</v>
      </c>
      <c r="G5274" s="33">
        <f t="shared" si="414"/>
        <v>1488109.6410455471</v>
      </c>
    </row>
    <row r="5275" spans="1:7" x14ac:dyDescent="0.2">
      <c r="A5275">
        <v>2800</v>
      </c>
      <c r="B5275">
        <v>9</v>
      </c>
      <c r="C5275" s="35">
        <f t="shared" si="410"/>
        <v>2883.5029896358278</v>
      </c>
      <c r="D5275" s="35">
        <f t="shared" si="411"/>
        <v>-83.502989635827817</v>
      </c>
      <c r="E5275" s="35">
        <f t="shared" si="412"/>
        <v>433329.69892866357</v>
      </c>
      <c r="F5275" s="35">
        <f t="shared" si="413"/>
        <v>550238.7815164472</v>
      </c>
      <c r="G5275" s="33">
        <f t="shared" si="414"/>
        <v>6972.7492781211677</v>
      </c>
    </row>
    <row r="5276" spans="1:7" x14ac:dyDescent="0.2">
      <c r="A5276">
        <v>2880</v>
      </c>
      <c r="B5276">
        <v>6</v>
      </c>
      <c r="C5276" s="35">
        <f t="shared" si="410"/>
        <v>2179.88099462429</v>
      </c>
      <c r="D5276" s="35">
        <f t="shared" si="411"/>
        <v>700.11900537571</v>
      </c>
      <c r="E5276" s="35">
        <f t="shared" si="412"/>
        <v>545054.15141987661</v>
      </c>
      <c r="F5276" s="35">
        <f t="shared" si="413"/>
        <v>1456.095749420469</v>
      </c>
      <c r="G5276" s="33">
        <f t="shared" si="414"/>
        <v>490166.62168827344</v>
      </c>
    </row>
    <row r="5277" spans="1:7" x14ac:dyDescent="0.2">
      <c r="A5277">
        <v>600</v>
      </c>
      <c r="B5277">
        <v>0</v>
      </c>
      <c r="C5277" s="35">
        <f t="shared" si="410"/>
        <v>772.63700460121436</v>
      </c>
      <c r="D5277" s="35">
        <f t="shared" si="411"/>
        <v>-172.63700460121436</v>
      </c>
      <c r="E5277" s="35">
        <f t="shared" si="412"/>
        <v>2376907.2554203058</v>
      </c>
      <c r="F5277" s="35">
        <f t="shared" si="413"/>
        <v>1874394.1953994662</v>
      </c>
      <c r="G5277" s="33">
        <f t="shared" si="414"/>
        <v>29803.535357679706</v>
      </c>
    </row>
    <row r="5278" spans="1:7" x14ac:dyDescent="0.2">
      <c r="A5278">
        <v>2100</v>
      </c>
      <c r="B5278">
        <v>12</v>
      </c>
      <c r="C5278" s="35">
        <f t="shared" si="410"/>
        <v>3587.1249846473656</v>
      </c>
      <c r="D5278" s="35">
        <f t="shared" si="411"/>
        <v>-1487.1249846473656</v>
      </c>
      <c r="E5278" s="35">
        <f t="shared" si="412"/>
        <v>1740.7396305496925</v>
      </c>
      <c r="F5278" s="35">
        <f t="shared" si="413"/>
        <v>2089189.2910115072</v>
      </c>
      <c r="G5278" s="33">
        <f t="shared" si="414"/>
        <v>2211540.7199624274</v>
      </c>
    </row>
    <row r="5279" spans="1:7" x14ac:dyDescent="0.2">
      <c r="A5279">
        <v>3091.6669999999999</v>
      </c>
      <c r="B5279">
        <v>12</v>
      </c>
      <c r="C5279" s="35">
        <f t="shared" si="410"/>
        <v>3587.1249846473656</v>
      </c>
      <c r="D5279" s="35">
        <f t="shared" si="411"/>
        <v>-495.45798464736572</v>
      </c>
      <c r="E5279" s="35">
        <f t="shared" si="412"/>
        <v>902395.17637709621</v>
      </c>
      <c r="F5279" s="35">
        <f t="shared" si="413"/>
        <v>2089189.2910115072</v>
      </c>
      <c r="G5279" s="33">
        <f t="shared" si="414"/>
        <v>245478.61455082928</v>
      </c>
    </row>
    <row r="5280" spans="1:7" x14ac:dyDescent="0.2">
      <c r="A5280">
        <v>1200</v>
      </c>
      <c r="B5280">
        <v>5</v>
      </c>
      <c r="C5280" s="35">
        <f t="shared" si="410"/>
        <v>1945.340329620444</v>
      </c>
      <c r="D5280" s="35">
        <f t="shared" si="411"/>
        <v>-745.34032962044398</v>
      </c>
      <c r="E5280" s="35">
        <f t="shared" si="412"/>
        <v>886840.64910440333</v>
      </c>
      <c r="F5280" s="35">
        <f t="shared" si="413"/>
        <v>38565.827988863377</v>
      </c>
      <c r="G5280" s="33">
        <f t="shared" si="414"/>
        <v>555532.20695871208</v>
      </c>
    </row>
    <row r="5281" spans="1:7" x14ac:dyDescent="0.2">
      <c r="A5281">
        <v>2600</v>
      </c>
      <c r="B5281">
        <v>3</v>
      </c>
      <c r="C5281" s="35">
        <f t="shared" si="410"/>
        <v>1476.2589996127522</v>
      </c>
      <c r="D5281" s="35">
        <f t="shared" si="411"/>
        <v>1123.7410003872478</v>
      </c>
      <c r="E5281" s="35">
        <f t="shared" si="412"/>
        <v>210018.56770063104</v>
      </c>
      <c r="F5281" s="35">
        <f t="shared" si="413"/>
        <v>442841.23371042684</v>
      </c>
      <c r="G5281" s="33">
        <f t="shared" si="414"/>
        <v>1262793.8359513325</v>
      </c>
    </row>
    <row r="5282" spans="1:7" x14ac:dyDescent="0.2">
      <c r="A5282">
        <v>1215</v>
      </c>
      <c r="B5282">
        <v>3</v>
      </c>
      <c r="C5282" s="35">
        <f t="shared" si="410"/>
        <v>1476.2589996127522</v>
      </c>
      <c r="D5282" s="35">
        <f t="shared" si="411"/>
        <v>-261.25899961275218</v>
      </c>
      <c r="E5282" s="35">
        <f t="shared" si="412"/>
        <v>858813.9839465057</v>
      </c>
      <c r="F5282" s="35">
        <f t="shared" si="413"/>
        <v>442841.23371042684</v>
      </c>
      <c r="G5282" s="33">
        <f t="shared" si="414"/>
        <v>68256.264878656046</v>
      </c>
    </row>
    <row r="5283" spans="1:7" x14ac:dyDescent="0.2">
      <c r="A5283">
        <v>1300</v>
      </c>
      <c r="B5283">
        <v>6</v>
      </c>
      <c r="C5283" s="35">
        <f t="shared" si="410"/>
        <v>2179.88099462429</v>
      </c>
      <c r="D5283" s="35">
        <f t="shared" si="411"/>
        <v>-879.88099462429</v>
      </c>
      <c r="E5283" s="35">
        <f t="shared" si="412"/>
        <v>708496.21471841959</v>
      </c>
      <c r="F5283" s="35">
        <f t="shared" si="413"/>
        <v>1456.095749420469</v>
      </c>
      <c r="G5283" s="33">
        <f t="shared" si="414"/>
        <v>774190.5647010298</v>
      </c>
    </row>
    <row r="5284" spans="1:7" x14ac:dyDescent="0.2">
      <c r="A5284">
        <v>702</v>
      </c>
      <c r="B5284">
        <v>6</v>
      </c>
      <c r="C5284" s="35">
        <f t="shared" si="410"/>
        <v>2179.88099462429</v>
      </c>
      <c r="D5284" s="35">
        <f t="shared" si="411"/>
        <v>-1477.88099462429</v>
      </c>
      <c r="E5284" s="35">
        <f t="shared" si="412"/>
        <v>2072799.9323466022</v>
      </c>
      <c r="F5284" s="35">
        <f t="shared" si="413"/>
        <v>1456.095749420469</v>
      </c>
      <c r="G5284" s="33">
        <f t="shared" si="414"/>
        <v>2184132.2342716805</v>
      </c>
    </row>
    <row r="5285" spans="1:7" x14ac:dyDescent="0.2">
      <c r="A5285">
        <v>1300</v>
      </c>
      <c r="B5285">
        <v>6</v>
      </c>
      <c r="C5285" s="35">
        <f t="shared" si="410"/>
        <v>2179.88099462429</v>
      </c>
      <c r="D5285" s="35">
        <f t="shared" si="411"/>
        <v>-879.88099462429</v>
      </c>
      <c r="E5285" s="35">
        <f t="shared" si="412"/>
        <v>708496.21471841959</v>
      </c>
      <c r="F5285" s="35">
        <f t="shared" si="413"/>
        <v>1456.095749420469</v>
      </c>
      <c r="G5285" s="33">
        <f t="shared" si="414"/>
        <v>774190.5647010298</v>
      </c>
    </row>
    <row r="5286" spans="1:7" x14ac:dyDescent="0.2">
      <c r="A5286">
        <v>909</v>
      </c>
      <c r="B5286">
        <v>0</v>
      </c>
      <c r="C5286" s="35">
        <f t="shared" si="410"/>
        <v>772.63700460121436</v>
      </c>
      <c r="D5286" s="35">
        <f t="shared" si="411"/>
        <v>136.36299539878564</v>
      </c>
      <c r="E5286" s="35">
        <f t="shared" si="412"/>
        <v>1519603.9531676159</v>
      </c>
      <c r="F5286" s="35">
        <f t="shared" si="413"/>
        <v>1874394.1953994662</v>
      </c>
      <c r="G5286" s="33">
        <f t="shared" si="414"/>
        <v>18594.866514129233</v>
      </c>
    </row>
    <row r="5287" spans="1:7" x14ac:dyDescent="0.2">
      <c r="A5287">
        <v>2600</v>
      </c>
      <c r="B5287">
        <v>0</v>
      </c>
      <c r="C5287" s="35">
        <f t="shared" si="410"/>
        <v>772.63700460121436</v>
      </c>
      <c r="D5287" s="35">
        <f t="shared" si="411"/>
        <v>1827.3629953987856</v>
      </c>
      <c r="E5287" s="35">
        <f t="shared" si="412"/>
        <v>210018.56770063104</v>
      </c>
      <c r="F5287" s="35">
        <f t="shared" si="413"/>
        <v>1874394.1953994662</v>
      </c>
      <c r="G5287" s="33">
        <f t="shared" si="414"/>
        <v>3339255.5169528225</v>
      </c>
    </row>
    <row r="5288" spans="1:7" x14ac:dyDescent="0.2">
      <c r="A5288">
        <v>3266.6669999999999</v>
      </c>
      <c r="B5288">
        <v>12</v>
      </c>
      <c r="C5288" s="35">
        <f t="shared" si="410"/>
        <v>3587.1249846473656</v>
      </c>
      <c r="D5288" s="35">
        <f t="shared" si="411"/>
        <v>-320.45798464736572</v>
      </c>
      <c r="E5288" s="35">
        <f t="shared" si="412"/>
        <v>1265500.8662016247</v>
      </c>
      <c r="F5288" s="35">
        <f t="shared" si="413"/>
        <v>2089189.2910115072</v>
      </c>
      <c r="G5288" s="33">
        <f t="shared" si="414"/>
        <v>102693.31992425128</v>
      </c>
    </row>
    <row r="5289" spans="1:7" x14ac:dyDescent="0.2">
      <c r="A5289">
        <v>364</v>
      </c>
      <c r="B5289">
        <v>3</v>
      </c>
      <c r="C5289" s="35">
        <f t="shared" si="410"/>
        <v>1476.2589996127522</v>
      </c>
      <c r="D5289" s="35">
        <f t="shared" si="411"/>
        <v>-1112.2589996127522</v>
      </c>
      <c r="E5289" s="35">
        <f t="shared" si="412"/>
        <v>3160296.1205712273</v>
      </c>
      <c r="F5289" s="35">
        <f t="shared" si="413"/>
        <v>442841.23371042684</v>
      </c>
      <c r="G5289" s="33">
        <f t="shared" si="414"/>
        <v>1237120.0822195602</v>
      </c>
    </row>
    <row r="5290" spans="1:7" x14ac:dyDescent="0.2">
      <c r="A5290">
        <v>501</v>
      </c>
      <c r="B5290">
        <v>0</v>
      </c>
      <c r="C5290" s="35">
        <f t="shared" si="410"/>
        <v>772.63700460121436</v>
      </c>
      <c r="D5290" s="35">
        <f t="shared" si="411"/>
        <v>-271.63700460121436</v>
      </c>
      <c r="E5290" s="35">
        <f t="shared" si="412"/>
        <v>2691969.2454624297</v>
      </c>
      <c r="F5290" s="35">
        <f t="shared" si="413"/>
        <v>1874394.1953994662</v>
      </c>
      <c r="G5290" s="33">
        <f t="shared" si="414"/>
        <v>73786.662268720145</v>
      </c>
    </row>
    <row r="5291" spans="1:7" x14ac:dyDescent="0.2">
      <c r="A5291">
        <v>5000</v>
      </c>
      <c r="B5291">
        <v>3</v>
      </c>
      <c r="C5291" s="35">
        <f t="shared" si="410"/>
        <v>1476.2589996127522</v>
      </c>
      <c r="D5291" s="35">
        <f t="shared" si="411"/>
        <v>3523.7410003872478</v>
      </c>
      <c r="E5291" s="35">
        <f t="shared" si="412"/>
        <v>8169752.1424370212</v>
      </c>
      <c r="F5291" s="35">
        <f t="shared" si="413"/>
        <v>442841.23371042684</v>
      </c>
      <c r="G5291" s="33">
        <f t="shared" si="414"/>
        <v>12416750.637810122</v>
      </c>
    </row>
    <row r="5292" spans="1:7" x14ac:dyDescent="0.2">
      <c r="A5292">
        <v>3170</v>
      </c>
      <c r="B5292">
        <v>6</v>
      </c>
      <c r="C5292" s="35">
        <f t="shared" si="410"/>
        <v>2179.88099462429</v>
      </c>
      <c r="D5292" s="35">
        <f t="shared" si="411"/>
        <v>990.11900537571</v>
      </c>
      <c r="E5292" s="35">
        <f t="shared" si="412"/>
        <v>1057355.2917005238</v>
      </c>
      <c r="F5292" s="35">
        <f t="shared" si="413"/>
        <v>1456.095749420469</v>
      </c>
      <c r="G5292" s="33">
        <f t="shared" si="414"/>
        <v>980335.64480618527</v>
      </c>
    </row>
    <row r="5293" spans="1:7" x14ac:dyDescent="0.2">
      <c r="A5293">
        <v>1600</v>
      </c>
      <c r="B5293">
        <v>6</v>
      </c>
      <c r="C5293" s="35">
        <f t="shared" si="410"/>
        <v>2179.88099462429</v>
      </c>
      <c r="D5293" s="35">
        <f t="shared" si="411"/>
        <v>-579.88099462429</v>
      </c>
      <c r="E5293" s="35">
        <f t="shared" si="412"/>
        <v>293462.91156046838</v>
      </c>
      <c r="F5293" s="35">
        <f t="shared" si="413"/>
        <v>1456.095749420469</v>
      </c>
      <c r="G5293" s="33">
        <f t="shared" si="414"/>
        <v>336261.96792645584</v>
      </c>
    </row>
    <row r="5294" spans="1:7" x14ac:dyDescent="0.2">
      <c r="A5294">
        <v>2400</v>
      </c>
      <c r="B5294">
        <v>1</v>
      </c>
      <c r="C5294" s="35">
        <f t="shared" si="410"/>
        <v>1007.1776696050603</v>
      </c>
      <c r="D5294" s="35">
        <f t="shared" si="411"/>
        <v>1392.8223303949399</v>
      </c>
      <c r="E5294" s="35">
        <f t="shared" si="412"/>
        <v>66707.436472598492</v>
      </c>
      <c r="F5294" s="35">
        <f t="shared" si="413"/>
        <v>1287191.2277555608</v>
      </c>
      <c r="G5294" s="33">
        <f t="shared" si="414"/>
        <v>1939954.044046791</v>
      </c>
    </row>
    <row r="5295" spans="1:7" x14ac:dyDescent="0.2">
      <c r="A5295">
        <v>1560</v>
      </c>
      <c r="B5295">
        <v>2</v>
      </c>
      <c r="C5295" s="35">
        <f t="shared" si="410"/>
        <v>1241.7183346089062</v>
      </c>
      <c r="D5295" s="35">
        <f t="shared" si="411"/>
        <v>318.28166539109384</v>
      </c>
      <c r="E5295" s="35">
        <f t="shared" si="412"/>
        <v>338400.68531486182</v>
      </c>
      <c r="F5295" s="35">
        <f t="shared" si="413"/>
        <v>810006.90719254757</v>
      </c>
      <c r="G5295" s="33">
        <f t="shared" si="414"/>
        <v>101303.21852412823</v>
      </c>
    </row>
    <row r="5296" spans="1:7" x14ac:dyDescent="0.2">
      <c r="A5296">
        <v>260</v>
      </c>
      <c r="B5296">
        <v>1</v>
      </c>
      <c r="C5296" s="35">
        <f t="shared" si="410"/>
        <v>1007.1776696050603</v>
      </c>
      <c r="D5296" s="35">
        <f t="shared" si="411"/>
        <v>-747.17766960506026</v>
      </c>
      <c r="E5296" s="35">
        <f t="shared" si="412"/>
        <v>3540878.3323326502</v>
      </c>
      <c r="F5296" s="35">
        <f t="shared" si="413"/>
        <v>1287191.2277555608</v>
      </c>
      <c r="G5296" s="33">
        <f t="shared" si="414"/>
        <v>558274.46995644853</v>
      </c>
    </row>
    <row r="5297" spans="1:7" x14ac:dyDescent="0.2">
      <c r="A5297">
        <v>781</v>
      </c>
      <c r="B5297">
        <v>1</v>
      </c>
      <c r="C5297" s="35">
        <f t="shared" si="410"/>
        <v>1007.1776696050603</v>
      </c>
      <c r="D5297" s="35">
        <f t="shared" si="411"/>
        <v>-226.17766960506026</v>
      </c>
      <c r="E5297" s="35">
        <f t="shared" si="412"/>
        <v>1851564.8291816751</v>
      </c>
      <c r="F5297" s="35">
        <f t="shared" si="413"/>
        <v>1287191.2277555608</v>
      </c>
      <c r="G5297" s="33">
        <f t="shared" si="414"/>
        <v>51156.338227975801</v>
      </c>
    </row>
    <row r="5298" spans="1:7" x14ac:dyDescent="0.2">
      <c r="A5298">
        <v>1400</v>
      </c>
      <c r="B5298">
        <v>0</v>
      </c>
      <c r="C5298" s="35">
        <f t="shared" si="410"/>
        <v>772.63700460121436</v>
      </c>
      <c r="D5298" s="35">
        <f t="shared" si="411"/>
        <v>627.36299539878564</v>
      </c>
      <c r="E5298" s="35">
        <f t="shared" si="412"/>
        <v>550151.78033243585</v>
      </c>
      <c r="F5298" s="35">
        <f t="shared" si="413"/>
        <v>1874394.1953994662</v>
      </c>
      <c r="G5298" s="33">
        <f t="shared" si="414"/>
        <v>393584.32799573673</v>
      </c>
    </row>
    <row r="5299" spans="1:7" x14ac:dyDescent="0.2">
      <c r="A5299">
        <v>2000</v>
      </c>
      <c r="B5299">
        <v>6</v>
      </c>
      <c r="C5299" s="35">
        <f t="shared" si="410"/>
        <v>2179.88099462429</v>
      </c>
      <c r="D5299" s="35">
        <f t="shared" si="411"/>
        <v>-179.88099462429</v>
      </c>
      <c r="E5299" s="35">
        <f t="shared" si="412"/>
        <v>20085.174016533423</v>
      </c>
      <c r="F5299" s="35">
        <f t="shared" si="413"/>
        <v>1456.095749420469</v>
      </c>
      <c r="G5299" s="33">
        <f t="shared" si="414"/>
        <v>32357.172227023846</v>
      </c>
    </row>
    <row r="5300" spans="1:7" x14ac:dyDescent="0.2">
      <c r="A5300">
        <v>1800</v>
      </c>
      <c r="B5300">
        <v>0</v>
      </c>
      <c r="C5300" s="35">
        <f t="shared" si="410"/>
        <v>772.63700460121436</v>
      </c>
      <c r="D5300" s="35">
        <f t="shared" si="411"/>
        <v>1027.3629953987856</v>
      </c>
      <c r="E5300" s="35">
        <f t="shared" si="412"/>
        <v>116774.04278850088</v>
      </c>
      <c r="F5300" s="35">
        <f t="shared" si="413"/>
        <v>1874394.1953994662</v>
      </c>
      <c r="G5300" s="33">
        <f t="shared" si="414"/>
        <v>1055474.7243147653</v>
      </c>
    </row>
    <row r="5301" spans="1:7" x14ac:dyDescent="0.2">
      <c r="A5301">
        <v>3490</v>
      </c>
      <c r="B5301">
        <v>3</v>
      </c>
      <c r="C5301" s="35">
        <f t="shared" si="410"/>
        <v>1476.2589996127522</v>
      </c>
      <c r="D5301" s="35">
        <f t="shared" si="411"/>
        <v>2013.7410003872478</v>
      </c>
      <c r="E5301" s="35">
        <f t="shared" si="412"/>
        <v>1817853.1016653758</v>
      </c>
      <c r="F5301" s="35">
        <f t="shared" si="413"/>
        <v>442841.23371042684</v>
      </c>
      <c r="G5301" s="33">
        <f t="shared" si="414"/>
        <v>4055152.8166406336</v>
      </c>
    </row>
    <row r="5302" spans="1:7" x14ac:dyDescent="0.2">
      <c r="A5302">
        <v>1166.6669999999999</v>
      </c>
      <c r="B5302">
        <v>0</v>
      </c>
      <c r="C5302" s="35">
        <f t="shared" si="410"/>
        <v>772.63700460121436</v>
      </c>
      <c r="D5302" s="35">
        <f t="shared" si="411"/>
        <v>394.02999539878556</v>
      </c>
      <c r="E5302" s="35">
        <f t="shared" si="412"/>
        <v>950732.58830728335</v>
      </c>
      <c r="F5302" s="35">
        <f t="shared" si="413"/>
        <v>1874394.1953994662</v>
      </c>
      <c r="G5302" s="33">
        <f t="shared" si="414"/>
        <v>155259.63727396698</v>
      </c>
    </row>
    <row r="5303" spans="1:7" x14ac:dyDescent="0.2">
      <c r="A5303">
        <v>2400</v>
      </c>
      <c r="B5303">
        <v>0</v>
      </c>
      <c r="C5303" s="35">
        <f t="shared" si="410"/>
        <v>772.63700460121436</v>
      </c>
      <c r="D5303" s="35">
        <f t="shared" si="411"/>
        <v>1627.3629953987856</v>
      </c>
      <c r="E5303" s="35">
        <f t="shared" si="412"/>
        <v>66707.436472598492</v>
      </c>
      <c r="F5303" s="35">
        <f t="shared" si="413"/>
        <v>1874394.1953994662</v>
      </c>
      <c r="G5303" s="33">
        <f t="shared" si="414"/>
        <v>2648310.318793308</v>
      </c>
    </row>
    <row r="5304" spans="1:7" x14ac:dyDescent="0.2">
      <c r="A5304">
        <v>2400</v>
      </c>
      <c r="B5304">
        <v>9</v>
      </c>
      <c r="C5304" s="35">
        <f t="shared" si="410"/>
        <v>2883.5029896358278</v>
      </c>
      <c r="D5304" s="35">
        <f t="shared" si="411"/>
        <v>-483.50298963582782</v>
      </c>
      <c r="E5304" s="35">
        <f t="shared" si="412"/>
        <v>66707.436472598492</v>
      </c>
      <c r="F5304" s="35">
        <f t="shared" si="413"/>
        <v>550238.7815164472</v>
      </c>
      <c r="G5304" s="33">
        <f t="shared" si="414"/>
        <v>233775.14098678343</v>
      </c>
    </row>
    <row r="5305" spans="1:7" x14ac:dyDescent="0.2">
      <c r="A5305">
        <v>500</v>
      </c>
      <c r="B5305">
        <v>6</v>
      </c>
      <c r="C5305" s="35">
        <f t="shared" si="410"/>
        <v>2179.88099462429</v>
      </c>
      <c r="D5305" s="35">
        <f t="shared" si="411"/>
        <v>-1679.88099462429</v>
      </c>
      <c r="E5305" s="35">
        <f t="shared" si="412"/>
        <v>2695251.6898062895</v>
      </c>
      <c r="F5305" s="35">
        <f t="shared" si="413"/>
        <v>1456.095749420469</v>
      </c>
      <c r="G5305" s="33">
        <f t="shared" si="414"/>
        <v>2822000.1560998936</v>
      </c>
    </row>
    <row r="5306" spans="1:7" x14ac:dyDescent="0.2">
      <c r="A5306">
        <v>8171.6670000000004</v>
      </c>
      <c r="B5306">
        <v>12</v>
      </c>
      <c r="C5306" s="35">
        <f t="shared" si="410"/>
        <v>3587.1249846473656</v>
      </c>
      <c r="D5306" s="35">
        <f t="shared" si="411"/>
        <v>4584.5420153526347</v>
      </c>
      <c r="E5306" s="35">
        <f t="shared" si="412"/>
        <v>36360234.629569128</v>
      </c>
      <c r="F5306" s="35">
        <f t="shared" si="413"/>
        <v>2089189.2910115072</v>
      </c>
      <c r="G5306" s="33">
        <f t="shared" si="414"/>
        <v>21018025.490533598</v>
      </c>
    </row>
    <row r="5307" spans="1:7" x14ac:dyDescent="0.2">
      <c r="A5307">
        <v>2185</v>
      </c>
      <c r="B5307">
        <v>5</v>
      </c>
      <c r="C5307" s="35">
        <f t="shared" si="410"/>
        <v>1945.340329620444</v>
      </c>
      <c r="D5307" s="35">
        <f t="shared" si="411"/>
        <v>239.65967037955602</v>
      </c>
      <c r="E5307" s="35">
        <f t="shared" si="412"/>
        <v>1872.9704024635205</v>
      </c>
      <c r="F5307" s="35">
        <f t="shared" si="413"/>
        <v>38565.827988863377</v>
      </c>
      <c r="G5307" s="33">
        <f t="shared" si="414"/>
        <v>57436.757606437437</v>
      </c>
    </row>
    <row r="5308" spans="1:7" x14ac:dyDescent="0.2">
      <c r="A5308">
        <v>800</v>
      </c>
      <c r="B5308">
        <v>5</v>
      </c>
      <c r="C5308" s="35">
        <f t="shared" si="410"/>
        <v>1945.340329620444</v>
      </c>
      <c r="D5308" s="35">
        <f t="shared" si="411"/>
        <v>-1145.340329620444</v>
      </c>
      <c r="E5308" s="35">
        <f t="shared" si="412"/>
        <v>1800218.3866483383</v>
      </c>
      <c r="F5308" s="35">
        <f t="shared" si="413"/>
        <v>38565.827988863377</v>
      </c>
      <c r="G5308" s="33">
        <f t="shared" si="414"/>
        <v>1311804.4706550674</v>
      </c>
    </row>
    <row r="5309" spans="1:7" x14ac:dyDescent="0.2">
      <c r="A5309">
        <v>5833.3329999999996</v>
      </c>
      <c r="B5309">
        <v>3</v>
      </c>
      <c r="C5309" s="35">
        <f t="shared" si="410"/>
        <v>1476.2589996127522</v>
      </c>
      <c r="D5309" s="35">
        <f t="shared" si="411"/>
        <v>4357.074000387247</v>
      </c>
      <c r="E5309" s="35">
        <f t="shared" si="412"/>
        <v>13627990.50592427</v>
      </c>
      <c r="F5309" s="35">
        <f t="shared" si="413"/>
        <v>442841.23371042684</v>
      </c>
      <c r="G5309" s="33">
        <f t="shared" si="414"/>
        <v>18984093.844850529</v>
      </c>
    </row>
    <row r="5310" spans="1:7" x14ac:dyDescent="0.2">
      <c r="A5310">
        <v>400</v>
      </c>
      <c r="B5310">
        <v>5</v>
      </c>
      <c r="C5310" s="35">
        <f t="shared" si="410"/>
        <v>1945.340329620444</v>
      </c>
      <c r="D5310" s="35">
        <f t="shared" si="411"/>
        <v>-1545.340329620444</v>
      </c>
      <c r="E5310" s="35">
        <f t="shared" si="412"/>
        <v>3033596.1241922732</v>
      </c>
      <c r="F5310" s="35">
        <f t="shared" si="413"/>
        <v>38565.827988863377</v>
      </c>
      <c r="G5310" s="33">
        <f t="shared" si="414"/>
        <v>2388076.7343514226</v>
      </c>
    </row>
    <row r="5311" spans="1:7" x14ac:dyDescent="0.2">
      <c r="A5311">
        <v>3500</v>
      </c>
      <c r="B5311">
        <v>14</v>
      </c>
      <c r="C5311" s="35">
        <f t="shared" si="410"/>
        <v>4056.2063146550572</v>
      </c>
      <c r="D5311" s="35">
        <f t="shared" si="411"/>
        <v>-556.20631465505721</v>
      </c>
      <c r="E5311" s="35">
        <f t="shared" si="412"/>
        <v>1844918.6582267773</v>
      </c>
      <c r="F5311" s="35">
        <f t="shared" si="413"/>
        <v>3665249.5327460086</v>
      </c>
      <c r="G5311" s="33">
        <f t="shared" si="414"/>
        <v>309365.46446216054</v>
      </c>
    </row>
    <row r="5312" spans="1:7" x14ac:dyDescent="0.2">
      <c r="A5312">
        <v>3000</v>
      </c>
      <c r="B5312">
        <v>14</v>
      </c>
      <c r="C5312" s="35">
        <f t="shared" si="410"/>
        <v>4056.2063146550572</v>
      </c>
      <c r="D5312" s="35">
        <f t="shared" si="411"/>
        <v>-1056.2063146550572</v>
      </c>
      <c r="E5312" s="35">
        <f t="shared" si="412"/>
        <v>736640.83015669615</v>
      </c>
      <c r="F5312" s="35">
        <f t="shared" si="413"/>
        <v>3665249.5327460086</v>
      </c>
      <c r="G5312" s="33">
        <f t="shared" si="414"/>
        <v>1115571.7791172178</v>
      </c>
    </row>
    <row r="5313" spans="1:7" x14ac:dyDescent="0.2">
      <c r="A5313">
        <v>4687.5</v>
      </c>
      <c r="B5313">
        <v>12</v>
      </c>
      <c r="C5313" s="35">
        <f t="shared" si="410"/>
        <v>3587.1249846473656</v>
      </c>
      <c r="D5313" s="35">
        <f t="shared" si="411"/>
        <v>1100.3750153526344</v>
      </c>
      <c r="E5313" s="35">
        <f t="shared" si="412"/>
        <v>6480984.7498932211</v>
      </c>
      <c r="F5313" s="35">
        <f t="shared" si="413"/>
        <v>2089189.2910115072</v>
      </c>
      <c r="G5313" s="33">
        <f t="shared" si="414"/>
        <v>1210825.1744123104</v>
      </c>
    </row>
    <row r="5314" spans="1:7" x14ac:dyDescent="0.2">
      <c r="A5314">
        <v>6090</v>
      </c>
      <c r="B5314">
        <v>11</v>
      </c>
      <c r="C5314" s="35">
        <f t="shared" si="410"/>
        <v>3352.5843196435194</v>
      </c>
      <c r="D5314" s="35">
        <f t="shared" si="411"/>
        <v>2737.4156803564806</v>
      </c>
      <c r="E5314" s="35">
        <f t="shared" si="412"/>
        <v>15588897.807629799</v>
      </c>
      <c r="F5314" s="35">
        <f t="shared" si="413"/>
        <v>1466187.1407655939</v>
      </c>
      <c r="G5314" s="33">
        <f t="shared" si="414"/>
        <v>7493444.6070615333</v>
      </c>
    </row>
    <row r="5315" spans="1:7" x14ac:dyDescent="0.2">
      <c r="A5315">
        <v>9120.8330000000005</v>
      </c>
      <c r="B5315">
        <v>17</v>
      </c>
      <c r="C5315" s="35">
        <f t="shared" ref="C5315:C5378" si="415">$J$20+$J$21*B5315</f>
        <v>4759.8283096665946</v>
      </c>
      <c r="D5315" s="35">
        <f t="shared" ref="D5315:D5378" si="416">A5315-C5315</f>
        <v>4361.004690333406</v>
      </c>
      <c r="E5315" s="35">
        <f t="shared" ref="E5315:E5378" si="417">(A5315-$J$16)^2</f>
        <v>48707987.950485066</v>
      </c>
      <c r="F5315" s="35">
        <f t="shared" ref="F5315:F5378" si="418">(C5315-$J$16)^2</f>
        <v>6854479.7484544544</v>
      </c>
      <c r="G5315" s="33">
        <f t="shared" ref="G5315:G5378" si="419">(A5315-C5315)^2</f>
        <v>19018361.909109965</v>
      </c>
    </row>
    <row r="5316" spans="1:7" x14ac:dyDescent="0.2">
      <c r="A5316">
        <v>3000</v>
      </c>
      <c r="B5316">
        <v>14</v>
      </c>
      <c r="C5316" s="35">
        <f t="shared" si="415"/>
        <v>4056.2063146550572</v>
      </c>
      <c r="D5316" s="35">
        <f t="shared" si="416"/>
        <v>-1056.2063146550572</v>
      </c>
      <c r="E5316" s="35">
        <f t="shared" si="417"/>
        <v>736640.83015669615</v>
      </c>
      <c r="F5316" s="35">
        <f t="shared" si="418"/>
        <v>3665249.5327460086</v>
      </c>
      <c r="G5316" s="33">
        <f t="shared" si="419"/>
        <v>1115571.7791172178</v>
      </c>
    </row>
    <row r="5317" spans="1:7" x14ac:dyDescent="0.2">
      <c r="A5317">
        <v>32030</v>
      </c>
      <c r="B5317">
        <v>9</v>
      </c>
      <c r="C5317" s="35">
        <f t="shared" si="415"/>
        <v>2883.5029896358278</v>
      </c>
      <c r="D5317" s="35">
        <f t="shared" si="416"/>
        <v>29146.497010364172</v>
      </c>
      <c r="E5317" s="35">
        <f t="shared" si="417"/>
        <v>893309151.52790558</v>
      </c>
      <c r="F5317" s="35">
        <f t="shared" si="418"/>
        <v>550238.7815164472</v>
      </c>
      <c r="G5317" s="33">
        <f t="shared" si="419"/>
        <v>849518287.97516763</v>
      </c>
    </row>
    <row r="5318" spans="1:7" x14ac:dyDescent="0.2">
      <c r="A5318">
        <v>3200</v>
      </c>
      <c r="B5318">
        <v>12</v>
      </c>
      <c r="C5318" s="35">
        <f t="shared" si="415"/>
        <v>3587.1249846473656</v>
      </c>
      <c r="D5318" s="35">
        <f t="shared" si="416"/>
        <v>-387.12498464736564</v>
      </c>
      <c r="E5318" s="35">
        <f t="shared" si="417"/>
        <v>1119951.9613847286</v>
      </c>
      <c r="F5318" s="35">
        <f t="shared" si="418"/>
        <v>2089189.2910115072</v>
      </c>
      <c r="G5318" s="33">
        <f t="shared" si="419"/>
        <v>149865.75373822308</v>
      </c>
    </row>
    <row r="5319" spans="1:7" x14ac:dyDescent="0.2">
      <c r="A5319">
        <v>2000</v>
      </c>
      <c r="B5319">
        <v>11</v>
      </c>
      <c r="C5319" s="35">
        <f t="shared" si="415"/>
        <v>3352.5843196435194</v>
      </c>
      <c r="D5319" s="35">
        <f t="shared" si="416"/>
        <v>-1352.5843196435194</v>
      </c>
      <c r="E5319" s="35">
        <f t="shared" si="417"/>
        <v>20085.174016533423</v>
      </c>
      <c r="F5319" s="35">
        <f t="shared" si="418"/>
        <v>1466187.1407655939</v>
      </c>
      <c r="G5319" s="33">
        <f t="shared" si="419"/>
        <v>1829484.3417455223</v>
      </c>
    </row>
    <row r="5320" spans="1:7" x14ac:dyDescent="0.2">
      <c r="A5320">
        <v>1500</v>
      </c>
      <c r="B5320">
        <v>3</v>
      </c>
      <c r="C5320" s="35">
        <f t="shared" si="415"/>
        <v>1476.2589996127522</v>
      </c>
      <c r="D5320" s="35">
        <f t="shared" si="416"/>
        <v>23.741000387247823</v>
      </c>
      <c r="E5320" s="35">
        <f t="shared" si="417"/>
        <v>411807.34594645206</v>
      </c>
      <c r="F5320" s="35">
        <f t="shared" si="418"/>
        <v>442841.23371042684</v>
      </c>
      <c r="G5320" s="33">
        <f t="shared" si="419"/>
        <v>563.63509938730124</v>
      </c>
    </row>
    <row r="5321" spans="1:7" x14ac:dyDescent="0.2">
      <c r="A5321">
        <v>2000</v>
      </c>
      <c r="B5321">
        <v>6</v>
      </c>
      <c r="C5321" s="35">
        <f t="shared" si="415"/>
        <v>2179.88099462429</v>
      </c>
      <c r="D5321" s="35">
        <f t="shared" si="416"/>
        <v>-179.88099462429</v>
      </c>
      <c r="E5321" s="35">
        <f t="shared" si="417"/>
        <v>20085.174016533423</v>
      </c>
      <c r="F5321" s="35">
        <f t="shared" si="418"/>
        <v>1456.095749420469</v>
      </c>
      <c r="G5321" s="33">
        <f t="shared" si="419"/>
        <v>32357.172227023846</v>
      </c>
    </row>
    <row r="5322" spans="1:7" x14ac:dyDescent="0.2">
      <c r="A5322">
        <v>350</v>
      </c>
      <c r="B5322">
        <v>9</v>
      </c>
      <c r="C5322" s="35">
        <f t="shared" si="415"/>
        <v>2883.5029896358278</v>
      </c>
      <c r="D5322" s="35">
        <f t="shared" si="416"/>
        <v>-2533.5029896358278</v>
      </c>
      <c r="E5322" s="35">
        <f t="shared" si="417"/>
        <v>3210268.3413852649</v>
      </c>
      <c r="F5322" s="35">
        <f t="shared" si="418"/>
        <v>550238.7815164472</v>
      </c>
      <c r="G5322" s="33">
        <f t="shared" si="419"/>
        <v>6418637.3984936774</v>
      </c>
    </row>
    <row r="5323" spans="1:7" x14ac:dyDescent="0.2">
      <c r="A5323">
        <v>3200</v>
      </c>
      <c r="B5323">
        <v>9</v>
      </c>
      <c r="C5323" s="35">
        <f t="shared" si="415"/>
        <v>2883.5029896358278</v>
      </c>
      <c r="D5323" s="35">
        <f t="shared" si="416"/>
        <v>316.49701036417218</v>
      </c>
      <c r="E5323" s="35">
        <f t="shared" si="417"/>
        <v>1119951.9613847286</v>
      </c>
      <c r="F5323" s="35">
        <f t="shared" si="418"/>
        <v>550238.7815164472</v>
      </c>
      <c r="G5323" s="33">
        <f t="shared" si="419"/>
        <v>100170.35756945891</v>
      </c>
    </row>
    <row r="5324" spans="1:7" x14ac:dyDescent="0.2">
      <c r="A5324">
        <v>800</v>
      </c>
      <c r="B5324">
        <v>9</v>
      </c>
      <c r="C5324" s="35">
        <f t="shared" si="415"/>
        <v>2883.5029896358278</v>
      </c>
      <c r="D5324" s="35">
        <f t="shared" si="416"/>
        <v>-2083.5029896358278</v>
      </c>
      <c r="E5324" s="35">
        <f t="shared" si="417"/>
        <v>1800218.3866483383</v>
      </c>
      <c r="F5324" s="35">
        <f t="shared" si="418"/>
        <v>550238.7815164472</v>
      </c>
      <c r="G5324" s="33">
        <f t="shared" si="419"/>
        <v>4340984.7078214325</v>
      </c>
    </row>
    <row r="5325" spans="1:7" x14ac:dyDescent="0.2">
      <c r="A5325">
        <v>3500</v>
      </c>
      <c r="B5325">
        <v>6</v>
      </c>
      <c r="C5325" s="35">
        <f t="shared" si="415"/>
        <v>2179.88099462429</v>
      </c>
      <c r="D5325" s="35">
        <f t="shared" si="416"/>
        <v>1320.11900537571</v>
      </c>
      <c r="E5325" s="35">
        <f t="shared" si="417"/>
        <v>1844918.6582267773</v>
      </c>
      <c r="F5325" s="35">
        <f t="shared" si="418"/>
        <v>1456.095749420469</v>
      </c>
      <c r="G5325" s="33">
        <f t="shared" si="419"/>
        <v>1742714.1883541539</v>
      </c>
    </row>
    <row r="5326" spans="1:7" x14ac:dyDescent="0.2">
      <c r="A5326">
        <v>1200</v>
      </c>
      <c r="B5326">
        <v>9</v>
      </c>
      <c r="C5326" s="35">
        <f t="shared" si="415"/>
        <v>2883.5029896358278</v>
      </c>
      <c r="D5326" s="35">
        <f t="shared" si="416"/>
        <v>-1683.5029896358278</v>
      </c>
      <c r="E5326" s="35">
        <f t="shared" si="417"/>
        <v>886840.64910440333</v>
      </c>
      <c r="F5326" s="35">
        <f t="shared" si="418"/>
        <v>550238.7815164472</v>
      </c>
      <c r="G5326" s="33">
        <f t="shared" si="419"/>
        <v>2834182.3161127702</v>
      </c>
    </row>
    <row r="5327" spans="1:7" x14ac:dyDescent="0.2">
      <c r="A5327">
        <v>2856.6669999999999</v>
      </c>
      <c r="B5327">
        <v>7</v>
      </c>
      <c r="C5327" s="35">
        <f t="shared" si="415"/>
        <v>2414.4216596281358</v>
      </c>
      <c r="D5327" s="35">
        <f t="shared" si="416"/>
        <v>442.24534037186413</v>
      </c>
      <c r="E5327" s="35">
        <f t="shared" si="417"/>
        <v>511146.10718415806</v>
      </c>
      <c r="F5327" s="35">
        <f t="shared" si="418"/>
        <v>74365.010590870079</v>
      </c>
      <c r="G5327" s="33">
        <f t="shared" si="419"/>
        <v>195580.94108062595</v>
      </c>
    </row>
    <row r="5328" spans="1:7" x14ac:dyDescent="0.2">
      <c r="A5328">
        <v>250</v>
      </c>
      <c r="B5328">
        <v>6</v>
      </c>
      <c r="C5328" s="35">
        <f t="shared" si="415"/>
        <v>2179.88099462429</v>
      </c>
      <c r="D5328" s="35">
        <f t="shared" si="416"/>
        <v>-1929.88099462429</v>
      </c>
      <c r="E5328" s="35">
        <f t="shared" si="417"/>
        <v>3578612.7757712486</v>
      </c>
      <c r="F5328" s="35">
        <f t="shared" si="418"/>
        <v>1456.095749420469</v>
      </c>
      <c r="G5328" s="33">
        <f t="shared" si="419"/>
        <v>3724440.6534120389</v>
      </c>
    </row>
    <row r="5329" spans="1:7" x14ac:dyDescent="0.2">
      <c r="A5329">
        <v>1140</v>
      </c>
      <c r="B5329">
        <v>1</v>
      </c>
      <c r="C5329" s="35">
        <f t="shared" si="415"/>
        <v>1007.1776696050603</v>
      </c>
      <c r="D5329" s="35">
        <f t="shared" si="416"/>
        <v>132.82233039493974</v>
      </c>
      <c r="E5329" s="35">
        <f t="shared" si="417"/>
        <v>1003447.3097359935</v>
      </c>
      <c r="F5329" s="35">
        <f t="shared" si="418"/>
        <v>1287191.2277555608</v>
      </c>
      <c r="G5329" s="33">
        <f t="shared" si="419"/>
        <v>17641.771451542532</v>
      </c>
    </row>
    <row r="5330" spans="1:7" x14ac:dyDescent="0.2">
      <c r="A5330">
        <v>2916.6669999999999</v>
      </c>
      <c r="B5330">
        <v>6</v>
      </c>
      <c r="C5330" s="35">
        <f t="shared" si="415"/>
        <v>2179.88099462429</v>
      </c>
      <c r="D5330" s="35">
        <f t="shared" si="416"/>
        <v>736.78600537570992</v>
      </c>
      <c r="E5330" s="35">
        <f t="shared" si="417"/>
        <v>600539.4865525678</v>
      </c>
      <c r="F5330" s="35">
        <f t="shared" si="418"/>
        <v>1456.095749420469</v>
      </c>
      <c r="G5330" s="33">
        <f t="shared" si="419"/>
        <v>542853.61771749565</v>
      </c>
    </row>
    <row r="5331" spans="1:7" x14ac:dyDescent="0.2">
      <c r="A5331">
        <v>800</v>
      </c>
      <c r="B5331">
        <v>4</v>
      </c>
      <c r="C5331" s="35">
        <f t="shared" si="415"/>
        <v>1710.799664616598</v>
      </c>
      <c r="D5331" s="35">
        <f t="shared" si="416"/>
        <v>-910.79966461659797</v>
      </c>
      <c r="E5331" s="35">
        <f t="shared" si="417"/>
        <v>1800218.3866483383</v>
      </c>
      <c r="F5331" s="35">
        <f t="shared" si="418"/>
        <v>185694.20730919892</v>
      </c>
      <c r="G5331" s="33">
        <f t="shared" si="419"/>
        <v>829556.02906570735</v>
      </c>
    </row>
    <row r="5332" spans="1:7" x14ac:dyDescent="0.2">
      <c r="A5332">
        <v>1200</v>
      </c>
      <c r="B5332">
        <v>8</v>
      </c>
      <c r="C5332" s="35">
        <f t="shared" si="415"/>
        <v>2648.9623246319816</v>
      </c>
      <c r="D5332" s="35">
        <f t="shared" si="416"/>
        <v>-1448.9623246319816</v>
      </c>
      <c r="E5332" s="35">
        <f t="shared" si="417"/>
        <v>886840.64910440333</v>
      </c>
      <c r="F5332" s="35">
        <f t="shared" si="418"/>
        <v>257292.5725132121</v>
      </c>
      <c r="G5332" s="33">
        <f t="shared" si="419"/>
        <v>2099491.8182029161</v>
      </c>
    </row>
    <row r="5333" spans="1:7" x14ac:dyDescent="0.2">
      <c r="A5333">
        <v>2450</v>
      </c>
      <c r="B5333">
        <v>6</v>
      </c>
      <c r="C5333" s="35">
        <f t="shared" si="415"/>
        <v>2179.88099462429</v>
      </c>
      <c r="D5333" s="35">
        <f t="shared" si="416"/>
        <v>270.11900537571</v>
      </c>
      <c r="E5333" s="35">
        <f t="shared" si="417"/>
        <v>95035.219279606637</v>
      </c>
      <c r="F5333" s="35">
        <f t="shared" si="418"/>
        <v>1456.095749420469</v>
      </c>
      <c r="G5333" s="33">
        <f t="shared" si="419"/>
        <v>72964.277065162853</v>
      </c>
    </row>
    <row r="5334" spans="1:7" x14ac:dyDescent="0.2">
      <c r="A5334">
        <v>600</v>
      </c>
      <c r="B5334">
        <v>9</v>
      </c>
      <c r="C5334" s="35">
        <f t="shared" si="415"/>
        <v>2883.5029896358278</v>
      </c>
      <c r="D5334" s="35">
        <f t="shared" si="416"/>
        <v>-2283.5029896358278</v>
      </c>
      <c r="E5334" s="35">
        <f t="shared" si="417"/>
        <v>2376907.2554203058</v>
      </c>
      <c r="F5334" s="35">
        <f t="shared" si="418"/>
        <v>550238.7815164472</v>
      </c>
      <c r="G5334" s="33">
        <f t="shared" si="419"/>
        <v>5214385.9036757639</v>
      </c>
    </row>
    <row r="5335" spans="1:7" x14ac:dyDescent="0.2">
      <c r="A5335">
        <v>600</v>
      </c>
      <c r="B5335">
        <v>0</v>
      </c>
      <c r="C5335" s="35">
        <f t="shared" si="415"/>
        <v>772.63700460121436</v>
      </c>
      <c r="D5335" s="35">
        <f t="shared" si="416"/>
        <v>-172.63700460121436</v>
      </c>
      <c r="E5335" s="35">
        <f t="shared" si="417"/>
        <v>2376907.2554203058</v>
      </c>
      <c r="F5335" s="35">
        <f t="shared" si="418"/>
        <v>1874394.1953994662</v>
      </c>
      <c r="G5335" s="33">
        <f t="shared" si="419"/>
        <v>29803.535357679706</v>
      </c>
    </row>
    <row r="5336" spans="1:7" x14ac:dyDescent="0.2">
      <c r="A5336">
        <v>600</v>
      </c>
      <c r="B5336">
        <v>0</v>
      </c>
      <c r="C5336" s="35">
        <f t="shared" si="415"/>
        <v>772.63700460121436</v>
      </c>
      <c r="D5336" s="35">
        <f t="shared" si="416"/>
        <v>-172.63700460121436</v>
      </c>
      <c r="E5336" s="35">
        <f t="shared" si="417"/>
        <v>2376907.2554203058</v>
      </c>
      <c r="F5336" s="35">
        <f t="shared" si="418"/>
        <v>1874394.1953994662</v>
      </c>
      <c r="G5336" s="33">
        <f t="shared" si="419"/>
        <v>29803.535357679706</v>
      </c>
    </row>
    <row r="5337" spans="1:7" x14ac:dyDescent="0.2">
      <c r="A5337">
        <v>720</v>
      </c>
      <c r="B5337">
        <v>0</v>
      </c>
      <c r="C5337" s="35">
        <f t="shared" si="415"/>
        <v>772.63700460121436</v>
      </c>
      <c r="D5337" s="35">
        <f t="shared" si="416"/>
        <v>-52.637004601214358</v>
      </c>
      <c r="E5337" s="35">
        <f t="shared" si="417"/>
        <v>2021293.9341571252</v>
      </c>
      <c r="F5337" s="35">
        <f t="shared" si="418"/>
        <v>1874394.1953994662</v>
      </c>
      <c r="G5337" s="33">
        <f t="shared" si="419"/>
        <v>2770.6542533882616</v>
      </c>
    </row>
    <row r="5338" spans="1:7" x14ac:dyDescent="0.2">
      <c r="A5338">
        <v>4000</v>
      </c>
      <c r="B5338">
        <v>6</v>
      </c>
      <c r="C5338" s="35">
        <f t="shared" si="415"/>
        <v>2179.88099462429</v>
      </c>
      <c r="D5338" s="35">
        <f t="shared" si="416"/>
        <v>1820.11900537571</v>
      </c>
      <c r="E5338" s="35">
        <f t="shared" si="417"/>
        <v>3453196.4862968586</v>
      </c>
      <c r="F5338" s="35">
        <f t="shared" si="418"/>
        <v>1456.095749420469</v>
      </c>
      <c r="G5338" s="33">
        <f t="shared" si="419"/>
        <v>3312833.193729864</v>
      </c>
    </row>
    <row r="5339" spans="1:7" x14ac:dyDescent="0.2">
      <c r="A5339">
        <v>2800</v>
      </c>
      <c r="B5339">
        <v>6</v>
      </c>
      <c r="C5339" s="35">
        <f t="shared" si="415"/>
        <v>2179.88099462429</v>
      </c>
      <c r="D5339" s="35">
        <f t="shared" si="416"/>
        <v>620.11900537571</v>
      </c>
      <c r="E5339" s="35">
        <f t="shared" si="417"/>
        <v>433329.69892866357</v>
      </c>
      <c r="F5339" s="35">
        <f t="shared" si="418"/>
        <v>1456.095749420469</v>
      </c>
      <c r="G5339" s="33">
        <f t="shared" si="419"/>
        <v>384547.58082815987</v>
      </c>
    </row>
    <row r="5340" spans="1:7" x14ac:dyDescent="0.2">
      <c r="A5340">
        <v>300</v>
      </c>
      <c r="B5340">
        <v>9</v>
      </c>
      <c r="C5340" s="35">
        <f t="shared" si="415"/>
        <v>2883.5029896358278</v>
      </c>
      <c r="D5340" s="35">
        <f t="shared" si="416"/>
        <v>-2583.5029896358278</v>
      </c>
      <c r="E5340" s="35">
        <f t="shared" si="417"/>
        <v>3391940.558578257</v>
      </c>
      <c r="F5340" s="35">
        <f t="shared" si="418"/>
        <v>550238.7815164472</v>
      </c>
      <c r="G5340" s="33">
        <f t="shared" si="419"/>
        <v>6674487.6974572605</v>
      </c>
    </row>
    <row r="5341" spans="1:7" x14ac:dyDescent="0.2">
      <c r="A5341">
        <v>200</v>
      </c>
      <c r="B5341">
        <v>6</v>
      </c>
      <c r="C5341" s="35">
        <f t="shared" si="415"/>
        <v>2179.88099462429</v>
      </c>
      <c r="D5341" s="35">
        <f t="shared" si="416"/>
        <v>-1979.88099462429</v>
      </c>
      <c r="E5341" s="35">
        <f t="shared" si="417"/>
        <v>3770284.9929642407</v>
      </c>
      <c r="F5341" s="35">
        <f t="shared" si="418"/>
        <v>1456.095749420469</v>
      </c>
      <c r="G5341" s="33">
        <f t="shared" si="419"/>
        <v>3919928.752874468</v>
      </c>
    </row>
    <row r="5342" spans="1:7" x14ac:dyDescent="0.2">
      <c r="A5342">
        <v>1000</v>
      </c>
      <c r="B5342">
        <v>11</v>
      </c>
      <c r="C5342" s="35">
        <f t="shared" si="415"/>
        <v>3352.5843196435194</v>
      </c>
      <c r="D5342" s="35">
        <f t="shared" si="416"/>
        <v>-2352.5843196435194</v>
      </c>
      <c r="E5342" s="35">
        <f t="shared" si="417"/>
        <v>1303529.5178763708</v>
      </c>
      <c r="F5342" s="35">
        <f t="shared" si="418"/>
        <v>1466187.1407655939</v>
      </c>
      <c r="G5342" s="33">
        <f t="shared" si="419"/>
        <v>5534652.9810325606</v>
      </c>
    </row>
    <row r="5343" spans="1:7" x14ac:dyDescent="0.2">
      <c r="A5343">
        <v>400</v>
      </c>
      <c r="B5343">
        <v>9</v>
      </c>
      <c r="C5343" s="35">
        <f t="shared" si="415"/>
        <v>2883.5029896358278</v>
      </c>
      <c r="D5343" s="35">
        <f t="shared" si="416"/>
        <v>-2483.5029896358278</v>
      </c>
      <c r="E5343" s="35">
        <f t="shared" si="417"/>
        <v>3033596.1241922732</v>
      </c>
      <c r="F5343" s="35">
        <f t="shared" si="418"/>
        <v>550238.7815164472</v>
      </c>
      <c r="G5343" s="33">
        <f t="shared" si="419"/>
        <v>6167787.0995300943</v>
      </c>
    </row>
    <row r="5344" spans="1:7" x14ac:dyDescent="0.2">
      <c r="A5344">
        <v>800</v>
      </c>
      <c r="B5344">
        <v>0</v>
      </c>
      <c r="C5344" s="35">
        <f t="shared" si="415"/>
        <v>772.63700460121436</v>
      </c>
      <c r="D5344" s="35">
        <f t="shared" si="416"/>
        <v>27.362995398785642</v>
      </c>
      <c r="E5344" s="35">
        <f t="shared" si="417"/>
        <v>1800218.3866483383</v>
      </c>
      <c r="F5344" s="35">
        <f t="shared" si="418"/>
        <v>1874394.1953994662</v>
      </c>
      <c r="G5344" s="33">
        <f t="shared" si="419"/>
        <v>748.73351719396419</v>
      </c>
    </row>
    <row r="5345" spans="1:7" x14ac:dyDescent="0.2">
      <c r="A5345">
        <v>2166.6669999999999</v>
      </c>
      <c r="B5345">
        <v>9</v>
      </c>
      <c r="C5345" s="35">
        <f t="shared" si="415"/>
        <v>2883.5029896358278</v>
      </c>
      <c r="D5345" s="35">
        <f t="shared" si="416"/>
        <v>-716.8359896358279</v>
      </c>
      <c r="E5345" s="35">
        <f t="shared" si="417"/>
        <v>622.24444744591381</v>
      </c>
      <c r="F5345" s="35">
        <f t="shared" si="418"/>
        <v>550238.7815164472</v>
      </c>
      <c r="G5345" s="33">
        <f t="shared" si="419"/>
        <v>513853.83603717678</v>
      </c>
    </row>
    <row r="5346" spans="1:7" x14ac:dyDescent="0.2">
      <c r="A5346">
        <v>1600</v>
      </c>
      <c r="B5346">
        <v>11</v>
      </c>
      <c r="C5346" s="35">
        <f t="shared" si="415"/>
        <v>3352.5843196435194</v>
      </c>
      <c r="D5346" s="35">
        <f t="shared" si="416"/>
        <v>-1752.5843196435194</v>
      </c>
      <c r="E5346" s="35">
        <f t="shared" si="417"/>
        <v>293462.91156046838</v>
      </c>
      <c r="F5346" s="35">
        <f t="shared" si="418"/>
        <v>1466187.1407655939</v>
      </c>
      <c r="G5346" s="33">
        <f t="shared" si="419"/>
        <v>3071551.7974603376</v>
      </c>
    </row>
    <row r="5347" spans="1:7" x14ac:dyDescent="0.2">
      <c r="A5347">
        <v>800</v>
      </c>
      <c r="B5347">
        <v>6</v>
      </c>
      <c r="C5347" s="35">
        <f t="shared" si="415"/>
        <v>2179.88099462429</v>
      </c>
      <c r="D5347" s="35">
        <f t="shared" si="416"/>
        <v>-1379.88099462429</v>
      </c>
      <c r="E5347" s="35">
        <f t="shared" si="417"/>
        <v>1800218.3866483383</v>
      </c>
      <c r="F5347" s="35">
        <f t="shared" si="418"/>
        <v>1456.095749420469</v>
      </c>
      <c r="G5347" s="33">
        <f t="shared" si="419"/>
        <v>1904071.5593253199</v>
      </c>
    </row>
    <row r="5348" spans="1:7" x14ac:dyDescent="0.2">
      <c r="A5348">
        <v>600</v>
      </c>
      <c r="B5348">
        <v>0</v>
      </c>
      <c r="C5348" s="35">
        <f t="shared" si="415"/>
        <v>772.63700460121436</v>
      </c>
      <c r="D5348" s="35">
        <f t="shared" si="416"/>
        <v>-172.63700460121436</v>
      </c>
      <c r="E5348" s="35">
        <f t="shared" si="417"/>
        <v>2376907.2554203058</v>
      </c>
      <c r="F5348" s="35">
        <f t="shared" si="418"/>
        <v>1874394.1953994662</v>
      </c>
      <c r="G5348" s="33">
        <f t="shared" si="419"/>
        <v>29803.535357679706</v>
      </c>
    </row>
    <row r="5349" spans="1:7" x14ac:dyDescent="0.2">
      <c r="A5349">
        <v>2000</v>
      </c>
      <c r="B5349">
        <v>0</v>
      </c>
      <c r="C5349" s="35">
        <f t="shared" si="415"/>
        <v>772.63700460121436</v>
      </c>
      <c r="D5349" s="35">
        <f t="shared" si="416"/>
        <v>1227.3629953987856</v>
      </c>
      <c r="E5349" s="35">
        <f t="shared" si="417"/>
        <v>20085.174016533423</v>
      </c>
      <c r="F5349" s="35">
        <f t="shared" si="418"/>
        <v>1874394.1953994662</v>
      </c>
      <c r="G5349" s="33">
        <f t="shared" si="419"/>
        <v>1506419.9224742795</v>
      </c>
    </row>
    <row r="5350" spans="1:7" x14ac:dyDescent="0.2">
      <c r="A5350">
        <v>500</v>
      </c>
      <c r="B5350">
        <v>8</v>
      </c>
      <c r="C5350" s="35">
        <f t="shared" si="415"/>
        <v>2648.9623246319816</v>
      </c>
      <c r="D5350" s="35">
        <f t="shared" si="416"/>
        <v>-2148.9623246319816</v>
      </c>
      <c r="E5350" s="35">
        <f t="shared" si="417"/>
        <v>2695251.6898062895</v>
      </c>
      <c r="F5350" s="35">
        <f t="shared" si="418"/>
        <v>257292.5725132121</v>
      </c>
      <c r="G5350" s="33">
        <f t="shared" si="419"/>
        <v>4618039.0726876901</v>
      </c>
    </row>
    <row r="5351" spans="1:7" x14ac:dyDescent="0.2">
      <c r="A5351">
        <v>1033.3330000000001</v>
      </c>
      <c r="B5351">
        <v>6</v>
      </c>
      <c r="C5351" s="35">
        <f t="shared" si="415"/>
        <v>2179.88099462429</v>
      </c>
      <c r="D5351" s="35">
        <f t="shared" si="416"/>
        <v>-1146.5479946242899</v>
      </c>
      <c r="E5351" s="35">
        <f t="shared" si="417"/>
        <v>1228526.5564514906</v>
      </c>
      <c r="F5351" s="35">
        <f t="shared" si="418"/>
        <v>1456.095749420469</v>
      </c>
      <c r="G5351" s="33">
        <f t="shared" si="419"/>
        <v>1314572.3039769807</v>
      </c>
    </row>
    <row r="5352" spans="1:7" x14ac:dyDescent="0.2">
      <c r="A5352">
        <v>3516.6669999999999</v>
      </c>
      <c r="B5352">
        <v>11</v>
      </c>
      <c r="C5352" s="35">
        <f t="shared" si="415"/>
        <v>3352.5843196435194</v>
      </c>
      <c r="D5352" s="35">
        <f t="shared" si="416"/>
        <v>164.08268035648052</v>
      </c>
      <c r="E5352" s="35">
        <f t="shared" si="417"/>
        <v>1890473.2802366654</v>
      </c>
      <c r="F5352" s="35">
        <f t="shared" si="418"/>
        <v>1466187.1407655939</v>
      </c>
      <c r="G5352" s="33">
        <f t="shared" si="419"/>
        <v>26923.125992966958</v>
      </c>
    </row>
    <row r="5353" spans="1:7" x14ac:dyDescent="0.2">
      <c r="A5353">
        <v>2400</v>
      </c>
      <c r="B5353">
        <v>9</v>
      </c>
      <c r="C5353" s="35">
        <f t="shared" si="415"/>
        <v>2883.5029896358278</v>
      </c>
      <c r="D5353" s="35">
        <f t="shared" si="416"/>
        <v>-483.50298963582782</v>
      </c>
      <c r="E5353" s="35">
        <f t="shared" si="417"/>
        <v>66707.436472598492</v>
      </c>
      <c r="F5353" s="35">
        <f t="shared" si="418"/>
        <v>550238.7815164472</v>
      </c>
      <c r="G5353" s="33">
        <f t="shared" si="419"/>
        <v>233775.14098678343</v>
      </c>
    </row>
    <row r="5354" spans="1:7" x14ac:dyDescent="0.2">
      <c r="A5354">
        <v>240</v>
      </c>
      <c r="B5354">
        <v>8</v>
      </c>
      <c r="C5354" s="35">
        <f t="shared" si="415"/>
        <v>2648.9623246319816</v>
      </c>
      <c r="D5354" s="35">
        <f t="shared" si="416"/>
        <v>-2408.9623246319816</v>
      </c>
      <c r="E5354" s="35">
        <f t="shared" si="417"/>
        <v>3616547.219209847</v>
      </c>
      <c r="F5354" s="35">
        <f t="shared" si="418"/>
        <v>257292.5725132121</v>
      </c>
      <c r="G5354" s="33">
        <f t="shared" si="419"/>
        <v>5803099.481496321</v>
      </c>
    </row>
    <row r="5355" spans="1:7" x14ac:dyDescent="0.2">
      <c r="A5355">
        <v>1500</v>
      </c>
      <c r="B5355">
        <v>6</v>
      </c>
      <c r="C5355" s="35">
        <f t="shared" si="415"/>
        <v>2179.88099462429</v>
      </c>
      <c r="D5355" s="35">
        <f t="shared" si="416"/>
        <v>-679.88099462429</v>
      </c>
      <c r="E5355" s="35">
        <f t="shared" si="417"/>
        <v>411807.34594645206</v>
      </c>
      <c r="F5355" s="35">
        <f t="shared" si="418"/>
        <v>1456.095749420469</v>
      </c>
      <c r="G5355" s="33">
        <f t="shared" si="419"/>
        <v>462238.16685131384</v>
      </c>
    </row>
    <row r="5356" spans="1:7" x14ac:dyDescent="0.2">
      <c r="A5356">
        <v>1950</v>
      </c>
      <c r="B5356">
        <v>9</v>
      </c>
      <c r="C5356" s="35">
        <f t="shared" si="415"/>
        <v>2883.5029896358278</v>
      </c>
      <c r="D5356" s="35">
        <f t="shared" si="416"/>
        <v>-933.50298963582782</v>
      </c>
      <c r="E5356" s="35">
        <f t="shared" si="417"/>
        <v>36757.391209525289</v>
      </c>
      <c r="F5356" s="35">
        <f t="shared" si="418"/>
        <v>550238.7815164472</v>
      </c>
      <c r="G5356" s="33">
        <f t="shared" si="419"/>
        <v>871427.83165902842</v>
      </c>
    </row>
    <row r="5357" spans="1:7" x14ac:dyDescent="0.2">
      <c r="A5357">
        <v>1200</v>
      </c>
      <c r="B5357">
        <v>0</v>
      </c>
      <c r="C5357" s="35">
        <f t="shared" si="415"/>
        <v>772.63700460121436</v>
      </c>
      <c r="D5357" s="35">
        <f t="shared" si="416"/>
        <v>427.36299539878564</v>
      </c>
      <c r="E5357" s="35">
        <f t="shared" si="417"/>
        <v>886840.64910440333</v>
      </c>
      <c r="F5357" s="35">
        <f t="shared" si="418"/>
        <v>1874394.1953994662</v>
      </c>
      <c r="G5357" s="33">
        <f t="shared" si="419"/>
        <v>182639.12983622248</v>
      </c>
    </row>
    <row r="5358" spans="1:7" x14ac:dyDescent="0.2">
      <c r="A5358">
        <v>1000</v>
      </c>
      <c r="B5358">
        <v>0</v>
      </c>
      <c r="C5358" s="35">
        <f t="shared" si="415"/>
        <v>772.63700460121436</v>
      </c>
      <c r="D5358" s="35">
        <f t="shared" si="416"/>
        <v>227.36299539878564</v>
      </c>
      <c r="E5358" s="35">
        <f t="shared" si="417"/>
        <v>1303529.5178763708</v>
      </c>
      <c r="F5358" s="35">
        <f t="shared" si="418"/>
        <v>1874394.1953994662</v>
      </c>
      <c r="G5358" s="33">
        <f t="shared" si="419"/>
        <v>51693.93167670822</v>
      </c>
    </row>
    <row r="5359" spans="1:7" x14ac:dyDescent="0.2">
      <c r="A5359">
        <v>1066.6669999999999</v>
      </c>
      <c r="B5359">
        <v>4</v>
      </c>
      <c r="C5359" s="35">
        <f t="shared" si="415"/>
        <v>1710.799664616598</v>
      </c>
      <c r="D5359" s="35">
        <f t="shared" si="416"/>
        <v>-644.13266461659805</v>
      </c>
      <c r="E5359" s="35">
        <f t="shared" si="417"/>
        <v>1155743.6226932672</v>
      </c>
      <c r="F5359" s="35">
        <f t="shared" si="418"/>
        <v>185694.20730919892</v>
      </c>
      <c r="G5359" s="33">
        <f t="shared" si="419"/>
        <v>414906.88962607877</v>
      </c>
    </row>
    <row r="5360" spans="1:7" x14ac:dyDescent="0.2">
      <c r="A5360">
        <v>1600</v>
      </c>
      <c r="B5360">
        <v>7</v>
      </c>
      <c r="C5360" s="35">
        <f t="shared" si="415"/>
        <v>2414.4216596281358</v>
      </c>
      <c r="D5360" s="35">
        <f t="shared" si="416"/>
        <v>-814.42165962813579</v>
      </c>
      <c r="E5360" s="35">
        <f t="shared" si="417"/>
        <v>293462.91156046838</v>
      </c>
      <c r="F5360" s="35">
        <f t="shared" si="418"/>
        <v>74365.010590870079</v>
      </c>
      <c r="G5360" s="33">
        <f t="shared" si="419"/>
        <v>663282.6396714471</v>
      </c>
    </row>
    <row r="5361" spans="1:7" x14ac:dyDescent="0.2">
      <c r="A5361">
        <v>1000</v>
      </c>
      <c r="B5361">
        <v>6</v>
      </c>
      <c r="C5361" s="35">
        <f t="shared" si="415"/>
        <v>2179.88099462429</v>
      </c>
      <c r="D5361" s="35">
        <f t="shared" si="416"/>
        <v>-1179.88099462429</v>
      </c>
      <c r="E5361" s="35">
        <f t="shared" si="417"/>
        <v>1303529.5178763708</v>
      </c>
      <c r="F5361" s="35">
        <f t="shared" si="418"/>
        <v>1456.095749420469</v>
      </c>
      <c r="G5361" s="33">
        <f t="shared" si="419"/>
        <v>1392119.1614756039</v>
      </c>
    </row>
    <row r="5362" spans="1:7" x14ac:dyDescent="0.2">
      <c r="A5362">
        <v>466</v>
      </c>
      <c r="B5362">
        <v>0</v>
      </c>
      <c r="C5362" s="35">
        <f t="shared" si="415"/>
        <v>772.63700460121436</v>
      </c>
      <c r="D5362" s="35">
        <f t="shared" si="416"/>
        <v>-306.63700460121436</v>
      </c>
      <c r="E5362" s="35">
        <f t="shared" si="417"/>
        <v>2808044.7974975239</v>
      </c>
      <c r="F5362" s="35">
        <f t="shared" si="418"/>
        <v>1874394.1953994662</v>
      </c>
      <c r="G5362" s="33">
        <f t="shared" si="419"/>
        <v>94026.252590805161</v>
      </c>
    </row>
    <row r="5363" spans="1:7" x14ac:dyDescent="0.2">
      <c r="A5363">
        <v>1500</v>
      </c>
      <c r="B5363">
        <v>3</v>
      </c>
      <c r="C5363" s="35">
        <f t="shared" si="415"/>
        <v>1476.2589996127522</v>
      </c>
      <c r="D5363" s="35">
        <f t="shared" si="416"/>
        <v>23.741000387247823</v>
      </c>
      <c r="E5363" s="35">
        <f t="shared" si="417"/>
        <v>411807.34594645206</v>
      </c>
      <c r="F5363" s="35">
        <f t="shared" si="418"/>
        <v>442841.23371042684</v>
      </c>
      <c r="G5363" s="33">
        <f t="shared" si="419"/>
        <v>563.63509938730124</v>
      </c>
    </row>
    <row r="5364" spans="1:7" x14ac:dyDescent="0.2">
      <c r="A5364">
        <v>7350</v>
      </c>
      <c r="B5364">
        <v>16</v>
      </c>
      <c r="C5364" s="35">
        <f t="shared" si="415"/>
        <v>4525.2876446627488</v>
      </c>
      <c r="D5364" s="35">
        <f t="shared" si="416"/>
        <v>2824.7123553372512</v>
      </c>
      <c r="E5364" s="35">
        <f t="shared" si="417"/>
        <v>27126157.934366405</v>
      </c>
      <c r="F5364" s="35">
        <f t="shared" si="418"/>
        <v>5681384.3628040804</v>
      </c>
      <c r="G5364" s="33">
        <f t="shared" si="419"/>
        <v>7978999.8903949214</v>
      </c>
    </row>
    <row r="5365" spans="1:7" x14ac:dyDescent="0.2">
      <c r="A5365">
        <v>4000</v>
      </c>
      <c r="B5365">
        <v>14</v>
      </c>
      <c r="C5365" s="35">
        <f t="shared" si="415"/>
        <v>4056.2063146550572</v>
      </c>
      <c r="D5365" s="35">
        <f t="shared" si="416"/>
        <v>-56.206314655057213</v>
      </c>
      <c r="E5365" s="35">
        <f t="shared" si="417"/>
        <v>3453196.4862968586</v>
      </c>
      <c r="F5365" s="35">
        <f t="shared" si="418"/>
        <v>3665249.5327460086</v>
      </c>
      <c r="G5365" s="33">
        <f t="shared" si="419"/>
        <v>3159.1498071032993</v>
      </c>
    </row>
    <row r="5366" spans="1:7" x14ac:dyDescent="0.2">
      <c r="A5366">
        <v>4500</v>
      </c>
      <c r="B5366">
        <v>11</v>
      </c>
      <c r="C5366" s="35">
        <f t="shared" si="415"/>
        <v>3352.5843196435194</v>
      </c>
      <c r="D5366" s="35">
        <f t="shared" si="416"/>
        <v>1147.4156803564806</v>
      </c>
      <c r="E5366" s="35">
        <f t="shared" si="417"/>
        <v>5561474.3143669404</v>
      </c>
      <c r="F5366" s="35">
        <f t="shared" si="418"/>
        <v>1466187.1407655939</v>
      </c>
      <c r="G5366" s="33">
        <f t="shared" si="419"/>
        <v>1316562.7435279253</v>
      </c>
    </row>
    <row r="5367" spans="1:7" x14ac:dyDescent="0.2">
      <c r="A5367">
        <v>2700</v>
      </c>
      <c r="B5367">
        <v>6</v>
      </c>
      <c r="C5367" s="35">
        <f t="shared" si="415"/>
        <v>2179.88099462429</v>
      </c>
      <c r="D5367" s="35">
        <f t="shared" si="416"/>
        <v>520.11900537571</v>
      </c>
      <c r="E5367" s="35">
        <f t="shared" si="417"/>
        <v>311674.1333146473</v>
      </c>
      <c r="F5367" s="35">
        <f t="shared" si="418"/>
        <v>1456.095749420469</v>
      </c>
      <c r="G5367" s="33">
        <f t="shared" si="419"/>
        <v>270523.77975301788</v>
      </c>
    </row>
    <row r="5368" spans="1:7" x14ac:dyDescent="0.2">
      <c r="A5368">
        <v>2800</v>
      </c>
      <c r="B5368">
        <v>11</v>
      </c>
      <c r="C5368" s="35">
        <f t="shared" si="415"/>
        <v>3352.5843196435194</v>
      </c>
      <c r="D5368" s="35">
        <f t="shared" si="416"/>
        <v>-552.58431964351939</v>
      </c>
      <c r="E5368" s="35">
        <f t="shared" si="417"/>
        <v>433329.69892866357</v>
      </c>
      <c r="F5368" s="35">
        <f t="shared" si="418"/>
        <v>1466187.1407655939</v>
      </c>
      <c r="G5368" s="33">
        <f t="shared" si="419"/>
        <v>305349.43031589122</v>
      </c>
    </row>
    <row r="5369" spans="1:7" x14ac:dyDescent="0.2">
      <c r="A5369">
        <v>2800</v>
      </c>
      <c r="B5369">
        <v>6</v>
      </c>
      <c r="C5369" s="35">
        <f t="shared" si="415"/>
        <v>2179.88099462429</v>
      </c>
      <c r="D5369" s="35">
        <f t="shared" si="416"/>
        <v>620.11900537571</v>
      </c>
      <c r="E5369" s="35">
        <f t="shared" si="417"/>
        <v>433329.69892866357</v>
      </c>
      <c r="F5369" s="35">
        <f t="shared" si="418"/>
        <v>1456.095749420469</v>
      </c>
      <c r="G5369" s="33">
        <f t="shared" si="419"/>
        <v>384547.58082815987</v>
      </c>
    </row>
    <row r="5370" spans="1:7" x14ac:dyDescent="0.2">
      <c r="A5370">
        <v>1200</v>
      </c>
      <c r="B5370">
        <v>2</v>
      </c>
      <c r="C5370" s="35">
        <f t="shared" si="415"/>
        <v>1241.7183346089062</v>
      </c>
      <c r="D5370" s="35">
        <f t="shared" si="416"/>
        <v>-41.718334608906162</v>
      </c>
      <c r="E5370" s="35">
        <f t="shared" si="417"/>
        <v>886840.64910440333</v>
      </c>
      <c r="F5370" s="35">
        <f t="shared" si="418"/>
        <v>810006.90719254757</v>
      </c>
      <c r="G5370" s="33">
        <f t="shared" si="419"/>
        <v>1740.4194425406577</v>
      </c>
    </row>
    <row r="5371" spans="1:7" x14ac:dyDescent="0.2">
      <c r="A5371">
        <v>1200</v>
      </c>
      <c r="B5371">
        <v>6</v>
      </c>
      <c r="C5371" s="35">
        <f t="shared" si="415"/>
        <v>2179.88099462429</v>
      </c>
      <c r="D5371" s="35">
        <f t="shared" si="416"/>
        <v>-979.88099462429</v>
      </c>
      <c r="E5371" s="35">
        <f t="shared" si="417"/>
        <v>886840.64910440333</v>
      </c>
      <c r="F5371" s="35">
        <f t="shared" si="418"/>
        <v>1456.095749420469</v>
      </c>
      <c r="G5371" s="33">
        <f t="shared" si="419"/>
        <v>960166.7636258878</v>
      </c>
    </row>
    <row r="5372" spans="1:7" x14ac:dyDescent="0.2">
      <c r="A5372">
        <v>3200</v>
      </c>
      <c r="B5372">
        <v>6</v>
      </c>
      <c r="C5372" s="35">
        <f t="shared" si="415"/>
        <v>2179.88099462429</v>
      </c>
      <c r="D5372" s="35">
        <f t="shared" si="416"/>
        <v>1020.11900537571</v>
      </c>
      <c r="E5372" s="35">
        <f t="shared" si="417"/>
        <v>1119951.9613847286</v>
      </c>
      <c r="F5372" s="35">
        <f t="shared" si="418"/>
        <v>1456.095749420469</v>
      </c>
      <c r="G5372" s="33">
        <f t="shared" si="419"/>
        <v>1040642.7851287279</v>
      </c>
    </row>
    <row r="5373" spans="1:7" x14ac:dyDescent="0.2">
      <c r="A5373">
        <v>1400</v>
      </c>
      <c r="B5373">
        <v>3</v>
      </c>
      <c r="C5373" s="35">
        <f t="shared" si="415"/>
        <v>1476.2589996127522</v>
      </c>
      <c r="D5373" s="35">
        <f t="shared" si="416"/>
        <v>-76.258999612752177</v>
      </c>
      <c r="E5373" s="35">
        <f t="shared" si="417"/>
        <v>550151.78033243585</v>
      </c>
      <c r="F5373" s="35">
        <f t="shared" si="418"/>
        <v>442841.23371042684</v>
      </c>
      <c r="G5373" s="33">
        <f t="shared" si="419"/>
        <v>5815.4350219377366</v>
      </c>
    </row>
    <row r="5374" spans="1:7" x14ac:dyDescent="0.2">
      <c r="A5374">
        <v>1000</v>
      </c>
      <c r="B5374">
        <v>11</v>
      </c>
      <c r="C5374" s="35">
        <f t="shared" si="415"/>
        <v>3352.5843196435194</v>
      </c>
      <c r="D5374" s="35">
        <f t="shared" si="416"/>
        <v>-2352.5843196435194</v>
      </c>
      <c r="E5374" s="35">
        <f t="shared" si="417"/>
        <v>1303529.5178763708</v>
      </c>
      <c r="F5374" s="35">
        <f t="shared" si="418"/>
        <v>1466187.1407655939</v>
      </c>
      <c r="G5374" s="33">
        <f t="shared" si="419"/>
        <v>5534652.9810325606</v>
      </c>
    </row>
    <row r="5375" spans="1:7" x14ac:dyDescent="0.2">
      <c r="A5375">
        <v>600</v>
      </c>
      <c r="B5375">
        <v>2</v>
      </c>
      <c r="C5375" s="35">
        <f t="shared" si="415"/>
        <v>1241.7183346089062</v>
      </c>
      <c r="D5375" s="35">
        <f t="shared" si="416"/>
        <v>-641.71833460890616</v>
      </c>
      <c r="E5375" s="35">
        <f t="shared" si="417"/>
        <v>2376907.2554203058</v>
      </c>
      <c r="F5375" s="35">
        <f t="shared" si="418"/>
        <v>810006.90719254757</v>
      </c>
      <c r="G5375" s="33">
        <f t="shared" si="419"/>
        <v>411802.42097322806</v>
      </c>
    </row>
    <row r="5376" spans="1:7" x14ac:dyDescent="0.2">
      <c r="A5376">
        <v>1166.6669999999999</v>
      </c>
      <c r="B5376">
        <v>11</v>
      </c>
      <c r="C5376" s="35">
        <f t="shared" si="415"/>
        <v>3352.5843196435194</v>
      </c>
      <c r="D5376" s="35">
        <f t="shared" si="416"/>
        <v>-2185.9173196435195</v>
      </c>
      <c r="E5376" s="35">
        <f t="shared" si="417"/>
        <v>950732.58830728335</v>
      </c>
      <c r="F5376" s="35">
        <f t="shared" si="418"/>
        <v>1466187.1407655939</v>
      </c>
      <c r="G5376" s="33">
        <f t="shared" si="419"/>
        <v>4778234.5283175083</v>
      </c>
    </row>
    <row r="5377" spans="1:7" x14ac:dyDescent="0.2">
      <c r="A5377">
        <v>600</v>
      </c>
      <c r="B5377">
        <v>7</v>
      </c>
      <c r="C5377" s="35">
        <f t="shared" si="415"/>
        <v>2414.4216596281358</v>
      </c>
      <c r="D5377" s="35">
        <f t="shared" si="416"/>
        <v>-1814.4216596281358</v>
      </c>
      <c r="E5377" s="35">
        <f t="shared" si="417"/>
        <v>2376907.2554203058</v>
      </c>
      <c r="F5377" s="35">
        <f t="shared" si="418"/>
        <v>74365.010590870079</v>
      </c>
      <c r="G5377" s="33">
        <f t="shared" si="419"/>
        <v>3292125.9589277185</v>
      </c>
    </row>
    <row r="5378" spans="1:7" x14ac:dyDescent="0.2">
      <c r="A5378">
        <v>3000</v>
      </c>
      <c r="B5378">
        <v>6</v>
      </c>
      <c r="C5378" s="35">
        <f t="shared" si="415"/>
        <v>2179.88099462429</v>
      </c>
      <c r="D5378" s="35">
        <f t="shared" si="416"/>
        <v>820.11900537571</v>
      </c>
      <c r="E5378" s="35">
        <f t="shared" si="417"/>
        <v>736640.83015669615</v>
      </c>
      <c r="F5378" s="35">
        <f t="shared" si="418"/>
        <v>1456.095749420469</v>
      </c>
      <c r="G5378" s="33">
        <f t="shared" si="419"/>
        <v>672595.1829784438</v>
      </c>
    </row>
    <row r="5379" spans="1:7" x14ac:dyDescent="0.2">
      <c r="A5379">
        <v>2600</v>
      </c>
      <c r="B5379">
        <v>6</v>
      </c>
      <c r="C5379" s="35">
        <f t="shared" ref="C5379:C5442" si="420">$J$20+$J$21*B5379</f>
        <v>2179.88099462429</v>
      </c>
      <c r="D5379" s="35">
        <f t="shared" ref="D5379:D5442" si="421">A5379-C5379</f>
        <v>420.11900537571</v>
      </c>
      <c r="E5379" s="35">
        <f t="shared" ref="E5379:E5442" si="422">(A5379-$J$16)^2</f>
        <v>210018.56770063104</v>
      </c>
      <c r="F5379" s="35">
        <f t="shared" ref="F5379:F5442" si="423">(C5379-$J$16)^2</f>
        <v>1456.095749420469</v>
      </c>
      <c r="G5379" s="33">
        <f t="shared" ref="G5379:G5442" si="424">(A5379-C5379)^2</f>
        <v>176499.97867787586</v>
      </c>
    </row>
    <row r="5380" spans="1:7" x14ac:dyDescent="0.2">
      <c r="A5380">
        <v>4687.5</v>
      </c>
      <c r="B5380">
        <v>12</v>
      </c>
      <c r="C5380" s="35">
        <f t="shared" si="420"/>
        <v>3587.1249846473656</v>
      </c>
      <c r="D5380" s="35">
        <f t="shared" si="421"/>
        <v>1100.3750153526344</v>
      </c>
      <c r="E5380" s="35">
        <f t="shared" si="422"/>
        <v>6480984.7498932211</v>
      </c>
      <c r="F5380" s="35">
        <f t="shared" si="423"/>
        <v>2089189.2910115072</v>
      </c>
      <c r="G5380" s="33">
        <f t="shared" si="424"/>
        <v>1210825.1744123104</v>
      </c>
    </row>
    <row r="5381" spans="1:7" x14ac:dyDescent="0.2">
      <c r="A5381">
        <v>4687.5</v>
      </c>
      <c r="B5381">
        <v>12</v>
      </c>
      <c r="C5381" s="35">
        <f t="shared" si="420"/>
        <v>3587.1249846473656</v>
      </c>
      <c r="D5381" s="35">
        <f t="shared" si="421"/>
        <v>1100.3750153526344</v>
      </c>
      <c r="E5381" s="35">
        <f t="shared" si="422"/>
        <v>6480984.7498932211</v>
      </c>
      <c r="F5381" s="35">
        <f t="shared" si="423"/>
        <v>2089189.2910115072</v>
      </c>
      <c r="G5381" s="33">
        <f t="shared" si="424"/>
        <v>1210825.1744123104</v>
      </c>
    </row>
    <row r="5382" spans="1:7" x14ac:dyDescent="0.2">
      <c r="A5382">
        <v>800</v>
      </c>
      <c r="B5382">
        <v>6</v>
      </c>
      <c r="C5382" s="35">
        <f t="shared" si="420"/>
        <v>2179.88099462429</v>
      </c>
      <c r="D5382" s="35">
        <f t="shared" si="421"/>
        <v>-1379.88099462429</v>
      </c>
      <c r="E5382" s="35">
        <f t="shared" si="422"/>
        <v>1800218.3866483383</v>
      </c>
      <c r="F5382" s="35">
        <f t="shared" si="423"/>
        <v>1456.095749420469</v>
      </c>
      <c r="G5382" s="33">
        <f t="shared" si="424"/>
        <v>1904071.5593253199</v>
      </c>
    </row>
    <row r="5383" spans="1:7" x14ac:dyDescent="0.2">
      <c r="A5383">
        <v>1000</v>
      </c>
      <c r="B5383">
        <v>0</v>
      </c>
      <c r="C5383" s="35">
        <f t="shared" si="420"/>
        <v>772.63700460121436</v>
      </c>
      <c r="D5383" s="35">
        <f t="shared" si="421"/>
        <v>227.36299539878564</v>
      </c>
      <c r="E5383" s="35">
        <f t="shared" si="422"/>
        <v>1303529.5178763708</v>
      </c>
      <c r="F5383" s="35">
        <f t="shared" si="423"/>
        <v>1874394.1953994662</v>
      </c>
      <c r="G5383" s="33">
        <f t="shared" si="424"/>
        <v>51693.93167670822</v>
      </c>
    </row>
    <row r="5384" spans="1:7" x14ac:dyDescent="0.2">
      <c r="A5384">
        <v>1170</v>
      </c>
      <c r="B5384">
        <v>8</v>
      </c>
      <c r="C5384" s="35">
        <f t="shared" si="420"/>
        <v>2648.9623246319816</v>
      </c>
      <c r="D5384" s="35">
        <f t="shared" si="421"/>
        <v>-1478.9623246319816</v>
      </c>
      <c r="E5384" s="35">
        <f t="shared" si="422"/>
        <v>944243.97942019836</v>
      </c>
      <c r="F5384" s="35">
        <f t="shared" si="423"/>
        <v>257292.5725132121</v>
      </c>
      <c r="G5384" s="33">
        <f t="shared" si="424"/>
        <v>2187329.557680835</v>
      </c>
    </row>
    <row r="5385" spans="1:7" x14ac:dyDescent="0.2">
      <c r="A5385">
        <v>700</v>
      </c>
      <c r="B5385">
        <v>7</v>
      </c>
      <c r="C5385" s="35">
        <f t="shared" si="420"/>
        <v>2414.4216596281358</v>
      </c>
      <c r="D5385" s="35">
        <f t="shared" si="421"/>
        <v>-1714.4216596281358</v>
      </c>
      <c r="E5385" s="35">
        <f t="shared" si="422"/>
        <v>2078562.821034322</v>
      </c>
      <c r="F5385" s="35">
        <f t="shared" si="423"/>
        <v>74365.010590870079</v>
      </c>
      <c r="G5385" s="33">
        <f t="shared" si="424"/>
        <v>2939241.6270020916</v>
      </c>
    </row>
    <row r="5386" spans="1:7" x14ac:dyDescent="0.2">
      <c r="A5386">
        <v>880</v>
      </c>
      <c r="B5386">
        <v>3</v>
      </c>
      <c r="C5386" s="35">
        <f t="shared" si="420"/>
        <v>1476.2589996127522</v>
      </c>
      <c r="D5386" s="35">
        <f t="shared" si="421"/>
        <v>-596.25899961275218</v>
      </c>
      <c r="E5386" s="35">
        <f t="shared" si="422"/>
        <v>1591942.8391395512</v>
      </c>
      <c r="F5386" s="35">
        <f t="shared" si="423"/>
        <v>442841.23371042684</v>
      </c>
      <c r="G5386" s="33">
        <f t="shared" si="424"/>
        <v>355524.79461919999</v>
      </c>
    </row>
    <row r="5387" spans="1:7" x14ac:dyDescent="0.2">
      <c r="A5387">
        <v>230</v>
      </c>
      <c r="B5387">
        <v>6</v>
      </c>
      <c r="C5387" s="35">
        <f t="shared" si="420"/>
        <v>2179.88099462429</v>
      </c>
      <c r="D5387" s="35">
        <f t="shared" si="421"/>
        <v>-1949.88099462429</v>
      </c>
      <c r="E5387" s="35">
        <f t="shared" si="422"/>
        <v>3654681.6626484455</v>
      </c>
      <c r="F5387" s="35">
        <f t="shared" si="423"/>
        <v>1456.095749420469</v>
      </c>
      <c r="G5387" s="33">
        <f t="shared" si="424"/>
        <v>3802035.8931970103</v>
      </c>
    </row>
    <row r="5388" spans="1:7" x14ac:dyDescent="0.2">
      <c r="A5388">
        <v>5858.3329999999996</v>
      </c>
      <c r="B5388">
        <v>13</v>
      </c>
      <c r="C5388" s="35">
        <f t="shared" si="420"/>
        <v>3821.6656496512114</v>
      </c>
      <c r="D5388" s="35">
        <f t="shared" si="421"/>
        <v>2036.6673503487882</v>
      </c>
      <c r="E5388" s="35">
        <f t="shared" si="422"/>
        <v>13813196.047327774</v>
      </c>
      <c r="F5388" s="35">
        <f t="shared" si="423"/>
        <v>2822210.0883383118</v>
      </c>
      <c r="G5388" s="33">
        <f t="shared" si="424"/>
        <v>4148013.8959767534</v>
      </c>
    </row>
    <row r="5389" spans="1:7" x14ac:dyDescent="0.2">
      <c r="A5389">
        <v>3520.8330000000001</v>
      </c>
      <c r="B5389">
        <v>13</v>
      </c>
      <c r="C5389" s="35">
        <f t="shared" si="420"/>
        <v>3821.6656496512114</v>
      </c>
      <c r="D5389" s="35">
        <f t="shared" si="421"/>
        <v>-300.83264965121134</v>
      </c>
      <c r="E5389" s="35">
        <f t="shared" si="422"/>
        <v>1901946.6761001458</v>
      </c>
      <c r="F5389" s="35">
        <f t="shared" si="423"/>
        <v>2822210.0883383118</v>
      </c>
      <c r="G5389" s="33">
        <f t="shared" si="424"/>
        <v>90500.283096168467</v>
      </c>
    </row>
    <row r="5390" spans="1:7" x14ac:dyDescent="0.2">
      <c r="A5390">
        <v>1666.6669999999999</v>
      </c>
      <c r="B5390">
        <v>6</v>
      </c>
      <c r="C5390" s="35">
        <f t="shared" si="420"/>
        <v>2179.88099462429</v>
      </c>
      <c r="D5390" s="35">
        <f t="shared" si="421"/>
        <v>-513.21399462429008</v>
      </c>
      <c r="E5390" s="35">
        <f t="shared" si="422"/>
        <v>225677.41637736466</v>
      </c>
      <c r="F5390" s="35">
        <f t="shared" si="423"/>
        <v>1456.095749420469</v>
      </c>
      <c r="G5390" s="33">
        <f t="shared" si="424"/>
        <v>263388.60427822085</v>
      </c>
    </row>
    <row r="5391" spans="1:7" x14ac:dyDescent="0.2">
      <c r="A5391">
        <v>2683.3330000000001</v>
      </c>
      <c r="B5391">
        <v>6</v>
      </c>
      <c r="C5391" s="35">
        <f t="shared" si="420"/>
        <v>2179.88099462429</v>
      </c>
      <c r="D5391" s="35">
        <f t="shared" si="421"/>
        <v>503.45200537571009</v>
      </c>
      <c r="E5391" s="35">
        <f t="shared" si="422"/>
        <v>293342.28908275929</v>
      </c>
      <c r="F5391" s="35">
        <f t="shared" si="423"/>
        <v>1456.095749420469</v>
      </c>
      <c r="G5391" s="33">
        <f t="shared" si="424"/>
        <v>253463.92171682403</v>
      </c>
    </row>
    <row r="5392" spans="1:7" x14ac:dyDescent="0.2">
      <c r="A5392">
        <v>1200</v>
      </c>
      <c r="B5392">
        <v>6</v>
      </c>
      <c r="C5392" s="35">
        <f t="shared" si="420"/>
        <v>2179.88099462429</v>
      </c>
      <c r="D5392" s="35">
        <f t="shared" si="421"/>
        <v>-979.88099462429</v>
      </c>
      <c r="E5392" s="35">
        <f t="shared" si="422"/>
        <v>886840.64910440333</v>
      </c>
      <c r="F5392" s="35">
        <f t="shared" si="423"/>
        <v>1456.095749420469</v>
      </c>
      <c r="G5392" s="33">
        <f t="shared" si="424"/>
        <v>960166.7636258878</v>
      </c>
    </row>
    <row r="5393" spans="1:7" x14ac:dyDescent="0.2">
      <c r="A5393">
        <v>3500</v>
      </c>
      <c r="B5393">
        <v>6</v>
      </c>
      <c r="C5393" s="35">
        <f t="shared" si="420"/>
        <v>2179.88099462429</v>
      </c>
      <c r="D5393" s="35">
        <f t="shared" si="421"/>
        <v>1320.11900537571</v>
      </c>
      <c r="E5393" s="35">
        <f t="shared" si="422"/>
        <v>1844918.6582267773</v>
      </c>
      <c r="F5393" s="35">
        <f t="shared" si="423"/>
        <v>1456.095749420469</v>
      </c>
      <c r="G5393" s="33">
        <f t="shared" si="424"/>
        <v>1742714.1883541539</v>
      </c>
    </row>
    <row r="5394" spans="1:7" x14ac:dyDescent="0.2">
      <c r="A5394">
        <v>2000</v>
      </c>
      <c r="B5394">
        <v>9</v>
      </c>
      <c r="C5394" s="35">
        <f t="shared" si="420"/>
        <v>2883.5029896358278</v>
      </c>
      <c r="D5394" s="35">
        <f t="shared" si="421"/>
        <v>-883.50298963582782</v>
      </c>
      <c r="E5394" s="35">
        <f t="shared" si="422"/>
        <v>20085.174016533423</v>
      </c>
      <c r="F5394" s="35">
        <f t="shared" si="423"/>
        <v>550238.7815164472</v>
      </c>
      <c r="G5394" s="33">
        <f t="shared" si="424"/>
        <v>780577.5326954457</v>
      </c>
    </row>
    <row r="5395" spans="1:7" x14ac:dyDescent="0.2">
      <c r="A5395">
        <v>1500</v>
      </c>
      <c r="B5395">
        <v>4</v>
      </c>
      <c r="C5395" s="35">
        <f t="shared" si="420"/>
        <v>1710.799664616598</v>
      </c>
      <c r="D5395" s="35">
        <f t="shared" si="421"/>
        <v>-210.79966461659797</v>
      </c>
      <c r="E5395" s="35">
        <f t="shared" si="422"/>
        <v>411807.34594645206</v>
      </c>
      <c r="F5395" s="35">
        <f t="shared" si="423"/>
        <v>185694.20730919892</v>
      </c>
      <c r="G5395" s="33">
        <f t="shared" si="424"/>
        <v>44436.498602470187</v>
      </c>
    </row>
    <row r="5396" spans="1:7" x14ac:dyDescent="0.2">
      <c r="A5396">
        <v>700</v>
      </c>
      <c r="B5396">
        <v>3</v>
      </c>
      <c r="C5396" s="35">
        <f t="shared" si="420"/>
        <v>1476.2589996127522</v>
      </c>
      <c r="D5396" s="35">
        <f t="shared" si="421"/>
        <v>-776.25899961275218</v>
      </c>
      <c r="E5396" s="35">
        <f t="shared" si="422"/>
        <v>2078562.821034322</v>
      </c>
      <c r="F5396" s="35">
        <f t="shared" si="423"/>
        <v>442841.23371042684</v>
      </c>
      <c r="G5396" s="33">
        <f t="shared" si="424"/>
        <v>602578.03447979083</v>
      </c>
    </row>
    <row r="5397" spans="1:7" x14ac:dyDescent="0.2">
      <c r="A5397">
        <v>1200</v>
      </c>
      <c r="B5397">
        <v>6</v>
      </c>
      <c r="C5397" s="35">
        <f t="shared" si="420"/>
        <v>2179.88099462429</v>
      </c>
      <c r="D5397" s="35">
        <f t="shared" si="421"/>
        <v>-979.88099462429</v>
      </c>
      <c r="E5397" s="35">
        <f t="shared" si="422"/>
        <v>886840.64910440333</v>
      </c>
      <c r="F5397" s="35">
        <f t="shared" si="423"/>
        <v>1456.095749420469</v>
      </c>
      <c r="G5397" s="33">
        <f t="shared" si="424"/>
        <v>960166.7636258878</v>
      </c>
    </row>
    <row r="5398" spans="1:7" x14ac:dyDescent="0.2">
      <c r="A5398">
        <v>2966.6669999999999</v>
      </c>
      <c r="B5398">
        <v>3</v>
      </c>
      <c r="C5398" s="35">
        <f t="shared" si="420"/>
        <v>1476.2589996127522</v>
      </c>
      <c r="D5398" s="35">
        <f t="shared" si="421"/>
        <v>1490.4080003872477</v>
      </c>
      <c r="E5398" s="35">
        <f t="shared" si="422"/>
        <v>680533.96935957589</v>
      </c>
      <c r="F5398" s="35">
        <f t="shared" si="423"/>
        <v>442841.23371042684</v>
      </c>
      <c r="G5398" s="33">
        <f t="shared" si="424"/>
        <v>2221316.0076183141</v>
      </c>
    </row>
    <row r="5399" spans="1:7" x14ac:dyDescent="0.2">
      <c r="A5399">
        <v>3500</v>
      </c>
      <c r="B5399">
        <v>6</v>
      </c>
      <c r="C5399" s="35">
        <f t="shared" si="420"/>
        <v>2179.88099462429</v>
      </c>
      <c r="D5399" s="35">
        <f t="shared" si="421"/>
        <v>1320.11900537571</v>
      </c>
      <c r="E5399" s="35">
        <f t="shared" si="422"/>
        <v>1844918.6582267773</v>
      </c>
      <c r="F5399" s="35">
        <f t="shared" si="423"/>
        <v>1456.095749420469</v>
      </c>
      <c r="G5399" s="33">
        <f t="shared" si="424"/>
        <v>1742714.1883541539</v>
      </c>
    </row>
    <row r="5400" spans="1:7" x14ac:dyDescent="0.2">
      <c r="A5400">
        <v>960</v>
      </c>
      <c r="B5400">
        <v>0</v>
      </c>
      <c r="C5400" s="35">
        <f t="shared" si="420"/>
        <v>772.63700460121436</v>
      </c>
      <c r="D5400" s="35">
        <f t="shared" si="421"/>
        <v>187.36299539878564</v>
      </c>
      <c r="E5400" s="35">
        <f t="shared" si="422"/>
        <v>1396467.2916307643</v>
      </c>
      <c r="F5400" s="35">
        <f t="shared" si="423"/>
        <v>1874394.1953994662</v>
      </c>
      <c r="G5400" s="33">
        <f t="shared" si="424"/>
        <v>35104.892044805369</v>
      </c>
    </row>
    <row r="5401" spans="1:7" x14ac:dyDescent="0.2">
      <c r="A5401">
        <v>960</v>
      </c>
      <c r="B5401">
        <v>5</v>
      </c>
      <c r="C5401" s="35">
        <f t="shared" si="420"/>
        <v>1945.340329620444</v>
      </c>
      <c r="D5401" s="35">
        <f t="shared" si="421"/>
        <v>-985.34032962044398</v>
      </c>
      <c r="E5401" s="35">
        <f t="shared" si="422"/>
        <v>1396467.2916307643</v>
      </c>
      <c r="F5401" s="35">
        <f t="shared" si="423"/>
        <v>38565.827988863377</v>
      </c>
      <c r="G5401" s="33">
        <f t="shared" si="424"/>
        <v>970895.56517652515</v>
      </c>
    </row>
    <row r="5402" spans="1:7" x14ac:dyDescent="0.2">
      <c r="A5402">
        <v>1582</v>
      </c>
      <c r="B5402">
        <v>16</v>
      </c>
      <c r="C5402" s="35">
        <f t="shared" si="420"/>
        <v>4525.2876446627488</v>
      </c>
      <c r="D5402" s="35">
        <f t="shared" si="421"/>
        <v>-2943.2876446627488</v>
      </c>
      <c r="E5402" s="35">
        <f t="shared" si="422"/>
        <v>313288.90974994545</v>
      </c>
      <c r="F5402" s="35">
        <f t="shared" si="423"/>
        <v>5681384.3628040804</v>
      </c>
      <c r="G5402" s="33">
        <f t="shared" si="424"/>
        <v>8662942.159224391</v>
      </c>
    </row>
    <row r="5403" spans="1:7" x14ac:dyDescent="0.2">
      <c r="A5403">
        <v>1000</v>
      </c>
      <c r="B5403">
        <v>8</v>
      </c>
      <c r="C5403" s="35">
        <f t="shared" si="420"/>
        <v>2648.9623246319816</v>
      </c>
      <c r="D5403" s="35">
        <f t="shared" si="421"/>
        <v>-1648.9623246319816</v>
      </c>
      <c r="E5403" s="35">
        <f t="shared" si="422"/>
        <v>1303529.5178763708</v>
      </c>
      <c r="F5403" s="35">
        <f t="shared" si="423"/>
        <v>257292.5725132121</v>
      </c>
      <c r="G5403" s="33">
        <f t="shared" si="424"/>
        <v>2719076.7480557086</v>
      </c>
    </row>
    <row r="5404" spans="1:7" x14ac:dyDescent="0.2">
      <c r="A5404">
        <v>2200</v>
      </c>
      <c r="B5404">
        <v>9</v>
      </c>
      <c r="C5404" s="35">
        <f t="shared" si="420"/>
        <v>2883.5029896358278</v>
      </c>
      <c r="D5404" s="35">
        <f t="shared" si="421"/>
        <v>-683.50298963582782</v>
      </c>
      <c r="E5404" s="35">
        <f t="shared" si="422"/>
        <v>3396.3052445659605</v>
      </c>
      <c r="F5404" s="35">
        <f t="shared" si="423"/>
        <v>550238.7815164472</v>
      </c>
      <c r="G5404" s="33">
        <f t="shared" si="424"/>
        <v>467176.33684111456</v>
      </c>
    </row>
    <row r="5405" spans="1:7" x14ac:dyDescent="0.2">
      <c r="A5405">
        <v>2500</v>
      </c>
      <c r="B5405">
        <v>12</v>
      </c>
      <c r="C5405" s="35">
        <f t="shared" si="420"/>
        <v>3587.1249846473656</v>
      </c>
      <c r="D5405" s="35">
        <f t="shared" si="421"/>
        <v>-1087.1249846473656</v>
      </c>
      <c r="E5405" s="35">
        <f t="shared" si="422"/>
        <v>128363.00208661477</v>
      </c>
      <c r="F5405" s="35">
        <f t="shared" si="423"/>
        <v>2089189.2910115072</v>
      </c>
      <c r="G5405" s="33">
        <f t="shared" si="424"/>
        <v>1181840.7322445349</v>
      </c>
    </row>
    <row r="5406" spans="1:7" x14ac:dyDescent="0.2">
      <c r="A5406">
        <v>1000</v>
      </c>
      <c r="B5406">
        <v>0</v>
      </c>
      <c r="C5406" s="35">
        <f t="shared" si="420"/>
        <v>772.63700460121436</v>
      </c>
      <c r="D5406" s="35">
        <f t="shared" si="421"/>
        <v>227.36299539878564</v>
      </c>
      <c r="E5406" s="35">
        <f t="shared" si="422"/>
        <v>1303529.5178763708</v>
      </c>
      <c r="F5406" s="35">
        <f t="shared" si="423"/>
        <v>1874394.1953994662</v>
      </c>
      <c r="G5406" s="33">
        <f t="shared" si="424"/>
        <v>51693.93167670822</v>
      </c>
    </row>
    <row r="5407" spans="1:7" x14ac:dyDescent="0.2">
      <c r="A5407">
        <v>1908.3330000000001</v>
      </c>
      <c r="B5407">
        <v>9</v>
      </c>
      <c r="C5407" s="35">
        <f t="shared" si="420"/>
        <v>2883.5029896358278</v>
      </c>
      <c r="D5407" s="35">
        <f t="shared" si="421"/>
        <v>-975.16998963582773</v>
      </c>
      <c r="E5407" s="35">
        <f t="shared" si="422"/>
        <v>54470.505574133094</v>
      </c>
      <c r="F5407" s="35">
        <f t="shared" si="423"/>
        <v>550238.7815164472</v>
      </c>
      <c r="G5407" s="33">
        <f t="shared" si="424"/>
        <v>950956.50868634041</v>
      </c>
    </row>
    <row r="5408" spans="1:7" x14ac:dyDescent="0.2">
      <c r="A5408">
        <v>5050</v>
      </c>
      <c r="B5408">
        <v>1</v>
      </c>
      <c r="C5408" s="35">
        <f t="shared" si="420"/>
        <v>1007.1776696050603</v>
      </c>
      <c r="D5408" s="35">
        <f t="shared" si="421"/>
        <v>4042.8223303949399</v>
      </c>
      <c r="E5408" s="35">
        <f t="shared" si="422"/>
        <v>8458079.9252440296</v>
      </c>
      <c r="F5408" s="35">
        <f t="shared" si="423"/>
        <v>1287191.2277555608</v>
      </c>
      <c r="G5408" s="33">
        <f t="shared" si="424"/>
        <v>16344412.395139972</v>
      </c>
    </row>
    <row r="5409" spans="1:7" x14ac:dyDescent="0.2">
      <c r="A5409">
        <v>825</v>
      </c>
      <c r="B5409">
        <v>0</v>
      </c>
      <c r="C5409" s="35">
        <f t="shared" si="420"/>
        <v>772.63700460121436</v>
      </c>
      <c r="D5409" s="35">
        <f t="shared" si="421"/>
        <v>52.362995398785642</v>
      </c>
      <c r="E5409" s="35">
        <f t="shared" si="422"/>
        <v>1733757.2780518422</v>
      </c>
      <c r="F5409" s="35">
        <f t="shared" si="423"/>
        <v>1874394.1953994662</v>
      </c>
      <c r="G5409" s="33">
        <f t="shared" si="424"/>
        <v>2741.8832871332465</v>
      </c>
    </row>
    <row r="5410" spans="1:7" x14ac:dyDescent="0.2">
      <c r="A5410">
        <v>1200</v>
      </c>
      <c r="B5410">
        <v>6</v>
      </c>
      <c r="C5410" s="35">
        <f t="shared" si="420"/>
        <v>2179.88099462429</v>
      </c>
      <c r="D5410" s="35">
        <f t="shared" si="421"/>
        <v>-979.88099462429</v>
      </c>
      <c r="E5410" s="35">
        <f t="shared" si="422"/>
        <v>886840.64910440333</v>
      </c>
      <c r="F5410" s="35">
        <f t="shared" si="423"/>
        <v>1456.095749420469</v>
      </c>
      <c r="G5410" s="33">
        <f t="shared" si="424"/>
        <v>960166.7636258878</v>
      </c>
    </row>
    <row r="5411" spans="1:7" x14ac:dyDescent="0.2">
      <c r="A5411">
        <v>900</v>
      </c>
      <c r="B5411">
        <v>0</v>
      </c>
      <c r="C5411" s="35">
        <f t="shared" si="420"/>
        <v>772.63700460121436</v>
      </c>
      <c r="D5411" s="35">
        <f t="shared" si="421"/>
        <v>127.36299539878564</v>
      </c>
      <c r="E5411" s="35">
        <f t="shared" si="422"/>
        <v>1541873.9522623545</v>
      </c>
      <c r="F5411" s="35">
        <f t="shared" si="423"/>
        <v>1874394.1953994662</v>
      </c>
      <c r="G5411" s="33">
        <f t="shared" si="424"/>
        <v>16221.332596951093</v>
      </c>
    </row>
    <row r="5412" spans="1:7" x14ac:dyDescent="0.2">
      <c r="A5412">
        <v>300</v>
      </c>
      <c r="B5412">
        <v>0</v>
      </c>
      <c r="C5412" s="35">
        <f t="shared" si="420"/>
        <v>772.63700460121436</v>
      </c>
      <c r="D5412" s="35">
        <f t="shared" si="421"/>
        <v>-472.63700460121436</v>
      </c>
      <c r="E5412" s="35">
        <f t="shared" si="422"/>
        <v>3391940.558578257</v>
      </c>
      <c r="F5412" s="35">
        <f t="shared" si="423"/>
        <v>1874394.1953994662</v>
      </c>
      <c r="G5412" s="33">
        <f t="shared" si="424"/>
        <v>223385.73811840834</v>
      </c>
    </row>
    <row r="5413" spans="1:7" x14ac:dyDescent="0.2">
      <c r="A5413">
        <v>1900</v>
      </c>
      <c r="B5413">
        <v>9</v>
      </c>
      <c r="C5413" s="35">
        <f t="shared" si="420"/>
        <v>2883.5029896358278</v>
      </c>
      <c r="D5413" s="35">
        <f t="shared" si="421"/>
        <v>-983.50298963582782</v>
      </c>
      <c r="E5413" s="35">
        <f t="shared" si="422"/>
        <v>58429.608402517159</v>
      </c>
      <c r="F5413" s="35">
        <f t="shared" si="423"/>
        <v>550238.7815164472</v>
      </c>
      <c r="G5413" s="33">
        <f t="shared" si="424"/>
        <v>967278.13062261126</v>
      </c>
    </row>
    <row r="5414" spans="1:7" x14ac:dyDescent="0.2">
      <c r="A5414">
        <v>2400</v>
      </c>
      <c r="B5414">
        <v>6</v>
      </c>
      <c r="C5414" s="35">
        <f t="shared" si="420"/>
        <v>2179.88099462429</v>
      </c>
      <c r="D5414" s="35">
        <f t="shared" si="421"/>
        <v>220.11900537571</v>
      </c>
      <c r="E5414" s="35">
        <f t="shared" si="422"/>
        <v>66707.436472598492</v>
      </c>
      <c r="F5414" s="35">
        <f t="shared" si="423"/>
        <v>1456.095749420469</v>
      </c>
      <c r="G5414" s="33">
        <f t="shared" si="424"/>
        <v>48452.376527591849</v>
      </c>
    </row>
    <row r="5415" spans="1:7" x14ac:dyDescent="0.2">
      <c r="A5415">
        <v>3266.6669999999999</v>
      </c>
      <c r="B5415">
        <v>12</v>
      </c>
      <c r="C5415" s="35">
        <f t="shared" si="420"/>
        <v>3587.1249846473656</v>
      </c>
      <c r="D5415" s="35">
        <f t="shared" si="421"/>
        <v>-320.45798464736572</v>
      </c>
      <c r="E5415" s="35">
        <f t="shared" si="422"/>
        <v>1265500.8662016247</v>
      </c>
      <c r="F5415" s="35">
        <f t="shared" si="423"/>
        <v>2089189.2910115072</v>
      </c>
      <c r="G5415" s="33">
        <f t="shared" si="424"/>
        <v>102693.31992425128</v>
      </c>
    </row>
    <row r="5416" spans="1:7" x14ac:dyDescent="0.2">
      <c r="A5416">
        <v>3400</v>
      </c>
      <c r="B5416">
        <v>14</v>
      </c>
      <c r="C5416" s="35">
        <f t="shared" si="420"/>
        <v>4056.2063146550572</v>
      </c>
      <c r="D5416" s="35">
        <f t="shared" si="421"/>
        <v>-656.20631465505721</v>
      </c>
      <c r="E5416" s="35">
        <f t="shared" si="422"/>
        <v>1583263.0926127611</v>
      </c>
      <c r="F5416" s="35">
        <f t="shared" si="423"/>
        <v>3665249.5327460086</v>
      </c>
      <c r="G5416" s="33">
        <f t="shared" si="424"/>
        <v>430606.72739317198</v>
      </c>
    </row>
    <row r="5417" spans="1:7" x14ac:dyDescent="0.2">
      <c r="A5417">
        <v>185</v>
      </c>
      <c r="B5417">
        <v>6</v>
      </c>
      <c r="C5417" s="35">
        <f t="shared" si="420"/>
        <v>2179.88099462429</v>
      </c>
      <c r="D5417" s="35">
        <f t="shared" si="421"/>
        <v>-1994.88099462429</v>
      </c>
      <c r="E5417" s="35">
        <f t="shared" si="422"/>
        <v>3828761.6581221381</v>
      </c>
      <c r="F5417" s="35">
        <f t="shared" si="423"/>
        <v>1456.095749420469</v>
      </c>
      <c r="G5417" s="33">
        <f t="shared" si="424"/>
        <v>3979550.1827131966</v>
      </c>
    </row>
    <row r="5418" spans="1:7" x14ac:dyDescent="0.2">
      <c r="A5418">
        <v>3465</v>
      </c>
      <c r="B5418">
        <v>4</v>
      </c>
      <c r="C5418" s="35">
        <f t="shared" si="420"/>
        <v>1710.799664616598</v>
      </c>
      <c r="D5418" s="35">
        <f t="shared" si="421"/>
        <v>1754.200335383402</v>
      </c>
      <c r="E5418" s="35">
        <f t="shared" si="422"/>
        <v>1751064.2102618718</v>
      </c>
      <c r="F5418" s="35">
        <f t="shared" si="423"/>
        <v>185694.20730919892</v>
      </c>
      <c r="G5418" s="33">
        <f t="shared" si="424"/>
        <v>3077218.8166592401</v>
      </c>
    </row>
    <row r="5419" spans="1:7" x14ac:dyDescent="0.2">
      <c r="A5419">
        <v>2800</v>
      </c>
      <c r="B5419">
        <v>8</v>
      </c>
      <c r="C5419" s="35">
        <f t="shared" si="420"/>
        <v>2648.9623246319816</v>
      </c>
      <c r="D5419" s="35">
        <f t="shared" si="421"/>
        <v>151.03767536801843</v>
      </c>
      <c r="E5419" s="35">
        <f t="shared" si="422"/>
        <v>433329.69892866357</v>
      </c>
      <c r="F5419" s="35">
        <f t="shared" si="423"/>
        <v>257292.5725132121</v>
      </c>
      <c r="G5419" s="33">
        <f t="shared" si="424"/>
        <v>22812.379380574919</v>
      </c>
    </row>
    <row r="5420" spans="1:7" x14ac:dyDescent="0.2">
      <c r="A5420">
        <v>2000</v>
      </c>
      <c r="B5420">
        <v>0</v>
      </c>
      <c r="C5420" s="35">
        <f t="shared" si="420"/>
        <v>772.63700460121436</v>
      </c>
      <c r="D5420" s="35">
        <f t="shared" si="421"/>
        <v>1227.3629953987856</v>
      </c>
      <c r="E5420" s="35">
        <f t="shared" si="422"/>
        <v>20085.174016533423</v>
      </c>
      <c r="F5420" s="35">
        <f t="shared" si="423"/>
        <v>1874394.1953994662</v>
      </c>
      <c r="G5420" s="33">
        <f t="shared" si="424"/>
        <v>1506419.9224742795</v>
      </c>
    </row>
    <row r="5421" spans="1:7" x14ac:dyDescent="0.2">
      <c r="A5421">
        <v>1700</v>
      </c>
      <c r="B5421">
        <v>4</v>
      </c>
      <c r="C5421" s="35">
        <f t="shared" si="420"/>
        <v>1710.799664616598</v>
      </c>
      <c r="D5421" s="35">
        <f t="shared" si="421"/>
        <v>-10.799664616597966</v>
      </c>
      <c r="E5421" s="35">
        <f t="shared" si="422"/>
        <v>195118.47717448461</v>
      </c>
      <c r="F5421" s="35">
        <f t="shared" si="423"/>
        <v>185694.20730919892</v>
      </c>
      <c r="G5421" s="33">
        <f t="shared" si="424"/>
        <v>116.63275583099808</v>
      </c>
    </row>
    <row r="5422" spans="1:7" x14ac:dyDescent="0.2">
      <c r="A5422">
        <v>3279.1669999999999</v>
      </c>
      <c r="B5422">
        <v>5</v>
      </c>
      <c r="C5422" s="35">
        <f t="shared" si="420"/>
        <v>1945.340329620444</v>
      </c>
      <c r="D5422" s="35">
        <f t="shared" si="421"/>
        <v>1333.8266703795559</v>
      </c>
      <c r="E5422" s="35">
        <f t="shared" si="422"/>
        <v>1293780.7369033766</v>
      </c>
      <c r="F5422" s="35">
        <f t="shared" si="423"/>
        <v>38565.827988863377</v>
      </c>
      <c r="G5422" s="33">
        <f t="shared" si="424"/>
        <v>1779093.5866158125</v>
      </c>
    </row>
    <row r="5423" spans="1:7" x14ac:dyDescent="0.2">
      <c r="A5423">
        <v>210</v>
      </c>
      <c r="B5423">
        <v>6</v>
      </c>
      <c r="C5423" s="35">
        <f t="shared" si="420"/>
        <v>2179.88099462429</v>
      </c>
      <c r="D5423" s="35">
        <f t="shared" si="421"/>
        <v>-1969.88099462429</v>
      </c>
      <c r="E5423" s="35">
        <f t="shared" si="422"/>
        <v>3731550.5495256423</v>
      </c>
      <c r="F5423" s="35">
        <f t="shared" si="423"/>
        <v>1456.095749420469</v>
      </c>
      <c r="G5423" s="33">
        <f t="shared" si="424"/>
        <v>3880431.1329819821</v>
      </c>
    </row>
    <row r="5424" spans="1:7" x14ac:dyDescent="0.2">
      <c r="A5424">
        <v>3000</v>
      </c>
      <c r="B5424">
        <v>6</v>
      </c>
      <c r="C5424" s="35">
        <f t="shared" si="420"/>
        <v>2179.88099462429</v>
      </c>
      <c r="D5424" s="35">
        <f t="shared" si="421"/>
        <v>820.11900537571</v>
      </c>
      <c r="E5424" s="35">
        <f t="shared" si="422"/>
        <v>736640.83015669615</v>
      </c>
      <c r="F5424" s="35">
        <f t="shared" si="423"/>
        <v>1456.095749420469</v>
      </c>
      <c r="G5424" s="33">
        <f t="shared" si="424"/>
        <v>672595.1829784438</v>
      </c>
    </row>
    <row r="5425" spans="1:7" x14ac:dyDescent="0.2">
      <c r="A5425">
        <v>3750</v>
      </c>
      <c r="B5425">
        <v>13</v>
      </c>
      <c r="C5425" s="35">
        <f t="shared" si="420"/>
        <v>3821.6656496512114</v>
      </c>
      <c r="D5425" s="35">
        <f t="shared" si="421"/>
        <v>-71.665649651211424</v>
      </c>
      <c r="E5425" s="35">
        <f t="shared" si="422"/>
        <v>2586557.5722618182</v>
      </c>
      <c r="F5425" s="35">
        <f t="shared" si="423"/>
        <v>2822210.0883383118</v>
      </c>
      <c r="G5425" s="33">
        <f t="shared" si="424"/>
        <v>5135.9653399301806</v>
      </c>
    </row>
    <row r="5426" spans="1:7" x14ac:dyDescent="0.2">
      <c r="A5426">
        <v>5520</v>
      </c>
      <c r="B5426">
        <v>6</v>
      </c>
      <c r="C5426" s="35">
        <f t="shared" si="420"/>
        <v>2179.88099462429</v>
      </c>
      <c r="D5426" s="35">
        <f t="shared" si="421"/>
        <v>3340.11900537571</v>
      </c>
      <c r="E5426" s="35">
        <f t="shared" si="422"/>
        <v>11412761.083629906</v>
      </c>
      <c r="F5426" s="35">
        <f t="shared" si="423"/>
        <v>1456.095749420469</v>
      </c>
      <c r="G5426" s="33">
        <f t="shared" si="424"/>
        <v>11156394.970072022</v>
      </c>
    </row>
    <row r="5427" spans="1:7" x14ac:dyDescent="0.2">
      <c r="A5427">
        <v>4662.5</v>
      </c>
      <c r="B5427">
        <v>7</v>
      </c>
      <c r="C5427" s="35">
        <f t="shared" si="420"/>
        <v>2414.4216596281358</v>
      </c>
      <c r="D5427" s="35">
        <f t="shared" si="421"/>
        <v>2248.0783403718642</v>
      </c>
      <c r="E5427" s="35">
        <f t="shared" si="422"/>
        <v>6354320.8584897164</v>
      </c>
      <c r="F5427" s="35">
        <f t="shared" si="423"/>
        <v>74365.010590870079</v>
      </c>
      <c r="G5427" s="33">
        <f t="shared" si="424"/>
        <v>5053856.2244491158</v>
      </c>
    </row>
    <row r="5428" spans="1:7" x14ac:dyDescent="0.2">
      <c r="A5428">
        <v>3147.5</v>
      </c>
      <c r="B5428">
        <v>11</v>
      </c>
      <c r="C5428" s="35">
        <f t="shared" si="420"/>
        <v>3352.5843196435194</v>
      </c>
      <c r="D5428" s="35">
        <f t="shared" si="421"/>
        <v>-205.08431964351939</v>
      </c>
      <c r="E5428" s="35">
        <f t="shared" si="422"/>
        <v>1011589.0394373701</v>
      </c>
      <c r="F5428" s="35">
        <f t="shared" si="423"/>
        <v>1466187.1407655939</v>
      </c>
      <c r="G5428" s="33">
        <f t="shared" si="424"/>
        <v>42059.578163645238</v>
      </c>
    </row>
    <row r="5429" spans="1:7" x14ac:dyDescent="0.2">
      <c r="A5429">
        <v>1974</v>
      </c>
      <c r="B5429">
        <v>10</v>
      </c>
      <c r="C5429" s="35">
        <f t="shared" si="420"/>
        <v>3118.0436546396736</v>
      </c>
      <c r="D5429" s="35">
        <f t="shared" si="421"/>
        <v>-1144.0436546396736</v>
      </c>
      <c r="E5429" s="35">
        <f t="shared" si="422"/>
        <v>28130.726956889193</v>
      </c>
      <c r="F5429" s="35">
        <f t="shared" si="423"/>
        <v>953203.63760057429</v>
      </c>
      <c r="G5429" s="33">
        <f t="shared" si="424"/>
        <v>1308835.8837213009</v>
      </c>
    </row>
    <row r="5430" spans="1:7" x14ac:dyDescent="0.2">
      <c r="A5430">
        <v>2998.3330000000001</v>
      </c>
      <c r="B5430">
        <v>11</v>
      </c>
      <c r="C5430" s="35">
        <f t="shared" si="420"/>
        <v>3352.5843196435194</v>
      </c>
      <c r="D5430" s="35">
        <f t="shared" si="421"/>
        <v>-354.25131964351931</v>
      </c>
      <c r="E5430" s="35">
        <f t="shared" si="422"/>
        <v>733782.1107669106</v>
      </c>
      <c r="F5430" s="35">
        <f t="shared" si="423"/>
        <v>1466187.1407655939</v>
      </c>
      <c r="G5430" s="33">
        <f t="shared" si="424"/>
        <v>125493.99746917489</v>
      </c>
    </row>
    <row r="5431" spans="1:7" x14ac:dyDescent="0.2">
      <c r="A5431">
        <v>2333.3330000000001</v>
      </c>
      <c r="B5431">
        <v>6</v>
      </c>
      <c r="C5431" s="35">
        <f t="shared" si="420"/>
        <v>2179.88099462429</v>
      </c>
      <c r="D5431" s="35">
        <f t="shared" si="421"/>
        <v>153.45200537571009</v>
      </c>
      <c r="E5431" s="35">
        <f t="shared" si="422"/>
        <v>36714.709433702301</v>
      </c>
      <c r="F5431" s="35">
        <f t="shared" si="423"/>
        <v>1456.095749420469</v>
      </c>
      <c r="G5431" s="33">
        <f t="shared" si="424"/>
        <v>23547.517953826959</v>
      </c>
    </row>
    <row r="5432" spans="1:7" x14ac:dyDescent="0.2">
      <c r="A5432">
        <v>2400</v>
      </c>
      <c r="B5432">
        <v>9</v>
      </c>
      <c r="C5432" s="35">
        <f t="shared" si="420"/>
        <v>2883.5029896358278</v>
      </c>
      <c r="D5432" s="35">
        <f t="shared" si="421"/>
        <v>-483.50298963582782</v>
      </c>
      <c r="E5432" s="35">
        <f t="shared" si="422"/>
        <v>66707.436472598492</v>
      </c>
      <c r="F5432" s="35">
        <f t="shared" si="423"/>
        <v>550238.7815164472</v>
      </c>
      <c r="G5432" s="33">
        <f t="shared" si="424"/>
        <v>233775.14098678343</v>
      </c>
    </row>
    <row r="5433" spans="1:7" x14ac:dyDescent="0.2">
      <c r="A5433">
        <v>200</v>
      </c>
      <c r="B5433">
        <v>8</v>
      </c>
      <c r="C5433" s="35">
        <f t="shared" si="420"/>
        <v>2648.9623246319816</v>
      </c>
      <c r="D5433" s="35">
        <f t="shared" si="421"/>
        <v>-2448.9623246319816</v>
      </c>
      <c r="E5433" s="35">
        <f t="shared" si="422"/>
        <v>3770284.9929642407</v>
      </c>
      <c r="F5433" s="35">
        <f t="shared" si="423"/>
        <v>257292.5725132121</v>
      </c>
      <c r="G5433" s="33">
        <f t="shared" si="424"/>
        <v>5997416.4674668787</v>
      </c>
    </row>
    <row r="5434" spans="1:7" x14ac:dyDescent="0.2">
      <c r="A5434">
        <v>1200</v>
      </c>
      <c r="B5434">
        <v>6</v>
      </c>
      <c r="C5434" s="35">
        <f t="shared" si="420"/>
        <v>2179.88099462429</v>
      </c>
      <c r="D5434" s="35">
        <f t="shared" si="421"/>
        <v>-979.88099462429</v>
      </c>
      <c r="E5434" s="35">
        <f t="shared" si="422"/>
        <v>886840.64910440333</v>
      </c>
      <c r="F5434" s="35">
        <f t="shared" si="423"/>
        <v>1456.095749420469</v>
      </c>
      <c r="G5434" s="33">
        <f t="shared" si="424"/>
        <v>960166.7636258878</v>
      </c>
    </row>
    <row r="5435" spans="1:7" x14ac:dyDescent="0.2">
      <c r="A5435">
        <v>2664.6669999999999</v>
      </c>
      <c r="B5435">
        <v>2</v>
      </c>
      <c r="C5435" s="35">
        <f t="shared" si="420"/>
        <v>1241.7183346089062</v>
      </c>
      <c r="D5435" s="35">
        <f t="shared" si="421"/>
        <v>1422.9486653910938</v>
      </c>
      <c r="E5435" s="35">
        <f t="shared" si="422"/>
        <v>273471.29320524685</v>
      </c>
      <c r="F5435" s="35">
        <f t="shared" si="423"/>
        <v>810006.90719254757</v>
      </c>
      <c r="G5435" s="33">
        <f t="shared" si="424"/>
        <v>2024782.9043382949</v>
      </c>
    </row>
    <row r="5436" spans="1:7" x14ac:dyDescent="0.2">
      <c r="A5436">
        <v>800</v>
      </c>
      <c r="B5436">
        <v>9</v>
      </c>
      <c r="C5436" s="35">
        <f t="shared" si="420"/>
        <v>2883.5029896358278</v>
      </c>
      <c r="D5436" s="35">
        <f t="shared" si="421"/>
        <v>-2083.5029896358278</v>
      </c>
      <c r="E5436" s="35">
        <f t="shared" si="422"/>
        <v>1800218.3866483383</v>
      </c>
      <c r="F5436" s="35">
        <f t="shared" si="423"/>
        <v>550238.7815164472</v>
      </c>
      <c r="G5436" s="33">
        <f t="shared" si="424"/>
        <v>4340984.7078214325</v>
      </c>
    </row>
    <row r="5437" spans="1:7" x14ac:dyDescent="0.2">
      <c r="A5437">
        <v>2600</v>
      </c>
      <c r="B5437">
        <v>3</v>
      </c>
      <c r="C5437" s="35">
        <f t="shared" si="420"/>
        <v>1476.2589996127522</v>
      </c>
      <c r="D5437" s="35">
        <f t="shared" si="421"/>
        <v>1123.7410003872478</v>
      </c>
      <c r="E5437" s="35">
        <f t="shared" si="422"/>
        <v>210018.56770063104</v>
      </c>
      <c r="F5437" s="35">
        <f t="shared" si="423"/>
        <v>442841.23371042684</v>
      </c>
      <c r="G5437" s="33">
        <f t="shared" si="424"/>
        <v>1262793.8359513325</v>
      </c>
    </row>
    <row r="5438" spans="1:7" x14ac:dyDescent="0.2">
      <c r="A5438">
        <v>840</v>
      </c>
      <c r="B5438">
        <v>9</v>
      </c>
      <c r="C5438" s="35">
        <f t="shared" si="420"/>
        <v>2883.5029896358278</v>
      </c>
      <c r="D5438" s="35">
        <f t="shared" si="421"/>
        <v>-2043.5029896358278</v>
      </c>
      <c r="E5438" s="35">
        <f t="shared" si="422"/>
        <v>1694480.6128939446</v>
      </c>
      <c r="F5438" s="35">
        <f t="shared" si="423"/>
        <v>550238.7815164472</v>
      </c>
      <c r="G5438" s="33">
        <f t="shared" si="424"/>
        <v>4175904.4686505664</v>
      </c>
    </row>
    <row r="5439" spans="1:7" x14ac:dyDescent="0.2">
      <c r="A5439">
        <v>2600</v>
      </c>
      <c r="B5439">
        <v>6</v>
      </c>
      <c r="C5439" s="35">
        <f t="shared" si="420"/>
        <v>2179.88099462429</v>
      </c>
      <c r="D5439" s="35">
        <f t="shared" si="421"/>
        <v>420.11900537571</v>
      </c>
      <c r="E5439" s="35">
        <f t="shared" si="422"/>
        <v>210018.56770063104</v>
      </c>
      <c r="F5439" s="35">
        <f t="shared" si="423"/>
        <v>1456.095749420469</v>
      </c>
      <c r="G5439" s="33">
        <f t="shared" si="424"/>
        <v>176499.97867787586</v>
      </c>
    </row>
    <row r="5440" spans="1:7" x14ac:dyDescent="0.2">
      <c r="A5440">
        <v>1800</v>
      </c>
      <c r="B5440">
        <v>5</v>
      </c>
      <c r="C5440" s="35">
        <f t="shared" si="420"/>
        <v>1945.340329620444</v>
      </c>
      <c r="D5440" s="35">
        <f t="shared" si="421"/>
        <v>-145.34032962044398</v>
      </c>
      <c r="E5440" s="35">
        <f t="shared" si="422"/>
        <v>116774.04278850088</v>
      </c>
      <c r="F5440" s="35">
        <f t="shared" si="423"/>
        <v>38565.827988863377</v>
      </c>
      <c r="G5440" s="33">
        <f t="shared" si="424"/>
        <v>21123.811414179305</v>
      </c>
    </row>
    <row r="5441" spans="1:7" x14ac:dyDescent="0.2">
      <c r="A5441">
        <v>600</v>
      </c>
      <c r="B5441">
        <v>9</v>
      </c>
      <c r="C5441" s="35">
        <f t="shared" si="420"/>
        <v>2883.5029896358278</v>
      </c>
      <c r="D5441" s="35">
        <f t="shared" si="421"/>
        <v>-2283.5029896358278</v>
      </c>
      <c r="E5441" s="35">
        <f t="shared" si="422"/>
        <v>2376907.2554203058</v>
      </c>
      <c r="F5441" s="35">
        <f t="shared" si="423"/>
        <v>550238.7815164472</v>
      </c>
      <c r="G5441" s="33">
        <f t="shared" si="424"/>
        <v>5214385.9036757639</v>
      </c>
    </row>
    <row r="5442" spans="1:7" x14ac:dyDescent="0.2">
      <c r="A5442">
        <v>480</v>
      </c>
      <c r="B5442">
        <v>0</v>
      </c>
      <c r="C5442" s="35">
        <f t="shared" si="420"/>
        <v>772.63700460121436</v>
      </c>
      <c r="D5442" s="35">
        <f t="shared" si="421"/>
        <v>-292.63700460121436</v>
      </c>
      <c r="E5442" s="35">
        <f t="shared" si="422"/>
        <v>2761320.5766834863</v>
      </c>
      <c r="F5442" s="35">
        <f t="shared" si="423"/>
        <v>1874394.1953994662</v>
      </c>
      <c r="G5442" s="33">
        <f t="shared" si="424"/>
        <v>85636.416461971152</v>
      </c>
    </row>
    <row r="5443" spans="1:7" x14ac:dyDescent="0.2">
      <c r="A5443">
        <v>1866.6669999999999</v>
      </c>
      <c r="B5443">
        <v>2</v>
      </c>
      <c r="C5443" s="35">
        <f t="shared" ref="C5443:C5506" si="425">$J$20+$J$21*B5443</f>
        <v>1241.7183346089062</v>
      </c>
      <c r="D5443" s="35">
        <f t="shared" ref="D5443:D5506" si="426">A5443-C5443</f>
        <v>624.94866539109375</v>
      </c>
      <c r="E5443" s="35">
        <f t="shared" ref="E5443:E5506" si="427">(A5443-$J$16)^2</f>
        <v>75655.347605397154</v>
      </c>
      <c r="F5443" s="35">
        <f t="shared" ref="F5443:F5506" si="428">(C5443-$J$16)^2</f>
        <v>810006.90719254757</v>
      </c>
      <c r="G5443" s="33">
        <f t="shared" ref="G5443:G5506" si="429">(A5443-C5443)^2</f>
        <v>390560.83437410928</v>
      </c>
    </row>
    <row r="5444" spans="1:7" x14ac:dyDescent="0.2">
      <c r="A5444">
        <v>840</v>
      </c>
      <c r="B5444">
        <v>0</v>
      </c>
      <c r="C5444" s="35">
        <f t="shared" si="425"/>
        <v>772.63700460121436</v>
      </c>
      <c r="D5444" s="35">
        <f t="shared" si="426"/>
        <v>67.362995398785642</v>
      </c>
      <c r="E5444" s="35">
        <f t="shared" si="427"/>
        <v>1694480.6128939446</v>
      </c>
      <c r="F5444" s="35">
        <f t="shared" si="428"/>
        <v>1874394.1953994662</v>
      </c>
      <c r="G5444" s="33">
        <f t="shared" si="429"/>
        <v>4537.7731490968154</v>
      </c>
    </row>
    <row r="5445" spans="1:7" x14ac:dyDescent="0.2">
      <c r="A5445">
        <v>1200</v>
      </c>
      <c r="B5445">
        <v>5</v>
      </c>
      <c r="C5445" s="35">
        <f t="shared" si="425"/>
        <v>1945.340329620444</v>
      </c>
      <c r="D5445" s="35">
        <f t="shared" si="426"/>
        <v>-745.34032962044398</v>
      </c>
      <c r="E5445" s="35">
        <f t="shared" si="427"/>
        <v>886840.64910440333</v>
      </c>
      <c r="F5445" s="35">
        <f t="shared" si="428"/>
        <v>38565.827988863377</v>
      </c>
      <c r="G5445" s="33">
        <f t="shared" si="429"/>
        <v>555532.20695871208</v>
      </c>
    </row>
    <row r="5446" spans="1:7" x14ac:dyDescent="0.2">
      <c r="A5446">
        <v>840</v>
      </c>
      <c r="B5446">
        <v>9</v>
      </c>
      <c r="C5446" s="35">
        <f t="shared" si="425"/>
        <v>2883.5029896358278</v>
      </c>
      <c r="D5446" s="35">
        <f t="shared" si="426"/>
        <v>-2043.5029896358278</v>
      </c>
      <c r="E5446" s="35">
        <f t="shared" si="427"/>
        <v>1694480.6128939446</v>
      </c>
      <c r="F5446" s="35">
        <f t="shared" si="428"/>
        <v>550238.7815164472</v>
      </c>
      <c r="G5446" s="33">
        <f t="shared" si="429"/>
        <v>4175904.4686505664</v>
      </c>
    </row>
    <row r="5447" spans="1:7" x14ac:dyDescent="0.2">
      <c r="A5447">
        <v>400</v>
      </c>
      <c r="B5447">
        <v>1</v>
      </c>
      <c r="C5447" s="35">
        <f t="shared" si="425"/>
        <v>1007.1776696050603</v>
      </c>
      <c r="D5447" s="35">
        <f t="shared" si="426"/>
        <v>-607.17766960506026</v>
      </c>
      <c r="E5447" s="35">
        <f t="shared" si="427"/>
        <v>3033596.1241922732</v>
      </c>
      <c r="F5447" s="35">
        <f t="shared" si="428"/>
        <v>1287191.2277555608</v>
      </c>
      <c r="G5447" s="33">
        <f t="shared" si="429"/>
        <v>368664.72246703174</v>
      </c>
    </row>
    <row r="5448" spans="1:7" x14ac:dyDescent="0.2">
      <c r="A5448">
        <v>8300</v>
      </c>
      <c r="B5448">
        <v>6</v>
      </c>
      <c r="C5448" s="35">
        <f t="shared" si="425"/>
        <v>2179.88099462429</v>
      </c>
      <c r="D5448" s="35">
        <f t="shared" si="426"/>
        <v>6120.11900537571</v>
      </c>
      <c r="E5448" s="35">
        <f t="shared" si="427"/>
        <v>37924385.807699561</v>
      </c>
      <c r="F5448" s="35">
        <f t="shared" si="428"/>
        <v>1456.095749420469</v>
      </c>
      <c r="G5448" s="33">
        <f t="shared" si="429"/>
        <v>37455856.639960967</v>
      </c>
    </row>
    <row r="5449" spans="1:7" x14ac:dyDescent="0.2">
      <c r="A5449">
        <v>800</v>
      </c>
      <c r="B5449">
        <v>4</v>
      </c>
      <c r="C5449" s="35">
        <f t="shared" si="425"/>
        <v>1710.799664616598</v>
      </c>
      <c r="D5449" s="35">
        <f t="shared" si="426"/>
        <v>-910.79966461659797</v>
      </c>
      <c r="E5449" s="35">
        <f t="shared" si="427"/>
        <v>1800218.3866483383</v>
      </c>
      <c r="F5449" s="35">
        <f t="shared" si="428"/>
        <v>185694.20730919892</v>
      </c>
      <c r="G5449" s="33">
        <f t="shared" si="429"/>
        <v>829556.02906570735</v>
      </c>
    </row>
    <row r="5450" spans="1:7" x14ac:dyDescent="0.2">
      <c r="A5450">
        <v>2000</v>
      </c>
      <c r="B5450">
        <v>5</v>
      </c>
      <c r="C5450" s="35">
        <f t="shared" si="425"/>
        <v>1945.340329620444</v>
      </c>
      <c r="D5450" s="35">
        <f t="shared" si="426"/>
        <v>54.659670379556019</v>
      </c>
      <c r="E5450" s="35">
        <f t="shared" si="427"/>
        <v>20085.174016533423</v>
      </c>
      <c r="F5450" s="35">
        <f t="shared" si="428"/>
        <v>38565.827988863377</v>
      </c>
      <c r="G5450" s="33">
        <f t="shared" si="429"/>
        <v>2987.6795660017137</v>
      </c>
    </row>
    <row r="5451" spans="1:7" x14ac:dyDescent="0.2">
      <c r="A5451">
        <v>2800</v>
      </c>
      <c r="B5451">
        <v>9</v>
      </c>
      <c r="C5451" s="35">
        <f t="shared" si="425"/>
        <v>2883.5029896358278</v>
      </c>
      <c r="D5451" s="35">
        <f t="shared" si="426"/>
        <v>-83.502989635827817</v>
      </c>
      <c r="E5451" s="35">
        <f t="shared" si="427"/>
        <v>433329.69892866357</v>
      </c>
      <c r="F5451" s="35">
        <f t="shared" si="428"/>
        <v>550238.7815164472</v>
      </c>
      <c r="G5451" s="33">
        <f t="shared" si="429"/>
        <v>6972.7492781211677</v>
      </c>
    </row>
    <row r="5452" spans="1:7" x14ac:dyDescent="0.2">
      <c r="A5452">
        <v>1302</v>
      </c>
      <c r="B5452">
        <v>3</v>
      </c>
      <c r="C5452" s="35">
        <f t="shared" si="425"/>
        <v>1476.2589996127522</v>
      </c>
      <c r="D5452" s="35">
        <f t="shared" si="426"/>
        <v>-174.25899961275218</v>
      </c>
      <c r="E5452" s="35">
        <f t="shared" si="427"/>
        <v>705133.32603069989</v>
      </c>
      <c r="F5452" s="35">
        <f t="shared" si="428"/>
        <v>442841.23371042684</v>
      </c>
      <c r="G5452" s="33">
        <f t="shared" si="429"/>
        <v>30366.198946037162</v>
      </c>
    </row>
    <row r="5453" spans="1:7" x14ac:dyDescent="0.2">
      <c r="A5453">
        <v>4083.3330000000001</v>
      </c>
      <c r="B5453">
        <v>9</v>
      </c>
      <c r="C5453" s="35">
        <f t="shared" si="425"/>
        <v>2883.5029896358278</v>
      </c>
      <c r="D5453" s="35">
        <f t="shared" si="426"/>
        <v>1199.8300103641723</v>
      </c>
      <c r="E5453" s="35">
        <f t="shared" si="427"/>
        <v>3769852.6076789871</v>
      </c>
      <c r="F5453" s="35">
        <f t="shared" si="428"/>
        <v>550238.7815164472</v>
      </c>
      <c r="G5453" s="33">
        <f t="shared" si="429"/>
        <v>1439592.0537704898</v>
      </c>
    </row>
    <row r="5454" spans="1:7" x14ac:dyDescent="0.2">
      <c r="A5454">
        <v>2850</v>
      </c>
      <c r="B5454">
        <v>12</v>
      </c>
      <c r="C5454" s="35">
        <f t="shared" si="425"/>
        <v>3587.1249846473656</v>
      </c>
      <c r="D5454" s="35">
        <f t="shared" si="426"/>
        <v>-737.12498464736564</v>
      </c>
      <c r="E5454" s="35">
        <f t="shared" si="427"/>
        <v>501657.4817356717</v>
      </c>
      <c r="F5454" s="35">
        <f t="shared" si="428"/>
        <v>2089189.2910115072</v>
      </c>
      <c r="G5454" s="33">
        <f t="shared" si="429"/>
        <v>543353.242991379</v>
      </c>
    </row>
    <row r="5455" spans="1:7" x14ac:dyDescent="0.2">
      <c r="A5455">
        <v>3133.3330000000001</v>
      </c>
      <c r="B5455">
        <v>15</v>
      </c>
      <c r="C5455" s="35">
        <f t="shared" si="425"/>
        <v>4290.746979658903</v>
      </c>
      <c r="D5455" s="35">
        <f t="shared" si="426"/>
        <v>-1157.4139796589029</v>
      </c>
      <c r="E5455" s="35">
        <f t="shared" si="427"/>
        <v>983292.03434583254</v>
      </c>
      <c r="F5455" s="35">
        <f t="shared" si="428"/>
        <v>4618307.6242345981</v>
      </c>
      <c r="G5455" s="33">
        <f t="shared" si="429"/>
        <v>1339607.1203098593</v>
      </c>
    </row>
    <row r="5456" spans="1:7" x14ac:dyDescent="0.2">
      <c r="A5456">
        <v>3133.3330000000001</v>
      </c>
      <c r="B5456">
        <v>13</v>
      </c>
      <c r="C5456" s="35">
        <f t="shared" si="425"/>
        <v>3821.6656496512114</v>
      </c>
      <c r="D5456" s="35">
        <f t="shared" si="426"/>
        <v>-688.33264965121134</v>
      </c>
      <c r="E5456" s="35">
        <f t="shared" si="427"/>
        <v>983292.03434583254</v>
      </c>
      <c r="F5456" s="35">
        <f t="shared" si="428"/>
        <v>2822210.0883383118</v>
      </c>
      <c r="G5456" s="33">
        <f t="shared" si="429"/>
        <v>473801.83657585725</v>
      </c>
    </row>
    <row r="5457" spans="1:7" x14ac:dyDescent="0.2">
      <c r="A5457">
        <v>920</v>
      </c>
      <c r="B5457">
        <v>0</v>
      </c>
      <c r="C5457" s="35">
        <f t="shared" si="425"/>
        <v>772.63700460121436</v>
      </c>
      <c r="D5457" s="35">
        <f t="shared" si="426"/>
        <v>147.36299539878564</v>
      </c>
      <c r="E5457" s="35">
        <f t="shared" si="427"/>
        <v>1492605.0653851577</v>
      </c>
      <c r="F5457" s="35">
        <f t="shared" si="428"/>
        <v>1874394.1953994662</v>
      </c>
      <c r="G5457" s="33">
        <f t="shared" si="429"/>
        <v>21715.852412902517</v>
      </c>
    </row>
    <row r="5458" spans="1:7" x14ac:dyDescent="0.2">
      <c r="A5458">
        <v>890</v>
      </c>
      <c r="B5458">
        <v>0</v>
      </c>
      <c r="C5458" s="35">
        <f t="shared" si="425"/>
        <v>772.63700460121436</v>
      </c>
      <c r="D5458" s="35">
        <f t="shared" si="426"/>
        <v>117.36299539878564</v>
      </c>
      <c r="E5458" s="35">
        <f t="shared" si="427"/>
        <v>1566808.3957009527</v>
      </c>
      <c r="F5458" s="35">
        <f t="shared" si="428"/>
        <v>1874394.1953994662</v>
      </c>
      <c r="G5458" s="33">
        <f t="shared" si="429"/>
        <v>13774.072688975381</v>
      </c>
    </row>
    <row r="5459" spans="1:7" x14ac:dyDescent="0.2">
      <c r="A5459">
        <v>800</v>
      </c>
      <c r="B5459">
        <v>6</v>
      </c>
      <c r="C5459" s="35">
        <f t="shared" si="425"/>
        <v>2179.88099462429</v>
      </c>
      <c r="D5459" s="35">
        <f t="shared" si="426"/>
        <v>-1379.88099462429</v>
      </c>
      <c r="E5459" s="35">
        <f t="shared" si="427"/>
        <v>1800218.3866483383</v>
      </c>
      <c r="F5459" s="35">
        <f t="shared" si="428"/>
        <v>1456.095749420469</v>
      </c>
      <c r="G5459" s="33">
        <f t="shared" si="429"/>
        <v>1904071.5593253199</v>
      </c>
    </row>
    <row r="5460" spans="1:7" x14ac:dyDescent="0.2">
      <c r="A5460">
        <v>1500</v>
      </c>
      <c r="B5460">
        <v>6</v>
      </c>
      <c r="C5460" s="35">
        <f t="shared" si="425"/>
        <v>2179.88099462429</v>
      </c>
      <c r="D5460" s="35">
        <f t="shared" si="426"/>
        <v>-679.88099462429</v>
      </c>
      <c r="E5460" s="35">
        <f t="shared" si="427"/>
        <v>411807.34594645206</v>
      </c>
      <c r="F5460" s="35">
        <f t="shared" si="428"/>
        <v>1456.095749420469</v>
      </c>
      <c r="G5460" s="33">
        <f t="shared" si="429"/>
        <v>462238.16685131384</v>
      </c>
    </row>
    <row r="5461" spans="1:7" x14ac:dyDescent="0.2">
      <c r="A5461">
        <v>7020.8329999999996</v>
      </c>
      <c r="B5461">
        <v>17</v>
      </c>
      <c r="C5461" s="35">
        <f t="shared" si="425"/>
        <v>4759.8283096665946</v>
      </c>
      <c r="D5461" s="35">
        <f t="shared" si="426"/>
        <v>2261.0046903334051</v>
      </c>
      <c r="E5461" s="35">
        <f t="shared" si="427"/>
        <v>23805722.472590711</v>
      </c>
      <c r="F5461" s="35">
        <f t="shared" si="428"/>
        <v>6854479.7484544544</v>
      </c>
      <c r="G5461" s="33">
        <f t="shared" si="429"/>
        <v>5112142.2097096564</v>
      </c>
    </row>
    <row r="5462" spans="1:7" x14ac:dyDescent="0.2">
      <c r="A5462">
        <v>7213.3329999999996</v>
      </c>
      <c r="B5462">
        <v>15</v>
      </c>
      <c r="C5462" s="35">
        <f t="shared" si="425"/>
        <v>4290.746979658903</v>
      </c>
      <c r="D5462" s="35">
        <f t="shared" si="426"/>
        <v>2922.5860203410966</v>
      </c>
      <c r="E5462" s="35">
        <f t="shared" si="427"/>
        <v>25721236.391397692</v>
      </c>
      <c r="F5462" s="35">
        <f t="shared" si="428"/>
        <v>4618307.6242345981</v>
      </c>
      <c r="G5462" s="33">
        <f t="shared" si="429"/>
        <v>8541509.0462932084</v>
      </c>
    </row>
    <row r="5463" spans="1:7" x14ac:dyDescent="0.2">
      <c r="A5463">
        <v>1920</v>
      </c>
      <c r="B5463">
        <v>6</v>
      </c>
      <c r="C5463" s="35">
        <f t="shared" si="425"/>
        <v>2179.88099462429</v>
      </c>
      <c r="D5463" s="35">
        <f t="shared" si="426"/>
        <v>-259.88099462429</v>
      </c>
      <c r="E5463" s="35">
        <f t="shared" si="427"/>
        <v>49160.721525320412</v>
      </c>
      <c r="F5463" s="35">
        <f t="shared" si="428"/>
        <v>1456.095749420469</v>
      </c>
      <c r="G5463" s="33">
        <f t="shared" si="429"/>
        <v>67538.131366910253</v>
      </c>
    </row>
    <row r="5464" spans="1:7" x14ac:dyDescent="0.2">
      <c r="A5464">
        <v>2625</v>
      </c>
      <c r="B5464">
        <v>9</v>
      </c>
      <c r="C5464" s="35">
        <f t="shared" si="425"/>
        <v>2883.5029896358278</v>
      </c>
      <c r="D5464" s="35">
        <f t="shared" si="426"/>
        <v>-258.50298963582782</v>
      </c>
      <c r="E5464" s="35">
        <f t="shared" si="427"/>
        <v>233557.45910413511</v>
      </c>
      <c r="F5464" s="35">
        <f t="shared" si="428"/>
        <v>550238.7815164472</v>
      </c>
      <c r="G5464" s="33">
        <f t="shared" si="429"/>
        <v>66823.795650660904</v>
      </c>
    </row>
    <row r="5465" spans="1:7" x14ac:dyDescent="0.2">
      <c r="A5465">
        <v>590</v>
      </c>
      <c r="B5465">
        <v>0</v>
      </c>
      <c r="C5465" s="35">
        <f t="shared" si="425"/>
        <v>772.63700460121436</v>
      </c>
      <c r="D5465" s="35">
        <f t="shared" si="426"/>
        <v>-182.63700460121436</v>
      </c>
      <c r="E5465" s="35">
        <f t="shared" si="427"/>
        <v>2407841.6988589042</v>
      </c>
      <c r="F5465" s="35">
        <f t="shared" si="428"/>
        <v>1874394.1953994662</v>
      </c>
      <c r="G5465" s="33">
        <f t="shared" si="429"/>
        <v>33356.275449703993</v>
      </c>
    </row>
    <row r="5466" spans="1:7" x14ac:dyDescent="0.2">
      <c r="A5466">
        <v>21216.67</v>
      </c>
      <c r="B5466">
        <v>7</v>
      </c>
      <c r="C5466" s="35">
        <f t="shared" si="425"/>
        <v>2414.4216596281358</v>
      </c>
      <c r="D5466" s="35">
        <f t="shared" si="426"/>
        <v>18802.248340371862</v>
      </c>
      <c r="E5466" s="35">
        <f t="shared" si="427"/>
        <v>363853634.6435954</v>
      </c>
      <c r="F5466" s="35">
        <f t="shared" si="428"/>
        <v>74365.010590870079</v>
      </c>
      <c r="G5466" s="33">
        <f t="shared" si="429"/>
        <v>353524542.65301645</v>
      </c>
    </row>
    <row r="5467" spans="1:7" x14ac:dyDescent="0.2">
      <c r="A5467">
        <v>184</v>
      </c>
      <c r="B5467">
        <v>2</v>
      </c>
      <c r="C5467" s="35">
        <f t="shared" si="425"/>
        <v>1241.7183346089062</v>
      </c>
      <c r="D5467" s="35">
        <f t="shared" si="426"/>
        <v>-1057.7183346089062</v>
      </c>
      <c r="E5467" s="35">
        <f t="shared" si="427"/>
        <v>3832676.1024659979</v>
      </c>
      <c r="F5467" s="35">
        <f t="shared" si="428"/>
        <v>810006.90719254757</v>
      </c>
      <c r="G5467" s="33">
        <f t="shared" si="429"/>
        <v>1118768.0753678379</v>
      </c>
    </row>
    <row r="5468" spans="1:7" x14ac:dyDescent="0.2">
      <c r="A5468">
        <v>200</v>
      </c>
      <c r="B5468">
        <v>0</v>
      </c>
      <c r="C5468" s="35">
        <f t="shared" si="425"/>
        <v>772.63700460121436</v>
      </c>
      <c r="D5468" s="35">
        <f t="shared" si="426"/>
        <v>-572.63700460121436</v>
      </c>
      <c r="E5468" s="35">
        <f t="shared" si="427"/>
        <v>3770284.9929642407</v>
      </c>
      <c r="F5468" s="35">
        <f t="shared" si="428"/>
        <v>1874394.1953994662</v>
      </c>
      <c r="G5468" s="33">
        <f t="shared" si="429"/>
        <v>327913.13903865119</v>
      </c>
    </row>
    <row r="5469" spans="1:7" x14ac:dyDescent="0.2">
      <c r="A5469">
        <v>211</v>
      </c>
      <c r="B5469">
        <v>7</v>
      </c>
      <c r="C5469" s="35">
        <f t="shared" si="425"/>
        <v>2414.4216596281358</v>
      </c>
      <c r="D5469" s="35">
        <f t="shared" si="426"/>
        <v>-2203.4216596281358</v>
      </c>
      <c r="E5469" s="35">
        <f t="shared" si="427"/>
        <v>3727688.1051817825</v>
      </c>
      <c r="F5469" s="35">
        <f t="shared" si="428"/>
        <v>74365.010590870079</v>
      </c>
      <c r="G5469" s="33">
        <f t="shared" si="429"/>
        <v>4855067.0101184081</v>
      </c>
    </row>
    <row r="5470" spans="1:7" x14ac:dyDescent="0.2">
      <c r="A5470">
        <v>2000</v>
      </c>
      <c r="B5470">
        <v>0</v>
      </c>
      <c r="C5470" s="35">
        <f t="shared" si="425"/>
        <v>772.63700460121436</v>
      </c>
      <c r="D5470" s="35">
        <f t="shared" si="426"/>
        <v>1227.3629953987856</v>
      </c>
      <c r="E5470" s="35">
        <f t="shared" si="427"/>
        <v>20085.174016533423</v>
      </c>
      <c r="F5470" s="35">
        <f t="shared" si="428"/>
        <v>1874394.1953994662</v>
      </c>
      <c r="G5470" s="33">
        <f t="shared" si="429"/>
        <v>1506419.9224742795</v>
      </c>
    </row>
    <row r="5471" spans="1:7" x14ac:dyDescent="0.2">
      <c r="A5471">
        <v>600</v>
      </c>
      <c r="B5471">
        <v>3</v>
      </c>
      <c r="C5471" s="35">
        <f t="shared" si="425"/>
        <v>1476.2589996127522</v>
      </c>
      <c r="D5471" s="35">
        <f t="shared" si="426"/>
        <v>-876.25899961275218</v>
      </c>
      <c r="E5471" s="35">
        <f t="shared" si="427"/>
        <v>2376907.2554203058</v>
      </c>
      <c r="F5471" s="35">
        <f t="shared" si="428"/>
        <v>442841.23371042684</v>
      </c>
      <c r="G5471" s="33">
        <f t="shared" si="429"/>
        <v>767829.83440234116</v>
      </c>
    </row>
    <row r="5472" spans="1:7" x14ac:dyDescent="0.2">
      <c r="A5472">
        <v>609</v>
      </c>
      <c r="B5472">
        <v>3</v>
      </c>
      <c r="C5472" s="35">
        <f t="shared" si="425"/>
        <v>1476.2589996127522</v>
      </c>
      <c r="D5472" s="35">
        <f t="shared" si="426"/>
        <v>-867.25899961275218</v>
      </c>
      <c r="E5472" s="35">
        <f t="shared" si="427"/>
        <v>2349237.2563255671</v>
      </c>
      <c r="F5472" s="35">
        <f t="shared" si="428"/>
        <v>442841.23371042684</v>
      </c>
      <c r="G5472" s="33">
        <f t="shared" si="429"/>
        <v>752138.17240931164</v>
      </c>
    </row>
    <row r="5473" spans="1:7" x14ac:dyDescent="0.2">
      <c r="A5473">
        <v>1500</v>
      </c>
      <c r="B5473">
        <v>2</v>
      </c>
      <c r="C5473" s="35">
        <f t="shared" si="425"/>
        <v>1241.7183346089062</v>
      </c>
      <c r="D5473" s="35">
        <f t="shared" si="426"/>
        <v>258.28166539109384</v>
      </c>
      <c r="E5473" s="35">
        <f t="shared" si="427"/>
        <v>411807.34594645206</v>
      </c>
      <c r="F5473" s="35">
        <f t="shared" si="428"/>
        <v>810006.90719254757</v>
      </c>
      <c r="G5473" s="33">
        <f t="shared" si="429"/>
        <v>66709.418677196954</v>
      </c>
    </row>
    <row r="5474" spans="1:7" x14ac:dyDescent="0.2">
      <c r="A5474">
        <v>960</v>
      </c>
      <c r="B5474">
        <v>3</v>
      </c>
      <c r="C5474" s="35">
        <f t="shared" si="425"/>
        <v>1476.2589996127522</v>
      </c>
      <c r="D5474" s="35">
        <f t="shared" si="426"/>
        <v>-516.25899961275218</v>
      </c>
      <c r="E5474" s="35">
        <f t="shared" si="427"/>
        <v>1396467.2916307643</v>
      </c>
      <c r="F5474" s="35">
        <f t="shared" si="428"/>
        <v>442841.23371042684</v>
      </c>
      <c r="G5474" s="33">
        <f t="shared" si="429"/>
        <v>266523.35468115966</v>
      </c>
    </row>
    <row r="5475" spans="1:7" x14ac:dyDescent="0.2">
      <c r="A5475">
        <v>556</v>
      </c>
      <c r="B5475">
        <v>0</v>
      </c>
      <c r="C5475" s="35">
        <f t="shared" si="425"/>
        <v>772.63700460121436</v>
      </c>
      <c r="D5475" s="35">
        <f t="shared" si="426"/>
        <v>-216.63700460121436</v>
      </c>
      <c r="E5475" s="35">
        <f t="shared" si="427"/>
        <v>2514514.8065501386</v>
      </c>
      <c r="F5475" s="35">
        <f t="shared" si="428"/>
        <v>1874394.1953994662</v>
      </c>
      <c r="G5475" s="33">
        <f t="shared" si="429"/>
        <v>46931.59176258657</v>
      </c>
    </row>
    <row r="5476" spans="1:7" x14ac:dyDescent="0.2">
      <c r="A5476">
        <v>1200</v>
      </c>
      <c r="B5476">
        <v>12</v>
      </c>
      <c r="C5476" s="35">
        <f t="shared" si="425"/>
        <v>3587.1249846473656</v>
      </c>
      <c r="D5476" s="35">
        <f t="shared" si="426"/>
        <v>-2387.1249846473656</v>
      </c>
      <c r="E5476" s="35">
        <f t="shared" si="427"/>
        <v>886840.64910440333</v>
      </c>
      <c r="F5476" s="35">
        <f t="shared" si="428"/>
        <v>2089189.2910115072</v>
      </c>
      <c r="G5476" s="33">
        <f t="shared" si="429"/>
        <v>5698365.6923276857</v>
      </c>
    </row>
    <row r="5477" spans="1:7" x14ac:dyDescent="0.2">
      <c r="A5477">
        <v>1000</v>
      </c>
      <c r="B5477">
        <v>8</v>
      </c>
      <c r="C5477" s="35">
        <f t="shared" si="425"/>
        <v>2648.9623246319816</v>
      </c>
      <c r="D5477" s="35">
        <f t="shared" si="426"/>
        <v>-1648.9623246319816</v>
      </c>
      <c r="E5477" s="35">
        <f t="shared" si="427"/>
        <v>1303529.5178763708</v>
      </c>
      <c r="F5477" s="35">
        <f t="shared" si="428"/>
        <v>257292.5725132121</v>
      </c>
      <c r="G5477" s="33">
        <f t="shared" si="429"/>
        <v>2719076.7480557086</v>
      </c>
    </row>
    <row r="5478" spans="1:7" x14ac:dyDescent="0.2">
      <c r="A5478">
        <v>1226</v>
      </c>
      <c r="B5478">
        <v>2</v>
      </c>
      <c r="C5478" s="35">
        <f t="shared" si="425"/>
        <v>1241.7183346089062</v>
      </c>
      <c r="D5478" s="35">
        <f t="shared" si="426"/>
        <v>-15.718334608906162</v>
      </c>
      <c r="E5478" s="35">
        <f t="shared" si="427"/>
        <v>838547.09616404749</v>
      </c>
      <c r="F5478" s="35">
        <f t="shared" si="428"/>
        <v>810006.90719254757</v>
      </c>
      <c r="G5478" s="33">
        <f t="shared" si="429"/>
        <v>247.0660428775372</v>
      </c>
    </row>
    <row r="5479" spans="1:7" x14ac:dyDescent="0.2">
      <c r="A5479">
        <v>1300</v>
      </c>
      <c r="B5479">
        <v>2</v>
      </c>
      <c r="C5479" s="35">
        <f t="shared" si="425"/>
        <v>1241.7183346089062</v>
      </c>
      <c r="D5479" s="35">
        <f t="shared" si="426"/>
        <v>58.281665391093838</v>
      </c>
      <c r="E5479" s="35">
        <f t="shared" si="427"/>
        <v>708496.21471841959</v>
      </c>
      <c r="F5479" s="35">
        <f t="shared" si="428"/>
        <v>810006.90719254757</v>
      </c>
      <c r="G5479" s="33">
        <f t="shared" si="429"/>
        <v>3396.7525207594254</v>
      </c>
    </row>
    <row r="5480" spans="1:7" x14ac:dyDescent="0.2">
      <c r="A5480">
        <v>1300</v>
      </c>
      <c r="B5480">
        <v>6</v>
      </c>
      <c r="C5480" s="35">
        <f t="shared" si="425"/>
        <v>2179.88099462429</v>
      </c>
      <c r="D5480" s="35">
        <f t="shared" si="426"/>
        <v>-879.88099462429</v>
      </c>
      <c r="E5480" s="35">
        <f t="shared" si="427"/>
        <v>708496.21471841959</v>
      </c>
      <c r="F5480" s="35">
        <f t="shared" si="428"/>
        <v>1456.095749420469</v>
      </c>
      <c r="G5480" s="33">
        <f t="shared" si="429"/>
        <v>774190.5647010298</v>
      </c>
    </row>
    <row r="5481" spans="1:7" x14ac:dyDescent="0.2">
      <c r="A5481">
        <v>800</v>
      </c>
      <c r="B5481">
        <v>6</v>
      </c>
      <c r="C5481" s="35">
        <f t="shared" si="425"/>
        <v>2179.88099462429</v>
      </c>
      <c r="D5481" s="35">
        <f t="shared" si="426"/>
        <v>-1379.88099462429</v>
      </c>
      <c r="E5481" s="35">
        <f t="shared" si="427"/>
        <v>1800218.3866483383</v>
      </c>
      <c r="F5481" s="35">
        <f t="shared" si="428"/>
        <v>1456.095749420469</v>
      </c>
      <c r="G5481" s="33">
        <f t="shared" si="429"/>
        <v>1904071.5593253199</v>
      </c>
    </row>
    <row r="5482" spans="1:7" x14ac:dyDescent="0.2">
      <c r="A5482">
        <v>700</v>
      </c>
      <c r="B5482">
        <v>0</v>
      </c>
      <c r="C5482" s="35">
        <f t="shared" si="425"/>
        <v>772.63700460121436</v>
      </c>
      <c r="D5482" s="35">
        <f t="shared" si="426"/>
        <v>-72.637004601214358</v>
      </c>
      <c r="E5482" s="35">
        <f t="shared" si="427"/>
        <v>2078562.821034322</v>
      </c>
      <c r="F5482" s="35">
        <f t="shared" si="428"/>
        <v>1874394.1953994662</v>
      </c>
      <c r="G5482" s="33">
        <f t="shared" si="429"/>
        <v>5276.1344374368355</v>
      </c>
    </row>
    <row r="5483" spans="1:7" x14ac:dyDescent="0.2">
      <c r="A5483">
        <v>500</v>
      </c>
      <c r="B5483">
        <v>6</v>
      </c>
      <c r="C5483" s="35">
        <f t="shared" si="425"/>
        <v>2179.88099462429</v>
      </c>
      <c r="D5483" s="35">
        <f t="shared" si="426"/>
        <v>-1679.88099462429</v>
      </c>
      <c r="E5483" s="35">
        <f t="shared" si="427"/>
        <v>2695251.6898062895</v>
      </c>
      <c r="F5483" s="35">
        <f t="shared" si="428"/>
        <v>1456.095749420469</v>
      </c>
      <c r="G5483" s="33">
        <f t="shared" si="429"/>
        <v>2822000.1560998936</v>
      </c>
    </row>
    <row r="5484" spans="1:7" x14ac:dyDescent="0.2">
      <c r="A5484">
        <v>4900</v>
      </c>
      <c r="B5484">
        <v>5</v>
      </c>
      <c r="C5484" s="35">
        <f t="shared" si="425"/>
        <v>1945.340329620444</v>
      </c>
      <c r="D5484" s="35">
        <f t="shared" si="426"/>
        <v>2954.6596703795558</v>
      </c>
      <c r="E5484" s="35">
        <f t="shared" si="427"/>
        <v>7608096.5768230055</v>
      </c>
      <c r="F5484" s="35">
        <f t="shared" si="428"/>
        <v>38565.827988863377</v>
      </c>
      <c r="G5484" s="33">
        <f t="shared" si="429"/>
        <v>8730013.7677674256</v>
      </c>
    </row>
    <row r="5485" spans="1:7" x14ac:dyDescent="0.2">
      <c r="A5485">
        <v>1000</v>
      </c>
      <c r="B5485">
        <v>2</v>
      </c>
      <c r="C5485" s="35">
        <f t="shared" si="425"/>
        <v>1241.7183346089062</v>
      </c>
      <c r="D5485" s="35">
        <f t="shared" si="426"/>
        <v>-241.71833460890616</v>
      </c>
      <c r="E5485" s="35">
        <f t="shared" si="427"/>
        <v>1303529.5178763708</v>
      </c>
      <c r="F5485" s="35">
        <f t="shared" si="428"/>
        <v>810006.90719254757</v>
      </c>
      <c r="G5485" s="33">
        <f t="shared" si="429"/>
        <v>58427.753286103121</v>
      </c>
    </row>
    <row r="5486" spans="1:7" x14ac:dyDescent="0.2">
      <c r="A5486">
        <v>800</v>
      </c>
      <c r="B5486">
        <v>4</v>
      </c>
      <c r="C5486" s="35">
        <f t="shared" si="425"/>
        <v>1710.799664616598</v>
      </c>
      <c r="D5486" s="35">
        <f t="shared" si="426"/>
        <v>-910.79966461659797</v>
      </c>
      <c r="E5486" s="35">
        <f t="shared" si="427"/>
        <v>1800218.3866483383</v>
      </c>
      <c r="F5486" s="35">
        <f t="shared" si="428"/>
        <v>185694.20730919892</v>
      </c>
      <c r="G5486" s="33">
        <f t="shared" si="429"/>
        <v>829556.02906570735</v>
      </c>
    </row>
    <row r="5487" spans="1:7" x14ac:dyDescent="0.2">
      <c r="A5487">
        <v>395</v>
      </c>
      <c r="B5487">
        <v>3</v>
      </c>
      <c r="C5487" s="35">
        <f t="shared" si="425"/>
        <v>1476.2589996127522</v>
      </c>
      <c r="D5487" s="35">
        <f t="shared" si="426"/>
        <v>-1081.2589996127522</v>
      </c>
      <c r="E5487" s="35">
        <f t="shared" si="427"/>
        <v>3051038.3459115722</v>
      </c>
      <c r="F5487" s="35">
        <f t="shared" si="428"/>
        <v>442841.23371042684</v>
      </c>
      <c r="G5487" s="33">
        <f t="shared" si="429"/>
        <v>1169121.0242435697</v>
      </c>
    </row>
    <row r="5488" spans="1:7" x14ac:dyDescent="0.2">
      <c r="A5488">
        <v>694</v>
      </c>
      <c r="B5488">
        <v>0</v>
      </c>
      <c r="C5488" s="35">
        <f t="shared" si="425"/>
        <v>772.63700460121436</v>
      </c>
      <c r="D5488" s="35">
        <f t="shared" si="426"/>
        <v>-78.637004601214358</v>
      </c>
      <c r="E5488" s="35">
        <f t="shared" si="427"/>
        <v>2095899.487097481</v>
      </c>
      <c r="F5488" s="35">
        <f t="shared" si="428"/>
        <v>1874394.1953994662</v>
      </c>
      <c r="G5488" s="33">
        <f t="shared" si="429"/>
        <v>6183.7784926514078</v>
      </c>
    </row>
    <row r="5489" spans="1:7" x14ac:dyDescent="0.2">
      <c r="A5489">
        <v>700</v>
      </c>
      <c r="B5489">
        <v>2</v>
      </c>
      <c r="C5489" s="35">
        <f t="shared" si="425"/>
        <v>1241.7183346089062</v>
      </c>
      <c r="D5489" s="35">
        <f t="shared" si="426"/>
        <v>-541.71833460890616</v>
      </c>
      <c r="E5489" s="35">
        <f t="shared" si="427"/>
        <v>2078562.821034322</v>
      </c>
      <c r="F5489" s="35">
        <f t="shared" si="428"/>
        <v>810006.90719254757</v>
      </c>
      <c r="G5489" s="33">
        <f t="shared" si="429"/>
        <v>293458.7540514468</v>
      </c>
    </row>
    <row r="5490" spans="1:7" x14ac:dyDescent="0.2">
      <c r="A5490">
        <v>337</v>
      </c>
      <c r="B5490">
        <v>0</v>
      </c>
      <c r="C5490" s="35">
        <f t="shared" si="425"/>
        <v>772.63700460121436</v>
      </c>
      <c r="D5490" s="35">
        <f t="shared" si="426"/>
        <v>-435.63700460121436</v>
      </c>
      <c r="E5490" s="35">
        <f t="shared" si="427"/>
        <v>3257022.1178554427</v>
      </c>
      <c r="F5490" s="35">
        <f t="shared" si="428"/>
        <v>1874394.1953994662</v>
      </c>
      <c r="G5490" s="33">
        <f t="shared" si="429"/>
        <v>189779.59977791845</v>
      </c>
    </row>
    <row r="5491" spans="1:7" x14ac:dyDescent="0.2">
      <c r="A5491">
        <v>1400</v>
      </c>
      <c r="B5491">
        <v>3</v>
      </c>
      <c r="C5491" s="35">
        <f t="shared" si="425"/>
        <v>1476.2589996127522</v>
      </c>
      <c r="D5491" s="35">
        <f t="shared" si="426"/>
        <v>-76.258999612752177</v>
      </c>
      <c r="E5491" s="35">
        <f t="shared" si="427"/>
        <v>550151.78033243585</v>
      </c>
      <c r="F5491" s="35">
        <f t="shared" si="428"/>
        <v>442841.23371042684</v>
      </c>
      <c r="G5491" s="33">
        <f t="shared" si="429"/>
        <v>5815.4350219377366</v>
      </c>
    </row>
    <row r="5492" spans="1:7" x14ac:dyDescent="0.2">
      <c r="A5492">
        <v>527</v>
      </c>
      <c r="B5492">
        <v>6</v>
      </c>
      <c r="C5492" s="35">
        <f t="shared" si="425"/>
        <v>2179.88099462429</v>
      </c>
      <c r="D5492" s="35">
        <f t="shared" si="426"/>
        <v>-1652.88099462429</v>
      </c>
      <c r="E5492" s="35">
        <f t="shared" si="427"/>
        <v>2607327.6925220736</v>
      </c>
      <c r="F5492" s="35">
        <f t="shared" si="428"/>
        <v>1456.095749420469</v>
      </c>
      <c r="G5492" s="33">
        <f t="shared" si="429"/>
        <v>2732015.5823901822</v>
      </c>
    </row>
    <row r="5493" spans="1:7" x14ac:dyDescent="0.2">
      <c r="A5493">
        <v>355</v>
      </c>
      <c r="B5493">
        <v>2</v>
      </c>
      <c r="C5493" s="35">
        <f t="shared" si="425"/>
        <v>1241.7183346089062</v>
      </c>
      <c r="D5493" s="35">
        <f t="shared" si="426"/>
        <v>-886.71833460890616</v>
      </c>
      <c r="E5493" s="35">
        <f t="shared" si="427"/>
        <v>3192376.1196659659</v>
      </c>
      <c r="F5493" s="35">
        <f t="shared" si="428"/>
        <v>810006.90719254757</v>
      </c>
      <c r="G5493" s="33">
        <f t="shared" si="429"/>
        <v>786269.40493159206</v>
      </c>
    </row>
    <row r="5494" spans="1:7" x14ac:dyDescent="0.2">
      <c r="A5494">
        <v>945</v>
      </c>
      <c r="B5494">
        <v>2</v>
      </c>
      <c r="C5494" s="35">
        <f t="shared" si="425"/>
        <v>1241.7183346089062</v>
      </c>
      <c r="D5494" s="35">
        <f t="shared" si="426"/>
        <v>-296.71833460890616</v>
      </c>
      <c r="E5494" s="35">
        <f t="shared" si="427"/>
        <v>1432143.9567886619</v>
      </c>
      <c r="F5494" s="35">
        <f t="shared" si="428"/>
        <v>810006.90719254757</v>
      </c>
      <c r="G5494" s="33">
        <f t="shared" si="429"/>
        <v>88041.7700930828</v>
      </c>
    </row>
    <row r="5495" spans="1:7" x14ac:dyDescent="0.2">
      <c r="A5495">
        <v>600</v>
      </c>
      <c r="B5495">
        <v>2</v>
      </c>
      <c r="C5495" s="35">
        <f t="shared" si="425"/>
        <v>1241.7183346089062</v>
      </c>
      <c r="D5495" s="35">
        <f t="shared" si="426"/>
        <v>-641.71833460890616</v>
      </c>
      <c r="E5495" s="35">
        <f t="shared" si="427"/>
        <v>2376907.2554203058</v>
      </c>
      <c r="F5495" s="35">
        <f t="shared" si="428"/>
        <v>810006.90719254757</v>
      </c>
      <c r="G5495" s="33">
        <f t="shared" si="429"/>
        <v>411802.42097322806</v>
      </c>
    </row>
    <row r="5496" spans="1:7" x14ac:dyDescent="0.2">
      <c r="A5496">
        <v>2394</v>
      </c>
      <c r="B5496">
        <v>6</v>
      </c>
      <c r="C5496" s="35">
        <f t="shared" si="425"/>
        <v>2179.88099462429</v>
      </c>
      <c r="D5496" s="35">
        <f t="shared" si="426"/>
        <v>214.11900537571</v>
      </c>
      <c r="E5496" s="35">
        <f t="shared" si="427"/>
        <v>63644.10253575752</v>
      </c>
      <c r="F5496" s="35">
        <f t="shared" si="428"/>
        <v>1456.095749420469</v>
      </c>
      <c r="G5496" s="33">
        <f t="shared" si="429"/>
        <v>45846.948463083332</v>
      </c>
    </row>
    <row r="5497" spans="1:7" x14ac:dyDescent="0.2">
      <c r="A5497">
        <v>3500</v>
      </c>
      <c r="B5497">
        <v>4</v>
      </c>
      <c r="C5497" s="35">
        <f t="shared" si="425"/>
        <v>1710.799664616598</v>
      </c>
      <c r="D5497" s="35">
        <f t="shared" si="426"/>
        <v>1789.200335383402</v>
      </c>
      <c r="E5497" s="35">
        <f t="shared" si="427"/>
        <v>1844918.6582267773</v>
      </c>
      <c r="F5497" s="35">
        <f t="shared" si="428"/>
        <v>185694.20730919892</v>
      </c>
      <c r="G5497" s="33">
        <f t="shared" si="429"/>
        <v>3201237.8401360782</v>
      </c>
    </row>
    <row r="5498" spans="1:7" x14ac:dyDescent="0.2">
      <c r="A5498">
        <v>700</v>
      </c>
      <c r="B5498">
        <v>6</v>
      </c>
      <c r="C5498" s="35">
        <f t="shared" si="425"/>
        <v>2179.88099462429</v>
      </c>
      <c r="D5498" s="35">
        <f t="shared" si="426"/>
        <v>-1479.88099462429</v>
      </c>
      <c r="E5498" s="35">
        <f t="shared" si="427"/>
        <v>2078562.821034322</v>
      </c>
      <c r="F5498" s="35">
        <f t="shared" si="428"/>
        <v>1456.095749420469</v>
      </c>
      <c r="G5498" s="33">
        <f t="shared" si="429"/>
        <v>2190047.7582501778</v>
      </c>
    </row>
    <row r="5499" spans="1:7" x14ac:dyDescent="0.2">
      <c r="A5499">
        <v>231</v>
      </c>
      <c r="B5499">
        <v>6</v>
      </c>
      <c r="C5499" s="35">
        <f t="shared" si="425"/>
        <v>2179.88099462429</v>
      </c>
      <c r="D5499" s="35">
        <f t="shared" si="426"/>
        <v>-1948.88099462429</v>
      </c>
      <c r="E5499" s="35">
        <f t="shared" si="427"/>
        <v>3650859.2183045857</v>
      </c>
      <c r="F5499" s="35">
        <f t="shared" si="428"/>
        <v>1456.095749420469</v>
      </c>
      <c r="G5499" s="33">
        <f t="shared" si="429"/>
        <v>3798137.1312077618</v>
      </c>
    </row>
    <row r="5500" spans="1:7" x14ac:dyDescent="0.2">
      <c r="A5500">
        <v>3988</v>
      </c>
      <c r="B5500">
        <v>1</v>
      </c>
      <c r="C5500" s="35">
        <f t="shared" si="425"/>
        <v>1007.1776696050603</v>
      </c>
      <c r="D5500" s="35">
        <f t="shared" si="426"/>
        <v>2980.8223303949399</v>
      </c>
      <c r="E5500" s="35">
        <f t="shared" si="427"/>
        <v>3408741.8184231766</v>
      </c>
      <c r="F5500" s="35">
        <f t="shared" si="428"/>
        <v>1287191.2277555608</v>
      </c>
      <c r="G5500" s="33">
        <f t="shared" si="429"/>
        <v>8885301.7653811201</v>
      </c>
    </row>
    <row r="5501" spans="1:7" x14ac:dyDescent="0.2">
      <c r="A5501">
        <v>490</v>
      </c>
      <c r="B5501">
        <v>6</v>
      </c>
      <c r="C5501" s="35">
        <f t="shared" si="425"/>
        <v>2179.88099462429</v>
      </c>
      <c r="D5501" s="35">
        <f t="shared" si="426"/>
        <v>-1689.88099462429</v>
      </c>
      <c r="E5501" s="35">
        <f t="shared" si="427"/>
        <v>2728186.1332448879</v>
      </c>
      <c r="F5501" s="35">
        <f t="shared" si="428"/>
        <v>1456.095749420469</v>
      </c>
      <c r="G5501" s="33">
        <f t="shared" si="429"/>
        <v>2855697.7759923795</v>
      </c>
    </row>
    <row r="5502" spans="1:7" x14ac:dyDescent="0.2">
      <c r="A5502">
        <v>336</v>
      </c>
      <c r="B5502">
        <v>0</v>
      </c>
      <c r="C5502" s="35">
        <f t="shared" si="425"/>
        <v>772.63700460121436</v>
      </c>
      <c r="D5502" s="35">
        <f t="shared" si="426"/>
        <v>-436.63700460121436</v>
      </c>
      <c r="E5502" s="35">
        <f t="shared" si="427"/>
        <v>3260632.5621993029</v>
      </c>
      <c r="F5502" s="35">
        <f t="shared" si="428"/>
        <v>1874394.1953994662</v>
      </c>
      <c r="G5502" s="33">
        <f t="shared" si="429"/>
        <v>190651.87378712089</v>
      </c>
    </row>
    <row r="5503" spans="1:7" x14ac:dyDescent="0.2">
      <c r="A5503">
        <v>220</v>
      </c>
      <c r="B5503">
        <v>3</v>
      </c>
      <c r="C5503" s="35">
        <f t="shared" si="425"/>
        <v>1476.2589996127522</v>
      </c>
      <c r="D5503" s="35">
        <f t="shared" si="426"/>
        <v>-1256.2589996127522</v>
      </c>
      <c r="E5503" s="35">
        <f t="shared" si="427"/>
        <v>3693016.1060870439</v>
      </c>
      <c r="F5503" s="35">
        <f t="shared" si="428"/>
        <v>442841.23371042684</v>
      </c>
      <c r="G5503" s="33">
        <f t="shared" si="429"/>
        <v>1578186.6741080328</v>
      </c>
    </row>
    <row r="5504" spans="1:7" x14ac:dyDescent="0.2">
      <c r="A5504">
        <v>200</v>
      </c>
      <c r="B5504">
        <v>0</v>
      </c>
      <c r="C5504" s="35">
        <f t="shared" si="425"/>
        <v>772.63700460121436</v>
      </c>
      <c r="D5504" s="35">
        <f t="shared" si="426"/>
        <v>-572.63700460121436</v>
      </c>
      <c r="E5504" s="35">
        <f t="shared" si="427"/>
        <v>3770284.9929642407</v>
      </c>
      <c r="F5504" s="35">
        <f t="shared" si="428"/>
        <v>1874394.1953994662</v>
      </c>
      <c r="G5504" s="33">
        <f t="shared" si="429"/>
        <v>327913.13903865119</v>
      </c>
    </row>
    <row r="5505" spans="1:7" x14ac:dyDescent="0.2">
      <c r="A5505">
        <v>5700</v>
      </c>
      <c r="B5505">
        <v>6</v>
      </c>
      <c r="C5505" s="35">
        <f t="shared" si="425"/>
        <v>2179.88099462429</v>
      </c>
      <c r="D5505" s="35">
        <f t="shared" si="426"/>
        <v>3520.11900537571</v>
      </c>
      <c r="E5505" s="35">
        <f t="shared" si="427"/>
        <v>12661341.101735136</v>
      </c>
      <c r="F5505" s="35">
        <f t="shared" si="428"/>
        <v>1456.095749420469</v>
      </c>
      <c r="G5505" s="33">
        <f t="shared" si="429"/>
        <v>12391237.812007278</v>
      </c>
    </row>
    <row r="5506" spans="1:7" x14ac:dyDescent="0.2">
      <c r="A5506">
        <v>1786</v>
      </c>
      <c r="B5506">
        <v>0</v>
      </c>
      <c r="C5506" s="35">
        <f t="shared" si="425"/>
        <v>772.63700460121436</v>
      </c>
      <c r="D5506" s="35">
        <f t="shared" si="426"/>
        <v>1013.3629953987856</v>
      </c>
      <c r="E5506" s="35">
        <f t="shared" si="427"/>
        <v>126538.26360253862</v>
      </c>
      <c r="F5506" s="35">
        <f t="shared" si="428"/>
        <v>1874394.1953994662</v>
      </c>
      <c r="G5506" s="33">
        <f t="shared" si="429"/>
        <v>1026904.5604435992</v>
      </c>
    </row>
    <row r="5507" spans="1:7" x14ac:dyDescent="0.2">
      <c r="A5507">
        <v>1050</v>
      </c>
      <c r="B5507">
        <v>3</v>
      </c>
      <c r="C5507" s="35">
        <f t="shared" ref="C5507:C5570" si="430">$J$20+$J$21*B5507</f>
        <v>1476.2589996127522</v>
      </c>
      <c r="D5507" s="35">
        <f t="shared" ref="D5507:D5570" si="431">A5507-C5507</f>
        <v>-426.25899961275218</v>
      </c>
      <c r="E5507" s="35">
        <f t="shared" ref="E5507:E5570" si="432">(A5507-$J$16)^2</f>
        <v>1191857.3006833789</v>
      </c>
      <c r="F5507" s="35">
        <f t="shared" ref="F5507:F5570" si="433">(C5507-$J$16)^2</f>
        <v>442841.23371042684</v>
      </c>
      <c r="G5507" s="33">
        <f t="shared" ref="G5507:G5570" si="434">(A5507-C5507)^2</f>
        <v>181696.73475086427</v>
      </c>
    </row>
    <row r="5508" spans="1:7" x14ac:dyDescent="0.2">
      <c r="A5508">
        <v>900</v>
      </c>
      <c r="B5508">
        <v>3</v>
      </c>
      <c r="C5508" s="35">
        <f t="shared" si="430"/>
        <v>1476.2589996127522</v>
      </c>
      <c r="D5508" s="35">
        <f t="shared" si="431"/>
        <v>-576.25899961275218</v>
      </c>
      <c r="E5508" s="35">
        <f t="shared" si="432"/>
        <v>1541873.9522623545</v>
      </c>
      <c r="F5508" s="35">
        <f t="shared" si="433"/>
        <v>442841.23371042684</v>
      </c>
      <c r="G5508" s="33">
        <f t="shared" si="434"/>
        <v>332074.43463468994</v>
      </c>
    </row>
    <row r="5509" spans="1:7" x14ac:dyDescent="0.2">
      <c r="A5509">
        <v>1012</v>
      </c>
      <c r="B5509">
        <v>6</v>
      </c>
      <c r="C5509" s="35">
        <f t="shared" si="430"/>
        <v>2179.88099462429</v>
      </c>
      <c r="D5509" s="35">
        <f t="shared" si="431"/>
        <v>-1167.88099462429</v>
      </c>
      <c r="E5509" s="35">
        <f t="shared" si="432"/>
        <v>1276272.1857500528</v>
      </c>
      <c r="F5509" s="35">
        <f t="shared" si="433"/>
        <v>1456.095749420469</v>
      </c>
      <c r="G5509" s="33">
        <f t="shared" si="434"/>
        <v>1363946.0176046209</v>
      </c>
    </row>
    <row r="5510" spans="1:7" x14ac:dyDescent="0.2">
      <c r="A5510">
        <v>3766.6669999999999</v>
      </c>
      <c r="B5510">
        <v>3</v>
      </c>
      <c r="C5510" s="35">
        <f t="shared" si="430"/>
        <v>1476.2589996127522</v>
      </c>
      <c r="D5510" s="35">
        <f t="shared" si="431"/>
        <v>2290.4080003872477</v>
      </c>
      <c r="E5510" s="35">
        <f t="shared" si="432"/>
        <v>2640445.694271706</v>
      </c>
      <c r="F5510" s="35">
        <f t="shared" si="433"/>
        <v>442841.23371042684</v>
      </c>
      <c r="G5510" s="33">
        <f t="shared" si="434"/>
        <v>5245968.8082379103</v>
      </c>
    </row>
    <row r="5511" spans="1:7" x14ac:dyDescent="0.2">
      <c r="A5511">
        <v>1050</v>
      </c>
      <c r="B5511">
        <v>7</v>
      </c>
      <c r="C5511" s="35">
        <f t="shared" si="430"/>
        <v>2414.4216596281358</v>
      </c>
      <c r="D5511" s="35">
        <f t="shared" si="431"/>
        <v>-1364.4216596281358</v>
      </c>
      <c r="E5511" s="35">
        <f t="shared" si="432"/>
        <v>1191857.3006833789</v>
      </c>
      <c r="F5511" s="35">
        <f t="shared" si="433"/>
        <v>74365.010590870079</v>
      </c>
      <c r="G5511" s="33">
        <f t="shared" si="434"/>
        <v>1861646.4652623965</v>
      </c>
    </row>
    <row r="5512" spans="1:7" x14ac:dyDescent="0.2">
      <c r="A5512">
        <v>5165</v>
      </c>
      <c r="B5512">
        <v>0</v>
      </c>
      <c r="C5512" s="35">
        <f t="shared" si="430"/>
        <v>772.63700460121436</v>
      </c>
      <c r="D5512" s="35">
        <f t="shared" si="431"/>
        <v>4392.3629953987856</v>
      </c>
      <c r="E5512" s="35">
        <f t="shared" si="432"/>
        <v>9140208.8257001489</v>
      </c>
      <c r="F5512" s="35">
        <f t="shared" si="433"/>
        <v>1874394.1953994662</v>
      </c>
      <c r="G5512" s="33">
        <f t="shared" si="434"/>
        <v>19292852.683348592</v>
      </c>
    </row>
    <row r="5513" spans="1:7" x14ac:dyDescent="0.2">
      <c r="A5513">
        <v>6000</v>
      </c>
      <c r="B5513">
        <v>12</v>
      </c>
      <c r="C5513" s="35">
        <f t="shared" si="430"/>
        <v>3587.1249846473656</v>
      </c>
      <c r="D5513" s="35">
        <f t="shared" si="431"/>
        <v>2412.8750153526344</v>
      </c>
      <c r="E5513" s="35">
        <f t="shared" si="432"/>
        <v>14886307.798577184</v>
      </c>
      <c r="F5513" s="35">
        <f t="shared" si="433"/>
        <v>2089189.2910115072</v>
      </c>
      <c r="G5513" s="33">
        <f t="shared" si="434"/>
        <v>5821965.8397129755</v>
      </c>
    </row>
    <row r="5514" spans="1:7" x14ac:dyDescent="0.2">
      <c r="A5514">
        <v>4979.1670000000004</v>
      </c>
      <c r="B5514">
        <v>11</v>
      </c>
      <c r="C5514" s="35">
        <f t="shared" si="430"/>
        <v>3352.5843196435194</v>
      </c>
      <c r="D5514" s="35">
        <f t="shared" si="431"/>
        <v>1626.582680356481</v>
      </c>
      <c r="E5514" s="35">
        <f t="shared" si="432"/>
        <v>8051093.1523416555</v>
      </c>
      <c r="F5514" s="35">
        <f t="shared" si="433"/>
        <v>1466187.1407655939</v>
      </c>
      <c r="G5514" s="33">
        <f t="shared" si="434"/>
        <v>2645771.2160356739</v>
      </c>
    </row>
    <row r="5515" spans="1:7" x14ac:dyDescent="0.2">
      <c r="A5515">
        <v>5000</v>
      </c>
      <c r="B5515">
        <v>17</v>
      </c>
      <c r="C5515" s="35">
        <f t="shared" si="430"/>
        <v>4759.8283096665946</v>
      </c>
      <c r="D5515" s="35">
        <f t="shared" si="431"/>
        <v>240.17169033340542</v>
      </c>
      <c r="E5515" s="35">
        <f t="shared" si="432"/>
        <v>8169752.1424370212</v>
      </c>
      <c r="F5515" s="35">
        <f t="shared" si="433"/>
        <v>6854479.7484544544</v>
      </c>
      <c r="G5515" s="33">
        <f t="shared" si="434"/>
        <v>57682.440837605187</v>
      </c>
    </row>
    <row r="5516" spans="1:7" x14ac:dyDescent="0.2">
      <c r="A5516">
        <v>4387.5</v>
      </c>
      <c r="B5516">
        <v>11</v>
      </c>
      <c r="C5516" s="35">
        <f t="shared" si="430"/>
        <v>3352.5843196435194</v>
      </c>
      <c r="D5516" s="35">
        <f t="shared" si="431"/>
        <v>1034.9156803564806</v>
      </c>
      <c r="E5516" s="35">
        <f t="shared" si="432"/>
        <v>5043518.0530511718</v>
      </c>
      <c r="F5516" s="35">
        <f t="shared" si="433"/>
        <v>1466187.1407655939</v>
      </c>
      <c r="G5516" s="33">
        <f t="shared" si="434"/>
        <v>1071050.4654477171</v>
      </c>
    </row>
    <row r="5517" spans="1:7" x14ac:dyDescent="0.2">
      <c r="A5517">
        <v>16600</v>
      </c>
      <c r="B5517">
        <v>9</v>
      </c>
      <c r="C5517" s="35">
        <f t="shared" si="430"/>
        <v>2883.5029896358278</v>
      </c>
      <c r="D5517" s="35">
        <f t="shared" si="431"/>
        <v>13716.497010364172</v>
      </c>
      <c r="E5517" s="35">
        <f t="shared" si="432"/>
        <v>209041797.75366288</v>
      </c>
      <c r="F5517" s="35">
        <f t="shared" si="433"/>
        <v>550238.7815164472</v>
      </c>
      <c r="G5517" s="33">
        <f t="shared" si="434"/>
        <v>188142290.23532927</v>
      </c>
    </row>
    <row r="5518" spans="1:7" x14ac:dyDescent="0.2">
      <c r="A5518">
        <v>5854.1670000000004</v>
      </c>
      <c r="B5518">
        <v>12</v>
      </c>
      <c r="C5518" s="35">
        <f t="shared" si="430"/>
        <v>3587.1249846473656</v>
      </c>
      <c r="D5518" s="35">
        <f t="shared" si="431"/>
        <v>2267.0420153526347</v>
      </c>
      <c r="E5518" s="35">
        <f t="shared" si="432"/>
        <v>13782246.601464299</v>
      </c>
      <c r="F5518" s="35">
        <f t="shared" si="433"/>
        <v>2089189.2910115072</v>
      </c>
      <c r="G5518" s="33">
        <f t="shared" si="434"/>
        <v>5139479.4993741354</v>
      </c>
    </row>
    <row r="5519" spans="1:7" x14ac:dyDescent="0.2">
      <c r="A5519">
        <v>1500</v>
      </c>
      <c r="B5519">
        <v>12</v>
      </c>
      <c r="C5519" s="35">
        <f t="shared" si="430"/>
        <v>3587.1249846473656</v>
      </c>
      <c r="D5519" s="35">
        <f t="shared" si="431"/>
        <v>-2087.1249846473656</v>
      </c>
      <c r="E5519" s="35">
        <f t="shared" si="432"/>
        <v>411807.34594645206</v>
      </c>
      <c r="F5519" s="35">
        <f t="shared" si="433"/>
        <v>2089189.2910115072</v>
      </c>
      <c r="G5519" s="33">
        <f t="shared" si="434"/>
        <v>4356090.7015392659</v>
      </c>
    </row>
    <row r="5520" spans="1:7" x14ac:dyDescent="0.2">
      <c r="A5520">
        <v>3000</v>
      </c>
      <c r="B5520">
        <v>6</v>
      </c>
      <c r="C5520" s="35">
        <f t="shared" si="430"/>
        <v>2179.88099462429</v>
      </c>
      <c r="D5520" s="35">
        <f t="shared" si="431"/>
        <v>820.11900537571</v>
      </c>
      <c r="E5520" s="35">
        <f t="shared" si="432"/>
        <v>736640.83015669615</v>
      </c>
      <c r="F5520" s="35">
        <f t="shared" si="433"/>
        <v>1456.095749420469</v>
      </c>
      <c r="G5520" s="33">
        <f t="shared" si="434"/>
        <v>672595.1829784438</v>
      </c>
    </row>
    <row r="5521" spans="1:7" x14ac:dyDescent="0.2">
      <c r="A5521">
        <v>3500</v>
      </c>
      <c r="B5521">
        <v>14</v>
      </c>
      <c r="C5521" s="35">
        <f t="shared" si="430"/>
        <v>4056.2063146550572</v>
      </c>
      <c r="D5521" s="35">
        <f t="shared" si="431"/>
        <v>-556.20631465505721</v>
      </c>
      <c r="E5521" s="35">
        <f t="shared" si="432"/>
        <v>1844918.6582267773</v>
      </c>
      <c r="F5521" s="35">
        <f t="shared" si="433"/>
        <v>3665249.5327460086</v>
      </c>
      <c r="G5521" s="33">
        <f t="shared" si="434"/>
        <v>309365.46446216054</v>
      </c>
    </row>
    <row r="5522" spans="1:7" x14ac:dyDescent="0.2">
      <c r="A5522">
        <v>3000</v>
      </c>
      <c r="B5522">
        <v>6</v>
      </c>
      <c r="C5522" s="35">
        <f t="shared" si="430"/>
        <v>2179.88099462429</v>
      </c>
      <c r="D5522" s="35">
        <f t="shared" si="431"/>
        <v>820.11900537571</v>
      </c>
      <c r="E5522" s="35">
        <f t="shared" si="432"/>
        <v>736640.83015669615</v>
      </c>
      <c r="F5522" s="35">
        <f t="shared" si="433"/>
        <v>1456.095749420469</v>
      </c>
      <c r="G5522" s="33">
        <f t="shared" si="434"/>
        <v>672595.1829784438</v>
      </c>
    </row>
    <row r="5523" spans="1:7" x14ac:dyDescent="0.2">
      <c r="A5523">
        <v>1600</v>
      </c>
      <c r="B5523">
        <v>6</v>
      </c>
      <c r="C5523" s="35">
        <f t="shared" si="430"/>
        <v>2179.88099462429</v>
      </c>
      <c r="D5523" s="35">
        <f t="shared" si="431"/>
        <v>-579.88099462429</v>
      </c>
      <c r="E5523" s="35">
        <f t="shared" si="432"/>
        <v>293462.91156046838</v>
      </c>
      <c r="F5523" s="35">
        <f t="shared" si="433"/>
        <v>1456.095749420469</v>
      </c>
      <c r="G5523" s="33">
        <f t="shared" si="434"/>
        <v>336261.96792645584</v>
      </c>
    </row>
    <row r="5524" spans="1:7" x14ac:dyDescent="0.2">
      <c r="A5524">
        <v>2000</v>
      </c>
      <c r="B5524">
        <v>3</v>
      </c>
      <c r="C5524" s="35">
        <f t="shared" si="430"/>
        <v>1476.2589996127522</v>
      </c>
      <c r="D5524" s="35">
        <f t="shared" si="431"/>
        <v>523.74100038724782</v>
      </c>
      <c r="E5524" s="35">
        <f t="shared" si="432"/>
        <v>20085.174016533423</v>
      </c>
      <c r="F5524" s="35">
        <f t="shared" si="433"/>
        <v>442841.23371042684</v>
      </c>
      <c r="G5524" s="33">
        <f t="shared" si="434"/>
        <v>274304.63548663515</v>
      </c>
    </row>
    <row r="5525" spans="1:7" x14ac:dyDescent="0.2">
      <c r="A5525">
        <v>4000</v>
      </c>
      <c r="B5525">
        <v>11</v>
      </c>
      <c r="C5525" s="35">
        <f t="shared" si="430"/>
        <v>3352.5843196435194</v>
      </c>
      <c r="D5525" s="35">
        <f t="shared" si="431"/>
        <v>647.41568035648061</v>
      </c>
      <c r="E5525" s="35">
        <f t="shared" si="432"/>
        <v>3453196.4862968586</v>
      </c>
      <c r="F5525" s="35">
        <f t="shared" si="433"/>
        <v>1466187.1407655939</v>
      </c>
      <c r="G5525" s="33">
        <f t="shared" si="434"/>
        <v>419147.06317144469</v>
      </c>
    </row>
    <row r="5526" spans="1:7" x14ac:dyDescent="0.2">
      <c r="A5526">
        <v>3200</v>
      </c>
      <c r="B5526">
        <v>10</v>
      </c>
      <c r="C5526" s="35">
        <f t="shared" si="430"/>
        <v>3118.0436546396736</v>
      </c>
      <c r="D5526" s="35">
        <f t="shared" si="431"/>
        <v>81.956345360326395</v>
      </c>
      <c r="E5526" s="35">
        <f t="shared" si="432"/>
        <v>1119951.9613847286</v>
      </c>
      <c r="F5526" s="35">
        <f t="shared" si="433"/>
        <v>953203.63760057429</v>
      </c>
      <c r="G5526" s="33">
        <f t="shared" si="434"/>
        <v>6716.8425448210937</v>
      </c>
    </row>
    <row r="5527" spans="1:7" x14ac:dyDescent="0.2">
      <c r="A5527">
        <v>1200</v>
      </c>
      <c r="B5527">
        <v>11</v>
      </c>
      <c r="C5527" s="35">
        <f t="shared" si="430"/>
        <v>3352.5843196435194</v>
      </c>
      <c r="D5527" s="35">
        <f t="shared" si="431"/>
        <v>-2152.5843196435194</v>
      </c>
      <c r="E5527" s="35">
        <f t="shared" si="432"/>
        <v>886840.64910440333</v>
      </c>
      <c r="F5527" s="35">
        <f t="shared" si="433"/>
        <v>1466187.1407655939</v>
      </c>
      <c r="G5527" s="33">
        <f t="shared" si="434"/>
        <v>4633619.2531751534</v>
      </c>
    </row>
    <row r="5528" spans="1:7" x14ac:dyDescent="0.2">
      <c r="A5528">
        <v>1250</v>
      </c>
      <c r="B5528">
        <v>3</v>
      </c>
      <c r="C5528" s="35">
        <f t="shared" si="430"/>
        <v>1476.2589996127522</v>
      </c>
      <c r="D5528" s="35">
        <f t="shared" si="431"/>
        <v>-226.25899961275218</v>
      </c>
      <c r="E5528" s="35">
        <f t="shared" si="432"/>
        <v>795168.43191141146</v>
      </c>
      <c r="F5528" s="35">
        <f t="shared" si="433"/>
        <v>442841.23371042684</v>
      </c>
      <c r="G5528" s="33">
        <f t="shared" si="434"/>
        <v>51193.134905763392</v>
      </c>
    </row>
    <row r="5529" spans="1:7" x14ac:dyDescent="0.2">
      <c r="A5529">
        <v>300</v>
      </c>
      <c r="B5529">
        <v>0</v>
      </c>
      <c r="C5529" s="35">
        <f t="shared" si="430"/>
        <v>772.63700460121436</v>
      </c>
      <c r="D5529" s="35">
        <f t="shared" si="431"/>
        <v>-472.63700460121436</v>
      </c>
      <c r="E5529" s="35">
        <f t="shared" si="432"/>
        <v>3391940.558578257</v>
      </c>
      <c r="F5529" s="35">
        <f t="shared" si="433"/>
        <v>1874394.1953994662</v>
      </c>
      <c r="G5529" s="33">
        <f t="shared" si="434"/>
        <v>223385.73811840834</v>
      </c>
    </row>
    <row r="5530" spans="1:7" x14ac:dyDescent="0.2">
      <c r="A5530">
        <v>1000</v>
      </c>
      <c r="B5530">
        <v>6</v>
      </c>
      <c r="C5530" s="35">
        <f t="shared" si="430"/>
        <v>2179.88099462429</v>
      </c>
      <c r="D5530" s="35">
        <f t="shared" si="431"/>
        <v>-1179.88099462429</v>
      </c>
      <c r="E5530" s="35">
        <f t="shared" si="432"/>
        <v>1303529.5178763708</v>
      </c>
      <c r="F5530" s="35">
        <f t="shared" si="433"/>
        <v>1456.095749420469</v>
      </c>
      <c r="G5530" s="33">
        <f t="shared" si="434"/>
        <v>1392119.1614756039</v>
      </c>
    </row>
    <row r="5531" spans="1:7" x14ac:dyDescent="0.2">
      <c r="A5531">
        <v>507</v>
      </c>
      <c r="B5531">
        <v>2</v>
      </c>
      <c r="C5531" s="35">
        <f t="shared" si="430"/>
        <v>1241.7183346089062</v>
      </c>
      <c r="D5531" s="35">
        <f t="shared" si="431"/>
        <v>-734.71833460890616</v>
      </c>
      <c r="E5531" s="35">
        <f t="shared" si="432"/>
        <v>2672316.5793992705</v>
      </c>
      <c r="F5531" s="35">
        <f t="shared" si="433"/>
        <v>810006.90719254757</v>
      </c>
      <c r="G5531" s="33">
        <f t="shared" si="434"/>
        <v>539811.03121048457</v>
      </c>
    </row>
    <row r="5532" spans="1:7" x14ac:dyDescent="0.2">
      <c r="A5532">
        <v>960</v>
      </c>
      <c r="B5532">
        <v>0</v>
      </c>
      <c r="C5532" s="35">
        <f t="shared" si="430"/>
        <v>772.63700460121436</v>
      </c>
      <c r="D5532" s="35">
        <f t="shared" si="431"/>
        <v>187.36299539878564</v>
      </c>
      <c r="E5532" s="35">
        <f t="shared" si="432"/>
        <v>1396467.2916307643</v>
      </c>
      <c r="F5532" s="35">
        <f t="shared" si="433"/>
        <v>1874394.1953994662</v>
      </c>
      <c r="G5532" s="33">
        <f t="shared" si="434"/>
        <v>35104.892044805369</v>
      </c>
    </row>
    <row r="5533" spans="1:7" x14ac:dyDescent="0.2">
      <c r="A5533">
        <v>1500</v>
      </c>
      <c r="B5533">
        <v>6</v>
      </c>
      <c r="C5533" s="35">
        <f t="shared" si="430"/>
        <v>2179.88099462429</v>
      </c>
      <c r="D5533" s="35">
        <f t="shared" si="431"/>
        <v>-679.88099462429</v>
      </c>
      <c r="E5533" s="35">
        <f t="shared" si="432"/>
        <v>411807.34594645206</v>
      </c>
      <c r="F5533" s="35">
        <f t="shared" si="433"/>
        <v>1456.095749420469</v>
      </c>
      <c r="G5533" s="33">
        <f t="shared" si="434"/>
        <v>462238.16685131384</v>
      </c>
    </row>
    <row r="5534" spans="1:7" x14ac:dyDescent="0.2">
      <c r="A5534">
        <v>1500</v>
      </c>
      <c r="B5534">
        <v>9</v>
      </c>
      <c r="C5534" s="35">
        <f t="shared" si="430"/>
        <v>2883.5029896358278</v>
      </c>
      <c r="D5534" s="35">
        <f t="shared" si="431"/>
        <v>-1383.5029896358278</v>
      </c>
      <c r="E5534" s="35">
        <f t="shared" si="432"/>
        <v>411807.34594645206</v>
      </c>
      <c r="F5534" s="35">
        <f t="shared" si="433"/>
        <v>550238.7815164472</v>
      </c>
      <c r="G5534" s="33">
        <f t="shared" si="434"/>
        <v>1914080.5223312734</v>
      </c>
    </row>
    <row r="5535" spans="1:7" x14ac:dyDescent="0.2">
      <c r="A5535">
        <v>400</v>
      </c>
      <c r="B5535">
        <v>6</v>
      </c>
      <c r="C5535" s="35">
        <f t="shared" si="430"/>
        <v>2179.88099462429</v>
      </c>
      <c r="D5535" s="35">
        <f t="shared" si="431"/>
        <v>-1779.88099462429</v>
      </c>
      <c r="E5535" s="35">
        <f t="shared" si="432"/>
        <v>3033596.1241922732</v>
      </c>
      <c r="F5535" s="35">
        <f t="shared" si="433"/>
        <v>1456.095749420469</v>
      </c>
      <c r="G5535" s="33">
        <f t="shared" si="434"/>
        <v>3167976.3550247517</v>
      </c>
    </row>
    <row r="5536" spans="1:7" x14ac:dyDescent="0.2">
      <c r="A5536">
        <v>1250</v>
      </c>
      <c r="B5536">
        <v>0</v>
      </c>
      <c r="C5536" s="35">
        <f t="shared" si="430"/>
        <v>772.63700460121436</v>
      </c>
      <c r="D5536" s="35">
        <f t="shared" si="431"/>
        <v>477.36299539878564</v>
      </c>
      <c r="E5536" s="35">
        <f t="shared" si="432"/>
        <v>795168.43191141146</v>
      </c>
      <c r="F5536" s="35">
        <f t="shared" si="433"/>
        <v>1874394.1953994662</v>
      </c>
      <c r="G5536" s="33">
        <f t="shared" si="434"/>
        <v>227875.42937610103</v>
      </c>
    </row>
    <row r="5537" spans="1:7" x14ac:dyDescent="0.2">
      <c r="A5537">
        <v>300</v>
      </c>
      <c r="B5537">
        <v>9</v>
      </c>
      <c r="C5537" s="35">
        <f t="shared" si="430"/>
        <v>2883.5029896358278</v>
      </c>
      <c r="D5537" s="35">
        <f t="shared" si="431"/>
        <v>-2583.5029896358278</v>
      </c>
      <c r="E5537" s="35">
        <f t="shared" si="432"/>
        <v>3391940.558578257</v>
      </c>
      <c r="F5537" s="35">
        <f t="shared" si="433"/>
        <v>550238.7815164472</v>
      </c>
      <c r="G5537" s="33">
        <f t="shared" si="434"/>
        <v>6674487.6974572605</v>
      </c>
    </row>
    <row r="5538" spans="1:7" x14ac:dyDescent="0.2">
      <c r="A5538">
        <v>2500</v>
      </c>
      <c r="B5538">
        <v>6</v>
      </c>
      <c r="C5538" s="35">
        <f t="shared" si="430"/>
        <v>2179.88099462429</v>
      </c>
      <c r="D5538" s="35">
        <f t="shared" si="431"/>
        <v>320.11900537571</v>
      </c>
      <c r="E5538" s="35">
        <f t="shared" si="432"/>
        <v>128363.00208661477</v>
      </c>
      <c r="F5538" s="35">
        <f t="shared" si="433"/>
        <v>1456.095749420469</v>
      </c>
      <c r="G5538" s="33">
        <f t="shared" si="434"/>
        <v>102476.17760273385</v>
      </c>
    </row>
    <row r="5539" spans="1:7" x14ac:dyDescent="0.2">
      <c r="A5539">
        <v>1157</v>
      </c>
      <c r="B5539">
        <v>6</v>
      </c>
      <c r="C5539" s="35">
        <f t="shared" si="430"/>
        <v>2179.88099462429</v>
      </c>
      <c r="D5539" s="35">
        <f t="shared" si="431"/>
        <v>-1022.88099462429</v>
      </c>
      <c r="E5539" s="35">
        <f t="shared" si="432"/>
        <v>969677.75589037628</v>
      </c>
      <c r="F5539" s="35">
        <f t="shared" si="433"/>
        <v>1456.095749420469</v>
      </c>
      <c r="G5539" s="33">
        <f t="shared" si="434"/>
        <v>1046285.5291635768</v>
      </c>
    </row>
    <row r="5540" spans="1:7" x14ac:dyDescent="0.2">
      <c r="A5540">
        <v>380</v>
      </c>
      <c r="B5540">
        <v>6</v>
      </c>
      <c r="C5540" s="35">
        <f t="shared" si="430"/>
        <v>2179.88099462429</v>
      </c>
      <c r="D5540" s="35">
        <f t="shared" si="431"/>
        <v>-1799.88099462429</v>
      </c>
      <c r="E5540" s="35">
        <f t="shared" si="432"/>
        <v>3103665.0110694701</v>
      </c>
      <c r="F5540" s="35">
        <f t="shared" si="433"/>
        <v>1456.095749420469</v>
      </c>
      <c r="G5540" s="33">
        <f t="shared" si="434"/>
        <v>3239571.5948097236</v>
      </c>
    </row>
    <row r="5541" spans="1:7" x14ac:dyDescent="0.2">
      <c r="A5541">
        <v>4537.5</v>
      </c>
      <c r="B5541">
        <v>15</v>
      </c>
      <c r="C5541" s="35">
        <f t="shared" si="430"/>
        <v>4290.746979658903</v>
      </c>
      <c r="D5541" s="35">
        <f t="shared" si="431"/>
        <v>246.753020341097</v>
      </c>
      <c r="E5541" s="35">
        <f t="shared" si="432"/>
        <v>5739751.401472196</v>
      </c>
      <c r="F5541" s="35">
        <f t="shared" si="433"/>
        <v>4618307.6242345981</v>
      </c>
      <c r="G5541" s="33">
        <f t="shared" si="434"/>
        <v>60887.053047453832</v>
      </c>
    </row>
    <row r="5542" spans="1:7" x14ac:dyDescent="0.2">
      <c r="A5542">
        <v>3000</v>
      </c>
      <c r="B5542">
        <v>12</v>
      </c>
      <c r="C5542" s="35">
        <f t="shared" si="430"/>
        <v>3587.1249846473656</v>
      </c>
      <c r="D5542" s="35">
        <f t="shared" si="431"/>
        <v>-587.12498464736564</v>
      </c>
      <c r="E5542" s="35">
        <f t="shared" si="432"/>
        <v>736640.83015669615</v>
      </c>
      <c r="F5542" s="35">
        <f t="shared" si="433"/>
        <v>2089189.2910115072</v>
      </c>
      <c r="G5542" s="33">
        <f t="shared" si="434"/>
        <v>344715.74759716931</v>
      </c>
    </row>
    <row r="5543" spans="1:7" x14ac:dyDescent="0.2">
      <c r="A5543">
        <v>3570</v>
      </c>
      <c r="B5543">
        <v>6</v>
      </c>
      <c r="C5543" s="35">
        <f t="shared" si="430"/>
        <v>2179.88099462429</v>
      </c>
      <c r="D5543" s="35">
        <f t="shared" si="431"/>
        <v>1390.11900537571</v>
      </c>
      <c r="E5543" s="35">
        <f t="shared" si="432"/>
        <v>2039977.5541565889</v>
      </c>
      <c r="F5543" s="35">
        <f t="shared" si="433"/>
        <v>1456.095749420469</v>
      </c>
      <c r="G5543" s="33">
        <f t="shared" si="434"/>
        <v>1932430.8491067532</v>
      </c>
    </row>
    <row r="5544" spans="1:7" x14ac:dyDescent="0.2">
      <c r="A5544">
        <v>207</v>
      </c>
      <c r="B5544">
        <v>0</v>
      </c>
      <c r="C5544" s="35">
        <f t="shared" si="430"/>
        <v>772.63700460121436</v>
      </c>
      <c r="D5544" s="35">
        <f t="shared" si="431"/>
        <v>-565.63700460121436</v>
      </c>
      <c r="E5544" s="35">
        <f t="shared" si="432"/>
        <v>3743149.8825572217</v>
      </c>
      <c r="F5544" s="35">
        <f t="shared" si="433"/>
        <v>1874394.1953994662</v>
      </c>
      <c r="G5544" s="33">
        <f t="shared" si="434"/>
        <v>319945.22097423417</v>
      </c>
    </row>
    <row r="5545" spans="1:7" x14ac:dyDescent="0.2">
      <c r="A5545">
        <v>800</v>
      </c>
      <c r="B5545">
        <v>6</v>
      </c>
      <c r="C5545" s="35">
        <f t="shared" si="430"/>
        <v>2179.88099462429</v>
      </c>
      <c r="D5545" s="35">
        <f t="shared" si="431"/>
        <v>-1379.88099462429</v>
      </c>
      <c r="E5545" s="35">
        <f t="shared" si="432"/>
        <v>1800218.3866483383</v>
      </c>
      <c r="F5545" s="35">
        <f t="shared" si="433"/>
        <v>1456.095749420469</v>
      </c>
      <c r="G5545" s="33">
        <f t="shared" si="434"/>
        <v>1904071.5593253199</v>
      </c>
    </row>
    <row r="5546" spans="1:7" x14ac:dyDescent="0.2">
      <c r="A5546">
        <v>308</v>
      </c>
      <c r="B5546">
        <v>3</v>
      </c>
      <c r="C5546" s="35">
        <f t="shared" si="430"/>
        <v>1476.2589996127522</v>
      </c>
      <c r="D5546" s="35">
        <f t="shared" si="431"/>
        <v>-1168.2589996127522</v>
      </c>
      <c r="E5546" s="35">
        <f t="shared" si="432"/>
        <v>3362537.0038273782</v>
      </c>
      <c r="F5546" s="35">
        <f t="shared" si="433"/>
        <v>442841.23371042684</v>
      </c>
      <c r="G5546" s="33">
        <f t="shared" si="434"/>
        <v>1364829.0901761884</v>
      </c>
    </row>
    <row r="5547" spans="1:7" x14ac:dyDescent="0.2">
      <c r="A5547">
        <v>223</v>
      </c>
      <c r="B5547">
        <v>0</v>
      </c>
      <c r="C5547" s="35">
        <f t="shared" si="430"/>
        <v>772.63700460121436</v>
      </c>
      <c r="D5547" s="35">
        <f t="shared" si="431"/>
        <v>-549.63700460121436</v>
      </c>
      <c r="E5547" s="35">
        <f t="shared" si="432"/>
        <v>3681494.7730554645</v>
      </c>
      <c r="F5547" s="35">
        <f t="shared" si="433"/>
        <v>1874394.1953994662</v>
      </c>
      <c r="G5547" s="33">
        <f t="shared" si="434"/>
        <v>302100.83682699531</v>
      </c>
    </row>
    <row r="5548" spans="1:7" x14ac:dyDescent="0.2">
      <c r="A5548">
        <v>600</v>
      </c>
      <c r="B5548">
        <v>0</v>
      </c>
      <c r="C5548" s="35">
        <f t="shared" si="430"/>
        <v>772.63700460121436</v>
      </c>
      <c r="D5548" s="35">
        <f t="shared" si="431"/>
        <v>-172.63700460121436</v>
      </c>
      <c r="E5548" s="35">
        <f t="shared" si="432"/>
        <v>2376907.2554203058</v>
      </c>
      <c r="F5548" s="35">
        <f t="shared" si="433"/>
        <v>1874394.1953994662</v>
      </c>
      <c r="G5548" s="33">
        <f t="shared" si="434"/>
        <v>29803.535357679706</v>
      </c>
    </row>
    <row r="5549" spans="1:7" x14ac:dyDescent="0.2">
      <c r="A5549">
        <v>300</v>
      </c>
      <c r="B5549">
        <v>6</v>
      </c>
      <c r="C5549" s="35">
        <f t="shared" si="430"/>
        <v>2179.88099462429</v>
      </c>
      <c r="D5549" s="35">
        <f t="shared" si="431"/>
        <v>-1879.88099462429</v>
      </c>
      <c r="E5549" s="35">
        <f t="shared" si="432"/>
        <v>3391940.558578257</v>
      </c>
      <c r="F5549" s="35">
        <f t="shared" si="433"/>
        <v>1456.095749420469</v>
      </c>
      <c r="G5549" s="33">
        <f t="shared" si="434"/>
        <v>3533952.5539496099</v>
      </c>
    </row>
    <row r="5550" spans="1:7" x14ac:dyDescent="0.2">
      <c r="A5550">
        <v>300</v>
      </c>
      <c r="B5550">
        <v>6</v>
      </c>
      <c r="C5550" s="35">
        <f t="shared" si="430"/>
        <v>2179.88099462429</v>
      </c>
      <c r="D5550" s="35">
        <f t="shared" si="431"/>
        <v>-1879.88099462429</v>
      </c>
      <c r="E5550" s="35">
        <f t="shared" si="432"/>
        <v>3391940.558578257</v>
      </c>
      <c r="F5550" s="35">
        <f t="shared" si="433"/>
        <v>1456.095749420469</v>
      </c>
      <c r="G5550" s="33">
        <f t="shared" si="434"/>
        <v>3533952.5539496099</v>
      </c>
    </row>
    <row r="5551" spans="1:7" x14ac:dyDescent="0.2">
      <c r="A5551">
        <v>445</v>
      </c>
      <c r="B5551">
        <v>0</v>
      </c>
      <c r="C5551" s="35">
        <f t="shared" si="430"/>
        <v>772.63700460121436</v>
      </c>
      <c r="D5551" s="35">
        <f t="shared" si="431"/>
        <v>-327.63700460121436</v>
      </c>
      <c r="E5551" s="35">
        <f t="shared" si="432"/>
        <v>2878866.1287185806</v>
      </c>
      <c r="F5551" s="35">
        <f t="shared" si="433"/>
        <v>1874394.1953994662</v>
      </c>
      <c r="G5551" s="33">
        <f t="shared" si="434"/>
        <v>107346.00678405615</v>
      </c>
    </row>
    <row r="5552" spans="1:7" x14ac:dyDescent="0.2">
      <c r="A5552">
        <v>209</v>
      </c>
      <c r="B5552">
        <v>6</v>
      </c>
      <c r="C5552" s="35">
        <f t="shared" si="430"/>
        <v>2179.88099462429</v>
      </c>
      <c r="D5552" s="35">
        <f t="shared" si="431"/>
        <v>-1970.88099462429</v>
      </c>
      <c r="E5552" s="35">
        <f t="shared" si="432"/>
        <v>3735414.9938695021</v>
      </c>
      <c r="F5552" s="35">
        <f t="shared" si="433"/>
        <v>1456.095749420469</v>
      </c>
      <c r="G5552" s="33">
        <f t="shared" si="434"/>
        <v>3884371.8949712305</v>
      </c>
    </row>
    <row r="5553" spans="1:7" x14ac:dyDescent="0.2">
      <c r="A5553">
        <v>390</v>
      </c>
      <c r="B5553">
        <v>3</v>
      </c>
      <c r="C5553" s="35">
        <f t="shared" si="430"/>
        <v>1476.2589996127522</v>
      </c>
      <c r="D5553" s="35">
        <f t="shared" si="431"/>
        <v>-1086.2589996127522</v>
      </c>
      <c r="E5553" s="35">
        <f t="shared" si="432"/>
        <v>3068530.5676308717</v>
      </c>
      <c r="F5553" s="35">
        <f t="shared" si="433"/>
        <v>442841.23371042684</v>
      </c>
      <c r="G5553" s="33">
        <f t="shared" si="434"/>
        <v>1179958.6142396971</v>
      </c>
    </row>
    <row r="5554" spans="1:7" x14ac:dyDescent="0.2">
      <c r="A5554">
        <v>700</v>
      </c>
      <c r="B5554">
        <v>0</v>
      </c>
      <c r="C5554" s="35">
        <f t="shared" si="430"/>
        <v>772.63700460121436</v>
      </c>
      <c r="D5554" s="35">
        <f t="shared" si="431"/>
        <v>-72.637004601214358</v>
      </c>
      <c r="E5554" s="35">
        <f t="shared" si="432"/>
        <v>2078562.821034322</v>
      </c>
      <c r="F5554" s="35">
        <f t="shared" si="433"/>
        <v>1874394.1953994662</v>
      </c>
      <c r="G5554" s="33">
        <f t="shared" si="434"/>
        <v>5276.1344374368355</v>
      </c>
    </row>
    <row r="5555" spans="1:7" x14ac:dyDescent="0.2">
      <c r="A5555">
        <v>700</v>
      </c>
      <c r="B5555">
        <v>2</v>
      </c>
      <c r="C5555" s="35">
        <f t="shared" si="430"/>
        <v>1241.7183346089062</v>
      </c>
      <c r="D5555" s="35">
        <f t="shared" si="431"/>
        <v>-541.71833460890616</v>
      </c>
      <c r="E5555" s="35">
        <f t="shared" si="432"/>
        <v>2078562.821034322</v>
      </c>
      <c r="F5555" s="35">
        <f t="shared" si="433"/>
        <v>810006.90719254757</v>
      </c>
      <c r="G5555" s="33">
        <f t="shared" si="434"/>
        <v>293458.7540514468</v>
      </c>
    </row>
    <row r="5556" spans="1:7" x14ac:dyDescent="0.2">
      <c r="A5556">
        <v>300</v>
      </c>
      <c r="B5556">
        <v>7</v>
      </c>
      <c r="C5556" s="35">
        <f t="shared" si="430"/>
        <v>2414.4216596281358</v>
      </c>
      <c r="D5556" s="35">
        <f t="shared" si="431"/>
        <v>-2114.4216596281358</v>
      </c>
      <c r="E5556" s="35">
        <f t="shared" si="432"/>
        <v>3391940.558578257</v>
      </c>
      <c r="F5556" s="35">
        <f t="shared" si="433"/>
        <v>74365.010590870079</v>
      </c>
      <c r="G5556" s="33">
        <f t="shared" si="434"/>
        <v>4470778.9547046004</v>
      </c>
    </row>
    <row r="5557" spans="1:7" x14ac:dyDescent="0.2">
      <c r="A5557">
        <v>1200</v>
      </c>
      <c r="B5557">
        <v>6</v>
      </c>
      <c r="C5557" s="35">
        <f t="shared" si="430"/>
        <v>2179.88099462429</v>
      </c>
      <c r="D5557" s="35">
        <f t="shared" si="431"/>
        <v>-979.88099462429</v>
      </c>
      <c r="E5557" s="35">
        <f t="shared" si="432"/>
        <v>886840.64910440333</v>
      </c>
      <c r="F5557" s="35">
        <f t="shared" si="433"/>
        <v>1456.095749420469</v>
      </c>
      <c r="G5557" s="33">
        <f t="shared" si="434"/>
        <v>960166.7636258878</v>
      </c>
    </row>
    <row r="5558" spans="1:7" x14ac:dyDescent="0.2">
      <c r="A5558">
        <v>2500</v>
      </c>
      <c r="B5558">
        <v>6</v>
      </c>
      <c r="C5558" s="35">
        <f t="shared" si="430"/>
        <v>2179.88099462429</v>
      </c>
      <c r="D5558" s="35">
        <f t="shared" si="431"/>
        <v>320.11900537571</v>
      </c>
      <c r="E5558" s="35">
        <f t="shared" si="432"/>
        <v>128363.00208661477</v>
      </c>
      <c r="F5558" s="35">
        <f t="shared" si="433"/>
        <v>1456.095749420469</v>
      </c>
      <c r="G5558" s="33">
        <f t="shared" si="434"/>
        <v>102476.17760273385</v>
      </c>
    </row>
    <row r="5559" spans="1:7" x14ac:dyDescent="0.2">
      <c r="A5559">
        <v>540</v>
      </c>
      <c r="B5559">
        <v>12</v>
      </c>
      <c r="C5559" s="35">
        <f t="shared" si="430"/>
        <v>3587.1249846473656</v>
      </c>
      <c r="D5559" s="35">
        <f t="shared" si="431"/>
        <v>-3047.1249846473656</v>
      </c>
      <c r="E5559" s="35">
        <f t="shared" si="432"/>
        <v>2565513.9160518958</v>
      </c>
      <c r="F5559" s="35">
        <f t="shared" si="433"/>
        <v>2089189.2910115072</v>
      </c>
      <c r="G5559" s="33">
        <f t="shared" si="434"/>
        <v>9284970.6720622089</v>
      </c>
    </row>
    <row r="5560" spans="1:7" x14ac:dyDescent="0.2">
      <c r="A5560">
        <v>1000</v>
      </c>
      <c r="B5560">
        <v>8</v>
      </c>
      <c r="C5560" s="35">
        <f t="shared" si="430"/>
        <v>2648.9623246319816</v>
      </c>
      <c r="D5560" s="35">
        <f t="shared" si="431"/>
        <v>-1648.9623246319816</v>
      </c>
      <c r="E5560" s="35">
        <f t="shared" si="432"/>
        <v>1303529.5178763708</v>
      </c>
      <c r="F5560" s="35">
        <f t="shared" si="433"/>
        <v>257292.5725132121</v>
      </c>
      <c r="G5560" s="33">
        <f t="shared" si="434"/>
        <v>2719076.7480557086</v>
      </c>
    </row>
    <row r="5561" spans="1:7" x14ac:dyDescent="0.2">
      <c r="A5561">
        <v>3874</v>
      </c>
      <c r="B5561">
        <v>12</v>
      </c>
      <c r="C5561" s="35">
        <f t="shared" si="430"/>
        <v>3587.1249846473656</v>
      </c>
      <c r="D5561" s="35">
        <f t="shared" si="431"/>
        <v>286.87501535263436</v>
      </c>
      <c r="E5561" s="35">
        <f t="shared" si="432"/>
        <v>3000786.4736231985</v>
      </c>
      <c r="F5561" s="35">
        <f t="shared" si="433"/>
        <v>2089189.2910115072</v>
      </c>
      <c r="G5561" s="33">
        <f t="shared" si="434"/>
        <v>82297.274433574203</v>
      </c>
    </row>
    <row r="5562" spans="1:7" x14ac:dyDescent="0.2">
      <c r="A5562">
        <v>400</v>
      </c>
      <c r="B5562">
        <v>0</v>
      </c>
      <c r="C5562" s="35">
        <f t="shared" si="430"/>
        <v>772.63700460121436</v>
      </c>
      <c r="D5562" s="35">
        <f t="shared" si="431"/>
        <v>-372.63700460121436</v>
      </c>
      <c r="E5562" s="35">
        <f t="shared" si="432"/>
        <v>3033596.1241922732</v>
      </c>
      <c r="F5562" s="35">
        <f t="shared" si="433"/>
        <v>1874394.1953994662</v>
      </c>
      <c r="G5562" s="33">
        <f t="shared" si="434"/>
        <v>138858.33719816545</v>
      </c>
    </row>
    <row r="5563" spans="1:7" x14ac:dyDescent="0.2">
      <c r="A5563">
        <v>1144</v>
      </c>
      <c r="B5563">
        <v>11</v>
      </c>
      <c r="C5563" s="35">
        <f t="shared" si="430"/>
        <v>3352.5843196435194</v>
      </c>
      <c r="D5563" s="35">
        <f t="shared" si="431"/>
        <v>-2208.5843196435194</v>
      </c>
      <c r="E5563" s="35">
        <f t="shared" si="432"/>
        <v>995449.53236055421</v>
      </c>
      <c r="F5563" s="35">
        <f t="shared" si="433"/>
        <v>1466187.1407655939</v>
      </c>
      <c r="G5563" s="33">
        <f t="shared" si="434"/>
        <v>4877844.6969752274</v>
      </c>
    </row>
    <row r="5564" spans="1:7" x14ac:dyDescent="0.2">
      <c r="A5564">
        <v>1410</v>
      </c>
      <c r="B5564">
        <v>11</v>
      </c>
      <c r="C5564" s="35">
        <f t="shared" si="430"/>
        <v>3352.5843196435194</v>
      </c>
      <c r="D5564" s="35">
        <f t="shared" si="431"/>
        <v>-1942.5843196435194</v>
      </c>
      <c r="E5564" s="35">
        <f t="shared" si="432"/>
        <v>535417.33689383743</v>
      </c>
      <c r="F5564" s="35">
        <f t="shared" si="433"/>
        <v>1466187.1407655939</v>
      </c>
      <c r="G5564" s="33">
        <f t="shared" si="434"/>
        <v>3773633.838924875</v>
      </c>
    </row>
    <row r="5565" spans="1:7" x14ac:dyDescent="0.2">
      <c r="A5565">
        <v>1750</v>
      </c>
      <c r="B5565">
        <v>6</v>
      </c>
      <c r="C5565" s="35">
        <f t="shared" si="430"/>
        <v>2179.88099462429</v>
      </c>
      <c r="D5565" s="35">
        <f t="shared" si="431"/>
        <v>-429.88099462429</v>
      </c>
      <c r="E5565" s="35">
        <f t="shared" si="432"/>
        <v>153446.25998149277</v>
      </c>
      <c r="F5565" s="35">
        <f t="shared" si="433"/>
        <v>1456.095749420469</v>
      </c>
      <c r="G5565" s="33">
        <f t="shared" si="434"/>
        <v>184797.66953916886</v>
      </c>
    </row>
    <row r="5566" spans="1:7" x14ac:dyDescent="0.2">
      <c r="A5566">
        <v>3910</v>
      </c>
      <c r="B5566">
        <v>2</v>
      </c>
      <c r="C5566" s="35">
        <f t="shared" si="430"/>
        <v>1241.7183346089062</v>
      </c>
      <c r="D5566" s="35">
        <f t="shared" si="431"/>
        <v>2668.2816653910941</v>
      </c>
      <c r="E5566" s="35">
        <f t="shared" si="432"/>
        <v>3126806.477244244</v>
      </c>
      <c r="F5566" s="35">
        <f t="shared" si="433"/>
        <v>810006.90719254757</v>
      </c>
      <c r="G5566" s="33">
        <f t="shared" si="434"/>
        <v>7119727.0458622705</v>
      </c>
    </row>
    <row r="5567" spans="1:7" x14ac:dyDescent="0.2">
      <c r="A5567">
        <v>2625</v>
      </c>
      <c r="B5567">
        <v>12</v>
      </c>
      <c r="C5567" s="35">
        <f t="shared" si="430"/>
        <v>3587.1249846473656</v>
      </c>
      <c r="D5567" s="35">
        <f t="shared" si="431"/>
        <v>-962.12498464736564</v>
      </c>
      <c r="E5567" s="35">
        <f t="shared" si="432"/>
        <v>233557.45910413511</v>
      </c>
      <c r="F5567" s="35">
        <f t="shared" si="433"/>
        <v>2089189.2910115072</v>
      </c>
      <c r="G5567" s="33">
        <f t="shared" si="434"/>
        <v>925684.48608269356</v>
      </c>
    </row>
    <row r="5568" spans="1:7" x14ac:dyDescent="0.2">
      <c r="A5568">
        <v>3020.8330000000001</v>
      </c>
      <c r="B5568">
        <v>12</v>
      </c>
      <c r="C5568" s="35">
        <f t="shared" si="430"/>
        <v>3587.1249846473656</v>
      </c>
      <c r="D5568" s="35">
        <f t="shared" si="431"/>
        <v>-566.29198464736555</v>
      </c>
      <c r="E5568" s="35">
        <f t="shared" si="432"/>
        <v>772835.84803006425</v>
      </c>
      <c r="F5568" s="35">
        <f t="shared" si="433"/>
        <v>2089189.2910115072</v>
      </c>
      <c r="G5568" s="33">
        <f t="shared" si="434"/>
        <v>320686.6118758521</v>
      </c>
    </row>
    <row r="5569" spans="1:7" x14ac:dyDescent="0.2">
      <c r="A5569">
        <v>800</v>
      </c>
      <c r="B5569">
        <v>12</v>
      </c>
      <c r="C5569" s="35">
        <f t="shared" si="430"/>
        <v>3587.1249846473656</v>
      </c>
      <c r="D5569" s="35">
        <f t="shared" si="431"/>
        <v>-2787.1249846473656</v>
      </c>
      <c r="E5569" s="35">
        <f t="shared" si="432"/>
        <v>1800218.3866483383</v>
      </c>
      <c r="F5569" s="35">
        <f t="shared" si="433"/>
        <v>2089189.2910115072</v>
      </c>
      <c r="G5569" s="33">
        <f t="shared" si="434"/>
        <v>7768065.6800455777</v>
      </c>
    </row>
    <row r="5570" spans="1:7" x14ac:dyDescent="0.2">
      <c r="A5570">
        <v>1000</v>
      </c>
      <c r="B5570">
        <v>14</v>
      </c>
      <c r="C5570" s="35">
        <f t="shared" si="430"/>
        <v>4056.2063146550572</v>
      </c>
      <c r="D5570" s="35">
        <f t="shared" si="431"/>
        <v>-3056.2063146550572</v>
      </c>
      <c r="E5570" s="35">
        <f t="shared" si="432"/>
        <v>1303529.5178763708</v>
      </c>
      <c r="F5570" s="35">
        <f t="shared" si="433"/>
        <v>3665249.5327460086</v>
      </c>
      <c r="G5570" s="33">
        <f t="shared" si="434"/>
        <v>9340397.0377374459</v>
      </c>
    </row>
    <row r="5571" spans="1:7" x14ac:dyDescent="0.2">
      <c r="A5571">
        <v>2659.3330000000001</v>
      </c>
      <c r="B5571">
        <v>6</v>
      </c>
      <c r="C5571" s="35">
        <f t="shared" ref="C5571:C5634" si="435">$J$20+$J$21*B5571</f>
        <v>2179.88099462429</v>
      </c>
      <c r="D5571" s="35">
        <f t="shared" ref="D5571:D5634" si="436">A5571-C5571</f>
        <v>479.45200537571009</v>
      </c>
      <c r="E5571" s="35">
        <f t="shared" ref="E5571:E5634" si="437">(A5571-$J$16)^2</f>
        <v>267920.96933539538</v>
      </c>
      <c r="F5571" s="35">
        <f t="shared" ref="F5571:F5634" si="438">(C5571-$J$16)^2</f>
        <v>1456.095749420469</v>
      </c>
      <c r="G5571" s="33">
        <f t="shared" ref="G5571:G5634" si="439">(A5571-C5571)^2</f>
        <v>229874.22545878994</v>
      </c>
    </row>
    <row r="5572" spans="1:7" x14ac:dyDescent="0.2">
      <c r="A5572">
        <v>600</v>
      </c>
      <c r="B5572">
        <v>7</v>
      </c>
      <c r="C5572" s="35">
        <f t="shared" si="435"/>
        <v>2414.4216596281358</v>
      </c>
      <c r="D5572" s="35">
        <f t="shared" si="436"/>
        <v>-1814.4216596281358</v>
      </c>
      <c r="E5572" s="35">
        <f t="shared" si="437"/>
        <v>2376907.2554203058</v>
      </c>
      <c r="F5572" s="35">
        <f t="shared" si="438"/>
        <v>74365.010590870079</v>
      </c>
      <c r="G5572" s="33">
        <f t="shared" si="439"/>
        <v>3292125.9589277185</v>
      </c>
    </row>
    <row r="5573" spans="1:7" x14ac:dyDescent="0.2">
      <c r="A5573">
        <v>1300</v>
      </c>
      <c r="B5573">
        <v>7</v>
      </c>
      <c r="C5573" s="35">
        <f t="shared" si="435"/>
        <v>2414.4216596281358</v>
      </c>
      <c r="D5573" s="35">
        <f t="shared" si="436"/>
        <v>-1114.4216596281358</v>
      </c>
      <c r="E5573" s="35">
        <f t="shared" si="437"/>
        <v>708496.21471841959</v>
      </c>
      <c r="F5573" s="35">
        <f t="shared" si="438"/>
        <v>74365.010590870079</v>
      </c>
      <c r="G5573" s="33">
        <f t="shared" si="439"/>
        <v>1241935.6354483285</v>
      </c>
    </row>
    <row r="5574" spans="1:7" x14ac:dyDescent="0.2">
      <c r="A5574">
        <v>500</v>
      </c>
      <c r="B5574">
        <v>9</v>
      </c>
      <c r="C5574" s="35">
        <f t="shared" si="435"/>
        <v>2883.5029896358278</v>
      </c>
      <c r="D5574" s="35">
        <f t="shared" si="436"/>
        <v>-2383.5029896358278</v>
      </c>
      <c r="E5574" s="35">
        <f t="shared" si="437"/>
        <v>2695251.6898062895</v>
      </c>
      <c r="F5574" s="35">
        <f t="shared" si="438"/>
        <v>550238.7815164472</v>
      </c>
      <c r="G5574" s="33">
        <f t="shared" si="439"/>
        <v>5681086.5016029291</v>
      </c>
    </row>
    <row r="5575" spans="1:7" x14ac:dyDescent="0.2">
      <c r="A5575">
        <v>1200</v>
      </c>
      <c r="B5575">
        <v>6</v>
      </c>
      <c r="C5575" s="35">
        <f t="shared" si="435"/>
        <v>2179.88099462429</v>
      </c>
      <c r="D5575" s="35">
        <f t="shared" si="436"/>
        <v>-979.88099462429</v>
      </c>
      <c r="E5575" s="35">
        <f t="shared" si="437"/>
        <v>886840.64910440333</v>
      </c>
      <c r="F5575" s="35">
        <f t="shared" si="438"/>
        <v>1456.095749420469</v>
      </c>
      <c r="G5575" s="33">
        <f t="shared" si="439"/>
        <v>960166.7636258878</v>
      </c>
    </row>
    <row r="5576" spans="1:7" x14ac:dyDescent="0.2">
      <c r="A5576">
        <v>2000</v>
      </c>
      <c r="B5576">
        <v>6</v>
      </c>
      <c r="C5576" s="35">
        <f t="shared" si="435"/>
        <v>2179.88099462429</v>
      </c>
      <c r="D5576" s="35">
        <f t="shared" si="436"/>
        <v>-179.88099462429</v>
      </c>
      <c r="E5576" s="35">
        <f t="shared" si="437"/>
        <v>20085.174016533423</v>
      </c>
      <c r="F5576" s="35">
        <f t="shared" si="438"/>
        <v>1456.095749420469</v>
      </c>
      <c r="G5576" s="33">
        <f t="shared" si="439"/>
        <v>32357.172227023846</v>
      </c>
    </row>
    <row r="5577" spans="1:7" x14ac:dyDescent="0.2">
      <c r="A5577">
        <v>460</v>
      </c>
      <c r="B5577">
        <v>0</v>
      </c>
      <c r="C5577" s="35">
        <f t="shared" si="435"/>
        <v>772.63700460121436</v>
      </c>
      <c r="D5577" s="35">
        <f t="shared" si="436"/>
        <v>-312.63700460121436</v>
      </c>
      <c r="E5577" s="35">
        <f t="shared" si="437"/>
        <v>2828189.4635606827</v>
      </c>
      <c r="F5577" s="35">
        <f t="shared" si="438"/>
        <v>1874394.1953994662</v>
      </c>
      <c r="G5577" s="33">
        <f t="shared" si="439"/>
        <v>97741.896646019726</v>
      </c>
    </row>
    <row r="5578" spans="1:7" x14ac:dyDescent="0.2">
      <c r="A5578">
        <v>1200</v>
      </c>
      <c r="B5578">
        <v>3</v>
      </c>
      <c r="C5578" s="35">
        <f t="shared" si="435"/>
        <v>1476.2589996127522</v>
      </c>
      <c r="D5578" s="35">
        <f t="shared" si="436"/>
        <v>-276.25899961275218</v>
      </c>
      <c r="E5578" s="35">
        <f t="shared" si="437"/>
        <v>886840.64910440333</v>
      </c>
      <c r="F5578" s="35">
        <f t="shared" si="438"/>
        <v>442841.23371042684</v>
      </c>
      <c r="G5578" s="33">
        <f t="shared" si="439"/>
        <v>76319.034867038601</v>
      </c>
    </row>
    <row r="5579" spans="1:7" x14ac:dyDescent="0.2">
      <c r="A5579">
        <v>1600</v>
      </c>
      <c r="B5579">
        <v>3</v>
      </c>
      <c r="C5579" s="35">
        <f t="shared" si="435"/>
        <v>1476.2589996127522</v>
      </c>
      <c r="D5579" s="35">
        <f t="shared" si="436"/>
        <v>123.74100038724782</v>
      </c>
      <c r="E5579" s="35">
        <f t="shared" si="437"/>
        <v>293462.91156046838</v>
      </c>
      <c r="F5579" s="35">
        <f t="shared" si="438"/>
        <v>442841.23371042684</v>
      </c>
      <c r="G5579" s="33">
        <f t="shared" si="439"/>
        <v>15311.835176836867</v>
      </c>
    </row>
    <row r="5580" spans="1:7" x14ac:dyDescent="0.2">
      <c r="A5580">
        <v>600</v>
      </c>
      <c r="B5580">
        <v>6</v>
      </c>
      <c r="C5580" s="35">
        <f t="shared" si="435"/>
        <v>2179.88099462429</v>
      </c>
      <c r="D5580" s="35">
        <f t="shared" si="436"/>
        <v>-1579.88099462429</v>
      </c>
      <c r="E5580" s="35">
        <f t="shared" si="437"/>
        <v>2376907.2554203058</v>
      </c>
      <c r="F5580" s="35">
        <f t="shared" si="438"/>
        <v>1456.095749420469</v>
      </c>
      <c r="G5580" s="33">
        <f t="shared" si="439"/>
        <v>2496023.957175036</v>
      </c>
    </row>
    <row r="5581" spans="1:7" x14ac:dyDescent="0.2">
      <c r="A5581">
        <v>3092</v>
      </c>
      <c r="B5581">
        <v>5</v>
      </c>
      <c r="C5581" s="35">
        <f t="shared" si="435"/>
        <v>1945.340329620444</v>
      </c>
      <c r="D5581" s="35">
        <f t="shared" si="436"/>
        <v>1146.659670379556</v>
      </c>
      <c r="E5581" s="35">
        <f t="shared" si="437"/>
        <v>903027.95052159112</v>
      </c>
      <c r="F5581" s="35">
        <f t="shared" si="438"/>
        <v>38565.827988863377</v>
      </c>
      <c r="G5581" s="33">
        <f t="shared" si="439"/>
        <v>1314828.399674952</v>
      </c>
    </row>
    <row r="5582" spans="1:7" x14ac:dyDescent="0.2">
      <c r="A5582">
        <v>500</v>
      </c>
      <c r="B5582">
        <v>9</v>
      </c>
      <c r="C5582" s="35">
        <f t="shared" si="435"/>
        <v>2883.5029896358278</v>
      </c>
      <c r="D5582" s="35">
        <f t="shared" si="436"/>
        <v>-2383.5029896358278</v>
      </c>
      <c r="E5582" s="35">
        <f t="shared" si="437"/>
        <v>2695251.6898062895</v>
      </c>
      <c r="F5582" s="35">
        <f t="shared" si="438"/>
        <v>550238.7815164472</v>
      </c>
      <c r="G5582" s="33">
        <f t="shared" si="439"/>
        <v>5681086.5016029291</v>
      </c>
    </row>
    <row r="5583" spans="1:7" x14ac:dyDescent="0.2">
      <c r="A5583">
        <v>804</v>
      </c>
      <c r="B5583">
        <v>11</v>
      </c>
      <c r="C5583" s="35">
        <f t="shared" si="435"/>
        <v>3352.5843196435194</v>
      </c>
      <c r="D5583" s="35">
        <f t="shared" si="436"/>
        <v>-2548.5843196435194</v>
      </c>
      <c r="E5583" s="35">
        <f t="shared" si="437"/>
        <v>1789500.6092728989</v>
      </c>
      <c r="F5583" s="35">
        <f t="shared" si="438"/>
        <v>1466187.1407655939</v>
      </c>
      <c r="G5583" s="33">
        <f t="shared" si="439"/>
        <v>6495282.0343328202</v>
      </c>
    </row>
    <row r="5584" spans="1:7" x14ac:dyDescent="0.2">
      <c r="A5584">
        <v>1500</v>
      </c>
      <c r="B5584">
        <v>0</v>
      </c>
      <c r="C5584" s="35">
        <f t="shared" si="435"/>
        <v>772.63700460121436</v>
      </c>
      <c r="D5584" s="35">
        <f t="shared" si="436"/>
        <v>727.36299539878564</v>
      </c>
      <c r="E5584" s="35">
        <f t="shared" si="437"/>
        <v>411807.34594645206</v>
      </c>
      <c r="F5584" s="35">
        <f t="shared" si="438"/>
        <v>1874394.1953994662</v>
      </c>
      <c r="G5584" s="33">
        <f t="shared" si="439"/>
        <v>529056.92707549385</v>
      </c>
    </row>
    <row r="5585" spans="1:7" x14ac:dyDescent="0.2">
      <c r="A5585">
        <v>1500</v>
      </c>
      <c r="B5585">
        <v>1</v>
      </c>
      <c r="C5585" s="35">
        <f t="shared" si="435"/>
        <v>1007.1776696050603</v>
      </c>
      <c r="D5585" s="35">
        <f t="shared" si="436"/>
        <v>492.82233039493974</v>
      </c>
      <c r="E5585" s="35">
        <f t="shared" si="437"/>
        <v>411807.34594645206</v>
      </c>
      <c r="F5585" s="35">
        <f t="shared" si="438"/>
        <v>1287191.2277555608</v>
      </c>
      <c r="G5585" s="33">
        <f t="shared" si="439"/>
        <v>242873.84933589914</v>
      </c>
    </row>
    <row r="5586" spans="1:7" x14ac:dyDescent="0.2">
      <c r="A5586">
        <v>2407</v>
      </c>
      <c r="B5586">
        <v>6</v>
      </c>
      <c r="C5586" s="35">
        <f t="shared" si="435"/>
        <v>2179.88099462429</v>
      </c>
      <c r="D5586" s="35">
        <f t="shared" si="436"/>
        <v>227.11900537571</v>
      </c>
      <c r="E5586" s="35">
        <f t="shared" si="437"/>
        <v>70372.326065579633</v>
      </c>
      <c r="F5586" s="35">
        <f t="shared" si="438"/>
        <v>1456.095749420469</v>
      </c>
      <c r="G5586" s="33">
        <f t="shared" si="439"/>
        <v>51583.04260285179</v>
      </c>
    </row>
    <row r="5587" spans="1:7" x14ac:dyDescent="0.2">
      <c r="A5587">
        <v>3000</v>
      </c>
      <c r="B5587">
        <v>6</v>
      </c>
      <c r="C5587" s="35">
        <f t="shared" si="435"/>
        <v>2179.88099462429</v>
      </c>
      <c r="D5587" s="35">
        <f t="shared" si="436"/>
        <v>820.11900537571</v>
      </c>
      <c r="E5587" s="35">
        <f t="shared" si="437"/>
        <v>736640.83015669615</v>
      </c>
      <c r="F5587" s="35">
        <f t="shared" si="438"/>
        <v>1456.095749420469</v>
      </c>
      <c r="G5587" s="33">
        <f t="shared" si="439"/>
        <v>672595.1829784438</v>
      </c>
    </row>
    <row r="5588" spans="1:7" x14ac:dyDescent="0.2">
      <c r="A5588">
        <v>200</v>
      </c>
      <c r="B5588">
        <v>3</v>
      </c>
      <c r="C5588" s="35">
        <f t="shared" si="435"/>
        <v>1476.2589996127522</v>
      </c>
      <c r="D5588" s="35">
        <f t="shared" si="436"/>
        <v>-1276.2589996127522</v>
      </c>
      <c r="E5588" s="35">
        <f t="shared" si="437"/>
        <v>3770284.9929642407</v>
      </c>
      <c r="F5588" s="35">
        <f t="shared" si="438"/>
        <v>442841.23371042684</v>
      </c>
      <c r="G5588" s="33">
        <f t="shared" si="439"/>
        <v>1628837.0340925429</v>
      </c>
    </row>
    <row r="5589" spans="1:7" x14ac:dyDescent="0.2">
      <c r="A5589">
        <v>388</v>
      </c>
      <c r="B5589">
        <v>6</v>
      </c>
      <c r="C5589" s="35">
        <f t="shared" si="435"/>
        <v>2179.88099462429</v>
      </c>
      <c r="D5589" s="35">
        <f t="shared" si="436"/>
        <v>-1791.88099462429</v>
      </c>
      <c r="E5589" s="35">
        <f t="shared" si="437"/>
        <v>3075541.4563185913</v>
      </c>
      <c r="F5589" s="35">
        <f t="shared" si="438"/>
        <v>1456.095749420469</v>
      </c>
      <c r="G5589" s="33">
        <f t="shared" si="439"/>
        <v>3210837.498895735</v>
      </c>
    </row>
    <row r="5590" spans="1:7" x14ac:dyDescent="0.2">
      <c r="A5590">
        <v>500</v>
      </c>
      <c r="B5590">
        <v>3</v>
      </c>
      <c r="C5590" s="35">
        <f t="shared" si="435"/>
        <v>1476.2589996127522</v>
      </c>
      <c r="D5590" s="35">
        <f t="shared" si="436"/>
        <v>-976.25899961275218</v>
      </c>
      <c r="E5590" s="35">
        <f t="shared" si="437"/>
        <v>2695251.6898062895</v>
      </c>
      <c r="F5590" s="35">
        <f t="shared" si="438"/>
        <v>442841.23371042684</v>
      </c>
      <c r="G5590" s="33">
        <f t="shared" si="439"/>
        <v>953081.63432489161</v>
      </c>
    </row>
    <row r="5591" spans="1:7" x14ac:dyDescent="0.2">
      <c r="A5591">
        <v>185</v>
      </c>
      <c r="B5591">
        <v>0</v>
      </c>
      <c r="C5591" s="35">
        <f t="shared" si="435"/>
        <v>772.63700460121436</v>
      </c>
      <c r="D5591" s="35">
        <f t="shared" si="436"/>
        <v>-587.63700460121436</v>
      </c>
      <c r="E5591" s="35">
        <f t="shared" si="437"/>
        <v>3828761.6581221381</v>
      </c>
      <c r="F5591" s="35">
        <f t="shared" si="438"/>
        <v>1874394.1953994662</v>
      </c>
      <c r="G5591" s="33">
        <f t="shared" si="439"/>
        <v>345317.24917668762</v>
      </c>
    </row>
    <row r="5592" spans="1:7" x14ac:dyDescent="0.2">
      <c r="A5592">
        <v>680</v>
      </c>
      <c r="B5592">
        <v>0</v>
      </c>
      <c r="C5592" s="35">
        <f t="shared" si="435"/>
        <v>772.63700460121436</v>
      </c>
      <c r="D5592" s="35">
        <f t="shared" si="436"/>
        <v>-92.637004601214358</v>
      </c>
      <c r="E5592" s="35">
        <f t="shared" si="437"/>
        <v>2136631.7079115189</v>
      </c>
      <c r="F5592" s="35">
        <f t="shared" si="438"/>
        <v>1874394.1953994662</v>
      </c>
      <c r="G5592" s="33">
        <f t="shared" si="439"/>
        <v>8581.6146214854107</v>
      </c>
    </row>
    <row r="5593" spans="1:7" x14ac:dyDescent="0.2">
      <c r="A5593">
        <v>600</v>
      </c>
      <c r="B5593">
        <v>11</v>
      </c>
      <c r="C5593" s="35">
        <f t="shared" si="435"/>
        <v>3352.5843196435194</v>
      </c>
      <c r="D5593" s="35">
        <f t="shared" si="436"/>
        <v>-2752.5843196435194</v>
      </c>
      <c r="E5593" s="35">
        <f t="shared" si="437"/>
        <v>2376907.2554203058</v>
      </c>
      <c r="F5593" s="35">
        <f t="shared" si="438"/>
        <v>1466187.1407655939</v>
      </c>
      <c r="G5593" s="33">
        <f t="shared" si="439"/>
        <v>7576720.4367473768</v>
      </c>
    </row>
    <row r="5594" spans="1:7" x14ac:dyDescent="0.2">
      <c r="A5594">
        <v>3000</v>
      </c>
      <c r="B5594">
        <v>3</v>
      </c>
      <c r="C5594" s="35">
        <f t="shared" si="435"/>
        <v>1476.2589996127522</v>
      </c>
      <c r="D5594" s="35">
        <f t="shared" si="436"/>
        <v>1523.7410003872478</v>
      </c>
      <c r="E5594" s="35">
        <f t="shared" si="437"/>
        <v>736640.83015669615</v>
      </c>
      <c r="F5594" s="35">
        <f t="shared" si="438"/>
        <v>442841.23371042684</v>
      </c>
      <c r="G5594" s="33">
        <f t="shared" si="439"/>
        <v>2321786.6362611307</v>
      </c>
    </row>
    <row r="5595" spans="1:7" x14ac:dyDescent="0.2">
      <c r="A5595">
        <v>500</v>
      </c>
      <c r="B5595">
        <v>7</v>
      </c>
      <c r="C5595" s="35">
        <f t="shared" si="435"/>
        <v>2414.4216596281358</v>
      </c>
      <c r="D5595" s="35">
        <f t="shared" si="436"/>
        <v>-1914.4216596281358</v>
      </c>
      <c r="E5595" s="35">
        <f t="shared" si="437"/>
        <v>2695251.6898062895</v>
      </c>
      <c r="F5595" s="35">
        <f t="shared" si="438"/>
        <v>74365.010590870079</v>
      </c>
      <c r="G5595" s="33">
        <f t="shared" si="439"/>
        <v>3665010.2908533458</v>
      </c>
    </row>
    <row r="5596" spans="1:7" x14ac:dyDescent="0.2">
      <c r="A5596">
        <v>500</v>
      </c>
      <c r="B5596">
        <v>5</v>
      </c>
      <c r="C5596" s="35">
        <f t="shared" si="435"/>
        <v>1945.340329620444</v>
      </c>
      <c r="D5596" s="35">
        <f t="shared" si="436"/>
        <v>-1445.340329620444</v>
      </c>
      <c r="E5596" s="35">
        <f t="shared" si="437"/>
        <v>2695251.6898062895</v>
      </c>
      <c r="F5596" s="35">
        <f t="shared" si="438"/>
        <v>38565.827988863377</v>
      </c>
      <c r="G5596" s="33">
        <f t="shared" si="439"/>
        <v>2089008.6684273337</v>
      </c>
    </row>
    <row r="5597" spans="1:7" x14ac:dyDescent="0.2">
      <c r="A5597">
        <v>1800</v>
      </c>
      <c r="B5597">
        <v>8</v>
      </c>
      <c r="C5597" s="35">
        <f t="shared" si="435"/>
        <v>2648.9623246319816</v>
      </c>
      <c r="D5597" s="35">
        <f t="shared" si="436"/>
        <v>-848.96232463198157</v>
      </c>
      <c r="E5597" s="35">
        <f t="shared" si="437"/>
        <v>116774.04278850088</v>
      </c>
      <c r="F5597" s="35">
        <f t="shared" si="438"/>
        <v>257292.5725132121</v>
      </c>
      <c r="G5597" s="33">
        <f t="shared" si="439"/>
        <v>720737.02864453802</v>
      </c>
    </row>
    <row r="5598" spans="1:7" x14ac:dyDescent="0.2">
      <c r="A5598">
        <v>500</v>
      </c>
      <c r="B5598">
        <v>12</v>
      </c>
      <c r="C5598" s="35">
        <f t="shared" si="435"/>
        <v>3587.1249846473656</v>
      </c>
      <c r="D5598" s="35">
        <f t="shared" si="436"/>
        <v>-3087.1249846473656</v>
      </c>
      <c r="E5598" s="35">
        <f t="shared" si="437"/>
        <v>2695251.6898062895</v>
      </c>
      <c r="F5598" s="35">
        <f t="shared" si="438"/>
        <v>2089189.2910115072</v>
      </c>
      <c r="G5598" s="33">
        <f t="shared" si="439"/>
        <v>9530340.6708339974</v>
      </c>
    </row>
    <row r="5599" spans="1:7" x14ac:dyDescent="0.2">
      <c r="A5599">
        <v>1250</v>
      </c>
      <c r="B5599">
        <v>6</v>
      </c>
      <c r="C5599" s="35">
        <f t="shared" si="435"/>
        <v>2179.88099462429</v>
      </c>
      <c r="D5599" s="35">
        <f t="shared" si="436"/>
        <v>-929.88099462429</v>
      </c>
      <c r="E5599" s="35">
        <f t="shared" si="437"/>
        <v>795168.43191141146</v>
      </c>
      <c r="F5599" s="35">
        <f t="shared" si="438"/>
        <v>1456.095749420469</v>
      </c>
      <c r="G5599" s="33">
        <f t="shared" si="439"/>
        <v>864678.66416345886</v>
      </c>
    </row>
    <row r="5600" spans="1:7" x14ac:dyDescent="0.2">
      <c r="A5600">
        <v>12400</v>
      </c>
      <c r="B5600">
        <v>11</v>
      </c>
      <c r="C5600" s="35">
        <f t="shared" si="435"/>
        <v>3352.5843196435194</v>
      </c>
      <c r="D5600" s="35">
        <f t="shared" si="436"/>
        <v>9047.4156803564802</v>
      </c>
      <c r="E5600" s="35">
        <f t="shared" si="437"/>
        <v>105232263.9978742</v>
      </c>
      <c r="F5600" s="35">
        <f t="shared" si="438"/>
        <v>1466187.1407655939</v>
      </c>
      <c r="G5600" s="33">
        <f t="shared" si="439"/>
        <v>81855730.493160307</v>
      </c>
    </row>
    <row r="5601" spans="1:7" x14ac:dyDescent="0.2">
      <c r="A5601">
        <v>6437.5</v>
      </c>
      <c r="B5601">
        <v>17</v>
      </c>
      <c r="C5601" s="35">
        <f t="shared" si="435"/>
        <v>4759.8283096665946</v>
      </c>
      <c r="D5601" s="35">
        <f t="shared" si="436"/>
        <v>1677.6716903334054</v>
      </c>
      <c r="E5601" s="35">
        <f t="shared" si="437"/>
        <v>18453707.148138504</v>
      </c>
      <c r="F5601" s="35">
        <f t="shared" si="438"/>
        <v>6854479.7484544544</v>
      </c>
      <c r="G5601" s="33">
        <f t="shared" si="439"/>
        <v>2814582.300546146</v>
      </c>
    </row>
    <row r="5602" spans="1:7" x14ac:dyDescent="0.2">
      <c r="A5602">
        <v>600</v>
      </c>
      <c r="B5602">
        <v>6</v>
      </c>
      <c r="C5602" s="35">
        <f t="shared" si="435"/>
        <v>2179.88099462429</v>
      </c>
      <c r="D5602" s="35">
        <f t="shared" si="436"/>
        <v>-1579.88099462429</v>
      </c>
      <c r="E5602" s="35">
        <f t="shared" si="437"/>
        <v>2376907.2554203058</v>
      </c>
      <c r="F5602" s="35">
        <f t="shared" si="438"/>
        <v>1456.095749420469</v>
      </c>
      <c r="G5602" s="33">
        <f t="shared" si="439"/>
        <v>2496023.957175036</v>
      </c>
    </row>
    <row r="5603" spans="1:7" x14ac:dyDescent="0.2">
      <c r="A5603">
        <v>1200</v>
      </c>
      <c r="B5603">
        <v>7</v>
      </c>
      <c r="C5603" s="35">
        <f t="shared" si="435"/>
        <v>2414.4216596281358</v>
      </c>
      <c r="D5603" s="35">
        <f t="shared" si="436"/>
        <v>-1214.4216596281358</v>
      </c>
      <c r="E5603" s="35">
        <f t="shared" si="437"/>
        <v>886840.64910440333</v>
      </c>
      <c r="F5603" s="35">
        <f t="shared" si="438"/>
        <v>74365.010590870079</v>
      </c>
      <c r="G5603" s="33">
        <f t="shared" si="439"/>
        <v>1474819.9673739558</v>
      </c>
    </row>
    <row r="5604" spans="1:7" x14ac:dyDescent="0.2">
      <c r="A5604">
        <v>1120</v>
      </c>
      <c r="B5604">
        <v>12</v>
      </c>
      <c r="C5604" s="35">
        <f t="shared" si="435"/>
        <v>3587.1249846473656</v>
      </c>
      <c r="D5604" s="35">
        <f t="shared" si="436"/>
        <v>-2467.1249846473656</v>
      </c>
      <c r="E5604" s="35">
        <f t="shared" si="437"/>
        <v>1043916.1966131902</v>
      </c>
      <c r="F5604" s="35">
        <f t="shared" si="438"/>
        <v>2089189.2910115072</v>
      </c>
      <c r="G5604" s="33">
        <f t="shared" si="439"/>
        <v>6086705.6898712637</v>
      </c>
    </row>
    <row r="5605" spans="1:7" x14ac:dyDescent="0.2">
      <c r="A5605">
        <v>300</v>
      </c>
      <c r="B5605">
        <v>16</v>
      </c>
      <c r="C5605" s="35">
        <f t="shared" si="435"/>
        <v>4525.2876446627488</v>
      </c>
      <c r="D5605" s="35">
        <f t="shared" si="436"/>
        <v>-4225.2876446627488</v>
      </c>
      <c r="E5605" s="35">
        <f t="shared" si="437"/>
        <v>3391940.558578257</v>
      </c>
      <c r="F5605" s="35">
        <f t="shared" si="438"/>
        <v>5681384.3628040804</v>
      </c>
      <c r="G5605" s="33">
        <f t="shared" si="439"/>
        <v>17853055.680139679</v>
      </c>
    </row>
    <row r="5606" spans="1:7" x14ac:dyDescent="0.2">
      <c r="A5606">
        <v>2951.6669999999999</v>
      </c>
      <c r="B5606">
        <v>6</v>
      </c>
      <c r="C5606" s="35">
        <f t="shared" si="435"/>
        <v>2179.88099462429</v>
      </c>
      <c r="D5606" s="35">
        <f t="shared" si="436"/>
        <v>771.78600537570992</v>
      </c>
      <c r="E5606" s="35">
        <f t="shared" si="437"/>
        <v>656010.62451747351</v>
      </c>
      <c r="F5606" s="35">
        <f t="shared" si="438"/>
        <v>1456.095749420469</v>
      </c>
      <c r="G5606" s="33">
        <f t="shared" si="439"/>
        <v>595653.63809379539</v>
      </c>
    </row>
    <row r="5607" spans="1:7" x14ac:dyDescent="0.2">
      <c r="A5607">
        <v>1200</v>
      </c>
      <c r="B5607">
        <v>9</v>
      </c>
      <c r="C5607" s="35">
        <f t="shared" si="435"/>
        <v>2883.5029896358278</v>
      </c>
      <c r="D5607" s="35">
        <f t="shared" si="436"/>
        <v>-1683.5029896358278</v>
      </c>
      <c r="E5607" s="35">
        <f t="shared" si="437"/>
        <v>886840.64910440333</v>
      </c>
      <c r="F5607" s="35">
        <f t="shared" si="438"/>
        <v>550238.7815164472</v>
      </c>
      <c r="G5607" s="33">
        <f t="shared" si="439"/>
        <v>2834182.3161127702</v>
      </c>
    </row>
    <row r="5608" spans="1:7" x14ac:dyDescent="0.2">
      <c r="A5608">
        <v>1600</v>
      </c>
      <c r="B5608">
        <v>9</v>
      </c>
      <c r="C5608" s="35">
        <f t="shared" si="435"/>
        <v>2883.5029896358278</v>
      </c>
      <c r="D5608" s="35">
        <f t="shared" si="436"/>
        <v>-1283.5029896358278</v>
      </c>
      <c r="E5608" s="35">
        <f t="shared" si="437"/>
        <v>293462.91156046838</v>
      </c>
      <c r="F5608" s="35">
        <f t="shared" si="438"/>
        <v>550238.7815164472</v>
      </c>
      <c r="G5608" s="33">
        <f t="shared" si="439"/>
        <v>1647379.924404108</v>
      </c>
    </row>
    <row r="5609" spans="1:7" x14ac:dyDescent="0.2">
      <c r="A5609">
        <v>1600</v>
      </c>
      <c r="B5609">
        <v>3</v>
      </c>
      <c r="C5609" s="35">
        <f t="shared" si="435"/>
        <v>1476.2589996127522</v>
      </c>
      <c r="D5609" s="35">
        <f t="shared" si="436"/>
        <v>123.74100038724782</v>
      </c>
      <c r="E5609" s="35">
        <f t="shared" si="437"/>
        <v>293462.91156046838</v>
      </c>
      <c r="F5609" s="35">
        <f t="shared" si="438"/>
        <v>442841.23371042684</v>
      </c>
      <c r="G5609" s="33">
        <f t="shared" si="439"/>
        <v>15311.835176836867</v>
      </c>
    </row>
    <row r="5610" spans="1:7" x14ac:dyDescent="0.2">
      <c r="A5610">
        <v>900</v>
      </c>
      <c r="B5610">
        <v>1</v>
      </c>
      <c r="C5610" s="35">
        <f t="shared" si="435"/>
        <v>1007.1776696050603</v>
      </c>
      <c r="D5610" s="35">
        <f t="shared" si="436"/>
        <v>-107.17766960506026</v>
      </c>
      <c r="E5610" s="35">
        <f t="shared" si="437"/>
        <v>1541873.9522623545</v>
      </c>
      <c r="F5610" s="35">
        <f t="shared" si="438"/>
        <v>1287191.2277555608</v>
      </c>
      <c r="G5610" s="33">
        <f t="shared" si="439"/>
        <v>11487.052861971459</v>
      </c>
    </row>
    <row r="5611" spans="1:7" x14ac:dyDescent="0.2">
      <c r="A5611">
        <v>900</v>
      </c>
      <c r="B5611">
        <v>2</v>
      </c>
      <c r="C5611" s="35">
        <f t="shared" si="435"/>
        <v>1241.7183346089062</v>
      </c>
      <c r="D5611" s="35">
        <f t="shared" si="436"/>
        <v>-341.71833460890616</v>
      </c>
      <c r="E5611" s="35">
        <f t="shared" si="437"/>
        <v>1541873.9522623545</v>
      </c>
      <c r="F5611" s="35">
        <f t="shared" si="438"/>
        <v>810006.90719254757</v>
      </c>
      <c r="G5611" s="33">
        <f t="shared" si="439"/>
        <v>116771.42020788435</v>
      </c>
    </row>
    <row r="5612" spans="1:7" x14ac:dyDescent="0.2">
      <c r="A5612">
        <v>4800</v>
      </c>
      <c r="B5612">
        <v>6</v>
      </c>
      <c r="C5612" s="35">
        <f t="shared" si="435"/>
        <v>2179.88099462429</v>
      </c>
      <c r="D5612" s="35">
        <f t="shared" si="436"/>
        <v>2620.11900537571</v>
      </c>
      <c r="E5612" s="35">
        <f t="shared" si="437"/>
        <v>7066441.0112089887</v>
      </c>
      <c r="F5612" s="35">
        <f t="shared" si="438"/>
        <v>1456.095749420469</v>
      </c>
      <c r="G5612" s="33">
        <f t="shared" si="439"/>
        <v>6865023.6023309994</v>
      </c>
    </row>
    <row r="5613" spans="1:7" x14ac:dyDescent="0.2">
      <c r="A5613">
        <v>2333.3330000000001</v>
      </c>
      <c r="B5613">
        <v>11</v>
      </c>
      <c r="C5613" s="35">
        <f t="shared" si="435"/>
        <v>3352.5843196435194</v>
      </c>
      <c r="D5613" s="35">
        <f t="shared" si="436"/>
        <v>-1019.2513196435193</v>
      </c>
      <c r="E5613" s="35">
        <f t="shared" si="437"/>
        <v>36714.709433702301</v>
      </c>
      <c r="F5613" s="35">
        <f t="shared" si="438"/>
        <v>1466187.1407655939</v>
      </c>
      <c r="G5613" s="33">
        <f t="shared" si="439"/>
        <v>1038873.2525950556</v>
      </c>
    </row>
    <row r="5614" spans="1:7" x14ac:dyDescent="0.2">
      <c r="A5614">
        <v>1750</v>
      </c>
      <c r="B5614">
        <v>10</v>
      </c>
      <c r="C5614" s="35">
        <f t="shared" si="435"/>
        <v>3118.0436546396736</v>
      </c>
      <c r="D5614" s="35">
        <f t="shared" si="436"/>
        <v>-1368.0436546396736</v>
      </c>
      <c r="E5614" s="35">
        <f t="shared" si="437"/>
        <v>153446.25998149277</v>
      </c>
      <c r="F5614" s="35">
        <f t="shared" si="438"/>
        <v>953203.63760057429</v>
      </c>
      <c r="G5614" s="33">
        <f t="shared" si="439"/>
        <v>1871543.4409998746</v>
      </c>
    </row>
    <row r="5615" spans="1:7" x14ac:dyDescent="0.2">
      <c r="A5615">
        <v>600</v>
      </c>
      <c r="B5615">
        <v>9</v>
      </c>
      <c r="C5615" s="35">
        <f t="shared" si="435"/>
        <v>2883.5029896358278</v>
      </c>
      <c r="D5615" s="35">
        <f t="shared" si="436"/>
        <v>-2283.5029896358278</v>
      </c>
      <c r="E5615" s="35">
        <f t="shared" si="437"/>
        <v>2376907.2554203058</v>
      </c>
      <c r="F5615" s="35">
        <f t="shared" si="438"/>
        <v>550238.7815164472</v>
      </c>
      <c r="G5615" s="33">
        <f t="shared" si="439"/>
        <v>5214385.9036757639</v>
      </c>
    </row>
    <row r="5616" spans="1:7" x14ac:dyDescent="0.2">
      <c r="A5616">
        <v>1523.3330000000001</v>
      </c>
      <c r="B5616">
        <v>4</v>
      </c>
      <c r="C5616" s="35">
        <f t="shared" si="435"/>
        <v>1710.799664616598</v>
      </c>
      <c r="D5616" s="35">
        <f t="shared" si="436"/>
        <v>-187.46666461659788</v>
      </c>
      <c r="E5616" s="35">
        <f t="shared" si="437"/>
        <v>382405.16796017042</v>
      </c>
      <c r="F5616" s="35">
        <f t="shared" si="438"/>
        <v>185694.20730919892</v>
      </c>
      <c r="G5616" s="33">
        <f t="shared" si="439"/>
        <v>35143.750342471991</v>
      </c>
    </row>
    <row r="5617" spans="1:7" x14ac:dyDescent="0.2">
      <c r="A5617">
        <v>1000</v>
      </c>
      <c r="B5617">
        <v>0</v>
      </c>
      <c r="C5617" s="35">
        <f t="shared" si="435"/>
        <v>772.63700460121436</v>
      </c>
      <c r="D5617" s="35">
        <f t="shared" si="436"/>
        <v>227.36299539878564</v>
      </c>
      <c r="E5617" s="35">
        <f t="shared" si="437"/>
        <v>1303529.5178763708</v>
      </c>
      <c r="F5617" s="35">
        <f t="shared" si="438"/>
        <v>1874394.1953994662</v>
      </c>
      <c r="G5617" s="33">
        <f t="shared" si="439"/>
        <v>51693.93167670822</v>
      </c>
    </row>
    <row r="5618" spans="1:7" x14ac:dyDescent="0.2">
      <c r="A5618">
        <v>1440</v>
      </c>
      <c r="B5618">
        <v>12</v>
      </c>
      <c r="C5618" s="35">
        <f t="shared" si="435"/>
        <v>3587.1249846473656</v>
      </c>
      <c r="D5618" s="35">
        <f t="shared" si="436"/>
        <v>-2147.1249846473656</v>
      </c>
      <c r="E5618" s="35">
        <f t="shared" si="437"/>
        <v>492414.00657804235</v>
      </c>
      <c r="F5618" s="35">
        <f t="shared" si="438"/>
        <v>2089189.2910115072</v>
      </c>
      <c r="G5618" s="33">
        <f t="shared" si="439"/>
        <v>4610145.6996969497</v>
      </c>
    </row>
    <row r="5619" spans="1:7" x14ac:dyDescent="0.2">
      <c r="A5619">
        <v>800</v>
      </c>
      <c r="B5619">
        <v>3</v>
      </c>
      <c r="C5619" s="35">
        <f t="shared" si="435"/>
        <v>1476.2589996127522</v>
      </c>
      <c r="D5619" s="35">
        <f t="shared" si="436"/>
        <v>-676.25899961275218</v>
      </c>
      <c r="E5619" s="35">
        <f t="shared" si="437"/>
        <v>1800218.3866483383</v>
      </c>
      <c r="F5619" s="35">
        <f t="shared" si="438"/>
        <v>442841.23371042684</v>
      </c>
      <c r="G5619" s="33">
        <f t="shared" si="439"/>
        <v>457326.23455724033</v>
      </c>
    </row>
    <row r="5620" spans="1:7" x14ac:dyDescent="0.2">
      <c r="A5620">
        <v>916</v>
      </c>
      <c r="B5620">
        <v>3</v>
      </c>
      <c r="C5620" s="35">
        <f t="shared" si="435"/>
        <v>1476.2589996127522</v>
      </c>
      <c r="D5620" s="35">
        <f t="shared" si="436"/>
        <v>-560.25899961275218</v>
      </c>
      <c r="E5620" s="35">
        <f t="shared" si="437"/>
        <v>1502394.8427605971</v>
      </c>
      <c r="F5620" s="35">
        <f t="shared" si="438"/>
        <v>442841.23371042684</v>
      </c>
      <c r="G5620" s="33">
        <f t="shared" si="439"/>
        <v>313890.14664708183</v>
      </c>
    </row>
    <row r="5621" spans="1:7" x14ac:dyDescent="0.2">
      <c r="A5621">
        <v>1301.6669999999999</v>
      </c>
      <c r="B5621">
        <v>6</v>
      </c>
      <c r="C5621" s="35">
        <f t="shared" si="435"/>
        <v>2179.88099462429</v>
      </c>
      <c r="D5621" s="35">
        <f t="shared" si="436"/>
        <v>-878.21399462429008</v>
      </c>
      <c r="E5621" s="35">
        <f t="shared" si="437"/>
        <v>705692.69188620534</v>
      </c>
      <c r="F5621" s="35">
        <f t="shared" si="438"/>
        <v>1456.095749420469</v>
      </c>
      <c r="G5621" s="33">
        <f t="shared" si="439"/>
        <v>771259.82035395259</v>
      </c>
    </row>
    <row r="5622" spans="1:7" x14ac:dyDescent="0.2">
      <c r="A5622">
        <v>1600</v>
      </c>
      <c r="B5622">
        <v>2</v>
      </c>
      <c r="C5622" s="35">
        <f t="shared" si="435"/>
        <v>1241.7183346089062</v>
      </c>
      <c r="D5622" s="35">
        <f t="shared" si="436"/>
        <v>358.28166539109384</v>
      </c>
      <c r="E5622" s="35">
        <f t="shared" si="437"/>
        <v>293462.91156046838</v>
      </c>
      <c r="F5622" s="35">
        <f t="shared" si="438"/>
        <v>810006.90719254757</v>
      </c>
      <c r="G5622" s="33">
        <f t="shared" si="439"/>
        <v>128365.75175541572</v>
      </c>
    </row>
    <row r="5623" spans="1:7" x14ac:dyDescent="0.2">
      <c r="A5623">
        <v>2530</v>
      </c>
      <c r="B5623">
        <v>16</v>
      </c>
      <c r="C5623" s="35">
        <f t="shared" si="435"/>
        <v>4525.2876446627488</v>
      </c>
      <c r="D5623" s="35">
        <f t="shared" si="436"/>
        <v>-1995.2876446627488</v>
      </c>
      <c r="E5623" s="35">
        <f t="shared" si="437"/>
        <v>150759.67177081964</v>
      </c>
      <c r="F5623" s="35">
        <f t="shared" si="438"/>
        <v>5681384.3628040804</v>
      </c>
      <c r="G5623" s="33">
        <f t="shared" si="439"/>
        <v>3981172.7849438195</v>
      </c>
    </row>
    <row r="5624" spans="1:7" x14ac:dyDescent="0.2">
      <c r="A5624">
        <v>1877.9169999999999</v>
      </c>
      <c r="B5624">
        <v>6</v>
      </c>
      <c r="C5624" s="35">
        <f t="shared" si="435"/>
        <v>2179.88099462429</v>
      </c>
      <c r="D5624" s="35">
        <f t="shared" si="436"/>
        <v>-301.96399462429008</v>
      </c>
      <c r="E5624" s="35">
        <f t="shared" si="437"/>
        <v>69593.168736973981</v>
      </c>
      <c r="F5624" s="35">
        <f t="shared" si="438"/>
        <v>1456.095749420469</v>
      </c>
      <c r="G5624" s="33">
        <f t="shared" si="439"/>
        <v>91182.254049458294</v>
      </c>
    </row>
    <row r="5625" spans="1:7" x14ac:dyDescent="0.2">
      <c r="A5625">
        <v>933.33330000000001</v>
      </c>
      <c r="B5625">
        <v>6</v>
      </c>
      <c r="C5625" s="35">
        <f t="shared" si="435"/>
        <v>2179.88099462429</v>
      </c>
      <c r="D5625" s="35">
        <f t="shared" si="436"/>
        <v>-1246.54769462429</v>
      </c>
      <c r="E5625" s="35">
        <f t="shared" si="437"/>
        <v>1460203.6658040613</v>
      </c>
      <c r="F5625" s="35">
        <f t="shared" si="438"/>
        <v>1456.095749420469</v>
      </c>
      <c r="G5625" s="33">
        <f t="shared" si="439"/>
        <v>1553881.1549731321</v>
      </c>
    </row>
    <row r="5626" spans="1:7" x14ac:dyDescent="0.2">
      <c r="A5626">
        <v>1400</v>
      </c>
      <c r="B5626">
        <v>3</v>
      </c>
      <c r="C5626" s="35">
        <f t="shared" si="435"/>
        <v>1476.2589996127522</v>
      </c>
      <c r="D5626" s="35">
        <f t="shared" si="436"/>
        <v>-76.258999612752177</v>
      </c>
      <c r="E5626" s="35">
        <f t="shared" si="437"/>
        <v>550151.78033243585</v>
      </c>
      <c r="F5626" s="35">
        <f t="shared" si="438"/>
        <v>442841.23371042684</v>
      </c>
      <c r="G5626" s="33">
        <f t="shared" si="439"/>
        <v>5815.4350219377366</v>
      </c>
    </row>
    <row r="5627" spans="1:7" x14ac:dyDescent="0.2">
      <c r="A5627">
        <v>1400</v>
      </c>
      <c r="B5627">
        <v>6</v>
      </c>
      <c r="C5627" s="35">
        <f t="shared" si="435"/>
        <v>2179.88099462429</v>
      </c>
      <c r="D5627" s="35">
        <f t="shared" si="436"/>
        <v>-779.88099462429</v>
      </c>
      <c r="E5627" s="35">
        <f t="shared" si="437"/>
        <v>550151.78033243585</v>
      </c>
      <c r="F5627" s="35">
        <f t="shared" si="438"/>
        <v>1456.095749420469</v>
      </c>
      <c r="G5627" s="33">
        <f t="shared" si="439"/>
        <v>608214.36577617179</v>
      </c>
    </row>
    <row r="5628" spans="1:7" x14ac:dyDescent="0.2">
      <c r="A5628">
        <v>1400</v>
      </c>
      <c r="B5628">
        <v>6</v>
      </c>
      <c r="C5628" s="35">
        <f t="shared" si="435"/>
        <v>2179.88099462429</v>
      </c>
      <c r="D5628" s="35">
        <f t="shared" si="436"/>
        <v>-779.88099462429</v>
      </c>
      <c r="E5628" s="35">
        <f t="shared" si="437"/>
        <v>550151.78033243585</v>
      </c>
      <c r="F5628" s="35">
        <f t="shared" si="438"/>
        <v>1456.095749420469</v>
      </c>
      <c r="G5628" s="33">
        <f t="shared" si="439"/>
        <v>608214.36577617179</v>
      </c>
    </row>
    <row r="5629" spans="1:7" x14ac:dyDescent="0.2">
      <c r="A5629">
        <v>5854.1670000000004</v>
      </c>
      <c r="B5629">
        <v>11</v>
      </c>
      <c r="C5629" s="35">
        <f t="shared" si="435"/>
        <v>3352.5843196435194</v>
      </c>
      <c r="D5629" s="35">
        <f t="shared" si="436"/>
        <v>2501.582680356481</v>
      </c>
      <c r="E5629" s="35">
        <f t="shared" si="437"/>
        <v>13782246.601464299</v>
      </c>
      <c r="F5629" s="35">
        <f t="shared" si="438"/>
        <v>1466187.1407655939</v>
      </c>
      <c r="G5629" s="33">
        <f t="shared" si="439"/>
        <v>6257915.9066595156</v>
      </c>
    </row>
    <row r="5630" spans="1:7" x14ac:dyDescent="0.2">
      <c r="A5630">
        <v>1667</v>
      </c>
      <c r="B5630">
        <v>8</v>
      </c>
      <c r="C5630" s="35">
        <f t="shared" si="435"/>
        <v>2648.9623246319816</v>
      </c>
      <c r="D5630" s="35">
        <f t="shared" si="436"/>
        <v>-981.96232463198157</v>
      </c>
      <c r="E5630" s="35">
        <f t="shared" si="437"/>
        <v>225361.14052185926</v>
      </c>
      <c r="F5630" s="35">
        <f t="shared" si="438"/>
        <v>257292.5725132121</v>
      </c>
      <c r="G5630" s="33">
        <f t="shared" si="439"/>
        <v>964250.00699664513</v>
      </c>
    </row>
    <row r="5631" spans="1:7" x14ac:dyDescent="0.2">
      <c r="A5631">
        <v>1200</v>
      </c>
      <c r="B5631">
        <v>0</v>
      </c>
      <c r="C5631" s="35">
        <f t="shared" si="435"/>
        <v>772.63700460121436</v>
      </c>
      <c r="D5631" s="35">
        <f t="shared" si="436"/>
        <v>427.36299539878564</v>
      </c>
      <c r="E5631" s="35">
        <f t="shared" si="437"/>
        <v>886840.64910440333</v>
      </c>
      <c r="F5631" s="35">
        <f t="shared" si="438"/>
        <v>1874394.1953994662</v>
      </c>
      <c r="G5631" s="33">
        <f t="shared" si="439"/>
        <v>182639.12983622248</v>
      </c>
    </row>
    <row r="5632" spans="1:7" x14ac:dyDescent="0.2">
      <c r="A5632">
        <v>600</v>
      </c>
      <c r="B5632">
        <v>0</v>
      </c>
      <c r="C5632" s="35">
        <f t="shared" si="435"/>
        <v>772.63700460121436</v>
      </c>
      <c r="D5632" s="35">
        <f t="shared" si="436"/>
        <v>-172.63700460121436</v>
      </c>
      <c r="E5632" s="35">
        <f t="shared" si="437"/>
        <v>2376907.2554203058</v>
      </c>
      <c r="F5632" s="35">
        <f t="shared" si="438"/>
        <v>1874394.1953994662</v>
      </c>
      <c r="G5632" s="33">
        <f t="shared" si="439"/>
        <v>29803.535357679706</v>
      </c>
    </row>
    <row r="5633" spans="1:7" x14ac:dyDescent="0.2">
      <c r="A5633">
        <v>500</v>
      </c>
      <c r="B5633">
        <v>4</v>
      </c>
      <c r="C5633" s="35">
        <f t="shared" si="435"/>
        <v>1710.799664616598</v>
      </c>
      <c r="D5633" s="35">
        <f t="shared" si="436"/>
        <v>-1210.799664616598</v>
      </c>
      <c r="E5633" s="35">
        <f t="shared" si="437"/>
        <v>2695251.6898062895</v>
      </c>
      <c r="F5633" s="35">
        <f t="shared" si="438"/>
        <v>185694.20730919892</v>
      </c>
      <c r="G5633" s="33">
        <f t="shared" si="439"/>
        <v>1466035.827835666</v>
      </c>
    </row>
    <row r="5634" spans="1:7" x14ac:dyDescent="0.2">
      <c r="A5634">
        <v>1500</v>
      </c>
      <c r="B5634">
        <v>8</v>
      </c>
      <c r="C5634" s="35">
        <f t="shared" si="435"/>
        <v>2648.9623246319816</v>
      </c>
      <c r="D5634" s="35">
        <f t="shared" si="436"/>
        <v>-1148.9623246319816</v>
      </c>
      <c r="E5634" s="35">
        <f t="shared" si="437"/>
        <v>411807.34594645206</v>
      </c>
      <c r="F5634" s="35">
        <f t="shared" si="438"/>
        <v>257292.5725132121</v>
      </c>
      <c r="G5634" s="33">
        <f t="shared" si="439"/>
        <v>1320114.423423727</v>
      </c>
    </row>
    <row r="5635" spans="1:7" x14ac:dyDescent="0.2">
      <c r="A5635">
        <v>1500</v>
      </c>
      <c r="B5635">
        <v>4</v>
      </c>
      <c r="C5635" s="35">
        <f t="shared" ref="C5635:C5698" si="440">$J$20+$J$21*B5635</f>
        <v>1710.799664616598</v>
      </c>
      <c r="D5635" s="35">
        <f t="shared" ref="D5635:D5698" si="441">A5635-C5635</f>
        <v>-210.79966461659797</v>
      </c>
      <c r="E5635" s="35">
        <f t="shared" ref="E5635:E5698" si="442">(A5635-$J$16)^2</f>
        <v>411807.34594645206</v>
      </c>
      <c r="F5635" s="35">
        <f t="shared" ref="F5635:F5698" si="443">(C5635-$J$16)^2</f>
        <v>185694.20730919892</v>
      </c>
      <c r="G5635" s="33">
        <f t="shared" ref="G5635:G5698" si="444">(A5635-C5635)^2</f>
        <v>44436.498602470187</v>
      </c>
    </row>
    <row r="5636" spans="1:7" x14ac:dyDescent="0.2">
      <c r="A5636">
        <v>2916.6669999999999</v>
      </c>
      <c r="B5636">
        <v>0</v>
      </c>
      <c r="C5636" s="35">
        <f t="shared" si="440"/>
        <v>772.63700460121436</v>
      </c>
      <c r="D5636" s="35">
        <f t="shared" si="441"/>
        <v>2144.0299953987856</v>
      </c>
      <c r="E5636" s="35">
        <f t="shared" si="442"/>
        <v>600539.4865525678</v>
      </c>
      <c r="F5636" s="35">
        <f t="shared" si="443"/>
        <v>1874394.1953994662</v>
      </c>
      <c r="G5636" s="33">
        <f t="shared" si="444"/>
        <v>4596864.6211697161</v>
      </c>
    </row>
    <row r="5637" spans="1:7" x14ac:dyDescent="0.2">
      <c r="A5637">
        <v>2000</v>
      </c>
      <c r="B5637">
        <v>8</v>
      </c>
      <c r="C5637" s="35">
        <f t="shared" si="440"/>
        <v>2648.9623246319816</v>
      </c>
      <c r="D5637" s="35">
        <f t="shared" si="441"/>
        <v>-648.96232463198157</v>
      </c>
      <c r="E5637" s="35">
        <f t="shared" si="442"/>
        <v>20085.174016533423</v>
      </c>
      <c r="F5637" s="35">
        <f t="shared" si="443"/>
        <v>257292.5725132121</v>
      </c>
      <c r="G5637" s="33">
        <f t="shared" si="444"/>
        <v>421152.09879174543</v>
      </c>
    </row>
    <row r="5638" spans="1:7" x14ac:dyDescent="0.2">
      <c r="A5638">
        <v>2000</v>
      </c>
      <c r="B5638">
        <v>3</v>
      </c>
      <c r="C5638" s="35">
        <f t="shared" si="440"/>
        <v>1476.2589996127522</v>
      </c>
      <c r="D5638" s="35">
        <f t="shared" si="441"/>
        <v>523.74100038724782</v>
      </c>
      <c r="E5638" s="35">
        <f t="shared" si="442"/>
        <v>20085.174016533423</v>
      </c>
      <c r="F5638" s="35">
        <f t="shared" si="443"/>
        <v>442841.23371042684</v>
      </c>
      <c r="G5638" s="33">
        <f t="shared" si="444"/>
        <v>274304.63548663515</v>
      </c>
    </row>
    <row r="5639" spans="1:7" x14ac:dyDescent="0.2">
      <c r="A5639">
        <v>300</v>
      </c>
      <c r="B5639">
        <v>0</v>
      </c>
      <c r="C5639" s="35">
        <f t="shared" si="440"/>
        <v>772.63700460121436</v>
      </c>
      <c r="D5639" s="35">
        <f t="shared" si="441"/>
        <v>-472.63700460121436</v>
      </c>
      <c r="E5639" s="35">
        <f t="shared" si="442"/>
        <v>3391940.558578257</v>
      </c>
      <c r="F5639" s="35">
        <f t="shared" si="443"/>
        <v>1874394.1953994662</v>
      </c>
      <c r="G5639" s="33">
        <f t="shared" si="444"/>
        <v>223385.73811840834</v>
      </c>
    </row>
    <row r="5640" spans="1:7" x14ac:dyDescent="0.2">
      <c r="A5640">
        <v>200</v>
      </c>
      <c r="B5640">
        <v>3</v>
      </c>
      <c r="C5640" s="35">
        <f t="shared" si="440"/>
        <v>1476.2589996127522</v>
      </c>
      <c r="D5640" s="35">
        <f t="shared" si="441"/>
        <v>-1276.2589996127522</v>
      </c>
      <c r="E5640" s="35">
        <f t="shared" si="442"/>
        <v>3770284.9929642407</v>
      </c>
      <c r="F5640" s="35">
        <f t="shared" si="443"/>
        <v>442841.23371042684</v>
      </c>
      <c r="G5640" s="33">
        <f t="shared" si="444"/>
        <v>1628837.0340925429</v>
      </c>
    </row>
    <row r="5641" spans="1:7" x14ac:dyDescent="0.2">
      <c r="A5641">
        <v>2415</v>
      </c>
      <c r="B5641">
        <v>0</v>
      </c>
      <c r="C5641" s="35">
        <f t="shared" si="440"/>
        <v>772.63700460121436</v>
      </c>
      <c r="D5641" s="35">
        <f t="shared" si="441"/>
        <v>1642.3629953987856</v>
      </c>
      <c r="E5641" s="35">
        <f t="shared" si="442"/>
        <v>74680.771314700934</v>
      </c>
      <c r="F5641" s="35">
        <f t="shared" si="443"/>
        <v>1874394.1953994662</v>
      </c>
      <c r="G5641" s="33">
        <f t="shared" si="444"/>
        <v>2697356.2086552717</v>
      </c>
    </row>
    <row r="5642" spans="1:7" x14ac:dyDescent="0.2">
      <c r="A5642">
        <v>6100</v>
      </c>
      <c r="B5642">
        <v>11</v>
      </c>
      <c r="C5642" s="35">
        <f t="shared" si="440"/>
        <v>3352.5843196435194</v>
      </c>
      <c r="D5642" s="35">
        <f t="shared" si="441"/>
        <v>2747.4156803564806</v>
      </c>
      <c r="E5642" s="35">
        <f t="shared" si="442"/>
        <v>15667963.364191201</v>
      </c>
      <c r="F5642" s="35">
        <f t="shared" si="443"/>
        <v>1466187.1407655939</v>
      </c>
      <c r="G5642" s="33">
        <f t="shared" si="444"/>
        <v>7548292.9206686635</v>
      </c>
    </row>
    <row r="5643" spans="1:7" x14ac:dyDescent="0.2">
      <c r="A5643">
        <v>1500</v>
      </c>
      <c r="B5643">
        <v>15</v>
      </c>
      <c r="C5643" s="35">
        <f t="shared" si="440"/>
        <v>4290.746979658903</v>
      </c>
      <c r="D5643" s="35">
        <f t="shared" si="441"/>
        <v>-2790.746979658903</v>
      </c>
      <c r="E5643" s="35">
        <f t="shared" si="442"/>
        <v>411807.34594645206</v>
      </c>
      <c r="F5643" s="35">
        <f t="shared" si="443"/>
        <v>4618307.6242345981</v>
      </c>
      <c r="G5643" s="33">
        <f t="shared" si="444"/>
        <v>7788268.7044752892</v>
      </c>
    </row>
    <row r="5644" spans="1:7" x14ac:dyDescent="0.2">
      <c r="A5644">
        <v>352</v>
      </c>
      <c r="B5644">
        <v>4</v>
      </c>
      <c r="C5644" s="35">
        <f t="shared" si="440"/>
        <v>1710.799664616598</v>
      </c>
      <c r="D5644" s="35">
        <f t="shared" si="441"/>
        <v>-1358.799664616598</v>
      </c>
      <c r="E5644" s="35">
        <f t="shared" si="442"/>
        <v>3203105.4526975453</v>
      </c>
      <c r="F5644" s="35">
        <f t="shared" si="443"/>
        <v>185694.20730919892</v>
      </c>
      <c r="G5644" s="33">
        <f t="shared" si="444"/>
        <v>1846336.5285621791</v>
      </c>
    </row>
    <row r="5645" spans="1:7" x14ac:dyDescent="0.2">
      <c r="A5645">
        <v>2233.3330000000001</v>
      </c>
      <c r="B5645">
        <v>4</v>
      </c>
      <c r="C5645" s="35">
        <f t="shared" si="440"/>
        <v>1710.799664616598</v>
      </c>
      <c r="D5645" s="35">
        <f t="shared" si="441"/>
        <v>522.53333538340212</v>
      </c>
      <c r="E5645" s="35">
        <f t="shared" si="442"/>
        <v>8392.5438196860196</v>
      </c>
      <c r="F5645" s="35">
        <f t="shared" si="443"/>
        <v>185694.20730919892</v>
      </c>
      <c r="G5645" s="33">
        <f t="shared" si="444"/>
        <v>273041.08658690302</v>
      </c>
    </row>
    <row r="5646" spans="1:7" x14ac:dyDescent="0.2">
      <c r="A5646">
        <v>1983.3330000000001</v>
      </c>
      <c r="B5646">
        <v>3</v>
      </c>
      <c r="C5646" s="35">
        <f t="shared" si="440"/>
        <v>1476.2589996127522</v>
      </c>
      <c r="D5646" s="35">
        <f t="shared" si="441"/>
        <v>507.07400038724791</v>
      </c>
      <c r="E5646" s="35">
        <f t="shared" si="442"/>
        <v>25087.129784645305</v>
      </c>
      <c r="F5646" s="35">
        <f t="shared" si="443"/>
        <v>442841.23371042684</v>
      </c>
      <c r="G5646" s="33">
        <f t="shared" si="444"/>
        <v>257124.04186872669</v>
      </c>
    </row>
    <row r="5647" spans="1:7" x14ac:dyDescent="0.2">
      <c r="A5647">
        <v>300</v>
      </c>
      <c r="B5647">
        <v>3</v>
      </c>
      <c r="C5647" s="35">
        <f t="shared" si="440"/>
        <v>1476.2589996127522</v>
      </c>
      <c r="D5647" s="35">
        <f t="shared" si="441"/>
        <v>-1176.2589996127522</v>
      </c>
      <c r="E5647" s="35">
        <f t="shared" si="442"/>
        <v>3391940.558578257</v>
      </c>
      <c r="F5647" s="35">
        <f t="shared" si="443"/>
        <v>442841.23371042684</v>
      </c>
      <c r="G5647" s="33">
        <f t="shared" si="444"/>
        <v>1383585.2341699926</v>
      </c>
    </row>
    <row r="5648" spans="1:7" x14ac:dyDescent="0.2">
      <c r="A5648">
        <v>4000</v>
      </c>
      <c r="B5648">
        <v>6</v>
      </c>
      <c r="C5648" s="35">
        <f t="shared" si="440"/>
        <v>2179.88099462429</v>
      </c>
      <c r="D5648" s="35">
        <f t="shared" si="441"/>
        <v>1820.11900537571</v>
      </c>
      <c r="E5648" s="35">
        <f t="shared" si="442"/>
        <v>3453196.4862968586</v>
      </c>
      <c r="F5648" s="35">
        <f t="shared" si="443"/>
        <v>1456.095749420469</v>
      </c>
      <c r="G5648" s="33">
        <f t="shared" si="444"/>
        <v>3312833.193729864</v>
      </c>
    </row>
    <row r="5649" spans="1:7" x14ac:dyDescent="0.2">
      <c r="A5649">
        <v>1166.6669999999999</v>
      </c>
      <c r="B5649">
        <v>6</v>
      </c>
      <c r="C5649" s="35">
        <f t="shared" si="440"/>
        <v>2179.88099462429</v>
      </c>
      <c r="D5649" s="35">
        <f t="shared" si="441"/>
        <v>-1013.2139946242901</v>
      </c>
      <c r="E5649" s="35">
        <f t="shared" si="442"/>
        <v>950732.58830728335</v>
      </c>
      <c r="F5649" s="35">
        <f t="shared" si="443"/>
        <v>1456.095749420469</v>
      </c>
      <c r="G5649" s="33">
        <f t="shared" si="444"/>
        <v>1026602.5989025109</v>
      </c>
    </row>
    <row r="5650" spans="1:7" x14ac:dyDescent="0.2">
      <c r="A5650">
        <v>400</v>
      </c>
      <c r="B5650">
        <v>3</v>
      </c>
      <c r="C5650" s="35">
        <f t="shared" si="440"/>
        <v>1476.2589996127522</v>
      </c>
      <c r="D5650" s="35">
        <f t="shared" si="441"/>
        <v>-1076.2589996127522</v>
      </c>
      <c r="E5650" s="35">
        <f t="shared" si="442"/>
        <v>3033596.1241922732</v>
      </c>
      <c r="F5650" s="35">
        <f t="shared" si="443"/>
        <v>442841.23371042684</v>
      </c>
      <c r="G5650" s="33">
        <f t="shared" si="444"/>
        <v>1158333.4342474421</v>
      </c>
    </row>
    <row r="5651" spans="1:7" x14ac:dyDescent="0.2">
      <c r="A5651">
        <v>800</v>
      </c>
      <c r="B5651">
        <v>4</v>
      </c>
      <c r="C5651" s="35">
        <f t="shared" si="440"/>
        <v>1710.799664616598</v>
      </c>
      <c r="D5651" s="35">
        <f t="shared" si="441"/>
        <v>-910.79966461659797</v>
      </c>
      <c r="E5651" s="35">
        <f t="shared" si="442"/>
        <v>1800218.3866483383</v>
      </c>
      <c r="F5651" s="35">
        <f t="shared" si="443"/>
        <v>185694.20730919892</v>
      </c>
      <c r="G5651" s="33">
        <f t="shared" si="444"/>
        <v>829556.02906570735</v>
      </c>
    </row>
    <row r="5652" spans="1:7" x14ac:dyDescent="0.2">
      <c r="A5652">
        <v>400</v>
      </c>
      <c r="B5652">
        <v>9</v>
      </c>
      <c r="C5652" s="35">
        <f t="shared" si="440"/>
        <v>2883.5029896358278</v>
      </c>
      <c r="D5652" s="35">
        <f t="shared" si="441"/>
        <v>-2483.5029896358278</v>
      </c>
      <c r="E5652" s="35">
        <f t="shared" si="442"/>
        <v>3033596.1241922732</v>
      </c>
      <c r="F5652" s="35">
        <f t="shared" si="443"/>
        <v>550238.7815164472</v>
      </c>
      <c r="G5652" s="33">
        <f t="shared" si="444"/>
        <v>6167787.0995300943</v>
      </c>
    </row>
    <row r="5653" spans="1:7" x14ac:dyDescent="0.2">
      <c r="A5653">
        <v>1212.5</v>
      </c>
      <c r="B5653">
        <v>13</v>
      </c>
      <c r="C5653" s="35">
        <f t="shared" si="440"/>
        <v>3821.6656496512114</v>
      </c>
      <c r="D5653" s="35">
        <f t="shared" si="441"/>
        <v>-2609.1656496512114</v>
      </c>
      <c r="E5653" s="35">
        <f t="shared" si="442"/>
        <v>863453.84480615531</v>
      </c>
      <c r="F5653" s="35">
        <f t="shared" si="443"/>
        <v>2822210.0883383118</v>
      </c>
      <c r="G5653" s="33">
        <f t="shared" si="444"/>
        <v>6807745.3873198284</v>
      </c>
    </row>
    <row r="5654" spans="1:7" x14ac:dyDescent="0.2">
      <c r="A5654">
        <v>2354.1669999999999</v>
      </c>
      <c r="B5654">
        <v>11</v>
      </c>
      <c r="C5654" s="35">
        <f t="shared" si="440"/>
        <v>3352.5843196435194</v>
      </c>
      <c r="D5654" s="35">
        <f t="shared" si="441"/>
        <v>-998.41731964351948</v>
      </c>
      <c r="E5654" s="35">
        <f t="shared" si="442"/>
        <v>45132.804973726386</v>
      </c>
      <c r="F5654" s="35">
        <f t="shared" si="443"/>
        <v>1466187.1407655939</v>
      </c>
      <c r="G5654" s="33">
        <f t="shared" si="444"/>
        <v>996837.14416414977</v>
      </c>
    </row>
    <row r="5655" spans="1:7" x14ac:dyDescent="0.2">
      <c r="A5655">
        <v>400</v>
      </c>
      <c r="B5655">
        <v>0</v>
      </c>
      <c r="C5655" s="35">
        <f t="shared" si="440"/>
        <v>772.63700460121436</v>
      </c>
      <c r="D5655" s="35">
        <f t="shared" si="441"/>
        <v>-372.63700460121436</v>
      </c>
      <c r="E5655" s="35">
        <f t="shared" si="442"/>
        <v>3033596.1241922732</v>
      </c>
      <c r="F5655" s="35">
        <f t="shared" si="443"/>
        <v>1874394.1953994662</v>
      </c>
      <c r="G5655" s="33">
        <f t="shared" si="444"/>
        <v>138858.33719816545</v>
      </c>
    </row>
    <row r="5656" spans="1:7" x14ac:dyDescent="0.2">
      <c r="A5656">
        <v>2500</v>
      </c>
      <c r="B5656">
        <v>4</v>
      </c>
      <c r="C5656" s="35">
        <f t="shared" si="440"/>
        <v>1710.799664616598</v>
      </c>
      <c r="D5656" s="35">
        <f t="shared" si="441"/>
        <v>789.20033538340203</v>
      </c>
      <c r="E5656" s="35">
        <f t="shared" si="442"/>
        <v>128363.00208661477</v>
      </c>
      <c r="F5656" s="35">
        <f t="shared" si="443"/>
        <v>185694.20730919892</v>
      </c>
      <c r="G5656" s="33">
        <f t="shared" si="444"/>
        <v>622837.16936927428</v>
      </c>
    </row>
    <row r="5657" spans="1:7" x14ac:dyDescent="0.2">
      <c r="A5657">
        <v>300</v>
      </c>
      <c r="B5657">
        <v>0</v>
      </c>
      <c r="C5657" s="35">
        <f t="shared" si="440"/>
        <v>772.63700460121436</v>
      </c>
      <c r="D5657" s="35">
        <f t="shared" si="441"/>
        <v>-472.63700460121436</v>
      </c>
      <c r="E5657" s="35">
        <f t="shared" si="442"/>
        <v>3391940.558578257</v>
      </c>
      <c r="F5657" s="35">
        <f t="shared" si="443"/>
        <v>1874394.1953994662</v>
      </c>
      <c r="G5657" s="33">
        <f t="shared" si="444"/>
        <v>223385.73811840834</v>
      </c>
    </row>
    <row r="5658" spans="1:7" x14ac:dyDescent="0.2">
      <c r="A5658">
        <v>2790</v>
      </c>
      <c r="B5658">
        <v>0</v>
      </c>
      <c r="C5658" s="35">
        <f t="shared" si="440"/>
        <v>772.63700460121436</v>
      </c>
      <c r="D5658" s="35">
        <f t="shared" si="441"/>
        <v>2017.3629953987856</v>
      </c>
      <c r="E5658" s="35">
        <f t="shared" si="442"/>
        <v>420264.14236726193</v>
      </c>
      <c r="F5658" s="35">
        <f t="shared" si="443"/>
        <v>1874394.1953994662</v>
      </c>
      <c r="G5658" s="33">
        <f t="shared" si="444"/>
        <v>4069753.4552043607</v>
      </c>
    </row>
    <row r="5659" spans="1:7" x14ac:dyDescent="0.2">
      <c r="A5659">
        <v>6533.3329999999996</v>
      </c>
      <c r="B5659">
        <v>3</v>
      </c>
      <c r="C5659" s="35">
        <f t="shared" si="440"/>
        <v>1476.2589996127522</v>
      </c>
      <c r="D5659" s="35">
        <f t="shared" si="441"/>
        <v>5057.074000387247</v>
      </c>
      <c r="E5659" s="35">
        <f t="shared" si="442"/>
        <v>19286245.665222384</v>
      </c>
      <c r="F5659" s="35">
        <f t="shared" si="443"/>
        <v>442841.23371042684</v>
      </c>
      <c r="G5659" s="33">
        <f t="shared" si="444"/>
        <v>25573997.445392672</v>
      </c>
    </row>
    <row r="5660" spans="1:7" x14ac:dyDescent="0.2">
      <c r="A5660">
        <v>600</v>
      </c>
      <c r="B5660">
        <v>7</v>
      </c>
      <c r="C5660" s="35">
        <f t="shared" si="440"/>
        <v>2414.4216596281358</v>
      </c>
      <c r="D5660" s="35">
        <f t="shared" si="441"/>
        <v>-1814.4216596281358</v>
      </c>
      <c r="E5660" s="35">
        <f t="shared" si="442"/>
        <v>2376907.2554203058</v>
      </c>
      <c r="F5660" s="35">
        <f t="shared" si="443"/>
        <v>74365.010590870079</v>
      </c>
      <c r="G5660" s="33">
        <f t="shared" si="444"/>
        <v>3292125.9589277185</v>
      </c>
    </row>
    <row r="5661" spans="1:7" x14ac:dyDescent="0.2">
      <c r="A5661">
        <v>600</v>
      </c>
      <c r="B5661">
        <v>1</v>
      </c>
      <c r="C5661" s="35">
        <f t="shared" si="440"/>
        <v>1007.1776696050603</v>
      </c>
      <c r="D5661" s="35">
        <f t="shared" si="441"/>
        <v>-407.17766960506026</v>
      </c>
      <c r="E5661" s="35">
        <f t="shared" si="442"/>
        <v>2376907.2554203058</v>
      </c>
      <c r="F5661" s="35">
        <f t="shared" si="443"/>
        <v>1287191.2277555608</v>
      </c>
      <c r="G5661" s="33">
        <f t="shared" si="444"/>
        <v>165793.65462500762</v>
      </c>
    </row>
    <row r="5662" spans="1:7" x14ac:dyDescent="0.2">
      <c r="A5662">
        <v>900</v>
      </c>
      <c r="B5662">
        <v>0</v>
      </c>
      <c r="C5662" s="35">
        <f t="shared" si="440"/>
        <v>772.63700460121436</v>
      </c>
      <c r="D5662" s="35">
        <f t="shared" si="441"/>
        <v>127.36299539878564</v>
      </c>
      <c r="E5662" s="35">
        <f t="shared" si="442"/>
        <v>1541873.9522623545</v>
      </c>
      <c r="F5662" s="35">
        <f t="shared" si="443"/>
        <v>1874394.1953994662</v>
      </c>
      <c r="G5662" s="33">
        <f t="shared" si="444"/>
        <v>16221.332596951093</v>
      </c>
    </row>
    <row r="5663" spans="1:7" x14ac:dyDescent="0.2">
      <c r="A5663">
        <v>1700</v>
      </c>
      <c r="B5663">
        <v>3</v>
      </c>
      <c r="C5663" s="35">
        <f t="shared" si="440"/>
        <v>1476.2589996127522</v>
      </c>
      <c r="D5663" s="35">
        <f t="shared" si="441"/>
        <v>223.74100038724782</v>
      </c>
      <c r="E5663" s="35">
        <f t="shared" si="442"/>
        <v>195118.47717448461</v>
      </c>
      <c r="F5663" s="35">
        <f t="shared" si="443"/>
        <v>442841.23371042684</v>
      </c>
      <c r="G5663" s="33">
        <f t="shared" si="444"/>
        <v>50060.035254286428</v>
      </c>
    </row>
    <row r="5664" spans="1:7" x14ac:dyDescent="0.2">
      <c r="A5664">
        <v>500</v>
      </c>
      <c r="B5664">
        <v>13</v>
      </c>
      <c r="C5664" s="35">
        <f t="shared" si="440"/>
        <v>3821.6656496512114</v>
      </c>
      <c r="D5664" s="35">
        <f t="shared" si="441"/>
        <v>-3321.6656496512114</v>
      </c>
      <c r="E5664" s="35">
        <f t="shared" si="442"/>
        <v>2695251.6898062895</v>
      </c>
      <c r="F5664" s="35">
        <f t="shared" si="443"/>
        <v>2822210.0883383118</v>
      </c>
      <c r="G5664" s="33">
        <f t="shared" si="444"/>
        <v>11033462.688072804</v>
      </c>
    </row>
    <row r="5665" spans="1:7" x14ac:dyDescent="0.2">
      <c r="A5665">
        <v>1700</v>
      </c>
      <c r="B5665">
        <v>3</v>
      </c>
      <c r="C5665" s="35">
        <f t="shared" si="440"/>
        <v>1476.2589996127522</v>
      </c>
      <c r="D5665" s="35">
        <f t="shared" si="441"/>
        <v>223.74100038724782</v>
      </c>
      <c r="E5665" s="35">
        <f t="shared" si="442"/>
        <v>195118.47717448461</v>
      </c>
      <c r="F5665" s="35">
        <f t="shared" si="443"/>
        <v>442841.23371042684</v>
      </c>
      <c r="G5665" s="33">
        <f t="shared" si="444"/>
        <v>50060.035254286428</v>
      </c>
    </row>
    <row r="5666" spans="1:7" x14ac:dyDescent="0.2">
      <c r="A5666">
        <v>1440</v>
      </c>
      <c r="B5666">
        <v>1</v>
      </c>
      <c r="C5666" s="35">
        <f t="shared" si="440"/>
        <v>1007.1776696050603</v>
      </c>
      <c r="D5666" s="35">
        <f t="shared" si="441"/>
        <v>432.82233039493974</v>
      </c>
      <c r="E5666" s="35">
        <f t="shared" si="442"/>
        <v>492414.00657804235</v>
      </c>
      <c r="F5666" s="35">
        <f t="shared" si="443"/>
        <v>1287191.2277555608</v>
      </c>
      <c r="G5666" s="33">
        <f t="shared" si="444"/>
        <v>187335.16968850637</v>
      </c>
    </row>
    <row r="5667" spans="1:7" x14ac:dyDescent="0.2">
      <c r="A5667">
        <v>1800</v>
      </c>
      <c r="B5667">
        <v>0</v>
      </c>
      <c r="C5667" s="35">
        <f t="shared" si="440"/>
        <v>772.63700460121436</v>
      </c>
      <c r="D5667" s="35">
        <f t="shared" si="441"/>
        <v>1027.3629953987856</v>
      </c>
      <c r="E5667" s="35">
        <f t="shared" si="442"/>
        <v>116774.04278850088</v>
      </c>
      <c r="F5667" s="35">
        <f t="shared" si="443"/>
        <v>1874394.1953994662</v>
      </c>
      <c r="G5667" s="33">
        <f t="shared" si="444"/>
        <v>1055474.7243147653</v>
      </c>
    </row>
    <row r="5668" spans="1:7" x14ac:dyDescent="0.2">
      <c r="A5668">
        <v>1200</v>
      </c>
      <c r="B5668">
        <v>1</v>
      </c>
      <c r="C5668" s="35">
        <f t="shared" si="440"/>
        <v>1007.1776696050603</v>
      </c>
      <c r="D5668" s="35">
        <f t="shared" si="441"/>
        <v>192.82233039493974</v>
      </c>
      <c r="E5668" s="35">
        <f t="shared" si="442"/>
        <v>886840.64910440333</v>
      </c>
      <c r="F5668" s="35">
        <f t="shared" si="443"/>
        <v>1287191.2277555608</v>
      </c>
      <c r="G5668" s="33">
        <f t="shared" si="444"/>
        <v>37180.4510989353</v>
      </c>
    </row>
    <row r="5669" spans="1:7" x14ac:dyDescent="0.2">
      <c r="A5669">
        <v>400</v>
      </c>
      <c r="B5669">
        <v>7</v>
      </c>
      <c r="C5669" s="35">
        <f t="shared" si="440"/>
        <v>2414.4216596281358</v>
      </c>
      <c r="D5669" s="35">
        <f t="shared" si="441"/>
        <v>-2014.4216596281358</v>
      </c>
      <c r="E5669" s="35">
        <f t="shared" si="442"/>
        <v>3033596.1241922732</v>
      </c>
      <c r="F5669" s="35">
        <f t="shared" si="443"/>
        <v>74365.010590870079</v>
      </c>
      <c r="G5669" s="33">
        <f t="shared" si="444"/>
        <v>4057894.6227789731</v>
      </c>
    </row>
    <row r="5670" spans="1:7" x14ac:dyDescent="0.2">
      <c r="A5670">
        <v>3500</v>
      </c>
      <c r="B5670">
        <v>6</v>
      </c>
      <c r="C5670" s="35">
        <f t="shared" si="440"/>
        <v>2179.88099462429</v>
      </c>
      <c r="D5670" s="35">
        <f t="shared" si="441"/>
        <v>1320.11900537571</v>
      </c>
      <c r="E5670" s="35">
        <f t="shared" si="442"/>
        <v>1844918.6582267773</v>
      </c>
      <c r="F5670" s="35">
        <f t="shared" si="443"/>
        <v>1456.095749420469</v>
      </c>
      <c r="G5670" s="33">
        <f t="shared" si="444"/>
        <v>1742714.1883541539</v>
      </c>
    </row>
    <row r="5671" spans="1:7" x14ac:dyDescent="0.2">
      <c r="A5671">
        <v>1230</v>
      </c>
      <c r="B5671">
        <v>6</v>
      </c>
      <c r="C5671" s="35">
        <f t="shared" si="440"/>
        <v>2179.88099462429</v>
      </c>
      <c r="D5671" s="35">
        <f t="shared" si="441"/>
        <v>-949.88099462429</v>
      </c>
      <c r="E5671" s="35">
        <f t="shared" si="442"/>
        <v>831237.31878860819</v>
      </c>
      <c r="F5671" s="35">
        <f t="shared" si="443"/>
        <v>1456.095749420469</v>
      </c>
      <c r="G5671" s="33">
        <f t="shared" si="444"/>
        <v>902273.90394843044</v>
      </c>
    </row>
    <row r="5672" spans="1:7" x14ac:dyDescent="0.2">
      <c r="A5672">
        <v>2708.3330000000001</v>
      </c>
      <c r="B5672">
        <v>15</v>
      </c>
      <c r="C5672" s="35">
        <f t="shared" si="440"/>
        <v>4290.746979658903</v>
      </c>
      <c r="D5672" s="35">
        <f t="shared" si="441"/>
        <v>-1582.4139796589029</v>
      </c>
      <c r="E5672" s="35">
        <f t="shared" si="442"/>
        <v>321047.83048626338</v>
      </c>
      <c r="F5672" s="35">
        <f t="shared" si="443"/>
        <v>4618307.6242345981</v>
      </c>
      <c r="G5672" s="33">
        <f t="shared" si="444"/>
        <v>2504034.0030199266</v>
      </c>
    </row>
    <row r="5673" spans="1:7" x14ac:dyDescent="0.2">
      <c r="A5673">
        <v>3000</v>
      </c>
      <c r="B5673">
        <v>8</v>
      </c>
      <c r="C5673" s="35">
        <f t="shared" si="440"/>
        <v>2648.9623246319816</v>
      </c>
      <c r="D5673" s="35">
        <f t="shared" si="441"/>
        <v>351.03767536801843</v>
      </c>
      <c r="E5673" s="35">
        <f t="shared" si="442"/>
        <v>736640.83015669615</v>
      </c>
      <c r="F5673" s="35">
        <f t="shared" si="443"/>
        <v>257292.5725132121</v>
      </c>
      <c r="G5673" s="33">
        <f t="shared" si="444"/>
        <v>123227.44952778229</v>
      </c>
    </row>
    <row r="5674" spans="1:7" x14ac:dyDescent="0.2">
      <c r="A5674">
        <v>1275</v>
      </c>
      <c r="B5674">
        <v>6</v>
      </c>
      <c r="C5674" s="35">
        <f t="shared" si="440"/>
        <v>2179.88099462429</v>
      </c>
      <c r="D5674" s="35">
        <f t="shared" si="441"/>
        <v>-904.88099462429</v>
      </c>
      <c r="E5674" s="35">
        <f t="shared" si="442"/>
        <v>751207.32331491553</v>
      </c>
      <c r="F5674" s="35">
        <f t="shared" si="443"/>
        <v>1456.095749420469</v>
      </c>
      <c r="G5674" s="33">
        <f t="shared" si="444"/>
        <v>818809.61443224433</v>
      </c>
    </row>
    <row r="5675" spans="1:7" x14ac:dyDescent="0.2">
      <c r="A5675">
        <v>2200</v>
      </c>
      <c r="B5675">
        <v>7</v>
      </c>
      <c r="C5675" s="35">
        <f t="shared" si="440"/>
        <v>2414.4216596281358</v>
      </c>
      <c r="D5675" s="35">
        <f t="shared" si="441"/>
        <v>-214.42165962813579</v>
      </c>
      <c r="E5675" s="35">
        <f t="shared" si="442"/>
        <v>3396.3052445659605</v>
      </c>
      <c r="F5675" s="35">
        <f t="shared" si="443"/>
        <v>74365.010590870079</v>
      </c>
      <c r="G5675" s="33">
        <f t="shared" si="444"/>
        <v>45976.648117684119</v>
      </c>
    </row>
    <row r="5676" spans="1:7" x14ac:dyDescent="0.2">
      <c r="A5676">
        <v>2483.3330000000001</v>
      </c>
      <c r="B5676">
        <v>8</v>
      </c>
      <c r="C5676" s="35">
        <f t="shared" si="440"/>
        <v>2648.9623246319816</v>
      </c>
      <c r="D5676" s="35">
        <f t="shared" si="441"/>
        <v>-165.62932463198149</v>
      </c>
      <c r="E5676" s="35">
        <f t="shared" si="442"/>
        <v>116697.95785472673</v>
      </c>
      <c r="F5676" s="35">
        <f t="shared" si="443"/>
        <v>257292.5725132121</v>
      </c>
      <c r="G5676" s="33">
        <f t="shared" si="444"/>
        <v>27433.07317804631</v>
      </c>
    </row>
    <row r="5677" spans="1:7" x14ac:dyDescent="0.2">
      <c r="A5677">
        <v>690</v>
      </c>
      <c r="B5677">
        <v>3</v>
      </c>
      <c r="C5677" s="35">
        <f t="shared" si="440"/>
        <v>1476.2589996127522</v>
      </c>
      <c r="D5677" s="35">
        <f t="shared" si="441"/>
        <v>-786.25899961275218</v>
      </c>
      <c r="E5677" s="35">
        <f t="shared" si="442"/>
        <v>2107497.2644729204</v>
      </c>
      <c r="F5677" s="35">
        <f t="shared" si="443"/>
        <v>442841.23371042684</v>
      </c>
      <c r="G5677" s="33">
        <f t="shared" si="444"/>
        <v>618203.21447204577</v>
      </c>
    </row>
    <row r="5678" spans="1:7" x14ac:dyDescent="0.2">
      <c r="A5678">
        <v>360</v>
      </c>
      <c r="B5678">
        <v>6</v>
      </c>
      <c r="C5678" s="35">
        <f t="shared" si="440"/>
        <v>2179.88099462429</v>
      </c>
      <c r="D5678" s="35">
        <f t="shared" si="441"/>
        <v>-1819.88099462429</v>
      </c>
      <c r="E5678" s="35">
        <f t="shared" si="442"/>
        <v>3174533.8979466665</v>
      </c>
      <c r="F5678" s="35">
        <f t="shared" si="443"/>
        <v>1456.095749420469</v>
      </c>
      <c r="G5678" s="33">
        <f t="shared" si="444"/>
        <v>3311966.8345946949</v>
      </c>
    </row>
    <row r="5679" spans="1:7" x14ac:dyDescent="0.2">
      <c r="A5679">
        <v>2040</v>
      </c>
      <c r="B5679">
        <v>2</v>
      </c>
      <c r="C5679" s="35">
        <f t="shared" si="440"/>
        <v>1241.7183346089062</v>
      </c>
      <c r="D5679" s="35">
        <f t="shared" si="441"/>
        <v>798.28166539109384</v>
      </c>
      <c r="E5679" s="35">
        <f t="shared" si="442"/>
        <v>10347.400262139932</v>
      </c>
      <c r="F5679" s="35">
        <f t="shared" si="443"/>
        <v>810006.90719254757</v>
      </c>
      <c r="G5679" s="33">
        <f t="shared" si="444"/>
        <v>637253.61729957827</v>
      </c>
    </row>
    <row r="5680" spans="1:7" x14ac:dyDescent="0.2">
      <c r="A5680">
        <v>1440</v>
      </c>
      <c r="B5680">
        <v>7</v>
      </c>
      <c r="C5680" s="35">
        <f t="shared" si="440"/>
        <v>2414.4216596281358</v>
      </c>
      <c r="D5680" s="35">
        <f t="shared" si="441"/>
        <v>-974.42165962813579</v>
      </c>
      <c r="E5680" s="35">
        <f t="shared" si="442"/>
        <v>492414.00657804235</v>
      </c>
      <c r="F5680" s="35">
        <f t="shared" si="443"/>
        <v>74365.010590870079</v>
      </c>
      <c r="G5680" s="33">
        <f t="shared" si="444"/>
        <v>949497.5707524505</v>
      </c>
    </row>
    <row r="5681" spans="1:7" x14ac:dyDescent="0.2">
      <c r="A5681">
        <v>3000</v>
      </c>
      <c r="B5681">
        <v>12</v>
      </c>
      <c r="C5681" s="35">
        <f t="shared" si="440"/>
        <v>3587.1249846473656</v>
      </c>
      <c r="D5681" s="35">
        <f t="shared" si="441"/>
        <v>-587.12498464736564</v>
      </c>
      <c r="E5681" s="35">
        <f t="shared" si="442"/>
        <v>736640.83015669615</v>
      </c>
      <c r="F5681" s="35">
        <f t="shared" si="443"/>
        <v>2089189.2910115072</v>
      </c>
      <c r="G5681" s="33">
        <f t="shared" si="444"/>
        <v>344715.74759716931</v>
      </c>
    </row>
    <row r="5682" spans="1:7" x14ac:dyDescent="0.2">
      <c r="A5682">
        <v>3000</v>
      </c>
      <c r="B5682">
        <v>9</v>
      </c>
      <c r="C5682" s="35">
        <f t="shared" si="440"/>
        <v>2883.5029896358278</v>
      </c>
      <c r="D5682" s="35">
        <f t="shared" si="441"/>
        <v>116.49701036417218</v>
      </c>
      <c r="E5682" s="35">
        <f t="shared" si="442"/>
        <v>736640.83015669615</v>
      </c>
      <c r="F5682" s="35">
        <f t="shared" si="443"/>
        <v>550238.7815164472</v>
      </c>
      <c r="G5682" s="33">
        <f t="shared" si="444"/>
        <v>13571.553423790041</v>
      </c>
    </row>
    <row r="5683" spans="1:7" x14ac:dyDescent="0.2">
      <c r="A5683">
        <v>2620</v>
      </c>
      <c r="B5683">
        <v>9</v>
      </c>
      <c r="C5683" s="35">
        <f t="shared" si="440"/>
        <v>2883.5029896358278</v>
      </c>
      <c r="D5683" s="35">
        <f t="shared" si="441"/>
        <v>-263.50298963582782</v>
      </c>
      <c r="E5683" s="35">
        <f t="shared" si="442"/>
        <v>228749.68082343429</v>
      </c>
      <c r="F5683" s="35">
        <f t="shared" si="443"/>
        <v>550238.7815164472</v>
      </c>
      <c r="G5683" s="33">
        <f t="shared" si="444"/>
        <v>69433.82554701918</v>
      </c>
    </row>
    <row r="5684" spans="1:7" x14ac:dyDescent="0.2">
      <c r="A5684">
        <v>2100</v>
      </c>
      <c r="B5684">
        <v>5</v>
      </c>
      <c r="C5684" s="35">
        <f t="shared" si="440"/>
        <v>1945.340329620444</v>
      </c>
      <c r="D5684" s="35">
        <f t="shared" si="441"/>
        <v>154.65967037955602</v>
      </c>
      <c r="E5684" s="35">
        <f t="shared" si="442"/>
        <v>1740.7396305496925</v>
      </c>
      <c r="F5684" s="35">
        <f t="shared" si="443"/>
        <v>38565.827988863377</v>
      </c>
      <c r="G5684" s="33">
        <f t="shared" si="444"/>
        <v>23919.613641912918</v>
      </c>
    </row>
    <row r="5685" spans="1:7" x14ac:dyDescent="0.2">
      <c r="A5685">
        <v>538</v>
      </c>
      <c r="B5685">
        <v>3</v>
      </c>
      <c r="C5685" s="35">
        <f t="shared" si="440"/>
        <v>1476.2589996127522</v>
      </c>
      <c r="D5685" s="35">
        <f t="shared" si="441"/>
        <v>-938.25899961275218</v>
      </c>
      <c r="E5685" s="35">
        <f t="shared" si="442"/>
        <v>2571924.8047396154</v>
      </c>
      <c r="F5685" s="35">
        <f t="shared" si="443"/>
        <v>442841.23371042684</v>
      </c>
      <c r="G5685" s="33">
        <f t="shared" si="444"/>
        <v>880329.95035432244</v>
      </c>
    </row>
    <row r="5686" spans="1:7" x14ac:dyDescent="0.2">
      <c r="A5686">
        <v>1733.3330000000001</v>
      </c>
      <c r="B5686">
        <v>2</v>
      </c>
      <c r="C5686" s="35">
        <f t="shared" si="440"/>
        <v>1241.7183346089062</v>
      </c>
      <c r="D5686" s="35">
        <f t="shared" si="441"/>
        <v>491.61466539109392</v>
      </c>
      <c r="E5686" s="35">
        <f t="shared" si="442"/>
        <v>166781.7157496046</v>
      </c>
      <c r="F5686" s="35">
        <f t="shared" si="443"/>
        <v>810006.90719254757</v>
      </c>
      <c r="G5686" s="33">
        <f t="shared" si="444"/>
        <v>241684.97922759724</v>
      </c>
    </row>
    <row r="5687" spans="1:7" x14ac:dyDescent="0.2">
      <c r="A5687">
        <v>2000</v>
      </c>
      <c r="B5687">
        <v>3</v>
      </c>
      <c r="C5687" s="35">
        <f t="shared" si="440"/>
        <v>1476.2589996127522</v>
      </c>
      <c r="D5687" s="35">
        <f t="shared" si="441"/>
        <v>523.74100038724782</v>
      </c>
      <c r="E5687" s="35">
        <f t="shared" si="442"/>
        <v>20085.174016533423</v>
      </c>
      <c r="F5687" s="35">
        <f t="shared" si="443"/>
        <v>442841.23371042684</v>
      </c>
      <c r="G5687" s="33">
        <f t="shared" si="444"/>
        <v>274304.63548663515</v>
      </c>
    </row>
    <row r="5688" spans="1:7" x14ac:dyDescent="0.2">
      <c r="A5688">
        <v>600</v>
      </c>
      <c r="B5688">
        <v>6</v>
      </c>
      <c r="C5688" s="35">
        <f t="shared" si="440"/>
        <v>2179.88099462429</v>
      </c>
      <c r="D5688" s="35">
        <f t="shared" si="441"/>
        <v>-1579.88099462429</v>
      </c>
      <c r="E5688" s="35">
        <f t="shared" si="442"/>
        <v>2376907.2554203058</v>
      </c>
      <c r="F5688" s="35">
        <f t="shared" si="443"/>
        <v>1456.095749420469</v>
      </c>
      <c r="G5688" s="33">
        <f t="shared" si="444"/>
        <v>2496023.957175036</v>
      </c>
    </row>
    <row r="5689" spans="1:7" x14ac:dyDescent="0.2">
      <c r="A5689">
        <v>1540</v>
      </c>
      <c r="B5689">
        <v>0</v>
      </c>
      <c r="C5689" s="35">
        <f t="shared" si="440"/>
        <v>772.63700460121436</v>
      </c>
      <c r="D5689" s="35">
        <f t="shared" si="441"/>
        <v>767.36299539878564</v>
      </c>
      <c r="E5689" s="35">
        <f t="shared" si="442"/>
        <v>362069.57219205861</v>
      </c>
      <c r="F5689" s="35">
        <f t="shared" si="443"/>
        <v>1874394.1953994662</v>
      </c>
      <c r="G5689" s="33">
        <f t="shared" si="444"/>
        <v>588845.96670739667</v>
      </c>
    </row>
    <row r="5690" spans="1:7" x14ac:dyDescent="0.2">
      <c r="A5690">
        <v>240</v>
      </c>
      <c r="B5690">
        <v>1</v>
      </c>
      <c r="C5690" s="35">
        <f t="shared" si="440"/>
        <v>1007.1776696050603</v>
      </c>
      <c r="D5690" s="35">
        <f t="shared" si="441"/>
        <v>-767.17766960506026</v>
      </c>
      <c r="E5690" s="35">
        <f t="shared" si="442"/>
        <v>3616547.219209847</v>
      </c>
      <c r="F5690" s="35">
        <f t="shared" si="443"/>
        <v>1287191.2277555608</v>
      </c>
      <c r="G5690" s="33">
        <f t="shared" si="444"/>
        <v>588561.57674065104</v>
      </c>
    </row>
    <row r="5691" spans="1:7" x14ac:dyDescent="0.2">
      <c r="A5691">
        <v>1800</v>
      </c>
      <c r="B5691">
        <v>6</v>
      </c>
      <c r="C5691" s="35">
        <f t="shared" si="440"/>
        <v>2179.88099462429</v>
      </c>
      <c r="D5691" s="35">
        <f t="shared" si="441"/>
        <v>-379.88099462429</v>
      </c>
      <c r="E5691" s="35">
        <f t="shared" si="442"/>
        <v>116774.04278850088</v>
      </c>
      <c r="F5691" s="35">
        <f t="shared" si="443"/>
        <v>1456.095749420469</v>
      </c>
      <c r="G5691" s="33">
        <f t="shared" si="444"/>
        <v>144309.57007673985</v>
      </c>
    </row>
    <row r="5692" spans="1:7" x14ac:dyDescent="0.2">
      <c r="A5692">
        <v>840</v>
      </c>
      <c r="B5692">
        <v>6</v>
      </c>
      <c r="C5692" s="35">
        <f t="shared" si="440"/>
        <v>2179.88099462429</v>
      </c>
      <c r="D5692" s="35">
        <f t="shared" si="441"/>
        <v>-1339.88099462429</v>
      </c>
      <c r="E5692" s="35">
        <f t="shared" si="442"/>
        <v>1694480.6128939446</v>
      </c>
      <c r="F5692" s="35">
        <f t="shared" si="443"/>
        <v>1456.095749420469</v>
      </c>
      <c r="G5692" s="33">
        <f t="shared" si="444"/>
        <v>1795281.0797553766</v>
      </c>
    </row>
    <row r="5693" spans="1:7" x14ac:dyDescent="0.2">
      <c r="A5693">
        <v>1300</v>
      </c>
      <c r="B5693">
        <v>11</v>
      </c>
      <c r="C5693" s="35">
        <f t="shared" si="440"/>
        <v>3352.5843196435194</v>
      </c>
      <c r="D5693" s="35">
        <f t="shared" si="441"/>
        <v>-2052.5843196435194</v>
      </c>
      <c r="E5693" s="35">
        <f t="shared" si="442"/>
        <v>708496.21471841959</v>
      </c>
      <c r="F5693" s="35">
        <f t="shared" si="443"/>
        <v>1466187.1407655939</v>
      </c>
      <c r="G5693" s="33">
        <f t="shared" si="444"/>
        <v>4213102.3892464498</v>
      </c>
    </row>
    <row r="5694" spans="1:7" x14ac:dyDescent="0.2">
      <c r="A5694">
        <v>2566.6669999999999</v>
      </c>
      <c r="B5694">
        <v>11</v>
      </c>
      <c r="C5694" s="35">
        <f t="shared" si="440"/>
        <v>3352.5843196435194</v>
      </c>
      <c r="D5694" s="35">
        <f t="shared" si="441"/>
        <v>-785.91731964351948</v>
      </c>
      <c r="E5694" s="35">
        <f t="shared" si="442"/>
        <v>180578.10690351092</v>
      </c>
      <c r="F5694" s="35">
        <f t="shared" si="443"/>
        <v>1466187.1407655939</v>
      </c>
      <c r="G5694" s="33">
        <f t="shared" si="444"/>
        <v>617666.03331565391</v>
      </c>
    </row>
    <row r="5695" spans="1:7" x14ac:dyDescent="0.2">
      <c r="A5695">
        <v>1000</v>
      </c>
      <c r="B5695">
        <v>0</v>
      </c>
      <c r="C5695" s="35">
        <f t="shared" si="440"/>
        <v>772.63700460121436</v>
      </c>
      <c r="D5695" s="35">
        <f t="shared" si="441"/>
        <v>227.36299539878564</v>
      </c>
      <c r="E5695" s="35">
        <f t="shared" si="442"/>
        <v>1303529.5178763708</v>
      </c>
      <c r="F5695" s="35">
        <f t="shared" si="443"/>
        <v>1874394.1953994662</v>
      </c>
      <c r="G5695" s="33">
        <f t="shared" si="444"/>
        <v>51693.93167670822</v>
      </c>
    </row>
    <row r="5696" spans="1:7" x14ac:dyDescent="0.2">
      <c r="A5696">
        <v>1600</v>
      </c>
      <c r="B5696">
        <v>6</v>
      </c>
      <c r="C5696" s="35">
        <f t="shared" si="440"/>
        <v>2179.88099462429</v>
      </c>
      <c r="D5696" s="35">
        <f t="shared" si="441"/>
        <v>-579.88099462429</v>
      </c>
      <c r="E5696" s="35">
        <f t="shared" si="442"/>
        <v>293462.91156046838</v>
      </c>
      <c r="F5696" s="35">
        <f t="shared" si="443"/>
        <v>1456.095749420469</v>
      </c>
      <c r="G5696" s="33">
        <f t="shared" si="444"/>
        <v>336261.96792645584</v>
      </c>
    </row>
    <row r="5697" spans="1:7" x14ac:dyDescent="0.2">
      <c r="A5697">
        <v>450</v>
      </c>
      <c r="B5697">
        <v>0</v>
      </c>
      <c r="C5697" s="35">
        <f t="shared" si="440"/>
        <v>772.63700460121436</v>
      </c>
      <c r="D5697" s="35">
        <f t="shared" si="441"/>
        <v>-322.63700460121436</v>
      </c>
      <c r="E5697" s="35">
        <f t="shared" si="442"/>
        <v>2861923.9069992811</v>
      </c>
      <c r="F5697" s="35">
        <f t="shared" si="443"/>
        <v>1874394.1953994662</v>
      </c>
      <c r="G5697" s="33">
        <f t="shared" si="444"/>
        <v>104094.63673804402</v>
      </c>
    </row>
    <row r="5698" spans="1:7" x14ac:dyDescent="0.2">
      <c r="A5698">
        <v>300</v>
      </c>
      <c r="B5698">
        <v>6</v>
      </c>
      <c r="C5698" s="35">
        <f t="shared" si="440"/>
        <v>2179.88099462429</v>
      </c>
      <c r="D5698" s="35">
        <f t="shared" si="441"/>
        <v>-1879.88099462429</v>
      </c>
      <c r="E5698" s="35">
        <f t="shared" si="442"/>
        <v>3391940.558578257</v>
      </c>
      <c r="F5698" s="35">
        <f t="shared" si="443"/>
        <v>1456.095749420469</v>
      </c>
      <c r="G5698" s="33">
        <f t="shared" si="444"/>
        <v>3533952.5539496099</v>
      </c>
    </row>
    <row r="5699" spans="1:7" x14ac:dyDescent="0.2">
      <c r="A5699">
        <v>500</v>
      </c>
      <c r="B5699">
        <v>9</v>
      </c>
      <c r="C5699" s="35">
        <f t="shared" ref="C5699:C5762" si="445">$J$20+$J$21*B5699</f>
        <v>2883.5029896358278</v>
      </c>
      <c r="D5699" s="35">
        <f t="shared" ref="D5699:D5762" si="446">A5699-C5699</f>
        <v>-2383.5029896358278</v>
      </c>
      <c r="E5699" s="35">
        <f t="shared" ref="E5699:E5762" si="447">(A5699-$J$16)^2</f>
        <v>2695251.6898062895</v>
      </c>
      <c r="F5699" s="35">
        <f t="shared" ref="F5699:F5762" si="448">(C5699-$J$16)^2</f>
        <v>550238.7815164472</v>
      </c>
      <c r="G5699" s="33">
        <f t="shared" ref="G5699:G5762" si="449">(A5699-C5699)^2</f>
        <v>5681086.5016029291</v>
      </c>
    </row>
    <row r="5700" spans="1:7" x14ac:dyDescent="0.2">
      <c r="A5700">
        <v>400</v>
      </c>
      <c r="B5700">
        <v>9</v>
      </c>
      <c r="C5700" s="35">
        <f t="shared" si="445"/>
        <v>2883.5029896358278</v>
      </c>
      <c r="D5700" s="35">
        <f t="shared" si="446"/>
        <v>-2483.5029896358278</v>
      </c>
      <c r="E5700" s="35">
        <f t="shared" si="447"/>
        <v>3033596.1241922732</v>
      </c>
      <c r="F5700" s="35">
        <f t="shared" si="448"/>
        <v>550238.7815164472</v>
      </c>
      <c r="G5700" s="33">
        <f t="shared" si="449"/>
        <v>6167787.0995300943</v>
      </c>
    </row>
    <row r="5701" spans="1:7" x14ac:dyDescent="0.2">
      <c r="A5701">
        <v>2300</v>
      </c>
      <c r="B5701">
        <v>12</v>
      </c>
      <c r="C5701" s="35">
        <f t="shared" si="445"/>
        <v>3587.1249846473656</v>
      </c>
      <c r="D5701" s="35">
        <f t="shared" si="446"/>
        <v>-1287.1249846473656</v>
      </c>
      <c r="E5701" s="35">
        <f t="shared" si="447"/>
        <v>25051.870858582228</v>
      </c>
      <c r="F5701" s="35">
        <f t="shared" si="448"/>
        <v>2089189.2910115072</v>
      </c>
      <c r="G5701" s="33">
        <f t="shared" si="449"/>
        <v>1656690.7261034811</v>
      </c>
    </row>
    <row r="5702" spans="1:7" x14ac:dyDescent="0.2">
      <c r="A5702">
        <v>1190</v>
      </c>
      <c r="B5702">
        <v>6</v>
      </c>
      <c r="C5702" s="35">
        <f t="shared" si="445"/>
        <v>2179.88099462429</v>
      </c>
      <c r="D5702" s="35">
        <f t="shared" si="446"/>
        <v>-989.88099462429</v>
      </c>
      <c r="E5702" s="35">
        <f t="shared" si="447"/>
        <v>905775.09254300164</v>
      </c>
      <c r="F5702" s="35">
        <f t="shared" si="448"/>
        <v>1456.095749420469</v>
      </c>
      <c r="G5702" s="33">
        <f t="shared" si="449"/>
        <v>979864.38351837359</v>
      </c>
    </row>
    <row r="5703" spans="1:7" x14ac:dyDescent="0.2">
      <c r="A5703">
        <v>800</v>
      </c>
      <c r="B5703">
        <v>0</v>
      </c>
      <c r="C5703" s="35">
        <f t="shared" si="445"/>
        <v>772.63700460121436</v>
      </c>
      <c r="D5703" s="35">
        <f t="shared" si="446"/>
        <v>27.362995398785642</v>
      </c>
      <c r="E5703" s="35">
        <f t="shared" si="447"/>
        <v>1800218.3866483383</v>
      </c>
      <c r="F5703" s="35">
        <f t="shared" si="448"/>
        <v>1874394.1953994662</v>
      </c>
      <c r="G5703" s="33">
        <f t="shared" si="449"/>
        <v>748.73351719396419</v>
      </c>
    </row>
    <row r="5704" spans="1:7" x14ac:dyDescent="0.2">
      <c r="A5704">
        <v>1500</v>
      </c>
      <c r="B5704">
        <v>2</v>
      </c>
      <c r="C5704" s="35">
        <f t="shared" si="445"/>
        <v>1241.7183346089062</v>
      </c>
      <c r="D5704" s="35">
        <f t="shared" si="446"/>
        <v>258.28166539109384</v>
      </c>
      <c r="E5704" s="35">
        <f t="shared" si="447"/>
        <v>411807.34594645206</v>
      </c>
      <c r="F5704" s="35">
        <f t="shared" si="448"/>
        <v>810006.90719254757</v>
      </c>
      <c r="G5704" s="33">
        <f t="shared" si="449"/>
        <v>66709.418677196954</v>
      </c>
    </row>
    <row r="5705" spans="1:7" x14ac:dyDescent="0.2">
      <c r="A5705">
        <v>1200</v>
      </c>
      <c r="B5705">
        <v>9</v>
      </c>
      <c r="C5705" s="35">
        <f t="shared" si="445"/>
        <v>2883.5029896358278</v>
      </c>
      <c r="D5705" s="35">
        <f t="shared" si="446"/>
        <v>-1683.5029896358278</v>
      </c>
      <c r="E5705" s="35">
        <f t="shared" si="447"/>
        <v>886840.64910440333</v>
      </c>
      <c r="F5705" s="35">
        <f t="shared" si="448"/>
        <v>550238.7815164472</v>
      </c>
      <c r="G5705" s="33">
        <f t="shared" si="449"/>
        <v>2834182.3161127702</v>
      </c>
    </row>
    <row r="5706" spans="1:7" x14ac:dyDescent="0.2">
      <c r="A5706">
        <v>1440</v>
      </c>
      <c r="B5706">
        <v>6</v>
      </c>
      <c r="C5706" s="35">
        <f t="shared" si="445"/>
        <v>2179.88099462429</v>
      </c>
      <c r="D5706" s="35">
        <f t="shared" si="446"/>
        <v>-739.88099462429</v>
      </c>
      <c r="E5706" s="35">
        <f t="shared" si="447"/>
        <v>492414.00657804235</v>
      </c>
      <c r="F5706" s="35">
        <f t="shared" si="448"/>
        <v>1456.095749420469</v>
      </c>
      <c r="G5706" s="33">
        <f t="shared" si="449"/>
        <v>547423.88620622864</v>
      </c>
    </row>
    <row r="5707" spans="1:7" x14ac:dyDescent="0.2">
      <c r="A5707">
        <v>1040</v>
      </c>
      <c r="B5707">
        <v>4</v>
      </c>
      <c r="C5707" s="35">
        <f t="shared" si="445"/>
        <v>1710.799664616598</v>
      </c>
      <c r="D5707" s="35">
        <f t="shared" si="446"/>
        <v>-670.79966461659797</v>
      </c>
      <c r="E5707" s="35">
        <f t="shared" si="447"/>
        <v>1213791.7441219774</v>
      </c>
      <c r="F5707" s="35">
        <f t="shared" si="448"/>
        <v>185694.20730919892</v>
      </c>
      <c r="G5707" s="33">
        <f t="shared" si="449"/>
        <v>449972.19004974031</v>
      </c>
    </row>
    <row r="5708" spans="1:7" x14ac:dyDescent="0.2">
      <c r="A5708">
        <v>2858.3330000000001</v>
      </c>
      <c r="B5708">
        <v>12</v>
      </c>
      <c r="C5708" s="35">
        <f t="shared" si="445"/>
        <v>3587.1249846473656</v>
      </c>
      <c r="D5708" s="35">
        <f t="shared" si="446"/>
        <v>-728.79198464736555</v>
      </c>
      <c r="E5708" s="35">
        <f t="shared" si="447"/>
        <v>513531.0789072878</v>
      </c>
      <c r="F5708" s="35">
        <f t="shared" si="448"/>
        <v>2089189.2910115072</v>
      </c>
      <c r="G5708" s="33">
        <f t="shared" si="449"/>
        <v>531137.75688624592</v>
      </c>
    </row>
    <row r="5709" spans="1:7" x14ac:dyDescent="0.2">
      <c r="A5709">
        <v>1750</v>
      </c>
      <c r="B5709">
        <v>6</v>
      </c>
      <c r="C5709" s="35">
        <f t="shared" si="445"/>
        <v>2179.88099462429</v>
      </c>
      <c r="D5709" s="35">
        <f t="shared" si="446"/>
        <v>-429.88099462429</v>
      </c>
      <c r="E5709" s="35">
        <f t="shared" si="447"/>
        <v>153446.25998149277</v>
      </c>
      <c r="F5709" s="35">
        <f t="shared" si="448"/>
        <v>1456.095749420469</v>
      </c>
      <c r="G5709" s="33">
        <f t="shared" si="449"/>
        <v>184797.66953916886</v>
      </c>
    </row>
    <row r="5710" spans="1:7" x14ac:dyDescent="0.2">
      <c r="A5710">
        <v>2783.3330000000001</v>
      </c>
      <c r="B5710">
        <v>6</v>
      </c>
      <c r="C5710" s="35">
        <f t="shared" si="445"/>
        <v>2179.88099462429</v>
      </c>
      <c r="D5710" s="35">
        <f t="shared" si="446"/>
        <v>603.45200537571009</v>
      </c>
      <c r="E5710" s="35">
        <f t="shared" si="447"/>
        <v>411664.45469677559</v>
      </c>
      <c r="F5710" s="35">
        <f t="shared" si="448"/>
        <v>1456.095749420469</v>
      </c>
      <c r="G5710" s="33">
        <f t="shared" si="449"/>
        <v>364154.32279196603</v>
      </c>
    </row>
    <row r="5711" spans="1:7" x14ac:dyDescent="0.2">
      <c r="A5711">
        <v>2400</v>
      </c>
      <c r="B5711">
        <v>9</v>
      </c>
      <c r="C5711" s="35">
        <f t="shared" si="445"/>
        <v>2883.5029896358278</v>
      </c>
      <c r="D5711" s="35">
        <f t="shared" si="446"/>
        <v>-483.50298963582782</v>
      </c>
      <c r="E5711" s="35">
        <f t="shared" si="447"/>
        <v>66707.436472598492</v>
      </c>
      <c r="F5711" s="35">
        <f t="shared" si="448"/>
        <v>550238.7815164472</v>
      </c>
      <c r="G5711" s="33">
        <f t="shared" si="449"/>
        <v>233775.14098678343</v>
      </c>
    </row>
    <row r="5712" spans="1:7" x14ac:dyDescent="0.2">
      <c r="A5712">
        <v>2350</v>
      </c>
      <c r="B5712">
        <v>2</v>
      </c>
      <c r="C5712" s="35">
        <f t="shared" si="445"/>
        <v>1241.7183346089062</v>
      </c>
      <c r="D5712" s="35">
        <f t="shared" si="446"/>
        <v>1108.2816653910938</v>
      </c>
      <c r="E5712" s="35">
        <f t="shared" si="447"/>
        <v>43379.653665590362</v>
      </c>
      <c r="F5712" s="35">
        <f t="shared" si="448"/>
        <v>810006.90719254757</v>
      </c>
      <c r="G5712" s="33">
        <f t="shared" si="449"/>
        <v>1228288.2498420565</v>
      </c>
    </row>
    <row r="5713" spans="1:7" x14ac:dyDescent="0.2">
      <c r="A5713">
        <v>1400</v>
      </c>
      <c r="B5713">
        <v>2</v>
      </c>
      <c r="C5713" s="35">
        <f t="shared" si="445"/>
        <v>1241.7183346089062</v>
      </c>
      <c r="D5713" s="35">
        <f t="shared" si="446"/>
        <v>158.28166539109384</v>
      </c>
      <c r="E5713" s="35">
        <f t="shared" si="447"/>
        <v>550151.78033243585</v>
      </c>
      <c r="F5713" s="35">
        <f t="shared" si="448"/>
        <v>810006.90719254757</v>
      </c>
      <c r="G5713" s="33">
        <f t="shared" si="449"/>
        <v>25053.085598978192</v>
      </c>
    </row>
    <row r="5714" spans="1:7" x14ac:dyDescent="0.2">
      <c r="A5714">
        <v>1700</v>
      </c>
      <c r="B5714">
        <v>1</v>
      </c>
      <c r="C5714" s="35">
        <f t="shared" si="445"/>
        <v>1007.1776696050603</v>
      </c>
      <c r="D5714" s="35">
        <f t="shared" si="446"/>
        <v>692.82233039493974</v>
      </c>
      <c r="E5714" s="35">
        <f t="shared" si="447"/>
        <v>195118.47717448461</v>
      </c>
      <c r="F5714" s="35">
        <f t="shared" si="448"/>
        <v>1287191.2277555608</v>
      </c>
      <c r="G5714" s="33">
        <f t="shared" si="449"/>
        <v>480002.78149387502</v>
      </c>
    </row>
    <row r="5715" spans="1:7" x14ac:dyDescent="0.2">
      <c r="A5715">
        <v>475</v>
      </c>
      <c r="B5715">
        <v>0</v>
      </c>
      <c r="C5715" s="35">
        <f t="shared" si="445"/>
        <v>772.63700460121436</v>
      </c>
      <c r="D5715" s="35">
        <f t="shared" si="446"/>
        <v>-297.63700460121436</v>
      </c>
      <c r="E5715" s="35">
        <f t="shared" si="447"/>
        <v>2777962.7984027853</v>
      </c>
      <c r="F5715" s="35">
        <f t="shared" si="448"/>
        <v>1874394.1953994662</v>
      </c>
      <c r="G5715" s="33">
        <f t="shared" si="449"/>
        <v>88587.786507983299</v>
      </c>
    </row>
    <row r="5716" spans="1:7" x14ac:dyDescent="0.2">
      <c r="A5716">
        <v>800</v>
      </c>
      <c r="B5716">
        <v>7</v>
      </c>
      <c r="C5716" s="35">
        <f t="shared" si="445"/>
        <v>2414.4216596281358</v>
      </c>
      <c r="D5716" s="35">
        <f t="shared" si="446"/>
        <v>-1614.4216596281358</v>
      </c>
      <c r="E5716" s="35">
        <f t="shared" si="447"/>
        <v>1800218.3866483383</v>
      </c>
      <c r="F5716" s="35">
        <f t="shared" si="448"/>
        <v>74365.010590870079</v>
      </c>
      <c r="G5716" s="33">
        <f t="shared" si="449"/>
        <v>2606357.2950764643</v>
      </c>
    </row>
    <row r="5717" spans="1:7" x14ac:dyDescent="0.2">
      <c r="A5717">
        <v>1500</v>
      </c>
      <c r="B5717">
        <v>5</v>
      </c>
      <c r="C5717" s="35">
        <f t="shared" si="445"/>
        <v>1945.340329620444</v>
      </c>
      <c r="D5717" s="35">
        <f t="shared" si="446"/>
        <v>-445.34032962044398</v>
      </c>
      <c r="E5717" s="35">
        <f t="shared" si="447"/>
        <v>411807.34594645206</v>
      </c>
      <c r="F5717" s="35">
        <f t="shared" si="448"/>
        <v>38565.827988863377</v>
      </c>
      <c r="G5717" s="33">
        <f t="shared" si="449"/>
        <v>198328.00918644571</v>
      </c>
    </row>
    <row r="5718" spans="1:7" x14ac:dyDescent="0.2">
      <c r="A5718">
        <v>2048</v>
      </c>
      <c r="B5718">
        <v>6</v>
      </c>
      <c r="C5718" s="35">
        <f t="shared" si="445"/>
        <v>2179.88099462429</v>
      </c>
      <c r="D5718" s="35">
        <f t="shared" si="446"/>
        <v>-131.88099462429</v>
      </c>
      <c r="E5718" s="35">
        <f t="shared" si="447"/>
        <v>8783.8455112612337</v>
      </c>
      <c r="F5718" s="35">
        <f t="shared" si="448"/>
        <v>1456.095749420469</v>
      </c>
      <c r="G5718" s="33">
        <f t="shared" si="449"/>
        <v>17392.596743092006</v>
      </c>
    </row>
    <row r="5719" spans="1:7" x14ac:dyDescent="0.2">
      <c r="A5719">
        <v>2400</v>
      </c>
      <c r="B5719">
        <v>2</v>
      </c>
      <c r="C5719" s="35">
        <f t="shared" si="445"/>
        <v>1241.7183346089062</v>
      </c>
      <c r="D5719" s="35">
        <f t="shared" si="446"/>
        <v>1158.2816653910938</v>
      </c>
      <c r="E5719" s="35">
        <f t="shared" si="447"/>
        <v>66707.436472598492</v>
      </c>
      <c r="F5719" s="35">
        <f t="shared" si="448"/>
        <v>810006.90719254757</v>
      </c>
      <c r="G5719" s="33">
        <f t="shared" si="449"/>
        <v>1341616.4163811659</v>
      </c>
    </row>
    <row r="5720" spans="1:7" x14ac:dyDescent="0.2">
      <c r="A5720">
        <v>200</v>
      </c>
      <c r="B5720">
        <v>6</v>
      </c>
      <c r="C5720" s="35">
        <f t="shared" si="445"/>
        <v>2179.88099462429</v>
      </c>
      <c r="D5720" s="35">
        <f t="shared" si="446"/>
        <v>-1979.88099462429</v>
      </c>
      <c r="E5720" s="35">
        <f t="shared" si="447"/>
        <v>3770284.9929642407</v>
      </c>
      <c r="F5720" s="35">
        <f t="shared" si="448"/>
        <v>1456.095749420469</v>
      </c>
      <c r="G5720" s="33">
        <f t="shared" si="449"/>
        <v>3919928.752874468</v>
      </c>
    </row>
    <row r="5721" spans="1:7" x14ac:dyDescent="0.2">
      <c r="A5721">
        <v>450</v>
      </c>
      <c r="B5721">
        <v>2</v>
      </c>
      <c r="C5721" s="35">
        <f t="shared" si="445"/>
        <v>1241.7183346089062</v>
      </c>
      <c r="D5721" s="35">
        <f t="shared" si="446"/>
        <v>-791.71833460890616</v>
      </c>
      <c r="E5721" s="35">
        <f t="shared" si="447"/>
        <v>2861923.9069992811</v>
      </c>
      <c r="F5721" s="35">
        <f t="shared" si="448"/>
        <v>810006.90719254757</v>
      </c>
      <c r="G5721" s="33">
        <f t="shared" si="449"/>
        <v>626817.92135589989</v>
      </c>
    </row>
    <row r="5722" spans="1:7" x14ac:dyDescent="0.2">
      <c r="A5722">
        <v>3600</v>
      </c>
      <c r="B5722">
        <v>4</v>
      </c>
      <c r="C5722" s="35">
        <f t="shared" si="445"/>
        <v>1710.799664616598</v>
      </c>
      <c r="D5722" s="35">
        <f t="shared" si="446"/>
        <v>1889.200335383402</v>
      </c>
      <c r="E5722" s="35">
        <f t="shared" si="447"/>
        <v>2126574.2238407936</v>
      </c>
      <c r="F5722" s="35">
        <f t="shared" si="448"/>
        <v>185694.20730919892</v>
      </c>
      <c r="G5722" s="33">
        <f t="shared" si="449"/>
        <v>3569077.9072127589</v>
      </c>
    </row>
    <row r="5723" spans="1:7" x14ac:dyDescent="0.2">
      <c r="A5723">
        <v>1800</v>
      </c>
      <c r="B5723">
        <v>12</v>
      </c>
      <c r="C5723" s="35">
        <f t="shared" si="445"/>
        <v>3587.1249846473656</v>
      </c>
      <c r="D5723" s="35">
        <f t="shared" si="446"/>
        <v>-1787.1249846473656</v>
      </c>
      <c r="E5723" s="35">
        <f t="shared" si="447"/>
        <v>116774.04278850088</v>
      </c>
      <c r="F5723" s="35">
        <f t="shared" si="448"/>
        <v>2089189.2910115072</v>
      </c>
      <c r="G5723" s="33">
        <f t="shared" si="449"/>
        <v>3193815.7107508467</v>
      </c>
    </row>
    <row r="5724" spans="1:7" x14ac:dyDescent="0.2">
      <c r="A5724">
        <v>900</v>
      </c>
      <c r="B5724">
        <v>3</v>
      </c>
      <c r="C5724" s="35">
        <f t="shared" si="445"/>
        <v>1476.2589996127522</v>
      </c>
      <c r="D5724" s="35">
        <f t="shared" si="446"/>
        <v>-576.25899961275218</v>
      </c>
      <c r="E5724" s="35">
        <f t="shared" si="447"/>
        <v>1541873.9522623545</v>
      </c>
      <c r="F5724" s="35">
        <f t="shared" si="448"/>
        <v>442841.23371042684</v>
      </c>
      <c r="G5724" s="33">
        <f t="shared" si="449"/>
        <v>332074.43463468994</v>
      </c>
    </row>
    <row r="5725" spans="1:7" x14ac:dyDescent="0.2">
      <c r="A5725">
        <v>681</v>
      </c>
      <c r="B5725">
        <v>2</v>
      </c>
      <c r="C5725" s="35">
        <f t="shared" si="445"/>
        <v>1241.7183346089062</v>
      </c>
      <c r="D5725" s="35">
        <f t="shared" si="446"/>
        <v>-560.71833460890616</v>
      </c>
      <c r="E5725" s="35">
        <f t="shared" si="447"/>
        <v>2133709.2635676591</v>
      </c>
      <c r="F5725" s="35">
        <f t="shared" si="448"/>
        <v>810006.90719254757</v>
      </c>
      <c r="G5725" s="33">
        <f t="shared" si="449"/>
        <v>314405.05076658528</v>
      </c>
    </row>
    <row r="5726" spans="1:7" x14ac:dyDescent="0.2">
      <c r="A5726">
        <v>1700</v>
      </c>
      <c r="B5726">
        <v>6</v>
      </c>
      <c r="C5726" s="35">
        <f t="shared" si="445"/>
        <v>2179.88099462429</v>
      </c>
      <c r="D5726" s="35">
        <f t="shared" si="446"/>
        <v>-479.88099462429</v>
      </c>
      <c r="E5726" s="35">
        <f t="shared" si="447"/>
        <v>195118.47717448461</v>
      </c>
      <c r="F5726" s="35">
        <f t="shared" si="448"/>
        <v>1456.095749420469</v>
      </c>
      <c r="G5726" s="33">
        <f t="shared" si="449"/>
        <v>230285.76900159786</v>
      </c>
    </row>
    <row r="5727" spans="1:7" x14ac:dyDescent="0.2">
      <c r="A5727">
        <v>835</v>
      </c>
      <c r="B5727">
        <v>0</v>
      </c>
      <c r="C5727" s="35">
        <f t="shared" si="445"/>
        <v>772.63700460121436</v>
      </c>
      <c r="D5727" s="35">
        <f t="shared" si="446"/>
        <v>62.362995398785642</v>
      </c>
      <c r="E5727" s="35">
        <f t="shared" si="447"/>
        <v>1707522.8346132438</v>
      </c>
      <c r="F5727" s="35">
        <f t="shared" si="448"/>
        <v>1874394.1953994662</v>
      </c>
      <c r="G5727" s="33">
        <f t="shared" si="449"/>
        <v>3889.1431951089594</v>
      </c>
    </row>
    <row r="5728" spans="1:7" x14ac:dyDescent="0.2">
      <c r="A5728">
        <v>433</v>
      </c>
      <c r="B5728">
        <v>2</v>
      </c>
      <c r="C5728" s="35">
        <f t="shared" si="445"/>
        <v>1241.7183346089062</v>
      </c>
      <c r="D5728" s="35">
        <f t="shared" si="446"/>
        <v>-808.71833460890616</v>
      </c>
      <c r="E5728" s="35">
        <f t="shared" si="447"/>
        <v>2919731.4608448986</v>
      </c>
      <c r="F5728" s="35">
        <f t="shared" si="448"/>
        <v>810006.90719254757</v>
      </c>
      <c r="G5728" s="33">
        <f t="shared" si="449"/>
        <v>654025.34473260271</v>
      </c>
    </row>
    <row r="5729" spans="1:7" x14ac:dyDescent="0.2">
      <c r="A5729">
        <v>2200</v>
      </c>
      <c r="B5729">
        <v>6</v>
      </c>
      <c r="C5729" s="35">
        <f t="shared" si="445"/>
        <v>2179.88099462429</v>
      </c>
      <c r="D5729" s="35">
        <f t="shared" si="446"/>
        <v>20.119005375710003</v>
      </c>
      <c r="E5729" s="35">
        <f t="shared" si="447"/>
        <v>3396.3052445659605</v>
      </c>
      <c r="F5729" s="35">
        <f t="shared" si="448"/>
        <v>1456.095749420469</v>
      </c>
      <c r="G5729" s="33">
        <f t="shared" si="449"/>
        <v>404.774377307848</v>
      </c>
    </row>
    <row r="5730" spans="1:7" x14ac:dyDescent="0.2">
      <c r="A5730">
        <v>304</v>
      </c>
      <c r="B5730">
        <v>2</v>
      </c>
      <c r="C5730" s="35">
        <f t="shared" si="445"/>
        <v>1241.7183346089062</v>
      </c>
      <c r="D5730" s="35">
        <f t="shared" si="446"/>
        <v>-937.71833460890616</v>
      </c>
      <c r="E5730" s="35">
        <f t="shared" si="447"/>
        <v>3377222.7812028173</v>
      </c>
      <c r="F5730" s="35">
        <f t="shared" si="448"/>
        <v>810006.90719254757</v>
      </c>
      <c r="G5730" s="33">
        <f t="shared" si="449"/>
        <v>879315.67506170052</v>
      </c>
    </row>
    <row r="5731" spans="1:7" x14ac:dyDescent="0.2">
      <c r="A5731">
        <v>345</v>
      </c>
      <c r="B5731">
        <v>0</v>
      </c>
      <c r="C5731" s="35">
        <f t="shared" si="445"/>
        <v>772.63700460121436</v>
      </c>
      <c r="D5731" s="35">
        <f t="shared" si="446"/>
        <v>-427.63700460121436</v>
      </c>
      <c r="E5731" s="35">
        <f t="shared" si="447"/>
        <v>3228210.5631045643</v>
      </c>
      <c r="F5731" s="35">
        <f t="shared" si="448"/>
        <v>1874394.1953994662</v>
      </c>
      <c r="G5731" s="33">
        <f t="shared" si="449"/>
        <v>182873.40770429902</v>
      </c>
    </row>
    <row r="5732" spans="1:7" x14ac:dyDescent="0.2">
      <c r="A5732">
        <v>1400</v>
      </c>
      <c r="B5732">
        <v>6</v>
      </c>
      <c r="C5732" s="35">
        <f t="shared" si="445"/>
        <v>2179.88099462429</v>
      </c>
      <c r="D5732" s="35">
        <f t="shared" si="446"/>
        <v>-779.88099462429</v>
      </c>
      <c r="E5732" s="35">
        <f t="shared" si="447"/>
        <v>550151.78033243585</v>
      </c>
      <c r="F5732" s="35">
        <f t="shared" si="448"/>
        <v>1456.095749420469</v>
      </c>
      <c r="G5732" s="33">
        <f t="shared" si="449"/>
        <v>608214.36577617179</v>
      </c>
    </row>
    <row r="5733" spans="1:7" x14ac:dyDescent="0.2">
      <c r="A5733">
        <v>300</v>
      </c>
      <c r="B5733">
        <v>10</v>
      </c>
      <c r="C5733" s="35">
        <f t="shared" si="445"/>
        <v>3118.0436546396736</v>
      </c>
      <c r="D5733" s="35">
        <f t="shared" si="446"/>
        <v>-2818.0436546396736</v>
      </c>
      <c r="E5733" s="35">
        <f t="shared" si="447"/>
        <v>3391940.558578257</v>
      </c>
      <c r="F5733" s="35">
        <f t="shared" si="448"/>
        <v>953203.63760057429</v>
      </c>
      <c r="G5733" s="33">
        <f t="shared" si="449"/>
        <v>7941370.0394549277</v>
      </c>
    </row>
    <row r="5734" spans="1:7" x14ac:dyDescent="0.2">
      <c r="A5734">
        <v>200</v>
      </c>
      <c r="B5734">
        <v>8</v>
      </c>
      <c r="C5734" s="35">
        <f t="shared" si="445"/>
        <v>2648.9623246319816</v>
      </c>
      <c r="D5734" s="35">
        <f t="shared" si="446"/>
        <v>-2448.9623246319816</v>
      </c>
      <c r="E5734" s="35">
        <f t="shared" si="447"/>
        <v>3770284.9929642407</v>
      </c>
      <c r="F5734" s="35">
        <f t="shared" si="448"/>
        <v>257292.5725132121</v>
      </c>
      <c r="G5734" s="33">
        <f t="shared" si="449"/>
        <v>5997416.4674668787</v>
      </c>
    </row>
    <row r="5735" spans="1:7" x14ac:dyDescent="0.2">
      <c r="A5735">
        <v>4104.1670000000004</v>
      </c>
      <c r="B5735">
        <v>17</v>
      </c>
      <c r="C5735" s="35">
        <f t="shared" si="445"/>
        <v>4759.8283096665946</v>
      </c>
      <c r="D5735" s="35">
        <f t="shared" si="446"/>
        <v>-655.66130966659421</v>
      </c>
      <c r="E5735" s="35">
        <f t="shared" si="447"/>
        <v>3851189.7032190124</v>
      </c>
      <c r="F5735" s="35">
        <f t="shared" si="448"/>
        <v>6854479.7484544544</v>
      </c>
      <c r="G5735" s="33">
        <f t="shared" si="449"/>
        <v>429891.75299371354</v>
      </c>
    </row>
    <row r="5736" spans="1:7" x14ac:dyDescent="0.2">
      <c r="A5736">
        <v>1350</v>
      </c>
      <c r="B5736">
        <v>3</v>
      </c>
      <c r="C5736" s="35">
        <f t="shared" si="445"/>
        <v>1476.2589996127522</v>
      </c>
      <c r="D5736" s="35">
        <f t="shared" si="446"/>
        <v>-126.25899961275218</v>
      </c>
      <c r="E5736" s="35">
        <f t="shared" si="447"/>
        <v>626823.99752542772</v>
      </c>
      <c r="F5736" s="35">
        <f t="shared" si="448"/>
        <v>442841.23371042684</v>
      </c>
      <c r="G5736" s="33">
        <f t="shared" si="449"/>
        <v>15941.334983212955</v>
      </c>
    </row>
    <row r="5737" spans="1:7" x14ac:dyDescent="0.2">
      <c r="A5737">
        <v>4687.5</v>
      </c>
      <c r="B5737">
        <v>11</v>
      </c>
      <c r="C5737" s="35">
        <f t="shared" si="445"/>
        <v>3352.5843196435194</v>
      </c>
      <c r="D5737" s="35">
        <f t="shared" si="446"/>
        <v>1334.9156803564806</v>
      </c>
      <c r="E5737" s="35">
        <f t="shared" si="447"/>
        <v>6480984.7498932211</v>
      </c>
      <c r="F5737" s="35">
        <f t="shared" si="448"/>
        <v>1466187.1407655939</v>
      </c>
      <c r="G5737" s="33">
        <f t="shared" si="449"/>
        <v>1781999.8736616054</v>
      </c>
    </row>
    <row r="5738" spans="1:7" x14ac:dyDescent="0.2">
      <c r="A5738">
        <v>1350</v>
      </c>
      <c r="B5738">
        <v>7</v>
      </c>
      <c r="C5738" s="35">
        <f t="shared" si="445"/>
        <v>2414.4216596281358</v>
      </c>
      <c r="D5738" s="35">
        <f t="shared" si="446"/>
        <v>-1064.4216596281358</v>
      </c>
      <c r="E5738" s="35">
        <f t="shared" si="447"/>
        <v>626823.99752542772</v>
      </c>
      <c r="F5738" s="35">
        <f t="shared" si="448"/>
        <v>74365.010590870079</v>
      </c>
      <c r="G5738" s="33">
        <f t="shared" si="449"/>
        <v>1132993.469485515</v>
      </c>
    </row>
    <row r="5739" spans="1:7" x14ac:dyDescent="0.2">
      <c r="A5739">
        <v>2916.6669999999999</v>
      </c>
      <c r="B5739">
        <v>6</v>
      </c>
      <c r="C5739" s="35">
        <f t="shared" si="445"/>
        <v>2179.88099462429</v>
      </c>
      <c r="D5739" s="35">
        <f t="shared" si="446"/>
        <v>736.78600537570992</v>
      </c>
      <c r="E5739" s="35">
        <f t="shared" si="447"/>
        <v>600539.4865525678</v>
      </c>
      <c r="F5739" s="35">
        <f t="shared" si="448"/>
        <v>1456.095749420469</v>
      </c>
      <c r="G5739" s="33">
        <f t="shared" si="449"/>
        <v>542853.61771749565</v>
      </c>
    </row>
    <row r="5740" spans="1:7" x14ac:dyDescent="0.2">
      <c r="A5740">
        <v>1305</v>
      </c>
      <c r="B5740">
        <v>6</v>
      </c>
      <c r="C5740" s="35">
        <f t="shared" si="445"/>
        <v>2179.88099462429</v>
      </c>
      <c r="D5740" s="35">
        <f t="shared" si="446"/>
        <v>-874.88099462429</v>
      </c>
      <c r="E5740" s="35">
        <f t="shared" si="447"/>
        <v>700103.99299912038</v>
      </c>
      <c r="F5740" s="35">
        <f t="shared" si="448"/>
        <v>1456.095749420469</v>
      </c>
      <c r="G5740" s="33">
        <f t="shared" si="449"/>
        <v>765416.75475478696</v>
      </c>
    </row>
    <row r="5741" spans="1:7" x14ac:dyDescent="0.2">
      <c r="A5741">
        <v>1200</v>
      </c>
      <c r="B5741">
        <v>3</v>
      </c>
      <c r="C5741" s="35">
        <f t="shared" si="445"/>
        <v>1476.2589996127522</v>
      </c>
      <c r="D5741" s="35">
        <f t="shared" si="446"/>
        <v>-276.25899961275218</v>
      </c>
      <c r="E5741" s="35">
        <f t="shared" si="447"/>
        <v>886840.64910440333</v>
      </c>
      <c r="F5741" s="35">
        <f t="shared" si="448"/>
        <v>442841.23371042684</v>
      </c>
      <c r="G5741" s="33">
        <f t="shared" si="449"/>
        <v>76319.034867038601</v>
      </c>
    </row>
    <row r="5742" spans="1:7" x14ac:dyDescent="0.2">
      <c r="A5742">
        <v>1200</v>
      </c>
      <c r="B5742">
        <v>1</v>
      </c>
      <c r="C5742" s="35">
        <f t="shared" si="445"/>
        <v>1007.1776696050603</v>
      </c>
      <c r="D5742" s="35">
        <f t="shared" si="446"/>
        <v>192.82233039493974</v>
      </c>
      <c r="E5742" s="35">
        <f t="shared" si="447"/>
        <v>886840.64910440333</v>
      </c>
      <c r="F5742" s="35">
        <f t="shared" si="448"/>
        <v>1287191.2277555608</v>
      </c>
      <c r="G5742" s="33">
        <f t="shared" si="449"/>
        <v>37180.4510989353</v>
      </c>
    </row>
    <row r="5743" spans="1:7" x14ac:dyDescent="0.2">
      <c r="A5743">
        <v>1200</v>
      </c>
      <c r="B5743">
        <v>6</v>
      </c>
      <c r="C5743" s="35">
        <f t="shared" si="445"/>
        <v>2179.88099462429</v>
      </c>
      <c r="D5743" s="35">
        <f t="shared" si="446"/>
        <v>-979.88099462429</v>
      </c>
      <c r="E5743" s="35">
        <f t="shared" si="447"/>
        <v>886840.64910440333</v>
      </c>
      <c r="F5743" s="35">
        <f t="shared" si="448"/>
        <v>1456.095749420469</v>
      </c>
      <c r="G5743" s="33">
        <f t="shared" si="449"/>
        <v>960166.7636258878</v>
      </c>
    </row>
    <row r="5744" spans="1:7" x14ac:dyDescent="0.2">
      <c r="A5744">
        <v>1200</v>
      </c>
      <c r="B5744">
        <v>6</v>
      </c>
      <c r="C5744" s="35">
        <f t="shared" si="445"/>
        <v>2179.88099462429</v>
      </c>
      <c r="D5744" s="35">
        <f t="shared" si="446"/>
        <v>-979.88099462429</v>
      </c>
      <c r="E5744" s="35">
        <f t="shared" si="447"/>
        <v>886840.64910440333</v>
      </c>
      <c r="F5744" s="35">
        <f t="shared" si="448"/>
        <v>1456.095749420469</v>
      </c>
      <c r="G5744" s="33">
        <f t="shared" si="449"/>
        <v>960166.7636258878</v>
      </c>
    </row>
    <row r="5745" spans="1:7" x14ac:dyDescent="0.2">
      <c r="A5745">
        <v>1200</v>
      </c>
      <c r="B5745">
        <v>6</v>
      </c>
      <c r="C5745" s="35">
        <f t="shared" si="445"/>
        <v>2179.88099462429</v>
      </c>
      <c r="D5745" s="35">
        <f t="shared" si="446"/>
        <v>-979.88099462429</v>
      </c>
      <c r="E5745" s="35">
        <f t="shared" si="447"/>
        <v>886840.64910440333</v>
      </c>
      <c r="F5745" s="35">
        <f t="shared" si="448"/>
        <v>1456.095749420469</v>
      </c>
      <c r="G5745" s="33">
        <f t="shared" si="449"/>
        <v>960166.7636258878</v>
      </c>
    </row>
    <row r="5746" spans="1:7" x14ac:dyDescent="0.2">
      <c r="A5746">
        <v>339</v>
      </c>
      <c r="B5746">
        <v>0</v>
      </c>
      <c r="C5746" s="35">
        <f t="shared" si="445"/>
        <v>772.63700460121436</v>
      </c>
      <c r="D5746" s="35">
        <f t="shared" si="446"/>
        <v>-433.63700460121436</v>
      </c>
      <c r="E5746" s="35">
        <f t="shared" si="447"/>
        <v>3249807.2291677231</v>
      </c>
      <c r="F5746" s="35">
        <f t="shared" si="448"/>
        <v>1874394.1953994662</v>
      </c>
      <c r="G5746" s="33">
        <f t="shared" si="449"/>
        <v>188041.05175951359</v>
      </c>
    </row>
    <row r="5747" spans="1:7" x14ac:dyDescent="0.2">
      <c r="A5747">
        <v>650</v>
      </c>
      <c r="B5747">
        <v>0</v>
      </c>
      <c r="C5747" s="35">
        <f t="shared" si="445"/>
        <v>772.63700460121436</v>
      </c>
      <c r="D5747" s="35">
        <f t="shared" si="446"/>
        <v>-122.63700460121436</v>
      </c>
      <c r="E5747" s="35">
        <f t="shared" si="447"/>
        <v>2225235.0382273137</v>
      </c>
      <c r="F5747" s="35">
        <f t="shared" si="448"/>
        <v>1874394.1953994662</v>
      </c>
      <c r="G5747" s="33">
        <f t="shared" si="449"/>
        <v>15039.834897558272</v>
      </c>
    </row>
    <row r="5748" spans="1:7" x14ac:dyDescent="0.2">
      <c r="A5748">
        <v>252</v>
      </c>
      <c r="B5748">
        <v>6</v>
      </c>
      <c r="C5748" s="35">
        <f t="shared" si="445"/>
        <v>2179.88099462429</v>
      </c>
      <c r="D5748" s="35">
        <f t="shared" si="446"/>
        <v>-1927.88099462429</v>
      </c>
      <c r="E5748" s="35">
        <f t="shared" si="447"/>
        <v>3571049.887083529</v>
      </c>
      <c r="F5748" s="35">
        <f t="shared" si="448"/>
        <v>1456.095749420469</v>
      </c>
      <c r="G5748" s="33">
        <f t="shared" si="449"/>
        <v>3716725.1294335416</v>
      </c>
    </row>
    <row r="5749" spans="1:7" x14ac:dyDescent="0.2">
      <c r="A5749">
        <v>825</v>
      </c>
      <c r="B5749">
        <v>6</v>
      </c>
      <c r="C5749" s="35">
        <f t="shared" si="445"/>
        <v>2179.88099462429</v>
      </c>
      <c r="D5749" s="35">
        <f t="shared" si="446"/>
        <v>-1354.88099462429</v>
      </c>
      <c r="E5749" s="35">
        <f t="shared" si="447"/>
        <v>1733757.2780518422</v>
      </c>
      <c r="F5749" s="35">
        <f t="shared" si="448"/>
        <v>1456.095749420469</v>
      </c>
      <c r="G5749" s="33">
        <f t="shared" si="449"/>
        <v>1835702.5095941054</v>
      </c>
    </row>
    <row r="5750" spans="1:7" x14ac:dyDescent="0.2">
      <c r="A5750">
        <v>450</v>
      </c>
      <c r="B5750">
        <v>2</v>
      </c>
      <c r="C5750" s="35">
        <f t="shared" si="445"/>
        <v>1241.7183346089062</v>
      </c>
      <c r="D5750" s="35">
        <f t="shared" si="446"/>
        <v>-791.71833460890616</v>
      </c>
      <c r="E5750" s="35">
        <f t="shared" si="447"/>
        <v>2861923.9069992811</v>
      </c>
      <c r="F5750" s="35">
        <f t="shared" si="448"/>
        <v>810006.90719254757</v>
      </c>
      <c r="G5750" s="33">
        <f t="shared" si="449"/>
        <v>626817.92135589989</v>
      </c>
    </row>
    <row r="5751" spans="1:7" x14ac:dyDescent="0.2">
      <c r="A5751">
        <v>910</v>
      </c>
      <c r="B5751">
        <v>0</v>
      </c>
      <c r="C5751" s="35">
        <f t="shared" si="445"/>
        <v>772.63700460121436</v>
      </c>
      <c r="D5751" s="35">
        <f t="shared" si="446"/>
        <v>137.36299539878564</v>
      </c>
      <c r="E5751" s="35">
        <f t="shared" si="447"/>
        <v>1517139.5088237561</v>
      </c>
      <c r="F5751" s="35">
        <f t="shared" si="448"/>
        <v>1874394.1953994662</v>
      </c>
      <c r="G5751" s="33">
        <f t="shared" si="449"/>
        <v>18868.592504926804</v>
      </c>
    </row>
    <row r="5752" spans="1:7" x14ac:dyDescent="0.2">
      <c r="A5752">
        <v>509</v>
      </c>
      <c r="B5752">
        <v>9</v>
      </c>
      <c r="C5752" s="35">
        <f t="shared" si="445"/>
        <v>2883.5029896358278</v>
      </c>
      <c r="D5752" s="35">
        <f t="shared" si="446"/>
        <v>-2374.5029896358278</v>
      </c>
      <c r="E5752" s="35">
        <f t="shared" si="447"/>
        <v>2665781.6907115509</v>
      </c>
      <c r="F5752" s="35">
        <f t="shared" si="448"/>
        <v>550238.7815164472</v>
      </c>
      <c r="G5752" s="33">
        <f t="shared" si="449"/>
        <v>5638264.4477894846</v>
      </c>
    </row>
    <row r="5753" spans="1:7" x14ac:dyDescent="0.2">
      <c r="A5753">
        <v>8321.6669999999995</v>
      </c>
      <c r="B5753">
        <v>15</v>
      </c>
      <c r="C5753" s="35">
        <f t="shared" si="445"/>
        <v>4290.746979658903</v>
      </c>
      <c r="D5753" s="35">
        <f t="shared" si="446"/>
        <v>4030.9200203410965</v>
      </c>
      <c r="E5753" s="35">
        <f t="shared" si="447"/>
        <v>38191718.077990137</v>
      </c>
      <c r="F5753" s="35">
        <f t="shared" si="448"/>
        <v>4618307.6242345981</v>
      </c>
      <c r="G5753" s="33">
        <f t="shared" si="449"/>
        <v>16248316.210386666</v>
      </c>
    </row>
    <row r="5754" spans="1:7" x14ac:dyDescent="0.2">
      <c r="A5754">
        <v>6320.8329999999996</v>
      </c>
      <c r="B5754">
        <v>15</v>
      </c>
      <c r="C5754" s="35">
        <f t="shared" si="445"/>
        <v>4290.746979658903</v>
      </c>
      <c r="D5754" s="35">
        <f t="shared" si="446"/>
        <v>2030.0860203410966</v>
      </c>
      <c r="E5754" s="35">
        <f t="shared" si="447"/>
        <v>17464967.313292596</v>
      </c>
      <c r="F5754" s="35">
        <f t="shared" si="448"/>
        <v>4618307.6242345981</v>
      </c>
      <c r="G5754" s="33">
        <f t="shared" si="449"/>
        <v>4121249.2499843515</v>
      </c>
    </row>
    <row r="5755" spans="1:7" x14ac:dyDescent="0.2">
      <c r="A5755">
        <v>2812.5</v>
      </c>
      <c r="B5755">
        <v>17</v>
      </c>
      <c r="C5755" s="35">
        <f t="shared" si="445"/>
        <v>4759.8283096665946</v>
      </c>
      <c r="D5755" s="35">
        <f t="shared" si="446"/>
        <v>-1947.3283096665946</v>
      </c>
      <c r="E5755" s="35">
        <f t="shared" si="447"/>
        <v>449942.8946304156</v>
      </c>
      <c r="F5755" s="35">
        <f t="shared" si="448"/>
        <v>6854479.7484544544</v>
      </c>
      <c r="G5755" s="33">
        <f t="shared" si="449"/>
        <v>3792087.5456289565</v>
      </c>
    </row>
    <row r="5756" spans="1:7" x14ac:dyDescent="0.2">
      <c r="A5756">
        <v>1462.5</v>
      </c>
      <c r="B5756">
        <v>12</v>
      </c>
      <c r="C5756" s="35">
        <f t="shared" si="445"/>
        <v>3587.1249846473656</v>
      </c>
      <c r="D5756" s="35">
        <f t="shared" si="446"/>
        <v>-2124.6249846473656</v>
      </c>
      <c r="E5756" s="35">
        <f t="shared" si="447"/>
        <v>461342.75884119596</v>
      </c>
      <c r="F5756" s="35">
        <f t="shared" si="448"/>
        <v>2089189.2910115072</v>
      </c>
      <c r="G5756" s="33">
        <f t="shared" si="449"/>
        <v>4514031.3253878187</v>
      </c>
    </row>
    <row r="5757" spans="1:7" x14ac:dyDescent="0.2">
      <c r="A5757">
        <v>866.66669999999999</v>
      </c>
      <c r="B5757">
        <v>11</v>
      </c>
      <c r="C5757" s="35">
        <f t="shared" si="445"/>
        <v>3352.5843196435194</v>
      </c>
      <c r="D5757" s="35">
        <f t="shared" si="446"/>
        <v>-2485.9176196435192</v>
      </c>
      <c r="E5757" s="35">
        <f t="shared" si="447"/>
        <v>1625766.4564984275</v>
      </c>
      <c r="F5757" s="35">
        <f t="shared" si="448"/>
        <v>1466187.1407655939</v>
      </c>
      <c r="G5757" s="33">
        <f t="shared" si="449"/>
        <v>6179786.4116541008</v>
      </c>
    </row>
    <row r="5758" spans="1:7" x14ac:dyDescent="0.2">
      <c r="A5758">
        <v>6300</v>
      </c>
      <c r="B5758">
        <v>11</v>
      </c>
      <c r="C5758" s="35">
        <f t="shared" si="445"/>
        <v>3352.5843196435194</v>
      </c>
      <c r="D5758" s="35">
        <f t="shared" si="446"/>
        <v>2947.4156803564806</v>
      </c>
      <c r="E5758" s="35">
        <f t="shared" si="447"/>
        <v>17291274.495419234</v>
      </c>
      <c r="F5758" s="35">
        <f t="shared" si="448"/>
        <v>1466187.1407655939</v>
      </c>
      <c r="G5758" s="33">
        <f t="shared" si="449"/>
        <v>8687259.1928112563</v>
      </c>
    </row>
    <row r="5759" spans="1:7" x14ac:dyDescent="0.2">
      <c r="A5759">
        <v>5000</v>
      </c>
      <c r="B5759">
        <v>11</v>
      </c>
      <c r="C5759" s="35">
        <f t="shared" si="445"/>
        <v>3352.5843196435194</v>
      </c>
      <c r="D5759" s="35">
        <f t="shared" si="446"/>
        <v>1647.4156803564806</v>
      </c>
      <c r="E5759" s="35">
        <f t="shared" si="447"/>
        <v>8169752.1424370212</v>
      </c>
      <c r="F5759" s="35">
        <f t="shared" si="448"/>
        <v>1466187.1407655939</v>
      </c>
      <c r="G5759" s="33">
        <f t="shared" si="449"/>
        <v>2713978.4238844058</v>
      </c>
    </row>
    <row r="5760" spans="1:7" x14ac:dyDescent="0.2">
      <c r="A5760">
        <v>5833.3329999999996</v>
      </c>
      <c r="B5760">
        <v>11</v>
      </c>
      <c r="C5760" s="35">
        <f t="shared" si="445"/>
        <v>3352.5843196435194</v>
      </c>
      <c r="D5760" s="35">
        <f t="shared" si="446"/>
        <v>2480.7486803564802</v>
      </c>
      <c r="E5760" s="35">
        <f t="shared" si="447"/>
        <v>13627990.50592427</v>
      </c>
      <c r="F5760" s="35">
        <f t="shared" si="448"/>
        <v>1466187.1407655939</v>
      </c>
      <c r="G5760" s="33">
        <f t="shared" si="449"/>
        <v>6154114.015090418</v>
      </c>
    </row>
    <row r="5761" spans="1:7" x14ac:dyDescent="0.2">
      <c r="A5761">
        <v>1200</v>
      </c>
      <c r="B5761">
        <v>11</v>
      </c>
      <c r="C5761" s="35">
        <f t="shared" si="445"/>
        <v>3352.5843196435194</v>
      </c>
      <c r="D5761" s="35">
        <f t="shared" si="446"/>
        <v>-2152.5843196435194</v>
      </c>
      <c r="E5761" s="35">
        <f t="shared" si="447"/>
        <v>886840.64910440333</v>
      </c>
      <c r="F5761" s="35">
        <f t="shared" si="448"/>
        <v>1466187.1407655939</v>
      </c>
      <c r="G5761" s="33">
        <f t="shared" si="449"/>
        <v>4633619.2531751534</v>
      </c>
    </row>
    <row r="5762" spans="1:7" x14ac:dyDescent="0.2">
      <c r="A5762">
        <v>1500</v>
      </c>
      <c r="B5762">
        <v>12</v>
      </c>
      <c r="C5762" s="35">
        <f t="shared" si="445"/>
        <v>3587.1249846473656</v>
      </c>
      <c r="D5762" s="35">
        <f t="shared" si="446"/>
        <v>-2087.1249846473656</v>
      </c>
      <c r="E5762" s="35">
        <f t="shared" si="447"/>
        <v>411807.34594645206</v>
      </c>
      <c r="F5762" s="35">
        <f t="shared" si="448"/>
        <v>2089189.2910115072</v>
      </c>
      <c r="G5762" s="33">
        <f t="shared" si="449"/>
        <v>4356090.7015392659</v>
      </c>
    </row>
    <row r="5763" spans="1:7" x14ac:dyDescent="0.2">
      <c r="A5763">
        <v>3500</v>
      </c>
      <c r="B5763">
        <v>12</v>
      </c>
      <c r="C5763" s="35">
        <f t="shared" ref="C5763:C5826" si="450">$J$20+$J$21*B5763</f>
        <v>3587.1249846473656</v>
      </c>
      <c r="D5763" s="35">
        <f t="shared" ref="D5763:D5826" si="451">A5763-C5763</f>
        <v>-87.124984647365636</v>
      </c>
      <c r="E5763" s="35">
        <f t="shared" ref="E5763:E5826" si="452">(A5763-$J$16)^2</f>
        <v>1844918.6582267773</v>
      </c>
      <c r="F5763" s="35">
        <f t="shared" ref="F5763:F5826" si="453">(C5763-$J$16)^2</f>
        <v>2089189.2910115072</v>
      </c>
      <c r="G5763" s="33">
        <f t="shared" ref="G5763:G5826" si="454">(A5763-C5763)^2</f>
        <v>7590.7629498036977</v>
      </c>
    </row>
    <row r="5764" spans="1:7" x14ac:dyDescent="0.2">
      <c r="A5764">
        <v>3500</v>
      </c>
      <c r="B5764">
        <v>11</v>
      </c>
      <c r="C5764" s="35">
        <f t="shared" si="450"/>
        <v>3352.5843196435194</v>
      </c>
      <c r="D5764" s="35">
        <f t="shared" si="451"/>
        <v>147.41568035648061</v>
      </c>
      <c r="E5764" s="35">
        <f t="shared" si="452"/>
        <v>1844918.6582267773</v>
      </c>
      <c r="F5764" s="35">
        <f t="shared" si="453"/>
        <v>1466187.1407655939</v>
      </c>
      <c r="G5764" s="33">
        <f t="shared" si="454"/>
        <v>21731.382814964061</v>
      </c>
    </row>
    <row r="5765" spans="1:7" x14ac:dyDescent="0.2">
      <c r="A5765">
        <v>1000</v>
      </c>
      <c r="B5765">
        <v>0</v>
      </c>
      <c r="C5765" s="35">
        <f t="shared" si="450"/>
        <v>772.63700460121436</v>
      </c>
      <c r="D5765" s="35">
        <f t="shared" si="451"/>
        <v>227.36299539878564</v>
      </c>
      <c r="E5765" s="35">
        <f t="shared" si="452"/>
        <v>1303529.5178763708</v>
      </c>
      <c r="F5765" s="35">
        <f t="shared" si="453"/>
        <v>1874394.1953994662</v>
      </c>
      <c r="G5765" s="33">
        <f t="shared" si="454"/>
        <v>51693.93167670822</v>
      </c>
    </row>
    <row r="5766" spans="1:7" x14ac:dyDescent="0.2">
      <c r="A5766">
        <v>1200</v>
      </c>
      <c r="B5766">
        <v>9</v>
      </c>
      <c r="C5766" s="35">
        <f t="shared" si="450"/>
        <v>2883.5029896358278</v>
      </c>
      <c r="D5766" s="35">
        <f t="shared" si="451"/>
        <v>-1683.5029896358278</v>
      </c>
      <c r="E5766" s="35">
        <f t="shared" si="452"/>
        <v>886840.64910440333</v>
      </c>
      <c r="F5766" s="35">
        <f t="shared" si="453"/>
        <v>550238.7815164472</v>
      </c>
      <c r="G5766" s="33">
        <f t="shared" si="454"/>
        <v>2834182.3161127702</v>
      </c>
    </row>
    <row r="5767" spans="1:7" x14ac:dyDescent="0.2">
      <c r="A5767">
        <v>6065.8329999999996</v>
      </c>
      <c r="B5767">
        <v>17</v>
      </c>
      <c r="C5767" s="35">
        <f t="shared" si="450"/>
        <v>4759.8283096665946</v>
      </c>
      <c r="D5767" s="35">
        <f t="shared" si="451"/>
        <v>1306.0046903334051</v>
      </c>
      <c r="E5767" s="35">
        <f t="shared" si="452"/>
        <v>15398645.790976856</v>
      </c>
      <c r="F5767" s="35">
        <f t="shared" si="453"/>
        <v>6854479.7484544544</v>
      </c>
      <c r="G5767" s="33">
        <f t="shared" si="454"/>
        <v>1705648.2511728532</v>
      </c>
    </row>
    <row r="5768" spans="1:7" x14ac:dyDescent="0.2">
      <c r="A5768">
        <v>1486.6669999999999</v>
      </c>
      <c r="B5768">
        <v>15</v>
      </c>
      <c r="C5768" s="35">
        <f t="shared" si="450"/>
        <v>4290.746979658903</v>
      </c>
      <c r="D5768" s="35">
        <f t="shared" si="451"/>
        <v>-2804.0799796589031</v>
      </c>
      <c r="E5768" s="35">
        <f t="shared" si="452"/>
        <v>429097.27827213542</v>
      </c>
      <c r="F5768" s="35">
        <f t="shared" si="453"/>
        <v>4618307.6242345981</v>
      </c>
      <c r="G5768" s="33">
        <f t="shared" si="454"/>
        <v>7862864.5323238745</v>
      </c>
    </row>
    <row r="5769" spans="1:7" x14ac:dyDescent="0.2">
      <c r="A5769">
        <v>3625</v>
      </c>
      <c r="B5769">
        <v>12</v>
      </c>
      <c r="C5769" s="35">
        <f t="shared" si="450"/>
        <v>3587.1249846473656</v>
      </c>
      <c r="D5769" s="35">
        <f t="shared" si="451"/>
        <v>37.875015352634364</v>
      </c>
      <c r="E5769" s="35">
        <f t="shared" si="452"/>
        <v>2200113.1152442978</v>
      </c>
      <c r="F5769" s="35">
        <f t="shared" si="453"/>
        <v>2089189.2910115072</v>
      </c>
      <c r="G5769" s="33">
        <f t="shared" si="454"/>
        <v>1434.5167879622888</v>
      </c>
    </row>
    <row r="5770" spans="1:7" x14ac:dyDescent="0.2">
      <c r="A5770">
        <v>240</v>
      </c>
      <c r="B5770">
        <v>0</v>
      </c>
      <c r="C5770" s="35">
        <f t="shared" si="450"/>
        <v>772.63700460121436</v>
      </c>
      <c r="D5770" s="35">
        <f t="shared" si="451"/>
        <v>-532.63700460121436</v>
      </c>
      <c r="E5770" s="35">
        <f t="shared" si="452"/>
        <v>3616547.219209847</v>
      </c>
      <c r="F5770" s="35">
        <f t="shared" si="453"/>
        <v>1874394.1953994662</v>
      </c>
      <c r="G5770" s="33">
        <f t="shared" si="454"/>
        <v>283702.17867055407</v>
      </c>
    </row>
    <row r="5771" spans="1:7" x14ac:dyDescent="0.2">
      <c r="A5771">
        <v>240</v>
      </c>
      <c r="B5771">
        <v>7</v>
      </c>
      <c r="C5771" s="35">
        <f t="shared" si="450"/>
        <v>2414.4216596281358</v>
      </c>
      <c r="D5771" s="35">
        <f t="shared" si="451"/>
        <v>-2174.4216596281358</v>
      </c>
      <c r="E5771" s="35">
        <f t="shared" si="452"/>
        <v>3616547.219209847</v>
      </c>
      <c r="F5771" s="35">
        <f t="shared" si="453"/>
        <v>74365.010590870079</v>
      </c>
      <c r="G5771" s="33">
        <f t="shared" si="454"/>
        <v>4728109.5538599761</v>
      </c>
    </row>
    <row r="5772" spans="1:7" x14ac:dyDescent="0.2">
      <c r="A5772">
        <v>1440</v>
      </c>
      <c r="B5772">
        <v>9</v>
      </c>
      <c r="C5772" s="35">
        <f t="shared" si="450"/>
        <v>2883.5029896358278</v>
      </c>
      <c r="D5772" s="35">
        <f t="shared" si="451"/>
        <v>-1443.5029896358278</v>
      </c>
      <c r="E5772" s="35">
        <f t="shared" si="452"/>
        <v>492414.00657804235</v>
      </c>
      <c r="F5772" s="35">
        <f t="shared" si="453"/>
        <v>550238.7815164472</v>
      </c>
      <c r="G5772" s="33">
        <f t="shared" si="454"/>
        <v>2083700.8810875728</v>
      </c>
    </row>
    <row r="5773" spans="1:7" x14ac:dyDescent="0.2">
      <c r="A5773">
        <v>2180</v>
      </c>
      <c r="B5773">
        <v>1</v>
      </c>
      <c r="C5773" s="35">
        <f t="shared" si="450"/>
        <v>1007.1776696050603</v>
      </c>
      <c r="D5773" s="35">
        <f t="shared" si="451"/>
        <v>1172.8223303949399</v>
      </c>
      <c r="E5773" s="35">
        <f t="shared" si="452"/>
        <v>1465.1921217627071</v>
      </c>
      <c r="F5773" s="35">
        <f t="shared" si="453"/>
        <v>1287191.2277555608</v>
      </c>
      <c r="G5773" s="33">
        <f t="shared" si="454"/>
        <v>1375512.2186730176</v>
      </c>
    </row>
    <row r="5774" spans="1:7" x14ac:dyDescent="0.2">
      <c r="A5774">
        <v>600</v>
      </c>
      <c r="B5774">
        <v>0</v>
      </c>
      <c r="C5774" s="35">
        <f t="shared" si="450"/>
        <v>772.63700460121436</v>
      </c>
      <c r="D5774" s="35">
        <f t="shared" si="451"/>
        <v>-172.63700460121436</v>
      </c>
      <c r="E5774" s="35">
        <f t="shared" si="452"/>
        <v>2376907.2554203058</v>
      </c>
      <c r="F5774" s="35">
        <f t="shared" si="453"/>
        <v>1874394.1953994662</v>
      </c>
      <c r="G5774" s="33">
        <f t="shared" si="454"/>
        <v>29803.535357679706</v>
      </c>
    </row>
    <row r="5775" spans="1:7" x14ac:dyDescent="0.2">
      <c r="A5775">
        <v>3500</v>
      </c>
      <c r="B5775">
        <v>12</v>
      </c>
      <c r="C5775" s="35">
        <f t="shared" si="450"/>
        <v>3587.1249846473656</v>
      </c>
      <c r="D5775" s="35">
        <f t="shared" si="451"/>
        <v>-87.124984647365636</v>
      </c>
      <c r="E5775" s="35">
        <f t="shared" si="452"/>
        <v>1844918.6582267773</v>
      </c>
      <c r="F5775" s="35">
        <f t="shared" si="453"/>
        <v>2089189.2910115072</v>
      </c>
      <c r="G5775" s="33">
        <f t="shared" si="454"/>
        <v>7590.7629498036977</v>
      </c>
    </row>
    <row r="5776" spans="1:7" x14ac:dyDescent="0.2">
      <c r="A5776">
        <v>2500</v>
      </c>
      <c r="B5776">
        <v>12</v>
      </c>
      <c r="C5776" s="35">
        <f t="shared" si="450"/>
        <v>3587.1249846473656</v>
      </c>
      <c r="D5776" s="35">
        <f t="shared" si="451"/>
        <v>-1087.1249846473656</v>
      </c>
      <c r="E5776" s="35">
        <f t="shared" si="452"/>
        <v>128363.00208661477</v>
      </c>
      <c r="F5776" s="35">
        <f t="shared" si="453"/>
        <v>2089189.2910115072</v>
      </c>
      <c r="G5776" s="33">
        <f t="shared" si="454"/>
        <v>1181840.7322445349</v>
      </c>
    </row>
    <row r="5777" spans="1:7" x14ac:dyDescent="0.2">
      <c r="A5777">
        <v>1500</v>
      </c>
      <c r="B5777">
        <v>2</v>
      </c>
      <c r="C5777" s="35">
        <f t="shared" si="450"/>
        <v>1241.7183346089062</v>
      </c>
      <c r="D5777" s="35">
        <f t="shared" si="451"/>
        <v>258.28166539109384</v>
      </c>
      <c r="E5777" s="35">
        <f t="shared" si="452"/>
        <v>411807.34594645206</v>
      </c>
      <c r="F5777" s="35">
        <f t="shared" si="453"/>
        <v>810006.90719254757</v>
      </c>
      <c r="G5777" s="33">
        <f t="shared" si="454"/>
        <v>66709.418677196954</v>
      </c>
    </row>
    <row r="5778" spans="1:7" x14ac:dyDescent="0.2">
      <c r="A5778">
        <v>4683.3329999999996</v>
      </c>
      <c r="B5778">
        <v>11</v>
      </c>
      <c r="C5778" s="35">
        <f t="shared" si="450"/>
        <v>3352.5843196435194</v>
      </c>
      <c r="D5778" s="35">
        <f t="shared" si="451"/>
        <v>1330.7486803564802</v>
      </c>
      <c r="E5778" s="35">
        <f t="shared" si="452"/>
        <v>6459785.6013630824</v>
      </c>
      <c r="F5778" s="35">
        <f t="shared" si="453"/>
        <v>1466187.1407655939</v>
      </c>
      <c r="G5778" s="33">
        <f t="shared" si="454"/>
        <v>1770892.0502705136</v>
      </c>
    </row>
    <row r="5779" spans="1:7" x14ac:dyDescent="0.2">
      <c r="A5779">
        <v>1400</v>
      </c>
      <c r="B5779">
        <v>9</v>
      </c>
      <c r="C5779" s="35">
        <f t="shared" si="450"/>
        <v>2883.5029896358278</v>
      </c>
      <c r="D5779" s="35">
        <f t="shared" si="451"/>
        <v>-1483.5029896358278</v>
      </c>
      <c r="E5779" s="35">
        <f t="shared" si="452"/>
        <v>550151.78033243585</v>
      </c>
      <c r="F5779" s="35">
        <f t="shared" si="453"/>
        <v>550238.7815164472</v>
      </c>
      <c r="G5779" s="33">
        <f t="shared" si="454"/>
        <v>2200781.1202584389</v>
      </c>
    </row>
    <row r="5780" spans="1:7" x14ac:dyDescent="0.2">
      <c r="A5780">
        <v>3029.1669999999999</v>
      </c>
      <c r="B5780">
        <v>12</v>
      </c>
      <c r="C5780" s="35">
        <f t="shared" si="450"/>
        <v>3587.1249846473656</v>
      </c>
      <c r="D5780" s="35">
        <f t="shared" si="451"/>
        <v>-557.95798464736572</v>
      </c>
      <c r="E5780" s="35">
        <f t="shared" si="452"/>
        <v>787558.32286833611</v>
      </c>
      <c r="F5780" s="35">
        <f t="shared" si="453"/>
        <v>2089189.2910115072</v>
      </c>
      <c r="G5780" s="33">
        <f t="shared" si="454"/>
        <v>311317.11263175</v>
      </c>
    </row>
    <row r="5781" spans="1:7" x14ac:dyDescent="0.2">
      <c r="A5781">
        <v>200</v>
      </c>
      <c r="B5781">
        <v>9</v>
      </c>
      <c r="C5781" s="35">
        <f t="shared" si="450"/>
        <v>2883.5029896358278</v>
      </c>
      <c r="D5781" s="35">
        <f t="shared" si="451"/>
        <v>-2683.5029896358278</v>
      </c>
      <c r="E5781" s="35">
        <f t="shared" si="452"/>
        <v>3770284.9929642407</v>
      </c>
      <c r="F5781" s="35">
        <f t="shared" si="453"/>
        <v>550238.7815164472</v>
      </c>
      <c r="G5781" s="33">
        <f t="shared" si="454"/>
        <v>7201188.2953844257</v>
      </c>
    </row>
    <row r="5782" spans="1:7" x14ac:dyDescent="0.2">
      <c r="A5782">
        <v>3029.1669999999999</v>
      </c>
      <c r="B5782">
        <v>12</v>
      </c>
      <c r="C5782" s="35">
        <f t="shared" si="450"/>
        <v>3587.1249846473656</v>
      </c>
      <c r="D5782" s="35">
        <f t="shared" si="451"/>
        <v>-557.95798464736572</v>
      </c>
      <c r="E5782" s="35">
        <f t="shared" si="452"/>
        <v>787558.32286833611</v>
      </c>
      <c r="F5782" s="35">
        <f t="shared" si="453"/>
        <v>2089189.2910115072</v>
      </c>
      <c r="G5782" s="33">
        <f t="shared" si="454"/>
        <v>311317.11263175</v>
      </c>
    </row>
    <row r="5783" spans="1:7" x14ac:dyDescent="0.2">
      <c r="A5783">
        <v>700</v>
      </c>
      <c r="B5783">
        <v>4</v>
      </c>
      <c r="C5783" s="35">
        <f t="shared" si="450"/>
        <v>1710.799664616598</v>
      </c>
      <c r="D5783" s="35">
        <f t="shared" si="451"/>
        <v>-1010.799664616598</v>
      </c>
      <c r="E5783" s="35">
        <f t="shared" si="452"/>
        <v>2078562.821034322</v>
      </c>
      <c r="F5783" s="35">
        <f t="shared" si="453"/>
        <v>185694.20730919892</v>
      </c>
      <c r="G5783" s="33">
        <f t="shared" si="454"/>
        <v>1021715.961989027</v>
      </c>
    </row>
    <row r="5784" spans="1:7" x14ac:dyDescent="0.2">
      <c r="A5784">
        <v>4104.1670000000004</v>
      </c>
      <c r="B5784">
        <v>11</v>
      </c>
      <c r="C5784" s="35">
        <f t="shared" si="450"/>
        <v>3352.5843196435194</v>
      </c>
      <c r="D5784" s="35">
        <f t="shared" si="451"/>
        <v>751.58268035648098</v>
      </c>
      <c r="E5784" s="35">
        <f t="shared" si="452"/>
        <v>3851189.7032190124</v>
      </c>
      <c r="F5784" s="35">
        <f t="shared" si="453"/>
        <v>1466187.1407655939</v>
      </c>
      <c r="G5784" s="33">
        <f t="shared" si="454"/>
        <v>564876.52541183226</v>
      </c>
    </row>
    <row r="5785" spans="1:7" x14ac:dyDescent="0.2">
      <c r="A5785">
        <v>4687.5</v>
      </c>
      <c r="B5785">
        <v>11</v>
      </c>
      <c r="C5785" s="35">
        <f t="shared" si="450"/>
        <v>3352.5843196435194</v>
      </c>
      <c r="D5785" s="35">
        <f t="shared" si="451"/>
        <v>1334.9156803564806</v>
      </c>
      <c r="E5785" s="35">
        <f t="shared" si="452"/>
        <v>6480984.7498932211</v>
      </c>
      <c r="F5785" s="35">
        <f t="shared" si="453"/>
        <v>1466187.1407655939</v>
      </c>
      <c r="G5785" s="33">
        <f t="shared" si="454"/>
        <v>1781999.8736616054</v>
      </c>
    </row>
    <row r="5786" spans="1:7" x14ac:dyDescent="0.2">
      <c r="A5786">
        <v>233</v>
      </c>
      <c r="B5786">
        <v>6</v>
      </c>
      <c r="C5786" s="35">
        <f t="shared" si="450"/>
        <v>2179.88099462429</v>
      </c>
      <c r="D5786" s="35">
        <f t="shared" si="451"/>
        <v>-1946.88099462429</v>
      </c>
      <c r="E5786" s="35">
        <f t="shared" si="452"/>
        <v>3643220.3296168661</v>
      </c>
      <c r="F5786" s="35">
        <f t="shared" si="453"/>
        <v>1456.095749420469</v>
      </c>
      <c r="G5786" s="33">
        <f t="shared" si="454"/>
        <v>3790345.6072292649</v>
      </c>
    </row>
    <row r="5787" spans="1:7" x14ac:dyDescent="0.2">
      <c r="A5787">
        <v>4666.6670000000004</v>
      </c>
      <c r="B5787">
        <v>11</v>
      </c>
      <c r="C5787" s="35">
        <f t="shared" si="450"/>
        <v>3352.5843196435194</v>
      </c>
      <c r="D5787" s="35">
        <f t="shared" si="451"/>
        <v>1314.082680356481</v>
      </c>
      <c r="E5787" s="35">
        <f t="shared" si="452"/>
        <v>6375346.3847978543</v>
      </c>
      <c r="F5787" s="35">
        <f t="shared" si="453"/>
        <v>1466187.1407655939</v>
      </c>
      <c r="G5787" s="33">
        <f t="shared" si="454"/>
        <v>1726813.2908128733</v>
      </c>
    </row>
    <row r="5788" spans="1:7" x14ac:dyDescent="0.2">
      <c r="A5788">
        <v>500</v>
      </c>
      <c r="B5788">
        <v>6</v>
      </c>
      <c r="C5788" s="35">
        <f t="shared" si="450"/>
        <v>2179.88099462429</v>
      </c>
      <c r="D5788" s="35">
        <f t="shared" si="451"/>
        <v>-1679.88099462429</v>
      </c>
      <c r="E5788" s="35">
        <f t="shared" si="452"/>
        <v>2695251.6898062895</v>
      </c>
      <c r="F5788" s="35">
        <f t="shared" si="453"/>
        <v>1456.095749420469</v>
      </c>
      <c r="G5788" s="33">
        <f t="shared" si="454"/>
        <v>2822000.1560998936</v>
      </c>
    </row>
    <row r="5789" spans="1:7" x14ac:dyDescent="0.2">
      <c r="A5789">
        <v>4300</v>
      </c>
      <c r="B5789">
        <v>6</v>
      </c>
      <c r="C5789" s="35">
        <f t="shared" si="450"/>
        <v>2179.88099462429</v>
      </c>
      <c r="D5789" s="35">
        <f t="shared" si="451"/>
        <v>2120.11900537571</v>
      </c>
      <c r="E5789" s="35">
        <f t="shared" si="452"/>
        <v>4658163.1831389079</v>
      </c>
      <c r="F5789" s="35">
        <f t="shared" si="453"/>
        <v>1456.095749420469</v>
      </c>
      <c r="G5789" s="33">
        <f t="shared" si="454"/>
        <v>4494904.5969552901</v>
      </c>
    </row>
    <row r="5790" spans="1:7" x14ac:dyDescent="0.2">
      <c r="A5790">
        <v>2000</v>
      </c>
      <c r="B5790">
        <v>11</v>
      </c>
      <c r="C5790" s="35">
        <f t="shared" si="450"/>
        <v>3352.5843196435194</v>
      </c>
      <c r="D5790" s="35">
        <f t="shared" si="451"/>
        <v>-1352.5843196435194</v>
      </c>
      <c r="E5790" s="35">
        <f t="shared" si="452"/>
        <v>20085.174016533423</v>
      </c>
      <c r="F5790" s="35">
        <f t="shared" si="453"/>
        <v>1466187.1407655939</v>
      </c>
      <c r="G5790" s="33">
        <f t="shared" si="454"/>
        <v>1829484.3417455223</v>
      </c>
    </row>
    <row r="5791" spans="1:7" x14ac:dyDescent="0.2">
      <c r="A5791">
        <v>1500</v>
      </c>
      <c r="B5791">
        <v>2</v>
      </c>
      <c r="C5791" s="35">
        <f t="shared" si="450"/>
        <v>1241.7183346089062</v>
      </c>
      <c r="D5791" s="35">
        <f t="shared" si="451"/>
        <v>258.28166539109384</v>
      </c>
      <c r="E5791" s="35">
        <f t="shared" si="452"/>
        <v>411807.34594645206</v>
      </c>
      <c r="F5791" s="35">
        <f t="shared" si="453"/>
        <v>810006.90719254757</v>
      </c>
      <c r="G5791" s="33">
        <f t="shared" si="454"/>
        <v>66709.418677196954</v>
      </c>
    </row>
    <row r="5792" spans="1:7" x14ac:dyDescent="0.2">
      <c r="A5792">
        <v>260</v>
      </c>
      <c r="B5792">
        <v>0</v>
      </c>
      <c r="C5792" s="35">
        <f t="shared" si="450"/>
        <v>772.63700460121436</v>
      </c>
      <c r="D5792" s="35">
        <f t="shared" si="451"/>
        <v>-512.63700460121436</v>
      </c>
      <c r="E5792" s="35">
        <f t="shared" si="452"/>
        <v>3540878.3323326502</v>
      </c>
      <c r="F5792" s="35">
        <f t="shared" si="453"/>
        <v>1874394.1953994662</v>
      </c>
      <c r="G5792" s="33">
        <f t="shared" si="454"/>
        <v>262796.69848650548</v>
      </c>
    </row>
    <row r="5793" spans="1:7" x14ac:dyDescent="0.2">
      <c r="A5793">
        <v>1500</v>
      </c>
      <c r="B5793">
        <v>8</v>
      </c>
      <c r="C5793" s="35">
        <f t="shared" si="450"/>
        <v>2648.9623246319816</v>
      </c>
      <c r="D5793" s="35">
        <f t="shared" si="451"/>
        <v>-1148.9623246319816</v>
      </c>
      <c r="E5793" s="35">
        <f t="shared" si="452"/>
        <v>411807.34594645206</v>
      </c>
      <c r="F5793" s="35">
        <f t="shared" si="453"/>
        <v>257292.5725132121</v>
      </c>
      <c r="G5793" s="33">
        <f t="shared" si="454"/>
        <v>1320114.423423727</v>
      </c>
    </row>
    <row r="5794" spans="1:7" x14ac:dyDescent="0.2">
      <c r="A5794">
        <v>12000</v>
      </c>
      <c r="B5794">
        <v>5</v>
      </c>
      <c r="C5794" s="35">
        <f t="shared" si="450"/>
        <v>1945.340329620444</v>
      </c>
      <c r="D5794" s="35">
        <f t="shared" si="451"/>
        <v>10054.659670379557</v>
      </c>
      <c r="E5794" s="35">
        <f t="shared" si="452"/>
        <v>97185641.735418141</v>
      </c>
      <c r="F5794" s="35">
        <f t="shared" si="453"/>
        <v>38565.827988863377</v>
      </c>
      <c r="G5794" s="33">
        <f t="shared" si="454"/>
        <v>101096181.08715713</v>
      </c>
    </row>
    <row r="5795" spans="1:7" x14ac:dyDescent="0.2">
      <c r="A5795">
        <v>3750</v>
      </c>
      <c r="B5795">
        <v>12</v>
      </c>
      <c r="C5795" s="35">
        <f t="shared" si="450"/>
        <v>3587.1249846473656</v>
      </c>
      <c r="D5795" s="35">
        <f t="shared" si="451"/>
        <v>162.87501535263436</v>
      </c>
      <c r="E5795" s="35">
        <f t="shared" si="452"/>
        <v>2586557.5722618182</v>
      </c>
      <c r="F5795" s="35">
        <f t="shared" si="453"/>
        <v>2089189.2910115072</v>
      </c>
      <c r="G5795" s="33">
        <f t="shared" si="454"/>
        <v>26528.27062612088</v>
      </c>
    </row>
    <row r="5796" spans="1:7" x14ac:dyDescent="0.2">
      <c r="A5796">
        <v>2120.8330000000001</v>
      </c>
      <c r="B5796">
        <v>6</v>
      </c>
      <c r="C5796" s="35">
        <f t="shared" si="450"/>
        <v>2179.88099462429</v>
      </c>
      <c r="D5796" s="35">
        <f t="shared" si="451"/>
        <v>-59.047994624289913</v>
      </c>
      <c r="E5796" s="35">
        <f t="shared" si="452"/>
        <v>436.35750391769812</v>
      </c>
      <c r="F5796" s="35">
        <f t="shared" si="453"/>
        <v>1456.095749420469</v>
      </c>
      <c r="G5796" s="33">
        <f t="shared" si="454"/>
        <v>3486.6656691501703</v>
      </c>
    </row>
    <row r="5797" spans="1:7" x14ac:dyDescent="0.2">
      <c r="A5797">
        <v>2120.8330000000001</v>
      </c>
      <c r="B5797">
        <v>6</v>
      </c>
      <c r="C5797" s="35">
        <f t="shared" si="450"/>
        <v>2179.88099462429</v>
      </c>
      <c r="D5797" s="35">
        <f t="shared" si="451"/>
        <v>-59.047994624289913</v>
      </c>
      <c r="E5797" s="35">
        <f t="shared" si="452"/>
        <v>436.35750391769812</v>
      </c>
      <c r="F5797" s="35">
        <f t="shared" si="453"/>
        <v>1456.095749420469</v>
      </c>
      <c r="G5797" s="33">
        <f t="shared" si="454"/>
        <v>3486.6656691501703</v>
      </c>
    </row>
    <row r="5798" spans="1:7" x14ac:dyDescent="0.2">
      <c r="A5798">
        <v>1866.6669999999999</v>
      </c>
      <c r="B5798">
        <v>11</v>
      </c>
      <c r="C5798" s="35">
        <f t="shared" si="450"/>
        <v>3352.5843196435194</v>
      </c>
      <c r="D5798" s="35">
        <f t="shared" si="451"/>
        <v>-1485.9173196435195</v>
      </c>
      <c r="E5798" s="35">
        <f t="shared" si="452"/>
        <v>75655.347605397154</v>
      </c>
      <c r="F5798" s="35">
        <f t="shared" si="453"/>
        <v>1466187.1407655939</v>
      </c>
      <c r="G5798" s="33">
        <f t="shared" si="454"/>
        <v>2207950.2808165811</v>
      </c>
    </row>
    <row r="5799" spans="1:7" x14ac:dyDescent="0.2">
      <c r="A5799">
        <v>1200</v>
      </c>
      <c r="B5799">
        <v>8</v>
      </c>
      <c r="C5799" s="35">
        <f t="shared" si="450"/>
        <v>2648.9623246319816</v>
      </c>
      <c r="D5799" s="35">
        <f t="shared" si="451"/>
        <v>-1448.9623246319816</v>
      </c>
      <c r="E5799" s="35">
        <f t="shared" si="452"/>
        <v>886840.64910440333</v>
      </c>
      <c r="F5799" s="35">
        <f t="shared" si="453"/>
        <v>257292.5725132121</v>
      </c>
      <c r="G5799" s="33">
        <f t="shared" si="454"/>
        <v>2099491.8182029161</v>
      </c>
    </row>
    <row r="5800" spans="1:7" x14ac:dyDescent="0.2">
      <c r="A5800">
        <v>1800</v>
      </c>
      <c r="B5800">
        <v>7</v>
      </c>
      <c r="C5800" s="35">
        <f t="shared" si="450"/>
        <v>2414.4216596281358</v>
      </c>
      <c r="D5800" s="35">
        <f t="shared" si="451"/>
        <v>-614.42165962813579</v>
      </c>
      <c r="E5800" s="35">
        <f t="shared" si="452"/>
        <v>116774.04278850088</v>
      </c>
      <c r="F5800" s="35">
        <f t="shared" si="453"/>
        <v>74365.010590870079</v>
      </c>
      <c r="G5800" s="33">
        <f t="shared" si="454"/>
        <v>377513.97582019272</v>
      </c>
    </row>
    <row r="5801" spans="1:7" x14ac:dyDescent="0.2">
      <c r="A5801">
        <v>3200</v>
      </c>
      <c r="B5801">
        <v>8</v>
      </c>
      <c r="C5801" s="35">
        <f t="shared" si="450"/>
        <v>2648.9623246319816</v>
      </c>
      <c r="D5801" s="35">
        <f t="shared" si="451"/>
        <v>551.03767536801843</v>
      </c>
      <c r="E5801" s="35">
        <f t="shared" si="452"/>
        <v>1119951.9613847286</v>
      </c>
      <c r="F5801" s="35">
        <f t="shared" si="453"/>
        <v>257292.5725132121</v>
      </c>
      <c r="G5801" s="33">
        <f t="shared" si="454"/>
        <v>303642.51967498969</v>
      </c>
    </row>
    <row r="5802" spans="1:7" x14ac:dyDescent="0.2">
      <c r="A5802">
        <v>1702</v>
      </c>
      <c r="B5802">
        <v>6</v>
      </c>
      <c r="C5802" s="35">
        <f t="shared" si="450"/>
        <v>2179.88099462429</v>
      </c>
      <c r="D5802" s="35">
        <f t="shared" si="451"/>
        <v>-477.88099462429</v>
      </c>
      <c r="E5802" s="35">
        <f t="shared" si="452"/>
        <v>193355.58848676496</v>
      </c>
      <c r="F5802" s="35">
        <f t="shared" si="453"/>
        <v>1456.095749420469</v>
      </c>
      <c r="G5802" s="33">
        <f t="shared" si="454"/>
        <v>228370.2450231007</v>
      </c>
    </row>
    <row r="5803" spans="1:7" x14ac:dyDescent="0.2">
      <c r="A5803">
        <v>1660</v>
      </c>
      <c r="B5803">
        <v>4</v>
      </c>
      <c r="C5803" s="35">
        <f t="shared" si="450"/>
        <v>1710.799664616598</v>
      </c>
      <c r="D5803" s="35">
        <f t="shared" si="451"/>
        <v>-50.799664616597966</v>
      </c>
      <c r="E5803" s="35">
        <f t="shared" si="452"/>
        <v>232056.25092887811</v>
      </c>
      <c r="F5803" s="35">
        <f t="shared" si="453"/>
        <v>185694.20730919892</v>
      </c>
      <c r="G5803" s="33">
        <f t="shared" si="454"/>
        <v>2580.6059251588354</v>
      </c>
    </row>
    <row r="5804" spans="1:7" x14ac:dyDescent="0.2">
      <c r="A5804">
        <v>3500</v>
      </c>
      <c r="B5804">
        <v>9</v>
      </c>
      <c r="C5804" s="35">
        <f t="shared" si="450"/>
        <v>2883.5029896358278</v>
      </c>
      <c r="D5804" s="35">
        <f t="shared" si="451"/>
        <v>616.49701036417218</v>
      </c>
      <c r="E5804" s="35">
        <f t="shared" si="452"/>
        <v>1844918.6582267773</v>
      </c>
      <c r="F5804" s="35">
        <f t="shared" si="453"/>
        <v>550238.7815164472</v>
      </c>
      <c r="G5804" s="33">
        <f t="shared" si="454"/>
        <v>380068.56378796225</v>
      </c>
    </row>
    <row r="5805" spans="1:7" x14ac:dyDescent="0.2">
      <c r="A5805">
        <v>1216.6669999999999</v>
      </c>
      <c r="B5805">
        <v>7</v>
      </c>
      <c r="C5805" s="35">
        <f t="shared" si="450"/>
        <v>2414.4216596281358</v>
      </c>
      <c r="D5805" s="35">
        <f t="shared" si="451"/>
        <v>-1197.7546596281359</v>
      </c>
      <c r="E5805" s="35">
        <f t="shared" si="452"/>
        <v>855727.07111429155</v>
      </c>
      <c r="F5805" s="35">
        <f t="shared" si="453"/>
        <v>74365.010590870079</v>
      </c>
      <c r="G5805" s="33">
        <f t="shared" si="454"/>
        <v>1434616.2246609116</v>
      </c>
    </row>
    <row r="5806" spans="1:7" x14ac:dyDescent="0.2">
      <c r="A5806">
        <v>975</v>
      </c>
      <c r="B5806">
        <v>6</v>
      </c>
      <c r="C5806" s="35">
        <f t="shared" si="450"/>
        <v>2179.88099462429</v>
      </c>
      <c r="D5806" s="35">
        <f t="shared" si="451"/>
        <v>-1204.88099462429</v>
      </c>
      <c r="E5806" s="35">
        <f t="shared" si="452"/>
        <v>1361240.6264728666</v>
      </c>
      <c r="F5806" s="35">
        <f t="shared" si="453"/>
        <v>1456.095749420469</v>
      </c>
      <c r="G5806" s="33">
        <f t="shared" si="454"/>
        <v>1451738.2112068182</v>
      </c>
    </row>
    <row r="5807" spans="1:7" x14ac:dyDescent="0.2">
      <c r="A5807">
        <v>2933.3330000000001</v>
      </c>
      <c r="B5807">
        <v>2</v>
      </c>
      <c r="C5807" s="35">
        <f t="shared" si="450"/>
        <v>1241.7183346089062</v>
      </c>
      <c r="D5807" s="35">
        <f t="shared" si="451"/>
        <v>1691.6146653910939</v>
      </c>
      <c r="E5807" s="35">
        <f t="shared" si="452"/>
        <v>626647.70311780006</v>
      </c>
      <c r="F5807" s="35">
        <f t="shared" si="453"/>
        <v>810006.90719254757</v>
      </c>
      <c r="G5807" s="33">
        <f t="shared" si="454"/>
        <v>2861560.1761662224</v>
      </c>
    </row>
    <row r="5808" spans="1:7" x14ac:dyDescent="0.2">
      <c r="A5808">
        <v>3000</v>
      </c>
      <c r="B5808">
        <v>9</v>
      </c>
      <c r="C5808" s="35">
        <f t="shared" si="450"/>
        <v>2883.5029896358278</v>
      </c>
      <c r="D5808" s="35">
        <f t="shared" si="451"/>
        <v>116.49701036417218</v>
      </c>
      <c r="E5808" s="35">
        <f t="shared" si="452"/>
        <v>736640.83015669615</v>
      </c>
      <c r="F5808" s="35">
        <f t="shared" si="453"/>
        <v>550238.7815164472</v>
      </c>
      <c r="G5808" s="33">
        <f t="shared" si="454"/>
        <v>13571.553423790041</v>
      </c>
    </row>
    <row r="5809" spans="1:7" x14ac:dyDescent="0.2">
      <c r="A5809">
        <v>1135</v>
      </c>
      <c r="B5809">
        <v>17</v>
      </c>
      <c r="C5809" s="35">
        <f t="shared" si="450"/>
        <v>4759.8283096665946</v>
      </c>
      <c r="D5809" s="35">
        <f t="shared" si="451"/>
        <v>-3624.8283096665946</v>
      </c>
      <c r="E5809" s="35">
        <f t="shared" si="452"/>
        <v>1013489.5314552927</v>
      </c>
      <c r="F5809" s="35">
        <f t="shared" si="453"/>
        <v>6854479.7484544544</v>
      </c>
      <c r="G5809" s="33">
        <f t="shared" si="454"/>
        <v>13139380.274560381</v>
      </c>
    </row>
    <row r="5810" spans="1:7" x14ac:dyDescent="0.2">
      <c r="A5810">
        <v>700</v>
      </c>
      <c r="B5810">
        <v>4</v>
      </c>
      <c r="C5810" s="35">
        <f t="shared" si="450"/>
        <v>1710.799664616598</v>
      </c>
      <c r="D5810" s="35">
        <f t="shared" si="451"/>
        <v>-1010.799664616598</v>
      </c>
      <c r="E5810" s="35">
        <f t="shared" si="452"/>
        <v>2078562.821034322</v>
      </c>
      <c r="F5810" s="35">
        <f t="shared" si="453"/>
        <v>185694.20730919892</v>
      </c>
      <c r="G5810" s="33">
        <f t="shared" si="454"/>
        <v>1021715.961989027</v>
      </c>
    </row>
    <row r="5811" spans="1:7" x14ac:dyDescent="0.2">
      <c r="A5811">
        <v>200</v>
      </c>
      <c r="B5811">
        <v>6</v>
      </c>
      <c r="C5811" s="35">
        <f t="shared" si="450"/>
        <v>2179.88099462429</v>
      </c>
      <c r="D5811" s="35">
        <f t="shared" si="451"/>
        <v>-1979.88099462429</v>
      </c>
      <c r="E5811" s="35">
        <f t="shared" si="452"/>
        <v>3770284.9929642407</v>
      </c>
      <c r="F5811" s="35">
        <f t="shared" si="453"/>
        <v>1456.095749420469</v>
      </c>
      <c r="G5811" s="33">
        <f t="shared" si="454"/>
        <v>3919928.752874468</v>
      </c>
    </row>
    <row r="5812" spans="1:7" x14ac:dyDescent="0.2">
      <c r="A5812">
        <v>500</v>
      </c>
      <c r="B5812">
        <v>9</v>
      </c>
      <c r="C5812" s="35">
        <f t="shared" si="450"/>
        <v>2883.5029896358278</v>
      </c>
      <c r="D5812" s="35">
        <f t="shared" si="451"/>
        <v>-2383.5029896358278</v>
      </c>
      <c r="E5812" s="35">
        <f t="shared" si="452"/>
        <v>2695251.6898062895</v>
      </c>
      <c r="F5812" s="35">
        <f t="shared" si="453"/>
        <v>550238.7815164472</v>
      </c>
      <c r="G5812" s="33">
        <f t="shared" si="454"/>
        <v>5681086.5016029291</v>
      </c>
    </row>
    <row r="5813" spans="1:7" x14ac:dyDescent="0.2">
      <c r="A5813">
        <v>1000</v>
      </c>
      <c r="B5813">
        <v>9</v>
      </c>
      <c r="C5813" s="35">
        <f t="shared" si="450"/>
        <v>2883.5029896358278</v>
      </c>
      <c r="D5813" s="35">
        <f t="shared" si="451"/>
        <v>-1883.5029896358278</v>
      </c>
      <c r="E5813" s="35">
        <f t="shared" si="452"/>
        <v>1303529.5178763708</v>
      </c>
      <c r="F5813" s="35">
        <f t="shared" si="453"/>
        <v>550238.7815164472</v>
      </c>
      <c r="G5813" s="33">
        <f t="shared" si="454"/>
        <v>3547583.5119671011</v>
      </c>
    </row>
    <row r="5814" spans="1:7" x14ac:dyDescent="0.2">
      <c r="A5814">
        <v>1633.3330000000001</v>
      </c>
      <c r="B5814">
        <v>6</v>
      </c>
      <c r="C5814" s="35">
        <f t="shared" si="450"/>
        <v>2179.88099462429</v>
      </c>
      <c r="D5814" s="35">
        <f t="shared" si="451"/>
        <v>-546.54799462428991</v>
      </c>
      <c r="E5814" s="35">
        <f t="shared" si="452"/>
        <v>258459.5501355883</v>
      </c>
      <c r="F5814" s="35">
        <f t="shared" si="453"/>
        <v>1456.095749420469</v>
      </c>
      <c r="G5814" s="33">
        <f t="shared" si="454"/>
        <v>298714.71042783285</v>
      </c>
    </row>
    <row r="5815" spans="1:7" x14ac:dyDescent="0.2">
      <c r="A5815">
        <v>1200</v>
      </c>
      <c r="B5815">
        <v>5</v>
      </c>
      <c r="C5815" s="35">
        <f t="shared" si="450"/>
        <v>1945.340329620444</v>
      </c>
      <c r="D5815" s="35">
        <f t="shared" si="451"/>
        <v>-745.34032962044398</v>
      </c>
      <c r="E5815" s="35">
        <f t="shared" si="452"/>
        <v>886840.64910440333</v>
      </c>
      <c r="F5815" s="35">
        <f t="shared" si="453"/>
        <v>38565.827988863377</v>
      </c>
      <c r="G5815" s="33">
        <f t="shared" si="454"/>
        <v>555532.20695871208</v>
      </c>
    </row>
    <row r="5816" spans="1:7" x14ac:dyDescent="0.2">
      <c r="A5816">
        <v>1155</v>
      </c>
      <c r="B5816">
        <v>0</v>
      </c>
      <c r="C5816" s="35">
        <f t="shared" si="450"/>
        <v>772.63700460121436</v>
      </c>
      <c r="D5816" s="35">
        <f t="shared" si="451"/>
        <v>382.36299539878564</v>
      </c>
      <c r="E5816" s="35">
        <f t="shared" si="452"/>
        <v>973620.64457809599</v>
      </c>
      <c r="F5816" s="35">
        <f t="shared" si="453"/>
        <v>1874394.1953994662</v>
      </c>
      <c r="G5816" s="33">
        <f t="shared" si="454"/>
        <v>146201.46025033176</v>
      </c>
    </row>
    <row r="5817" spans="1:7" x14ac:dyDescent="0.2">
      <c r="A5817">
        <v>2500</v>
      </c>
      <c r="B5817">
        <v>11</v>
      </c>
      <c r="C5817" s="35">
        <f t="shared" si="450"/>
        <v>3352.5843196435194</v>
      </c>
      <c r="D5817" s="35">
        <f t="shared" si="451"/>
        <v>-852.58431964351939</v>
      </c>
      <c r="E5817" s="35">
        <f t="shared" si="452"/>
        <v>128363.00208661477</v>
      </c>
      <c r="F5817" s="35">
        <f t="shared" si="453"/>
        <v>1466187.1407655939</v>
      </c>
      <c r="G5817" s="33">
        <f t="shared" si="454"/>
        <v>726900.02210200287</v>
      </c>
    </row>
    <row r="5818" spans="1:7" x14ac:dyDescent="0.2">
      <c r="A5818">
        <v>1700</v>
      </c>
      <c r="B5818">
        <v>9</v>
      </c>
      <c r="C5818" s="35">
        <f t="shared" si="450"/>
        <v>2883.5029896358278</v>
      </c>
      <c r="D5818" s="35">
        <f t="shared" si="451"/>
        <v>-1183.5029896358278</v>
      </c>
      <c r="E5818" s="35">
        <f t="shared" si="452"/>
        <v>195118.47717448461</v>
      </c>
      <c r="F5818" s="35">
        <f t="shared" si="453"/>
        <v>550238.7815164472</v>
      </c>
      <c r="G5818" s="33">
        <f t="shared" si="454"/>
        <v>1400679.3264769423</v>
      </c>
    </row>
    <row r="5819" spans="1:7" x14ac:dyDescent="0.2">
      <c r="A5819">
        <v>2700</v>
      </c>
      <c r="B5819">
        <v>6</v>
      </c>
      <c r="C5819" s="35">
        <f t="shared" si="450"/>
        <v>2179.88099462429</v>
      </c>
      <c r="D5819" s="35">
        <f t="shared" si="451"/>
        <v>520.11900537571</v>
      </c>
      <c r="E5819" s="35">
        <f t="shared" si="452"/>
        <v>311674.1333146473</v>
      </c>
      <c r="F5819" s="35">
        <f t="shared" si="453"/>
        <v>1456.095749420469</v>
      </c>
      <c r="G5819" s="33">
        <f t="shared" si="454"/>
        <v>270523.77975301788</v>
      </c>
    </row>
    <row r="5820" spans="1:7" x14ac:dyDescent="0.2">
      <c r="A5820">
        <v>1400</v>
      </c>
      <c r="B5820">
        <v>6</v>
      </c>
      <c r="C5820" s="35">
        <f t="shared" si="450"/>
        <v>2179.88099462429</v>
      </c>
      <c r="D5820" s="35">
        <f t="shared" si="451"/>
        <v>-779.88099462429</v>
      </c>
      <c r="E5820" s="35">
        <f t="shared" si="452"/>
        <v>550151.78033243585</v>
      </c>
      <c r="F5820" s="35">
        <f t="shared" si="453"/>
        <v>1456.095749420469</v>
      </c>
      <c r="G5820" s="33">
        <f t="shared" si="454"/>
        <v>608214.36577617179</v>
      </c>
    </row>
    <row r="5821" spans="1:7" x14ac:dyDescent="0.2">
      <c r="A5821">
        <v>1500</v>
      </c>
      <c r="B5821">
        <v>8</v>
      </c>
      <c r="C5821" s="35">
        <f t="shared" si="450"/>
        <v>2648.9623246319816</v>
      </c>
      <c r="D5821" s="35">
        <f t="shared" si="451"/>
        <v>-1148.9623246319816</v>
      </c>
      <c r="E5821" s="35">
        <f t="shared" si="452"/>
        <v>411807.34594645206</v>
      </c>
      <c r="F5821" s="35">
        <f t="shared" si="453"/>
        <v>257292.5725132121</v>
      </c>
      <c r="G5821" s="33">
        <f t="shared" si="454"/>
        <v>1320114.423423727</v>
      </c>
    </row>
    <row r="5822" spans="1:7" x14ac:dyDescent="0.2">
      <c r="A5822">
        <v>2800</v>
      </c>
      <c r="B5822">
        <v>6</v>
      </c>
      <c r="C5822" s="35">
        <f t="shared" si="450"/>
        <v>2179.88099462429</v>
      </c>
      <c r="D5822" s="35">
        <f t="shared" si="451"/>
        <v>620.11900537571</v>
      </c>
      <c r="E5822" s="35">
        <f t="shared" si="452"/>
        <v>433329.69892866357</v>
      </c>
      <c r="F5822" s="35">
        <f t="shared" si="453"/>
        <v>1456.095749420469</v>
      </c>
      <c r="G5822" s="33">
        <f t="shared" si="454"/>
        <v>384547.58082815987</v>
      </c>
    </row>
    <row r="5823" spans="1:7" x14ac:dyDescent="0.2">
      <c r="A5823">
        <v>3754.1669999999999</v>
      </c>
      <c r="B5823">
        <v>12</v>
      </c>
      <c r="C5823" s="35">
        <f t="shared" si="450"/>
        <v>3587.1249846473656</v>
      </c>
      <c r="D5823" s="35">
        <f t="shared" si="451"/>
        <v>167.04201535263428</v>
      </c>
      <c r="E5823" s="35">
        <f t="shared" si="452"/>
        <v>2599978.3235699539</v>
      </c>
      <c r="F5823" s="35">
        <f t="shared" si="453"/>
        <v>2089189.2910115072</v>
      </c>
      <c r="G5823" s="33">
        <f t="shared" si="454"/>
        <v>27903.034893069707</v>
      </c>
    </row>
    <row r="5824" spans="1:7" x14ac:dyDescent="0.2">
      <c r="A5824">
        <v>1400</v>
      </c>
      <c r="B5824">
        <v>11</v>
      </c>
      <c r="C5824" s="35">
        <f t="shared" si="450"/>
        <v>3352.5843196435194</v>
      </c>
      <c r="D5824" s="35">
        <f t="shared" si="451"/>
        <v>-1952.5843196435194</v>
      </c>
      <c r="E5824" s="35">
        <f t="shared" si="452"/>
        <v>550151.78033243585</v>
      </c>
      <c r="F5824" s="35">
        <f t="shared" si="453"/>
        <v>1466187.1407655939</v>
      </c>
      <c r="G5824" s="33">
        <f t="shared" si="454"/>
        <v>3812585.5253177453</v>
      </c>
    </row>
    <row r="5825" spans="1:7" x14ac:dyDescent="0.2">
      <c r="A5825">
        <v>1400</v>
      </c>
      <c r="B5825">
        <v>9</v>
      </c>
      <c r="C5825" s="35">
        <f t="shared" si="450"/>
        <v>2883.5029896358278</v>
      </c>
      <c r="D5825" s="35">
        <f t="shared" si="451"/>
        <v>-1483.5029896358278</v>
      </c>
      <c r="E5825" s="35">
        <f t="shared" si="452"/>
        <v>550151.78033243585</v>
      </c>
      <c r="F5825" s="35">
        <f t="shared" si="453"/>
        <v>550238.7815164472</v>
      </c>
      <c r="G5825" s="33">
        <f t="shared" si="454"/>
        <v>2200781.1202584389</v>
      </c>
    </row>
    <row r="5826" spans="1:7" x14ac:dyDescent="0.2">
      <c r="A5826">
        <v>1400</v>
      </c>
      <c r="B5826">
        <v>0</v>
      </c>
      <c r="C5826" s="35">
        <f t="shared" si="450"/>
        <v>772.63700460121436</v>
      </c>
      <c r="D5826" s="35">
        <f t="shared" si="451"/>
        <v>627.36299539878564</v>
      </c>
      <c r="E5826" s="35">
        <f t="shared" si="452"/>
        <v>550151.78033243585</v>
      </c>
      <c r="F5826" s="35">
        <f t="shared" si="453"/>
        <v>1874394.1953994662</v>
      </c>
      <c r="G5826" s="33">
        <f t="shared" si="454"/>
        <v>393584.32799573673</v>
      </c>
    </row>
    <row r="5827" spans="1:7" x14ac:dyDescent="0.2">
      <c r="A5827">
        <v>2337.5</v>
      </c>
      <c r="B5827">
        <v>11</v>
      </c>
      <c r="C5827" s="35">
        <f t="shared" ref="C5827:C5890" si="455">$J$20+$J$21*B5827</f>
        <v>3352.5843196435194</v>
      </c>
      <c r="D5827" s="35">
        <f t="shared" ref="D5827:D5890" si="456">A5827-C5827</f>
        <v>-1015.0843196435194</v>
      </c>
      <c r="E5827" s="35">
        <f t="shared" ref="E5827:E5890" si="457">(A5827-$J$16)^2</f>
        <v>38328.957963838329</v>
      </c>
      <c r="F5827" s="35">
        <f t="shared" ref="F5827:F5890" si="458">(C5827-$J$16)^2</f>
        <v>1466187.1407655939</v>
      </c>
      <c r="G5827" s="33">
        <f t="shared" ref="G5827:G5890" si="459">(A5827-C5827)^2</f>
        <v>1030396.1759861467</v>
      </c>
    </row>
    <row r="5828" spans="1:7" x14ac:dyDescent="0.2">
      <c r="A5828">
        <v>1400</v>
      </c>
      <c r="B5828">
        <v>0</v>
      </c>
      <c r="C5828" s="35">
        <f t="shared" si="455"/>
        <v>772.63700460121436</v>
      </c>
      <c r="D5828" s="35">
        <f t="shared" si="456"/>
        <v>627.36299539878564</v>
      </c>
      <c r="E5828" s="35">
        <f t="shared" si="457"/>
        <v>550151.78033243585</v>
      </c>
      <c r="F5828" s="35">
        <f t="shared" si="458"/>
        <v>1874394.1953994662</v>
      </c>
      <c r="G5828" s="33">
        <f t="shared" si="459"/>
        <v>393584.32799573673</v>
      </c>
    </row>
    <row r="5829" spans="1:7" x14ac:dyDescent="0.2">
      <c r="A5829">
        <v>300</v>
      </c>
      <c r="B5829">
        <v>2</v>
      </c>
      <c r="C5829" s="35">
        <f t="shared" si="455"/>
        <v>1241.7183346089062</v>
      </c>
      <c r="D5829" s="35">
        <f t="shared" si="456"/>
        <v>-941.71833460890616</v>
      </c>
      <c r="E5829" s="35">
        <f t="shared" si="457"/>
        <v>3391940.558578257</v>
      </c>
      <c r="F5829" s="35">
        <f t="shared" si="458"/>
        <v>810006.90719254757</v>
      </c>
      <c r="G5829" s="33">
        <f t="shared" si="459"/>
        <v>886833.42173857172</v>
      </c>
    </row>
    <row r="5830" spans="1:7" x14ac:dyDescent="0.2">
      <c r="A5830">
        <v>1400</v>
      </c>
      <c r="B5830">
        <v>4</v>
      </c>
      <c r="C5830" s="35">
        <f t="shared" si="455"/>
        <v>1710.799664616598</v>
      </c>
      <c r="D5830" s="35">
        <f t="shared" si="456"/>
        <v>-310.79966461659797</v>
      </c>
      <c r="E5830" s="35">
        <f t="shared" si="457"/>
        <v>550151.78033243585</v>
      </c>
      <c r="F5830" s="35">
        <f t="shared" si="458"/>
        <v>185694.20730919892</v>
      </c>
      <c r="G5830" s="33">
        <f t="shared" si="459"/>
        <v>96596.431525789783</v>
      </c>
    </row>
    <row r="5831" spans="1:7" x14ac:dyDescent="0.2">
      <c r="A5831">
        <v>450</v>
      </c>
      <c r="B5831">
        <v>6</v>
      </c>
      <c r="C5831" s="35">
        <f t="shared" si="455"/>
        <v>2179.88099462429</v>
      </c>
      <c r="D5831" s="35">
        <f t="shared" si="456"/>
        <v>-1729.88099462429</v>
      </c>
      <c r="E5831" s="35">
        <f t="shared" si="457"/>
        <v>2861923.9069992811</v>
      </c>
      <c r="F5831" s="35">
        <f t="shared" si="458"/>
        <v>1456.095749420469</v>
      </c>
      <c r="G5831" s="33">
        <f t="shared" si="459"/>
        <v>2992488.2555623227</v>
      </c>
    </row>
    <row r="5832" spans="1:7" x14ac:dyDescent="0.2">
      <c r="A5832">
        <v>1200</v>
      </c>
      <c r="B5832">
        <v>3</v>
      </c>
      <c r="C5832" s="35">
        <f t="shared" si="455"/>
        <v>1476.2589996127522</v>
      </c>
      <c r="D5832" s="35">
        <f t="shared" si="456"/>
        <v>-276.25899961275218</v>
      </c>
      <c r="E5832" s="35">
        <f t="shared" si="457"/>
        <v>886840.64910440333</v>
      </c>
      <c r="F5832" s="35">
        <f t="shared" si="458"/>
        <v>442841.23371042684</v>
      </c>
      <c r="G5832" s="33">
        <f t="shared" si="459"/>
        <v>76319.034867038601</v>
      </c>
    </row>
    <row r="5833" spans="1:7" x14ac:dyDescent="0.2">
      <c r="A5833">
        <v>1600</v>
      </c>
      <c r="B5833">
        <v>3</v>
      </c>
      <c r="C5833" s="35">
        <f t="shared" si="455"/>
        <v>1476.2589996127522</v>
      </c>
      <c r="D5833" s="35">
        <f t="shared" si="456"/>
        <v>123.74100038724782</v>
      </c>
      <c r="E5833" s="35">
        <f t="shared" si="457"/>
        <v>293462.91156046838</v>
      </c>
      <c r="F5833" s="35">
        <f t="shared" si="458"/>
        <v>442841.23371042684</v>
      </c>
      <c r="G5833" s="33">
        <f t="shared" si="459"/>
        <v>15311.835176836867</v>
      </c>
    </row>
    <row r="5834" spans="1:7" x14ac:dyDescent="0.2">
      <c r="A5834">
        <v>1400</v>
      </c>
      <c r="B5834">
        <v>3</v>
      </c>
      <c r="C5834" s="35">
        <f t="shared" si="455"/>
        <v>1476.2589996127522</v>
      </c>
      <c r="D5834" s="35">
        <f t="shared" si="456"/>
        <v>-76.258999612752177</v>
      </c>
      <c r="E5834" s="35">
        <f t="shared" si="457"/>
        <v>550151.78033243585</v>
      </c>
      <c r="F5834" s="35">
        <f t="shared" si="458"/>
        <v>442841.23371042684</v>
      </c>
      <c r="G5834" s="33">
        <f t="shared" si="459"/>
        <v>5815.4350219377366</v>
      </c>
    </row>
    <row r="5835" spans="1:7" x14ac:dyDescent="0.2">
      <c r="A5835">
        <v>600</v>
      </c>
      <c r="B5835">
        <v>0</v>
      </c>
      <c r="C5835" s="35">
        <f t="shared" si="455"/>
        <v>772.63700460121436</v>
      </c>
      <c r="D5835" s="35">
        <f t="shared" si="456"/>
        <v>-172.63700460121436</v>
      </c>
      <c r="E5835" s="35">
        <f t="shared" si="457"/>
        <v>2376907.2554203058</v>
      </c>
      <c r="F5835" s="35">
        <f t="shared" si="458"/>
        <v>1874394.1953994662</v>
      </c>
      <c r="G5835" s="33">
        <f t="shared" si="459"/>
        <v>29803.535357679706</v>
      </c>
    </row>
    <row r="5836" spans="1:7" x14ac:dyDescent="0.2">
      <c r="A5836">
        <v>480</v>
      </c>
      <c r="B5836">
        <v>1</v>
      </c>
      <c r="C5836" s="35">
        <f t="shared" si="455"/>
        <v>1007.1776696050603</v>
      </c>
      <c r="D5836" s="35">
        <f t="shared" si="456"/>
        <v>-527.17766960506026</v>
      </c>
      <c r="E5836" s="35">
        <f t="shared" si="457"/>
        <v>2761320.5766834863</v>
      </c>
      <c r="F5836" s="35">
        <f t="shared" si="458"/>
        <v>1287191.2277555608</v>
      </c>
      <c r="G5836" s="33">
        <f t="shared" si="459"/>
        <v>277916.29533022206</v>
      </c>
    </row>
    <row r="5837" spans="1:7" x14ac:dyDescent="0.2">
      <c r="A5837">
        <v>1400</v>
      </c>
      <c r="B5837">
        <v>3</v>
      </c>
      <c r="C5837" s="35">
        <f t="shared" si="455"/>
        <v>1476.2589996127522</v>
      </c>
      <c r="D5837" s="35">
        <f t="shared" si="456"/>
        <v>-76.258999612752177</v>
      </c>
      <c r="E5837" s="35">
        <f t="shared" si="457"/>
        <v>550151.78033243585</v>
      </c>
      <c r="F5837" s="35">
        <f t="shared" si="458"/>
        <v>442841.23371042684</v>
      </c>
      <c r="G5837" s="33">
        <f t="shared" si="459"/>
        <v>5815.4350219377366</v>
      </c>
    </row>
    <row r="5838" spans="1:7" x14ac:dyDescent="0.2">
      <c r="A5838">
        <v>600</v>
      </c>
      <c r="B5838">
        <v>0</v>
      </c>
      <c r="C5838" s="35">
        <f t="shared" si="455"/>
        <v>772.63700460121436</v>
      </c>
      <c r="D5838" s="35">
        <f t="shared" si="456"/>
        <v>-172.63700460121436</v>
      </c>
      <c r="E5838" s="35">
        <f t="shared" si="457"/>
        <v>2376907.2554203058</v>
      </c>
      <c r="F5838" s="35">
        <f t="shared" si="458"/>
        <v>1874394.1953994662</v>
      </c>
      <c r="G5838" s="33">
        <f t="shared" si="459"/>
        <v>29803.535357679706</v>
      </c>
    </row>
    <row r="5839" spans="1:7" x14ac:dyDescent="0.2">
      <c r="A5839">
        <v>840</v>
      </c>
      <c r="B5839">
        <v>0</v>
      </c>
      <c r="C5839" s="35">
        <f t="shared" si="455"/>
        <v>772.63700460121436</v>
      </c>
      <c r="D5839" s="35">
        <f t="shared" si="456"/>
        <v>67.362995398785642</v>
      </c>
      <c r="E5839" s="35">
        <f t="shared" si="457"/>
        <v>1694480.6128939446</v>
      </c>
      <c r="F5839" s="35">
        <f t="shared" si="458"/>
        <v>1874394.1953994662</v>
      </c>
      <c r="G5839" s="33">
        <f t="shared" si="459"/>
        <v>4537.7731490968154</v>
      </c>
    </row>
    <row r="5840" spans="1:7" x14ac:dyDescent="0.2">
      <c r="A5840">
        <v>800</v>
      </c>
      <c r="B5840">
        <v>0</v>
      </c>
      <c r="C5840" s="35">
        <f t="shared" si="455"/>
        <v>772.63700460121436</v>
      </c>
      <c r="D5840" s="35">
        <f t="shared" si="456"/>
        <v>27.362995398785642</v>
      </c>
      <c r="E5840" s="35">
        <f t="shared" si="457"/>
        <v>1800218.3866483383</v>
      </c>
      <c r="F5840" s="35">
        <f t="shared" si="458"/>
        <v>1874394.1953994662</v>
      </c>
      <c r="G5840" s="33">
        <f t="shared" si="459"/>
        <v>748.73351719396419</v>
      </c>
    </row>
    <row r="5841" spans="1:7" x14ac:dyDescent="0.2">
      <c r="A5841">
        <v>3700</v>
      </c>
      <c r="B5841">
        <v>5</v>
      </c>
      <c r="C5841" s="35">
        <f t="shared" si="455"/>
        <v>1945.340329620444</v>
      </c>
      <c r="D5841" s="35">
        <f t="shared" si="456"/>
        <v>1754.659670379556</v>
      </c>
      <c r="E5841" s="35">
        <f t="shared" si="457"/>
        <v>2428229.7894548099</v>
      </c>
      <c r="F5841" s="35">
        <f t="shared" si="458"/>
        <v>38565.827988863377</v>
      </c>
      <c r="G5841" s="33">
        <f t="shared" si="459"/>
        <v>3078830.5588564924</v>
      </c>
    </row>
    <row r="5842" spans="1:7" x14ac:dyDescent="0.2">
      <c r="A5842">
        <v>2636.25</v>
      </c>
      <c r="B5842">
        <v>3</v>
      </c>
      <c r="C5842" s="35">
        <f t="shared" si="455"/>
        <v>1476.2589996127522</v>
      </c>
      <c r="D5842" s="35">
        <f t="shared" si="456"/>
        <v>1159.9910003872478</v>
      </c>
      <c r="E5842" s="35">
        <f t="shared" si="457"/>
        <v>244557.77273571194</v>
      </c>
      <c r="F5842" s="35">
        <f t="shared" si="458"/>
        <v>442841.23371042684</v>
      </c>
      <c r="G5842" s="33">
        <f t="shared" si="459"/>
        <v>1345579.120979408</v>
      </c>
    </row>
    <row r="5843" spans="1:7" x14ac:dyDescent="0.2">
      <c r="A5843">
        <v>964</v>
      </c>
      <c r="B5843">
        <v>4</v>
      </c>
      <c r="C5843" s="35">
        <f t="shared" si="455"/>
        <v>1710.799664616598</v>
      </c>
      <c r="D5843" s="35">
        <f t="shared" si="456"/>
        <v>-746.79966461659797</v>
      </c>
      <c r="E5843" s="35">
        <f t="shared" si="457"/>
        <v>1387029.5142553248</v>
      </c>
      <c r="F5843" s="35">
        <f t="shared" si="458"/>
        <v>185694.20730919892</v>
      </c>
      <c r="G5843" s="33">
        <f t="shared" si="459"/>
        <v>557709.73907146323</v>
      </c>
    </row>
    <row r="5844" spans="1:7" x14ac:dyDescent="0.2">
      <c r="A5844">
        <v>1000</v>
      </c>
      <c r="B5844">
        <v>6</v>
      </c>
      <c r="C5844" s="35">
        <f t="shared" si="455"/>
        <v>2179.88099462429</v>
      </c>
      <c r="D5844" s="35">
        <f t="shared" si="456"/>
        <v>-1179.88099462429</v>
      </c>
      <c r="E5844" s="35">
        <f t="shared" si="457"/>
        <v>1303529.5178763708</v>
      </c>
      <c r="F5844" s="35">
        <f t="shared" si="458"/>
        <v>1456.095749420469</v>
      </c>
      <c r="G5844" s="33">
        <f t="shared" si="459"/>
        <v>1392119.1614756039</v>
      </c>
    </row>
    <row r="5845" spans="1:7" x14ac:dyDescent="0.2">
      <c r="A5845">
        <v>831</v>
      </c>
      <c r="B5845">
        <v>0</v>
      </c>
      <c r="C5845" s="35">
        <f t="shared" si="455"/>
        <v>772.63700460121436</v>
      </c>
      <c r="D5845" s="35">
        <f t="shared" si="456"/>
        <v>58.362995398785642</v>
      </c>
      <c r="E5845" s="35">
        <f t="shared" si="457"/>
        <v>1717992.6119886832</v>
      </c>
      <c r="F5845" s="35">
        <f t="shared" si="458"/>
        <v>1874394.1953994662</v>
      </c>
      <c r="G5845" s="33">
        <f t="shared" si="459"/>
        <v>3406.2392319186742</v>
      </c>
    </row>
    <row r="5846" spans="1:7" x14ac:dyDescent="0.2">
      <c r="A5846">
        <v>820</v>
      </c>
      <c r="B5846">
        <v>4</v>
      </c>
      <c r="C5846" s="35">
        <f t="shared" si="455"/>
        <v>1710.799664616598</v>
      </c>
      <c r="D5846" s="35">
        <f t="shared" si="456"/>
        <v>-890.79966461659797</v>
      </c>
      <c r="E5846" s="35">
        <f t="shared" si="457"/>
        <v>1746949.4997711414</v>
      </c>
      <c r="F5846" s="35">
        <f t="shared" si="458"/>
        <v>185694.20730919892</v>
      </c>
      <c r="G5846" s="33">
        <f t="shared" si="459"/>
        <v>793524.04248104338</v>
      </c>
    </row>
    <row r="5847" spans="1:7" x14ac:dyDescent="0.2">
      <c r="A5847">
        <v>625</v>
      </c>
      <c r="B5847">
        <v>0</v>
      </c>
      <c r="C5847" s="35">
        <f t="shared" si="455"/>
        <v>772.63700460121436</v>
      </c>
      <c r="D5847" s="35">
        <f t="shared" si="456"/>
        <v>-147.63700460121436</v>
      </c>
      <c r="E5847" s="35">
        <f t="shared" si="457"/>
        <v>2300446.1468238099</v>
      </c>
      <c r="F5847" s="35">
        <f t="shared" si="458"/>
        <v>1874394.1953994662</v>
      </c>
      <c r="G5847" s="33">
        <f t="shared" si="459"/>
        <v>21796.685127618988</v>
      </c>
    </row>
    <row r="5848" spans="1:7" x14ac:dyDescent="0.2">
      <c r="A5848">
        <v>625</v>
      </c>
      <c r="B5848">
        <v>6</v>
      </c>
      <c r="C5848" s="35">
        <f t="shared" si="455"/>
        <v>2179.88099462429</v>
      </c>
      <c r="D5848" s="35">
        <f t="shared" si="456"/>
        <v>-1554.88099462429</v>
      </c>
      <c r="E5848" s="35">
        <f t="shared" si="457"/>
        <v>2300446.1468238099</v>
      </c>
      <c r="F5848" s="35">
        <f t="shared" si="458"/>
        <v>1456.095749420469</v>
      </c>
      <c r="G5848" s="33">
        <f t="shared" si="459"/>
        <v>2417654.9074438214</v>
      </c>
    </row>
    <row r="5849" spans="1:7" x14ac:dyDescent="0.2">
      <c r="A5849">
        <v>2427.0830000000001</v>
      </c>
      <c r="B5849">
        <v>11</v>
      </c>
      <c r="C5849" s="35">
        <f t="shared" si="455"/>
        <v>3352.5843196435194</v>
      </c>
      <c r="D5849" s="35">
        <f t="shared" si="456"/>
        <v>-925.50131964351931</v>
      </c>
      <c r="E5849" s="35">
        <f t="shared" si="457"/>
        <v>81430.802196842575</v>
      </c>
      <c r="F5849" s="35">
        <f t="shared" si="458"/>
        <v>1466187.1407655939</v>
      </c>
      <c r="G5849" s="33">
        <f t="shared" si="459"/>
        <v>856552.69266189565</v>
      </c>
    </row>
    <row r="5850" spans="1:7" x14ac:dyDescent="0.2">
      <c r="A5850">
        <v>1702</v>
      </c>
      <c r="B5850">
        <v>6</v>
      </c>
      <c r="C5850" s="35">
        <f t="shared" si="455"/>
        <v>2179.88099462429</v>
      </c>
      <c r="D5850" s="35">
        <f t="shared" si="456"/>
        <v>-477.88099462429</v>
      </c>
      <c r="E5850" s="35">
        <f t="shared" si="457"/>
        <v>193355.58848676496</v>
      </c>
      <c r="F5850" s="35">
        <f t="shared" si="458"/>
        <v>1456.095749420469</v>
      </c>
      <c r="G5850" s="33">
        <f t="shared" si="459"/>
        <v>228370.2450231007</v>
      </c>
    </row>
    <row r="5851" spans="1:7" x14ac:dyDescent="0.2">
      <c r="A5851">
        <v>770</v>
      </c>
      <c r="B5851">
        <v>0</v>
      </c>
      <c r="C5851" s="35">
        <f t="shared" si="455"/>
        <v>772.63700460121436</v>
      </c>
      <c r="D5851" s="35">
        <f t="shared" si="456"/>
        <v>-2.6370046012143575</v>
      </c>
      <c r="E5851" s="35">
        <f t="shared" si="457"/>
        <v>1881621.7169641333</v>
      </c>
      <c r="F5851" s="35">
        <f t="shared" si="458"/>
        <v>1874394.1953994662</v>
      </c>
      <c r="G5851" s="33">
        <f t="shared" si="459"/>
        <v>6.9537932668256932</v>
      </c>
    </row>
    <row r="5852" spans="1:7" x14ac:dyDescent="0.2">
      <c r="A5852">
        <v>720</v>
      </c>
      <c r="B5852">
        <v>2</v>
      </c>
      <c r="C5852" s="35">
        <f t="shared" si="455"/>
        <v>1241.7183346089062</v>
      </c>
      <c r="D5852" s="35">
        <f t="shared" si="456"/>
        <v>-521.71833460890616</v>
      </c>
      <c r="E5852" s="35">
        <f t="shared" si="457"/>
        <v>2021293.9341571252</v>
      </c>
      <c r="F5852" s="35">
        <f t="shared" si="458"/>
        <v>810006.90719254757</v>
      </c>
      <c r="G5852" s="33">
        <f t="shared" si="459"/>
        <v>272190.02066709055</v>
      </c>
    </row>
    <row r="5853" spans="1:7" x14ac:dyDescent="0.2">
      <c r="A5853">
        <v>800</v>
      </c>
      <c r="B5853">
        <v>0</v>
      </c>
      <c r="C5853" s="35">
        <f t="shared" si="455"/>
        <v>772.63700460121436</v>
      </c>
      <c r="D5853" s="35">
        <f t="shared" si="456"/>
        <v>27.362995398785642</v>
      </c>
      <c r="E5853" s="35">
        <f t="shared" si="457"/>
        <v>1800218.3866483383</v>
      </c>
      <c r="F5853" s="35">
        <f t="shared" si="458"/>
        <v>1874394.1953994662</v>
      </c>
      <c r="G5853" s="33">
        <f t="shared" si="459"/>
        <v>748.73351719396419</v>
      </c>
    </row>
    <row r="5854" spans="1:7" x14ac:dyDescent="0.2">
      <c r="A5854">
        <v>1200</v>
      </c>
      <c r="B5854">
        <v>9</v>
      </c>
      <c r="C5854" s="35">
        <f t="shared" si="455"/>
        <v>2883.5029896358278</v>
      </c>
      <c r="D5854" s="35">
        <f t="shared" si="456"/>
        <v>-1683.5029896358278</v>
      </c>
      <c r="E5854" s="35">
        <f t="shared" si="457"/>
        <v>886840.64910440333</v>
      </c>
      <c r="F5854" s="35">
        <f t="shared" si="458"/>
        <v>550238.7815164472</v>
      </c>
      <c r="G5854" s="33">
        <f t="shared" si="459"/>
        <v>2834182.3161127702</v>
      </c>
    </row>
    <row r="5855" spans="1:7" x14ac:dyDescent="0.2">
      <c r="A5855">
        <v>476</v>
      </c>
      <c r="B5855">
        <v>1</v>
      </c>
      <c r="C5855" s="35">
        <f t="shared" si="455"/>
        <v>1007.1776696050603</v>
      </c>
      <c r="D5855" s="35">
        <f t="shared" si="456"/>
        <v>-531.17766960506026</v>
      </c>
      <c r="E5855" s="35">
        <f t="shared" si="457"/>
        <v>2774630.3540589255</v>
      </c>
      <c r="F5855" s="35">
        <f t="shared" si="458"/>
        <v>1287191.2277555608</v>
      </c>
      <c r="G5855" s="33">
        <f t="shared" si="459"/>
        <v>282149.71668706258</v>
      </c>
    </row>
    <row r="5856" spans="1:7" x14ac:dyDescent="0.2">
      <c r="A5856">
        <v>800</v>
      </c>
      <c r="B5856">
        <v>6</v>
      </c>
      <c r="C5856" s="35">
        <f t="shared" si="455"/>
        <v>2179.88099462429</v>
      </c>
      <c r="D5856" s="35">
        <f t="shared" si="456"/>
        <v>-1379.88099462429</v>
      </c>
      <c r="E5856" s="35">
        <f t="shared" si="457"/>
        <v>1800218.3866483383</v>
      </c>
      <c r="F5856" s="35">
        <f t="shared" si="458"/>
        <v>1456.095749420469</v>
      </c>
      <c r="G5856" s="33">
        <f t="shared" si="459"/>
        <v>1904071.5593253199</v>
      </c>
    </row>
    <row r="5857" spans="1:7" x14ac:dyDescent="0.2">
      <c r="A5857">
        <v>600</v>
      </c>
      <c r="B5857">
        <v>0</v>
      </c>
      <c r="C5857" s="35">
        <f t="shared" si="455"/>
        <v>772.63700460121436</v>
      </c>
      <c r="D5857" s="35">
        <f t="shared" si="456"/>
        <v>-172.63700460121436</v>
      </c>
      <c r="E5857" s="35">
        <f t="shared" si="457"/>
        <v>2376907.2554203058</v>
      </c>
      <c r="F5857" s="35">
        <f t="shared" si="458"/>
        <v>1874394.1953994662</v>
      </c>
      <c r="G5857" s="33">
        <f t="shared" si="459"/>
        <v>29803.535357679706</v>
      </c>
    </row>
    <row r="5858" spans="1:7" x14ac:dyDescent="0.2">
      <c r="A5858">
        <v>1100</v>
      </c>
      <c r="B5858">
        <v>3</v>
      </c>
      <c r="C5858" s="35">
        <f t="shared" si="455"/>
        <v>1476.2589996127522</v>
      </c>
      <c r="D5858" s="35">
        <f t="shared" si="456"/>
        <v>-376.25899961275218</v>
      </c>
      <c r="E5858" s="35">
        <f t="shared" si="457"/>
        <v>1085185.0834903871</v>
      </c>
      <c r="F5858" s="35">
        <f t="shared" si="458"/>
        <v>442841.23371042684</v>
      </c>
      <c r="G5858" s="33">
        <f t="shared" si="459"/>
        <v>141570.83478958905</v>
      </c>
    </row>
    <row r="5859" spans="1:7" x14ac:dyDescent="0.2">
      <c r="A5859">
        <v>600</v>
      </c>
      <c r="B5859">
        <v>7</v>
      </c>
      <c r="C5859" s="35">
        <f t="shared" si="455"/>
        <v>2414.4216596281358</v>
      </c>
      <c r="D5859" s="35">
        <f t="shared" si="456"/>
        <v>-1814.4216596281358</v>
      </c>
      <c r="E5859" s="35">
        <f t="shared" si="457"/>
        <v>2376907.2554203058</v>
      </c>
      <c r="F5859" s="35">
        <f t="shared" si="458"/>
        <v>74365.010590870079</v>
      </c>
      <c r="G5859" s="33">
        <f t="shared" si="459"/>
        <v>3292125.9589277185</v>
      </c>
    </row>
    <row r="5860" spans="1:7" x14ac:dyDescent="0.2">
      <c r="A5860">
        <v>600</v>
      </c>
      <c r="B5860">
        <v>4</v>
      </c>
      <c r="C5860" s="35">
        <f t="shared" si="455"/>
        <v>1710.799664616598</v>
      </c>
      <c r="D5860" s="35">
        <f t="shared" si="456"/>
        <v>-1110.799664616598</v>
      </c>
      <c r="E5860" s="35">
        <f t="shared" si="457"/>
        <v>2376907.2554203058</v>
      </c>
      <c r="F5860" s="35">
        <f t="shared" si="458"/>
        <v>185694.20730919892</v>
      </c>
      <c r="G5860" s="33">
        <f t="shared" si="459"/>
        <v>1233875.8949123465</v>
      </c>
    </row>
    <row r="5861" spans="1:7" x14ac:dyDescent="0.2">
      <c r="A5861">
        <v>1200</v>
      </c>
      <c r="B5861">
        <v>8</v>
      </c>
      <c r="C5861" s="35">
        <f t="shared" si="455"/>
        <v>2648.9623246319816</v>
      </c>
      <c r="D5861" s="35">
        <f t="shared" si="456"/>
        <v>-1448.9623246319816</v>
      </c>
      <c r="E5861" s="35">
        <f t="shared" si="457"/>
        <v>886840.64910440333</v>
      </c>
      <c r="F5861" s="35">
        <f t="shared" si="458"/>
        <v>257292.5725132121</v>
      </c>
      <c r="G5861" s="33">
        <f t="shared" si="459"/>
        <v>2099491.8182029161</v>
      </c>
    </row>
    <row r="5862" spans="1:7" x14ac:dyDescent="0.2">
      <c r="A5862">
        <v>1200</v>
      </c>
      <c r="B5862">
        <v>6</v>
      </c>
      <c r="C5862" s="35">
        <f t="shared" si="455"/>
        <v>2179.88099462429</v>
      </c>
      <c r="D5862" s="35">
        <f t="shared" si="456"/>
        <v>-979.88099462429</v>
      </c>
      <c r="E5862" s="35">
        <f t="shared" si="457"/>
        <v>886840.64910440333</v>
      </c>
      <c r="F5862" s="35">
        <f t="shared" si="458"/>
        <v>1456.095749420469</v>
      </c>
      <c r="G5862" s="33">
        <f t="shared" si="459"/>
        <v>960166.7636258878</v>
      </c>
    </row>
    <row r="5863" spans="1:7" x14ac:dyDescent="0.2">
      <c r="A5863">
        <v>664</v>
      </c>
      <c r="B5863">
        <v>3</v>
      </c>
      <c r="C5863" s="35">
        <f t="shared" si="455"/>
        <v>1476.2589996127522</v>
      </c>
      <c r="D5863" s="35">
        <f t="shared" si="456"/>
        <v>-812.25899961275218</v>
      </c>
      <c r="E5863" s="35">
        <f t="shared" si="457"/>
        <v>2183662.8174132761</v>
      </c>
      <c r="F5863" s="35">
        <f t="shared" si="458"/>
        <v>442841.23371042684</v>
      </c>
      <c r="G5863" s="33">
        <f t="shared" si="459"/>
        <v>659764.68245190894</v>
      </c>
    </row>
    <row r="5864" spans="1:7" x14ac:dyDescent="0.2">
      <c r="A5864">
        <v>800</v>
      </c>
      <c r="B5864">
        <v>11</v>
      </c>
      <c r="C5864" s="35">
        <f t="shared" si="455"/>
        <v>3352.5843196435194</v>
      </c>
      <c r="D5864" s="35">
        <f t="shared" si="456"/>
        <v>-2552.5843196435194</v>
      </c>
      <c r="E5864" s="35">
        <f t="shared" si="457"/>
        <v>1800218.3866483383</v>
      </c>
      <c r="F5864" s="35">
        <f t="shared" si="458"/>
        <v>1466187.1407655939</v>
      </c>
      <c r="G5864" s="33">
        <f t="shared" si="459"/>
        <v>6515686.7088899687</v>
      </c>
    </row>
    <row r="5865" spans="1:7" x14ac:dyDescent="0.2">
      <c r="A5865">
        <v>800</v>
      </c>
      <c r="B5865">
        <v>12</v>
      </c>
      <c r="C5865" s="35">
        <f t="shared" si="455"/>
        <v>3587.1249846473656</v>
      </c>
      <c r="D5865" s="35">
        <f t="shared" si="456"/>
        <v>-2787.1249846473656</v>
      </c>
      <c r="E5865" s="35">
        <f t="shared" si="457"/>
        <v>1800218.3866483383</v>
      </c>
      <c r="F5865" s="35">
        <f t="shared" si="458"/>
        <v>2089189.2910115072</v>
      </c>
      <c r="G5865" s="33">
        <f t="shared" si="459"/>
        <v>7768065.6800455777</v>
      </c>
    </row>
    <row r="5866" spans="1:7" x14ac:dyDescent="0.2">
      <c r="A5866">
        <v>680</v>
      </c>
      <c r="B5866">
        <v>2</v>
      </c>
      <c r="C5866" s="35">
        <f t="shared" si="455"/>
        <v>1241.7183346089062</v>
      </c>
      <c r="D5866" s="35">
        <f t="shared" si="456"/>
        <v>-561.71833460890616</v>
      </c>
      <c r="E5866" s="35">
        <f t="shared" si="457"/>
        <v>2136631.7079115189</v>
      </c>
      <c r="F5866" s="35">
        <f t="shared" si="458"/>
        <v>810006.90719254757</v>
      </c>
      <c r="G5866" s="33">
        <f t="shared" si="459"/>
        <v>315527.48743580305</v>
      </c>
    </row>
    <row r="5867" spans="1:7" x14ac:dyDescent="0.2">
      <c r="A5867">
        <v>450</v>
      </c>
      <c r="B5867">
        <v>9</v>
      </c>
      <c r="C5867" s="35">
        <f t="shared" si="455"/>
        <v>2883.5029896358278</v>
      </c>
      <c r="D5867" s="35">
        <f t="shared" si="456"/>
        <v>-2433.5029896358278</v>
      </c>
      <c r="E5867" s="35">
        <f t="shared" si="457"/>
        <v>2861923.9069992811</v>
      </c>
      <c r="F5867" s="35">
        <f t="shared" si="458"/>
        <v>550238.7815164472</v>
      </c>
      <c r="G5867" s="33">
        <f t="shared" si="459"/>
        <v>5921936.8005665122</v>
      </c>
    </row>
    <row r="5868" spans="1:7" x14ac:dyDescent="0.2">
      <c r="A5868">
        <v>600</v>
      </c>
      <c r="B5868">
        <v>9</v>
      </c>
      <c r="C5868" s="35">
        <f t="shared" si="455"/>
        <v>2883.5029896358278</v>
      </c>
      <c r="D5868" s="35">
        <f t="shared" si="456"/>
        <v>-2283.5029896358278</v>
      </c>
      <c r="E5868" s="35">
        <f t="shared" si="457"/>
        <v>2376907.2554203058</v>
      </c>
      <c r="F5868" s="35">
        <f t="shared" si="458"/>
        <v>550238.7815164472</v>
      </c>
      <c r="G5868" s="33">
        <f t="shared" si="459"/>
        <v>5214385.9036757639</v>
      </c>
    </row>
    <row r="5869" spans="1:7" x14ac:dyDescent="0.2">
      <c r="A5869">
        <v>450</v>
      </c>
      <c r="B5869">
        <v>5</v>
      </c>
      <c r="C5869" s="35">
        <f t="shared" si="455"/>
        <v>1945.340329620444</v>
      </c>
      <c r="D5869" s="35">
        <f t="shared" si="456"/>
        <v>-1495.340329620444</v>
      </c>
      <c r="E5869" s="35">
        <f t="shared" si="457"/>
        <v>2861923.9069992811</v>
      </c>
      <c r="F5869" s="35">
        <f t="shared" si="458"/>
        <v>38565.827988863377</v>
      </c>
      <c r="G5869" s="33">
        <f t="shared" si="459"/>
        <v>2236042.7013893779</v>
      </c>
    </row>
    <row r="5870" spans="1:7" x14ac:dyDescent="0.2">
      <c r="A5870">
        <v>1000</v>
      </c>
      <c r="B5870">
        <v>6</v>
      </c>
      <c r="C5870" s="35">
        <f t="shared" si="455"/>
        <v>2179.88099462429</v>
      </c>
      <c r="D5870" s="35">
        <f t="shared" si="456"/>
        <v>-1179.88099462429</v>
      </c>
      <c r="E5870" s="35">
        <f t="shared" si="457"/>
        <v>1303529.5178763708</v>
      </c>
      <c r="F5870" s="35">
        <f t="shared" si="458"/>
        <v>1456.095749420469</v>
      </c>
      <c r="G5870" s="33">
        <f t="shared" si="459"/>
        <v>1392119.1614756039</v>
      </c>
    </row>
    <row r="5871" spans="1:7" x14ac:dyDescent="0.2">
      <c r="A5871">
        <v>4550</v>
      </c>
      <c r="B5871">
        <v>12</v>
      </c>
      <c r="C5871" s="35">
        <f t="shared" si="455"/>
        <v>3587.1249846473656</v>
      </c>
      <c r="D5871" s="35">
        <f t="shared" si="456"/>
        <v>962.87501535263436</v>
      </c>
      <c r="E5871" s="35">
        <f t="shared" si="457"/>
        <v>5799802.0971739478</v>
      </c>
      <c r="F5871" s="35">
        <f t="shared" si="458"/>
        <v>2089189.2910115072</v>
      </c>
      <c r="G5871" s="33">
        <f t="shared" si="459"/>
        <v>927128.29519033583</v>
      </c>
    </row>
    <row r="5872" spans="1:7" x14ac:dyDescent="0.2">
      <c r="A5872">
        <v>3000</v>
      </c>
      <c r="B5872">
        <v>10</v>
      </c>
      <c r="C5872" s="35">
        <f t="shared" si="455"/>
        <v>3118.0436546396736</v>
      </c>
      <c r="D5872" s="35">
        <f t="shared" si="456"/>
        <v>-118.0436546396736</v>
      </c>
      <c r="E5872" s="35">
        <f t="shared" si="457"/>
        <v>736640.83015669615</v>
      </c>
      <c r="F5872" s="35">
        <f t="shared" si="458"/>
        <v>953203.63760057429</v>
      </c>
      <c r="G5872" s="33">
        <f t="shared" si="459"/>
        <v>13934.304400690537</v>
      </c>
    </row>
    <row r="5873" spans="1:7" x14ac:dyDescent="0.2">
      <c r="A5873">
        <v>3665.5</v>
      </c>
      <c r="B5873">
        <v>11</v>
      </c>
      <c r="C5873" s="35">
        <f t="shared" si="455"/>
        <v>3352.5843196435194</v>
      </c>
      <c r="D5873" s="35">
        <f t="shared" si="456"/>
        <v>312.91568035648061</v>
      </c>
      <c r="E5873" s="35">
        <f t="shared" si="457"/>
        <v>2321898.8693179744</v>
      </c>
      <c r="F5873" s="35">
        <f t="shared" si="458"/>
        <v>1466187.1407655939</v>
      </c>
      <c r="G5873" s="33">
        <f t="shared" si="459"/>
        <v>97916.223012959148</v>
      </c>
    </row>
    <row r="5874" spans="1:7" x14ac:dyDescent="0.2">
      <c r="A5874">
        <v>2781</v>
      </c>
      <c r="B5874">
        <v>12</v>
      </c>
      <c r="C5874" s="35">
        <f t="shared" si="455"/>
        <v>3587.1249846473656</v>
      </c>
      <c r="D5874" s="35">
        <f t="shared" si="456"/>
        <v>-806.12498464736564</v>
      </c>
      <c r="E5874" s="35">
        <f t="shared" si="457"/>
        <v>408676.14146200049</v>
      </c>
      <c r="F5874" s="35">
        <f t="shared" si="458"/>
        <v>2089189.2910115072</v>
      </c>
      <c r="G5874" s="33">
        <f t="shared" si="459"/>
        <v>649837.49087271548</v>
      </c>
    </row>
    <row r="5875" spans="1:7" x14ac:dyDescent="0.2">
      <c r="A5875">
        <v>12500</v>
      </c>
      <c r="B5875">
        <v>19</v>
      </c>
      <c r="C5875" s="35">
        <f t="shared" si="455"/>
        <v>5228.9096396742871</v>
      </c>
      <c r="D5875" s="35">
        <f t="shared" si="456"/>
        <v>7271.0903603257129</v>
      </c>
      <c r="E5875" s="35">
        <f t="shared" si="457"/>
        <v>107293919.56348823</v>
      </c>
      <c r="F5875" s="35">
        <f t="shared" si="458"/>
        <v>9530726.4609978851</v>
      </c>
      <c r="G5875" s="33">
        <f t="shared" si="459"/>
        <v>52868755.028021507</v>
      </c>
    </row>
    <row r="5876" spans="1:7" x14ac:dyDescent="0.2">
      <c r="A5876">
        <v>8500</v>
      </c>
      <c r="B5876">
        <v>18</v>
      </c>
      <c r="C5876" s="35">
        <f t="shared" si="455"/>
        <v>4994.3689746704413</v>
      </c>
      <c r="D5876" s="35">
        <f t="shared" si="456"/>
        <v>3505.6310253295587</v>
      </c>
      <c r="E5876" s="35">
        <f t="shared" si="457"/>
        <v>40427696.938927591</v>
      </c>
      <c r="F5876" s="35">
        <f t="shared" si="458"/>
        <v>8137593.7811857257</v>
      </c>
      <c r="G5876" s="33">
        <f t="shared" si="459"/>
        <v>12289448.885753173</v>
      </c>
    </row>
    <row r="5877" spans="1:7" x14ac:dyDescent="0.2">
      <c r="A5877">
        <v>3153.5</v>
      </c>
      <c r="B5877">
        <v>12</v>
      </c>
      <c r="C5877" s="35">
        <f t="shared" si="455"/>
        <v>3587.1249846473656</v>
      </c>
      <c r="D5877" s="35">
        <f t="shared" si="456"/>
        <v>-433.62498464736564</v>
      </c>
      <c r="E5877" s="35">
        <f t="shared" si="457"/>
        <v>1023694.3733742111</v>
      </c>
      <c r="F5877" s="35">
        <f t="shared" si="458"/>
        <v>2089189.2910115072</v>
      </c>
      <c r="G5877" s="33">
        <f t="shared" si="459"/>
        <v>188030.62731042807</v>
      </c>
    </row>
    <row r="5878" spans="1:7" x14ac:dyDescent="0.2">
      <c r="A5878">
        <v>6316.6670000000004</v>
      </c>
      <c r="B5878">
        <v>12</v>
      </c>
      <c r="C5878" s="35">
        <f t="shared" si="455"/>
        <v>3587.1249846473656</v>
      </c>
      <c r="D5878" s="35">
        <f t="shared" si="456"/>
        <v>2729.5420153526347</v>
      </c>
      <c r="E5878" s="35">
        <f t="shared" si="457"/>
        <v>17430164.317429125</v>
      </c>
      <c r="F5878" s="35">
        <f t="shared" si="458"/>
        <v>2089189.2910115072</v>
      </c>
      <c r="G5878" s="33">
        <f t="shared" si="459"/>
        <v>7450399.6135753226</v>
      </c>
    </row>
    <row r="5879" spans="1:7" x14ac:dyDescent="0.2">
      <c r="A5879">
        <v>700</v>
      </c>
      <c r="B5879">
        <v>12</v>
      </c>
      <c r="C5879" s="35">
        <f t="shared" si="455"/>
        <v>3587.1249846473656</v>
      </c>
      <c r="D5879" s="35">
        <f t="shared" si="456"/>
        <v>-2887.1249846473656</v>
      </c>
      <c r="E5879" s="35">
        <f t="shared" si="457"/>
        <v>2078562.821034322</v>
      </c>
      <c r="F5879" s="35">
        <f t="shared" si="458"/>
        <v>2089189.2910115072</v>
      </c>
      <c r="G5879" s="33">
        <f t="shared" si="459"/>
        <v>8335490.6769750509</v>
      </c>
    </row>
    <row r="5880" spans="1:7" x14ac:dyDescent="0.2">
      <c r="A5880">
        <v>1000</v>
      </c>
      <c r="B5880">
        <v>6</v>
      </c>
      <c r="C5880" s="35">
        <f t="shared" si="455"/>
        <v>2179.88099462429</v>
      </c>
      <c r="D5880" s="35">
        <f t="shared" si="456"/>
        <v>-1179.88099462429</v>
      </c>
      <c r="E5880" s="35">
        <f t="shared" si="457"/>
        <v>1303529.5178763708</v>
      </c>
      <c r="F5880" s="35">
        <f t="shared" si="458"/>
        <v>1456.095749420469</v>
      </c>
      <c r="G5880" s="33">
        <f t="shared" si="459"/>
        <v>1392119.1614756039</v>
      </c>
    </row>
    <row r="5881" spans="1:7" x14ac:dyDescent="0.2">
      <c r="A5881">
        <v>500</v>
      </c>
      <c r="B5881">
        <v>17</v>
      </c>
      <c r="C5881" s="35">
        <f t="shared" si="455"/>
        <v>4759.8283096665946</v>
      </c>
      <c r="D5881" s="35">
        <f t="shared" si="456"/>
        <v>-4259.8283096665946</v>
      </c>
      <c r="E5881" s="35">
        <f t="shared" si="457"/>
        <v>2695251.6898062895</v>
      </c>
      <c r="F5881" s="35">
        <f t="shared" si="458"/>
        <v>6854479.7484544544</v>
      </c>
      <c r="G5881" s="33">
        <f t="shared" si="459"/>
        <v>18146137.227836955</v>
      </c>
    </row>
    <row r="5882" spans="1:7" x14ac:dyDescent="0.2">
      <c r="A5882">
        <v>1440</v>
      </c>
      <c r="B5882">
        <v>12</v>
      </c>
      <c r="C5882" s="35">
        <f t="shared" si="455"/>
        <v>3587.1249846473656</v>
      </c>
      <c r="D5882" s="35">
        <f t="shared" si="456"/>
        <v>-2147.1249846473656</v>
      </c>
      <c r="E5882" s="35">
        <f t="shared" si="457"/>
        <v>492414.00657804235</v>
      </c>
      <c r="F5882" s="35">
        <f t="shared" si="458"/>
        <v>2089189.2910115072</v>
      </c>
      <c r="G5882" s="33">
        <f t="shared" si="459"/>
        <v>4610145.6996969497</v>
      </c>
    </row>
    <row r="5883" spans="1:7" x14ac:dyDescent="0.2">
      <c r="A5883">
        <v>1596</v>
      </c>
      <c r="B5883">
        <v>0</v>
      </c>
      <c r="C5883" s="35">
        <f t="shared" si="455"/>
        <v>772.63700460121436</v>
      </c>
      <c r="D5883" s="35">
        <f t="shared" si="456"/>
        <v>823.36299539878564</v>
      </c>
      <c r="E5883" s="35">
        <f t="shared" si="457"/>
        <v>297812.68893590767</v>
      </c>
      <c r="F5883" s="35">
        <f t="shared" si="458"/>
        <v>1874394.1953994662</v>
      </c>
      <c r="G5883" s="33">
        <f t="shared" si="459"/>
        <v>677926.62219206069</v>
      </c>
    </row>
    <row r="5884" spans="1:7" x14ac:dyDescent="0.2">
      <c r="A5884">
        <v>2800</v>
      </c>
      <c r="B5884">
        <v>9</v>
      </c>
      <c r="C5884" s="35">
        <f t="shared" si="455"/>
        <v>2883.5029896358278</v>
      </c>
      <c r="D5884" s="35">
        <f t="shared" si="456"/>
        <v>-83.502989635827817</v>
      </c>
      <c r="E5884" s="35">
        <f t="shared" si="457"/>
        <v>433329.69892866357</v>
      </c>
      <c r="F5884" s="35">
        <f t="shared" si="458"/>
        <v>550238.7815164472</v>
      </c>
      <c r="G5884" s="33">
        <f t="shared" si="459"/>
        <v>6972.7492781211677</v>
      </c>
    </row>
    <row r="5885" spans="1:7" x14ac:dyDescent="0.2">
      <c r="A5885">
        <v>4262.5</v>
      </c>
      <c r="B5885">
        <v>11</v>
      </c>
      <c r="C5885" s="35">
        <f t="shared" si="455"/>
        <v>3352.5843196435194</v>
      </c>
      <c r="D5885" s="35">
        <f t="shared" si="456"/>
        <v>909.91568035648061</v>
      </c>
      <c r="E5885" s="35">
        <f t="shared" si="457"/>
        <v>4497698.5960336514</v>
      </c>
      <c r="F5885" s="35">
        <f t="shared" si="458"/>
        <v>1466187.1407655939</v>
      </c>
      <c r="G5885" s="33">
        <f t="shared" si="459"/>
        <v>827946.54535859695</v>
      </c>
    </row>
    <row r="5886" spans="1:7" x14ac:dyDescent="0.2">
      <c r="A5886">
        <v>2100</v>
      </c>
      <c r="B5886">
        <v>17</v>
      </c>
      <c r="C5886" s="35">
        <f t="shared" si="455"/>
        <v>4759.8283096665946</v>
      </c>
      <c r="D5886" s="35">
        <f t="shared" si="456"/>
        <v>-2659.8283096665946</v>
      </c>
      <c r="E5886" s="35">
        <f t="shared" si="457"/>
        <v>1740.7396305496925</v>
      </c>
      <c r="F5886" s="35">
        <f t="shared" si="458"/>
        <v>6854479.7484544544</v>
      </c>
      <c r="G5886" s="33">
        <f t="shared" si="459"/>
        <v>7074686.6369038541</v>
      </c>
    </row>
    <row r="5887" spans="1:7" x14ac:dyDescent="0.2">
      <c r="A5887">
        <v>3300</v>
      </c>
      <c r="B5887">
        <v>12</v>
      </c>
      <c r="C5887" s="35">
        <f t="shared" si="455"/>
        <v>3587.1249846473656</v>
      </c>
      <c r="D5887" s="35">
        <f t="shared" si="456"/>
        <v>-287.12498464736564</v>
      </c>
      <c r="E5887" s="35">
        <f t="shared" si="457"/>
        <v>1341607.5269987448</v>
      </c>
      <c r="F5887" s="35">
        <f t="shared" si="458"/>
        <v>2089189.2910115072</v>
      </c>
      <c r="G5887" s="33">
        <f t="shared" si="459"/>
        <v>82440.756808749953</v>
      </c>
    </row>
    <row r="5888" spans="1:7" x14ac:dyDescent="0.2">
      <c r="A5888">
        <v>2427.75</v>
      </c>
      <c r="B5888">
        <v>12</v>
      </c>
      <c r="C5888" s="35">
        <f t="shared" si="455"/>
        <v>3587.1249846473656</v>
      </c>
      <c r="D5888" s="35">
        <f t="shared" si="456"/>
        <v>-1159.3749846473656</v>
      </c>
      <c r="E5888" s="35">
        <f t="shared" si="457"/>
        <v>81811.918430488018</v>
      </c>
      <c r="F5888" s="35">
        <f t="shared" si="458"/>
        <v>2089189.2910115072</v>
      </c>
      <c r="G5888" s="33">
        <f t="shared" si="459"/>
        <v>1344150.3550260793</v>
      </c>
    </row>
    <row r="5889" spans="1:7" x14ac:dyDescent="0.2">
      <c r="A5889">
        <v>700</v>
      </c>
      <c r="B5889">
        <v>2</v>
      </c>
      <c r="C5889" s="35">
        <f t="shared" si="455"/>
        <v>1241.7183346089062</v>
      </c>
      <c r="D5889" s="35">
        <f t="shared" si="456"/>
        <v>-541.71833460890616</v>
      </c>
      <c r="E5889" s="35">
        <f t="shared" si="457"/>
        <v>2078562.821034322</v>
      </c>
      <c r="F5889" s="35">
        <f t="shared" si="458"/>
        <v>810006.90719254757</v>
      </c>
      <c r="G5889" s="33">
        <f t="shared" si="459"/>
        <v>293458.7540514468</v>
      </c>
    </row>
    <row r="5890" spans="1:7" x14ac:dyDescent="0.2">
      <c r="A5890">
        <v>1200</v>
      </c>
      <c r="B5890">
        <v>6</v>
      </c>
      <c r="C5890" s="35">
        <f t="shared" si="455"/>
        <v>2179.88099462429</v>
      </c>
      <c r="D5890" s="35">
        <f t="shared" si="456"/>
        <v>-979.88099462429</v>
      </c>
      <c r="E5890" s="35">
        <f t="shared" si="457"/>
        <v>886840.64910440333</v>
      </c>
      <c r="F5890" s="35">
        <f t="shared" si="458"/>
        <v>1456.095749420469</v>
      </c>
      <c r="G5890" s="33">
        <f t="shared" si="459"/>
        <v>960166.7636258878</v>
      </c>
    </row>
    <row r="5891" spans="1:7" x14ac:dyDescent="0.2">
      <c r="A5891">
        <v>800</v>
      </c>
      <c r="B5891">
        <v>6</v>
      </c>
      <c r="C5891" s="35">
        <f t="shared" ref="C5891:C5954" si="460">$J$20+$J$21*B5891</f>
        <v>2179.88099462429</v>
      </c>
      <c r="D5891" s="35">
        <f t="shared" ref="D5891:D5954" si="461">A5891-C5891</f>
        <v>-1379.88099462429</v>
      </c>
      <c r="E5891" s="35">
        <f t="shared" ref="E5891:E5954" si="462">(A5891-$J$16)^2</f>
        <v>1800218.3866483383</v>
      </c>
      <c r="F5891" s="35">
        <f t="shared" ref="F5891:F5954" si="463">(C5891-$J$16)^2</f>
        <v>1456.095749420469</v>
      </c>
      <c r="G5891" s="33">
        <f t="shared" ref="G5891:G5954" si="464">(A5891-C5891)^2</f>
        <v>1904071.5593253199</v>
      </c>
    </row>
    <row r="5892" spans="1:7" x14ac:dyDescent="0.2">
      <c r="A5892">
        <v>1300</v>
      </c>
      <c r="B5892">
        <v>6</v>
      </c>
      <c r="C5892" s="35">
        <f t="shared" si="460"/>
        <v>2179.88099462429</v>
      </c>
      <c r="D5892" s="35">
        <f t="shared" si="461"/>
        <v>-879.88099462429</v>
      </c>
      <c r="E5892" s="35">
        <f t="shared" si="462"/>
        <v>708496.21471841959</v>
      </c>
      <c r="F5892" s="35">
        <f t="shared" si="463"/>
        <v>1456.095749420469</v>
      </c>
      <c r="G5892" s="33">
        <f t="shared" si="464"/>
        <v>774190.5647010298</v>
      </c>
    </row>
    <row r="5893" spans="1:7" x14ac:dyDescent="0.2">
      <c r="A5893">
        <v>800</v>
      </c>
      <c r="B5893">
        <v>6</v>
      </c>
      <c r="C5893" s="35">
        <f t="shared" si="460"/>
        <v>2179.88099462429</v>
      </c>
      <c r="D5893" s="35">
        <f t="shared" si="461"/>
        <v>-1379.88099462429</v>
      </c>
      <c r="E5893" s="35">
        <f t="shared" si="462"/>
        <v>1800218.3866483383</v>
      </c>
      <c r="F5893" s="35">
        <f t="shared" si="463"/>
        <v>1456.095749420469</v>
      </c>
      <c r="G5893" s="33">
        <f t="shared" si="464"/>
        <v>1904071.5593253199</v>
      </c>
    </row>
    <row r="5894" spans="1:7" x14ac:dyDescent="0.2">
      <c r="A5894">
        <v>800</v>
      </c>
      <c r="B5894">
        <v>12</v>
      </c>
      <c r="C5894" s="35">
        <f t="shared" si="460"/>
        <v>3587.1249846473656</v>
      </c>
      <c r="D5894" s="35">
        <f t="shared" si="461"/>
        <v>-2787.1249846473656</v>
      </c>
      <c r="E5894" s="35">
        <f t="shared" si="462"/>
        <v>1800218.3866483383</v>
      </c>
      <c r="F5894" s="35">
        <f t="shared" si="463"/>
        <v>2089189.2910115072</v>
      </c>
      <c r="G5894" s="33">
        <f t="shared" si="464"/>
        <v>7768065.6800455777</v>
      </c>
    </row>
    <row r="5895" spans="1:7" x14ac:dyDescent="0.2">
      <c r="A5895">
        <v>1400</v>
      </c>
      <c r="B5895">
        <v>9</v>
      </c>
      <c r="C5895" s="35">
        <f t="shared" si="460"/>
        <v>2883.5029896358278</v>
      </c>
      <c r="D5895" s="35">
        <f t="shared" si="461"/>
        <v>-1483.5029896358278</v>
      </c>
      <c r="E5895" s="35">
        <f t="shared" si="462"/>
        <v>550151.78033243585</v>
      </c>
      <c r="F5895" s="35">
        <f t="shared" si="463"/>
        <v>550238.7815164472</v>
      </c>
      <c r="G5895" s="33">
        <f t="shared" si="464"/>
        <v>2200781.1202584389</v>
      </c>
    </row>
    <row r="5896" spans="1:7" x14ac:dyDescent="0.2">
      <c r="A5896">
        <v>550</v>
      </c>
      <c r="B5896">
        <v>9</v>
      </c>
      <c r="C5896" s="35">
        <f t="shared" si="460"/>
        <v>2883.5029896358278</v>
      </c>
      <c r="D5896" s="35">
        <f t="shared" si="461"/>
        <v>-2333.5029896358278</v>
      </c>
      <c r="E5896" s="35">
        <f t="shared" si="462"/>
        <v>2533579.4726132974</v>
      </c>
      <c r="F5896" s="35">
        <f t="shared" si="463"/>
        <v>550238.7815164472</v>
      </c>
      <c r="G5896" s="33">
        <f t="shared" si="464"/>
        <v>5445236.202639346</v>
      </c>
    </row>
    <row r="5897" spans="1:7" x14ac:dyDescent="0.2">
      <c r="A5897">
        <v>1800</v>
      </c>
      <c r="B5897">
        <v>2</v>
      </c>
      <c r="C5897" s="35">
        <f t="shared" si="460"/>
        <v>1241.7183346089062</v>
      </c>
      <c r="D5897" s="35">
        <f t="shared" si="461"/>
        <v>558.28166539109384</v>
      </c>
      <c r="E5897" s="35">
        <f t="shared" si="462"/>
        <v>116774.04278850088</v>
      </c>
      <c r="F5897" s="35">
        <f t="shared" si="463"/>
        <v>810006.90719254757</v>
      </c>
      <c r="G5897" s="33">
        <f t="shared" si="464"/>
        <v>311678.41791185329</v>
      </c>
    </row>
    <row r="5898" spans="1:7" x14ac:dyDescent="0.2">
      <c r="A5898">
        <v>2800</v>
      </c>
      <c r="B5898">
        <v>4</v>
      </c>
      <c r="C5898" s="35">
        <f t="shared" si="460"/>
        <v>1710.799664616598</v>
      </c>
      <c r="D5898" s="35">
        <f t="shared" si="461"/>
        <v>1089.200335383402</v>
      </c>
      <c r="E5898" s="35">
        <f t="shared" si="462"/>
        <v>433329.69892866357</v>
      </c>
      <c r="F5898" s="35">
        <f t="shared" si="463"/>
        <v>185694.20730919892</v>
      </c>
      <c r="G5898" s="33">
        <f t="shared" si="464"/>
        <v>1186357.3705993155</v>
      </c>
    </row>
    <row r="5899" spans="1:7" x14ac:dyDescent="0.2">
      <c r="A5899">
        <v>410</v>
      </c>
      <c r="B5899">
        <v>6</v>
      </c>
      <c r="C5899" s="35">
        <f t="shared" si="460"/>
        <v>2179.88099462429</v>
      </c>
      <c r="D5899" s="35">
        <f t="shared" si="461"/>
        <v>-1769.88099462429</v>
      </c>
      <c r="E5899" s="35">
        <f t="shared" si="462"/>
        <v>2998861.6807536748</v>
      </c>
      <c r="F5899" s="35">
        <f t="shared" si="463"/>
        <v>1456.095749420469</v>
      </c>
      <c r="G5899" s="33">
        <f t="shared" si="464"/>
        <v>3132478.7351322658</v>
      </c>
    </row>
    <row r="5900" spans="1:7" x14ac:dyDescent="0.2">
      <c r="A5900">
        <v>1200</v>
      </c>
      <c r="B5900">
        <v>6</v>
      </c>
      <c r="C5900" s="35">
        <f t="shared" si="460"/>
        <v>2179.88099462429</v>
      </c>
      <c r="D5900" s="35">
        <f t="shared" si="461"/>
        <v>-979.88099462429</v>
      </c>
      <c r="E5900" s="35">
        <f t="shared" si="462"/>
        <v>886840.64910440333</v>
      </c>
      <c r="F5900" s="35">
        <f t="shared" si="463"/>
        <v>1456.095749420469</v>
      </c>
      <c r="G5900" s="33">
        <f t="shared" si="464"/>
        <v>960166.7636258878</v>
      </c>
    </row>
    <row r="5901" spans="1:7" x14ac:dyDescent="0.2">
      <c r="A5901">
        <v>600</v>
      </c>
      <c r="B5901">
        <v>0</v>
      </c>
      <c r="C5901" s="35">
        <f t="shared" si="460"/>
        <v>772.63700460121436</v>
      </c>
      <c r="D5901" s="35">
        <f t="shared" si="461"/>
        <v>-172.63700460121436</v>
      </c>
      <c r="E5901" s="35">
        <f t="shared" si="462"/>
        <v>2376907.2554203058</v>
      </c>
      <c r="F5901" s="35">
        <f t="shared" si="463"/>
        <v>1874394.1953994662</v>
      </c>
      <c r="G5901" s="33">
        <f t="shared" si="464"/>
        <v>29803.535357679706</v>
      </c>
    </row>
    <row r="5902" spans="1:7" x14ac:dyDescent="0.2">
      <c r="A5902">
        <v>2400</v>
      </c>
      <c r="B5902">
        <v>11</v>
      </c>
      <c r="C5902" s="35">
        <f t="shared" si="460"/>
        <v>3352.5843196435194</v>
      </c>
      <c r="D5902" s="35">
        <f t="shared" si="461"/>
        <v>-952.58431964351939</v>
      </c>
      <c r="E5902" s="35">
        <f t="shared" si="462"/>
        <v>66707.436472598492</v>
      </c>
      <c r="F5902" s="35">
        <f t="shared" si="463"/>
        <v>1466187.1407655939</v>
      </c>
      <c r="G5902" s="33">
        <f t="shared" si="464"/>
        <v>907416.88603070669</v>
      </c>
    </row>
    <row r="5903" spans="1:7" x14ac:dyDescent="0.2">
      <c r="A5903">
        <v>3200</v>
      </c>
      <c r="B5903">
        <v>3</v>
      </c>
      <c r="C5903" s="35">
        <f t="shared" si="460"/>
        <v>1476.2589996127522</v>
      </c>
      <c r="D5903" s="35">
        <f t="shared" si="461"/>
        <v>1723.7410003872478</v>
      </c>
      <c r="E5903" s="35">
        <f t="shared" si="462"/>
        <v>1119951.9613847286</v>
      </c>
      <c r="F5903" s="35">
        <f t="shared" si="463"/>
        <v>442841.23371042684</v>
      </c>
      <c r="G5903" s="33">
        <f t="shared" si="464"/>
        <v>2971283.03641603</v>
      </c>
    </row>
    <row r="5904" spans="1:7" x14ac:dyDescent="0.2">
      <c r="A5904">
        <v>1800</v>
      </c>
      <c r="B5904">
        <v>9</v>
      </c>
      <c r="C5904" s="35">
        <f t="shared" si="460"/>
        <v>2883.5029896358278</v>
      </c>
      <c r="D5904" s="35">
        <f t="shared" si="461"/>
        <v>-1083.5029896358278</v>
      </c>
      <c r="E5904" s="35">
        <f t="shared" si="462"/>
        <v>116774.04278850088</v>
      </c>
      <c r="F5904" s="35">
        <f t="shared" si="463"/>
        <v>550238.7815164472</v>
      </c>
      <c r="G5904" s="33">
        <f t="shared" si="464"/>
        <v>1173978.7285497768</v>
      </c>
    </row>
    <row r="5905" spans="1:7" x14ac:dyDescent="0.2">
      <c r="A5905">
        <v>2000</v>
      </c>
      <c r="B5905">
        <v>3</v>
      </c>
      <c r="C5905" s="35">
        <f t="shared" si="460"/>
        <v>1476.2589996127522</v>
      </c>
      <c r="D5905" s="35">
        <f t="shared" si="461"/>
        <v>523.74100038724782</v>
      </c>
      <c r="E5905" s="35">
        <f t="shared" si="462"/>
        <v>20085.174016533423</v>
      </c>
      <c r="F5905" s="35">
        <f t="shared" si="463"/>
        <v>442841.23371042684</v>
      </c>
      <c r="G5905" s="33">
        <f t="shared" si="464"/>
        <v>274304.63548663515</v>
      </c>
    </row>
    <row r="5906" spans="1:7" x14ac:dyDescent="0.2">
      <c r="A5906">
        <v>1600</v>
      </c>
      <c r="B5906">
        <v>5</v>
      </c>
      <c r="C5906" s="35">
        <f t="shared" si="460"/>
        <v>1945.340329620444</v>
      </c>
      <c r="D5906" s="35">
        <f t="shared" si="461"/>
        <v>-345.34032962044398</v>
      </c>
      <c r="E5906" s="35">
        <f t="shared" si="462"/>
        <v>293462.91156046838</v>
      </c>
      <c r="F5906" s="35">
        <f t="shared" si="463"/>
        <v>38565.827988863377</v>
      </c>
      <c r="G5906" s="33">
        <f t="shared" si="464"/>
        <v>119259.9432623569</v>
      </c>
    </row>
    <row r="5907" spans="1:7" x14ac:dyDescent="0.2">
      <c r="A5907">
        <v>1600</v>
      </c>
      <c r="B5907">
        <v>5</v>
      </c>
      <c r="C5907" s="35">
        <f t="shared" si="460"/>
        <v>1945.340329620444</v>
      </c>
      <c r="D5907" s="35">
        <f t="shared" si="461"/>
        <v>-345.34032962044398</v>
      </c>
      <c r="E5907" s="35">
        <f t="shared" si="462"/>
        <v>293462.91156046838</v>
      </c>
      <c r="F5907" s="35">
        <f t="shared" si="463"/>
        <v>38565.827988863377</v>
      </c>
      <c r="G5907" s="33">
        <f t="shared" si="464"/>
        <v>119259.9432623569</v>
      </c>
    </row>
    <row r="5908" spans="1:7" x14ac:dyDescent="0.2">
      <c r="A5908">
        <v>2916.6669999999999</v>
      </c>
      <c r="B5908">
        <v>14</v>
      </c>
      <c r="C5908" s="35">
        <f t="shared" si="460"/>
        <v>4056.2063146550572</v>
      </c>
      <c r="D5908" s="35">
        <f t="shared" si="461"/>
        <v>-1139.5393146550573</v>
      </c>
      <c r="E5908" s="35">
        <f t="shared" si="462"/>
        <v>600539.4865525678</v>
      </c>
      <c r="F5908" s="35">
        <f t="shared" si="463"/>
        <v>3665249.5327460086</v>
      </c>
      <c r="G5908" s="33">
        <f t="shared" si="464"/>
        <v>1298549.8496445178</v>
      </c>
    </row>
    <row r="5909" spans="1:7" x14ac:dyDescent="0.2">
      <c r="A5909">
        <v>2657.5</v>
      </c>
      <c r="B5909">
        <v>14</v>
      </c>
      <c r="C5909" s="35">
        <f t="shared" si="460"/>
        <v>4056.2063146550572</v>
      </c>
      <c r="D5909" s="35">
        <f t="shared" si="461"/>
        <v>-1398.7063146550572</v>
      </c>
      <c r="E5909" s="35">
        <f t="shared" si="462"/>
        <v>266026.76792869042</v>
      </c>
      <c r="F5909" s="35">
        <f t="shared" si="463"/>
        <v>3665249.5327460086</v>
      </c>
      <c r="G5909" s="33">
        <f t="shared" si="464"/>
        <v>1956379.3546559319</v>
      </c>
    </row>
    <row r="5910" spans="1:7" x14ac:dyDescent="0.2">
      <c r="A5910">
        <v>3125</v>
      </c>
      <c r="B5910">
        <v>2</v>
      </c>
      <c r="C5910" s="35">
        <f t="shared" si="460"/>
        <v>1241.7183346089062</v>
      </c>
      <c r="D5910" s="35">
        <f t="shared" si="461"/>
        <v>1883.2816653910938</v>
      </c>
      <c r="E5910" s="35">
        <f t="shared" si="462"/>
        <v>966835.28717421647</v>
      </c>
      <c r="F5910" s="35">
        <f t="shared" si="463"/>
        <v>810006.90719254757</v>
      </c>
      <c r="G5910" s="33">
        <f t="shared" si="464"/>
        <v>3546749.8311982518</v>
      </c>
    </row>
    <row r="5911" spans="1:7" x14ac:dyDescent="0.2">
      <c r="A5911">
        <v>2225</v>
      </c>
      <c r="B5911">
        <v>2</v>
      </c>
      <c r="C5911" s="35">
        <f t="shared" si="460"/>
        <v>1241.7183346089062</v>
      </c>
      <c r="D5911" s="35">
        <f t="shared" si="461"/>
        <v>983.28166539109384</v>
      </c>
      <c r="E5911" s="35">
        <f t="shared" si="462"/>
        <v>6935.1966480700275</v>
      </c>
      <c r="F5911" s="35">
        <f t="shared" si="463"/>
        <v>810006.90719254757</v>
      </c>
      <c r="G5911" s="33">
        <f t="shared" si="464"/>
        <v>966842.83349428303</v>
      </c>
    </row>
    <row r="5912" spans="1:7" x14ac:dyDescent="0.2">
      <c r="A5912">
        <v>6958.3329999999996</v>
      </c>
      <c r="B5912">
        <v>17</v>
      </c>
      <c r="C5912" s="35">
        <f t="shared" si="460"/>
        <v>4759.8283096665946</v>
      </c>
      <c r="D5912" s="35">
        <f t="shared" si="461"/>
        <v>2198.5046903334051</v>
      </c>
      <c r="E5912" s="35">
        <f t="shared" si="462"/>
        <v>23199739.869081952</v>
      </c>
      <c r="F5912" s="35">
        <f t="shared" si="463"/>
        <v>6854479.7484544544</v>
      </c>
      <c r="G5912" s="33">
        <f t="shared" si="464"/>
        <v>4833422.873417981</v>
      </c>
    </row>
    <row r="5913" spans="1:7" x14ac:dyDescent="0.2">
      <c r="A5913">
        <v>4300</v>
      </c>
      <c r="B5913">
        <v>1</v>
      </c>
      <c r="C5913" s="35">
        <f t="shared" si="460"/>
        <v>1007.1776696050603</v>
      </c>
      <c r="D5913" s="35">
        <f t="shared" si="461"/>
        <v>3292.8223303949399</v>
      </c>
      <c r="E5913" s="35">
        <f t="shared" si="462"/>
        <v>4658163.1831389079</v>
      </c>
      <c r="F5913" s="35">
        <f t="shared" si="463"/>
        <v>1287191.2277555608</v>
      </c>
      <c r="G5913" s="33">
        <f t="shared" si="464"/>
        <v>10842678.899547562</v>
      </c>
    </row>
    <row r="5914" spans="1:7" x14ac:dyDescent="0.2">
      <c r="A5914">
        <v>9700</v>
      </c>
      <c r="B5914">
        <v>3</v>
      </c>
      <c r="C5914" s="35">
        <f t="shared" si="460"/>
        <v>1476.2589996127522</v>
      </c>
      <c r="D5914" s="35">
        <f t="shared" si="461"/>
        <v>8223.7410003872483</v>
      </c>
      <c r="E5914" s="35">
        <f t="shared" si="462"/>
        <v>57127563.726295784</v>
      </c>
      <c r="F5914" s="35">
        <f t="shared" si="463"/>
        <v>442841.23371042684</v>
      </c>
      <c r="G5914" s="33">
        <f t="shared" si="464"/>
        <v>67629916.041450262</v>
      </c>
    </row>
    <row r="5915" spans="1:7" x14ac:dyDescent="0.2">
      <c r="A5915">
        <v>300</v>
      </c>
      <c r="B5915">
        <v>0</v>
      </c>
      <c r="C5915" s="35">
        <f t="shared" si="460"/>
        <v>772.63700460121436</v>
      </c>
      <c r="D5915" s="35">
        <f t="shared" si="461"/>
        <v>-472.63700460121436</v>
      </c>
      <c r="E5915" s="35">
        <f t="shared" si="462"/>
        <v>3391940.558578257</v>
      </c>
      <c r="F5915" s="35">
        <f t="shared" si="463"/>
        <v>1874394.1953994662</v>
      </c>
      <c r="G5915" s="33">
        <f t="shared" si="464"/>
        <v>223385.73811840834</v>
      </c>
    </row>
    <row r="5916" spans="1:7" x14ac:dyDescent="0.2">
      <c r="A5916">
        <v>1950</v>
      </c>
      <c r="B5916">
        <v>6</v>
      </c>
      <c r="C5916" s="35">
        <f t="shared" si="460"/>
        <v>2179.88099462429</v>
      </c>
      <c r="D5916" s="35">
        <f t="shared" si="461"/>
        <v>-229.88099462429</v>
      </c>
      <c r="E5916" s="35">
        <f t="shared" si="462"/>
        <v>36757.391209525289</v>
      </c>
      <c r="F5916" s="35">
        <f t="shared" si="463"/>
        <v>1456.095749420469</v>
      </c>
      <c r="G5916" s="33">
        <f t="shared" si="464"/>
        <v>52845.271689452849</v>
      </c>
    </row>
    <row r="5917" spans="1:7" x14ac:dyDescent="0.2">
      <c r="A5917">
        <v>4475</v>
      </c>
      <c r="B5917">
        <v>8</v>
      </c>
      <c r="C5917" s="35">
        <f t="shared" si="460"/>
        <v>2648.9623246319816</v>
      </c>
      <c r="D5917" s="35">
        <f t="shared" si="461"/>
        <v>1826.0376753680184</v>
      </c>
      <c r="E5917" s="35">
        <f t="shared" si="462"/>
        <v>5444185.4229634358</v>
      </c>
      <c r="F5917" s="35">
        <f t="shared" si="463"/>
        <v>257292.5725132121</v>
      </c>
      <c r="G5917" s="33">
        <f t="shared" si="464"/>
        <v>3334413.5918634366</v>
      </c>
    </row>
    <row r="5918" spans="1:7" x14ac:dyDescent="0.2">
      <c r="A5918">
        <v>2983.3330000000001</v>
      </c>
      <c r="B5918">
        <v>8</v>
      </c>
      <c r="C5918" s="35">
        <f t="shared" si="460"/>
        <v>2648.9623246319816</v>
      </c>
      <c r="D5918" s="35">
        <f t="shared" si="461"/>
        <v>334.37067536801851</v>
      </c>
      <c r="E5918" s="35">
        <f t="shared" si="462"/>
        <v>708308.78592480812</v>
      </c>
      <c r="F5918" s="35">
        <f t="shared" si="463"/>
        <v>257292.5725132121</v>
      </c>
      <c r="G5918" s="33">
        <f t="shared" si="464"/>
        <v>111803.74854606482</v>
      </c>
    </row>
    <row r="5919" spans="1:7" x14ac:dyDescent="0.2">
      <c r="A5919">
        <v>3291.6669999999999</v>
      </c>
      <c r="B5919">
        <v>11</v>
      </c>
      <c r="C5919" s="35">
        <f t="shared" si="460"/>
        <v>3352.5843196435194</v>
      </c>
      <c r="D5919" s="35">
        <f t="shared" si="461"/>
        <v>-60.917319643519477</v>
      </c>
      <c r="E5919" s="35">
        <f t="shared" si="462"/>
        <v>1322373.1076051288</v>
      </c>
      <c r="F5919" s="35">
        <f t="shared" si="463"/>
        <v>1466187.1407655939</v>
      </c>
      <c r="G5919" s="33">
        <f t="shared" si="464"/>
        <v>3710.9198325507241</v>
      </c>
    </row>
    <row r="5920" spans="1:7" x14ac:dyDescent="0.2">
      <c r="A5920">
        <v>625</v>
      </c>
      <c r="B5920">
        <v>0</v>
      </c>
      <c r="C5920" s="35">
        <f t="shared" si="460"/>
        <v>772.63700460121436</v>
      </c>
      <c r="D5920" s="35">
        <f t="shared" si="461"/>
        <v>-147.63700460121436</v>
      </c>
      <c r="E5920" s="35">
        <f t="shared" si="462"/>
        <v>2300446.1468238099</v>
      </c>
      <c r="F5920" s="35">
        <f t="shared" si="463"/>
        <v>1874394.1953994662</v>
      </c>
      <c r="G5920" s="33">
        <f t="shared" si="464"/>
        <v>21796.685127618988</v>
      </c>
    </row>
    <row r="5921" spans="1:7" x14ac:dyDescent="0.2">
      <c r="A5921">
        <v>841.66669999999999</v>
      </c>
      <c r="B5921">
        <v>6</v>
      </c>
      <c r="C5921" s="35">
        <f t="shared" si="460"/>
        <v>2179.88099462429</v>
      </c>
      <c r="D5921" s="35">
        <f t="shared" si="461"/>
        <v>-1338.21429462429</v>
      </c>
      <c r="E5921" s="35">
        <f t="shared" si="462"/>
        <v>1690144.2300949236</v>
      </c>
      <c r="F5921" s="35">
        <f t="shared" si="463"/>
        <v>1456.095749420469</v>
      </c>
      <c r="G5921" s="33">
        <f t="shared" si="464"/>
        <v>1790817.4983367859</v>
      </c>
    </row>
    <row r="5922" spans="1:7" x14ac:dyDescent="0.2">
      <c r="A5922">
        <v>1504.1669999999999</v>
      </c>
      <c r="B5922">
        <v>3</v>
      </c>
      <c r="C5922" s="35">
        <f t="shared" si="460"/>
        <v>1476.2589996127522</v>
      </c>
      <c r="D5922" s="35">
        <f t="shared" si="461"/>
        <v>27.908000387247739</v>
      </c>
      <c r="E5922" s="35">
        <f t="shared" si="462"/>
        <v>406476.59725458827</v>
      </c>
      <c r="F5922" s="35">
        <f t="shared" si="463"/>
        <v>442841.23371042684</v>
      </c>
      <c r="G5922" s="33">
        <f t="shared" si="464"/>
        <v>778.85648561461994</v>
      </c>
    </row>
    <row r="5923" spans="1:7" x14ac:dyDescent="0.2">
      <c r="A5923">
        <v>400</v>
      </c>
      <c r="B5923">
        <v>1</v>
      </c>
      <c r="C5923" s="35">
        <f t="shared" si="460"/>
        <v>1007.1776696050603</v>
      </c>
      <c r="D5923" s="35">
        <f t="shared" si="461"/>
        <v>-607.17766960506026</v>
      </c>
      <c r="E5923" s="35">
        <f t="shared" si="462"/>
        <v>3033596.1241922732</v>
      </c>
      <c r="F5923" s="35">
        <f t="shared" si="463"/>
        <v>1287191.2277555608</v>
      </c>
      <c r="G5923" s="33">
        <f t="shared" si="464"/>
        <v>368664.72246703174</v>
      </c>
    </row>
    <row r="5924" spans="1:7" x14ac:dyDescent="0.2">
      <c r="A5924">
        <v>2500</v>
      </c>
      <c r="B5924">
        <v>9</v>
      </c>
      <c r="C5924" s="35">
        <f t="shared" si="460"/>
        <v>2883.5029896358278</v>
      </c>
      <c r="D5924" s="35">
        <f t="shared" si="461"/>
        <v>-383.50298963582782</v>
      </c>
      <c r="E5924" s="35">
        <f t="shared" si="462"/>
        <v>128363.00208661477</v>
      </c>
      <c r="F5924" s="35">
        <f t="shared" si="463"/>
        <v>550238.7815164472</v>
      </c>
      <c r="G5924" s="33">
        <f t="shared" si="464"/>
        <v>147074.54305961786</v>
      </c>
    </row>
    <row r="5925" spans="1:7" x14ac:dyDescent="0.2">
      <c r="A5925">
        <v>500</v>
      </c>
      <c r="B5925">
        <v>9</v>
      </c>
      <c r="C5925" s="35">
        <f t="shared" si="460"/>
        <v>2883.5029896358278</v>
      </c>
      <c r="D5925" s="35">
        <f t="shared" si="461"/>
        <v>-2383.5029896358278</v>
      </c>
      <c r="E5925" s="35">
        <f t="shared" si="462"/>
        <v>2695251.6898062895</v>
      </c>
      <c r="F5925" s="35">
        <f t="shared" si="463"/>
        <v>550238.7815164472</v>
      </c>
      <c r="G5925" s="33">
        <f t="shared" si="464"/>
        <v>5681086.5016029291</v>
      </c>
    </row>
    <row r="5926" spans="1:7" x14ac:dyDescent="0.2">
      <c r="A5926">
        <v>3000</v>
      </c>
      <c r="B5926">
        <v>9</v>
      </c>
      <c r="C5926" s="35">
        <f t="shared" si="460"/>
        <v>2883.5029896358278</v>
      </c>
      <c r="D5926" s="35">
        <f t="shared" si="461"/>
        <v>116.49701036417218</v>
      </c>
      <c r="E5926" s="35">
        <f t="shared" si="462"/>
        <v>736640.83015669615</v>
      </c>
      <c r="F5926" s="35">
        <f t="shared" si="463"/>
        <v>550238.7815164472</v>
      </c>
      <c r="G5926" s="33">
        <f t="shared" si="464"/>
        <v>13571.553423790041</v>
      </c>
    </row>
    <row r="5927" spans="1:7" x14ac:dyDescent="0.2">
      <c r="A5927">
        <v>1900</v>
      </c>
      <c r="B5927">
        <v>9</v>
      </c>
      <c r="C5927" s="35">
        <f t="shared" si="460"/>
        <v>2883.5029896358278</v>
      </c>
      <c r="D5927" s="35">
        <f t="shared" si="461"/>
        <v>-983.50298963582782</v>
      </c>
      <c r="E5927" s="35">
        <f t="shared" si="462"/>
        <v>58429.608402517159</v>
      </c>
      <c r="F5927" s="35">
        <f t="shared" si="463"/>
        <v>550238.7815164472</v>
      </c>
      <c r="G5927" s="33">
        <f t="shared" si="464"/>
        <v>967278.13062261126</v>
      </c>
    </row>
    <row r="5928" spans="1:7" x14ac:dyDescent="0.2">
      <c r="A5928">
        <v>2000</v>
      </c>
      <c r="B5928">
        <v>9</v>
      </c>
      <c r="C5928" s="35">
        <f t="shared" si="460"/>
        <v>2883.5029896358278</v>
      </c>
      <c r="D5928" s="35">
        <f t="shared" si="461"/>
        <v>-883.50298963582782</v>
      </c>
      <c r="E5928" s="35">
        <f t="shared" si="462"/>
        <v>20085.174016533423</v>
      </c>
      <c r="F5928" s="35">
        <f t="shared" si="463"/>
        <v>550238.7815164472</v>
      </c>
      <c r="G5928" s="33">
        <f t="shared" si="464"/>
        <v>780577.5326954457</v>
      </c>
    </row>
    <row r="5929" spans="1:7" x14ac:dyDescent="0.2">
      <c r="A5929">
        <v>1000</v>
      </c>
      <c r="B5929">
        <v>9</v>
      </c>
      <c r="C5929" s="35">
        <f t="shared" si="460"/>
        <v>2883.5029896358278</v>
      </c>
      <c r="D5929" s="35">
        <f t="shared" si="461"/>
        <v>-1883.5029896358278</v>
      </c>
      <c r="E5929" s="35">
        <f t="shared" si="462"/>
        <v>1303529.5178763708</v>
      </c>
      <c r="F5929" s="35">
        <f t="shared" si="463"/>
        <v>550238.7815164472</v>
      </c>
      <c r="G5929" s="33">
        <f t="shared" si="464"/>
        <v>3547583.5119671011</v>
      </c>
    </row>
    <row r="5930" spans="1:7" x14ac:dyDescent="0.2">
      <c r="A5930">
        <v>1600</v>
      </c>
      <c r="B5930">
        <v>2</v>
      </c>
      <c r="C5930" s="35">
        <f t="shared" si="460"/>
        <v>1241.7183346089062</v>
      </c>
      <c r="D5930" s="35">
        <f t="shared" si="461"/>
        <v>358.28166539109384</v>
      </c>
      <c r="E5930" s="35">
        <f t="shared" si="462"/>
        <v>293462.91156046838</v>
      </c>
      <c r="F5930" s="35">
        <f t="shared" si="463"/>
        <v>810006.90719254757</v>
      </c>
      <c r="G5930" s="33">
        <f t="shared" si="464"/>
        <v>128365.75175541572</v>
      </c>
    </row>
    <row r="5931" spans="1:7" x14ac:dyDescent="0.2">
      <c r="A5931">
        <v>3208.3330000000001</v>
      </c>
      <c r="B5931">
        <v>12</v>
      </c>
      <c r="C5931" s="35">
        <f t="shared" si="460"/>
        <v>3587.1249846473656</v>
      </c>
      <c r="D5931" s="35">
        <f t="shared" si="461"/>
        <v>-378.79198464736555</v>
      </c>
      <c r="E5931" s="35">
        <f t="shared" si="462"/>
        <v>1137658.6585563447</v>
      </c>
      <c r="F5931" s="35">
        <f t="shared" si="463"/>
        <v>2089189.2910115072</v>
      </c>
      <c r="G5931" s="33">
        <f t="shared" si="464"/>
        <v>143483.36763309003</v>
      </c>
    </row>
    <row r="5932" spans="1:7" x14ac:dyDescent="0.2">
      <c r="A5932">
        <v>400</v>
      </c>
      <c r="B5932">
        <v>1</v>
      </c>
      <c r="C5932" s="35">
        <f t="shared" si="460"/>
        <v>1007.1776696050603</v>
      </c>
      <c r="D5932" s="35">
        <f t="shared" si="461"/>
        <v>-607.17766960506026</v>
      </c>
      <c r="E5932" s="35">
        <f t="shared" si="462"/>
        <v>3033596.1241922732</v>
      </c>
      <c r="F5932" s="35">
        <f t="shared" si="463"/>
        <v>1287191.2277555608</v>
      </c>
      <c r="G5932" s="33">
        <f t="shared" si="464"/>
        <v>368664.72246703174</v>
      </c>
    </row>
    <row r="5933" spans="1:7" x14ac:dyDescent="0.2">
      <c r="A5933">
        <v>400</v>
      </c>
      <c r="B5933">
        <v>0</v>
      </c>
      <c r="C5933" s="35">
        <f t="shared" si="460"/>
        <v>772.63700460121436</v>
      </c>
      <c r="D5933" s="35">
        <f t="shared" si="461"/>
        <v>-372.63700460121436</v>
      </c>
      <c r="E5933" s="35">
        <f t="shared" si="462"/>
        <v>3033596.1241922732</v>
      </c>
      <c r="F5933" s="35">
        <f t="shared" si="463"/>
        <v>1874394.1953994662</v>
      </c>
      <c r="G5933" s="33">
        <f t="shared" si="464"/>
        <v>138858.33719816545</v>
      </c>
    </row>
    <row r="5934" spans="1:7" x14ac:dyDescent="0.2">
      <c r="A5934">
        <v>2333.3330000000001</v>
      </c>
      <c r="B5934">
        <v>11</v>
      </c>
      <c r="C5934" s="35">
        <f t="shared" si="460"/>
        <v>3352.5843196435194</v>
      </c>
      <c r="D5934" s="35">
        <f t="shared" si="461"/>
        <v>-1019.2513196435193</v>
      </c>
      <c r="E5934" s="35">
        <f t="shared" si="462"/>
        <v>36714.709433702301</v>
      </c>
      <c r="F5934" s="35">
        <f t="shared" si="463"/>
        <v>1466187.1407655939</v>
      </c>
      <c r="G5934" s="33">
        <f t="shared" si="464"/>
        <v>1038873.2525950556</v>
      </c>
    </row>
    <row r="5935" spans="1:7" x14ac:dyDescent="0.2">
      <c r="A5935">
        <v>1920</v>
      </c>
      <c r="B5935">
        <v>8</v>
      </c>
      <c r="C5935" s="35">
        <f t="shared" si="460"/>
        <v>2648.9623246319816</v>
      </c>
      <c r="D5935" s="35">
        <f t="shared" si="461"/>
        <v>-728.96232463198157</v>
      </c>
      <c r="E5935" s="35">
        <f t="shared" si="462"/>
        <v>49160.721525320412</v>
      </c>
      <c r="F5935" s="35">
        <f t="shared" si="463"/>
        <v>257292.5725132121</v>
      </c>
      <c r="G5935" s="33">
        <f t="shared" si="464"/>
        <v>531386.07073286246</v>
      </c>
    </row>
    <row r="5936" spans="1:7" x14ac:dyDescent="0.2">
      <c r="A5936">
        <v>400</v>
      </c>
      <c r="B5936">
        <v>1</v>
      </c>
      <c r="C5936" s="35">
        <f t="shared" si="460"/>
        <v>1007.1776696050603</v>
      </c>
      <c r="D5936" s="35">
        <f t="shared" si="461"/>
        <v>-607.17766960506026</v>
      </c>
      <c r="E5936" s="35">
        <f t="shared" si="462"/>
        <v>3033596.1241922732</v>
      </c>
      <c r="F5936" s="35">
        <f t="shared" si="463"/>
        <v>1287191.2277555608</v>
      </c>
      <c r="G5936" s="33">
        <f t="shared" si="464"/>
        <v>368664.72246703174</v>
      </c>
    </row>
    <row r="5937" spans="1:7" x14ac:dyDescent="0.2">
      <c r="A5937">
        <v>300</v>
      </c>
      <c r="B5937">
        <v>10</v>
      </c>
      <c r="C5937" s="35">
        <f t="shared" si="460"/>
        <v>3118.0436546396736</v>
      </c>
      <c r="D5937" s="35">
        <f t="shared" si="461"/>
        <v>-2818.0436546396736</v>
      </c>
      <c r="E5937" s="35">
        <f t="shared" si="462"/>
        <v>3391940.558578257</v>
      </c>
      <c r="F5937" s="35">
        <f t="shared" si="463"/>
        <v>953203.63760057429</v>
      </c>
      <c r="G5937" s="33">
        <f t="shared" si="464"/>
        <v>7941370.0394549277</v>
      </c>
    </row>
    <row r="5938" spans="1:7" x14ac:dyDescent="0.2">
      <c r="A5938">
        <v>400</v>
      </c>
      <c r="B5938">
        <v>3</v>
      </c>
      <c r="C5938" s="35">
        <f t="shared" si="460"/>
        <v>1476.2589996127522</v>
      </c>
      <c r="D5938" s="35">
        <f t="shared" si="461"/>
        <v>-1076.2589996127522</v>
      </c>
      <c r="E5938" s="35">
        <f t="shared" si="462"/>
        <v>3033596.1241922732</v>
      </c>
      <c r="F5938" s="35">
        <f t="shared" si="463"/>
        <v>442841.23371042684</v>
      </c>
      <c r="G5938" s="33">
        <f t="shared" si="464"/>
        <v>1158333.4342474421</v>
      </c>
    </row>
    <row r="5939" spans="1:7" x14ac:dyDescent="0.2">
      <c r="A5939">
        <v>600</v>
      </c>
      <c r="B5939">
        <v>6</v>
      </c>
      <c r="C5939" s="35">
        <f t="shared" si="460"/>
        <v>2179.88099462429</v>
      </c>
      <c r="D5939" s="35">
        <f t="shared" si="461"/>
        <v>-1579.88099462429</v>
      </c>
      <c r="E5939" s="35">
        <f t="shared" si="462"/>
        <v>2376907.2554203058</v>
      </c>
      <c r="F5939" s="35">
        <f t="shared" si="463"/>
        <v>1456.095749420469</v>
      </c>
      <c r="G5939" s="33">
        <f t="shared" si="464"/>
        <v>2496023.957175036</v>
      </c>
    </row>
    <row r="5940" spans="1:7" x14ac:dyDescent="0.2">
      <c r="A5940">
        <v>1500</v>
      </c>
      <c r="B5940">
        <v>6</v>
      </c>
      <c r="C5940" s="35">
        <f t="shared" si="460"/>
        <v>2179.88099462429</v>
      </c>
      <c r="D5940" s="35">
        <f t="shared" si="461"/>
        <v>-679.88099462429</v>
      </c>
      <c r="E5940" s="35">
        <f t="shared" si="462"/>
        <v>411807.34594645206</v>
      </c>
      <c r="F5940" s="35">
        <f t="shared" si="463"/>
        <v>1456.095749420469</v>
      </c>
      <c r="G5940" s="33">
        <f t="shared" si="464"/>
        <v>462238.16685131384</v>
      </c>
    </row>
    <row r="5941" spans="1:7" x14ac:dyDescent="0.2">
      <c r="A5941">
        <v>350</v>
      </c>
      <c r="B5941">
        <v>6</v>
      </c>
      <c r="C5941" s="35">
        <f t="shared" si="460"/>
        <v>2179.88099462429</v>
      </c>
      <c r="D5941" s="35">
        <f t="shared" si="461"/>
        <v>-1829.88099462429</v>
      </c>
      <c r="E5941" s="35">
        <f t="shared" si="462"/>
        <v>3210268.3413852649</v>
      </c>
      <c r="F5941" s="35">
        <f t="shared" si="463"/>
        <v>1456.095749420469</v>
      </c>
      <c r="G5941" s="33">
        <f t="shared" si="464"/>
        <v>3348464.4544871808</v>
      </c>
    </row>
    <row r="5942" spans="1:7" x14ac:dyDescent="0.2">
      <c r="A5942">
        <v>2925</v>
      </c>
      <c r="B5942">
        <v>2</v>
      </c>
      <c r="C5942" s="35">
        <f t="shared" si="460"/>
        <v>1241.7183346089062</v>
      </c>
      <c r="D5942" s="35">
        <f t="shared" si="461"/>
        <v>1683.2816653910938</v>
      </c>
      <c r="E5942" s="35">
        <f t="shared" si="462"/>
        <v>613524.15594618395</v>
      </c>
      <c r="F5942" s="35">
        <f t="shared" si="463"/>
        <v>810006.90719254757</v>
      </c>
      <c r="G5942" s="33">
        <f t="shared" si="464"/>
        <v>2833437.1650418146</v>
      </c>
    </row>
    <row r="5943" spans="1:7" x14ac:dyDescent="0.2">
      <c r="A5943">
        <v>4683.3329999999996</v>
      </c>
      <c r="B5943">
        <v>16</v>
      </c>
      <c r="C5943" s="35">
        <f t="shared" si="460"/>
        <v>4525.2876446627488</v>
      </c>
      <c r="D5943" s="35">
        <f t="shared" si="461"/>
        <v>158.04535533725084</v>
      </c>
      <c r="E5943" s="35">
        <f t="shared" si="462"/>
        <v>6459785.6013630824</v>
      </c>
      <c r="F5943" s="35">
        <f t="shared" si="463"/>
        <v>5681384.3628040804</v>
      </c>
      <c r="G5943" s="33">
        <f t="shared" si="464"/>
        <v>24978.334343677881</v>
      </c>
    </row>
    <row r="5944" spans="1:7" x14ac:dyDescent="0.2">
      <c r="A5944">
        <v>3516.6669999999999</v>
      </c>
      <c r="B5944">
        <v>16</v>
      </c>
      <c r="C5944" s="35">
        <f t="shared" si="460"/>
        <v>4525.2876446627488</v>
      </c>
      <c r="D5944" s="35">
        <f t="shared" si="461"/>
        <v>-1008.6206446627489</v>
      </c>
      <c r="E5944" s="35">
        <f t="shared" si="462"/>
        <v>1890473.2802366654</v>
      </c>
      <c r="F5944" s="35">
        <f t="shared" si="463"/>
        <v>5681384.3628040804</v>
      </c>
      <c r="G5944" s="33">
        <f t="shared" si="464"/>
        <v>1017315.6048398991</v>
      </c>
    </row>
    <row r="5945" spans="1:7" x14ac:dyDescent="0.2">
      <c r="A5945">
        <v>7175</v>
      </c>
      <c r="B5945">
        <v>17</v>
      </c>
      <c r="C5945" s="35">
        <f t="shared" si="460"/>
        <v>4759.8283096665946</v>
      </c>
      <c r="D5945" s="35">
        <f t="shared" si="461"/>
        <v>2415.1716903334054</v>
      </c>
      <c r="E5945" s="35">
        <f t="shared" si="462"/>
        <v>25333885.694541875</v>
      </c>
      <c r="F5945" s="35">
        <f t="shared" si="463"/>
        <v>6854479.7484544544</v>
      </c>
      <c r="G5945" s="33">
        <f t="shared" si="464"/>
        <v>5833054.293787919</v>
      </c>
    </row>
    <row r="5946" spans="1:7" x14ac:dyDescent="0.2">
      <c r="A5946">
        <v>5383.3329999999996</v>
      </c>
      <c r="B5946">
        <v>12</v>
      </c>
      <c r="C5946" s="35">
        <f t="shared" si="460"/>
        <v>3587.1249846473656</v>
      </c>
      <c r="D5946" s="35">
        <f t="shared" si="461"/>
        <v>1796.208015352634</v>
      </c>
      <c r="E5946" s="35">
        <f t="shared" si="462"/>
        <v>10508040.760661196</v>
      </c>
      <c r="F5946" s="35">
        <f t="shared" si="463"/>
        <v>2089189.2910115072</v>
      </c>
      <c r="G5946" s="33">
        <f t="shared" si="464"/>
        <v>3226363.2344170483</v>
      </c>
    </row>
    <row r="5947" spans="1:7" x14ac:dyDescent="0.2">
      <c r="A5947">
        <v>3283.3330000000001</v>
      </c>
      <c r="B5947">
        <v>17</v>
      </c>
      <c r="C5947" s="35">
        <f t="shared" si="460"/>
        <v>4759.8283096665946</v>
      </c>
      <c r="D5947" s="35">
        <f t="shared" si="461"/>
        <v>-1476.4953096665945</v>
      </c>
      <c r="E5947" s="35">
        <f t="shared" si="462"/>
        <v>1303275.282766857</v>
      </c>
      <c r="F5947" s="35">
        <f t="shared" si="463"/>
        <v>6854479.7484544544</v>
      </c>
      <c r="G5947" s="33">
        <f t="shared" si="464"/>
        <v>2180038.3994674529</v>
      </c>
    </row>
    <row r="5948" spans="1:7" x14ac:dyDescent="0.2">
      <c r="A5948">
        <v>1900</v>
      </c>
      <c r="B5948">
        <v>12</v>
      </c>
      <c r="C5948" s="35">
        <f t="shared" si="460"/>
        <v>3587.1249846473656</v>
      </c>
      <c r="D5948" s="35">
        <f t="shared" si="461"/>
        <v>-1687.1249846473656</v>
      </c>
      <c r="E5948" s="35">
        <f t="shared" si="462"/>
        <v>58429.608402517159</v>
      </c>
      <c r="F5948" s="35">
        <f t="shared" si="463"/>
        <v>2089189.2910115072</v>
      </c>
      <c r="G5948" s="33">
        <f t="shared" si="464"/>
        <v>2846390.7138213739</v>
      </c>
    </row>
    <row r="5949" spans="1:7" x14ac:dyDescent="0.2">
      <c r="A5949">
        <v>600</v>
      </c>
      <c r="B5949">
        <v>5</v>
      </c>
      <c r="C5949" s="35">
        <f t="shared" si="460"/>
        <v>1945.340329620444</v>
      </c>
      <c r="D5949" s="35">
        <f t="shared" si="461"/>
        <v>-1345.340329620444</v>
      </c>
      <c r="E5949" s="35">
        <f t="shared" si="462"/>
        <v>2376907.2554203058</v>
      </c>
      <c r="F5949" s="35">
        <f t="shared" si="463"/>
        <v>38565.827988863377</v>
      </c>
      <c r="G5949" s="33">
        <f t="shared" si="464"/>
        <v>1809940.6025032448</v>
      </c>
    </row>
    <row r="5950" spans="1:7" x14ac:dyDescent="0.2">
      <c r="A5950">
        <v>1500</v>
      </c>
      <c r="B5950">
        <v>12</v>
      </c>
      <c r="C5950" s="35">
        <f t="shared" si="460"/>
        <v>3587.1249846473656</v>
      </c>
      <c r="D5950" s="35">
        <f t="shared" si="461"/>
        <v>-2087.1249846473656</v>
      </c>
      <c r="E5950" s="35">
        <f t="shared" si="462"/>
        <v>411807.34594645206</v>
      </c>
      <c r="F5950" s="35">
        <f t="shared" si="463"/>
        <v>2089189.2910115072</v>
      </c>
      <c r="G5950" s="33">
        <f t="shared" si="464"/>
        <v>4356090.7015392659</v>
      </c>
    </row>
    <row r="5951" spans="1:7" x14ac:dyDescent="0.2">
      <c r="A5951">
        <v>2333.3330000000001</v>
      </c>
      <c r="B5951">
        <v>12</v>
      </c>
      <c r="C5951" s="35">
        <f t="shared" si="460"/>
        <v>3587.1249846473656</v>
      </c>
      <c r="D5951" s="35">
        <f t="shared" si="461"/>
        <v>-1253.7919846473656</v>
      </c>
      <c r="E5951" s="35">
        <f t="shared" si="462"/>
        <v>36714.709433702301</v>
      </c>
      <c r="F5951" s="35">
        <f t="shared" si="463"/>
        <v>2089189.2910115072</v>
      </c>
      <c r="G5951" s="33">
        <f t="shared" si="464"/>
        <v>1571994.3407659798</v>
      </c>
    </row>
    <row r="5952" spans="1:7" x14ac:dyDescent="0.2">
      <c r="A5952">
        <v>2166.6669999999999</v>
      </c>
      <c r="B5952">
        <v>5</v>
      </c>
      <c r="C5952" s="35">
        <f t="shared" si="460"/>
        <v>1945.340329620444</v>
      </c>
      <c r="D5952" s="35">
        <f t="shared" si="461"/>
        <v>221.32667037955594</v>
      </c>
      <c r="E5952" s="35">
        <f t="shared" si="462"/>
        <v>622.24444744591381</v>
      </c>
      <c r="F5952" s="35">
        <f t="shared" si="463"/>
        <v>38565.827988863377</v>
      </c>
      <c r="G5952" s="33">
        <f t="shared" si="464"/>
        <v>48985.495021300601</v>
      </c>
    </row>
    <row r="5953" spans="1:7" x14ac:dyDescent="0.2">
      <c r="A5953">
        <v>300</v>
      </c>
      <c r="B5953">
        <v>12</v>
      </c>
      <c r="C5953" s="35">
        <f t="shared" si="460"/>
        <v>3587.1249846473656</v>
      </c>
      <c r="D5953" s="35">
        <f t="shared" si="461"/>
        <v>-3287.1249846473656</v>
      </c>
      <c r="E5953" s="35">
        <f t="shared" si="462"/>
        <v>3391940.558578257</v>
      </c>
      <c r="F5953" s="35">
        <f t="shared" si="463"/>
        <v>2089189.2910115072</v>
      </c>
      <c r="G5953" s="33">
        <f t="shared" si="464"/>
        <v>10805190.664692944</v>
      </c>
    </row>
    <row r="5954" spans="1:7" x14ac:dyDescent="0.2">
      <c r="A5954">
        <v>2566.6669999999999</v>
      </c>
      <c r="B5954">
        <v>12</v>
      </c>
      <c r="C5954" s="35">
        <f t="shared" si="460"/>
        <v>3587.1249846473656</v>
      </c>
      <c r="D5954" s="35">
        <f t="shared" si="461"/>
        <v>-1020.4579846473657</v>
      </c>
      <c r="E5954" s="35">
        <f t="shared" si="462"/>
        <v>180578.10690351092</v>
      </c>
      <c r="F5954" s="35">
        <f t="shared" si="463"/>
        <v>2089189.2910115072</v>
      </c>
      <c r="G5954" s="33">
        <f t="shared" si="464"/>
        <v>1041334.4984305633</v>
      </c>
    </row>
    <row r="5955" spans="1:7" x14ac:dyDescent="0.2">
      <c r="A5955">
        <v>1100</v>
      </c>
      <c r="B5955">
        <v>0</v>
      </c>
      <c r="C5955" s="35">
        <f t="shared" ref="C5955:C6018" si="465">$J$20+$J$21*B5955</f>
        <v>772.63700460121436</v>
      </c>
      <c r="D5955" s="35">
        <f t="shared" ref="D5955:D6018" si="466">A5955-C5955</f>
        <v>327.36299539878564</v>
      </c>
      <c r="E5955" s="35">
        <f t="shared" ref="E5955:E6018" si="467">(A5955-$J$16)^2</f>
        <v>1085185.0834903871</v>
      </c>
      <c r="F5955" s="35">
        <f t="shared" ref="F5955:F6018" si="468">(C5955-$J$16)^2</f>
        <v>1874394.1953994662</v>
      </c>
      <c r="G5955" s="33">
        <f t="shared" ref="G5955:G6018" si="469">(A5955-C5955)^2</f>
        <v>107166.53075646535</v>
      </c>
    </row>
    <row r="5956" spans="1:7" x14ac:dyDescent="0.2">
      <c r="A5956">
        <v>6933.3329999999996</v>
      </c>
      <c r="B5956">
        <v>11</v>
      </c>
      <c r="C5956" s="35">
        <f t="shared" si="465"/>
        <v>3352.5843196435194</v>
      </c>
      <c r="D5956" s="35">
        <f t="shared" si="466"/>
        <v>3580.7486803564802</v>
      </c>
      <c r="E5956" s="35">
        <f t="shared" si="467"/>
        <v>22959534.327678446</v>
      </c>
      <c r="F5956" s="35">
        <f t="shared" si="468"/>
        <v>1466187.1407655939</v>
      </c>
      <c r="G5956" s="33">
        <f t="shared" si="469"/>
        <v>12821761.111874675</v>
      </c>
    </row>
    <row r="5957" spans="1:7" x14ac:dyDescent="0.2">
      <c r="A5957">
        <v>200</v>
      </c>
      <c r="B5957">
        <v>7</v>
      </c>
      <c r="C5957" s="35">
        <f t="shared" si="465"/>
        <v>2414.4216596281358</v>
      </c>
      <c r="D5957" s="35">
        <f t="shared" si="466"/>
        <v>-2214.4216596281358</v>
      </c>
      <c r="E5957" s="35">
        <f t="shared" si="467"/>
        <v>3770284.9929642407</v>
      </c>
      <c r="F5957" s="35">
        <f t="shared" si="468"/>
        <v>74365.010590870079</v>
      </c>
      <c r="G5957" s="33">
        <f t="shared" si="469"/>
        <v>4903663.2866302272</v>
      </c>
    </row>
    <row r="5958" spans="1:7" x14ac:dyDescent="0.2">
      <c r="A5958">
        <v>196</v>
      </c>
      <c r="B5958">
        <v>0</v>
      </c>
      <c r="C5958" s="35">
        <f t="shared" si="465"/>
        <v>772.63700460121436</v>
      </c>
      <c r="D5958" s="35">
        <f t="shared" si="466"/>
        <v>-576.63700460121436</v>
      </c>
      <c r="E5958" s="35">
        <f t="shared" si="467"/>
        <v>3785834.7703396799</v>
      </c>
      <c r="F5958" s="35">
        <f t="shared" si="468"/>
        <v>1874394.1953994662</v>
      </c>
      <c r="G5958" s="33">
        <f t="shared" si="469"/>
        <v>332510.23507546092</v>
      </c>
    </row>
    <row r="5959" spans="1:7" x14ac:dyDescent="0.2">
      <c r="A5959">
        <v>1500</v>
      </c>
      <c r="B5959">
        <v>4</v>
      </c>
      <c r="C5959" s="35">
        <f t="shared" si="465"/>
        <v>1710.799664616598</v>
      </c>
      <c r="D5959" s="35">
        <f t="shared" si="466"/>
        <v>-210.79966461659797</v>
      </c>
      <c r="E5959" s="35">
        <f t="shared" si="467"/>
        <v>411807.34594645206</v>
      </c>
      <c r="F5959" s="35">
        <f t="shared" si="468"/>
        <v>185694.20730919892</v>
      </c>
      <c r="G5959" s="33">
        <f t="shared" si="469"/>
        <v>44436.498602470187</v>
      </c>
    </row>
    <row r="5960" spans="1:7" x14ac:dyDescent="0.2">
      <c r="A5960">
        <v>933.33330000000001</v>
      </c>
      <c r="B5960">
        <v>6</v>
      </c>
      <c r="C5960" s="35">
        <f t="shared" si="465"/>
        <v>2179.88099462429</v>
      </c>
      <c r="D5960" s="35">
        <f t="shared" si="466"/>
        <v>-1246.54769462429</v>
      </c>
      <c r="E5960" s="35">
        <f t="shared" si="467"/>
        <v>1460203.6658040613</v>
      </c>
      <c r="F5960" s="35">
        <f t="shared" si="468"/>
        <v>1456.095749420469</v>
      </c>
      <c r="G5960" s="33">
        <f t="shared" si="469"/>
        <v>1553881.1549731321</v>
      </c>
    </row>
    <row r="5961" spans="1:7" x14ac:dyDescent="0.2">
      <c r="A5961">
        <v>2500</v>
      </c>
      <c r="B5961">
        <v>7</v>
      </c>
      <c r="C5961" s="35">
        <f t="shared" si="465"/>
        <v>2414.4216596281358</v>
      </c>
      <c r="D5961" s="35">
        <f t="shared" si="466"/>
        <v>85.578340371864215</v>
      </c>
      <c r="E5961" s="35">
        <f t="shared" si="467"/>
        <v>128363.00208661477</v>
      </c>
      <c r="F5961" s="35">
        <f t="shared" si="468"/>
        <v>74365.010590870079</v>
      </c>
      <c r="G5961" s="33">
        <f t="shared" si="469"/>
        <v>7323.6523408026442</v>
      </c>
    </row>
    <row r="5962" spans="1:7" x14ac:dyDescent="0.2">
      <c r="A5962">
        <v>2500</v>
      </c>
      <c r="B5962">
        <v>6</v>
      </c>
      <c r="C5962" s="35">
        <f t="shared" si="465"/>
        <v>2179.88099462429</v>
      </c>
      <c r="D5962" s="35">
        <f t="shared" si="466"/>
        <v>320.11900537571</v>
      </c>
      <c r="E5962" s="35">
        <f t="shared" si="467"/>
        <v>128363.00208661477</v>
      </c>
      <c r="F5962" s="35">
        <f t="shared" si="468"/>
        <v>1456.095749420469</v>
      </c>
      <c r="G5962" s="33">
        <f t="shared" si="469"/>
        <v>102476.17760273385</v>
      </c>
    </row>
    <row r="5963" spans="1:7" x14ac:dyDescent="0.2">
      <c r="A5963">
        <v>1200</v>
      </c>
      <c r="B5963">
        <v>3</v>
      </c>
      <c r="C5963" s="35">
        <f t="shared" si="465"/>
        <v>1476.2589996127522</v>
      </c>
      <c r="D5963" s="35">
        <f t="shared" si="466"/>
        <v>-276.25899961275218</v>
      </c>
      <c r="E5963" s="35">
        <f t="shared" si="467"/>
        <v>886840.64910440333</v>
      </c>
      <c r="F5963" s="35">
        <f t="shared" si="468"/>
        <v>442841.23371042684</v>
      </c>
      <c r="G5963" s="33">
        <f t="shared" si="469"/>
        <v>76319.034867038601</v>
      </c>
    </row>
    <row r="5964" spans="1:7" x14ac:dyDescent="0.2">
      <c r="A5964">
        <v>2000</v>
      </c>
      <c r="B5964">
        <v>6</v>
      </c>
      <c r="C5964" s="35">
        <f t="shared" si="465"/>
        <v>2179.88099462429</v>
      </c>
      <c r="D5964" s="35">
        <f t="shared" si="466"/>
        <v>-179.88099462429</v>
      </c>
      <c r="E5964" s="35">
        <f t="shared" si="467"/>
        <v>20085.174016533423</v>
      </c>
      <c r="F5964" s="35">
        <f t="shared" si="468"/>
        <v>1456.095749420469</v>
      </c>
      <c r="G5964" s="33">
        <f t="shared" si="469"/>
        <v>32357.172227023846</v>
      </c>
    </row>
    <row r="5965" spans="1:7" x14ac:dyDescent="0.2">
      <c r="A5965">
        <v>1050</v>
      </c>
      <c r="B5965">
        <v>3</v>
      </c>
      <c r="C5965" s="35">
        <f t="shared" si="465"/>
        <v>1476.2589996127522</v>
      </c>
      <c r="D5965" s="35">
        <f t="shared" si="466"/>
        <v>-426.25899961275218</v>
      </c>
      <c r="E5965" s="35">
        <f t="shared" si="467"/>
        <v>1191857.3006833789</v>
      </c>
      <c r="F5965" s="35">
        <f t="shared" si="468"/>
        <v>442841.23371042684</v>
      </c>
      <c r="G5965" s="33">
        <f t="shared" si="469"/>
        <v>181696.73475086427</v>
      </c>
    </row>
    <row r="5966" spans="1:7" x14ac:dyDescent="0.2">
      <c r="A5966">
        <v>1250</v>
      </c>
      <c r="B5966">
        <v>6</v>
      </c>
      <c r="C5966" s="35">
        <f t="shared" si="465"/>
        <v>2179.88099462429</v>
      </c>
      <c r="D5966" s="35">
        <f t="shared" si="466"/>
        <v>-929.88099462429</v>
      </c>
      <c r="E5966" s="35">
        <f t="shared" si="467"/>
        <v>795168.43191141146</v>
      </c>
      <c r="F5966" s="35">
        <f t="shared" si="468"/>
        <v>1456.095749420469</v>
      </c>
      <c r="G5966" s="33">
        <f t="shared" si="469"/>
        <v>864678.66416345886</v>
      </c>
    </row>
    <row r="5967" spans="1:7" x14ac:dyDescent="0.2">
      <c r="A5967">
        <v>2500</v>
      </c>
      <c r="B5967">
        <v>6</v>
      </c>
      <c r="C5967" s="35">
        <f t="shared" si="465"/>
        <v>2179.88099462429</v>
      </c>
      <c r="D5967" s="35">
        <f t="shared" si="466"/>
        <v>320.11900537571</v>
      </c>
      <c r="E5967" s="35">
        <f t="shared" si="467"/>
        <v>128363.00208661477</v>
      </c>
      <c r="F5967" s="35">
        <f t="shared" si="468"/>
        <v>1456.095749420469</v>
      </c>
      <c r="G5967" s="33">
        <f t="shared" si="469"/>
        <v>102476.17760273385</v>
      </c>
    </row>
    <row r="5968" spans="1:7" x14ac:dyDescent="0.2">
      <c r="A5968">
        <v>2000</v>
      </c>
      <c r="B5968">
        <v>7</v>
      </c>
      <c r="C5968" s="35">
        <f t="shared" si="465"/>
        <v>2414.4216596281358</v>
      </c>
      <c r="D5968" s="35">
        <f t="shared" si="466"/>
        <v>-414.42165962813579</v>
      </c>
      <c r="E5968" s="35">
        <f t="shared" si="467"/>
        <v>20085.174016533423</v>
      </c>
      <c r="F5968" s="35">
        <f t="shared" si="468"/>
        <v>74365.010590870079</v>
      </c>
      <c r="G5968" s="33">
        <f t="shared" si="469"/>
        <v>171745.31196893842</v>
      </c>
    </row>
    <row r="5969" spans="1:7" x14ac:dyDescent="0.2">
      <c r="A5969">
        <v>546</v>
      </c>
      <c r="B5969">
        <v>0</v>
      </c>
      <c r="C5969" s="35">
        <f t="shared" si="465"/>
        <v>772.63700460121436</v>
      </c>
      <c r="D5969" s="35">
        <f t="shared" si="466"/>
        <v>-226.63700460121436</v>
      </c>
      <c r="E5969" s="35">
        <f t="shared" si="467"/>
        <v>2546329.2499887371</v>
      </c>
      <c r="F5969" s="35">
        <f t="shared" si="468"/>
        <v>1874394.1953994662</v>
      </c>
      <c r="G5969" s="33">
        <f t="shared" si="469"/>
        <v>51364.331854610857</v>
      </c>
    </row>
    <row r="5970" spans="1:7" x14ac:dyDescent="0.2">
      <c r="A5970">
        <v>1700</v>
      </c>
      <c r="B5970">
        <v>0</v>
      </c>
      <c r="C5970" s="35">
        <f t="shared" si="465"/>
        <v>772.63700460121436</v>
      </c>
      <c r="D5970" s="35">
        <f t="shared" si="466"/>
        <v>927.36299539878564</v>
      </c>
      <c r="E5970" s="35">
        <f t="shared" si="467"/>
        <v>195118.47717448461</v>
      </c>
      <c r="F5970" s="35">
        <f t="shared" si="468"/>
        <v>1874394.1953994662</v>
      </c>
      <c r="G5970" s="33">
        <f t="shared" si="469"/>
        <v>860002.12523500808</v>
      </c>
    </row>
    <row r="5971" spans="1:7" x14ac:dyDescent="0.2">
      <c r="A5971">
        <v>700</v>
      </c>
      <c r="B5971">
        <v>0</v>
      </c>
      <c r="C5971" s="35">
        <f t="shared" si="465"/>
        <v>772.63700460121436</v>
      </c>
      <c r="D5971" s="35">
        <f t="shared" si="466"/>
        <v>-72.637004601214358</v>
      </c>
      <c r="E5971" s="35">
        <f t="shared" si="467"/>
        <v>2078562.821034322</v>
      </c>
      <c r="F5971" s="35">
        <f t="shared" si="468"/>
        <v>1874394.1953994662</v>
      </c>
      <c r="G5971" s="33">
        <f t="shared" si="469"/>
        <v>5276.1344374368355</v>
      </c>
    </row>
    <row r="5972" spans="1:7" x14ac:dyDescent="0.2">
      <c r="A5972">
        <v>537</v>
      </c>
      <c r="B5972">
        <v>0</v>
      </c>
      <c r="C5972" s="35">
        <f t="shared" si="465"/>
        <v>772.63700460121436</v>
      </c>
      <c r="D5972" s="35">
        <f t="shared" si="466"/>
        <v>-235.63700460121436</v>
      </c>
      <c r="E5972" s="35">
        <f t="shared" si="467"/>
        <v>2575133.2490834752</v>
      </c>
      <c r="F5972" s="35">
        <f t="shared" si="468"/>
        <v>1874394.1953994662</v>
      </c>
      <c r="G5972" s="33">
        <f t="shared" si="469"/>
        <v>55524.797937432719</v>
      </c>
    </row>
    <row r="5973" spans="1:7" x14ac:dyDescent="0.2">
      <c r="A5973">
        <v>680</v>
      </c>
      <c r="B5973">
        <v>0</v>
      </c>
      <c r="C5973" s="35">
        <f t="shared" si="465"/>
        <v>772.63700460121436</v>
      </c>
      <c r="D5973" s="35">
        <f t="shared" si="466"/>
        <v>-92.637004601214358</v>
      </c>
      <c r="E5973" s="35">
        <f t="shared" si="467"/>
        <v>2136631.7079115189</v>
      </c>
      <c r="F5973" s="35">
        <f t="shared" si="468"/>
        <v>1874394.1953994662</v>
      </c>
      <c r="G5973" s="33">
        <f t="shared" si="469"/>
        <v>8581.6146214854107</v>
      </c>
    </row>
    <row r="5974" spans="1:7" x14ac:dyDescent="0.2">
      <c r="A5974">
        <v>289</v>
      </c>
      <c r="B5974">
        <v>0</v>
      </c>
      <c r="C5974" s="35">
        <f t="shared" si="465"/>
        <v>772.63700460121436</v>
      </c>
      <c r="D5974" s="35">
        <f t="shared" si="466"/>
        <v>-483.63700460121436</v>
      </c>
      <c r="E5974" s="35">
        <f t="shared" si="467"/>
        <v>3432579.4463607152</v>
      </c>
      <c r="F5974" s="35">
        <f t="shared" si="468"/>
        <v>1874394.1953994662</v>
      </c>
      <c r="G5974" s="33">
        <f t="shared" si="469"/>
        <v>233904.75221963503</v>
      </c>
    </row>
    <row r="5975" spans="1:7" x14ac:dyDescent="0.2">
      <c r="A5975">
        <v>1200</v>
      </c>
      <c r="B5975">
        <v>6</v>
      </c>
      <c r="C5975" s="35">
        <f t="shared" si="465"/>
        <v>2179.88099462429</v>
      </c>
      <c r="D5975" s="35">
        <f t="shared" si="466"/>
        <v>-979.88099462429</v>
      </c>
      <c r="E5975" s="35">
        <f t="shared" si="467"/>
        <v>886840.64910440333</v>
      </c>
      <c r="F5975" s="35">
        <f t="shared" si="468"/>
        <v>1456.095749420469</v>
      </c>
      <c r="G5975" s="33">
        <f t="shared" si="469"/>
        <v>960166.7636258878</v>
      </c>
    </row>
    <row r="5976" spans="1:7" x14ac:dyDescent="0.2">
      <c r="A5976">
        <v>1200</v>
      </c>
      <c r="B5976">
        <v>6</v>
      </c>
      <c r="C5976" s="35">
        <f t="shared" si="465"/>
        <v>2179.88099462429</v>
      </c>
      <c r="D5976" s="35">
        <f t="shared" si="466"/>
        <v>-979.88099462429</v>
      </c>
      <c r="E5976" s="35">
        <f t="shared" si="467"/>
        <v>886840.64910440333</v>
      </c>
      <c r="F5976" s="35">
        <f t="shared" si="468"/>
        <v>1456.095749420469</v>
      </c>
      <c r="G5976" s="33">
        <f t="shared" si="469"/>
        <v>960166.7636258878</v>
      </c>
    </row>
    <row r="5977" spans="1:7" x14ac:dyDescent="0.2">
      <c r="A5977">
        <v>248</v>
      </c>
      <c r="B5977">
        <v>0</v>
      </c>
      <c r="C5977" s="35">
        <f t="shared" si="465"/>
        <v>772.63700460121436</v>
      </c>
      <c r="D5977" s="35">
        <f t="shared" si="466"/>
        <v>-524.63700460121436</v>
      </c>
      <c r="E5977" s="35">
        <f t="shared" si="467"/>
        <v>3586183.6644589682</v>
      </c>
      <c r="F5977" s="35">
        <f t="shared" si="468"/>
        <v>1874394.1953994662</v>
      </c>
      <c r="G5977" s="33">
        <f t="shared" si="469"/>
        <v>275243.98659693461</v>
      </c>
    </row>
    <row r="5978" spans="1:7" x14ac:dyDescent="0.2">
      <c r="A5978">
        <v>1400</v>
      </c>
      <c r="B5978">
        <v>0</v>
      </c>
      <c r="C5978" s="35">
        <f t="shared" si="465"/>
        <v>772.63700460121436</v>
      </c>
      <c r="D5978" s="35">
        <f t="shared" si="466"/>
        <v>627.36299539878564</v>
      </c>
      <c r="E5978" s="35">
        <f t="shared" si="467"/>
        <v>550151.78033243585</v>
      </c>
      <c r="F5978" s="35">
        <f t="shared" si="468"/>
        <v>1874394.1953994662</v>
      </c>
      <c r="G5978" s="33">
        <f t="shared" si="469"/>
        <v>393584.32799573673</v>
      </c>
    </row>
    <row r="5979" spans="1:7" x14ac:dyDescent="0.2">
      <c r="A5979">
        <v>840</v>
      </c>
      <c r="B5979">
        <v>0</v>
      </c>
      <c r="C5979" s="35">
        <f t="shared" si="465"/>
        <v>772.63700460121436</v>
      </c>
      <c r="D5979" s="35">
        <f t="shared" si="466"/>
        <v>67.362995398785642</v>
      </c>
      <c r="E5979" s="35">
        <f t="shared" si="467"/>
        <v>1694480.6128939446</v>
      </c>
      <c r="F5979" s="35">
        <f t="shared" si="468"/>
        <v>1874394.1953994662</v>
      </c>
      <c r="G5979" s="33">
        <f t="shared" si="469"/>
        <v>4537.7731490968154</v>
      </c>
    </row>
    <row r="5980" spans="1:7" x14ac:dyDescent="0.2">
      <c r="A5980">
        <v>840</v>
      </c>
      <c r="B5980">
        <v>6</v>
      </c>
      <c r="C5980" s="35">
        <f t="shared" si="465"/>
        <v>2179.88099462429</v>
      </c>
      <c r="D5980" s="35">
        <f t="shared" si="466"/>
        <v>-1339.88099462429</v>
      </c>
      <c r="E5980" s="35">
        <f t="shared" si="467"/>
        <v>1694480.6128939446</v>
      </c>
      <c r="F5980" s="35">
        <f t="shared" si="468"/>
        <v>1456.095749420469</v>
      </c>
      <c r="G5980" s="33">
        <f t="shared" si="469"/>
        <v>1795281.0797553766</v>
      </c>
    </row>
    <row r="5981" spans="1:7" x14ac:dyDescent="0.2">
      <c r="A5981">
        <v>1000</v>
      </c>
      <c r="B5981">
        <v>0</v>
      </c>
      <c r="C5981" s="35">
        <f t="shared" si="465"/>
        <v>772.63700460121436</v>
      </c>
      <c r="D5981" s="35">
        <f t="shared" si="466"/>
        <v>227.36299539878564</v>
      </c>
      <c r="E5981" s="35">
        <f t="shared" si="467"/>
        <v>1303529.5178763708</v>
      </c>
      <c r="F5981" s="35">
        <f t="shared" si="468"/>
        <v>1874394.1953994662</v>
      </c>
      <c r="G5981" s="33">
        <f t="shared" si="469"/>
        <v>51693.93167670822</v>
      </c>
    </row>
    <row r="5982" spans="1:7" x14ac:dyDescent="0.2">
      <c r="A5982">
        <v>680</v>
      </c>
      <c r="B5982">
        <v>0</v>
      </c>
      <c r="C5982" s="35">
        <f t="shared" si="465"/>
        <v>772.63700460121436</v>
      </c>
      <c r="D5982" s="35">
        <f t="shared" si="466"/>
        <v>-92.637004601214358</v>
      </c>
      <c r="E5982" s="35">
        <f t="shared" si="467"/>
        <v>2136631.7079115189</v>
      </c>
      <c r="F5982" s="35">
        <f t="shared" si="468"/>
        <v>1874394.1953994662</v>
      </c>
      <c r="G5982" s="33">
        <f t="shared" si="469"/>
        <v>8581.6146214854107</v>
      </c>
    </row>
    <row r="5983" spans="1:7" x14ac:dyDescent="0.2">
      <c r="A5983">
        <v>223</v>
      </c>
      <c r="B5983">
        <v>6</v>
      </c>
      <c r="C5983" s="35">
        <f t="shared" si="465"/>
        <v>2179.88099462429</v>
      </c>
      <c r="D5983" s="35">
        <f t="shared" si="466"/>
        <v>-1956.88099462429</v>
      </c>
      <c r="E5983" s="35">
        <f t="shared" si="467"/>
        <v>3681494.7730554645</v>
      </c>
      <c r="F5983" s="35">
        <f t="shared" si="468"/>
        <v>1456.095749420469</v>
      </c>
      <c r="G5983" s="33">
        <f t="shared" si="469"/>
        <v>3829383.2271217504</v>
      </c>
    </row>
    <row r="5984" spans="1:7" x14ac:dyDescent="0.2">
      <c r="A5984">
        <v>481</v>
      </c>
      <c r="B5984">
        <v>0</v>
      </c>
      <c r="C5984" s="35">
        <f t="shared" si="465"/>
        <v>772.63700460121436</v>
      </c>
      <c r="D5984" s="35">
        <f t="shared" si="466"/>
        <v>-291.63700460121436</v>
      </c>
      <c r="E5984" s="35">
        <f t="shared" si="467"/>
        <v>2757998.1323396261</v>
      </c>
      <c r="F5984" s="35">
        <f t="shared" si="468"/>
        <v>1874394.1953994662</v>
      </c>
      <c r="G5984" s="33">
        <f t="shared" si="469"/>
        <v>85052.14245276872</v>
      </c>
    </row>
    <row r="5985" spans="1:7" x14ac:dyDescent="0.2">
      <c r="A5985">
        <v>759</v>
      </c>
      <c r="B5985">
        <v>0</v>
      </c>
      <c r="C5985" s="35">
        <f t="shared" si="465"/>
        <v>772.63700460121436</v>
      </c>
      <c r="D5985" s="35">
        <f t="shared" si="466"/>
        <v>-13.637004601214358</v>
      </c>
      <c r="E5985" s="35">
        <f t="shared" si="467"/>
        <v>1911920.6047465915</v>
      </c>
      <c r="F5985" s="35">
        <f t="shared" si="468"/>
        <v>1874394.1953994662</v>
      </c>
      <c r="G5985" s="33">
        <f t="shared" si="469"/>
        <v>185.96789449354156</v>
      </c>
    </row>
    <row r="5986" spans="1:7" x14ac:dyDescent="0.2">
      <c r="A5986">
        <v>1200</v>
      </c>
      <c r="B5986">
        <v>0</v>
      </c>
      <c r="C5986" s="35">
        <f t="shared" si="465"/>
        <v>772.63700460121436</v>
      </c>
      <c r="D5986" s="35">
        <f t="shared" si="466"/>
        <v>427.36299539878564</v>
      </c>
      <c r="E5986" s="35">
        <f t="shared" si="467"/>
        <v>886840.64910440333</v>
      </c>
      <c r="F5986" s="35">
        <f t="shared" si="468"/>
        <v>1874394.1953994662</v>
      </c>
      <c r="G5986" s="33">
        <f t="shared" si="469"/>
        <v>182639.12983622248</v>
      </c>
    </row>
    <row r="5987" spans="1:7" x14ac:dyDescent="0.2">
      <c r="A5987">
        <v>500</v>
      </c>
      <c r="B5987">
        <v>5</v>
      </c>
      <c r="C5987" s="35">
        <f t="shared" si="465"/>
        <v>1945.340329620444</v>
      </c>
      <c r="D5987" s="35">
        <f t="shared" si="466"/>
        <v>-1445.340329620444</v>
      </c>
      <c r="E5987" s="35">
        <f t="shared" si="467"/>
        <v>2695251.6898062895</v>
      </c>
      <c r="F5987" s="35">
        <f t="shared" si="468"/>
        <v>38565.827988863377</v>
      </c>
      <c r="G5987" s="33">
        <f t="shared" si="469"/>
        <v>2089008.6684273337</v>
      </c>
    </row>
    <row r="5988" spans="1:7" x14ac:dyDescent="0.2">
      <c r="A5988">
        <v>2400</v>
      </c>
      <c r="B5988">
        <v>4</v>
      </c>
      <c r="C5988" s="35">
        <f t="shared" si="465"/>
        <v>1710.799664616598</v>
      </c>
      <c r="D5988" s="35">
        <f t="shared" si="466"/>
        <v>689.20033538340203</v>
      </c>
      <c r="E5988" s="35">
        <f t="shared" si="467"/>
        <v>66707.436472598492</v>
      </c>
      <c r="F5988" s="35">
        <f t="shared" si="468"/>
        <v>185694.20730919892</v>
      </c>
      <c r="G5988" s="33">
        <f t="shared" si="469"/>
        <v>474997.10229259386</v>
      </c>
    </row>
    <row r="5989" spans="1:7" x14ac:dyDescent="0.2">
      <c r="A5989">
        <v>1200</v>
      </c>
      <c r="B5989">
        <v>6</v>
      </c>
      <c r="C5989" s="35">
        <f t="shared" si="465"/>
        <v>2179.88099462429</v>
      </c>
      <c r="D5989" s="35">
        <f t="shared" si="466"/>
        <v>-979.88099462429</v>
      </c>
      <c r="E5989" s="35">
        <f t="shared" si="467"/>
        <v>886840.64910440333</v>
      </c>
      <c r="F5989" s="35">
        <f t="shared" si="468"/>
        <v>1456.095749420469</v>
      </c>
      <c r="G5989" s="33">
        <f t="shared" si="469"/>
        <v>960166.7636258878</v>
      </c>
    </row>
    <row r="5990" spans="1:7" x14ac:dyDescent="0.2">
      <c r="A5990">
        <v>820</v>
      </c>
      <c r="B5990">
        <v>8</v>
      </c>
      <c r="C5990" s="35">
        <f t="shared" si="465"/>
        <v>2648.9623246319816</v>
      </c>
      <c r="D5990" s="35">
        <f t="shared" si="466"/>
        <v>-1828.9623246319816</v>
      </c>
      <c r="E5990" s="35">
        <f t="shared" si="467"/>
        <v>1746949.4997711414</v>
      </c>
      <c r="F5990" s="35">
        <f t="shared" si="468"/>
        <v>257292.5725132121</v>
      </c>
      <c r="G5990" s="33">
        <f t="shared" si="469"/>
        <v>3345103.1849232218</v>
      </c>
    </row>
    <row r="5991" spans="1:7" x14ac:dyDescent="0.2">
      <c r="A5991">
        <v>873</v>
      </c>
      <c r="B5991">
        <v>4</v>
      </c>
      <c r="C5991" s="35">
        <f t="shared" si="465"/>
        <v>1710.799664616598</v>
      </c>
      <c r="D5991" s="35">
        <f t="shared" si="466"/>
        <v>-837.79966461659797</v>
      </c>
      <c r="E5991" s="35">
        <f t="shared" si="467"/>
        <v>1609655.9495465702</v>
      </c>
      <c r="F5991" s="35">
        <f t="shared" si="468"/>
        <v>185694.20730919892</v>
      </c>
      <c r="G5991" s="33">
        <f t="shared" si="469"/>
        <v>701908.27803168399</v>
      </c>
    </row>
    <row r="5992" spans="1:7" x14ac:dyDescent="0.2">
      <c r="A5992">
        <v>244</v>
      </c>
      <c r="B5992">
        <v>0</v>
      </c>
      <c r="C5992" s="35">
        <f t="shared" si="465"/>
        <v>772.63700460121436</v>
      </c>
      <c r="D5992" s="35">
        <f t="shared" si="466"/>
        <v>-528.63700460121436</v>
      </c>
      <c r="E5992" s="35">
        <f t="shared" si="467"/>
        <v>3601349.4418344079</v>
      </c>
      <c r="F5992" s="35">
        <f t="shared" si="468"/>
        <v>1874394.1953994662</v>
      </c>
      <c r="G5992" s="33">
        <f t="shared" si="469"/>
        <v>279457.08263374434</v>
      </c>
    </row>
    <row r="5993" spans="1:7" x14ac:dyDescent="0.2">
      <c r="A5993">
        <v>1000</v>
      </c>
      <c r="B5993">
        <v>2</v>
      </c>
      <c r="C5993" s="35">
        <f t="shared" si="465"/>
        <v>1241.7183346089062</v>
      </c>
      <c r="D5993" s="35">
        <f t="shared" si="466"/>
        <v>-241.71833460890616</v>
      </c>
      <c r="E5993" s="35">
        <f t="shared" si="467"/>
        <v>1303529.5178763708</v>
      </c>
      <c r="F5993" s="35">
        <f t="shared" si="468"/>
        <v>810006.90719254757</v>
      </c>
      <c r="G5993" s="33">
        <f t="shared" si="469"/>
        <v>58427.753286103121</v>
      </c>
    </row>
    <row r="5994" spans="1:7" x14ac:dyDescent="0.2">
      <c r="A5994">
        <v>3400</v>
      </c>
      <c r="B5994">
        <v>9</v>
      </c>
      <c r="C5994" s="35">
        <f t="shared" si="465"/>
        <v>2883.5029896358278</v>
      </c>
      <c r="D5994" s="35">
        <f t="shared" si="466"/>
        <v>516.49701036417218</v>
      </c>
      <c r="E5994" s="35">
        <f t="shared" si="467"/>
        <v>1583263.0926127611</v>
      </c>
      <c r="F5994" s="35">
        <f t="shared" si="468"/>
        <v>550238.7815164472</v>
      </c>
      <c r="G5994" s="33">
        <f t="shared" si="469"/>
        <v>266769.16171512776</v>
      </c>
    </row>
    <row r="5995" spans="1:7" x14ac:dyDescent="0.2">
      <c r="A5995">
        <v>1250</v>
      </c>
      <c r="B5995">
        <v>0</v>
      </c>
      <c r="C5995" s="35">
        <f t="shared" si="465"/>
        <v>772.63700460121436</v>
      </c>
      <c r="D5995" s="35">
        <f t="shared" si="466"/>
        <v>477.36299539878564</v>
      </c>
      <c r="E5995" s="35">
        <f t="shared" si="467"/>
        <v>795168.43191141146</v>
      </c>
      <c r="F5995" s="35">
        <f t="shared" si="468"/>
        <v>1874394.1953994662</v>
      </c>
      <c r="G5995" s="33">
        <f t="shared" si="469"/>
        <v>227875.42937610103</v>
      </c>
    </row>
    <row r="5996" spans="1:7" x14ac:dyDescent="0.2">
      <c r="A5996">
        <v>1500</v>
      </c>
      <c r="B5996">
        <v>6</v>
      </c>
      <c r="C5996" s="35">
        <f t="shared" si="465"/>
        <v>2179.88099462429</v>
      </c>
      <c r="D5996" s="35">
        <f t="shared" si="466"/>
        <v>-679.88099462429</v>
      </c>
      <c r="E5996" s="35">
        <f t="shared" si="467"/>
        <v>411807.34594645206</v>
      </c>
      <c r="F5996" s="35">
        <f t="shared" si="468"/>
        <v>1456.095749420469</v>
      </c>
      <c r="G5996" s="33">
        <f t="shared" si="469"/>
        <v>462238.16685131384</v>
      </c>
    </row>
    <row r="5997" spans="1:7" x14ac:dyDescent="0.2">
      <c r="A5997">
        <v>1670</v>
      </c>
      <c r="B5997">
        <v>0</v>
      </c>
      <c r="C5997" s="35">
        <f t="shared" si="465"/>
        <v>772.63700460121436</v>
      </c>
      <c r="D5997" s="35">
        <f t="shared" si="466"/>
        <v>897.36299539878564</v>
      </c>
      <c r="E5997" s="35">
        <f t="shared" si="467"/>
        <v>222521.80749027975</v>
      </c>
      <c r="F5997" s="35">
        <f t="shared" si="468"/>
        <v>1874394.1953994662</v>
      </c>
      <c r="G5997" s="33">
        <f t="shared" si="469"/>
        <v>805260.34551108093</v>
      </c>
    </row>
    <row r="5998" spans="1:7" x14ac:dyDescent="0.2">
      <c r="A5998">
        <v>4083.3330000000001</v>
      </c>
      <c r="B5998">
        <v>12</v>
      </c>
      <c r="C5998" s="35">
        <f t="shared" si="465"/>
        <v>3587.1249846473656</v>
      </c>
      <c r="D5998" s="35">
        <f t="shared" si="466"/>
        <v>496.20801535263445</v>
      </c>
      <c r="E5998" s="35">
        <f t="shared" si="467"/>
        <v>3769852.6076789871</v>
      </c>
      <c r="F5998" s="35">
        <f t="shared" si="468"/>
        <v>2089189.2910115072</v>
      </c>
      <c r="G5998" s="33">
        <f t="shared" si="469"/>
        <v>246222.39450020032</v>
      </c>
    </row>
    <row r="5999" spans="1:7" x14ac:dyDescent="0.2">
      <c r="A5999">
        <v>2600</v>
      </c>
      <c r="B5999">
        <v>12</v>
      </c>
      <c r="C5999" s="35">
        <f t="shared" si="465"/>
        <v>3587.1249846473656</v>
      </c>
      <c r="D5999" s="35">
        <f t="shared" si="466"/>
        <v>-987.12498464736564</v>
      </c>
      <c r="E5999" s="35">
        <f t="shared" si="467"/>
        <v>210018.56770063104</v>
      </c>
      <c r="F5999" s="35">
        <f t="shared" si="468"/>
        <v>2089189.2910115072</v>
      </c>
      <c r="G5999" s="33">
        <f t="shared" si="469"/>
        <v>974415.73531506187</v>
      </c>
    </row>
    <row r="6000" spans="1:7" x14ac:dyDescent="0.2">
      <c r="A6000">
        <v>400</v>
      </c>
      <c r="B6000">
        <v>0</v>
      </c>
      <c r="C6000" s="35">
        <f t="shared" si="465"/>
        <v>772.63700460121436</v>
      </c>
      <c r="D6000" s="35">
        <f t="shared" si="466"/>
        <v>-372.63700460121436</v>
      </c>
      <c r="E6000" s="35">
        <f t="shared" si="467"/>
        <v>3033596.1241922732</v>
      </c>
      <c r="F6000" s="35">
        <f t="shared" si="468"/>
        <v>1874394.1953994662</v>
      </c>
      <c r="G6000" s="33">
        <f t="shared" si="469"/>
        <v>138858.33719816545</v>
      </c>
    </row>
    <row r="6001" spans="1:7" x14ac:dyDescent="0.2">
      <c r="A6001">
        <v>500</v>
      </c>
      <c r="B6001">
        <v>0</v>
      </c>
      <c r="C6001" s="35">
        <f t="shared" si="465"/>
        <v>772.63700460121436</v>
      </c>
      <c r="D6001" s="35">
        <f t="shared" si="466"/>
        <v>-272.63700460121436</v>
      </c>
      <c r="E6001" s="35">
        <f t="shared" si="467"/>
        <v>2695251.6898062895</v>
      </c>
      <c r="F6001" s="35">
        <f t="shared" si="468"/>
        <v>1874394.1953994662</v>
      </c>
      <c r="G6001" s="33">
        <f t="shared" si="469"/>
        <v>74330.936277922578</v>
      </c>
    </row>
    <row r="6002" spans="1:7" x14ac:dyDescent="0.2">
      <c r="A6002">
        <v>836</v>
      </c>
      <c r="B6002">
        <v>6</v>
      </c>
      <c r="C6002" s="35">
        <f t="shared" si="465"/>
        <v>2179.88099462429</v>
      </c>
      <c r="D6002" s="35">
        <f t="shared" si="466"/>
        <v>-1343.88099462429</v>
      </c>
      <c r="E6002" s="35">
        <f t="shared" si="467"/>
        <v>1704910.390269384</v>
      </c>
      <c r="F6002" s="35">
        <f t="shared" si="468"/>
        <v>1456.095749420469</v>
      </c>
      <c r="G6002" s="33">
        <f t="shared" si="469"/>
        <v>1806016.1277123711</v>
      </c>
    </row>
    <row r="6003" spans="1:7" x14ac:dyDescent="0.2">
      <c r="A6003">
        <v>4140</v>
      </c>
      <c r="B6003">
        <v>13</v>
      </c>
      <c r="C6003" s="35">
        <f t="shared" si="465"/>
        <v>3821.6656496512114</v>
      </c>
      <c r="D6003" s="35">
        <f t="shared" si="466"/>
        <v>318.33435034878858</v>
      </c>
      <c r="E6003" s="35">
        <f t="shared" si="467"/>
        <v>3993114.2781564817</v>
      </c>
      <c r="F6003" s="35">
        <f t="shared" si="468"/>
        <v>2822210.0883383118</v>
      </c>
      <c r="G6003" s="33">
        <f t="shared" si="469"/>
        <v>101336.75861198526</v>
      </c>
    </row>
    <row r="6004" spans="1:7" x14ac:dyDescent="0.2">
      <c r="A6004">
        <v>80760</v>
      </c>
      <c r="B6004">
        <v>11</v>
      </c>
      <c r="C6004" s="35">
        <f t="shared" si="465"/>
        <v>3352.5843196435194</v>
      </c>
      <c r="D6004" s="35">
        <f t="shared" si="466"/>
        <v>77407.415680356484</v>
      </c>
      <c r="E6004" s="35">
        <f t="shared" si="467"/>
        <v>6180833608.6516171</v>
      </c>
      <c r="F6004" s="35">
        <f t="shared" si="468"/>
        <v>1466187.1407655939</v>
      </c>
      <c r="G6004" s="33">
        <f t="shared" si="469"/>
        <v>5991908002.3114986</v>
      </c>
    </row>
    <row r="6005" spans="1:7" x14ac:dyDescent="0.2">
      <c r="A6005">
        <v>6850</v>
      </c>
      <c r="B6005">
        <v>15</v>
      </c>
      <c r="C6005" s="35">
        <f t="shared" si="465"/>
        <v>4290.746979658903</v>
      </c>
      <c r="D6005" s="35">
        <f t="shared" si="466"/>
        <v>2559.253020341097</v>
      </c>
      <c r="E6005" s="35">
        <f t="shared" si="467"/>
        <v>22167880.106296323</v>
      </c>
      <c r="F6005" s="35">
        <f t="shared" si="468"/>
        <v>4618307.6242345981</v>
      </c>
      <c r="G6005" s="33">
        <f t="shared" si="469"/>
        <v>6549776.0221250271</v>
      </c>
    </row>
    <row r="6006" spans="1:7" x14ac:dyDescent="0.2">
      <c r="A6006">
        <v>3875</v>
      </c>
      <c r="B6006">
        <v>17</v>
      </c>
      <c r="C6006" s="35">
        <f t="shared" si="465"/>
        <v>4759.8283096665946</v>
      </c>
      <c r="D6006" s="35">
        <f t="shared" si="466"/>
        <v>-884.82830966659458</v>
      </c>
      <c r="E6006" s="35">
        <f t="shared" si="467"/>
        <v>3004252.0292793387</v>
      </c>
      <c r="F6006" s="35">
        <f t="shared" si="468"/>
        <v>6854479.7484544544</v>
      </c>
      <c r="G6006" s="33">
        <f t="shared" si="469"/>
        <v>782921.13758744299</v>
      </c>
    </row>
    <row r="6007" spans="1:7" x14ac:dyDescent="0.2">
      <c r="A6007">
        <v>1250</v>
      </c>
      <c r="B6007">
        <v>0</v>
      </c>
      <c r="C6007" s="35">
        <f t="shared" si="465"/>
        <v>772.63700460121436</v>
      </c>
      <c r="D6007" s="35">
        <f t="shared" si="466"/>
        <v>477.36299539878564</v>
      </c>
      <c r="E6007" s="35">
        <f t="shared" si="467"/>
        <v>795168.43191141146</v>
      </c>
      <c r="F6007" s="35">
        <f t="shared" si="468"/>
        <v>1874394.1953994662</v>
      </c>
      <c r="G6007" s="33">
        <f t="shared" si="469"/>
        <v>227875.42937610103</v>
      </c>
    </row>
    <row r="6008" spans="1:7" x14ac:dyDescent="0.2">
      <c r="A6008">
        <v>3000</v>
      </c>
      <c r="B6008">
        <v>13</v>
      </c>
      <c r="C6008" s="35">
        <f t="shared" si="465"/>
        <v>3821.6656496512114</v>
      </c>
      <c r="D6008" s="35">
        <f t="shared" si="466"/>
        <v>-821.66564965121142</v>
      </c>
      <c r="E6008" s="35">
        <f t="shared" si="467"/>
        <v>736640.83015669615</v>
      </c>
      <c r="F6008" s="35">
        <f t="shared" si="468"/>
        <v>2822210.0883383118</v>
      </c>
      <c r="G6008" s="33">
        <f t="shared" si="469"/>
        <v>675134.43981674733</v>
      </c>
    </row>
    <row r="6009" spans="1:7" x14ac:dyDescent="0.2">
      <c r="A6009">
        <v>3000</v>
      </c>
      <c r="B6009">
        <v>12</v>
      </c>
      <c r="C6009" s="35">
        <f t="shared" si="465"/>
        <v>3587.1249846473656</v>
      </c>
      <c r="D6009" s="35">
        <f t="shared" si="466"/>
        <v>-587.12498464736564</v>
      </c>
      <c r="E6009" s="35">
        <f t="shared" si="467"/>
        <v>736640.83015669615</v>
      </c>
      <c r="F6009" s="35">
        <f t="shared" si="468"/>
        <v>2089189.2910115072</v>
      </c>
      <c r="G6009" s="33">
        <f t="shared" si="469"/>
        <v>344715.74759716931</v>
      </c>
    </row>
    <row r="6010" spans="1:7" x14ac:dyDescent="0.2">
      <c r="A6010">
        <v>82455</v>
      </c>
      <c r="B6010">
        <v>6</v>
      </c>
      <c r="C6010" s="35">
        <f t="shared" si="465"/>
        <v>2179.88099462429</v>
      </c>
      <c r="D6010" s="35">
        <f t="shared" si="466"/>
        <v>80275.119005375716</v>
      </c>
      <c r="E6010" s="35">
        <f t="shared" si="467"/>
        <v>6450222595.4887743</v>
      </c>
      <c r="F6010" s="35">
        <f t="shared" si="468"/>
        <v>1456.095749420469</v>
      </c>
      <c r="G6010" s="33">
        <f t="shared" si="469"/>
        <v>6444094731.3272333</v>
      </c>
    </row>
    <row r="6011" spans="1:7" x14ac:dyDescent="0.2">
      <c r="A6011">
        <v>455</v>
      </c>
      <c r="B6011">
        <v>3</v>
      </c>
      <c r="C6011" s="35">
        <f t="shared" si="465"/>
        <v>1476.2589996127522</v>
      </c>
      <c r="D6011" s="35">
        <f t="shared" si="466"/>
        <v>-1021.2589996127522</v>
      </c>
      <c r="E6011" s="35">
        <f t="shared" si="467"/>
        <v>2845031.6852799822</v>
      </c>
      <c r="F6011" s="35">
        <f t="shared" si="468"/>
        <v>442841.23371042684</v>
      </c>
      <c r="G6011" s="33">
        <f t="shared" si="469"/>
        <v>1042969.9442900394</v>
      </c>
    </row>
    <row r="6012" spans="1:7" x14ac:dyDescent="0.2">
      <c r="A6012">
        <v>904</v>
      </c>
      <c r="B6012">
        <v>5</v>
      </c>
      <c r="C6012" s="35">
        <f t="shared" si="465"/>
        <v>1945.340329620444</v>
      </c>
      <c r="D6012" s="35">
        <f t="shared" si="466"/>
        <v>-1041.340329620444</v>
      </c>
      <c r="E6012" s="35">
        <f t="shared" si="467"/>
        <v>1531956.1748869151</v>
      </c>
      <c r="F6012" s="35">
        <f t="shared" si="468"/>
        <v>38565.827988863377</v>
      </c>
      <c r="G6012" s="33">
        <f t="shared" si="469"/>
        <v>1084389.6820940149</v>
      </c>
    </row>
    <row r="6013" spans="1:7" x14ac:dyDescent="0.2">
      <c r="A6013">
        <v>216</v>
      </c>
      <c r="B6013">
        <v>3</v>
      </c>
      <c r="C6013" s="35">
        <f t="shared" si="465"/>
        <v>1476.2589996127522</v>
      </c>
      <c r="D6013" s="35">
        <f t="shared" si="466"/>
        <v>-1260.2589996127522</v>
      </c>
      <c r="E6013" s="35">
        <f t="shared" si="467"/>
        <v>3708405.8834624831</v>
      </c>
      <c r="F6013" s="35">
        <f t="shared" si="468"/>
        <v>442841.23371042684</v>
      </c>
      <c r="G6013" s="33">
        <f t="shared" si="469"/>
        <v>1588252.746104935</v>
      </c>
    </row>
    <row r="6014" spans="1:7" x14ac:dyDescent="0.2">
      <c r="A6014">
        <v>1000</v>
      </c>
      <c r="B6014">
        <v>1</v>
      </c>
      <c r="C6014" s="35">
        <f t="shared" si="465"/>
        <v>1007.1776696050603</v>
      </c>
      <c r="D6014" s="35">
        <f t="shared" si="466"/>
        <v>-7.1776696050602595</v>
      </c>
      <c r="E6014" s="35">
        <f t="shared" si="467"/>
        <v>1303529.5178763708</v>
      </c>
      <c r="F6014" s="35">
        <f t="shared" si="468"/>
        <v>1287191.2277555608</v>
      </c>
      <c r="G6014" s="33">
        <f t="shared" si="469"/>
        <v>51.518940959405903</v>
      </c>
    </row>
    <row r="6015" spans="1:7" x14ac:dyDescent="0.2">
      <c r="A6015">
        <v>263</v>
      </c>
      <c r="B6015">
        <v>6</v>
      </c>
      <c r="C6015" s="35">
        <f t="shared" si="465"/>
        <v>2179.88099462429</v>
      </c>
      <c r="D6015" s="35">
        <f t="shared" si="466"/>
        <v>-1916.88099462429</v>
      </c>
      <c r="E6015" s="35">
        <f t="shared" si="467"/>
        <v>3529596.9993010708</v>
      </c>
      <c r="F6015" s="35">
        <f t="shared" si="468"/>
        <v>1456.095749420469</v>
      </c>
      <c r="G6015" s="33">
        <f t="shared" si="469"/>
        <v>3674432.7475518072</v>
      </c>
    </row>
    <row r="6016" spans="1:7" x14ac:dyDescent="0.2">
      <c r="A6016">
        <v>650</v>
      </c>
      <c r="B6016">
        <v>2</v>
      </c>
      <c r="C6016" s="35">
        <f t="shared" si="465"/>
        <v>1241.7183346089062</v>
      </c>
      <c r="D6016" s="35">
        <f t="shared" si="466"/>
        <v>-591.71833460890616</v>
      </c>
      <c r="E6016" s="35">
        <f t="shared" si="467"/>
        <v>2225235.0382273137</v>
      </c>
      <c r="F6016" s="35">
        <f t="shared" si="468"/>
        <v>810006.90719254757</v>
      </c>
      <c r="G6016" s="33">
        <f t="shared" si="469"/>
        <v>350130.58751233743</v>
      </c>
    </row>
    <row r="6017" spans="1:7" x14ac:dyDescent="0.2">
      <c r="A6017">
        <v>2000</v>
      </c>
      <c r="B6017">
        <v>6</v>
      </c>
      <c r="C6017" s="35">
        <f t="shared" si="465"/>
        <v>2179.88099462429</v>
      </c>
      <c r="D6017" s="35">
        <f t="shared" si="466"/>
        <v>-179.88099462429</v>
      </c>
      <c r="E6017" s="35">
        <f t="shared" si="467"/>
        <v>20085.174016533423</v>
      </c>
      <c r="F6017" s="35">
        <f t="shared" si="468"/>
        <v>1456.095749420469</v>
      </c>
      <c r="G6017" s="33">
        <f t="shared" si="469"/>
        <v>32357.172227023846</v>
      </c>
    </row>
    <row r="6018" spans="1:7" x14ac:dyDescent="0.2">
      <c r="A6018">
        <v>1200</v>
      </c>
      <c r="B6018">
        <v>5</v>
      </c>
      <c r="C6018" s="35">
        <f t="shared" si="465"/>
        <v>1945.340329620444</v>
      </c>
      <c r="D6018" s="35">
        <f t="shared" si="466"/>
        <v>-745.34032962044398</v>
      </c>
      <c r="E6018" s="35">
        <f t="shared" si="467"/>
        <v>886840.64910440333</v>
      </c>
      <c r="F6018" s="35">
        <f t="shared" si="468"/>
        <v>38565.827988863377</v>
      </c>
      <c r="G6018" s="33">
        <f t="shared" si="469"/>
        <v>555532.20695871208</v>
      </c>
    </row>
    <row r="6019" spans="1:7" x14ac:dyDescent="0.2">
      <c r="A6019">
        <v>1200</v>
      </c>
      <c r="B6019">
        <v>2</v>
      </c>
      <c r="C6019" s="35">
        <f t="shared" ref="C6019:C6082" si="470">$J$20+$J$21*B6019</f>
        <v>1241.7183346089062</v>
      </c>
      <c r="D6019" s="35">
        <f t="shared" ref="D6019:D6082" si="471">A6019-C6019</f>
        <v>-41.718334608906162</v>
      </c>
      <c r="E6019" s="35">
        <f t="shared" ref="E6019:E6082" si="472">(A6019-$J$16)^2</f>
        <v>886840.64910440333</v>
      </c>
      <c r="F6019" s="35">
        <f t="shared" ref="F6019:F6082" si="473">(C6019-$J$16)^2</f>
        <v>810006.90719254757</v>
      </c>
      <c r="G6019" s="33">
        <f t="shared" ref="G6019:G6082" si="474">(A6019-C6019)^2</f>
        <v>1740.4194425406577</v>
      </c>
    </row>
    <row r="6020" spans="1:7" x14ac:dyDescent="0.2">
      <c r="A6020">
        <v>701</v>
      </c>
      <c r="B6020">
        <v>6</v>
      </c>
      <c r="C6020" s="35">
        <f t="shared" si="470"/>
        <v>2179.88099462429</v>
      </c>
      <c r="D6020" s="35">
        <f t="shared" si="471"/>
        <v>-1478.88099462429</v>
      </c>
      <c r="E6020" s="35">
        <f t="shared" si="472"/>
        <v>2075680.376690462</v>
      </c>
      <c r="F6020" s="35">
        <f t="shared" si="473"/>
        <v>1456.095749420469</v>
      </c>
      <c r="G6020" s="33">
        <f t="shared" si="474"/>
        <v>2187088.9962609294</v>
      </c>
    </row>
    <row r="6021" spans="1:7" x14ac:dyDescent="0.2">
      <c r="A6021">
        <v>557</v>
      </c>
      <c r="B6021">
        <v>5</v>
      </c>
      <c r="C6021" s="35">
        <f t="shared" si="470"/>
        <v>1945.340329620444</v>
      </c>
      <c r="D6021" s="35">
        <f t="shared" si="471"/>
        <v>-1388.340329620444</v>
      </c>
      <c r="E6021" s="35">
        <f t="shared" si="472"/>
        <v>2511344.3622062788</v>
      </c>
      <c r="F6021" s="35">
        <f t="shared" si="473"/>
        <v>38565.827988863377</v>
      </c>
      <c r="G6021" s="33">
        <f t="shared" si="474"/>
        <v>1927488.8708506031</v>
      </c>
    </row>
    <row r="6022" spans="1:7" x14ac:dyDescent="0.2">
      <c r="A6022">
        <v>500</v>
      </c>
      <c r="B6022">
        <v>6</v>
      </c>
      <c r="C6022" s="35">
        <f t="shared" si="470"/>
        <v>2179.88099462429</v>
      </c>
      <c r="D6022" s="35">
        <f t="shared" si="471"/>
        <v>-1679.88099462429</v>
      </c>
      <c r="E6022" s="35">
        <f t="shared" si="472"/>
        <v>2695251.6898062895</v>
      </c>
      <c r="F6022" s="35">
        <f t="shared" si="473"/>
        <v>1456.095749420469</v>
      </c>
      <c r="G6022" s="33">
        <f t="shared" si="474"/>
        <v>2822000.1560998936</v>
      </c>
    </row>
    <row r="6023" spans="1:7" x14ac:dyDescent="0.2">
      <c r="A6023">
        <v>321</v>
      </c>
      <c r="B6023">
        <v>6</v>
      </c>
      <c r="C6023" s="35">
        <f t="shared" si="470"/>
        <v>2179.88099462429</v>
      </c>
      <c r="D6023" s="35">
        <f t="shared" si="471"/>
        <v>-1858.88099462429</v>
      </c>
      <c r="E6023" s="35">
        <f t="shared" si="472"/>
        <v>3315029.2273572003</v>
      </c>
      <c r="F6023" s="35">
        <f t="shared" si="473"/>
        <v>1456.095749420469</v>
      </c>
      <c r="G6023" s="33">
        <f t="shared" si="474"/>
        <v>3455438.5521753896</v>
      </c>
    </row>
    <row r="6024" spans="1:7" x14ac:dyDescent="0.2">
      <c r="A6024">
        <v>300</v>
      </c>
      <c r="B6024">
        <v>0</v>
      </c>
      <c r="C6024" s="35">
        <f t="shared" si="470"/>
        <v>772.63700460121436</v>
      </c>
      <c r="D6024" s="35">
        <f t="shared" si="471"/>
        <v>-472.63700460121436</v>
      </c>
      <c r="E6024" s="35">
        <f t="shared" si="472"/>
        <v>3391940.558578257</v>
      </c>
      <c r="F6024" s="35">
        <f t="shared" si="473"/>
        <v>1874394.1953994662</v>
      </c>
      <c r="G6024" s="33">
        <f t="shared" si="474"/>
        <v>223385.73811840834</v>
      </c>
    </row>
    <row r="6025" spans="1:7" x14ac:dyDescent="0.2">
      <c r="A6025">
        <v>1015</v>
      </c>
      <c r="B6025">
        <v>9</v>
      </c>
      <c r="C6025" s="35">
        <f t="shared" si="470"/>
        <v>2883.5029896358278</v>
      </c>
      <c r="D6025" s="35">
        <f t="shared" si="471"/>
        <v>-1868.5029896358278</v>
      </c>
      <c r="E6025" s="35">
        <f t="shared" si="472"/>
        <v>1269502.8527184732</v>
      </c>
      <c r="F6025" s="35">
        <f t="shared" si="473"/>
        <v>550238.7815164472</v>
      </c>
      <c r="G6025" s="33">
        <f t="shared" si="474"/>
        <v>3491303.4222780266</v>
      </c>
    </row>
    <row r="6026" spans="1:7" x14ac:dyDescent="0.2">
      <c r="A6026">
        <v>802</v>
      </c>
      <c r="B6026">
        <v>4</v>
      </c>
      <c r="C6026" s="35">
        <f t="shared" si="470"/>
        <v>1710.799664616598</v>
      </c>
      <c r="D6026" s="35">
        <f t="shared" si="471"/>
        <v>-908.79966461659797</v>
      </c>
      <c r="E6026" s="35">
        <f t="shared" si="472"/>
        <v>1794855.4979606185</v>
      </c>
      <c r="F6026" s="35">
        <f t="shared" si="473"/>
        <v>185694.20730919892</v>
      </c>
      <c r="G6026" s="33">
        <f t="shared" si="474"/>
        <v>825916.83040724089</v>
      </c>
    </row>
    <row r="6027" spans="1:7" x14ac:dyDescent="0.2">
      <c r="A6027">
        <v>180</v>
      </c>
      <c r="B6027">
        <v>4</v>
      </c>
      <c r="C6027" s="35">
        <f t="shared" si="470"/>
        <v>1710.799664616598</v>
      </c>
      <c r="D6027" s="35">
        <f t="shared" si="471"/>
        <v>-1530.799664616598</v>
      </c>
      <c r="E6027" s="35">
        <f t="shared" si="472"/>
        <v>3848353.8798414376</v>
      </c>
      <c r="F6027" s="35">
        <f t="shared" si="473"/>
        <v>185694.20730919892</v>
      </c>
      <c r="G6027" s="33">
        <f t="shared" si="474"/>
        <v>2343347.6131902887</v>
      </c>
    </row>
    <row r="6028" spans="1:7" x14ac:dyDescent="0.2">
      <c r="A6028">
        <v>1650</v>
      </c>
      <c r="B6028">
        <v>6</v>
      </c>
      <c r="C6028" s="35">
        <f t="shared" si="470"/>
        <v>2179.88099462429</v>
      </c>
      <c r="D6028" s="35">
        <f t="shared" si="471"/>
        <v>-529.88099462429</v>
      </c>
      <c r="E6028" s="35">
        <f t="shared" si="472"/>
        <v>241790.69436747648</v>
      </c>
      <c r="F6028" s="35">
        <f t="shared" si="473"/>
        <v>1456.095749420469</v>
      </c>
      <c r="G6028" s="33">
        <f t="shared" si="474"/>
        <v>280773.86846402683</v>
      </c>
    </row>
    <row r="6029" spans="1:7" x14ac:dyDescent="0.2">
      <c r="A6029">
        <v>1650</v>
      </c>
      <c r="B6029">
        <v>9</v>
      </c>
      <c r="C6029" s="35">
        <f t="shared" si="470"/>
        <v>2883.5029896358278</v>
      </c>
      <c r="D6029" s="35">
        <f t="shared" si="471"/>
        <v>-1233.5029896358278</v>
      </c>
      <c r="E6029" s="35">
        <f t="shared" si="472"/>
        <v>241790.69436747648</v>
      </c>
      <c r="F6029" s="35">
        <f t="shared" si="473"/>
        <v>550238.7815164472</v>
      </c>
      <c r="G6029" s="33">
        <f t="shared" si="474"/>
        <v>1521529.6254405251</v>
      </c>
    </row>
    <row r="6030" spans="1:7" x14ac:dyDescent="0.2">
      <c r="A6030">
        <v>1000</v>
      </c>
      <c r="B6030">
        <v>6</v>
      </c>
      <c r="C6030" s="35">
        <f t="shared" si="470"/>
        <v>2179.88099462429</v>
      </c>
      <c r="D6030" s="35">
        <f t="shared" si="471"/>
        <v>-1179.88099462429</v>
      </c>
      <c r="E6030" s="35">
        <f t="shared" si="472"/>
        <v>1303529.5178763708</v>
      </c>
      <c r="F6030" s="35">
        <f t="shared" si="473"/>
        <v>1456.095749420469</v>
      </c>
      <c r="G6030" s="33">
        <f t="shared" si="474"/>
        <v>1392119.1614756039</v>
      </c>
    </row>
    <row r="6031" spans="1:7" x14ac:dyDescent="0.2">
      <c r="A6031">
        <v>1500</v>
      </c>
      <c r="B6031">
        <v>0</v>
      </c>
      <c r="C6031" s="35">
        <f t="shared" si="470"/>
        <v>772.63700460121436</v>
      </c>
      <c r="D6031" s="35">
        <f t="shared" si="471"/>
        <v>727.36299539878564</v>
      </c>
      <c r="E6031" s="35">
        <f t="shared" si="472"/>
        <v>411807.34594645206</v>
      </c>
      <c r="F6031" s="35">
        <f t="shared" si="473"/>
        <v>1874394.1953994662</v>
      </c>
      <c r="G6031" s="33">
        <f t="shared" si="474"/>
        <v>529056.92707549385</v>
      </c>
    </row>
    <row r="6032" spans="1:7" x14ac:dyDescent="0.2">
      <c r="A6032">
        <v>1500</v>
      </c>
      <c r="B6032">
        <v>2</v>
      </c>
      <c r="C6032" s="35">
        <f t="shared" si="470"/>
        <v>1241.7183346089062</v>
      </c>
      <c r="D6032" s="35">
        <f t="shared" si="471"/>
        <v>258.28166539109384</v>
      </c>
      <c r="E6032" s="35">
        <f t="shared" si="472"/>
        <v>411807.34594645206</v>
      </c>
      <c r="F6032" s="35">
        <f t="shared" si="473"/>
        <v>810006.90719254757</v>
      </c>
      <c r="G6032" s="33">
        <f t="shared" si="474"/>
        <v>66709.418677196954</v>
      </c>
    </row>
    <row r="6033" spans="1:7" x14ac:dyDescent="0.2">
      <c r="A6033">
        <v>367</v>
      </c>
      <c r="B6033">
        <v>0</v>
      </c>
      <c r="C6033" s="35">
        <f t="shared" si="470"/>
        <v>772.63700460121436</v>
      </c>
      <c r="D6033" s="35">
        <f t="shared" si="471"/>
        <v>-405.63700460121436</v>
      </c>
      <c r="E6033" s="35">
        <f t="shared" si="472"/>
        <v>3149638.7875396479</v>
      </c>
      <c r="F6033" s="35">
        <f t="shared" si="473"/>
        <v>1874394.1953994662</v>
      </c>
      <c r="G6033" s="33">
        <f t="shared" si="474"/>
        <v>164541.3795018456</v>
      </c>
    </row>
    <row r="6034" spans="1:7" x14ac:dyDescent="0.2">
      <c r="A6034">
        <v>2800</v>
      </c>
      <c r="B6034">
        <v>0</v>
      </c>
      <c r="C6034" s="35">
        <f t="shared" si="470"/>
        <v>772.63700460121436</v>
      </c>
      <c r="D6034" s="35">
        <f t="shared" si="471"/>
        <v>2027.3629953987856</v>
      </c>
      <c r="E6034" s="35">
        <f t="shared" si="472"/>
        <v>433329.69892866357</v>
      </c>
      <c r="F6034" s="35">
        <f t="shared" si="473"/>
        <v>1874394.1953994662</v>
      </c>
      <c r="G6034" s="33">
        <f t="shared" si="474"/>
        <v>4110200.7151123364</v>
      </c>
    </row>
    <row r="6035" spans="1:7" x14ac:dyDescent="0.2">
      <c r="A6035">
        <v>338</v>
      </c>
      <c r="B6035">
        <v>0</v>
      </c>
      <c r="C6035" s="35">
        <f t="shared" si="470"/>
        <v>772.63700460121436</v>
      </c>
      <c r="D6035" s="35">
        <f t="shared" si="471"/>
        <v>-434.63700460121436</v>
      </c>
      <c r="E6035" s="35">
        <f t="shared" si="472"/>
        <v>3253413.6735115829</v>
      </c>
      <c r="F6035" s="35">
        <f t="shared" si="473"/>
        <v>1874394.1953994662</v>
      </c>
      <c r="G6035" s="33">
        <f t="shared" si="474"/>
        <v>188909.32576871602</v>
      </c>
    </row>
    <row r="6036" spans="1:7" x14ac:dyDescent="0.2">
      <c r="A6036">
        <v>328</v>
      </c>
      <c r="B6036">
        <v>3</v>
      </c>
      <c r="C6036" s="35">
        <f t="shared" si="470"/>
        <v>1476.2589996127522</v>
      </c>
      <c r="D6036" s="35">
        <f t="shared" si="471"/>
        <v>-1148.2589996127522</v>
      </c>
      <c r="E6036" s="35">
        <f t="shared" si="472"/>
        <v>3289588.1169501813</v>
      </c>
      <c r="F6036" s="35">
        <f t="shared" si="473"/>
        <v>442841.23371042684</v>
      </c>
      <c r="G6036" s="33">
        <f t="shared" si="474"/>
        <v>1318498.7301916785</v>
      </c>
    </row>
    <row r="6037" spans="1:7" x14ac:dyDescent="0.2">
      <c r="A6037">
        <v>7280</v>
      </c>
      <c r="B6037">
        <v>4</v>
      </c>
      <c r="C6037" s="35">
        <f t="shared" si="470"/>
        <v>1710.799664616598</v>
      </c>
      <c r="D6037" s="35">
        <f t="shared" si="471"/>
        <v>5569.2003353834025</v>
      </c>
      <c r="E6037" s="35">
        <f t="shared" si="472"/>
        <v>26401899.038436592</v>
      </c>
      <c r="F6037" s="35">
        <f t="shared" si="473"/>
        <v>185694.20730919892</v>
      </c>
      <c r="G6037" s="33">
        <f t="shared" si="474"/>
        <v>31015992.375634603</v>
      </c>
    </row>
    <row r="6038" spans="1:7" x14ac:dyDescent="0.2">
      <c r="A6038">
        <v>310</v>
      </c>
      <c r="B6038">
        <v>8</v>
      </c>
      <c r="C6038" s="35">
        <f t="shared" si="470"/>
        <v>2648.9623246319816</v>
      </c>
      <c r="D6038" s="35">
        <f t="shared" si="471"/>
        <v>-2338.9623246319816</v>
      </c>
      <c r="E6038" s="35">
        <f t="shared" si="472"/>
        <v>3355206.1151396586</v>
      </c>
      <c r="F6038" s="35">
        <f t="shared" si="473"/>
        <v>257292.5725132121</v>
      </c>
      <c r="G6038" s="33">
        <f t="shared" si="474"/>
        <v>5470744.756047843</v>
      </c>
    </row>
    <row r="6039" spans="1:7" x14ac:dyDescent="0.2">
      <c r="A6039">
        <v>1000</v>
      </c>
      <c r="B6039">
        <v>1</v>
      </c>
      <c r="C6039" s="35">
        <f t="shared" si="470"/>
        <v>1007.1776696050603</v>
      </c>
      <c r="D6039" s="35">
        <f t="shared" si="471"/>
        <v>-7.1776696050602595</v>
      </c>
      <c r="E6039" s="35">
        <f t="shared" si="472"/>
        <v>1303529.5178763708</v>
      </c>
      <c r="F6039" s="35">
        <f t="shared" si="473"/>
        <v>1287191.2277555608</v>
      </c>
      <c r="G6039" s="33">
        <f t="shared" si="474"/>
        <v>51.518940959405903</v>
      </c>
    </row>
    <row r="6040" spans="1:7" x14ac:dyDescent="0.2">
      <c r="A6040">
        <v>840</v>
      </c>
      <c r="B6040">
        <v>0</v>
      </c>
      <c r="C6040" s="35">
        <f t="shared" si="470"/>
        <v>772.63700460121436</v>
      </c>
      <c r="D6040" s="35">
        <f t="shared" si="471"/>
        <v>67.362995398785642</v>
      </c>
      <c r="E6040" s="35">
        <f t="shared" si="472"/>
        <v>1694480.6128939446</v>
      </c>
      <c r="F6040" s="35">
        <f t="shared" si="473"/>
        <v>1874394.1953994662</v>
      </c>
      <c r="G6040" s="33">
        <f t="shared" si="474"/>
        <v>4537.7731490968154</v>
      </c>
    </row>
    <row r="6041" spans="1:7" x14ac:dyDescent="0.2">
      <c r="A6041">
        <v>691</v>
      </c>
      <c r="B6041">
        <v>0</v>
      </c>
      <c r="C6041" s="35">
        <f t="shared" si="470"/>
        <v>772.63700460121436</v>
      </c>
      <c r="D6041" s="35">
        <f t="shared" si="471"/>
        <v>-81.637004601214358</v>
      </c>
      <c r="E6041" s="35">
        <f t="shared" si="472"/>
        <v>2104594.8201290607</v>
      </c>
      <c r="F6041" s="35">
        <f t="shared" si="473"/>
        <v>1874394.1953994662</v>
      </c>
      <c r="G6041" s="33">
        <f t="shared" si="474"/>
        <v>6664.6005202586939</v>
      </c>
    </row>
    <row r="6042" spans="1:7" x14ac:dyDescent="0.2">
      <c r="A6042">
        <v>2500</v>
      </c>
      <c r="B6042">
        <v>9</v>
      </c>
      <c r="C6042" s="35">
        <f t="shared" si="470"/>
        <v>2883.5029896358278</v>
      </c>
      <c r="D6042" s="35">
        <f t="shared" si="471"/>
        <v>-383.50298963582782</v>
      </c>
      <c r="E6042" s="35">
        <f t="shared" si="472"/>
        <v>128363.00208661477</v>
      </c>
      <c r="F6042" s="35">
        <f t="shared" si="473"/>
        <v>550238.7815164472</v>
      </c>
      <c r="G6042" s="33">
        <f t="shared" si="474"/>
        <v>147074.54305961786</v>
      </c>
    </row>
    <row r="6043" spans="1:7" x14ac:dyDescent="0.2">
      <c r="A6043">
        <v>1050</v>
      </c>
      <c r="B6043">
        <v>0</v>
      </c>
      <c r="C6043" s="35">
        <f t="shared" si="470"/>
        <v>772.63700460121436</v>
      </c>
      <c r="D6043" s="35">
        <f t="shared" si="471"/>
        <v>277.36299539878564</v>
      </c>
      <c r="E6043" s="35">
        <f t="shared" si="472"/>
        <v>1191857.3006833789</v>
      </c>
      <c r="F6043" s="35">
        <f t="shared" si="473"/>
        <v>1874394.1953994662</v>
      </c>
      <c r="G6043" s="33">
        <f t="shared" si="474"/>
        <v>76930.231216586792</v>
      </c>
    </row>
    <row r="6044" spans="1:7" x14ac:dyDescent="0.2">
      <c r="A6044">
        <v>2200</v>
      </c>
      <c r="B6044">
        <v>3</v>
      </c>
      <c r="C6044" s="35">
        <f t="shared" si="470"/>
        <v>1476.2589996127522</v>
      </c>
      <c r="D6044" s="35">
        <f t="shared" si="471"/>
        <v>723.74100038724782</v>
      </c>
      <c r="E6044" s="35">
        <f t="shared" si="472"/>
        <v>3396.3052445659605</v>
      </c>
      <c r="F6044" s="35">
        <f t="shared" si="473"/>
        <v>442841.23371042684</v>
      </c>
      <c r="G6044" s="33">
        <f t="shared" si="474"/>
        <v>523801.03564153425</v>
      </c>
    </row>
    <row r="6045" spans="1:7" x14ac:dyDescent="0.2">
      <c r="A6045">
        <v>2200</v>
      </c>
      <c r="B6045">
        <v>9</v>
      </c>
      <c r="C6045" s="35">
        <f t="shared" si="470"/>
        <v>2883.5029896358278</v>
      </c>
      <c r="D6045" s="35">
        <f t="shared" si="471"/>
        <v>-683.50298963582782</v>
      </c>
      <c r="E6045" s="35">
        <f t="shared" si="472"/>
        <v>3396.3052445659605</v>
      </c>
      <c r="F6045" s="35">
        <f t="shared" si="473"/>
        <v>550238.7815164472</v>
      </c>
      <c r="G6045" s="33">
        <f t="shared" si="474"/>
        <v>467176.33684111456</v>
      </c>
    </row>
    <row r="6046" spans="1:7" x14ac:dyDescent="0.2">
      <c r="A6046">
        <v>840</v>
      </c>
      <c r="B6046">
        <v>3</v>
      </c>
      <c r="C6046" s="35">
        <f t="shared" si="470"/>
        <v>1476.2589996127522</v>
      </c>
      <c r="D6046" s="35">
        <f t="shared" si="471"/>
        <v>-636.25899961275218</v>
      </c>
      <c r="E6046" s="35">
        <f t="shared" si="472"/>
        <v>1694480.6128939446</v>
      </c>
      <c r="F6046" s="35">
        <f t="shared" si="473"/>
        <v>442841.23371042684</v>
      </c>
      <c r="G6046" s="33">
        <f t="shared" si="474"/>
        <v>404825.51458822016</v>
      </c>
    </row>
    <row r="6047" spans="1:7" x14ac:dyDescent="0.2">
      <c r="A6047">
        <v>3520.8330000000001</v>
      </c>
      <c r="B6047">
        <v>12</v>
      </c>
      <c r="C6047" s="35">
        <f t="shared" si="470"/>
        <v>3587.1249846473656</v>
      </c>
      <c r="D6047" s="35">
        <f t="shared" si="471"/>
        <v>-66.291984647365553</v>
      </c>
      <c r="E6047" s="35">
        <f t="shared" si="472"/>
        <v>1901946.6761001458</v>
      </c>
      <c r="F6047" s="35">
        <f t="shared" si="473"/>
        <v>2089189.2910115072</v>
      </c>
      <c r="G6047" s="33">
        <f t="shared" si="474"/>
        <v>4394.6272284865499</v>
      </c>
    </row>
    <row r="6048" spans="1:7" x14ac:dyDescent="0.2">
      <c r="A6048">
        <v>2179.1669999999999</v>
      </c>
      <c r="B6048">
        <v>0</v>
      </c>
      <c r="C6048" s="35">
        <f t="shared" si="470"/>
        <v>772.63700460121436</v>
      </c>
      <c r="D6048" s="35">
        <f t="shared" si="471"/>
        <v>1406.5299953987856</v>
      </c>
      <c r="E6048" s="35">
        <f t="shared" si="472"/>
        <v>1402.1151491979454</v>
      </c>
      <c r="F6048" s="35">
        <f t="shared" si="473"/>
        <v>1874394.1953994662</v>
      </c>
      <c r="G6048" s="33">
        <f t="shared" si="474"/>
        <v>1978326.6279565077</v>
      </c>
    </row>
    <row r="6049" spans="1:7" x14ac:dyDescent="0.2">
      <c r="A6049">
        <v>770</v>
      </c>
      <c r="B6049">
        <v>0</v>
      </c>
      <c r="C6049" s="35">
        <f t="shared" si="470"/>
        <v>772.63700460121436</v>
      </c>
      <c r="D6049" s="35">
        <f t="shared" si="471"/>
        <v>-2.6370046012143575</v>
      </c>
      <c r="E6049" s="35">
        <f t="shared" si="472"/>
        <v>1881621.7169641333</v>
      </c>
      <c r="F6049" s="35">
        <f t="shared" si="473"/>
        <v>1874394.1953994662</v>
      </c>
      <c r="G6049" s="33">
        <f t="shared" si="474"/>
        <v>6.9537932668256932</v>
      </c>
    </row>
    <row r="6050" spans="1:7" x14ac:dyDescent="0.2">
      <c r="A6050">
        <v>880</v>
      </c>
      <c r="B6050">
        <v>5</v>
      </c>
      <c r="C6050" s="35">
        <f t="shared" si="470"/>
        <v>1945.340329620444</v>
      </c>
      <c r="D6050" s="35">
        <f t="shared" si="471"/>
        <v>-1065.340329620444</v>
      </c>
      <c r="E6050" s="35">
        <f t="shared" si="472"/>
        <v>1591942.8391395512</v>
      </c>
      <c r="F6050" s="35">
        <f t="shared" si="473"/>
        <v>38565.827988863377</v>
      </c>
      <c r="G6050" s="33">
        <f t="shared" si="474"/>
        <v>1134950.0179157963</v>
      </c>
    </row>
    <row r="6051" spans="1:7" x14ac:dyDescent="0.2">
      <c r="A6051">
        <v>1100</v>
      </c>
      <c r="B6051">
        <v>0</v>
      </c>
      <c r="C6051" s="35">
        <f t="shared" si="470"/>
        <v>772.63700460121436</v>
      </c>
      <c r="D6051" s="35">
        <f t="shared" si="471"/>
        <v>327.36299539878564</v>
      </c>
      <c r="E6051" s="35">
        <f t="shared" si="472"/>
        <v>1085185.0834903871</v>
      </c>
      <c r="F6051" s="35">
        <f t="shared" si="473"/>
        <v>1874394.1953994662</v>
      </c>
      <c r="G6051" s="33">
        <f t="shared" si="474"/>
        <v>107166.53075646535</v>
      </c>
    </row>
    <row r="6052" spans="1:7" x14ac:dyDescent="0.2">
      <c r="A6052">
        <v>1543</v>
      </c>
      <c r="B6052">
        <v>0</v>
      </c>
      <c r="C6052" s="35">
        <f t="shared" si="470"/>
        <v>772.63700460121436</v>
      </c>
      <c r="D6052" s="35">
        <f t="shared" si="471"/>
        <v>770.36299539878564</v>
      </c>
      <c r="E6052" s="35">
        <f t="shared" si="472"/>
        <v>358468.2391604791</v>
      </c>
      <c r="F6052" s="35">
        <f t="shared" si="473"/>
        <v>1874394.1953994662</v>
      </c>
      <c r="G6052" s="33">
        <f t="shared" si="474"/>
        <v>593459.14467978943</v>
      </c>
    </row>
    <row r="6053" spans="1:7" x14ac:dyDescent="0.2">
      <c r="A6053">
        <v>1100</v>
      </c>
      <c r="B6053">
        <v>0</v>
      </c>
      <c r="C6053" s="35">
        <f t="shared" si="470"/>
        <v>772.63700460121436</v>
      </c>
      <c r="D6053" s="35">
        <f t="shared" si="471"/>
        <v>327.36299539878564</v>
      </c>
      <c r="E6053" s="35">
        <f t="shared" si="472"/>
        <v>1085185.0834903871</v>
      </c>
      <c r="F6053" s="35">
        <f t="shared" si="473"/>
        <v>1874394.1953994662</v>
      </c>
      <c r="G6053" s="33">
        <f t="shared" si="474"/>
        <v>107166.53075646535</v>
      </c>
    </row>
    <row r="6054" spans="1:7" x14ac:dyDescent="0.2">
      <c r="A6054">
        <v>550</v>
      </c>
      <c r="B6054">
        <v>0</v>
      </c>
      <c r="C6054" s="35">
        <f t="shared" si="470"/>
        <v>772.63700460121436</v>
      </c>
      <c r="D6054" s="35">
        <f t="shared" si="471"/>
        <v>-222.63700460121436</v>
      </c>
      <c r="E6054" s="35">
        <f t="shared" si="472"/>
        <v>2533579.4726132974</v>
      </c>
      <c r="F6054" s="35">
        <f t="shared" si="473"/>
        <v>1874394.1953994662</v>
      </c>
      <c r="G6054" s="33">
        <f t="shared" si="474"/>
        <v>49567.235817801142</v>
      </c>
    </row>
    <row r="6055" spans="1:7" x14ac:dyDescent="0.2">
      <c r="A6055">
        <v>2282</v>
      </c>
      <c r="B6055">
        <v>2</v>
      </c>
      <c r="C6055" s="35">
        <f t="shared" si="470"/>
        <v>1241.7183346089062</v>
      </c>
      <c r="D6055" s="35">
        <f t="shared" si="471"/>
        <v>1040.2816653910938</v>
      </c>
      <c r="E6055" s="35">
        <f t="shared" si="472"/>
        <v>19677.8690480593</v>
      </c>
      <c r="F6055" s="35">
        <f t="shared" si="473"/>
        <v>810006.90719254757</v>
      </c>
      <c r="G6055" s="33">
        <f t="shared" si="474"/>
        <v>1082185.9433488678</v>
      </c>
    </row>
    <row r="6056" spans="1:7" x14ac:dyDescent="0.2">
      <c r="A6056">
        <v>1050</v>
      </c>
      <c r="B6056">
        <v>5</v>
      </c>
      <c r="C6056" s="35">
        <f t="shared" si="470"/>
        <v>1945.340329620444</v>
      </c>
      <c r="D6056" s="35">
        <f t="shared" si="471"/>
        <v>-895.34032962044398</v>
      </c>
      <c r="E6056" s="35">
        <f t="shared" si="472"/>
        <v>1191857.3006833789</v>
      </c>
      <c r="F6056" s="35">
        <f t="shared" si="473"/>
        <v>38565.827988863377</v>
      </c>
      <c r="G6056" s="33">
        <f t="shared" si="474"/>
        <v>801634.30584484525</v>
      </c>
    </row>
    <row r="6057" spans="1:7" x14ac:dyDescent="0.2">
      <c r="A6057">
        <v>500</v>
      </c>
      <c r="B6057">
        <v>0</v>
      </c>
      <c r="C6057" s="35">
        <f t="shared" si="470"/>
        <v>772.63700460121436</v>
      </c>
      <c r="D6057" s="35">
        <f t="shared" si="471"/>
        <v>-272.63700460121436</v>
      </c>
      <c r="E6057" s="35">
        <f t="shared" si="472"/>
        <v>2695251.6898062895</v>
      </c>
      <c r="F6057" s="35">
        <f t="shared" si="473"/>
        <v>1874394.1953994662</v>
      </c>
      <c r="G6057" s="33">
        <f t="shared" si="474"/>
        <v>74330.936277922578</v>
      </c>
    </row>
    <row r="6058" spans="1:7" x14ac:dyDescent="0.2">
      <c r="A6058">
        <v>600</v>
      </c>
      <c r="B6058">
        <v>6</v>
      </c>
      <c r="C6058" s="35">
        <f t="shared" si="470"/>
        <v>2179.88099462429</v>
      </c>
      <c r="D6058" s="35">
        <f t="shared" si="471"/>
        <v>-1579.88099462429</v>
      </c>
      <c r="E6058" s="35">
        <f t="shared" si="472"/>
        <v>2376907.2554203058</v>
      </c>
      <c r="F6058" s="35">
        <f t="shared" si="473"/>
        <v>1456.095749420469</v>
      </c>
      <c r="G6058" s="33">
        <f t="shared" si="474"/>
        <v>2496023.957175036</v>
      </c>
    </row>
    <row r="6059" spans="1:7" x14ac:dyDescent="0.2">
      <c r="A6059">
        <v>300</v>
      </c>
      <c r="B6059">
        <v>6</v>
      </c>
      <c r="C6059" s="35">
        <f t="shared" si="470"/>
        <v>2179.88099462429</v>
      </c>
      <c r="D6059" s="35">
        <f t="shared" si="471"/>
        <v>-1879.88099462429</v>
      </c>
      <c r="E6059" s="35">
        <f t="shared" si="472"/>
        <v>3391940.558578257</v>
      </c>
      <c r="F6059" s="35">
        <f t="shared" si="473"/>
        <v>1456.095749420469</v>
      </c>
      <c r="G6059" s="33">
        <f t="shared" si="474"/>
        <v>3533952.5539496099</v>
      </c>
    </row>
    <row r="6060" spans="1:7" x14ac:dyDescent="0.2">
      <c r="A6060">
        <v>1200</v>
      </c>
      <c r="B6060">
        <v>6</v>
      </c>
      <c r="C6060" s="35">
        <f t="shared" si="470"/>
        <v>2179.88099462429</v>
      </c>
      <c r="D6060" s="35">
        <f t="shared" si="471"/>
        <v>-979.88099462429</v>
      </c>
      <c r="E6060" s="35">
        <f t="shared" si="472"/>
        <v>886840.64910440333</v>
      </c>
      <c r="F6060" s="35">
        <f t="shared" si="473"/>
        <v>1456.095749420469</v>
      </c>
      <c r="G6060" s="33">
        <f t="shared" si="474"/>
        <v>960166.7636258878</v>
      </c>
    </row>
    <row r="6061" spans="1:7" x14ac:dyDescent="0.2">
      <c r="A6061">
        <v>880</v>
      </c>
      <c r="B6061">
        <v>2</v>
      </c>
      <c r="C6061" s="35">
        <f t="shared" si="470"/>
        <v>1241.7183346089062</v>
      </c>
      <c r="D6061" s="35">
        <f t="shared" si="471"/>
        <v>-361.71833460890616</v>
      </c>
      <c r="E6061" s="35">
        <f t="shared" si="472"/>
        <v>1591942.8391395512</v>
      </c>
      <c r="F6061" s="35">
        <f t="shared" si="473"/>
        <v>810006.90719254757</v>
      </c>
      <c r="G6061" s="33">
        <f t="shared" si="474"/>
        <v>130840.1535922406</v>
      </c>
    </row>
    <row r="6062" spans="1:7" x14ac:dyDescent="0.2">
      <c r="A6062">
        <v>2264</v>
      </c>
      <c r="B6062">
        <v>4</v>
      </c>
      <c r="C6062" s="35">
        <f t="shared" si="470"/>
        <v>1710.799664616598</v>
      </c>
      <c r="D6062" s="35">
        <f t="shared" si="471"/>
        <v>553.20033538340203</v>
      </c>
      <c r="E6062" s="35">
        <f t="shared" si="472"/>
        <v>14951.867237536373</v>
      </c>
      <c r="F6062" s="35">
        <f t="shared" si="473"/>
        <v>185694.20730919892</v>
      </c>
      <c r="G6062" s="33">
        <f t="shared" si="474"/>
        <v>306030.61106830847</v>
      </c>
    </row>
    <row r="6063" spans="1:7" x14ac:dyDescent="0.2">
      <c r="A6063">
        <v>1050</v>
      </c>
      <c r="B6063">
        <v>0</v>
      </c>
      <c r="C6063" s="35">
        <f t="shared" si="470"/>
        <v>772.63700460121436</v>
      </c>
      <c r="D6063" s="35">
        <f t="shared" si="471"/>
        <v>277.36299539878564</v>
      </c>
      <c r="E6063" s="35">
        <f t="shared" si="472"/>
        <v>1191857.3006833789</v>
      </c>
      <c r="F6063" s="35">
        <f t="shared" si="473"/>
        <v>1874394.1953994662</v>
      </c>
      <c r="G6063" s="33">
        <f t="shared" si="474"/>
        <v>76930.231216586792</v>
      </c>
    </row>
    <row r="6064" spans="1:7" x14ac:dyDescent="0.2">
      <c r="A6064">
        <v>960</v>
      </c>
      <c r="B6064">
        <v>1</v>
      </c>
      <c r="C6064" s="35">
        <f t="shared" si="470"/>
        <v>1007.1776696050603</v>
      </c>
      <c r="D6064" s="35">
        <f t="shared" si="471"/>
        <v>-47.17766960506026</v>
      </c>
      <c r="E6064" s="35">
        <f t="shared" si="472"/>
        <v>1396467.2916307643</v>
      </c>
      <c r="F6064" s="35">
        <f t="shared" si="473"/>
        <v>1287191.2277555608</v>
      </c>
      <c r="G6064" s="33">
        <f t="shared" si="474"/>
        <v>2225.7325093642266</v>
      </c>
    </row>
    <row r="6065" spans="1:7" x14ac:dyDescent="0.2">
      <c r="A6065">
        <v>320</v>
      </c>
      <c r="B6065">
        <v>0</v>
      </c>
      <c r="C6065" s="35">
        <f t="shared" si="470"/>
        <v>772.63700460121436</v>
      </c>
      <c r="D6065" s="35">
        <f t="shared" si="471"/>
        <v>-452.63700460121436</v>
      </c>
      <c r="E6065" s="35">
        <f t="shared" si="472"/>
        <v>3318671.6717010601</v>
      </c>
      <c r="F6065" s="35">
        <f t="shared" si="473"/>
        <v>1874394.1953994662</v>
      </c>
      <c r="G6065" s="33">
        <f t="shared" si="474"/>
        <v>204880.25793435975</v>
      </c>
    </row>
    <row r="6066" spans="1:7" x14ac:dyDescent="0.2">
      <c r="A6066">
        <v>600</v>
      </c>
      <c r="B6066">
        <v>0</v>
      </c>
      <c r="C6066" s="35">
        <f t="shared" si="470"/>
        <v>772.63700460121436</v>
      </c>
      <c r="D6066" s="35">
        <f t="shared" si="471"/>
        <v>-172.63700460121436</v>
      </c>
      <c r="E6066" s="35">
        <f t="shared" si="472"/>
        <v>2376907.2554203058</v>
      </c>
      <c r="F6066" s="35">
        <f t="shared" si="473"/>
        <v>1874394.1953994662</v>
      </c>
      <c r="G6066" s="33">
        <f t="shared" si="474"/>
        <v>29803.535357679706</v>
      </c>
    </row>
    <row r="6067" spans="1:7" x14ac:dyDescent="0.2">
      <c r="A6067">
        <v>183</v>
      </c>
      <c r="B6067">
        <v>0</v>
      </c>
      <c r="C6067" s="35">
        <f t="shared" si="470"/>
        <v>772.63700460121436</v>
      </c>
      <c r="D6067" s="35">
        <f t="shared" si="471"/>
        <v>-589.63700460121436</v>
      </c>
      <c r="E6067" s="35">
        <f t="shared" si="472"/>
        <v>3836592.5468098577</v>
      </c>
      <c r="F6067" s="35">
        <f t="shared" si="473"/>
        <v>1874394.1953994662</v>
      </c>
      <c r="G6067" s="33">
        <f t="shared" si="474"/>
        <v>347671.79719509248</v>
      </c>
    </row>
    <row r="6068" spans="1:7" x14ac:dyDescent="0.2">
      <c r="A6068">
        <v>910</v>
      </c>
      <c r="B6068">
        <v>0</v>
      </c>
      <c r="C6068" s="35">
        <f t="shared" si="470"/>
        <v>772.63700460121436</v>
      </c>
      <c r="D6068" s="35">
        <f t="shared" si="471"/>
        <v>137.36299539878564</v>
      </c>
      <c r="E6068" s="35">
        <f t="shared" si="472"/>
        <v>1517139.5088237561</v>
      </c>
      <c r="F6068" s="35">
        <f t="shared" si="473"/>
        <v>1874394.1953994662</v>
      </c>
      <c r="G6068" s="33">
        <f t="shared" si="474"/>
        <v>18868.592504926804</v>
      </c>
    </row>
    <row r="6069" spans="1:7" x14ac:dyDescent="0.2">
      <c r="A6069">
        <v>601</v>
      </c>
      <c r="B6069">
        <v>3</v>
      </c>
      <c r="C6069" s="35">
        <f t="shared" si="470"/>
        <v>1476.2589996127522</v>
      </c>
      <c r="D6069" s="35">
        <f t="shared" si="471"/>
        <v>-875.25899961275218</v>
      </c>
      <c r="E6069" s="35">
        <f t="shared" si="472"/>
        <v>2373824.811076446</v>
      </c>
      <c r="F6069" s="35">
        <f t="shared" si="473"/>
        <v>442841.23371042684</v>
      </c>
      <c r="G6069" s="33">
        <f t="shared" si="474"/>
        <v>766078.31640311575</v>
      </c>
    </row>
    <row r="6070" spans="1:7" x14ac:dyDescent="0.2">
      <c r="A6070">
        <v>500</v>
      </c>
      <c r="B6070">
        <v>0</v>
      </c>
      <c r="C6070" s="35">
        <f t="shared" si="470"/>
        <v>772.63700460121436</v>
      </c>
      <c r="D6070" s="35">
        <f t="shared" si="471"/>
        <v>-272.63700460121436</v>
      </c>
      <c r="E6070" s="35">
        <f t="shared" si="472"/>
        <v>2695251.6898062895</v>
      </c>
      <c r="F6070" s="35">
        <f t="shared" si="473"/>
        <v>1874394.1953994662</v>
      </c>
      <c r="G6070" s="33">
        <f t="shared" si="474"/>
        <v>74330.936277922578</v>
      </c>
    </row>
    <row r="6071" spans="1:7" x14ac:dyDescent="0.2">
      <c r="A6071">
        <v>1028</v>
      </c>
      <c r="B6071">
        <v>9</v>
      </c>
      <c r="C6071" s="35">
        <f t="shared" si="470"/>
        <v>2883.5029896358278</v>
      </c>
      <c r="D6071" s="35">
        <f t="shared" si="471"/>
        <v>-1855.5029896358278</v>
      </c>
      <c r="E6071" s="35">
        <f t="shared" si="472"/>
        <v>1240377.0762482954</v>
      </c>
      <c r="F6071" s="35">
        <f t="shared" si="473"/>
        <v>550238.7815164472</v>
      </c>
      <c r="G6071" s="33">
        <f t="shared" si="474"/>
        <v>3442891.3445474948</v>
      </c>
    </row>
    <row r="6072" spans="1:7" x14ac:dyDescent="0.2">
      <c r="A6072">
        <v>1600</v>
      </c>
      <c r="B6072">
        <v>4</v>
      </c>
      <c r="C6072" s="35">
        <f t="shared" si="470"/>
        <v>1710.799664616598</v>
      </c>
      <c r="D6072" s="35">
        <f t="shared" si="471"/>
        <v>-110.79966461659797</v>
      </c>
      <c r="E6072" s="35">
        <f t="shared" si="472"/>
        <v>293462.91156046838</v>
      </c>
      <c r="F6072" s="35">
        <f t="shared" si="473"/>
        <v>185694.20730919892</v>
      </c>
      <c r="G6072" s="33">
        <f t="shared" si="474"/>
        <v>12276.565679150592</v>
      </c>
    </row>
    <row r="6073" spans="1:7" x14ac:dyDescent="0.2">
      <c r="A6073">
        <v>900</v>
      </c>
      <c r="B6073">
        <v>2</v>
      </c>
      <c r="C6073" s="35">
        <f t="shared" si="470"/>
        <v>1241.7183346089062</v>
      </c>
      <c r="D6073" s="35">
        <f t="shared" si="471"/>
        <v>-341.71833460890616</v>
      </c>
      <c r="E6073" s="35">
        <f t="shared" si="472"/>
        <v>1541873.9522623545</v>
      </c>
      <c r="F6073" s="35">
        <f t="shared" si="473"/>
        <v>810006.90719254757</v>
      </c>
      <c r="G6073" s="33">
        <f t="shared" si="474"/>
        <v>116771.42020788435</v>
      </c>
    </row>
    <row r="6074" spans="1:7" x14ac:dyDescent="0.2">
      <c r="A6074">
        <v>900</v>
      </c>
      <c r="B6074">
        <v>0</v>
      </c>
      <c r="C6074" s="35">
        <f t="shared" si="470"/>
        <v>772.63700460121436</v>
      </c>
      <c r="D6074" s="35">
        <f t="shared" si="471"/>
        <v>127.36299539878564</v>
      </c>
      <c r="E6074" s="35">
        <f t="shared" si="472"/>
        <v>1541873.9522623545</v>
      </c>
      <c r="F6074" s="35">
        <f t="shared" si="473"/>
        <v>1874394.1953994662</v>
      </c>
      <c r="G6074" s="33">
        <f t="shared" si="474"/>
        <v>16221.332596951093</v>
      </c>
    </row>
    <row r="6075" spans="1:7" x14ac:dyDescent="0.2">
      <c r="A6075">
        <v>900</v>
      </c>
      <c r="B6075">
        <v>6</v>
      </c>
      <c r="C6075" s="35">
        <f t="shared" si="470"/>
        <v>2179.88099462429</v>
      </c>
      <c r="D6075" s="35">
        <f t="shared" si="471"/>
        <v>-1279.88099462429</v>
      </c>
      <c r="E6075" s="35">
        <f t="shared" si="472"/>
        <v>1541873.9522623545</v>
      </c>
      <c r="F6075" s="35">
        <f t="shared" si="473"/>
        <v>1456.095749420469</v>
      </c>
      <c r="G6075" s="33">
        <f t="shared" si="474"/>
        <v>1638095.3604004618</v>
      </c>
    </row>
    <row r="6076" spans="1:7" x14ac:dyDescent="0.2">
      <c r="A6076">
        <v>2616.6669999999999</v>
      </c>
      <c r="B6076">
        <v>6</v>
      </c>
      <c r="C6076" s="35">
        <f t="shared" si="470"/>
        <v>2179.88099462429</v>
      </c>
      <c r="D6076" s="35">
        <f t="shared" si="471"/>
        <v>436.78600537570992</v>
      </c>
      <c r="E6076" s="35">
        <f t="shared" si="472"/>
        <v>225572.58971051904</v>
      </c>
      <c r="F6076" s="35">
        <f t="shared" si="473"/>
        <v>1456.095749420469</v>
      </c>
      <c r="G6076" s="33">
        <f t="shared" si="474"/>
        <v>190782.01449206969</v>
      </c>
    </row>
    <row r="6077" spans="1:7" x14ac:dyDescent="0.2">
      <c r="A6077">
        <v>700</v>
      </c>
      <c r="B6077">
        <v>0</v>
      </c>
      <c r="C6077" s="35">
        <f t="shared" si="470"/>
        <v>772.63700460121436</v>
      </c>
      <c r="D6077" s="35">
        <f t="shared" si="471"/>
        <v>-72.637004601214358</v>
      </c>
      <c r="E6077" s="35">
        <f t="shared" si="472"/>
        <v>2078562.821034322</v>
      </c>
      <c r="F6077" s="35">
        <f t="shared" si="473"/>
        <v>1874394.1953994662</v>
      </c>
      <c r="G6077" s="33">
        <f t="shared" si="474"/>
        <v>5276.1344374368355</v>
      </c>
    </row>
    <row r="6078" spans="1:7" x14ac:dyDescent="0.2">
      <c r="A6078">
        <v>1650</v>
      </c>
      <c r="B6078">
        <v>1</v>
      </c>
      <c r="C6078" s="35">
        <f t="shared" si="470"/>
        <v>1007.1776696050603</v>
      </c>
      <c r="D6078" s="35">
        <f t="shared" si="471"/>
        <v>642.82233039493974</v>
      </c>
      <c r="E6078" s="35">
        <f t="shared" si="472"/>
        <v>241790.69436747648</v>
      </c>
      <c r="F6078" s="35">
        <f t="shared" si="473"/>
        <v>1287191.2277555608</v>
      </c>
      <c r="G6078" s="33">
        <f t="shared" si="474"/>
        <v>413220.54845438106</v>
      </c>
    </row>
    <row r="6079" spans="1:7" x14ac:dyDescent="0.2">
      <c r="A6079">
        <v>4900</v>
      </c>
      <c r="B6079">
        <v>13</v>
      </c>
      <c r="C6079" s="35">
        <f t="shared" si="470"/>
        <v>3821.6656496512114</v>
      </c>
      <c r="D6079" s="35">
        <f t="shared" si="471"/>
        <v>1078.3343503487886</v>
      </c>
      <c r="E6079" s="35">
        <f t="shared" si="472"/>
        <v>7608096.5768230055</v>
      </c>
      <c r="F6079" s="35">
        <f t="shared" si="473"/>
        <v>2822210.0883383118</v>
      </c>
      <c r="G6079" s="33">
        <f t="shared" si="474"/>
        <v>1162804.9711421439</v>
      </c>
    </row>
    <row r="6080" spans="1:7" x14ac:dyDescent="0.2">
      <c r="A6080">
        <v>200</v>
      </c>
      <c r="B6080">
        <v>0</v>
      </c>
      <c r="C6080" s="35">
        <f t="shared" si="470"/>
        <v>772.63700460121436</v>
      </c>
      <c r="D6080" s="35">
        <f t="shared" si="471"/>
        <v>-572.63700460121436</v>
      </c>
      <c r="E6080" s="35">
        <f t="shared" si="472"/>
        <v>3770284.9929642407</v>
      </c>
      <c r="F6080" s="35">
        <f t="shared" si="473"/>
        <v>1874394.1953994662</v>
      </c>
      <c r="G6080" s="33">
        <f t="shared" si="474"/>
        <v>327913.13903865119</v>
      </c>
    </row>
    <row r="6081" spans="1:7" x14ac:dyDescent="0.2">
      <c r="A6081">
        <v>1800</v>
      </c>
      <c r="B6081">
        <v>5</v>
      </c>
      <c r="C6081" s="35">
        <f t="shared" si="470"/>
        <v>1945.340329620444</v>
      </c>
      <c r="D6081" s="35">
        <f t="shared" si="471"/>
        <v>-145.34032962044398</v>
      </c>
      <c r="E6081" s="35">
        <f t="shared" si="472"/>
        <v>116774.04278850088</v>
      </c>
      <c r="F6081" s="35">
        <f t="shared" si="473"/>
        <v>38565.827988863377</v>
      </c>
      <c r="G6081" s="33">
        <f t="shared" si="474"/>
        <v>21123.811414179305</v>
      </c>
    </row>
    <row r="6082" spans="1:7" x14ac:dyDescent="0.2">
      <c r="A6082">
        <v>2875</v>
      </c>
      <c r="B6082">
        <v>9</v>
      </c>
      <c r="C6082" s="35">
        <f t="shared" si="470"/>
        <v>2883.5029896358278</v>
      </c>
      <c r="D6082" s="35">
        <f t="shared" si="471"/>
        <v>-8.5029896358278165</v>
      </c>
      <c r="E6082" s="35">
        <f t="shared" si="472"/>
        <v>537696.37313917582</v>
      </c>
      <c r="F6082" s="35">
        <f t="shared" si="473"/>
        <v>550238.7815164472</v>
      </c>
      <c r="G6082" s="33">
        <f t="shared" si="474"/>
        <v>72.300832746995269</v>
      </c>
    </row>
    <row r="6083" spans="1:7" x14ac:dyDescent="0.2">
      <c r="A6083">
        <v>293</v>
      </c>
      <c r="B6083">
        <v>6</v>
      </c>
      <c r="C6083" s="35">
        <f t="shared" ref="C6083:C6146" si="475">$J$20+$J$21*B6083</f>
        <v>2179.88099462429</v>
      </c>
      <c r="D6083" s="35">
        <f t="shared" ref="D6083:D6146" si="476">A6083-C6083</f>
        <v>-1886.88099462429</v>
      </c>
      <c r="E6083" s="35">
        <f t="shared" ref="E6083:E6146" si="477">(A6083-$J$16)^2</f>
        <v>3417773.6689852756</v>
      </c>
      <c r="F6083" s="35">
        <f t="shared" ref="F6083:F6146" si="478">(C6083-$J$16)^2</f>
        <v>1456.095749420469</v>
      </c>
      <c r="G6083" s="33">
        <f t="shared" ref="G6083:G6146" si="479">(A6083-C6083)^2</f>
        <v>3560319.88787435</v>
      </c>
    </row>
    <row r="6084" spans="1:7" x14ac:dyDescent="0.2">
      <c r="A6084">
        <v>10313</v>
      </c>
      <c r="B6084">
        <v>3</v>
      </c>
      <c r="C6084" s="35">
        <f t="shared" si="475"/>
        <v>1476.2589996127522</v>
      </c>
      <c r="D6084" s="35">
        <f t="shared" si="476"/>
        <v>8836.7410003872483</v>
      </c>
      <c r="E6084" s="35">
        <f t="shared" si="477"/>
        <v>66769781.343509704</v>
      </c>
      <c r="F6084" s="35">
        <f t="shared" si="478"/>
        <v>442841.23371042684</v>
      </c>
      <c r="G6084" s="33">
        <f t="shared" si="479"/>
        <v>78087991.507925019</v>
      </c>
    </row>
    <row r="6085" spans="1:7" x14ac:dyDescent="0.2">
      <c r="A6085">
        <v>336</v>
      </c>
      <c r="B6085">
        <v>0</v>
      </c>
      <c r="C6085" s="35">
        <f t="shared" si="475"/>
        <v>772.63700460121436</v>
      </c>
      <c r="D6085" s="35">
        <f t="shared" si="476"/>
        <v>-436.63700460121436</v>
      </c>
      <c r="E6085" s="35">
        <f t="shared" si="477"/>
        <v>3260632.5621993029</v>
      </c>
      <c r="F6085" s="35">
        <f t="shared" si="478"/>
        <v>1874394.1953994662</v>
      </c>
      <c r="G6085" s="33">
        <f t="shared" si="479"/>
        <v>190651.87378712089</v>
      </c>
    </row>
    <row r="6086" spans="1:7" x14ac:dyDescent="0.2">
      <c r="A6086">
        <v>3000</v>
      </c>
      <c r="B6086">
        <v>9</v>
      </c>
      <c r="C6086" s="35">
        <f t="shared" si="475"/>
        <v>2883.5029896358278</v>
      </c>
      <c r="D6086" s="35">
        <f t="shared" si="476"/>
        <v>116.49701036417218</v>
      </c>
      <c r="E6086" s="35">
        <f t="shared" si="477"/>
        <v>736640.83015669615</v>
      </c>
      <c r="F6086" s="35">
        <f t="shared" si="478"/>
        <v>550238.7815164472</v>
      </c>
      <c r="G6086" s="33">
        <f t="shared" si="479"/>
        <v>13571.553423790041</v>
      </c>
    </row>
    <row r="6087" spans="1:7" x14ac:dyDescent="0.2">
      <c r="A6087">
        <v>608</v>
      </c>
      <c r="B6087">
        <v>15</v>
      </c>
      <c r="C6087" s="35">
        <f t="shared" si="475"/>
        <v>4290.746979658903</v>
      </c>
      <c r="D6087" s="35">
        <f t="shared" si="476"/>
        <v>-3682.746979658903</v>
      </c>
      <c r="E6087" s="35">
        <f t="shared" si="477"/>
        <v>2352303.7006694269</v>
      </c>
      <c r="F6087" s="35">
        <f t="shared" si="478"/>
        <v>4618307.6242345981</v>
      </c>
      <c r="G6087" s="33">
        <f t="shared" si="479"/>
        <v>13562625.316186773</v>
      </c>
    </row>
    <row r="6088" spans="1:7" x14ac:dyDescent="0.2">
      <c r="A6088">
        <v>2000</v>
      </c>
      <c r="B6088">
        <v>3</v>
      </c>
      <c r="C6088" s="35">
        <f t="shared" si="475"/>
        <v>1476.2589996127522</v>
      </c>
      <c r="D6088" s="35">
        <f t="shared" si="476"/>
        <v>523.74100038724782</v>
      </c>
      <c r="E6088" s="35">
        <f t="shared" si="477"/>
        <v>20085.174016533423</v>
      </c>
      <c r="F6088" s="35">
        <f t="shared" si="478"/>
        <v>442841.23371042684</v>
      </c>
      <c r="G6088" s="33">
        <f t="shared" si="479"/>
        <v>274304.63548663515</v>
      </c>
    </row>
    <row r="6089" spans="1:7" x14ac:dyDescent="0.2">
      <c r="A6089">
        <v>298</v>
      </c>
      <c r="B6089">
        <v>0</v>
      </c>
      <c r="C6089" s="35">
        <f t="shared" si="475"/>
        <v>772.63700460121436</v>
      </c>
      <c r="D6089" s="35">
        <f t="shared" si="476"/>
        <v>-474.63700460121436</v>
      </c>
      <c r="E6089" s="35">
        <f t="shared" si="477"/>
        <v>3399311.4472659766</v>
      </c>
      <c r="F6089" s="35">
        <f t="shared" si="478"/>
        <v>1874394.1953994662</v>
      </c>
      <c r="G6089" s="33">
        <f t="shared" si="479"/>
        <v>225280.28613681317</v>
      </c>
    </row>
    <row r="6090" spans="1:7" x14ac:dyDescent="0.2">
      <c r="A6090">
        <v>2250</v>
      </c>
      <c r="B6090">
        <v>3</v>
      </c>
      <c r="C6090" s="35">
        <f t="shared" si="475"/>
        <v>1476.2589996127522</v>
      </c>
      <c r="D6090" s="35">
        <f t="shared" si="476"/>
        <v>773.74100038724782</v>
      </c>
      <c r="E6090" s="35">
        <f t="shared" si="477"/>
        <v>11724.088051574096</v>
      </c>
      <c r="F6090" s="35">
        <f t="shared" si="478"/>
        <v>442841.23371042684</v>
      </c>
      <c r="G6090" s="33">
        <f t="shared" si="479"/>
        <v>598675.13568025909</v>
      </c>
    </row>
    <row r="6091" spans="1:7" x14ac:dyDescent="0.2">
      <c r="A6091">
        <v>751</v>
      </c>
      <c r="B6091">
        <v>3</v>
      </c>
      <c r="C6091" s="35">
        <f t="shared" si="475"/>
        <v>1476.2589996127522</v>
      </c>
      <c r="D6091" s="35">
        <f t="shared" si="476"/>
        <v>-725.25899961275218</v>
      </c>
      <c r="E6091" s="35">
        <f t="shared" si="477"/>
        <v>1934108.1594974701</v>
      </c>
      <c r="F6091" s="35">
        <f t="shared" si="478"/>
        <v>442841.23371042684</v>
      </c>
      <c r="G6091" s="33">
        <f t="shared" si="479"/>
        <v>526000.61651929002</v>
      </c>
    </row>
    <row r="6092" spans="1:7" x14ac:dyDescent="0.2">
      <c r="A6092">
        <v>1200</v>
      </c>
      <c r="B6092">
        <v>6</v>
      </c>
      <c r="C6092" s="35">
        <f t="shared" si="475"/>
        <v>2179.88099462429</v>
      </c>
      <c r="D6092" s="35">
        <f t="shared" si="476"/>
        <v>-979.88099462429</v>
      </c>
      <c r="E6092" s="35">
        <f t="shared" si="477"/>
        <v>886840.64910440333</v>
      </c>
      <c r="F6092" s="35">
        <f t="shared" si="478"/>
        <v>1456.095749420469</v>
      </c>
      <c r="G6092" s="33">
        <f t="shared" si="479"/>
        <v>960166.7636258878</v>
      </c>
    </row>
    <row r="6093" spans="1:7" x14ac:dyDescent="0.2">
      <c r="A6093">
        <v>300</v>
      </c>
      <c r="B6093">
        <v>3</v>
      </c>
      <c r="C6093" s="35">
        <f t="shared" si="475"/>
        <v>1476.2589996127522</v>
      </c>
      <c r="D6093" s="35">
        <f t="shared" si="476"/>
        <v>-1176.2589996127522</v>
      </c>
      <c r="E6093" s="35">
        <f t="shared" si="477"/>
        <v>3391940.558578257</v>
      </c>
      <c r="F6093" s="35">
        <f t="shared" si="478"/>
        <v>442841.23371042684</v>
      </c>
      <c r="G6093" s="33">
        <f t="shared" si="479"/>
        <v>1383585.2341699926</v>
      </c>
    </row>
    <row r="6094" spans="1:7" x14ac:dyDescent="0.2">
      <c r="A6094">
        <v>262</v>
      </c>
      <c r="B6094">
        <v>3</v>
      </c>
      <c r="C6094" s="35">
        <f t="shared" si="475"/>
        <v>1476.2589996127522</v>
      </c>
      <c r="D6094" s="35">
        <f t="shared" si="476"/>
        <v>-1214.2589996127522</v>
      </c>
      <c r="E6094" s="35">
        <f t="shared" si="477"/>
        <v>3533355.4436449306</v>
      </c>
      <c r="F6094" s="35">
        <f t="shared" si="478"/>
        <v>442841.23371042684</v>
      </c>
      <c r="G6094" s="33">
        <f t="shared" si="479"/>
        <v>1474424.9181405618</v>
      </c>
    </row>
    <row r="6095" spans="1:7" x14ac:dyDescent="0.2">
      <c r="A6095">
        <v>4000</v>
      </c>
      <c r="B6095">
        <v>8</v>
      </c>
      <c r="C6095" s="35">
        <f t="shared" si="475"/>
        <v>2648.9623246319816</v>
      </c>
      <c r="D6095" s="35">
        <f t="shared" si="476"/>
        <v>1351.0376753680184</v>
      </c>
      <c r="E6095" s="35">
        <f t="shared" si="477"/>
        <v>3453196.4862968586</v>
      </c>
      <c r="F6095" s="35">
        <f t="shared" si="478"/>
        <v>257292.5725132121</v>
      </c>
      <c r="G6095" s="33">
        <f t="shared" si="479"/>
        <v>1825302.8002638191</v>
      </c>
    </row>
    <row r="6096" spans="1:7" x14ac:dyDescent="0.2">
      <c r="A6096">
        <v>660</v>
      </c>
      <c r="B6096">
        <v>5</v>
      </c>
      <c r="C6096" s="35">
        <f t="shared" si="475"/>
        <v>1945.340329620444</v>
      </c>
      <c r="D6096" s="35">
        <f t="shared" si="476"/>
        <v>-1285.340329620444</v>
      </c>
      <c r="E6096" s="35">
        <f t="shared" si="477"/>
        <v>2195500.5947887152</v>
      </c>
      <c r="F6096" s="35">
        <f t="shared" si="478"/>
        <v>38565.827988863377</v>
      </c>
      <c r="G6096" s="33">
        <f t="shared" si="479"/>
        <v>1652099.7629487915</v>
      </c>
    </row>
    <row r="6097" spans="1:7" x14ac:dyDescent="0.2">
      <c r="A6097">
        <v>900</v>
      </c>
      <c r="B6097">
        <v>0</v>
      </c>
      <c r="C6097" s="35">
        <f t="shared" si="475"/>
        <v>772.63700460121436</v>
      </c>
      <c r="D6097" s="35">
        <f t="shared" si="476"/>
        <v>127.36299539878564</v>
      </c>
      <c r="E6097" s="35">
        <f t="shared" si="477"/>
        <v>1541873.9522623545</v>
      </c>
      <c r="F6097" s="35">
        <f t="shared" si="478"/>
        <v>1874394.1953994662</v>
      </c>
      <c r="G6097" s="33">
        <f t="shared" si="479"/>
        <v>16221.332596951093</v>
      </c>
    </row>
    <row r="6098" spans="1:7" x14ac:dyDescent="0.2">
      <c r="A6098">
        <v>400</v>
      </c>
      <c r="B6098">
        <v>2</v>
      </c>
      <c r="C6098" s="35">
        <f t="shared" si="475"/>
        <v>1241.7183346089062</v>
      </c>
      <c r="D6098" s="35">
        <f t="shared" si="476"/>
        <v>-841.71833460890616</v>
      </c>
      <c r="E6098" s="35">
        <f t="shared" si="477"/>
        <v>3033596.1241922732</v>
      </c>
      <c r="F6098" s="35">
        <f t="shared" si="478"/>
        <v>810006.90719254757</v>
      </c>
      <c r="G6098" s="33">
        <f t="shared" si="479"/>
        <v>708489.75481679046</v>
      </c>
    </row>
    <row r="6099" spans="1:7" x14ac:dyDescent="0.2">
      <c r="A6099">
        <v>910</v>
      </c>
      <c r="B6099">
        <v>6</v>
      </c>
      <c r="C6099" s="35">
        <f t="shared" si="475"/>
        <v>2179.88099462429</v>
      </c>
      <c r="D6099" s="35">
        <f t="shared" si="476"/>
        <v>-1269.88099462429</v>
      </c>
      <c r="E6099" s="35">
        <f t="shared" si="477"/>
        <v>1517139.5088237561</v>
      </c>
      <c r="F6099" s="35">
        <f t="shared" si="478"/>
        <v>1456.095749420469</v>
      </c>
      <c r="G6099" s="33">
        <f t="shared" si="479"/>
        <v>1612597.7405079762</v>
      </c>
    </row>
    <row r="6100" spans="1:7" x14ac:dyDescent="0.2">
      <c r="A6100">
        <v>910</v>
      </c>
      <c r="B6100">
        <v>6</v>
      </c>
      <c r="C6100" s="35">
        <f t="shared" si="475"/>
        <v>2179.88099462429</v>
      </c>
      <c r="D6100" s="35">
        <f t="shared" si="476"/>
        <v>-1269.88099462429</v>
      </c>
      <c r="E6100" s="35">
        <f t="shared" si="477"/>
        <v>1517139.5088237561</v>
      </c>
      <c r="F6100" s="35">
        <f t="shared" si="478"/>
        <v>1456.095749420469</v>
      </c>
      <c r="G6100" s="33">
        <f t="shared" si="479"/>
        <v>1612597.7405079762</v>
      </c>
    </row>
    <row r="6101" spans="1:7" x14ac:dyDescent="0.2">
      <c r="A6101">
        <v>300</v>
      </c>
      <c r="B6101">
        <v>0</v>
      </c>
      <c r="C6101" s="35">
        <f t="shared" si="475"/>
        <v>772.63700460121436</v>
      </c>
      <c r="D6101" s="35">
        <f t="shared" si="476"/>
        <v>-472.63700460121436</v>
      </c>
      <c r="E6101" s="35">
        <f t="shared" si="477"/>
        <v>3391940.558578257</v>
      </c>
      <c r="F6101" s="35">
        <f t="shared" si="478"/>
        <v>1874394.1953994662</v>
      </c>
      <c r="G6101" s="33">
        <f t="shared" si="479"/>
        <v>223385.73811840834</v>
      </c>
    </row>
    <row r="6102" spans="1:7" x14ac:dyDescent="0.2">
      <c r="A6102">
        <v>840</v>
      </c>
      <c r="B6102">
        <v>0</v>
      </c>
      <c r="C6102" s="35">
        <f t="shared" si="475"/>
        <v>772.63700460121436</v>
      </c>
      <c r="D6102" s="35">
        <f t="shared" si="476"/>
        <v>67.362995398785642</v>
      </c>
      <c r="E6102" s="35">
        <f t="shared" si="477"/>
        <v>1694480.6128939446</v>
      </c>
      <c r="F6102" s="35">
        <f t="shared" si="478"/>
        <v>1874394.1953994662</v>
      </c>
      <c r="G6102" s="33">
        <f t="shared" si="479"/>
        <v>4537.7731490968154</v>
      </c>
    </row>
    <row r="6103" spans="1:7" x14ac:dyDescent="0.2">
      <c r="A6103">
        <v>650</v>
      </c>
      <c r="B6103">
        <v>3</v>
      </c>
      <c r="C6103" s="35">
        <f t="shared" si="475"/>
        <v>1476.2589996127522</v>
      </c>
      <c r="D6103" s="35">
        <f t="shared" si="476"/>
        <v>-826.25899961275218</v>
      </c>
      <c r="E6103" s="35">
        <f t="shared" si="477"/>
        <v>2225235.0382273137</v>
      </c>
      <c r="F6103" s="35">
        <f t="shared" si="478"/>
        <v>442841.23371042684</v>
      </c>
      <c r="G6103" s="33">
        <f t="shared" si="479"/>
        <v>682703.934441066</v>
      </c>
    </row>
    <row r="6104" spans="1:7" x14ac:dyDescent="0.2">
      <c r="A6104">
        <v>770</v>
      </c>
      <c r="B6104">
        <v>0</v>
      </c>
      <c r="C6104" s="35">
        <f t="shared" si="475"/>
        <v>772.63700460121436</v>
      </c>
      <c r="D6104" s="35">
        <f t="shared" si="476"/>
        <v>-2.6370046012143575</v>
      </c>
      <c r="E6104" s="35">
        <f t="shared" si="477"/>
        <v>1881621.7169641333</v>
      </c>
      <c r="F6104" s="35">
        <f t="shared" si="478"/>
        <v>1874394.1953994662</v>
      </c>
      <c r="G6104" s="33">
        <f t="shared" si="479"/>
        <v>6.9537932668256932</v>
      </c>
    </row>
    <row r="6105" spans="1:7" x14ac:dyDescent="0.2">
      <c r="A6105">
        <v>640</v>
      </c>
      <c r="B6105">
        <v>0</v>
      </c>
      <c r="C6105" s="35">
        <f t="shared" si="475"/>
        <v>772.63700460121436</v>
      </c>
      <c r="D6105" s="35">
        <f t="shared" si="476"/>
        <v>-132.63700460121436</v>
      </c>
      <c r="E6105" s="35">
        <f t="shared" si="477"/>
        <v>2255169.4816659121</v>
      </c>
      <c r="F6105" s="35">
        <f t="shared" si="478"/>
        <v>1874394.1953994662</v>
      </c>
      <c r="G6105" s="33">
        <f t="shared" si="479"/>
        <v>17592.574989582557</v>
      </c>
    </row>
    <row r="6106" spans="1:7" x14ac:dyDescent="0.2">
      <c r="A6106">
        <v>1800</v>
      </c>
      <c r="B6106">
        <v>5</v>
      </c>
      <c r="C6106" s="35">
        <f t="shared" si="475"/>
        <v>1945.340329620444</v>
      </c>
      <c r="D6106" s="35">
        <f t="shared" si="476"/>
        <v>-145.34032962044398</v>
      </c>
      <c r="E6106" s="35">
        <f t="shared" si="477"/>
        <v>116774.04278850088</v>
      </c>
      <c r="F6106" s="35">
        <f t="shared" si="478"/>
        <v>38565.827988863377</v>
      </c>
      <c r="G6106" s="33">
        <f t="shared" si="479"/>
        <v>21123.811414179305</v>
      </c>
    </row>
    <row r="6107" spans="1:7" x14ac:dyDescent="0.2">
      <c r="A6107">
        <v>1200</v>
      </c>
      <c r="B6107">
        <v>0</v>
      </c>
      <c r="C6107" s="35">
        <f t="shared" si="475"/>
        <v>772.63700460121436</v>
      </c>
      <c r="D6107" s="35">
        <f t="shared" si="476"/>
        <v>427.36299539878564</v>
      </c>
      <c r="E6107" s="35">
        <f t="shared" si="477"/>
        <v>886840.64910440333</v>
      </c>
      <c r="F6107" s="35">
        <f t="shared" si="478"/>
        <v>1874394.1953994662</v>
      </c>
      <c r="G6107" s="33">
        <f t="shared" si="479"/>
        <v>182639.12983622248</v>
      </c>
    </row>
    <row r="6108" spans="1:7" x14ac:dyDescent="0.2">
      <c r="A6108">
        <v>1200</v>
      </c>
      <c r="B6108">
        <v>4</v>
      </c>
      <c r="C6108" s="35">
        <f t="shared" si="475"/>
        <v>1710.799664616598</v>
      </c>
      <c r="D6108" s="35">
        <f t="shared" si="476"/>
        <v>-510.79966461659797</v>
      </c>
      <c r="E6108" s="35">
        <f t="shared" si="477"/>
        <v>886840.64910440333</v>
      </c>
      <c r="F6108" s="35">
        <f t="shared" si="478"/>
        <v>185694.20730919892</v>
      </c>
      <c r="G6108" s="33">
        <f t="shared" si="479"/>
        <v>260916.29737242896</v>
      </c>
    </row>
    <row r="6109" spans="1:7" x14ac:dyDescent="0.2">
      <c r="A6109">
        <v>2800</v>
      </c>
      <c r="B6109">
        <v>3</v>
      </c>
      <c r="C6109" s="35">
        <f t="shared" si="475"/>
        <v>1476.2589996127522</v>
      </c>
      <c r="D6109" s="35">
        <f t="shared" si="476"/>
        <v>1323.7410003872478</v>
      </c>
      <c r="E6109" s="35">
        <f t="shared" si="477"/>
        <v>433329.69892866357</v>
      </c>
      <c r="F6109" s="35">
        <f t="shared" si="478"/>
        <v>442841.23371042684</v>
      </c>
      <c r="G6109" s="33">
        <f t="shared" si="479"/>
        <v>1752290.2361062316</v>
      </c>
    </row>
    <row r="6110" spans="1:7" x14ac:dyDescent="0.2">
      <c r="A6110">
        <v>900</v>
      </c>
      <c r="B6110">
        <v>6</v>
      </c>
      <c r="C6110" s="35">
        <f t="shared" si="475"/>
        <v>2179.88099462429</v>
      </c>
      <c r="D6110" s="35">
        <f t="shared" si="476"/>
        <v>-1279.88099462429</v>
      </c>
      <c r="E6110" s="35">
        <f t="shared" si="477"/>
        <v>1541873.9522623545</v>
      </c>
      <c r="F6110" s="35">
        <f t="shared" si="478"/>
        <v>1456.095749420469</v>
      </c>
      <c r="G6110" s="33">
        <f t="shared" si="479"/>
        <v>1638095.3604004618</v>
      </c>
    </row>
    <row r="6111" spans="1:7" x14ac:dyDescent="0.2">
      <c r="A6111">
        <v>900</v>
      </c>
      <c r="B6111">
        <v>6</v>
      </c>
      <c r="C6111" s="35">
        <f t="shared" si="475"/>
        <v>2179.88099462429</v>
      </c>
      <c r="D6111" s="35">
        <f t="shared" si="476"/>
        <v>-1279.88099462429</v>
      </c>
      <c r="E6111" s="35">
        <f t="shared" si="477"/>
        <v>1541873.9522623545</v>
      </c>
      <c r="F6111" s="35">
        <f t="shared" si="478"/>
        <v>1456.095749420469</v>
      </c>
      <c r="G6111" s="33">
        <f t="shared" si="479"/>
        <v>1638095.3604004618</v>
      </c>
    </row>
    <row r="6112" spans="1:7" x14ac:dyDescent="0.2">
      <c r="A6112">
        <v>720</v>
      </c>
      <c r="B6112">
        <v>1</v>
      </c>
      <c r="C6112" s="35">
        <f t="shared" si="475"/>
        <v>1007.1776696050603</v>
      </c>
      <c r="D6112" s="35">
        <f t="shared" si="476"/>
        <v>-287.17766960506026</v>
      </c>
      <c r="E6112" s="35">
        <f t="shared" si="477"/>
        <v>2021293.9341571252</v>
      </c>
      <c r="F6112" s="35">
        <f t="shared" si="478"/>
        <v>1287191.2277555608</v>
      </c>
      <c r="G6112" s="33">
        <f t="shared" si="479"/>
        <v>82471.013919793157</v>
      </c>
    </row>
    <row r="6113" spans="1:7" x14ac:dyDescent="0.2">
      <c r="A6113">
        <v>840</v>
      </c>
      <c r="B6113">
        <v>0</v>
      </c>
      <c r="C6113" s="35">
        <f t="shared" si="475"/>
        <v>772.63700460121436</v>
      </c>
      <c r="D6113" s="35">
        <f t="shared" si="476"/>
        <v>67.362995398785642</v>
      </c>
      <c r="E6113" s="35">
        <f t="shared" si="477"/>
        <v>1694480.6128939446</v>
      </c>
      <c r="F6113" s="35">
        <f t="shared" si="478"/>
        <v>1874394.1953994662</v>
      </c>
      <c r="G6113" s="33">
        <f t="shared" si="479"/>
        <v>4537.7731490968154</v>
      </c>
    </row>
    <row r="6114" spans="1:7" x14ac:dyDescent="0.2">
      <c r="A6114">
        <v>2257</v>
      </c>
      <c r="B6114">
        <v>9</v>
      </c>
      <c r="C6114" s="35">
        <f t="shared" si="475"/>
        <v>2883.5029896358278</v>
      </c>
      <c r="D6114" s="35">
        <f t="shared" si="476"/>
        <v>-626.50298963582782</v>
      </c>
      <c r="E6114" s="35">
        <f t="shared" si="477"/>
        <v>13288.977644555234</v>
      </c>
      <c r="F6114" s="35">
        <f t="shared" si="478"/>
        <v>550238.7815164472</v>
      </c>
      <c r="G6114" s="33">
        <f t="shared" si="479"/>
        <v>392505.99602263019</v>
      </c>
    </row>
    <row r="6115" spans="1:7" x14ac:dyDescent="0.2">
      <c r="A6115">
        <v>2916.6669999999999</v>
      </c>
      <c r="B6115">
        <v>8</v>
      </c>
      <c r="C6115" s="35">
        <f t="shared" si="475"/>
        <v>2648.9623246319816</v>
      </c>
      <c r="D6115" s="35">
        <f t="shared" si="476"/>
        <v>267.70467536801834</v>
      </c>
      <c r="E6115" s="35">
        <f t="shared" si="477"/>
        <v>600539.4865525678</v>
      </c>
      <c r="F6115" s="35">
        <f t="shared" si="478"/>
        <v>257292.5725132121</v>
      </c>
      <c r="G6115" s="33">
        <f t="shared" si="479"/>
        <v>71665.79321389609</v>
      </c>
    </row>
    <row r="6116" spans="1:7" x14ac:dyDescent="0.2">
      <c r="A6116">
        <v>1633.3330000000001</v>
      </c>
      <c r="B6116">
        <v>3</v>
      </c>
      <c r="C6116" s="35">
        <f t="shared" si="475"/>
        <v>1476.2589996127522</v>
      </c>
      <c r="D6116" s="35">
        <f t="shared" si="476"/>
        <v>157.07400038724791</v>
      </c>
      <c r="E6116" s="35">
        <f t="shared" si="477"/>
        <v>258459.5501355883</v>
      </c>
      <c r="F6116" s="35">
        <f t="shared" si="478"/>
        <v>442841.23371042684</v>
      </c>
      <c r="G6116" s="33">
        <f t="shared" si="479"/>
        <v>24672.241597653156</v>
      </c>
    </row>
    <row r="6117" spans="1:7" x14ac:dyDescent="0.2">
      <c r="A6117">
        <v>720</v>
      </c>
      <c r="B6117">
        <v>4</v>
      </c>
      <c r="C6117" s="35">
        <f t="shared" si="475"/>
        <v>1710.799664616598</v>
      </c>
      <c r="D6117" s="35">
        <f t="shared" si="476"/>
        <v>-990.79966461659797</v>
      </c>
      <c r="E6117" s="35">
        <f t="shared" si="477"/>
        <v>2021293.9341571252</v>
      </c>
      <c r="F6117" s="35">
        <f t="shared" si="478"/>
        <v>185694.20730919892</v>
      </c>
      <c r="G6117" s="33">
        <f t="shared" si="479"/>
        <v>981683.97540436301</v>
      </c>
    </row>
    <row r="6118" spans="1:7" x14ac:dyDescent="0.2">
      <c r="A6118">
        <v>450</v>
      </c>
      <c r="B6118">
        <v>0</v>
      </c>
      <c r="C6118" s="35">
        <f t="shared" si="475"/>
        <v>772.63700460121436</v>
      </c>
      <c r="D6118" s="35">
        <f t="shared" si="476"/>
        <v>-322.63700460121436</v>
      </c>
      <c r="E6118" s="35">
        <f t="shared" si="477"/>
        <v>2861923.9069992811</v>
      </c>
      <c r="F6118" s="35">
        <f t="shared" si="478"/>
        <v>1874394.1953994662</v>
      </c>
      <c r="G6118" s="33">
        <f t="shared" si="479"/>
        <v>104094.63673804402</v>
      </c>
    </row>
    <row r="6119" spans="1:7" x14ac:dyDescent="0.2">
      <c r="A6119">
        <v>300</v>
      </c>
      <c r="B6119">
        <v>3</v>
      </c>
      <c r="C6119" s="35">
        <f t="shared" si="475"/>
        <v>1476.2589996127522</v>
      </c>
      <c r="D6119" s="35">
        <f t="shared" si="476"/>
        <v>-1176.2589996127522</v>
      </c>
      <c r="E6119" s="35">
        <f t="shared" si="477"/>
        <v>3391940.558578257</v>
      </c>
      <c r="F6119" s="35">
        <f t="shared" si="478"/>
        <v>442841.23371042684</v>
      </c>
      <c r="G6119" s="33">
        <f t="shared" si="479"/>
        <v>1383585.2341699926</v>
      </c>
    </row>
    <row r="6120" spans="1:7" x14ac:dyDescent="0.2">
      <c r="A6120">
        <v>300</v>
      </c>
      <c r="B6120">
        <v>6</v>
      </c>
      <c r="C6120" s="35">
        <f t="shared" si="475"/>
        <v>2179.88099462429</v>
      </c>
      <c r="D6120" s="35">
        <f t="shared" si="476"/>
        <v>-1879.88099462429</v>
      </c>
      <c r="E6120" s="35">
        <f t="shared" si="477"/>
        <v>3391940.558578257</v>
      </c>
      <c r="F6120" s="35">
        <f t="shared" si="478"/>
        <v>1456.095749420469</v>
      </c>
      <c r="G6120" s="33">
        <f t="shared" si="479"/>
        <v>3533952.5539496099</v>
      </c>
    </row>
    <row r="6121" spans="1:7" x14ac:dyDescent="0.2">
      <c r="A6121">
        <v>720</v>
      </c>
      <c r="B6121">
        <v>6</v>
      </c>
      <c r="C6121" s="35">
        <f t="shared" si="475"/>
        <v>2179.88099462429</v>
      </c>
      <c r="D6121" s="35">
        <f t="shared" si="476"/>
        <v>-1459.88099462429</v>
      </c>
      <c r="E6121" s="35">
        <f t="shared" si="477"/>
        <v>2021293.9341571252</v>
      </c>
      <c r="F6121" s="35">
        <f t="shared" si="478"/>
        <v>1456.095749420469</v>
      </c>
      <c r="G6121" s="33">
        <f t="shared" si="479"/>
        <v>2131252.518465206</v>
      </c>
    </row>
    <row r="6122" spans="1:7" x14ac:dyDescent="0.2">
      <c r="A6122">
        <v>720</v>
      </c>
      <c r="B6122">
        <v>0</v>
      </c>
      <c r="C6122" s="35">
        <f t="shared" si="475"/>
        <v>772.63700460121436</v>
      </c>
      <c r="D6122" s="35">
        <f t="shared" si="476"/>
        <v>-52.637004601214358</v>
      </c>
      <c r="E6122" s="35">
        <f t="shared" si="477"/>
        <v>2021293.9341571252</v>
      </c>
      <c r="F6122" s="35">
        <f t="shared" si="478"/>
        <v>1874394.1953994662</v>
      </c>
      <c r="G6122" s="33">
        <f t="shared" si="479"/>
        <v>2770.6542533882616</v>
      </c>
    </row>
    <row r="6123" spans="1:7" x14ac:dyDescent="0.2">
      <c r="A6123">
        <v>263</v>
      </c>
      <c r="B6123">
        <v>0</v>
      </c>
      <c r="C6123" s="35">
        <f t="shared" si="475"/>
        <v>772.63700460121436</v>
      </c>
      <c r="D6123" s="35">
        <f t="shared" si="476"/>
        <v>-509.63700460121436</v>
      </c>
      <c r="E6123" s="35">
        <f t="shared" si="477"/>
        <v>3529596.9993010708</v>
      </c>
      <c r="F6123" s="35">
        <f t="shared" si="478"/>
        <v>1874394.1953994662</v>
      </c>
      <c r="G6123" s="33">
        <f t="shared" si="479"/>
        <v>259729.87645889819</v>
      </c>
    </row>
    <row r="6124" spans="1:7" x14ac:dyDescent="0.2">
      <c r="A6124">
        <v>452</v>
      </c>
      <c r="B6124">
        <v>3</v>
      </c>
      <c r="C6124" s="35">
        <f t="shared" si="475"/>
        <v>1476.2589996127522</v>
      </c>
      <c r="D6124" s="35">
        <f t="shared" si="476"/>
        <v>-1024.2589996127522</v>
      </c>
      <c r="E6124" s="35">
        <f t="shared" si="477"/>
        <v>2855161.0183115616</v>
      </c>
      <c r="F6124" s="35">
        <f t="shared" si="478"/>
        <v>442841.23371042684</v>
      </c>
      <c r="G6124" s="33">
        <f t="shared" si="479"/>
        <v>1049106.4982877159</v>
      </c>
    </row>
    <row r="6125" spans="1:7" x14ac:dyDescent="0.2">
      <c r="A6125">
        <v>316</v>
      </c>
      <c r="B6125">
        <v>1</v>
      </c>
      <c r="C6125" s="35">
        <f t="shared" si="475"/>
        <v>1007.1776696050603</v>
      </c>
      <c r="D6125" s="35">
        <f t="shared" si="476"/>
        <v>-691.17766960506026</v>
      </c>
      <c r="E6125" s="35">
        <f t="shared" si="477"/>
        <v>3333261.4490764993</v>
      </c>
      <c r="F6125" s="35">
        <f t="shared" si="478"/>
        <v>1287191.2277555608</v>
      </c>
      <c r="G6125" s="33">
        <f t="shared" si="479"/>
        <v>477726.57096068183</v>
      </c>
    </row>
    <row r="6126" spans="1:7" x14ac:dyDescent="0.2">
      <c r="A6126">
        <v>700</v>
      </c>
      <c r="B6126">
        <v>1</v>
      </c>
      <c r="C6126" s="35">
        <f t="shared" si="475"/>
        <v>1007.1776696050603</v>
      </c>
      <c r="D6126" s="35">
        <f t="shared" si="476"/>
        <v>-307.17766960506026</v>
      </c>
      <c r="E6126" s="35">
        <f t="shared" si="477"/>
        <v>2078562.821034322</v>
      </c>
      <c r="F6126" s="35">
        <f t="shared" si="478"/>
        <v>1287191.2277555608</v>
      </c>
      <c r="G6126" s="33">
        <f t="shared" si="479"/>
        <v>94358.120703995563</v>
      </c>
    </row>
    <row r="6127" spans="1:7" x14ac:dyDescent="0.2">
      <c r="A6127">
        <v>400</v>
      </c>
      <c r="B6127">
        <v>0</v>
      </c>
      <c r="C6127" s="35">
        <f t="shared" si="475"/>
        <v>772.63700460121436</v>
      </c>
      <c r="D6127" s="35">
        <f t="shared" si="476"/>
        <v>-372.63700460121436</v>
      </c>
      <c r="E6127" s="35">
        <f t="shared" si="477"/>
        <v>3033596.1241922732</v>
      </c>
      <c r="F6127" s="35">
        <f t="shared" si="478"/>
        <v>1874394.1953994662</v>
      </c>
      <c r="G6127" s="33">
        <f t="shared" si="479"/>
        <v>138858.33719816545</v>
      </c>
    </row>
    <row r="6128" spans="1:7" x14ac:dyDescent="0.2">
      <c r="A6128">
        <v>1640</v>
      </c>
      <c r="B6128">
        <v>0</v>
      </c>
      <c r="C6128" s="35">
        <f t="shared" si="475"/>
        <v>772.63700460121436</v>
      </c>
      <c r="D6128" s="35">
        <f t="shared" si="476"/>
        <v>867.36299539878564</v>
      </c>
      <c r="E6128" s="35">
        <f t="shared" si="477"/>
        <v>251725.13780607487</v>
      </c>
      <c r="F6128" s="35">
        <f t="shared" si="478"/>
        <v>1874394.1953994662</v>
      </c>
      <c r="G6128" s="33">
        <f t="shared" si="479"/>
        <v>752318.5657871539</v>
      </c>
    </row>
    <row r="6129" spans="1:7" x14ac:dyDescent="0.2">
      <c r="A6129">
        <v>648</v>
      </c>
      <c r="B6129">
        <v>3</v>
      </c>
      <c r="C6129" s="35">
        <f t="shared" si="475"/>
        <v>1476.2589996127522</v>
      </c>
      <c r="D6129" s="35">
        <f t="shared" si="476"/>
        <v>-828.25899961275218</v>
      </c>
      <c r="E6129" s="35">
        <f t="shared" si="477"/>
        <v>2231205.9269150333</v>
      </c>
      <c r="F6129" s="35">
        <f t="shared" si="478"/>
        <v>442841.23371042684</v>
      </c>
      <c r="G6129" s="33">
        <f t="shared" si="479"/>
        <v>686012.97043951706</v>
      </c>
    </row>
    <row r="6130" spans="1:7" x14ac:dyDescent="0.2">
      <c r="A6130">
        <v>400</v>
      </c>
      <c r="B6130">
        <v>0</v>
      </c>
      <c r="C6130" s="35">
        <f t="shared" si="475"/>
        <v>772.63700460121436</v>
      </c>
      <c r="D6130" s="35">
        <f t="shared" si="476"/>
        <v>-372.63700460121436</v>
      </c>
      <c r="E6130" s="35">
        <f t="shared" si="477"/>
        <v>3033596.1241922732</v>
      </c>
      <c r="F6130" s="35">
        <f t="shared" si="478"/>
        <v>1874394.1953994662</v>
      </c>
      <c r="G6130" s="33">
        <f t="shared" si="479"/>
        <v>138858.33719816545</v>
      </c>
    </row>
    <row r="6131" spans="1:7" x14ac:dyDescent="0.2">
      <c r="A6131">
        <v>515</v>
      </c>
      <c r="B6131">
        <v>6</v>
      </c>
      <c r="C6131" s="35">
        <f t="shared" si="475"/>
        <v>2179.88099462429</v>
      </c>
      <c r="D6131" s="35">
        <f t="shared" si="476"/>
        <v>-1664.88099462429</v>
      </c>
      <c r="E6131" s="35">
        <f t="shared" si="477"/>
        <v>2646225.0246483916</v>
      </c>
      <c r="F6131" s="35">
        <f t="shared" si="478"/>
        <v>1456.095749420469</v>
      </c>
      <c r="G6131" s="33">
        <f t="shared" si="479"/>
        <v>2771828.726261165</v>
      </c>
    </row>
    <row r="6132" spans="1:7" x14ac:dyDescent="0.2">
      <c r="A6132">
        <v>1040</v>
      </c>
      <c r="B6132">
        <v>3</v>
      </c>
      <c r="C6132" s="35">
        <f t="shared" si="475"/>
        <v>1476.2589996127522</v>
      </c>
      <c r="D6132" s="35">
        <f t="shared" si="476"/>
        <v>-436.25899961275218</v>
      </c>
      <c r="E6132" s="35">
        <f t="shared" si="477"/>
        <v>1213791.7441219774</v>
      </c>
      <c r="F6132" s="35">
        <f t="shared" si="478"/>
        <v>442841.23371042684</v>
      </c>
      <c r="G6132" s="33">
        <f t="shared" si="479"/>
        <v>190321.9147431193</v>
      </c>
    </row>
    <row r="6133" spans="1:7" x14ac:dyDescent="0.2">
      <c r="A6133">
        <v>659</v>
      </c>
      <c r="B6133">
        <v>3</v>
      </c>
      <c r="C6133" s="35">
        <f t="shared" si="475"/>
        <v>1476.2589996127522</v>
      </c>
      <c r="D6133" s="35">
        <f t="shared" si="476"/>
        <v>-817.25899961275218</v>
      </c>
      <c r="E6133" s="35">
        <f t="shared" si="477"/>
        <v>2198465.039132575</v>
      </c>
      <c r="F6133" s="35">
        <f t="shared" si="478"/>
        <v>442841.23371042684</v>
      </c>
      <c r="G6133" s="33">
        <f t="shared" si="479"/>
        <v>667912.27244803647</v>
      </c>
    </row>
    <row r="6134" spans="1:7" x14ac:dyDescent="0.2">
      <c r="A6134">
        <v>372</v>
      </c>
      <c r="B6134">
        <v>6</v>
      </c>
      <c r="C6134" s="35">
        <f t="shared" si="475"/>
        <v>2179.88099462429</v>
      </c>
      <c r="D6134" s="35">
        <f t="shared" si="476"/>
        <v>-1807.88099462429</v>
      </c>
      <c r="E6134" s="35">
        <f t="shared" si="477"/>
        <v>3131916.5658203484</v>
      </c>
      <c r="F6134" s="35">
        <f t="shared" si="478"/>
        <v>1456.095749420469</v>
      </c>
      <c r="G6134" s="33">
        <f t="shared" si="479"/>
        <v>3268433.6907237121</v>
      </c>
    </row>
    <row r="6135" spans="1:7" x14ac:dyDescent="0.2">
      <c r="A6135">
        <v>1750</v>
      </c>
      <c r="B6135">
        <v>12</v>
      </c>
      <c r="C6135" s="35">
        <f t="shared" si="475"/>
        <v>3587.1249846473656</v>
      </c>
      <c r="D6135" s="35">
        <f t="shared" si="476"/>
        <v>-1837.1249846473656</v>
      </c>
      <c r="E6135" s="35">
        <f t="shared" si="477"/>
        <v>153446.25998149277</v>
      </c>
      <c r="F6135" s="35">
        <f t="shared" si="478"/>
        <v>2089189.2910115072</v>
      </c>
      <c r="G6135" s="33">
        <f t="shared" si="479"/>
        <v>3375028.2092155833</v>
      </c>
    </row>
    <row r="6136" spans="1:7" x14ac:dyDescent="0.2">
      <c r="A6136">
        <v>1197</v>
      </c>
      <c r="B6136">
        <v>8</v>
      </c>
      <c r="C6136" s="35">
        <f t="shared" si="475"/>
        <v>2648.9623246319816</v>
      </c>
      <c r="D6136" s="35">
        <f t="shared" si="476"/>
        <v>-1451.9623246319816</v>
      </c>
      <c r="E6136" s="35">
        <f t="shared" si="477"/>
        <v>892499.98213598283</v>
      </c>
      <c r="F6136" s="35">
        <f t="shared" si="478"/>
        <v>257292.5725132121</v>
      </c>
      <c r="G6136" s="33">
        <f t="shared" si="479"/>
        <v>2108194.5921507077</v>
      </c>
    </row>
    <row r="6137" spans="1:7" x14ac:dyDescent="0.2">
      <c r="A6137">
        <v>1200</v>
      </c>
      <c r="B6137">
        <v>5</v>
      </c>
      <c r="C6137" s="35">
        <f t="shared" si="475"/>
        <v>1945.340329620444</v>
      </c>
      <c r="D6137" s="35">
        <f t="shared" si="476"/>
        <v>-745.34032962044398</v>
      </c>
      <c r="E6137" s="35">
        <f t="shared" si="477"/>
        <v>886840.64910440333</v>
      </c>
      <c r="F6137" s="35">
        <f t="shared" si="478"/>
        <v>38565.827988863377</v>
      </c>
      <c r="G6137" s="33">
        <f t="shared" si="479"/>
        <v>555532.20695871208</v>
      </c>
    </row>
    <row r="6138" spans="1:7" x14ac:dyDescent="0.2">
      <c r="A6138">
        <v>416</v>
      </c>
      <c r="B6138">
        <v>4</v>
      </c>
      <c r="C6138" s="35">
        <f t="shared" si="475"/>
        <v>1710.799664616598</v>
      </c>
      <c r="D6138" s="35">
        <f t="shared" si="476"/>
        <v>-1294.799664616598</v>
      </c>
      <c r="E6138" s="35">
        <f t="shared" si="477"/>
        <v>2978117.0146905156</v>
      </c>
      <c r="F6138" s="35">
        <f t="shared" si="478"/>
        <v>185694.20730919892</v>
      </c>
      <c r="G6138" s="33">
        <f t="shared" si="479"/>
        <v>1676506.1714912546</v>
      </c>
    </row>
    <row r="6139" spans="1:7" x14ac:dyDescent="0.2">
      <c r="A6139">
        <v>1740</v>
      </c>
      <c r="B6139">
        <v>0</v>
      </c>
      <c r="C6139" s="35">
        <f t="shared" si="475"/>
        <v>772.63700460121436</v>
      </c>
      <c r="D6139" s="35">
        <f t="shared" si="476"/>
        <v>967.36299539878564</v>
      </c>
      <c r="E6139" s="35">
        <f t="shared" si="477"/>
        <v>161380.70342009113</v>
      </c>
      <c r="F6139" s="35">
        <f t="shared" si="478"/>
        <v>1874394.1953994662</v>
      </c>
      <c r="G6139" s="33">
        <f t="shared" si="479"/>
        <v>935791.16486691101</v>
      </c>
    </row>
    <row r="6140" spans="1:7" x14ac:dyDescent="0.2">
      <c r="A6140">
        <v>700</v>
      </c>
      <c r="B6140">
        <v>0</v>
      </c>
      <c r="C6140" s="35">
        <f t="shared" si="475"/>
        <v>772.63700460121436</v>
      </c>
      <c r="D6140" s="35">
        <f t="shared" si="476"/>
        <v>-72.637004601214358</v>
      </c>
      <c r="E6140" s="35">
        <f t="shared" si="477"/>
        <v>2078562.821034322</v>
      </c>
      <c r="F6140" s="35">
        <f t="shared" si="478"/>
        <v>1874394.1953994662</v>
      </c>
      <c r="G6140" s="33">
        <f t="shared" si="479"/>
        <v>5276.1344374368355</v>
      </c>
    </row>
    <row r="6141" spans="1:7" x14ac:dyDescent="0.2">
      <c r="A6141">
        <v>627</v>
      </c>
      <c r="B6141">
        <v>0</v>
      </c>
      <c r="C6141" s="35">
        <f t="shared" si="475"/>
        <v>772.63700460121436</v>
      </c>
      <c r="D6141" s="35">
        <f t="shared" si="476"/>
        <v>-145.63700460121436</v>
      </c>
      <c r="E6141" s="35">
        <f t="shared" si="477"/>
        <v>2294383.2581360899</v>
      </c>
      <c r="F6141" s="35">
        <f t="shared" si="478"/>
        <v>1874394.1953994662</v>
      </c>
      <c r="G6141" s="33">
        <f t="shared" si="479"/>
        <v>21210.137109214131</v>
      </c>
    </row>
    <row r="6142" spans="1:7" x14ac:dyDescent="0.2">
      <c r="A6142">
        <v>1500</v>
      </c>
      <c r="B6142">
        <v>6</v>
      </c>
      <c r="C6142" s="35">
        <f t="shared" si="475"/>
        <v>2179.88099462429</v>
      </c>
      <c r="D6142" s="35">
        <f t="shared" si="476"/>
        <v>-679.88099462429</v>
      </c>
      <c r="E6142" s="35">
        <f t="shared" si="477"/>
        <v>411807.34594645206</v>
      </c>
      <c r="F6142" s="35">
        <f t="shared" si="478"/>
        <v>1456.095749420469</v>
      </c>
      <c r="G6142" s="33">
        <f t="shared" si="479"/>
        <v>462238.16685131384</v>
      </c>
    </row>
    <row r="6143" spans="1:7" x14ac:dyDescent="0.2">
      <c r="A6143">
        <v>840</v>
      </c>
      <c r="B6143">
        <v>4</v>
      </c>
      <c r="C6143" s="35">
        <f t="shared" si="475"/>
        <v>1710.799664616598</v>
      </c>
      <c r="D6143" s="35">
        <f t="shared" si="476"/>
        <v>-870.79966461659797</v>
      </c>
      <c r="E6143" s="35">
        <f t="shared" si="477"/>
        <v>1694480.6128939446</v>
      </c>
      <c r="F6143" s="35">
        <f t="shared" si="478"/>
        <v>185694.20730919892</v>
      </c>
      <c r="G6143" s="33">
        <f t="shared" si="479"/>
        <v>758292.05589637952</v>
      </c>
    </row>
    <row r="6144" spans="1:7" x14ac:dyDescent="0.2">
      <c r="A6144">
        <v>840</v>
      </c>
      <c r="B6144">
        <v>0</v>
      </c>
      <c r="C6144" s="35">
        <f t="shared" si="475"/>
        <v>772.63700460121436</v>
      </c>
      <c r="D6144" s="35">
        <f t="shared" si="476"/>
        <v>67.362995398785642</v>
      </c>
      <c r="E6144" s="35">
        <f t="shared" si="477"/>
        <v>1694480.6128939446</v>
      </c>
      <c r="F6144" s="35">
        <f t="shared" si="478"/>
        <v>1874394.1953994662</v>
      </c>
      <c r="G6144" s="33">
        <f t="shared" si="479"/>
        <v>4537.7731490968154</v>
      </c>
    </row>
    <row r="6145" spans="1:7" x14ac:dyDescent="0.2">
      <c r="A6145">
        <v>600</v>
      </c>
      <c r="B6145">
        <v>0</v>
      </c>
      <c r="C6145" s="35">
        <f t="shared" si="475"/>
        <v>772.63700460121436</v>
      </c>
      <c r="D6145" s="35">
        <f t="shared" si="476"/>
        <v>-172.63700460121436</v>
      </c>
      <c r="E6145" s="35">
        <f t="shared" si="477"/>
        <v>2376907.2554203058</v>
      </c>
      <c r="F6145" s="35">
        <f t="shared" si="478"/>
        <v>1874394.1953994662</v>
      </c>
      <c r="G6145" s="33">
        <f t="shared" si="479"/>
        <v>29803.535357679706</v>
      </c>
    </row>
    <row r="6146" spans="1:7" x14ac:dyDescent="0.2">
      <c r="A6146">
        <v>840</v>
      </c>
      <c r="B6146">
        <v>6</v>
      </c>
      <c r="C6146" s="35">
        <f t="shared" si="475"/>
        <v>2179.88099462429</v>
      </c>
      <c r="D6146" s="35">
        <f t="shared" si="476"/>
        <v>-1339.88099462429</v>
      </c>
      <c r="E6146" s="35">
        <f t="shared" si="477"/>
        <v>1694480.6128939446</v>
      </c>
      <c r="F6146" s="35">
        <f t="shared" si="478"/>
        <v>1456.095749420469</v>
      </c>
      <c r="G6146" s="33">
        <f t="shared" si="479"/>
        <v>1795281.0797553766</v>
      </c>
    </row>
    <row r="6147" spans="1:7" x14ac:dyDescent="0.2">
      <c r="A6147">
        <v>1000</v>
      </c>
      <c r="B6147">
        <v>4</v>
      </c>
      <c r="C6147" s="35">
        <f t="shared" ref="C6147:C6210" si="480">$J$20+$J$21*B6147</f>
        <v>1710.799664616598</v>
      </c>
      <c r="D6147" s="35">
        <f t="shared" ref="D6147:D6210" si="481">A6147-C6147</f>
        <v>-710.79966461659797</v>
      </c>
      <c r="E6147" s="35">
        <f t="shared" ref="E6147:E6210" si="482">(A6147-$J$16)^2</f>
        <v>1303529.5178763708</v>
      </c>
      <c r="F6147" s="35">
        <f t="shared" ref="F6147:F6210" si="483">(C6147-$J$16)^2</f>
        <v>185694.20730919892</v>
      </c>
      <c r="G6147" s="33">
        <f t="shared" ref="G6147:G6210" si="484">(A6147-C6147)^2</f>
        <v>505236.16321906814</v>
      </c>
    </row>
    <row r="6148" spans="1:7" x14ac:dyDescent="0.2">
      <c r="A6148">
        <v>2200</v>
      </c>
      <c r="B6148">
        <v>6</v>
      </c>
      <c r="C6148" s="35">
        <f t="shared" si="480"/>
        <v>2179.88099462429</v>
      </c>
      <c r="D6148" s="35">
        <f t="shared" si="481"/>
        <v>20.119005375710003</v>
      </c>
      <c r="E6148" s="35">
        <f t="shared" si="482"/>
        <v>3396.3052445659605</v>
      </c>
      <c r="F6148" s="35">
        <f t="shared" si="483"/>
        <v>1456.095749420469</v>
      </c>
      <c r="G6148" s="33">
        <f t="shared" si="484"/>
        <v>404.774377307848</v>
      </c>
    </row>
    <row r="6149" spans="1:7" x14ac:dyDescent="0.2">
      <c r="A6149">
        <v>252</v>
      </c>
      <c r="B6149">
        <v>0</v>
      </c>
      <c r="C6149" s="35">
        <f t="shared" si="480"/>
        <v>772.63700460121436</v>
      </c>
      <c r="D6149" s="35">
        <f t="shared" si="481"/>
        <v>-520.63700460121436</v>
      </c>
      <c r="E6149" s="35">
        <f t="shared" si="482"/>
        <v>3571049.887083529</v>
      </c>
      <c r="F6149" s="35">
        <f t="shared" si="483"/>
        <v>1874394.1953994662</v>
      </c>
      <c r="G6149" s="33">
        <f t="shared" si="484"/>
        <v>271062.89056012488</v>
      </c>
    </row>
    <row r="6150" spans="1:7" x14ac:dyDescent="0.2">
      <c r="A6150">
        <v>720</v>
      </c>
      <c r="B6150">
        <v>1</v>
      </c>
      <c r="C6150" s="35">
        <f t="shared" si="480"/>
        <v>1007.1776696050603</v>
      </c>
      <c r="D6150" s="35">
        <f t="shared" si="481"/>
        <v>-287.17766960506026</v>
      </c>
      <c r="E6150" s="35">
        <f t="shared" si="482"/>
        <v>2021293.9341571252</v>
      </c>
      <c r="F6150" s="35">
        <f t="shared" si="483"/>
        <v>1287191.2277555608</v>
      </c>
      <c r="G6150" s="33">
        <f t="shared" si="484"/>
        <v>82471.013919793157</v>
      </c>
    </row>
    <row r="6151" spans="1:7" x14ac:dyDescent="0.2">
      <c r="A6151">
        <v>280</v>
      </c>
      <c r="B6151">
        <v>6</v>
      </c>
      <c r="C6151" s="35">
        <f t="shared" si="480"/>
        <v>2179.88099462429</v>
      </c>
      <c r="D6151" s="35">
        <f t="shared" si="481"/>
        <v>-1899.88099462429</v>
      </c>
      <c r="E6151" s="35">
        <f t="shared" si="482"/>
        <v>3466009.4454554538</v>
      </c>
      <c r="F6151" s="35">
        <f t="shared" si="483"/>
        <v>1456.095749420469</v>
      </c>
      <c r="G6151" s="33">
        <f t="shared" si="484"/>
        <v>3609547.7937345812</v>
      </c>
    </row>
    <row r="6152" spans="1:7" x14ac:dyDescent="0.2">
      <c r="A6152">
        <v>320</v>
      </c>
      <c r="B6152">
        <v>3</v>
      </c>
      <c r="C6152" s="35">
        <f t="shared" si="480"/>
        <v>1476.2589996127522</v>
      </c>
      <c r="D6152" s="35">
        <f t="shared" si="481"/>
        <v>-1156.2589996127522</v>
      </c>
      <c r="E6152" s="35">
        <f t="shared" si="482"/>
        <v>3318671.6717010601</v>
      </c>
      <c r="F6152" s="35">
        <f t="shared" si="483"/>
        <v>442841.23371042684</v>
      </c>
      <c r="G6152" s="33">
        <f t="shared" si="484"/>
        <v>1336934.8741854825</v>
      </c>
    </row>
    <row r="6153" spans="1:7" x14ac:dyDescent="0.2">
      <c r="A6153">
        <v>960</v>
      </c>
      <c r="B6153">
        <v>3</v>
      </c>
      <c r="C6153" s="35">
        <f t="shared" si="480"/>
        <v>1476.2589996127522</v>
      </c>
      <c r="D6153" s="35">
        <f t="shared" si="481"/>
        <v>-516.25899961275218</v>
      </c>
      <c r="E6153" s="35">
        <f t="shared" si="482"/>
        <v>1396467.2916307643</v>
      </c>
      <c r="F6153" s="35">
        <f t="shared" si="483"/>
        <v>442841.23371042684</v>
      </c>
      <c r="G6153" s="33">
        <f t="shared" si="484"/>
        <v>266523.35468115966</v>
      </c>
    </row>
    <row r="6154" spans="1:7" x14ac:dyDescent="0.2">
      <c r="A6154">
        <v>3000</v>
      </c>
      <c r="B6154">
        <v>0</v>
      </c>
      <c r="C6154" s="35">
        <f t="shared" si="480"/>
        <v>772.63700460121436</v>
      </c>
      <c r="D6154" s="35">
        <f t="shared" si="481"/>
        <v>2227.3629953987856</v>
      </c>
      <c r="E6154" s="35">
        <f t="shared" si="482"/>
        <v>736640.83015669615</v>
      </c>
      <c r="F6154" s="35">
        <f t="shared" si="483"/>
        <v>1874394.1953994662</v>
      </c>
      <c r="G6154" s="33">
        <f t="shared" si="484"/>
        <v>4961145.9132718509</v>
      </c>
    </row>
    <row r="6155" spans="1:7" x14ac:dyDescent="0.2">
      <c r="A6155">
        <v>1800</v>
      </c>
      <c r="B6155">
        <v>2</v>
      </c>
      <c r="C6155" s="35">
        <f t="shared" si="480"/>
        <v>1241.7183346089062</v>
      </c>
      <c r="D6155" s="35">
        <f t="shared" si="481"/>
        <v>558.28166539109384</v>
      </c>
      <c r="E6155" s="35">
        <f t="shared" si="482"/>
        <v>116774.04278850088</v>
      </c>
      <c r="F6155" s="35">
        <f t="shared" si="483"/>
        <v>810006.90719254757</v>
      </c>
      <c r="G6155" s="33">
        <f t="shared" si="484"/>
        <v>311678.41791185329</v>
      </c>
    </row>
    <row r="6156" spans="1:7" x14ac:dyDescent="0.2">
      <c r="A6156">
        <v>500</v>
      </c>
      <c r="B6156">
        <v>0</v>
      </c>
      <c r="C6156" s="35">
        <f t="shared" si="480"/>
        <v>772.63700460121436</v>
      </c>
      <c r="D6156" s="35">
        <f t="shared" si="481"/>
        <v>-272.63700460121436</v>
      </c>
      <c r="E6156" s="35">
        <f t="shared" si="482"/>
        <v>2695251.6898062895</v>
      </c>
      <c r="F6156" s="35">
        <f t="shared" si="483"/>
        <v>1874394.1953994662</v>
      </c>
      <c r="G6156" s="33">
        <f t="shared" si="484"/>
        <v>74330.936277922578</v>
      </c>
    </row>
    <row r="6157" spans="1:7" x14ac:dyDescent="0.2">
      <c r="A6157">
        <v>300</v>
      </c>
      <c r="B6157">
        <v>10</v>
      </c>
      <c r="C6157" s="35">
        <f t="shared" si="480"/>
        <v>3118.0436546396736</v>
      </c>
      <c r="D6157" s="35">
        <f t="shared" si="481"/>
        <v>-2818.0436546396736</v>
      </c>
      <c r="E6157" s="35">
        <f t="shared" si="482"/>
        <v>3391940.558578257</v>
      </c>
      <c r="F6157" s="35">
        <f t="shared" si="483"/>
        <v>953203.63760057429</v>
      </c>
      <c r="G6157" s="33">
        <f t="shared" si="484"/>
        <v>7941370.0394549277</v>
      </c>
    </row>
    <row r="6158" spans="1:7" x14ac:dyDescent="0.2">
      <c r="A6158">
        <v>500</v>
      </c>
      <c r="B6158">
        <v>8</v>
      </c>
      <c r="C6158" s="35">
        <f t="shared" si="480"/>
        <v>2648.9623246319816</v>
      </c>
      <c r="D6158" s="35">
        <f t="shared" si="481"/>
        <v>-2148.9623246319816</v>
      </c>
      <c r="E6158" s="35">
        <f t="shared" si="482"/>
        <v>2695251.6898062895</v>
      </c>
      <c r="F6158" s="35">
        <f t="shared" si="483"/>
        <v>257292.5725132121</v>
      </c>
      <c r="G6158" s="33">
        <f t="shared" si="484"/>
        <v>4618039.0726876901</v>
      </c>
    </row>
    <row r="6159" spans="1:7" x14ac:dyDescent="0.2">
      <c r="A6159">
        <v>2000</v>
      </c>
      <c r="B6159">
        <v>3</v>
      </c>
      <c r="C6159" s="35">
        <f t="shared" si="480"/>
        <v>1476.2589996127522</v>
      </c>
      <c r="D6159" s="35">
        <f t="shared" si="481"/>
        <v>523.74100038724782</v>
      </c>
      <c r="E6159" s="35">
        <f t="shared" si="482"/>
        <v>20085.174016533423</v>
      </c>
      <c r="F6159" s="35">
        <f t="shared" si="483"/>
        <v>442841.23371042684</v>
      </c>
      <c r="G6159" s="33">
        <f t="shared" si="484"/>
        <v>274304.63548663515</v>
      </c>
    </row>
    <row r="6160" spans="1:7" x14ac:dyDescent="0.2">
      <c r="A6160">
        <v>2400</v>
      </c>
      <c r="B6160">
        <v>3</v>
      </c>
      <c r="C6160" s="35">
        <f t="shared" si="480"/>
        <v>1476.2589996127522</v>
      </c>
      <c r="D6160" s="35">
        <f t="shared" si="481"/>
        <v>923.74100038724782</v>
      </c>
      <c r="E6160" s="35">
        <f t="shared" si="482"/>
        <v>66707.436472598492</v>
      </c>
      <c r="F6160" s="35">
        <f t="shared" si="483"/>
        <v>442841.23371042684</v>
      </c>
      <c r="G6160" s="33">
        <f t="shared" si="484"/>
        <v>853297.43579643336</v>
      </c>
    </row>
    <row r="6161" spans="1:7" x14ac:dyDescent="0.2">
      <c r="A6161">
        <v>350</v>
      </c>
      <c r="B6161">
        <v>2</v>
      </c>
      <c r="C6161" s="35">
        <f t="shared" si="480"/>
        <v>1241.7183346089062</v>
      </c>
      <c r="D6161" s="35">
        <f t="shared" si="481"/>
        <v>-891.71833460890616</v>
      </c>
      <c r="E6161" s="35">
        <f t="shared" si="482"/>
        <v>3210268.3413852649</v>
      </c>
      <c r="F6161" s="35">
        <f t="shared" si="483"/>
        <v>810006.90719254757</v>
      </c>
      <c r="G6161" s="33">
        <f t="shared" si="484"/>
        <v>795161.58827768115</v>
      </c>
    </row>
    <row r="6162" spans="1:7" x14ac:dyDescent="0.2">
      <c r="A6162">
        <v>3000</v>
      </c>
      <c r="B6162">
        <v>3</v>
      </c>
      <c r="C6162" s="35">
        <f t="shared" si="480"/>
        <v>1476.2589996127522</v>
      </c>
      <c r="D6162" s="35">
        <f t="shared" si="481"/>
        <v>1523.7410003872478</v>
      </c>
      <c r="E6162" s="35">
        <f t="shared" si="482"/>
        <v>736640.83015669615</v>
      </c>
      <c r="F6162" s="35">
        <f t="shared" si="483"/>
        <v>442841.23371042684</v>
      </c>
      <c r="G6162" s="33">
        <f t="shared" si="484"/>
        <v>2321786.6362611307</v>
      </c>
    </row>
    <row r="6163" spans="1:7" x14ac:dyDescent="0.2">
      <c r="A6163">
        <v>5266.6670000000004</v>
      </c>
      <c r="B6163">
        <v>15</v>
      </c>
      <c r="C6163" s="35">
        <f t="shared" si="480"/>
        <v>4290.746979658903</v>
      </c>
      <c r="D6163" s="35">
        <f t="shared" si="481"/>
        <v>975.92002034109737</v>
      </c>
      <c r="E6163" s="35">
        <f t="shared" si="482"/>
        <v>9765280.1784819532</v>
      </c>
      <c r="F6163" s="35">
        <f t="shared" si="483"/>
        <v>4618307.6242345981</v>
      </c>
      <c r="G6163" s="33">
        <f t="shared" si="484"/>
        <v>952419.88610256789</v>
      </c>
    </row>
    <row r="6164" spans="1:7" x14ac:dyDescent="0.2">
      <c r="A6164">
        <v>3000</v>
      </c>
      <c r="B6164">
        <v>10</v>
      </c>
      <c r="C6164" s="35">
        <f t="shared" si="480"/>
        <v>3118.0436546396736</v>
      </c>
      <c r="D6164" s="35">
        <f t="shared" si="481"/>
        <v>-118.0436546396736</v>
      </c>
      <c r="E6164" s="35">
        <f t="shared" si="482"/>
        <v>736640.83015669615</v>
      </c>
      <c r="F6164" s="35">
        <f t="shared" si="483"/>
        <v>953203.63760057429</v>
      </c>
      <c r="G6164" s="33">
        <f t="shared" si="484"/>
        <v>13934.304400690537</v>
      </c>
    </row>
    <row r="6165" spans="1:7" x14ac:dyDescent="0.2">
      <c r="A6165">
        <v>2000</v>
      </c>
      <c r="B6165">
        <v>11</v>
      </c>
      <c r="C6165" s="35">
        <f t="shared" si="480"/>
        <v>3352.5843196435194</v>
      </c>
      <c r="D6165" s="35">
        <f t="shared" si="481"/>
        <v>-1352.5843196435194</v>
      </c>
      <c r="E6165" s="35">
        <f t="shared" si="482"/>
        <v>20085.174016533423</v>
      </c>
      <c r="F6165" s="35">
        <f t="shared" si="483"/>
        <v>1466187.1407655939</v>
      </c>
      <c r="G6165" s="33">
        <f t="shared" si="484"/>
        <v>1829484.3417455223</v>
      </c>
    </row>
    <row r="6166" spans="1:7" x14ac:dyDescent="0.2">
      <c r="A6166">
        <v>500</v>
      </c>
      <c r="B6166">
        <v>4</v>
      </c>
      <c r="C6166" s="35">
        <f t="shared" si="480"/>
        <v>1710.799664616598</v>
      </c>
      <c r="D6166" s="35">
        <f t="shared" si="481"/>
        <v>-1210.799664616598</v>
      </c>
      <c r="E6166" s="35">
        <f t="shared" si="482"/>
        <v>2695251.6898062895</v>
      </c>
      <c r="F6166" s="35">
        <f t="shared" si="483"/>
        <v>185694.20730919892</v>
      </c>
      <c r="G6166" s="33">
        <f t="shared" si="484"/>
        <v>1466035.827835666</v>
      </c>
    </row>
    <row r="6167" spans="1:7" x14ac:dyDescent="0.2">
      <c r="A6167">
        <v>1950</v>
      </c>
      <c r="B6167">
        <v>15</v>
      </c>
      <c r="C6167" s="35">
        <f t="shared" si="480"/>
        <v>4290.746979658903</v>
      </c>
      <c r="D6167" s="35">
        <f t="shared" si="481"/>
        <v>-2340.746979658903</v>
      </c>
      <c r="E6167" s="35">
        <f t="shared" si="482"/>
        <v>36757.391209525289</v>
      </c>
      <c r="F6167" s="35">
        <f t="shared" si="483"/>
        <v>4618307.6242345981</v>
      </c>
      <c r="G6167" s="33">
        <f t="shared" si="484"/>
        <v>5479096.4227822768</v>
      </c>
    </row>
    <row r="6168" spans="1:7" x14ac:dyDescent="0.2">
      <c r="A6168">
        <v>1350</v>
      </c>
      <c r="B6168">
        <v>16</v>
      </c>
      <c r="C6168" s="35">
        <f t="shared" si="480"/>
        <v>4525.2876446627488</v>
      </c>
      <c r="D6168" s="35">
        <f t="shared" si="481"/>
        <v>-3175.2876446627488</v>
      </c>
      <c r="E6168" s="35">
        <f t="shared" si="482"/>
        <v>626823.99752542772</v>
      </c>
      <c r="F6168" s="35">
        <f t="shared" si="483"/>
        <v>5681384.3628040804</v>
      </c>
      <c r="G6168" s="33">
        <f t="shared" si="484"/>
        <v>10082451.626347907</v>
      </c>
    </row>
    <row r="6169" spans="1:7" x14ac:dyDescent="0.2">
      <c r="A6169">
        <v>900</v>
      </c>
      <c r="B6169">
        <v>0</v>
      </c>
      <c r="C6169" s="35">
        <f t="shared" si="480"/>
        <v>772.63700460121436</v>
      </c>
      <c r="D6169" s="35">
        <f t="shared" si="481"/>
        <v>127.36299539878564</v>
      </c>
      <c r="E6169" s="35">
        <f t="shared" si="482"/>
        <v>1541873.9522623545</v>
      </c>
      <c r="F6169" s="35">
        <f t="shared" si="483"/>
        <v>1874394.1953994662</v>
      </c>
      <c r="G6169" s="33">
        <f t="shared" si="484"/>
        <v>16221.332596951093</v>
      </c>
    </row>
    <row r="6170" spans="1:7" x14ac:dyDescent="0.2">
      <c r="A6170">
        <v>510</v>
      </c>
      <c r="B6170">
        <v>1</v>
      </c>
      <c r="C6170" s="35">
        <f t="shared" si="480"/>
        <v>1007.1776696050603</v>
      </c>
      <c r="D6170" s="35">
        <f t="shared" si="481"/>
        <v>-497.17766960506026</v>
      </c>
      <c r="E6170" s="35">
        <f t="shared" si="482"/>
        <v>2662517.2463676911</v>
      </c>
      <c r="F6170" s="35">
        <f t="shared" si="483"/>
        <v>1287191.2277555608</v>
      </c>
      <c r="G6170" s="33">
        <f t="shared" si="484"/>
        <v>247185.63515391847</v>
      </c>
    </row>
    <row r="6171" spans="1:7" x14ac:dyDescent="0.2">
      <c r="A6171">
        <v>560</v>
      </c>
      <c r="B6171">
        <v>2</v>
      </c>
      <c r="C6171" s="35">
        <f t="shared" si="480"/>
        <v>1241.7183346089062</v>
      </c>
      <c r="D6171" s="35">
        <f t="shared" si="481"/>
        <v>-681.71833460890616</v>
      </c>
      <c r="E6171" s="35">
        <f t="shared" si="482"/>
        <v>2501845.029174699</v>
      </c>
      <c r="F6171" s="35">
        <f t="shared" si="483"/>
        <v>810006.90719254757</v>
      </c>
      <c r="G6171" s="33">
        <f t="shared" si="484"/>
        <v>464739.88774194056</v>
      </c>
    </row>
    <row r="6172" spans="1:7" x14ac:dyDescent="0.2">
      <c r="A6172">
        <v>560</v>
      </c>
      <c r="B6172">
        <v>6</v>
      </c>
      <c r="C6172" s="35">
        <f t="shared" si="480"/>
        <v>2179.88099462429</v>
      </c>
      <c r="D6172" s="35">
        <f t="shared" si="481"/>
        <v>-1619.88099462429</v>
      </c>
      <c r="E6172" s="35">
        <f t="shared" si="482"/>
        <v>2501845.029174699</v>
      </c>
      <c r="F6172" s="35">
        <f t="shared" si="483"/>
        <v>1456.095749420469</v>
      </c>
      <c r="G6172" s="33">
        <f t="shared" si="484"/>
        <v>2624014.4367449791</v>
      </c>
    </row>
    <row r="6173" spans="1:7" x14ac:dyDescent="0.2">
      <c r="A6173">
        <v>560</v>
      </c>
      <c r="B6173">
        <v>0</v>
      </c>
      <c r="C6173" s="35">
        <f t="shared" si="480"/>
        <v>772.63700460121436</v>
      </c>
      <c r="D6173" s="35">
        <f t="shared" si="481"/>
        <v>-212.63700460121436</v>
      </c>
      <c r="E6173" s="35">
        <f t="shared" si="482"/>
        <v>2501845.029174699</v>
      </c>
      <c r="F6173" s="35">
        <f t="shared" si="483"/>
        <v>1874394.1953994662</v>
      </c>
      <c r="G6173" s="33">
        <f t="shared" si="484"/>
        <v>45214.495725776855</v>
      </c>
    </row>
    <row r="6174" spans="1:7" x14ac:dyDescent="0.2">
      <c r="A6174">
        <v>1500</v>
      </c>
      <c r="B6174">
        <v>5</v>
      </c>
      <c r="C6174" s="35">
        <f t="shared" si="480"/>
        <v>1945.340329620444</v>
      </c>
      <c r="D6174" s="35">
        <f t="shared" si="481"/>
        <v>-445.34032962044398</v>
      </c>
      <c r="E6174" s="35">
        <f t="shared" si="482"/>
        <v>411807.34594645206</v>
      </c>
      <c r="F6174" s="35">
        <f t="shared" si="483"/>
        <v>38565.827988863377</v>
      </c>
      <c r="G6174" s="33">
        <f t="shared" si="484"/>
        <v>198328.00918644571</v>
      </c>
    </row>
    <row r="6175" spans="1:7" x14ac:dyDescent="0.2">
      <c r="A6175">
        <v>545</v>
      </c>
      <c r="B6175">
        <v>0</v>
      </c>
      <c r="C6175" s="35">
        <f t="shared" si="480"/>
        <v>772.63700460121436</v>
      </c>
      <c r="D6175" s="35">
        <f t="shared" si="481"/>
        <v>-227.63700460121436</v>
      </c>
      <c r="E6175" s="35">
        <f t="shared" si="482"/>
        <v>2549521.6943325968</v>
      </c>
      <c r="F6175" s="35">
        <f t="shared" si="483"/>
        <v>1874394.1953994662</v>
      </c>
      <c r="G6175" s="33">
        <f t="shared" si="484"/>
        <v>51818.605863813289</v>
      </c>
    </row>
    <row r="6176" spans="1:7" x14ac:dyDescent="0.2">
      <c r="A6176">
        <v>416</v>
      </c>
      <c r="B6176">
        <v>4</v>
      </c>
      <c r="C6176" s="35">
        <f t="shared" si="480"/>
        <v>1710.799664616598</v>
      </c>
      <c r="D6176" s="35">
        <f t="shared" si="481"/>
        <v>-1294.799664616598</v>
      </c>
      <c r="E6176" s="35">
        <f t="shared" si="482"/>
        <v>2978117.0146905156</v>
      </c>
      <c r="F6176" s="35">
        <f t="shared" si="483"/>
        <v>185694.20730919892</v>
      </c>
      <c r="G6176" s="33">
        <f t="shared" si="484"/>
        <v>1676506.1714912546</v>
      </c>
    </row>
    <row r="6177" spans="1:7" x14ac:dyDescent="0.2">
      <c r="A6177">
        <v>275</v>
      </c>
      <c r="B6177">
        <v>3</v>
      </c>
      <c r="C6177" s="35">
        <f t="shared" si="480"/>
        <v>1476.2589996127522</v>
      </c>
      <c r="D6177" s="35">
        <f t="shared" si="481"/>
        <v>-1201.2589996127522</v>
      </c>
      <c r="E6177" s="35">
        <f t="shared" si="482"/>
        <v>3484651.6671747528</v>
      </c>
      <c r="F6177" s="35">
        <f t="shared" si="483"/>
        <v>442841.23371042684</v>
      </c>
      <c r="G6177" s="33">
        <f t="shared" si="484"/>
        <v>1443023.1841506301</v>
      </c>
    </row>
    <row r="6178" spans="1:7" x14ac:dyDescent="0.2">
      <c r="A6178">
        <v>588</v>
      </c>
      <c r="B6178">
        <v>3</v>
      </c>
      <c r="C6178" s="35">
        <f t="shared" si="480"/>
        <v>1476.2589996127522</v>
      </c>
      <c r="D6178" s="35">
        <f t="shared" si="481"/>
        <v>-888.25899961275218</v>
      </c>
      <c r="E6178" s="35">
        <f t="shared" si="482"/>
        <v>2414052.5875466238</v>
      </c>
      <c r="F6178" s="35">
        <f t="shared" si="483"/>
        <v>442841.23371042684</v>
      </c>
      <c r="G6178" s="33">
        <f t="shared" si="484"/>
        <v>789004.05039304728</v>
      </c>
    </row>
    <row r="6179" spans="1:7" x14ac:dyDescent="0.2">
      <c r="A6179">
        <v>2450</v>
      </c>
      <c r="B6179">
        <v>3</v>
      </c>
      <c r="C6179" s="35">
        <f t="shared" si="480"/>
        <v>1476.2589996127522</v>
      </c>
      <c r="D6179" s="35">
        <f t="shared" si="481"/>
        <v>973.74100038724782</v>
      </c>
      <c r="E6179" s="35">
        <f t="shared" si="482"/>
        <v>95035.219279606637</v>
      </c>
      <c r="F6179" s="35">
        <f t="shared" si="483"/>
        <v>442841.23371042684</v>
      </c>
      <c r="G6179" s="33">
        <f t="shared" si="484"/>
        <v>948171.5358351582</v>
      </c>
    </row>
    <row r="6180" spans="1:7" x14ac:dyDescent="0.2">
      <c r="A6180">
        <v>1200</v>
      </c>
      <c r="B6180">
        <v>10</v>
      </c>
      <c r="C6180" s="35">
        <f t="shared" si="480"/>
        <v>3118.0436546396736</v>
      </c>
      <c r="D6180" s="35">
        <f t="shared" si="481"/>
        <v>-1918.0436546396736</v>
      </c>
      <c r="E6180" s="35">
        <f t="shared" si="482"/>
        <v>886840.64910440333</v>
      </c>
      <c r="F6180" s="35">
        <f t="shared" si="483"/>
        <v>953203.63760057429</v>
      </c>
      <c r="G6180" s="33">
        <f t="shared" si="484"/>
        <v>3678891.4611035157</v>
      </c>
    </row>
    <row r="6181" spans="1:7" x14ac:dyDescent="0.2">
      <c r="A6181">
        <v>1200</v>
      </c>
      <c r="B6181">
        <v>6</v>
      </c>
      <c r="C6181" s="35">
        <f t="shared" si="480"/>
        <v>2179.88099462429</v>
      </c>
      <c r="D6181" s="35">
        <f t="shared" si="481"/>
        <v>-979.88099462429</v>
      </c>
      <c r="E6181" s="35">
        <f t="shared" si="482"/>
        <v>886840.64910440333</v>
      </c>
      <c r="F6181" s="35">
        <f t="shared" si="483"/>
        <v>1456.095749420469</v>
      </c>
      <c r="G6181" s="33">
        <f t="shared" si="484"/>
        <v>960166.7636258878</v>
      </c>
    </row>
    <row r="6182" spans="1:7" x14ac:dyDescent="0.2">
      <c r="A6182">
        <v>600</v>
      </c>
      <c r="B6182">
        <v>2</v>
      </c>
      <c r="C6182" s="35">
        <f t="shared" si="480"/>
        <v>1241.7183346089062</v>
      </c>
      <c r="D6182" s="35">
        <f t="shared" si="481"/>
        <v>-641.71833460890616</v>
      </c>
      <c r="E6182" s="35">
        <f t="shared" si="482"/>
        <v>2376907.2554203058</v>
      </c>
      <c r="F6182" s="35">
        <f t="shared" si="483"/>
        <v>810006.90719254757</v>
      </c>
      <c r="G6182" s="33">
        <f t="shared" si="484"/>
        <v>411802.42097322806</v>
      </c>
    </row>
    <row r="6183" spans="1:7" x14ac:dyDescent="0.2">
      <c r="A6183">
        <v>525</v>
      </c>
      <c r="B6183">
        <v>0</v>
      </c>
      <c r="C6183" s="35">
        <f t="shared" si="480"/>
        <v>772.63700460121436</v>
      </c>
      <c r="D6183" s="35">
        <f t="shared" si="481"/>
        <v>-247.63700460121436</v>
      </c>
      <c r="E6183" s="35">
        <f t="shared" si="482"/>
        <v>2613790.5812097937</v>
      </c>
      <c r="F6183" s="35">
        <f t="shared" si="483"/>
        <v>1874394.1953994662</v>
      </c>
      <c r="G6183" s="33">
        <f t="shared" si="484"/>
        <v>61324.086047861863</v>
      </c>
    </row>
    <row r="6184" spans="1:7" x14ac:dyDescent="0.2">
      <c r="A6184">
        <v>210</v>
      </c>
      <c r="B6184">
        <v>0</v>
      </c>
      <c r="C6184" s="35">
        <f t="shared" si="480"/>
        <v>772.63700460121436</v>
      </c>
      <c r="D6184" s="35">
        <f t="shared" si="481"/>
        <v>-562.63700460121436</v>
      </c>
      <c r="E6184" s="35">
        <f t="shared" si="482"/>
        <v>3731550.5495256423</v>
      </c>
      <c r="F6184" s="35">
        <f t="shared" si="483"/>
        <v>1874394.1953994662</v>
      </c>
      <c r="G6184" s="33">
        <f t="shared" si="484"/>
        <v>316560.39894662693</v>
      </c>
    </row>
    <row r="6185" spans="1:7" x14ac:dyDescent="0.2">
      <c r="A6185">
        <v>1400</v>
      </c>
      <c r="B6185">
        <v>5</v>
      </c>
      <c r="C6185" s="35">
        <f t="shared" si="480"/>
        <v>1945.340329620444</v>
      </c>
      <c r="D6185" s="35">
        <f t="shared" si="481"/>
        <v>-545.34032962044398</v>
      </c>
      <c r="E6185" s="35">
        <f t="shared" si="482"/>
        <v>550151.78033243585</v>
      </c>
      <c r="F6185" s="35">
        <f t="shared" si="483"/>
        <v>38565.827988863377</v>
      </c>
      <c r="G6185" s="33">
        <f t="shared" si="484"/>
        <v>297396.0751105345</v>
      </c>
    </row>
    <row r="6186" spans="1:7" x14ac:dyDescent="0.2">
      <c r="A6186">
        <v>881</v>
      </c>
      <c r="B6186">
        <v>2</v>
      </c>
      <c r="C6186" s="35">
        <f t="shared" si="480"/>
        <v>1241.7183346089062</v>
      </c>
      <c r="D6186" s="35">
        <f t="shared" si="481"/>
        <v>-360.71833460890616</v>
      </c>
      <c r="E6186" s="35">
        <f t="shared" si="482"/>
        <v>1589420.3947956914</v>
      </c>
      <c r="F6186" s="35">
        <f t="shared" si="483"/>
        <v>810006.90719254757</v>
      </c>
      <c r="G6186" s="33">
        <f t="shared" si="484"/>
        <v>130117.71692302279</v>
      </c>
    </row>
    <row r="6187" spans="1:7" x14ac:dyDescent="0.2">
      <c r="A6187">
        <v>920</v>
      </c>
      <c r="B6187">
        <v>0</v>
      </c>
      <c r="C6187" s="35">
        <f t="shared" si="480"/>
        <v>772.63700460121436</v>
      </c>
      <c r="D6187" s="35">
        <f t="shared" si="481"/>
        <v>147.36299539878564</v>
      </c>
      <c r="E6187" s="35">
        <f t="shared" si="482"/>
        <v>1492605.0653851577</v>
      </c>
      <c r="F6187" s="35">
        <f t="shared" si="483"/>
        <v>1874394.1953994662</v>
      </c>
      <c r="G6187" s="33">
        <f t="shared" si="484"/>
        <v>21715.852412902517</v>
      </c>
    </row>
    <row r="6188" spans="1:7" x14ac:dyDescent="0.2">
      <c r="A6188">
        <v>1122</v>
      </c>
      <c r="B6188">
        <v>0</v>
      </c>
      <c r="C6188" s="35">
        <f t="shared" si="480"/>
        <v>772.63700460121436</v>
      </c>
      <c r="D6188" s="35">
        <f t="shared" si="481"/>
        <v>349.36299539878564</v>
      </c>
      <c r="E6188" s="35">
        <f t="shared" si="482"/>
        <v>1039833.3079254706</v>
      </c>
      <c r="F6188" s="35">
        <f t="shared" si="483"/>
        <v>1874394.1953994662</v>
      </c>
      <c r="G6188" s="33">
        <f t="shared" si="484"/>
        <v>122054.50255401192</v>
      </c>
    </row>
    <row r="6189" spans="1:7" x14ac:dyDescent="0.2">
      <c r="A6189">
        <v>1400</v>
      </c>
      <c r="B6189">
        <v>5</v>
      </c>
      <c r="C6189" s="35">
        <f t="shared" si="480"/>
        <v>1945.340329620444</v>
      </c>
      <c r="D6189" s="35">
        <f t="shared" si="481"/>
        <v>-545.34032962044398</v>
      </c>
      <c r="E6189" s="35">
        <f t="shared" si="482"/>
        <v>550151.78033243585</v>
      </c>
      <c r="F6189" s="35">
        <f t="shared" si="483"/>
        <v>38565.827988863377</v>
      </c>
      <c r="G6189" s="33">
        <f t="shared" si="484"/>
        <v>297396.0751105345</v>
      </c>
    </row>
    <row r="6190" spans="1:7" x14ac:dyDescent="0.2">
      <c r="A6190">
        <v>1021</v>
      </c>
      <c r="B6190">
        <v>2</v>
      </c>
      <c r="C6190" s="35">
        <f t="shared" si="480"/>
        <v>1241.7183346089062</v>
      </c>
      <c r="D6190" s="35">
        <f t="shared" si="481"/>
        <v>-220.71833460890616</v>
      </c>
      <c r="E6190" s="35">
        <f t="shared" si="482"/>
        <v>1256018.1866553142</v>
      </c>
      <c r="F6190" s="35">
        <f t="shared" si="483"/>
        <v>810006.90719254757</v>
      </c>
      <c r="G6190" s="33">
        <f t="shared" si="484"/>
        <v>48716.583232529061</v>
      </c>
    </row>
    <row r="6191" spans="1:7" x14ac:dyDescent="0.2">
      <c r="A6191">
        <v>316</v>
      </c>
      <c r="B6191">
        <v>2</v>
      </c>
      <c r="C6191" s="35">
        <f t="shared" si="480"/>
        <v>1241.7183346089062</v>
      </c>
      <c r="D6191" s="35">
        <f t="shared" si="481"/>
        <v>-925.71833460890616</v>
      </c>
      <c r="E6191" s="35">
        <f t="shared" si="482"/>
        <v>3333261.4490764993</v>
      </c>
      <c r="F6191" s="35">
        <f t="shared" si="483"/>
        <v>810006.90719254757</v>
      </c>
      <c r="G6191" s="33">
        <f t="shared" si="484"/>
        <v>856954.43503108679</v>
      </c>
    </row>
    <row r="6192" spans="1:7" x14ac:dyDescent="0.2">
      <c r="A6192">
        <v>2800</v>
      </c>
      <c r="B6192">
        <v>3</v>
      </c>
      <c r="C6192" s="35">
        <f t="shared" si="480"/>
        <v>1476.2589996127522</v>
      </c>
      <c r="D6192" s="35">
        <f t="shared" si="481"/>
        <v>1323.7410003872478</v>
      </c>
      <c r="E6192" s="35">
        <f t="shared" si="482"/>
        <v>433329.69892866357</v>
      </c>
      <c r="F6192" s="35">
        <f t="shared" si="483"/>
        <v>442841.23371042684</v>
      </c>
      <c r="G6192" s="33">
        <f t="shared" si="484"/>
        <v>1752290.2361062316</v>
      </c>
    </row>
    <row r="6193" spans="1:7" x14ac:dyDescent="0.2">
      <c r="A6193">
        <v>569</v>
      </c>
      <c r="B6193">
        <v>0</v>
      </c>
      <c r="C6193" s="35">
        <f t="shared" si="480"/>
        <v>772.63700460121436</v>
      </c>
      <c r="D6193" s="35">
        <f t="shared" si="481"/>
        <v>-203.63700460121436</v>
      </c>
      <c r="E6193" s="35">
        <f t="shared" si="482"/>
        <v>2473455.0300799608</v>
      </c>
      <c r="F6193" s="35">
        <f t="shared" si="483"/>
        <v>1874394.1953994662</v>
      </c>
      <c r="G6193" s="33">
        <f t="shared" si="484"/>
        <v>41468.029642955</v>
      </c>
    </row>
    <row r="6194" spans="1:7" x14ac:dyDescent="0.2">
      <c r="A6194">
        <v>250</v>
      </c>
      <c r="B6194">
        <v>0</v>
      </c>
      <c r="C6194" s="35">
        <f t="shared" si="480"/>
        <v>772.63700460121436</v>
      </c>
      <c r="D6194" s="35">
        <f t="shared" si="481"/>
        <v>-522.63700460121436</v>
      </c>
      <c r="E6194" s="35">
        <f t="shared" si="482"/>
        <v>3578612.7757712486</v>
      </c>
      <c r="F6194" s="35">
        <f t="shared" si="483"/>
        <v>1874394.1953994662</v>
      </c>
      <c r="G6194" s="33">
        <f t="shared" si="484"/>
        <v>273149.43857852975</v>
      </c>
    </row>
    <row r="6195" spans="1:7" x14ac:dyDescent="0.2">
      <c r="A6195">
        <v>1200</v>
      </c>
      <c r="B6195">
        <v>0</v>
      </c>
      <c r="C6195" s="35">
        <f t="shared" si="480"/>
        <v>772.63700460121436</v>
      </c>
      <c r="D6195" s="35">
        <f t="shared" si="481"/>
        <v>427.36299539878564</v>
      </c>
      <c r="E6195" s="35">
        <f t="shared" si="482"/>
        <v>886840.64910440333</v>
      </c>
      <c r="F6195" s="35">
        <f t="shared" si="483"/>
        <v>1874394.1953994662</v>
      </c>
      <c r="G6195" s="33">
        <f t="shared" si="484"/>
        <v>182639.12983622248</v>
      </c>
    </row>
    <row r="6196" spans="1:7" x14ac:dyDescent="0.2">
      <c r="A6196">
        <v>1376</v>
      </c>
      <c r="B6196">
        <v>0</v>
      </c>
      <c r="C6196" s="35">
        <f t="shared" si="480"/>
        <v>772.63700460121436</v>
      </c>
      <c r="D6196" s="35">
        <f t="shared" si="481"/>
        <v>603.36299539878564</v>
      </c>
      <c r="E6196" s="35">
        <f t="shared" si="482"/>
        <v>586330.44458507188</v>
      </c>
      <c r="F6196" s="35">
        <f t="shared" si="483"/>
        <v>1874394.1953994662</v>
      </c>
      <c r="G6196" s="33">
        <f t="shared" si="484"/>
        <v>364046.90421659505</v>
      </c>
    </row>
    <row r="6197" spans="1:7" x14ac:dyDescent="0.2">
      <c r="A6197">
        <v>1200</v>
      </c>
      <c r="B6197">
        <v>3</v>
      </c>
      <c r="C6197" s="35">
        <f t="shared" si="480"/>
        <v>1476.2589996127522</v>
      </c>
      <c r="D6197" s="35">
        <f t="shared" si="481"/>
        <v>-276.25899961275218</v>
      </c>
      <c r="E6197" s="35">
        <f t="shared" si="482"/>
        <v>886840.64910440333</v>
      </c>
      <c r="F6197" s="35">
        <f t="shared" si="483"/>
        <v>442841.23371042684</v>
      </c>
      <c r="G6197" s="33">
        <f t="shared" si="484"/>
        <v>76319.034867038601</v>
      </c>
    </row>
    <row r="6198" spans="1:7" x14ac:dyDescent="0.2">
      <c r="A6198">
        <v>258</v>
      </c>
      <c r="B6198">
        <v>1</v>
      </c>
      <c r="C6198" s="35">
        <f t="shared" si="480"/>
        <v>1007.1776696050603</v>
      </c>
      <c r="D6198" s="35">
        <f t="shared" si="481"/>
        <v>-749.17766960506026</v>
      </c>
      <c r="E6198" s="35">
        <f t="shared" si="482"/>
        <v>3548409.2210203703</v>
      </c>
      <c r="F6198" s="35">
        <f t="shared" si="483"/>
        <v>1287191.2277555608</v>
      </c>
      <c r="G6198" s="33">
        <f t="shared" si="484"/>
        <v>561267.1806348688</v>
      </c>
    </row>
    <row r="6199" spans="1:7" x14ac:dyDescent="0.2">
      <c r="A6199">
        <v>1200</v>
      </c>
      <c r="B6199">
        <v>1</v>
      </c>
      <c r="C6199" s="35">
        <f t="shared" si="480"/>
        <v>1007.1776696050603</v>
      </c>
      <c r="D6199" s="35">
        <f t="shared" si="481"/>
        <v>192.82233039493974</v>
      </c>
      <c r="E6199" s="35">
        <f t="shared" si="482"/>
        <v>886840.64910440333</v>
      </c>
      <c r="F6199" s="35">
        <f t="shared" si="483"/>
        <v>1287191.2277555608</v>
      </c>
      <c r="G6199" s="33">
        <f t="shared" si="484"/>
        <v>37180.4510989353</v>
      </c>
    </row>
    <row r="6200" spans="1:7" x14ac:dyDescent="0.2">
      <c r="A6200">
        <v>591</v>
      </c>
      <c r="B6200">
        <v>3</v>
      </c>
      <c r="C6200" s="35">
        <f t="shared" si="480"/>
        <v>1476.2589996127522</v>
      </c>
      <c r="D6200" s="35">
        <f t="shared" si="481"/>
        <v>-885.25899961275218</v>
      </c>
      <c r="E6200" s="35">
        <f t="shared" si="482"/>
        <v>2404739.2545150444</v>
      </c>
      <c r="F6200" s="35">
        <f t="shared" si="483"/>
        <v>442841.23371042684</v>
      </c>
      <c r="G6200" s="33">
        <f t="shared" si="484"/>
        <v>783683.49639537081</v>
      </c>
    </row>
    <row r="6201" spans="1:7" x14ac:dyDescent="0.2">
      <c r="A6201">
        <v>712</v>
      </c>
      <c r="B6201">
        <v>0</v>
      </c>
      <c r="C6201" s="35">
        <f t="shared" si="480"/>
        <v>772.63700460121436</v>
      </c>
      <c r="D6201" s="35">
        <f t="shared" si="481"/>
        <v>-60.637004601214358</v>
      </c>
      <c r="E6201" s="35">
        <f t="shared" si="482"/>
        <v>2044105.4889080038</v>
      </c>
      <c r="F6201" s="35">
        <f t="shared" si="483"/>
        <v>1874394.1953994662</v>
      </c>
      <c r="G6201" s="33">
        <f t="shared" si="484"/>
        <v>3676.8463270076913</v>
      </c>
    </row>
    <row r="6202" spans="1:7" x14ac:dyDescent="0.2">
      <c r="A6202">
        <v>1580</v>
      </c>
      <c r="B6202">
        <v>0</v>
      </c>
      <c r="C6202" s="35">
        <f t="shared" si="480"/>
        <v>772.63700460121436</v>
      </c>
      <c r="D6202" s="35">
        <f t="shared" si="481"/>
        <v>807.36299539878564</v>
      </c>
      <c r="E6202" s="35">
        <f t="shared" si="482"/>
        <v>315531.7984376651</v>
      </c>
      <c r="F6202" s="35">
        <f t="shared" si="483"/>
        <v>1874394.1953994662</v>
      </c>
      <c r="G6202" s="33">
        <f t="shared" si="484"/>
        <v>651835.00633929961</v>
      </c>
    </row>
    <row r="6203" spans="1:7" x14ac:dyDescent="0.2">
      <c r="A6203">
        <v>800</v>
      </c>
      <c r="B6203">
        <v>0</v>
      </c>
      <c r="C6203" s="35">
        <f t="shared" si="480"/>
        <v>772.63700460121436</v>
      </c>
      <c r="D6203" s="35">
        <f t="shared" si="481"/>
        <v>27.362995398785642</v>
      </c>
      <c r="E6203" s="35">
        <f t="shared" si="482"/>
        <v>1800218.3866483383</v>
      </c>
      <c r="F6203" s="35">
        <f t="shared" si="483"/>
        <v>1874394.1953994662</v>
      </c>
      <c r="G6203" s="33">
        <f t="shared" si="484"/>
        <v>748.73351719396419</v>
      </c>
    </row>
    <row r="6204" spans="1:7" x14ac:dyDescent="0.2">
      <c r="A6204">
        <v>1200</v>
      </c>
      <c r="B6204">
        <v>3</v>
      </c>
      <c r="C6204" s="35">
        <f t="shared" si="480"/>
        <v>1476.2589996127522</v>
      </c>
      <c r="D6204" s="35">
        <f t="shared" si="481"/>
        <v>-276.25899961275218</v>
      </c>
      <c r="E6204" s="35">
        <f t="shared" si="482"/>
        <v>886840.64910440333</v>
      </c>
      <c r="F6204" s="35">
        <f t="shared" si="483"/>
        <v>442841.23371042684</v>
      </c>
      <c r="G6204" s="33">
        <f t="shared" si="484"/>
        <v>76319.034867038601</v>
      </c>
    </row>
    <row r="6205" spans="1:7" x14ac:dyDescent="0.2">
      <c r="A6205">
        <v>2366.6669999999999</v>
      </c>
      <c r="B6205">
        <v>6</v>
      </c>
      <c r="C6205" s="35">
        <f t="shared" si="480"/>
        <v>2179.88099462429</v>
      </c>
      <c r="D6205" s="35">
        <f t="shared" si="481"/>
        <v>186.78600537570992</v>
      </c>
      <c r="E6205" s="35">
        <f t="shared" si="482"/>
        <v>50600.175675478415</v>
      </c>
      <c r="F6205" s="35">
        <f t="shared" si="483"/>
        <v>1456.095749420469</v>
      </c>
      <c r="G6205" s="33">
        <f t="shared" si="484"/>
        <v>34889.011804214737</v>
      </c>
    </row>
    <row r="6206" spans="1:7" x14ac:dyDescent="0.2">
      <c r="A6206">
        <v>2133.3330000000001</v>
      </c>
      <c r="B6206">
        <v>3</v>
      </c>
      <c r="C6206" s="35">
        <f t="shared" si="480"/>
        <v>1476.2589996127522</v>
      </c>
      <c r="D6206" s="35">
        <f t="shared" si="481"/>
        <v>657.07400038724791</v>
      </c>
      <c r="E6206" s="35">
        <f t="shared" si="482"/>
        <v>70.378205669733745</v>
      </c>
      <c r="F6206" s="35">
        <f t="shared" si="483"/>
        <v>442841.23371042684</v>
      </c>
      <c r="G6206" s="33">
        <f t="shared" si="484"/>
        <v>431746.24198490108</v>
      </c>
    </row>
    <row r="6207" spans="1:7" x14ac:dyDescent="0.2">
      <c r="A6207">
        <v>600</v>
      </c>
      <c r="B6207">
        <v>0</v>
      </c>
      <c r="C6207" s="35">
        <f t="shared" si="480"/>
        <v>772.63700460121436</v>
      </c>
      <c r="D6207" s="35">
        <f t="shared" si="481"/>
        <v>-172.63700460121436</v>
      </c>
      <c r="E6207" s="35">
        <f t="shared" si="482"/>
        <v>2376907.2554203058</v>
      </c>
      <c r="F6207" s="35">
        <f t="shared" si="483"/>
        <v>1874394.1953994662</v>
      </c>
      <c r="G6207" s="33">
        <f t="shared" si="484"/>
        <v>29803.535357679706</v>
      </c>
    </row>
    <row r="6208" spans="1:7" x14ac:dyDescent="0.2">
      <c r="A6208">
        <v>500</v>
      </c>
      <c r="B6208">
        <v>1</v>
      </c>
      <c r="C6208" s="35">
        <f t="shared" si="480"/>
        <v>1007.1776696050603</v>
      </c>
      <c r="D6208" s="35">
        <f t="shared" si="481"/>
        <v>-507.17766960506026</v>
      </c>
      <c r="E6208" s="35">
        <f t="shared" si="482"/>
        <v>2695251.6898062895</v>
      </c>
      <c r="F6208" s="35">
        <f t="shared" si="483"/>
        <v>1287191.2277555608</v>
      </c>
      <c r="G6208" s="33">
        <f t="shared" si="484"/>
        <v>257229.18854601966</v>
      </c>
    </row>
    <row r="6209" spans="1:7" x14ac:dyDescent="0.2">
      <c r="A6209">
        <v>800</v>
      </c>
      <c r="B6209">
        <v>6</v>
      </c>
      <c r="C6209" s="35">
        <f t="shared" si="480"/>
        <v>2179.88099462429</v>
      </c>
      <c r="D6209" s="35">
        <f t="shared" si="481"/>
        <v>-1379.88099462429</v>
      </c>
      <c r="E6209" s="35">
        <f t="shared" si="482"/>
        <v>1800218.3866483383</v>
      </c>
      <c r="F6209" s="35">
        <f t="shared" si="483"/>
        <v>1456.095749420469</v>
      </c>
      <c r="G6209" s="33">
        <f t="shared" si="484"/>
        <v>1904071.5593253199</v>
      </c>
    </row>
    <row r="6210" spans="1:7" x14ac:dyDescent="0.2">
      <c r="A6210">
        <v>1900</v>
      </c>
      <c r="B6210">
        <v>6</v>
      </c>
      <c r="C6210" s="35">
        <f t="shared" si="480"/>
        <v>2179.88099462429</v>
      </c>
      <c r="D6210" s="35">
        <f t="shared" si="481"/>
        <v>-279.88099462429</v>
      </c>
      <c r="E6210" s="35">
        <f t="shared" si="482"/>
        <v>58429.608402517159</v>
      </c>
      <c r="F6210" s="35">
        <f t="shared" si="483"/>
        <v>1456.095749420469</v>
      </c>
      <c r="G6210" s="33">
        <f t="shared" si="484"/>
        <v>78333.371151881845</v>
      </c>
    </row>
    <row r="6211" spans="1:7" x14ac:dyDescent="0.2">
      <c r="A6211">
        <v>1200</v>
      </c>
      <c r="B6211">
        <v>0</v>
      </c>
      <c r="C6211" s="35">
        <f t="shared" ref="C6211:C6274" si="485">$J$20+$J$21*B6211</f>
        <v>772.63700460121436</v>
      </c>
      <c r="D6211" s="35">
        <f t="shared" ref="D6211:D6274" si="486">A6211-C6211</f>
        <v>427.36299539878564</v>
      </c>
      <c r="E6211" s="35">
        <f t="shared" ref="E6211:E6274" si="487">(A6211-$J$16)^2</f>
        <v>886840.64910440333</v>
      </c>
      <c r="F6211" s="35">
        <f t="shared" ref="F6211:F6274" si="488">(C6211-$J$16)^2</f>
        <v>1874394.1953994662</v>
      </c>
      <c r="G6211" s="33">
        <f t="shared" ref="G6211:G6274" si="489">(A6211-C6211)^2</f>
        <v>182639.12983622248</v>
      </c>
    </row>
    <row r="6212" spans="1:7" x14ac:dyDescent="0.2">
      <c r="A6212">
        <v>720</v>
      </c>
      <c r="B6212">
        <v>0</v>
      </c>
      <c r="C6212" s="35">
        <f t="shared" si="485"/>
        <v>772.63700460121436</v>
      </c>
      <c r="D6212" s="35">
        <f t="shared" si="486"/>
        <v>-52.637004601214358</v>
      </c>
      <c r="E6212" s="35">
        <f t="shared" si="487"/>
        <v>2021293.9341571252</v>
      </c>
      <c r="F6212" s="35">
        <f t="shared" si="488"/>
        <v>1874394.1953994662</v>
      </c>
      <c r="G6212" s="33">
        <f t="shared" si="489"/>
        <v>2770.6542533882616</v>
      </c>
    </row>
    <row r="6213" spans="1:7" x14ac:dyDescent="0.2">
      <c r="A6213">
        <v>465</v>
      </c>
      <c r="B6213">
        <v>0</v>
      </c>
      <c r="C6213" s="35">
        <f t="shared" si="485"/>
        <v>772.63700460121436</v>
      </c>
      <c r="D6213" s="35">
        <f t="shared" si="486"/>
        <v>-307.63700460121436</v>
      </c>
      <c r="E6213" s="35">
        <f t="shared" si="487"/>
        <v>2811397.2418413837</v>
      </c>
      <c r="F6213" s="35">
        <f t="shared" si="488"/>
        <v>1874394.1953994662</v>
      </c>
      <c r="G6213" s="33">
        <f t="shared" si="489"/>
        <v>94640.526600007579</v>
      </c>
    </row>
    <row r="6214" spans="1:7" x14ac:dyDescent="0.2">
      <c r="A6214">
        <v>2000</v>
      </c>
      <c r="B6214">
        <v>6</v>
      </c>
      <c r="C6214" s="35">
        <f t="shared" si="485"/>
        <v>2179.88099462429</v>
      </c>
      <c r="D6214" s="35">
        <f t="shared" si="486"/>
        <v>-179.88099462429</v>
      </c>
      <c r="E6214" s="35">
        <f t="shared" si="487"/>
        <v>20085.174016533423</v>
      </c>
      <c r="F6214" s="35">
        <f t="shared" si="488"/>
        <v>1456.095749420469</v>
      </c>
      <c r="G6214" s="33">
        <f t="shared" si="489"/>
        <v>32357.172227023846</v>
      </c>
    </row>
    <row r="6215" spans="1:7" x14ac:dyDescent="0.2">
      <c r="A6215">
        <v>1200</v>
      </c>
      <c r="B6215">
        <v>0</v>
      </c>
      <c r="C6215" s="35">
        <f t="shared" si="485"/>
        <v>772.63700460121436</v>
      </c>
      <c r="D6215" s="35">
        <f t="shared" si="486"/>
        <v>427.36299539878564</v>
      </c>
      <c r="E6215" s="35">
        <f t="shared" si="487"/>
        <v>886840.64910440333</v>
      </c>
      <c r="F6215" s="35">
        <f t="shared" si="488"/>
        <v>1874394.1953994662</v>
      </c>
      <c r="G6215" s="33">
        <f t="shared" si="489"/>
        <v>182639.12983622248</v>
      </c>
    </row>
    <row r="6216" spans="1:7" x14ac:dyDescent="0.2">
      <c r="A6216">
        <v>1200</v>
      </c>
      <c r="B6216">
        <v>2</v>
      </c>
      <c r="C6216" s="35">
        <f t="shared" si="485"/>
        <v>1241.7183346089062</v>
      </c>
      <c r="D6216" s="35">
        <f t="shared" si="486"/>
        <v>-41.718334608906162</v>
      </c>
      <c r="E6216" s="35">
        <f t="shared" si="487"/>
        <v>886840.64910440333</v>
      </c>
      <c r="F6216" s="35">
        <f t="shared" si="488"/>
        <v>810006.90719254757</v>
      </c>
      <c r="G6216" s="33">
        <f t="shared" si="489"/>
        <v>1740.4194425406577</v>
      </c>
    </row>
    <row r="6217" spans="1:7" x14ac:dyDescent="0.2">
      <c r="A6217">
        <v>2200</v>
      </c>
      <c r="B6217">
        <v>2</v>
      </c>
      <c r="C6217" s="35">
        <f t="shared" si="485"/>
        <v>1241.7183346089062</v>
      </c>
      <c r="D6217" s="35">
        <f t="shared" si="486"/>
        <v>958.28166539109384</v>
      </c>
      <c r="E6217" s="35">
        <f t="shared" si="487"/>
        <v>3396.3052445659605</v>
      </c>
      <c r="F6217" s="35">
        <f t="shared" si="488"/>
        <v>810006.90719254757</v>
      </c>
      <c r="G6217" s="33">
        <f t="shared" si="489"/>
        <v>918303.75022472837</v>
      </c>
    </row>
    <row r="6218" spans="1:7" x14ac:dyDescent="0.2">
      <c r="A6218">
        <v>608</v>
      </c>
      <c r="B6218">
        <v>0</v>
      </c>
      <c r="C6218" s="35">
        <f t="shared" si="485"/>
        <v>772.63700460121436</v>
      </c>
      <c r="D6218" s="35">
        <f t="shared" si="486"/>
        <v>-164.63700460121436</v>
      </c>
      <c r="E6218" s="35">
        <f t="shared" si="487"/>
        <v>2352303.7006694269</v>
      </c>
      <c r="F6218" s="35">
        <f t="shared" si="488"/>
        <v>1874394.1953994662</v>
      </c>
      <c r="G6218" s="33">
        <f t="shared" si="489"/>
        <v>27105.343284060276</v>
      </c>
    </row>
    <row r="6219" spans="1:7" x14ac:dyDescent="0.2">
      <c r="A6219">
        <v>472</v>
      </c>
      <c r="B6219">
        <v>0</v>
      </c>
      <c r="C6219" s="35">
        <f t="shared" si="485"/>
        <v>772.63700460121436</v>
      </c>
      <c r="D6219" s="35">
        <f t="shared" si="486"/>
        <v>-300.63700460121436</v>
      </c>
      <c r="E6219" s="35">
        <f t="shared" si="487"/>
        <v>2787972.1314343647</v>
      </c>
      <c r="F6219" s="35">
        <f t="shared" si="488"/>
        <v>1874394.1953994662</v>
      </c>
      <c r="G6219" s="33">
        <f t="shared" si="489"/>
        <v>90382.608535590582</v>
      </c>
    </row>
    <row r="6220" spans="1:7" x14ac:dyDescent="0.2">
      <c r="A6220">
        <v>3583.3330000000001</v>
      </c>
      <c r="B6220">
        <v>6</v>
      </c>
      <c r="C6220" s="35">
        <f t="shared" si="485"/>
        <v>2179.88099462429</v>
      </c>
      <c r="D6220" s="35">
        <f t="shared" si="486"/>
        <v>1403.4520053757101</v>
      </c>
      <c r="E6220" s="35">
        <f t="shared" si="487"/>
        <v>2078241.7796089058</v>
      </c>
      <c r="F6220" s="35">
        <f t="shared" si="488"/>
        <v>1456.095749420469</v>
      </c>
      <c r="G6220" s="33">
        <f t="shared" si="489"/>
        <v>1969677.5313931021</v>
      </c>
    </row>
    <row r="6221" spans="1:7" x14ac:dyDescent="0.2">
      <c r="A6221">
        <v>212</v>
      </c>
      <c r="B6221">
        <v>0</v>
      </c>
      <c r="C6221" s="35">
        <f t="shared" si="485"/>
        <v>772.63700460121436</v>
      </c>
      <c r="D6221" s="35">
        <f t="shared" si="486"/>
        <v>-560.63700460121436</v>
      </c>
      <c r="E6221" s="35">
        <f t="shared" si="487"/>
        <v>3723827.6608379227</v>
      </c>
      <c r="F6221" s="35">
        <f t="shared" si="488"/>
        <v>1874394.1953994662</v>
      </c>
      <c r="G6221" s="33">
        <f t="shared" si="489"/>
        <v>314313.85092822206</v>
      </c>
    </row>
    <row r="6222" spans="1:7" x14ac:dyDescent="0.2">
      <c r="A6222">
        <v>1250</v>
      </c>
      <c r="B6222">
        <v>6</v>
      </c>
      <c r="C6222" s="35">
        <f t="shared" si="485"/>
        <v>2179.88099462429</v>
      </c>
      <c r="D6222" s="35">
        <f t="shared" si="486"/>
        <v>-929.88099462429</v>
      </c>
      <c r="E6222" s="35">
        <f t="shared" si="487"/>
        <v>795168.43191141146</v>
      </c>
      <c r="F6222" s="35">
        <f t="shared" si="488"/>
        <v>1456.095749420469</v>
      </c>
      <c r="G6222" s="33">
        <f t="shared" si="489"/>
        <v>864678.66416345886</v>
      </c>
    </row>
    <row r="6223" spans="1:7" x14ac:dyDescent="0.2">
      <c r="A6223">
        <v>272</v>
      </c>
      <c r="B6223">
        <v>5</v>
      </c>
      <c r="C6223" s="35">
        <f t="shared" si="485"/>
        <v>1945.340329620444</v>
      </c>
      <c r="D6223" s="35">
        <f t="shared" si="486"/>
        <v>-1673.340329620444</v>
      </c>
      <c r="E6223" s="35">
        <f t="shared" si="487"/>
        <v>3495861.0002063322</v>
      </c>
      <c r="F6223" s="35">
        <f t="shared" si="488"/>
        <v>38565.827988863377</v>
      </c>
      <c r="G6223" s="33">
        <f t="shared" si="489"/>
        <v>2800067.8587342561</v>
      </c>
    </row>
    <row r="6224" spans="1:7" x14ac:dyDescent="0.2">
      <c r="A6224">
        <v>246</v>
      </c>
      <c r="B6224">
        <v>12</v>
      </c>
      <c r="C6224" s="35">
        <f t="shared" si="485"/>
        <v>3587.1249846473656</v>
      </c>
      <c r="D6224" s="35">
        <f t="shared" si="486"/>
        <v>-3341.1249846473656</v>
      </c>
      <c r="E6224" s="35">
        <f t="shared" si="487"/>
        <v>3593762.5531466883</v>
      </c>
      <c r="F6224" s="35">
        <f t="shared" si="488"/>
        <v>2089189.2910115072</v>
      </c>
      <c r="G6224" s="33">
        <f t="shared" si="489"/>
        <v>11163116.16303486</v>
      </c>
    </row>
    <row r="6225" spans="1:7" x14ac:dyDescent="0.2">
      <c r="A6225">
        <v>2925</v>
      </c>
      <c r="B6225">
        <v>6</v>
      </c>
      <c r="C6225" s="35">
        <f t="shared" si="485"/>
        <v>2179.88099462429</v>
      </c>
      <c r="D6225" s="35">
        <f t="shared" si="486"/>
        <v>745.11900537571</v>
      </c>
      <c r="E6225" s="35">
        <f t="shared" si="487"/>
        <v>613524.15594618395</v>
      </c>
      <c r="F6225" s="35">
        <f t="shared" si="488"/>
        <v>1456.095749420469</v>
      </c>
      <c r="G6225" s="33">
        <f t="shared" si="489"/>
        <v>555202.33217208739</v>
      </c>
    </row>
    <row r="6226" spans="1:7" x14ac:dyDescent="0.2">
      <c r="A6226">
        <v>754</v>
      </c>
      <c r="B6226">
        <v>0</v>
      </c>
      <c r="C6226" s="35">
        <f t="shared" si="485"/>
        <v>772.63700460121436</v>
      </c>
      <c r="D6226" s="35">
        <f t="shared" si="486"/>
        <v>-18.637004601214358</v>
      </c>
      <c r="E6226" s="35">
        <f t="shared" si="487"/>
        <v>1925772.8264658907</v>
      </c>
      <c r="F6226" s="35">
        <f t="shared" si="488"/>
        <v>1874394.1953994662</v>
      </c>
      <c r="G6226" s="33">
        <f t="shared" si="489"/>
        <v>347.33794050568514</v>
      </c>
    </row>
    <row r="6227" spans="1:7" x14ac:dyDescent="0.2">
      <c r="A6227">
        <v>528</v>
      </c>
      <c r="B6227">
        <v>0</v>
      </c>
      <c r="C6227" s="35">
        <f t="shared" si="485"/>
        <v>772.63700460121436</v>
      </c>
      <c r="D6227" s="35">
        <f t="shared" si="486"/>
        <v>-244.63700460121436</v>
      </c>
      <c r="E6227" s="35">
        <f t="shared" si="487"/>
        <v>2604099.2481782138</v>
      </c>
      <c r="F6227" s="35">
        <f t="shared" si="488"/>
        <v>1874394.1953994662</v>
      </c>
      <c r="G6227" s="33">
        <f t="shared" si="489"/>
        <v>59847.264020254574</v>
      </c>
    </row>
    <row r="6228" spans="1:7" x14ac:dyDescent="0.2">
      <c r="A6228">
        <v>600</v>
      </c>
      <c r="B6228">
        <v>0</v>
      </c>
      <c r="C6228" s="35">
        <f t="shared" si="485"/>
        <v>772.63700460121436</v>
      </c>
      <c r="D6228" s="35">
        <f t="shared" si="486"/>
        <v>-172.63700460121436</v>
      </c>
      <c r="E6228" s="35">
        <f t="shared" si="487"/>
        <v>2376907.2554203058</v>
      </c>
      <c r="F6228" s="35">
        <f t="shared" si="488"/>
        <v>1874394.1953994662</v>
      </c>
      <c r="G6228" s="33">
        <f t="shared" si="489"/>
        <v>29803.535357679706</v>
      </c>
    </row>
    <row r="6229" spans="1:7" x14ac:dyDescent="0.2">
      <c r="A6229">
        <v>300</v>
      </c>
      <c r="B6229">
        <v>0</v>
      </c>
      <c r="C6229" s="35">
        <f t="shared" si="485"/>
        <v>772.63700460121436</v>
      </c>
      <c r="D6229" s="35">
        <f t="shared" si="486"/>
        <v>-472.63700460121436</v>
      </c>
      <c r="E6229" s="35">
        <f t="shared" si="487"/>
        <v>3391940.558578257</v>
      </c>
      <c r="F6229" s="35">
        <f t="shared" si="488"/>
        <v>1874394.1953994662</v>
      </c>
      <c r="G6229" s="33">
        <f t="shared" si="489"/>
        <v>223385.73811840834</v>
      </c>
    </row>
    <row r="6230" spans="1:7" x14ac:dyDescent="0.2">
      <c r="A6230">
        <v>1206</v>
      </c>
      <c r="B6230">
        <v>2</v>
      </c>
      <c r="C6230" s="35">
        <f t="shared" si="485"/>
        <v>1241.7183346089062</v>
      </c>
      <c r="D6230" s="35">
        <f t="shared" si="486"/>
        <v>-35.718334608906162</v>
      </c>
      <c r="E6230" s="35">
        <f t="shared" si="487"/>
        <v>875575.98304124421</v>
      </c>
      <c r="F6230" s="35">
        <f t="shared" si="488"/>
        <v>810006.90719254757</v>
      </c>
      <c r="G6230" s="33">
        <f t="shared" si="489"/>
        <v>1275.7994272337837</v>
      </c>
    </row>
    <row r="6231" spans="1:7" x14ac:dyDescent="0.2">
      <c r="A6231">
        <v>480</v>
      </c>
      <c r="B6231">
        <v>2</v>
      </c>
      <c r="C6231" s="35">
        <f t="shared" si="485"/>
        <v>1241.7183346089062</v>
      </c>
      <c r="D6231" s="35">
        <f t="shared" si="486"/>
        <v>-761.71833460890616</v>
      </c>
      <c r="E6231" s="35">
        <f t="shared" si="487"/>
        <v>2761320.5766834863</v>
      </c>
      <c r="F6231" s="35">
        <f t="shared" si="488"/>
        <v>810006.90719254757</v>
      </c>
      <c r="G6231" s="33">
        <f t="shared" si="489"/>
        <v>580214.82127936557</v>
      </c>
    </row>
    <row r="6232" spans="1:7" x14ac:dyDescent="0.2">
      <c r="A6232">
        <v>840</v>
      </c>
      <c r="B6232">
        <v>1</v>
      </c>
      <c r="C6232" s="35">
        <f t="shared" si="485"/>
        <v>1007.1776696050603</v>
      </c>
      <c r="D6232" s="35">
        <f t="shared" si="486"/>
        <v>-167.17766960506026</v>
      </c>
      <c r="E6232" s="35">
        <f t="shared" si="487"/>
        <v>1694480.6128939446</v>
      </c>
      <c r="F6232" s="35">
        <f t="shared" si="488"/>
        <v>1287191.2277555608</v>
      </c>
      <c r="G6232" s="33">
        <f t="shared" si="489"/>
        <v>27948.373214578689</v>
      </c>
    </row>
    <row r="6233" spans="1:7" x14ac:dyDescent="0.2">
      <c r="A6233">
        <v>803</v>
      </c>
      <c r="B6233">
        <v>0</v>
      </c>
      <c r="C6233" s="35">
        <f t="shared" si="485"/>
        <v>772.63700460121436</v>
      </c>
      <c r="D6233" s="35">
        <f t="shared" si="486"/>
        <v>30.362995398785642</v>
      </c>
      <c r="E6233" s="35">
        <f t="shared" si="487"/>
        <v>1792177.0536167587</v>
      </c>
      <c r="F6233" s="35">
        <f t="shared" si="488"/>
        <v>1874394.1953994662</v>
      </c>
      <c r="G6233" s="33">
        <f t="shared" si="489"/>
        <v>921.91148958667804</v>
      </c>
    </row>
    <row r="6234" spans="1:7" x14ac:dyDescent="0.2">
      <c r="A6234">
        <v>400</v>
      </c>
      <c r="B6234">
        <v>6</v>
      </c>
      <c r="C6234" s="35">
        <f t="shared" si="485"/>
        <v>2179.88099462429</v>
      </c>
      <c r="D6234" s="35">
        <f t="shared" si="486"/>
        <v>-1779.88099462429</v>
      </c>
      <c r="E6234" s="35">
        <f t="shared" si="487"/>
        <v>3033596.1241922732</v>
      </c>
      <c r="F6234" s="35">
        <f t="shared" si="488"/>
        <v>1456.095749420469</v>
      </c>
      <c r="G6234" s="33">
        <f t="shared" si="489"/>
        <v>3167976.3550247517</v>
      </c>
    </row>
    <row r="6235" spans="1:7" x14ac:dyDescent="0.2">
      <c r="A6235">
        <v>900</v>
      </c>
      <c r="B6235">
        <v>0</v>
      </c>
      <c r="C6235" s="35">
        <f t="shared" si="485"/>
        <v>772.63700460121436</v>
      </c>
      <c r="D6235" s="35">
        <f t="shared" si="486"/>
        <v>127.36299539878564</v>
      </c>
      <c r="E6235" s="35">
        <f t="shared" si="487"/>
        <v>1541873.9522623545</v>
      </c>
      <c r="F6235" s="35">
        <f t="shared" si="488"/>
        <v>1874394.1953994662</v>
      </c>
      <c r="G6235" s="33">
        <f t="shared" si="489"/>
        <v>16221.332596951093</v>
      </c>
    </row>
    <row r="6236" spans="1:7" x14ac:dyDescent="0.2">
      <c r="A6236">
        <v>280</v>
      </c>
      <c r="B6236">
        <v>0</v>
      </c>
      <c r="C6236" s="35">
        <f t="shared" si="485"/>
        <v>772.63700460121436</v>
      </c>
      <c r="D6236" s="35">
        <f t="shared" si="486"/>
        <v>-492.63700460121436</v>
      </c>
      <c r="E6236" s="35">
        <f t="shared" si="487"/>
        <v>3466009.4454554538</v>
      </c>
      <c r="F6236" s="35">
        <f t="shared" si="488"/>
        <v>1874394.1953994662</v>
      </c>
      <c r="G6236" s="33">
        <f t="shared" si="489"/>
        <v>242691.21830245689</v>
      </c>
    </row>
    <row r="6237" spans="1:7" x14ac:dyDescent="0.2">
      <c r="A6237">
        <v>678</v>
      </c>
      <c r="B6237">
        <v>0</v>
      </c>
      <c r="C6237" s="35">
        <f t="shared" si="485"/>
        <v>772.63700460121436</v>
      </c>
      <c r="D6237" s="35">
        <f t="shared" si="486"/>
        <v>-94.637004601214358</v>
      </c>
      <c r="E6237" s="35">
        <f t="shared" si="487"/>
        <v>2142482.5965992385</v>
      </c>
      <c r="F6237" s="35">
        <f t="shared" si="488"/>
        <v>1874394.1953994662</v>
      </c>
      <c r="G6237" s="33">
        <f t="shared" si="489"/>
        <v>8956.1626398902681</v>
      </c>
    </row>
    <row r="6238" spans="1:7" x14ac:dyDescent="0.2">
      <c r="A6238">
        <v>507</v>
      </c>
      <c r="B6238">
        <v>0</v>
      </c>
      <c r="C6238" s="35">
        <f t="shared" si="485"/>
        <v>772.63700460121436</v>
      </c>
      <c r="D6238" s="35">
        <f t="shared" si="486"/>
        <v>-265.63700460121436</v>
      </c>
      <c r="E6238" s="35">
        <f t="shared" si="487"/>
        <v>2672316.5793992705</v>
      </c>
      <c r="F6238" s="35">
        <f t="shared" si="488"/>
        <v>1874394.1953994662</v>
      </c>
      <c r="G6238" s="33">
        <f t="shared" si="489"/>
        <v>70563.01821350558</v>
      </c>
    </row>
    <row r="6239" spans="1:7" x14ac:dyDescent="0.2">
      <c r="A6239">
        <v>748</v>
      </c>
      <c r="B6239">
        <v>1</v>
      </c>
      <c r="C6239" s="35">
        <f t="shared" si="485"/>
        <v>1007.1776696050603</v>
      </c>
      <c r="D6239" s="35">
        <f t="shared" si="486"/>
        <v>-259.17766960506026</v>
      </c>
      <c r="E6239" s="35">
        <f t="shared" si="487"/>
        <v>1942461.4925290497</v>
      </c>
      <c r="F6239" s="35">
        <f t="shared" si="488"/>
        <v>1287191.2277555608</v>
      </c>
      <c r="G6239" s="33">
        <f t="shared" si="489"/>
        <v>67173.064421909774</v>
      </c>
    </row>
    <row r="6240" spans="1:7" x14ac:dyDescent="0.2">
      <c r="A6240">
        <v>362</v>
      </c>
      <c r="B6240">
        <v>0</v>
      </c>
      <c r="C6240" s="35">
        <f t="shared" si="485"/>
        <v>772.63700460121436</v>
      </c>
      <c r="D6240" s="35">
        <f t="shared" si="486"/>
        <v>-410.63700460121436</v>
      </c>
      <c r="E6240" s="35">
        <f t="shared" si="487"/>
        <v>3167411.0092589469</v>
      </c>
      <c r="F6240" s="35">
        <f t="shared" si="488"/>
        <v>1874394.1953994662</v>
      </c>
      <c r="G6240" s="33">
        <f t="shared" si="489"/>
        <v>168622.74954785773</v>
      </c>
    </row>
    <row r="6241" spans="1:7" x14ac:dyDescent="0.2">
      <c r="A6241">
        <v>887</v>
      </c>
      <c r="B6241">
        <v>0</v>
      </c>
      <c r="C6241" s="35">
        <f t="shared" si="485"/>
        <v>772.63700460121436</v>
      </c>
      <c r="D6241" s="35">
        <f t="shared" si="486"/>
        <v>114.36299539878564</v>
      </c>
      <c r="E6241" s="35">
        <f t="shared" si="487"/>
        <v>1574327.7287325324</v>
      </c>
      <c r="F6241" s="35">
        <f t="shared" si="488"/>
        <v>1874394.1953994662</v>
      </c>
      <c r="G6241" s="33">
        <f t="shared" si="489"/>
        <v>13078.894716582667</v>
      </c>
    </row>
    <row r="6242" spans="1:7" x14ac:dyDescent="0.2">
      <c r="A6242">
        <v>493</v>
      </c>
      <c r="B6242">
        <v>0</v>
      </c>
      <c r="C6242" s="35">
        <f t="shared" si="485"/>
        <v>772.63700460121436</v>
      </c>
      <c r="D6242" s="35">
        <f t="shared" si="486"/>
        <v>-279.63700460121436</v>
      </c>
      <c r="E6242" s="35">
        <f t="shared" si="487"/>
        <v>2718284.8002133081</v>
      </c>
      <c r="F6242" s="35">
        <f t="shared" si="488"/>
        <v>1874394.1953994662</v>
      </c>
      <c r="G6242" s="33">
        <f t="shared" si="489"/>
        <v>78196.854342339575</v>
      </c>
    </row>
    <row r="6243" spans="1:7" x14ac:dyDescent="0.2">
      <c r="A6243">
        <v>316</v>
      </c>
      <c r="B6243">
        <v>3</v>
      </c>
      <c r="C6243" s="35">
        <f t="shared" si="485"/>
        <v>1476.2589996127522</v>
      </c>
      <c r="D6243" s="35">
        <f t="shared" si="486"/>
        <v>-1160.2589996127522</v>
      </c>
      <c r="E6243" s="35">
        <f t="shared" si="487"/>
        <v>3333261.4490764993</v>
      </c>
      <c r="F6243" s="35">
        <f t="shared" si="488"/>
        <v>442841.23371042684</v>
      </c>
      <c r="G6243" s="33">
        <f t="shared" si="489"/>
        <v>1346200.9461823844</v>
      </c>
    </row>
    <row r="6244" spans="1:7" x14ac:dyDescent="0.2">
      <c r="A6244">
        <v>1500</v>
      </c>
      <c r="B6244">
        <v>9</v>
      </c>
      <c r="C6244" s="35">
        <f t="shared" si="485"/>
        <v>2883.5029896358278</v>
      </c>
      <c r="D6244" s="35">
        <f t="shared" si="486"/>
        <v>-1383.5029896358278</v>
      </c>
      <c r="E6244" s="35">
        <f t="shared" si="487"/>
        <v>411807.34594645206</v>
      </c>
      <c r="F6244" s="35">
        <f t="shared" si="488"/>
        <v>550238.7815164472</v>
      </c>
      <c r="G6244" s="33">
        <f t="shared" si="489"/>
        <v>1914080.5223312734</v>
      </c>
    </row>
    <row r="6245" spans="1:7" x14ac:dyDescent="0.2">
      <c r="A6245">
        <v>255</v>
      </c>
      <c r="B6245">
        <v>0</v>
      </c>
      <c r="C6245" s="35">
        <f t="shared" si="485"/>
        <v>772.63700460121436</v>
      </c>
      <c r="D6245" s="35">
        <f t="shared" si="486"/>
        <v>-517.63700460121436</v>
      </c>
      <c r="E6245" s="35">
        <f t="shared" si="487"/>
        <v>3559720.5540519496</v>
      </c>
      <c r="F6245" s="35">
        <f t="shared" si="488"/>
        <v>1874394.1953994662</v>
      </c>
      <c r="G6245" s="33">
        <f t="shared" si="489"/>
        <v>267948.06853251759</v>
      </c>
    </row>
    <row r="6246" spans="1:7" x14ac:dyDescent="0.2">
      <c r="A6246">
        <v>1054</v>
      </c>
      <c r="B6246">
        <v>0</v>
      </c>
      <c r="C6246" s="35">
        <f t="shared" si="485"/>
        <v>772.63700460121436</v>
      </c>
      <c r="D6246" s="35">
        <f t="shared" si="486"/>
        <v>281.36299539878564</v>
      </c>
      <c r="E6246" s="35">
        <f t="shared" si="487"/>
        <v>1183139.5233079395</v>
      </c>
      <c r="F6246" s="35">
        <f t="shared" si="488"/>
        <v>1874394.1953994662</v>
      </c>
      <c r="G6246" s="33">
        <f t="shared" si="489"/>
        <v>79165.135179777077</v>
      </c>
    </row>
    <row r="6247" spans="1:7" x14ac:dyDescent="0.2">
      <c r="A6247">
        <v>524</v>
      </c>
      <c r="B6247">
        <v>3</v>
      </c>
      <c r="C6247" s="35">
        <f t="shared" si="485"/>
        <v>1476.2589996127522</v>
      </c>
      <c r="D6247" s="35">
        <f t="shared" si="486"/>
        <v>-952.25899961275218</v>
      </c>
      <c r="E6247" s="35">
        <f t="shared" si="487"/>
        <v>2617025.0255536535</v>
      </c>
      <c r="F6247" s="35">
        <f t="shared" si="488"/>
        <v>442841.23371042684</v>
      </c>
      <c r="G6247" s="33">
        <f t="shared" si="489"/>
        <v>906797.2023434795</v>
      </c>
    </row>
    <row r="6248" spans="1:7" x14ac:dyDescent="0.2">
      <c r="A6248">
        <v>500</v>
      </c>
      <c r="B6248">
        <v>2</v>
      </c>
      <c r="C6248" s="35">
        <f t="shared" si="485"/>
        <v>1241.7183346089062</v>
      </c>
      <c r="D6248" s="35">
        <f t="shared" si="486"/>
        <v>-741.71833460890616</v>
      </c>
      <c r="E6248" s="35">
        <f t="shared" si="487"/>
        <v>2695251.6898062895</v>
      </c>
      <c r="F6248" s="35">
        <f t="shared" si="488"/>
        <v>810006.90719254757</v>
      </c>
      <c r="G6248" s="33">
        <f t="shared" si="489"/>
        <v>550146.08789500932</v>
      </c>
    </row>
    <row r="6249" spans="1:7" x14ac:dyDescent="0.2">
      <c r="A6249">
        <v>800</v>
      </c>
      <c r="B6249">
        <v>6</v>
      </c>
      <c r="C6249" s="35">
        <f t="shared" si="485"/>
        <v>2179.88099462429</v>
      </c>
      <c r="D6249" s="35">
        <f t="shared" si="486"/>
        <v>-1379.88099462429</v>
      </c>
      <c r="E6249" s="35">
        <f t="shared" si="487"/>
        <v>1800218.3866483383</v>
      </c>
      <c r="F6249" s="35">
        <f t="shared" si="488"/>
        <v>1456.095749420469</v>
      </c>
      <c r="G6249" s="33">
        <f t="shared" si="489"/>
        <v>1904071.5593253199</v>
      </c>
    </row>
    <row r="6250" spans="1:7" x14ac:dyDescent="0.2">
      <c r="A6250">
        <v>1200</v>
      </c>
      <c r="B6250">
        <v>0</v>
      </c>
      <c r="C6250" s="35">
        <f t="shared" si="485"/>
        <v>772.63700460121436</v>
      </c>
      <c r="D6250" s="35">
        <f t="shared" si="486"/>
        <v>427.36299539878564</v>
      </c>
      <c r="E6250" s="35">
        <f t="shared" si="487"/>
        <v>886840.64910440333</v>
      </c>
      <c r="F6250" s="35">
        <f t="shared" si="488"/>
        <v>1874394.1953994662</v>
      </c>
      <c r="G6250" s="33">
        <f t="shared" si="489"/>
        <v>182639.12983622248</v>
      </c>
    </row>
    <row r="6251" spans="1:7" x14ac:dyDescent="0.2">
      <c r="A6251">
        <v>904</v>
      </c>
      <c r="B6251">
        <v>0</v>
      </c>
      <c r="C6251" s="35">
        <f t="shared" si="485"/>
        <v>772.63700460121436</v>
      </c>
      <c r="D6251" s="35">
        <f t="shared" si="486"/>
        <v>131.36299539878564</v>
      </c>
      <c r="E6251" s="35">
        <f t="shared" si="487"/>
        <v>1531956.1748869151</v>
      </c>
      <c r="F6251" s="35">
        <f t="shared" si="488"/>
        <v>1874394.1953994662</v>
      </c>
      <c r="G6251" s="33">
        <f t="shared" si="489"/>
        <v>17256.236560141377</v>
      </c>
    </row>
    <row r="6252" spans="1:7" x14ac:dyDescent="0.2">
      <c r="A6252">
        <v>1219</v>
      </c>
      <c r="B6252">
        <v>0</v>
      </c>
      <c r="C6252" s="35">
        <f t="shared" si="485"/>
        <v>772.63700460121436</v>
      </c>
      <c r="D6252" s="35">
        <f t="shared" si="486"/>
        <v>446.36299539878564</v>
      </c>
      <c r="E6252" s="35">
        <f t="shared" si="487"/>
        <v>851416.2065710664</v>
      </c>
      <c r="F6252" s="35">
        <f t="shared" si="488"/>
        <v>1874394.1953994662</v>
      </c>
      <c r="G6252" s="33">
        <f t="shared" si="489"/>
        <v>199239.92366137632</v>
      </c>
    </row>
    <row r="6253" spans="1:7" x14ac:dyDescent="0.2">
      <c r="A6253">
        <v>651</v>
      </c>
      <c r="B6253">
        <v>0</v>
      </c>
      <c r="C6253" s="35">
        <f t="shared" si="485"/>
        <v>772.63700460121436</v>
      </c>
      <c r="D6253" s="35">
        <f t="shared" si="486"/>
        <v>-121.63700460121436</v>
      </c>
      <c r="E6253" s="35">
        <f t="shared" si="487"/>
        <v>2222252.5938834539</v>
      </c>
      <c r="F6253" s="35">
        <f t="shared" si="488"/>
        <v>1874394.1953994662</v>
      </c>
      <c r="G6253" s="33">
        <f t="shared" si="489"/>
        <v>14795.560888355843</v>
      </c>
    </row>
    <row r="6254" spans="1:7" x14ac:dyDescent="0.2">
      <c r="A6254">
        <v>765</v>
      </c>
      <c r="B6254">
        <v>1</v>
      </c>
      <c r="C6254" s="35">
        <f t="shared" si="485"/>
        <v>1007.1776696050603</v>
      </c>
      <c r="D6254" s="35">
        <f t="shared" si="486"/>
        <v>-242.17766960506026</v>
      </c>
      <c r="E6254" s="35">
        <f t="shared" si="487"/>
        <v>1895363.9386834325</v>
      </c>
      <c r="F6254" s="35">
        <f t="shared" si="488"/>
        <v>1287191.2277555608</v>
      </c>
      <c r="G6254" s="33">
        <f t="shared" si="489"/>
        <v>58650.023655337725</v>
      </c>
    </row>
    <row r="6255" spans="1:7" x14ac:dyDescent="0.2">
      <c r="A6255">
        <v>3200</v>
      </c>
      <c r="B6255">
        <v>12</v>
      </c>
      <c r="C6255" s="35">
        <f t="shared" si="485"/>
        <v>3587.1249846473656</v>
      </c>
      <c r="D6255" s="35">
        <f t="shared" si="486"/>
        <v>-387.12498464736564</v>
      </c>
      <c r="E6255" s="35">
        <f t="shared" si="487"/>
        <v>1119951.9613847286</v>
      </c>
      <c r="F6255" s="35">
        <f t="shared" si="488"/>
        <v>2089189.2910115072</v>
      </c>
      <c r="G6255" s="33">
        <f t="shared" si="489"/>
        <v>149865.75373822308</v>
      </c>
    </row>
    <row r="6256" spans="1:7" x14ac:dyDescent="0.2">
      <c r="A6256">
        <v>2100</v>
      </c>
      <c r="B6256">
        <v>6</v>
      </c>
      <c r="C6256" s="35">
        <f t="shared" si="485"/>
        <v>2179.88099462429</v>
      </c>
      <c r="D6256" s="35">
        <f t="shared" si="486"/>
        <v>-79.880994624289997</v>
      </c>
      <c r="E6256" s="35">
        <f t="shared" si="487"/>
        <v>1740.7396305496925</v>
      </c>
      <c r="F6256" s="35">
        <f t="shared" si="488"/>
        <v>1456.095749420469</v>
      </c>
      <c r="G6256" s="33">
        <f t="shared" si="489"/>
        <v>6380.9733021658476</v>
      </c>
    </row>
    <row r="6257" spans="1:7" x14ac:dyDescent="0.2">
      <c r="A6257">
        <v>400</v>
      </c>
      <c r="B6257">
        <v>3</v>
      </c>
      <c r="C6257" s="35">
        <f t="shared" si="485"/>
        <v>1476.2589996127522</v>
      </c>
      <c r="D6257" s="35">
        <f t="shared" si="486"/>
        <v>-1076.2589996127522</v>
      </c>
      <c r="E6257" s="35">
        <f t="shared" si="487"/>
        <v>3033596.1241922732</v>
      </c>
      <c r="F6257" s="35">
        <f t="shared" si="488"/>
        <v>442841.23371042684</v>
      </c>
      <c r="G6257" s="33">
        <f t="shared" si="489"/>
        <v>1158333.4342474421</v>
      </c>
    </row>
    <row r="6258" spans="1:7" x14ac:dyDescent="0.2">
      <c r="A6258">
        <v>1200</v>
      </c>
      <c r="B6258">
        <v>0</v>
      </c>
      <c r="C6258" s="35">
        <f t="shared" si="485"/>
        <v>772.63700460121436</v>
      </c>
      <c r="D6258" s="35">
        <f t="shared" si="486"/>
        <v>427.36299539878564</v>
      </c>
      <c r="E6258" s="35">
        <f t="shared" si="487"/>
        <v>886840.64910440333</v>
      </c>
      <c r="F6258" s="35">
        <f t="shared" si="488"/>
        <v>1874394.1953994662</v>
      </c>
      <c r="G6258" s="33">
        <f t="shared" si="489"/>
        <v>182639.12983622248</v>
      </c>
    </row>
    <row r="6259" spans="1:7" x14ac:dyDescent="0.2">
      <c r="A6259">
        <v>480</v>
      </c>
      <c r="B6259">
        <v>0</v>
      </c>
      <c r="C6259" s="35">
        <f t="shared" si="485"/>
        <v>772.63700460121436</v>
      </c>
      <c r="D6259" s="35">
        <f t="shared" si="486"/>
        <v>-292.63700460121436</v>
      </c>
      <c r="E6259" s="35">
        <f t="shared" si="487"/>
        <v>2761320.5766834863</v>
      </c>
      <c r="F6259" s="35">
        <f t="shared" si="488"/>
        <v>1874394.1953994662</v>
      </c>
      <c r="G6259" s="33">
        <f t="shared" si="489"/>
        <v>85636.416461971152</v>
      </c>
    </row>
    <row r="6260" spans="1:7" x14ac:dyDescent="0.2">
      <c r="A6260">
        <v>480</v>
      </c>
      <c r="B6260">
        <v>7</v>
      </c>
      <c r="C6260" s="35">
        <f t="shared" si="485"/>
        <v>2414.4216596281358</v>
      </c>
      <c r="D6260" s="35">
        <f t="shared" si="486"/>
        <v>-1934.4216596281358</v>
      </c>
      <c r="E6260" s="35">
        <f t="shared" si="487"/>
        <v>2761320.5766834863</v>
      </c>
      <c r="F6260" s="35">
        <f t="shared" si="488"/>
        <v>74365.010590870079</v>
      </c>
      <c r="G6260" s="33">
        <f t="shared" si="489"/>
        <v>3741987.1572384713</v>
      </c>
    </row>
    <row r="6261" spans="1:7" x14ac:dyDescent="0.2">
      <c r="A6261">
        <v>500</v>
      </c>
      <c r="B6261">
        <v>1</v>
      </c>
      <c r="C6261" s="35">
        <f t="shared" si="485"/>
        <v>1007.1776696050603</v>
      </c>
      <c r="D6261" s="35">
        <f t="shared" si="486"/>
        <v>-507.17766960506026</v>
      </c>
      <c r="E6261" s="35">
        <f t="shared" si="487"/>
        <v>2695251.6898062895</v>
      </c>
      <c r="F6261" s="35">
        <f t="shared" si="488"/>
        <v>1287191.2277555608</v>
      </c>
      <c r="G6261" s="33">
        <f t="shared" si="489"/>
        <v>257229.18854601966</v>
      </c>
    </row>
    <row r="6262" spans="1:7" x14ac:dyDescent="0.2">
      <c r="A6262">
        <v>1500</v>
      </c>
      <c r="B6262">
        <v>6</v>
      </c>
      <c r="C6262" s="35">
        <f t="shared" si="485"/>
        <v>2179.88099462429</v>
      </c>
      <c r="D6262" s="35">
        <f t="shared" si="486"/>
        <v>-679.88099462429</v>
      </c>
      <c r="E6262" s="35">
        <f t="shared" si="487"/>
        <v>411807.34594645206</v>
      </c>
      <c r="F6262" s="35">
        <f t="shared" si="488"/>
        <v>1456.095749420469</v>
      </c>
      <c r="G6262" s="33">
        <f t="shared" si="489"/>
        <v>462238.16685131384</v>
      </c>
    </row>
    <row r="6263" spans="1:7" x14ac:dyDescent="0.2">
      <c r="A6263">
        <v>480</v>
      </c>
      <c r="B6263">
        <v>5</v>
      </c>
      <c r="C6263" s="35">
        <f t="shared" si="485"/>
        <v>1945.340329620444</v>
      </c>
      <c r="D6263" s="35">
        <f t="shared" si="486"/>
        <v>-1465.340329620444</v>
      </c>
      <c r="E6263" s="35">
        <f t="shared" si="487"/>
        <v>2761320.5766834863</v>
      </c>
      <c r="F6263" s="35">
        <f t="shared" si="488"/>
        <v>38565.827988863377</v>
      </c>
      <c r="G6263" s="33">
        <f t="shared" si="489"/>
        <v>2147222.2816121513</v>
      </c>
    </row>
    <row r="6264" spans="1:7" x14ac:dyDescent="0.2">
      <c r="A6264">
        <v>1500</v>
      </c>
      <c r="B6264">
        <v>5</v>
      </c>
      <c r="C6264" s="35">
        <f t="shared" si="485"/>
        <v>1945.340329620444</v>
      </c>
      <c r="D6264" s="35">
        <f t="shared" si="486"/>
        <v>-445.34032962044398</v>
      </c>
      <c r="E6264" s="35">
        <f t="shared" si="487"/>
        <v>411807.34594645206</v>
      </c>
      <c r="F6264" s="35">
        <f t="shared" si="488"/>
        <v>38565.827988863377</v>
      </c>
      <c r="G6264" s="33">
        <f t="shared" si="489"/>
        <v>198328.00918644571</v>
      </c>
    </row>
    <row r="6265" spans="1:7" x14ac:dyDescent="0.2">
      <c r="A6265">
        <v>200</v>
      </c>
      <c r="B6265">
        <v>3</v>
      </c>
      <c r="C6265" s="35">
        <f t="shared" si="485"/>
        <v>1476.2589996127522</v>
      </c>
      <c r="D6265" s="35">
        <f t="shared" si="486"/>
        <v>-1276.2589996127522</v>
      </c>
      <c r="E6265" s="35">
        <f t="shared" si="487"/>
        <v>3770284.9929642407</v>
      </c>
      <c r="F6265" s="35">
        <f t="shared" si="488"/>
        <v>442841.23371042684</v>
      </c>
      <c r="G6265" s="33">
        <f t="shared" si="489"/>
        <v>1628837.0340925429</v>
      </c>
    </row>
    <row r="6266" spans="1:7" x14ac:dyDescent="0.2">
      <c r="A6266">
        <v>479</v>
      </c>
      <c r="B6266">
        <v>2</v>
      </c>
      <c r="C6266" s="35">
        <f t="shared" si="485"/>
        <v>1241.7183346089062</v>
      </c>
      <c r="D6266" s="35">
        <f t="shared" si="486"/>
        <v>-762.71833460890616</v>
      </c>
      <c r="E6266" s="35">
        <f t="shared" si="487"/>
        <v>2764645.0210273461</v>
      </c>
      <c r="F6266" s="35">
        <f t="shared" si="488"/>
        <v>810006.90719254757</v>
      </c>
      <c r="G6266" s="33">
        <f t="shared" si="489"/>
        <v>581739.25794858334</v>
      </c>
    </row>
    <row r="6267" spans="1:7" x14ac:dyDescent="0.2">
      <c r="A6267">
        <v>1500</v>
      </c>
      <c r="B6267">
        <v>4</v>
      </c>
      <c r="C6267" s="35">
        <f t="shared" si="485"/>
        <v>1710.799664616598</v>
      </c>
      <c r="D6267" s="35">
        <f t="shared" si="486"/>
        <v>-210.79966461659797</v>
      </c>
      <c r="E6267" s="35">
        <f t="shared" si="487"/>
        <v>411807.34594645206</v>
      </c>
      <c r="F6267" s="35">
        <f t="shared" si="488"/>
        <v>185694.20730919892</v>
      </c>
      <c r="G6267" s="33">
        <f t="shared" si="489"/>
        <v>44436.498602470187</v>
      </c>
    </row>
    <row r="6268" spans="1:7" x14ac:dyDescent="0.2">
      <c r="A6268">
        <v>2640</v>
      </c>
      <c r="B6268">
        <v>12</v>
      </c>
      <c r="C6268" s="35">
        <f t="shared" si="485"/>
        <v>3587.1249846473656</v>
      </c>
      <c r="D6268" s="35">
        <f t="shared" si="486"/>
        <v>-947.12498464736564</v>
      </c>
      <c r="E6268" s="35">
        <f t="shared" si="487"/>
        <v>248280.79394623754</v>
      </c>
      <c r="F6268" s="35">
        <f t="shared" si="488"/>
        <v>2089189.2910115072</v>
      </c>
      <c r="G6268" s="33">
        <f t="shared" si="489"/>
        <v>897045.73654327262</v>
      </c>
    </row>
    <row r="6269" spans="1:7" x14ac:dyDescent="0.2">
      <c r="A6269">
        <v>4450</v>
      </c>
      <c r="B6269">
        <v>12</v>
      </c>
      <c r="C6269" s="35">
        <f t="shared" si="485"/>
        <v>3587.1249846473656</v>
      </c>
      <c r="D6269" s="35">
        <f t="shared" si="486"/>
        <v>862.87501535263436</v>
      </c>
      <c r="E6269" s="35">
        <f t="shared" si="487"/>
        <v>5328146.531559932</v>
      </c>
      <c r="F6269" s="35">
        <f t="shared" si="488"/>
        <v>2089189.2910115072</v>
      </c>
      <c r="G6269" s="33">
        <f t="shared" si="489"/>
        <v>744553.29211980896</v>
      </c>
    </row>
    <row r="6270" spans="1:7" x14ac:dyDescent="0.2">
      <c r="A6270">
        <v>1800</v>
      </c>
      <c r="B6270">
        <v>3</v>
      </c>
      <c r="C6270" s="35">
        <f t="shared" si="485"/>
        <v>1476.2589996127522</v>
      </c>
      <c r="D6270" s="35">
        <f t="shared" si="486"/>
        <v>323.74100038724782</v>
      </c>
      <c r="E6270" s="35">
        <f t="shared" si="487"/>
        <v>116774.04278850088</v>
      </c>
      <c r="F6270" s="35">
        <f t="shared" si="488"/>
        <v>442841.23371042684</v>
      </c>
      <c r="G6270" s="33">
        <f t="shared" si="489"/>
        <v>104808.235331736</v>
      </c>
    </row>
    <row r="6271" spans="1:7" x14ac:dyDescent="0.2">
      <c r="A6271">
        <v>1600</v>
      </c>
      <c r="B6271">
        <v>4</v>
      </c>
      <c r="C6271" s="35">
        <f t="shared" si="485"/>
        <v>1710.799664616598</v>
      </c>
      <c r="D6271" s="35">
        <f t="shared" si="486"/>
        <v>-110.79966461659797</v>
      </c>
      <c r="E6271" s="35">
        <f t="shared" si="487"/>
        <v>293462.91156046838</v>
      </c>
      <c r="F6271" s="35">
        <f t="shared" si="488"/>
        <v>185694.20730919892</v>
      </c>
      <c r="G6271" s="33">
        <f t="shared" si="489"/>
        <v>12276.565679150592</v>
      </c>
    </row>
    <row r="6272" spans="1:7" x14ac:dyDescent="0.2">
      <c r="A6272">
        <v>500</v>
      </c>
      <c r="B6272">
        <v>6</v>
      </c>
      <c r="C6272" s="35">
        <f t="shared" si="485"/>
        <v>2179.88099462429</v>
      </c>
      <c r="D6272" s="35">
        <f t="shared" si="486"/>
        <v>-1679.88099462429</v>
      </c>
      <c r="E6272" s="35">
        <f t="shared" si="487"/>
        <v>2695251.6898062895</v>
      </c>
      <c r="F6272" s="35">
        <f t="shared" si="488"/>
        <v>1456.095749420469</v>
      </c>
      <c r="G6272" s="33">
        <f t="shared" si="489"/>
        <v>2822000.1560998936</v>
      </c>
    </row>
    <row r="6273" spans="1:7" x14ac:dyDescent="0.2">
      <c r="A6273">
        <v>1200</v>
      </c>
      <c r="B6273">
        <v>6</v>
      </c>
      <c r="C6273" s="35">
        <f t="shared" si="485"/>
        <v>2179.88099462429</v>
      </c>
      <c r="D6273" s="35">
        <f t="shared" si="486"/>
        <v>-979.88099462429</v>
      </c>
      <c r="E6273" s="35">
        <f t="shared" si="487"/>
        <v>886840.64910440333</v>
      </c>
      <c r="F6273" s="35">
        <f t="shared" si="488"/>
        <v>1456.095749420469</v>
      </c>
      <c r="G6273" s="33">
        <f t="shared" si="489"/>
        <v>960166.7636258878</v>
      </c>
    </row>
    <row r="6274" spans="1:7" x14ac:dyDescent="0.2">
      <c r="A6274">
        <v>960</v>
      </c>
      <c r="B6274">
        <v>6</v>
      </c>
      <c r="C6274" s="35">
        <f t="shared" si="485"/>
        <v>2179.88099462429</v>
      </c>
      <c r="D6274" s="35">
        <f t="shared" si="486"/>
        <v>-1219.88099462429</v>
      </c>
      <c r="E6274" s="35">
        <f t="shared" si="487"/>
        <v>1396467.2916307643</v>
      </c>
      <c r="F6274" s="35">
        <f t="shared" si="488"/>
        <v>1456.095749420469</v>
      </c>
      <c r="G6274" s="33">
        <f t="shared" si="489"/>
        <v>1488109.6410455471</v>
      </c>
    </row>
    <row r="6275" spans="1:7" x14ac:dyDescent="0.2">
      <c r="A6275">
        <v>1000</v>
      </c>
      <c r="B6275">
        <v>1</v>
      </c>
      <c r="C6275" s="35">
        <f t="shared" ref="C6275:C6338" si="490">$J$20+$J$21*B6275</f>
        <v>1007.1776696050603</v>
      </c>
      <c r="D6275" s="35">
        <f t="shared" ref="D6275:D6338" si="491">A6275-C6275</f>
        <v>-7.1776696050602595</v>
      </c>
      <c r="E6275" s="35">
        <f t="shared" ref="E6275:E6338" si="492">(A6275-$J$16)^2</f>
        <v>1303529.5178763708</v>
      </c>
      <c r="F6275" s="35">
        <f t="shared" ref="F6275:F6338" si="493">(C6275-$J$16)^2</f>
        <v>1287191.2277555608</v>
      </c>
      <c r="G6275" s="33">
        <f t="shared" ref="G6275:G6338" si="494">(A6275-C6275)^2</f>
        <v>51.518940959405903</v>
      </c>
    </row>
    <row r="6276" spans="1:7" x14ac:dyDescent="0.2">
      <c r="A6276">
        <v>500</v>
      </c>
      <c r="B6276">
        <v>1</v>
      </c>
      <c r="C6276" s="35">
        <f t="shared" si="490"/>
        <v>1007.1776696050603</v>
      </c>
      <c r="D6276" s="35">
        <f t="shared" si="491"/>
        <v>-507.17766960506026</v>
      </c>
      <c r="E6276" s="35">
        <f t="shared" si="492"/>
        <v>2695251.6898062895</v>
      </c>
      <c r="F6276" s="35">
        <f t="shared" si="493"/>
        <v>1287191.2277555608</v>
      </c>
      <c r="G6276" s="33">
        <f t="shared" si="494"/>
        <v>257229.18854601966</v>
      </c>
    </row>
    <row r="6277" spans="1:7" x14ac:dyDescent="0.2">
      <c r="A6277">
        <v>300</v>
      </c>
      <c r="B6277">
        <v>12</v>
      </c>
      <c r="C6277" s="35">
        <f t="shared" si="490"/>
        <v>3587.1249846473656</v>
      </c>
      <c r="D6277" s="35">
        <f t="shared" si="491"/>
        <v>-3287.1249846473656</v>
      </c>
      <c r="E6277" s="35">
        <f t="shared" si="492"/>
        <v>3391940.558578257</v>
      </c>
      <c r="F6277" s="35">
        <f t="shared" si="493"/>
        <v>2089189.2910115072</v>
      </c>
      <c r="G6277" s="33">
        <f t="shared" si="494"/>
        <v>10805190.664692944</v>
      </c>
    </row>
    <row r="6278" spans="1:7" x14ac:dyDescent="0.2">
      <c r="A6278">
        <v>250</v>
      </c>
      <c r="B6278">
        <v>8</v>
      </c>
      <c r="C6278" s="35">
        <f t="shared" si="490"/>
        <v>2648.9623246319816</v>
      </c>
      <c r="D6278" s="35">
        <f t="shared" si="491"/>
        <v>-2398.9623246319816</v>
      </c>
      <c r="E6278" s="35">
        <f t="shared" si="492"/>
        <v>3578612.7757712486</v>
      </c>
      <c r="F6278" s="35">
        <f t="shared" si="493"/>
        <v>257292.5725132121</v>
      </c>
      <c r="G6278" s="33">
        <f t="shared" si="494"/>
        <v>5755020.2350036809</v>
      </c>
    </row>
    <row r="6279" spans="1:7" x14ac:dyDescent="0.2">
      <c r="A6279">
        <v>400</v>
      </c>
      <c r="B6279">
        <v>0</v>
      </c>
      <c r="C6279" s="35">
        <f t="shared" si="490"/>
        <v>772.63700460121436</v>
      </c>
      <c r="D6279" s="35">
        <f t="shared" si="491"/>
        <v>-372.63700460121436</v>
      </c>
      <c r="E6279" s="35">
        <f t="shared" si="492"/>
        <v>3033596.1241922732</v>
      </c>
      <c r="F6279" s="35">
        <f t="shared" si="493"/>
        <v>1874394.1953994662</v>
      </c>
      <c r="G6279" s="33">
        <f t="shared" si="494"/>
        <v>138858.33719816545</v>
      </c>
    </row>
    <row r="6280" spans="1:7" x14ac:dyDescent="0.2">
      <c r="A6280">
        <v>1200</v>
      </c>
      <c r="B6280">
        <v>2</v>
      </c>
      <c r="C6280" s="35">
        <f t="shared" si="490"/>
        <v>1241.7183346089062</v>
      </c>
      <c r="D6280" s="35">
        <f t="shared" si="491"/>
        <v>-41.718334608906162</v>
      </c>
      <c r="E6280" s="35">
        <f t="shared" si="492"/>
        <v>886840.64910440333</v>
      </c>
      <c r="F6280" s="35">
        <f t="shared" si="493"/>
        <v>810006.90719254757</v>
      </c>
      <c r="G6280" s="33">
        <f t="shared" si="494"/>
        <v>1740.4194425406577</v>
      </c>
    </row>
    <row r="6281" spans="1:7" x14ac:dyDescent="0.2">
      <c r="A6281">
        <v>1200</v>
      </c>
      <c r="B6281">
        <v>2</v>
      </c>
      <c r="C6281" s="35">
        <f t="shared" si="490"/>
        <v>1241.7183346089062</v>
      </c>
      <c r="D6281" s="35">
        <f t="shared" si="491"/>
        <v>-41.718334608906162</v>
      </c>
      <c r="E6281" s="35">
        <f t="shared" si="492"/>
        <v>886840.64910440333</v>
      </c>
      <c r="F6281" s="35">
        <f t="shared" si="493"/>
        <v>810006.90719254757</v>
      </c>
      <c r="G6281" s="33">
        <f t="shared" si="494"/>
        <v>1740.4194425406577</v>
      </c>
    </row>
    <row r="6282" spans="1:7" x14ac:dyDescent="0.2">
      <c r="A6282">
        <v>617</v>
      </c>
      <c r="B6282">
        <v>0</v>
      </c>
      <c r="C6282" s="35">
        <f t="shared" si="490"/>
        <v>772.63700460121436</v>
      </c>
      <c r="D6282" s="35">
        <f t="shared" si="491"/>
        <v>-155.63700460121436</v>
      </c>
      <c r="E6282" s="35">
        <f t="shared" si="492"/>
        <v>2324777.7015746883</v>
      </c>
      <c r="F6282" s="35">
        <f t="shared" si="493"/>
        <v>1874394.1953994662</v>
      </c>
      <c r="G6282" s="33">
        <f t="shared" si="494"/>
        <v>24222.877201238418</v>
      </c>
    </row>
    <row r="6283" spans="1:7" x14ac:dyDescent="0.2">
      <c r="A6283">
        <v>1041.6669999999999</v>
      </c>
      <c r="B6283">
        <v>8</v>
      </c>
      <c r="C6283" s="35">
        <f t="shared" si="490"/>
        <v>2648.9623246319816</v>
      </c>
      <c r="D6283" s="35">
        <f t="shared" si="491"/>
        <v>-1607.2953246319817</v>
      </c>
      <c r="E6283" s="35">
        <f t="shared" si="492"/>
        <v>1210121.3812897631</v>
      </c>
      <c r="F6283" s="35">
        <f t="shared" si="493"/>
        <v>257292.5725132121</v>
      </c>
      <c r="G6283" s="33">
        <f t="shared" si="494"/>
        <v>2583398.2605838273</v>
      </c>
    </row>
    <row r="6284" spans="1:7" x14ac:dyDescent="0.2">
      <c r="A6284">
        <v>1950</v>
      </c>
      <c r="B6284">
        <v>8</v>
      </c>
      <c r="C6284" s="35">
        <f t="shared" si="490"/>
        <v>2648.9623246319816</v>
      </c>
      <c r="D6284" s="35">
        <f t="shared" si="491"/>
        <v>-698.96232463198157</v>
      </c>
      <c r="E6284" s="35">
        <f t="shared" si="492"/>
        <v>36757.391209525289</v>
      </c>
      <c r="F6284" s="35">
        <f t="shared" si="493"/>
        <v>257292.5725132121</v>
      </c>
      <c r="G6284" s="33">
        <f t="shared" si="494"/>
        <v>488548.33125494362</v>
      </c>
    </row>
    <row r="6285" spans="1:7" x14ac:dyDescent="0.2">
      <c r="A6285">
        <v>1500</v>
      </c>
      <c r="B6285">
        <v>9</v>
      </c>
      <c r="C6285" s="35">
        <f t="shared" si="490"/>
        <v>2883.5029896358278</v>
      </c>
      <c r="D6285" s="35">
        <f t="shared" si="491"/>
        <v>-1383.5029896358278</v>
      </c>
      <c r="E6285" s="35">
        <f t="shared" si="492"/>
        <v>411807.34594645206</v>
      </c>
      <c r="F6285" s="35">
        <f t="shared" si="493"/>
        <v>550238.7815164472</v>
      </c>
      <c r="G6285" s="33">
        <f t="shared" si="494"/>
        <v>1914080.5223312734</v>
      </c>
    </row>
    <row r="6286" spans="1:7" x14ac:dyDescent="0.2">
      <c r="A6286">
        <v>1200</v>
      </c>
      <c r="B6286">
        <v>1</v>
      </c>
      <c r="C6286" s="35">
        <f t="shared" si="490"/>
        <v>1007.1776696050603</v>
      </c>
      <c r="D6286" s="35">
        <f t="shared" si="491"/>
        <v>192.82233039493974</v>
      </c>
      <c r="E6286" s="35">
        <f t="shared" si="492"/>
        <v>886840.64910440333</v>
      </c>
      <c r="F6286" s="35">
        <f t="shared" si="493"/>
        <v>1287191.2277555608</v>
      </c>
      <c r="G6286" s="33">
        <f t="shared" si="494"/>
        <v>37180.4510989353</v>
      </c>
    </row>
    <row r="6287" spans="1:7" x14ac:dyDescent="0.2">
      <c r="A6287">
        <v>941</v>
      </c>
      <c r="B6287">
        <v>0</v>
      </c>
      <c r="C6287" s="35">
        <f t="shared" si="490"/>
        <v>772.63700460121436</v>
      </c>
      <c r="D6287" s="35">
        <f t="shared" si="491"/>
        <v>168.36299539878564</v>
      </c>
      <c r="E6287" s="35">
        <f t="shared" si="492"/>
        <v>1441733.7341641011</v>
      </c>
      <c r="F6287" s="35">
        <f t="shared" si="493"/>
        <v>1874394.1953994662</v>
      </c>
      <c r="G6287" s="33">
        <f t="shared" si="494"/>
        <v>28346.098219651514</v>
      </c>
    </row>
    <row r="6288" spans="1:7" x14ac:dyDescent="0.2">
      <c r="A6288">
        <v>600</v>
      </c>
      <c r="B6288">
        <v>0</v>
      </c>
      <c r="C6288" s="35">
        <f t="shared" si="490"/>
        <v>772.63700460121436</v>
      </c>
      <c r="D6288" s="35">
        <f t="shared" si="491"/>
        <v>-172.63700460121436</v>
      </c>
      <c r="E6288" s="35">
        <f t="shared" si="492"/>
        <v>2376907.2554203058</v>
      </c>
      <c r="F6288" s="35">
        <f t="shared" si="493"/>
        <v>1874394.1953994662</v>
      </c>
      <c r="G6288" s="33">
        <f t="shared" si="494"/>
        <v>29803.535357679706</v>
      </c>
    </row>
    <row r="6289" spans="1:7" x14ac:dyDescent="0.2">
      <c r="A6289">
        <v>1200</v>
      </c>
      <c r="B6289">
        <v>1</v>
      </c>
      <c r="C6289" s="35">
        <f t="shared" si="490"/>
        <v>1007.1776696050603</v>
      </c>
      <c r="D6289" s="35">
        <f t="shared" si="491"/>
        <v>192.82233039493974</v>
      </c>
      <c r="E6289" s="35">
        <f t="shared" si="492"/>
        <v>886840.64910440333</v>
      </c>
      <c r="F6289" s="35">
        <f t="shared" si="493"/>
        <v>1287191.2277555608</v>
      </c>
      <c r="G6289" s="33">
        <f t="shared" si="494"/>
        <v>37180.4510989353</v>
      </c>
    </row>
    <row r="6290" spans="1:7" x14ac:dyDescent="0.2">
      <c r="A6290">
        <v>1200</v>
      </c>
      <c r="B6290">
        <v>3</v>
      </c>
      <c r="C6290" s="35">
        <f t="shared" si="490"/>
        <v>1476.2589996127522</v>
      </c>
      <c r="D6290" s="35">
        <f t="shared" si="491"/>
        <v>-276.25899961275218</v>
      </c>
      <c r="E6290" s="35">
        <f t="shared" si="492"/>
        <v>886840.64910440333</v>
      </c>
      <c r="F6290" s="35">
        <f t="shared" si="493"/>
        <v>442841.23371042684</v>
      </c>
      <c r="G6290" s="33">
        <f t="shared" si="494"/>
        <v>76319.034867038601</v>
      </c>
    </row>
    <row r="6291" spans="1:7" x14ac:dyDescent="0.2">
      <c r="A6291">
        <v>1200</v>
      </c>
      <c r="B6291">
        <v>5</v>
      </c>
      <c r="C6291" s="35">
        <f t="shared" si="490"/>
        <v>1945.340329620444</v>
      </c>
      <c r="D6291" s="35">
        <f t="shared" si="491"/>
        <v>-745.34032962044398</v>
      </c>
      <c r="E6291" s="35">
        <f t="shared" si="492"/>
        <v>886840.64910440333</v>
      </c>
      <c r="F6291" s="35">
        <f t="shared" si="493"/>
        <v>38565.827988863377</v>
      </c>
      <c r="G6291" s="33">
        <f t="shared" si="494"/>
        <v>555532.20695871208</v>
      </c>
    </row>
    <row r="6292" spans="1:7" x14ac:dyDescent="0.2">
      <c r="A6292">
        <v>1800</v>
      </c>
      <c r="B6292">
        <v>2</v>
      </c>
      <c r="C6292" s="35">
        <f t="shared" si="490"/>
        <v>1241.7183346089062</v>
      </c>
      <c r="D6292" s="35">
        <f t="shared" si="491"/>
        <v>558.28166539109384</v>
      </c>
      <c r="E6292" s="35">
        <f t="shared" si="492"/>
        <v>116774.04278850088</v>
      </c>
      <c r="F6292" s="35">
        <f t="shared" si="493"/>
        <v>810006.90719254757</v>
      </c>
      <c r="G6292" s="33">
        <f t="shared" si="494"/>
        <v>311678.41791185329</v>
      </c>
    </row>
    <row r="6293" spans="1:7" x14ac:dyDescent="0.2">
      <c r="A6293">
        <v>900</v>
      </c>
      <c r="B6293">
        <v>3</v>
      </c>
      <c r="C6293" s="35">
        <f t="shared" si="490"/>
        <v>1476.2589996127522</v>
      </c>
      <c r="D6293" s="35">
        <f t="shared" si="491"/>
        <v>-576.25899961275218</v>
      </c>
      <c r="E6293" s="35">
        <f t="shared" si="492"/>
        <v>1541873.9522623545</v>
      </c>
      <c r="F6293" s="35">
        <f t="shared" si="493"/>
        <v>442841.23371042684</v>
      </c>
      <c r="G6293" s="33">
        <f t="shared" si="494"/>
        <v>332074.43463468994</v>
      </c>
    </row>
    <row r="6294" spans="1:7" x14ac:dyDescent="0.2">
      <c r="A6294">
        <v>1500</v>
      </c>
      <c r="B6294">
        <v>10</v>
      </c>
      <c r="C6294" s="35">
        <f t="shared" si="490"/>
        <v>3118.0436546396736</v>
      </c>
      <c r="D6294" s="35">
        <f t="shared" si="491"/>
        <v>-1618.0436546396736</v>
      </c>
      <c r="E6294" s="35">
        <f t="shared" si="492"/>
        <v>411807.34594645206</v>
      </c>
      <c r="F6294" s="35">
        <f t="shared" si="493"/>
        <v>953203.63760057429</v>
      </c>
      <c r="G6294" s="33">
        <f t="shared" si="494"/>
        <v>2618065.2683197116</v>
      </c>
    </row>
    <row r="6295" spans="1:7" x14ac:dyDescent="0.2">
      <c r="A6295">
        <v>500</v>
      </c>
      <c r="B6295">
        <v>12</v>
      </c>
      <c r="C6295" s="35">
        <f t="shared" si="490"/>
        <v>3587.1249846473656</v>
      </c>
      <c r="D6295" s="35">
        <f t="shared" si="491"/>
        <v>-3087.1249846473656</v>
      </c>
      <c r="E6295" s="35">
        <f t="shared" si="492"/>
        <v>2695251.6898062895</v>
      </c>
      <c r="F6295" s="35">
        <f t="shared" si="493"/>
        <v>2089189.2910115072</v>
      </c>
      <c r="G6295" s="33">
        <f t="shared" si="494"/>
        <v>9530340.6708339974</v>
      </c>
    </row>
    <row r="6296" spans="1:7" x14ac:dyDescent="0.2">
      <c r="A6296">
        <v>1000</v>
      </c>
      <c r="B6296">
        <v>6</v>
      </c>
      <c r="C6296" s="35">
        <f t="shared" si="490"/>
        <v>2179.88099462429</v>
      </c>
      <c r="D6296" s="35">
        <f t="shared" si="491"/>
        <v>-1179.88099462429</v>
      </c>
      <c r="E6296" s="35">
        <f t="shared" si="492"/>
        <v>1303529.5178763708</v>
      </c>
      <c r="F6296" s="35">
        <f t="shared" si="493"/>
        <v>1456.095749420469</v>
      </c>
      <c r="G6296" s="33">
        <f t="shared" si="494"/>
        <v>1392119.1614756039</v>
      </c>
    </row>
    <row r="6297" spans="1:7" x14ac:dyDescent="0.2">
      <c r="A6297">
        <v>375</v>
      </c>
      <c r="B6297">
        <v>0</v>
      </c>
      <c r="C6297" s="35">
        <f t="shared" si="490"/>
        <v>772.63700460121436</v>
      </c>
      <c r="D6297" s="35">
        <f t="shared" si="491"/>
        <v>-397.63700460121436</v>
      </c>
      <c r="E6297" s="35">
        <f t="shared" si="492"/>
        <v>3121307.2327887691</v>
      </c>
      <c r="F6297" s="35">
        <f t="shared" si="493"/>
        <v>1874394.1953994662</v>
      </c>
      <c r="G6297" s="33">
        <f t="shared" si="494"/>
        <v>158115.18742822617</v>
      </c>
    </row>
    <row r="6298" spans="1:7" x14ac:dyDescent="0.2">
      <c r="A6298">
        <v>600</v>
      </c>
      <c r="B6298">
        <v>11</v>
      </c>
      <c r="C6298" s="35">
        <f t="shared" si="490"/>
        <v>3352.5843196435194</v>
      </c>
      <c r="D6298" s="35">
        <f t="shared" si="491"/>
        <v>-2752.5843196435194</v>
      </c>
      <c r="E6298" s="35">
        <f t="shared" si="492"/>
        <v>2376907.2554203058</v>
      </c>
      <c r="F6298" s="35">
        <f t="shared" si="493"/>
        <v>1466187.1407655939</v>
      </c>
      <c r="G6298" s="33">
        <f t="shared" si="494"/>
        <v>7576720.4367473768</v>
      </c>
    </row>
    <row r="6299" spans="1:7" x14ac:dyDescent="0.2">
      <c r="A6299">
        <v>326</v>
      </c>
      <c r="B6299">
        <v>1</v>
      </c>
      <c r="C6299" s="35">
        <f t="shared" si="490"/>
        <v>1007.1776696050603</v>
      </c>
      <c r="D6299" s="35">
        <f t="shared" si="491"/>
        <v>-681.17766960506026</v>
      </c>
      <c r="E6299" s="35">
        <f t="shared" si="492"/>
        <v>3296847.0056379009</v>
      </c>
      <c r="F6299" s="35">
        <f t="shared" si="493"/>
        <v>1287191.2277555608</v>
      </c>
      <c r="G6299" s="33">
        <f t="shared" si="494"/>
        <v>464003.01756858063</v>
      </c>
    </row>
    <row r="6300" spans="1:7" x14ac:dyDescent="0.2">
      <c r="A6300">
        <v>240</v>
      </c>
      <c r="B6300">
        <v>10</v>
      </c>
      <c r="C6300" s="35">
        <f t="shared" si="490"/>
        <v>3118.0436546396736</v>
      </c>
      <c r="D6300" s="35">
        <f t="shared" si="491"/>
        <v>-2878.0436546396736</v>
      </c>
      <c r="E6300" s="35">
        <f t="shared" si="492"/>
        <v>3616547.219209847</v>
      </c>
      <c r="F6300" s="35">
        <f t="shared" si="493"/>
        <v>953203.63760057429</v>
      </c>
      <c r="G6300" s="33">
        <f t="shared" si="494"/>
        <v>8283135.278011689</v>
      </c>
    </row>
    <row r="6301" spans="1:7" x14ac:dyDescent="0.2">
      <c r="A6301">
        <v>600</v>
      </c>
      <c r="B6301">
        <v>5</v>
      </c>
      <c r="C6301" s="35">
        <f t="shared" si="490"/>
        <v>1945.340329620444</v>
      </c>
      <c r="D6301" s="35">
        <f t="shared" si="491"/>
        <v>-1345.340329620444</v>
      </c>
      <c r="E6301" s="35">
        <f t="shared" si="492"/>
        <v>2376907.2554203058</v>
      </c>
      <c r="F6301" s="35">
        <f t="shared" si="493"/>
        <v>38565.827988863377</v>
      </c>
      <c r="G6301" s="33">
        <f t="shared" si="494"/>
        <v>1809940.6025032448</v>
      </c>
    </row>
    <row r="6302" spans="1:7" x14ac:dyDescent="0.2">
      <c r="A6302">
        <v>3450</v>
      </c>
      <c r="B6302">
        <v>12</v>
      </c>
      <c r="C6302" s="35">
        <f t="shared" si="490"/>
        <v>3587.1249846473656</v>
      </c>
      <c r="D6302" s="35">
        <f t="shared" si="491"/>
        <v>-137.12498464736564</v>
      </c>
      <c r="E6302" s="35">
        <f t="shared" si="492"/>
        <v>1711590.8754197692</v>
      </c>
      <c r="F6302" s="35">
        <f t="shared" si="493"/>
        <v>2089189.2910115072</v>
      </c>
      <c r="G6302" s="33">
        <f t="shared" si="494"/>
        <v>18803.261414540262</v>
      </c>
    </row>
    <row r="6303" spans="1:7" x14ac:dyDescent="0.2">
      <c r="A6303">
        <v>800</v>
      </c>
      <c r="B6303">
        <v>14</v>
      </c>
      <c r="C6303" s="35">
        <f t="shared" si="490"/>
        <v>4056.2063146550572</v>
      </c>
      <c r="D6303" s="35">
        <f t="shared" si="491"/>
        <v>-3256.2063146550572</v>
      </c>
      <c r="E6303" s="35">
        <f t="shared" si="492"/>
        <v>1800218.3866483383</v>
      </c>
      <c r="F6303" s="35">
        <f t="shared" si="493"/>
        <v>3665249.5327460086</v>
      </c>
      <c r="G6303" s="33">
        <f t="shared" si="494"/>
        <v>10602879.563599469</v>
      </c>
    </row>
    <row r="6304" spans="1:7" x14ac:dyDescent="0.2">
      <c r="A6304">
        <v>1600</v>
      </c>
      <c r="B6304">
        <v>4</v>
      </c>
      <c r="C6304" s="35">
        <f t="shared" si="490"/>
        <v>1710.799664616598</v>
      </c>
      <c r="D6304" s="35">
        <f t="shared" si="491"/>
        <v>-110.79966461659797</v>
      </c>
      <c r="E6304" s="35">
        <f t="shared" si="492"/>
        <v>293462.91156046838</v>
      </c>
      <c r="F6304" s="35">
        <f t="shared" si="493"/>
        <v>185694.20730919892</v>
      </c>
      <c r="G6304" s="33">
        <f t="shared" si="494"/>
        <v>12276.565679150592</v>
      </c>
    </row>
    <row r="6305" spans="1:7" x14ac:dyDescent="0.2">
      <c r="A6305">
        <v>1150</v>
      </c>
      <c r="B6305">
        <v>3</v>
      </c>
      <c r="C6305" s="35">
        <f t="shared" si="490"/>
        <v>1476.2589996127522</v>
      </c>
      <c r="D6305" s="35">
        <f t="shared" si="491"/>
        <v>-326.25899961275218</v>
      </c>
      <c r="E6305" s="35">
        <f t="shared" si="492"/>
        <v>983512.8662973952</v>
      </c>
      <c r="F6305" s="35">
        <f t="shared" si="493"/>
        <v>442841.23371042684</v>
      </c>
      <c r="G6305" s="33">
        <f t="shared" si="494"/>
        <v>106444.93482831382</v>
      </c>
    </row>
    <row r="6306" spans="1:7" x14ac:dyDescent="0.2">
      <c r="A6306">
        <v>1200</v>
      </c>
      <c r="B6306">
        <v>3</v>
      </c>
      <c r="C6306" s="35">
        <f t="shared" si="490"/>
        <v>1476.2589996127522</v>
      </c>
      <c r="D6306" s="35">
        <f t="shared" si="491"/>
        <v>-276.25899961275218</v>
      </c>
      <c r="E6306" s="35">
        <f t="shared" si="492"/>
        <v>886840.64910440333</v>
      </c>
      <c r="F6306" s="35">
        <f t="shared" si="493"/>
        <v>442841.23371042684</v>
      </c>
      <c r="G6306" s="33">
        <f t="shared" si="494"/>
        <v>76319.034867038601</v>
      </c>
    </row>
    <row r="6307" spans="1:7" x14ac:dyDescent="0.2">
      <c r="A6307">
        <v>2000</v>
      </c>
      <c r="B6307">
        <v>7</v>
      </c>
      <c r="C6307" s="35">
        <f t="shared" si="490"/>
        <v>2414.4216596281358</v>
      </c>
      <c r="D6307" s="35">
        <f t="shared" si="491"/>
        <v>-414.42165962813579</v>
      </c>
      <c r="E6307" s="35">
        <f t="shared" si="492"/>
        <v>20085.174016533423</v>
      </c>
      <c r="F6307" s="35">
        <f t="shared" si="493"/>
        <v>74365.010590870079</v>
      </c>
      <c r="G6307" s="33">
        <f t="shared" si="494"/>
        <v>171745.31196893842</v>
      </c>
    </row>
    <row r="6308" spans="1:7" x14ac:dyDescent="0.2">
      <c r="A6308">
        <v>281</v>
      </c>
      <c r="B6308">
        <v>0</v>
      </c>
      <c r="C6308" s="35">
        <f t="shared" si="490"/>
        <v>772.63700460121436</v>
      </c>
      <c r="D6308" s="35">
        <f t="shared" si="491"/>
        <v>-491.63700460121436</v>
      </c>
      <c r="E6308" s="35">
        <f t="shared" si="492"/>
        <v>3462287.0011115936</v>
      </c>
      <c r="F6308" s="35">
        <f t="shared" si="493"/>
        <v>1874394.1953994662</v>
      </c>
      <c r="G6308" s="33">
        <f t="shared" si="494"/>
        <v>241706.94429325446</v>
      </c>
    </row>
    <row r="6309" spans="1:7" x14ac:dyDescent="0.2">
      <c r="A6309">
        <v>4254.1670000000004</v>
      </c>
      <c r="B6309">
        <v>12</v>
      </c>
      <c r="C6309" s="35">
        <f t="shared" si="490"/>
        <v>3587.1249846473656</v>
      </c>
      <c r="D6309" s="35">
        <f t="shared" si="491"/>
        <v>667.04201535263473</v>
      </c>
      <c r="E6309" s="35">
        <f t="shared" si="492"/>
        <v>4462423.1516400371</v>
      </c>
      <c r="F6309" s="35">
        <f t="shared" si="493"/>
        <v>2089189.2910115072</v>
      </c>
      <c r="G6309" s="33">
        <f t="shared" si="494"/>
        <v>444945.05024570459</v>
      </c>
    </row>
    <row r="6310" spans="1:7" x14ac:dyDescent="0.2">
      <c r="A6310">
        <v>950</v>
      </c>
      <c r="B6310">
        <v>11</v>
      </c>
      <c r="C6310" s="35">
        <f t="shared" si="490"/>
        <v>3352.5843196435194</v>
      </c>
      <c r="D6310" s="35">
        <f t="shared" si="491"/>
        <v>-2402.5843196435194</v>
      </c>
      <c r="E6310" s="35">
        <f t="shared" si="492"/>
        <v>1420201.7350693627</v>
      </c>
      <c r="F6310" s="35">
        <f t="shared" si="493"/>
        <v>1466187.1407655939</v>
      </c>
      <c r="G6310" s="33">
        <f t="shared" si="494"/>
        <v>5772411.4129969133</v>
      </c>
    </row>
    <row r="6311" spans="1:7" x14ac:dyDescent="0.2">
      <c r="A6311">
        <v>215</v>
      </c>
      <c r="B6311">
        <v>9</v>
      </c>
      <c r="C6311" s="35">
        <f t="shared" si="490"/>
        <v>2883.5029896358278</v>
      </c>
      <c r="D6311" s="35">
        <f t="shared" si="491"/>
        <v>-2668.5029896358278</v>
      </c>
      <c r="E6311" s="35">
        <f t="shared" si="492"/>
        <v>3712258.3278063429</v>
      </c>
      <c r="F6311" s="35">
        <f t="shared" si="493"/>
        <v>550238.7815164472</v>
      </c>
      <c r="G6311" s="33">
        <f t="shared" si="494"/>
        <v>7120908.2056953507</v>
      </c>
    </row>
    <row r="6312" spans="1:7" x14ac:dyDescent="0.2">
      <c r="A6312">
        <v>500</v>
      </c>
      <c r="B6312">
        <v>0</v>
      </c>
      <c r="C6312" s="35">
        <f t="shared" si="490"/>
        <v>772.63700460121436</v>
      </c>
      <c r="D6312" s="35">
        <f t="shared" si="491"/>
        <v>-272.63700460121436</v>
      </c>
      <c r="E6312" s="35">
        <f t="shared" si="492"/>
        <v>2695251.6898062895</v>
      </c>
      <c r="F6312" s="35">
        <f t="shared" si="493"/>
        <v>1874394.1953994662</v>
      </c>
      <c r="G6312" s="33">
        <f t="shared" si="494"/>
        <v>74330.936277922578</v>
      </c>
    </row>
    <row r="6313" spans="1:7" x14ac:dyDescent="0.2">
      <c r="A6313">
        <v>1058</v>
      </c>
      <c r="B6313">
        <v>3</v>
      </c>
      <c r="C6313" s="35">
        <f t="shared" si="490"/>
        <v>1476.2589996127522</v>
      </c>
      <c r="D6313" s="35">
        <f t="shared" si="491"/>
        <v>-418.25899961275218</v>
      </c>
      <c r="E6313" s="35">
        <f t="shared" si="492"/>
        <v>1174453.7459325001</v>
      </c>
      <c r="F6313" s="35">
        <f t="shared" si="493"/>
        <v>442841.23371042684</v>
      </c>
      <c r="G6313" s="33">
        <f t="shared" si="494"/>
        <v>174940.59075706021</v>
      </c>
    </row>
    <row r="6314" spans="1:7" x14ac:dyDescent="0.2">
      <c r="A6314">
        <v>1200</v>
      </c>
      <c r="B6314">
        <v>3</v>
      </c>
      <c r="C6314" s="35">
        <f t="shared" si="490"/>
        <v>1476.2589996127522</v>
      </c>
      <c r="D6314" s="35">
        <f t="shared" si="491"/>
        <v>-276.25899961275218</v>
      </c>
      <c r="E6314" s="35">
        <f t="shared" si="492"/>
        <v>886840.64910440333</v>
      </c>
      <c r="F6314" s="35">
        <f t="shared" si="493"/>
        <v>442841.23371042684</v>
      </c>
      <c r="G6314" s="33">
        <f t="shared" si="494"/>
        <v>76319.034867038601</v>
      </c>
    </row>
    <row r="6315" spans="1:7" x14ac:dyDescent="0.2">
      <c r="A6315">
        <v>533</v>
      </c>
      <c r="B6315">
        <v>0</v>
      </c>
      <c r="C6315" s="35">
        <f t="shared" si="490"/>
        <v>772.63700460121436</v>
      </c>
      <c r="D6315" s="35">
        <f t="shared" si="491"/>
        <v>-239.63700460121436</v>
      </c>
      <c r="E6315" s="35">
        <f t="shared" si="492"/>
        <v>2587987.0264589149</v>
      </c>
      <c r="F6315" s="35">
        <f t="shared" si="493"/>
        <v>1874394.1953994662</v>
      </c>
      <c r="G6315" s="33">
        <f t="shared" si="494"/>
        <v>57425.893974242434</v>
      </c>
    </row>
    <row r="6316" spans="1:7" x14ac:dyDescent="0.2">
      <c r="A6316">
        <v>1250</v>
      </c>
      <c r="B6316">
        <v>6</v>
      </c>
      <c r="C6316" s="35">
        <f t="shared" si="490"/>
        <v>2179.88099462429</v>
      </c>
      <c r="D6316" s="35">
        <f t="shared" si="491"/>
        <v>-929.88099462429</v>
      </c>
      <c r="E6316" s="35">
        <f t="shared" si="492"/>
        <v>795168.43191141146</v>
      </c>
      <c r="F6316" s="35">
        <f t="shared" si="493"/>
        <v>1456.095749420469</v>
      </c>
      <c r="G6316" s="33">
        <f t="shared" si="494"/>
        <v>864678.66416345886</v>
      </c>
    </row>
    <row r="6317" spans="1:7" x14ac:dyDescent="0.2">
      <c r="A6317">
        <v>945</v>
      </c>
      <c r="B6317">
        <v>1</v>
      </c>
      <c r="C6317" s="35">
        <f t="shared" si="490"/>
        <v>1007.1776696050603</v>
      </c>
      <c r="D6317" s="35">
        <f t="shared" si="491"/>
        <v>-62.17766960506026</v>
      </c>
      <c r="E6317" s="35">
        <f t="shared" si="492"/>
        <v>1432143.9567886619</v>
      </c>
      <c r="F6317" s="35">
        <f t="shared" si="493"/>
        <v>1287191.2277555608</v>
      </c>
      <c r="G6317" s="33">
        <f t="shared" si="494"/>
        <v>3866.0625975160347</v>
      </c>
    </row>
    <row r="6318" spans="1:7" x14ac:dyDescent="0.2">
      <c r="A6318">
        <v>1200</v>
      </c>
      <c r="B6318">
        <v>11</v>
      </c>
      <c r="C6318" s="35">
        <f t="shared" si="490"/>
        <v>3352.5843196435194</v>
      </c>
      <c r="D6318" s="35">
        <f t="shared" si="491"/>
        <v>-2152.5843196435194</v>
      </c>
      <c r="E6318" s="35">
        <f t="shared" si="492"/>
        <v>886840.64910440333</v>
      </c>
      <c r="F6318" s="35">
        <f t="shared" si="493"/>
        <v>1466187.1407655939</v>
      </c>
      <c r="G6318" s="33">
        <f t="shared" si="494"/>
        <v>4633619.2531751534</v>
      </c>
    </row>
    <row r="6319" spans="1:7" x14ac:dyDescent="0.2">
      <c r="A6319">
        <v>795</v>
      </c>
      <c r="B6319">
        <v>3</v>
      </c>
      <c r="C6319" s="35">
        <f t="shared" si="490"/>
        <v>1476.2589996127522</v>
      </c>
      <c r="D6319" s="35">
        <f t="shared" si="491"/>
        <v>-681.25899961275218</v>
      </c>
      <c r="E6319" s="35">
        <f t="shared" si="492"/>
        <v>1813660.6083676375</v>
      </c>
      <c r="F6319" s="35">
        <f t="shared" si="493"/>
        <v>442841.23371042684</v>
      </c>
      <c r="G6319" s="33">
        <f t="shared" si="494"/>
        <v>464113.82455336786</v>
      </c>
    </row>
    <row r="6320" spans="1:7" x14ac:dyDescent="0.2">
      <c r="A6320">
        <v>2250</v>
      </c>
      <c r="B6320">
        <v>7</v>
      </c>
      <c r="C6320" s="35">
        <f t="shared" si="490"/>
        <v>2414.4216596281358</v>
      </c>
      <c r="D6320" s="35">
        <f t="shared" si="491"/>
        <v>-164.42165962813579</v>
      </c>
      <c r="E6320" s="35">
        <f t="shared" si="492"/>
        <v>11724.088051574096</v>
      </c>
      <c r="F6320" s="35">
        <f t="shared" si="493"/>
        <v>74365.010590870079</v>
      </c>
      <c r="G6320" s="33">
        <f t="shared" si="494"/>
        <v>27034.482154870537</v>
      </c>
    </row>
    <row r="6321" spans="1:7" x14ac:dyDescent="0.2">
      <c r="A6321">
        <v>2127.0830000000001</v>
      </c>
      <c r="B6321">
        <v>15</v>
      </c>
      <c r="C6321" s="35">
        <f t="shared" si="490"/>
        <v>4290.746979658903</v>
      </c>
      <c r="D6321" s="35">
        <f t="shared" si="491"/>
        <v>-2163.6639796589029</v>
      </c>
      <c r="E6321" s="35">
        <f t="shared" si="492"/>
        <v>214.30535479371594</v>
      </c>
      <c r="F6321" s="35">
        <f t="shared" si="493"/>
        <v>4618307.6242345981</v>
      </c>
      <c r="G6321" s="33">
        <f t="shared" si="494"/>
        <v>4681441.8168734014</v>
      </c>
    </row>
    <row r="6322" spans="1:7" x14ac:dyDescent="0.2">
      <c r="A6322">
        <v>1045</v>
      </c>
      <c r="B6322">
        <v>2</v>
      </c>
      <c r="C6322" s="35">
        <f t="shared" si="490"/>
        <v>1241.7183346089062</v>
      </c>
      <c r="D6322" s="35">
        <f t="shared" si="491"/>
        <v>-196.71833460890616</v>
      </c>
      <c r="E6322" s="35">
        <f t="shared" si="492"/>
        <v>1202799.5224026782</v>
      </c>
      <c r="F6322" s="35">
        <f t="shared" si="493"/>
        <v>810006.90719254757</v>
      </c>
      <c r="G6322" s="33">
        <f t="shared" si="494"/>
        <v>38698.103171301569</v>
      </c>
    </row>
    <row r="6323" spans="1:7" x14ac:dyDescent="0.2">
      <c r="A6323">
        <v>1400</v>
      </c>
      <c r="B6323">
        <v>6</v>
      </c>
      <c r="C6323" s="35">
        <f t="shared" si="490"/>
        <v>2179.88099462429</v>
      </c>
      <c r="D6323" s="35">
        <f t="shared" si="491"/>
        <v>-779.88099462429</v>
      </c>
      <c r="E6323" s="35">
        <f t="shared" si="492"/>
        <v>550151.78033243585</v>
      </c>
      <c r="F6323" s="35">
        <f t="shared" si="493"/>
        <v>1456.095749420469</v>
      </c>
      <c r="G6323" s="33">
        <f t="shared" si="494"/>
        <v>608214.36577617179</v>
      </c>
    </row>
    <row r="6324" spans="1:7" x14ac:dyDescent="0.2">
      <c r="A6324">
        <v>400</v>
      </c>
      <c r="B6324">
        <v>0</v>
      </c>
      <c r="C6324" s="35">
        <f t="shared" si="490"/>
        <v>772.63700460121436</v>
      </c>
      <c r="D6324" s="35">
        <f t="shared" si="491"/>
        <v>-372.63700460121436</v>
      </c>
      <c r="E6324" s="35">
        <f t="shared" si="492"/>
        <v>3033596.1241922732</v>
      </c>
      <c r="F6324" s="35">
        <f t="shared" si="493"/>
        <v>1874394.1953994662</v>
      </c>
      <c r="G6324" s="33">
        <f t="shared" si="494"/>
        <v>138858.33719816545</v>
      </c>
    </row>
    <row r="6325" spans="1:7" x14ac:dyDescent="0.2">
      <c r="A6325">
        <v>600</v>
      </c>
      <c r="B6325">
        <v>3</v>
      </c>
      <c r="C6325" s="35">
        <f t="shared" si="490"/>
        <v>1476.2589996127522</v>
      </c>
      <c r="D6325" s="35">
        <f t="shared" si="491"/>
        <v>-876.25899961275218</v>
      </c>
      <c r="E6325" s="35">
        <f t="shared" si="492"/>
        <v>2376907.2554203058</v>
      </c>
      <c r="F6325" s="35">
        <f t="shared" si="493"/>
        <v>442841.23371042684</v>
      </c>
      <c r="G6325" s="33">
        <f t="shared" si="494"/>
        <v>767829.83440234116</v>
      </c>
    </row>
    <row r="6326" spans="1:7" x14ac:dyDescent="0.2">
      <c r="A6326">
        <v>2916.6669999999999</v>
      </c>
      <c r="B6326">
        <v>9</v>
      </c>
      <c r="C6326" s="35">
        <f t="shared" si="490"/>
        <v>2883.5029896358278</v>
      </c>
      <c r="D6326" s="35">
        <f t="shared" si="491"/>
        <v>33.1640103641721</v>
      </c>
      <c r="E6326" s="35">
        <f t="shared" si="492"/>
        <v>600539.4865525678</v>
      </c>
      <c r="F6326" s="35">
        <f t="shared" si="493"/>
        <v>550238.7815164472</v>
      </c>
      <c r="G6326" s="33">
        <f t="shared" si="494"/>
        <v>1099.8515834349143</v>
      </c>
    </row>
    <row r="6327" spans="1:7" x14ac:dyDescent="0.2">
      <c r="A6327">
        <v>954</v>
      </c>
      <c r="B6327">
        <v>2</v>
      </c>
      <c r="C6327" s="35">
        <f t="shared" si="490"/>
        <v>1241.7183346089062</v>
      </c>
      <c r="D6327" s="35">
        <f t="shared" si="491"/>
        <v>-287.71833460890616</v>
      </c>
      <c r="E6327" s="35">
        <f t="shared" si="492"/>
        <v>1410683.9576939233</v>
      </c>
      <c r="F6327" s="35">
        <f t="shared" si="493"/>
        <v>810006.90719254757</v>
      </c>
      <c r="G6327" s="33">
        <f t="shared" si="494"/>
        <v>82781.840070122489</v>
      </c>
    </row>
    <row r="6328" spans="1:7" x14ac:dyDescent="0.2">
      <c r="A6328">
        <v>800</v>
      </c>
      <c r="B6328">
        <v>0</v>
      </c>
      <c r="C6328" s="35">
        <f t="shared" si="490"/>
        <v>772.63700460121436</v>
      </c>
      <c r="D6328" s="35">
        <f t="shared" si="491"/>
        <v>27.362995398785642</v>
      </c>
      <c r="E6328" s="35">
        <f t="shared" si="492"/>
        <v>1800218.3866483383</v>
      </c>
      <c r="F6328" s="35">
        <f t="shared" si="493"/>
        <v>1874394.1953994662</v>
      </c>
      <c r="G6328" s="33">
        <f t="shared" si="494"/>
        <v>748.73351719396419</v>
      </c>
    </row>
    <row r="6329" spans="1:7" x14ac:dyDescent="0.2">
      <c r="A6329">
        <v>1300</v>
      </c>
      <c r="B6329">
        <v>6</v>
      </c>
      <c r="C6329" s="35">
        <f t="shared" si="490"/>
        <v>2179.88099462429</v>
      </c>
      <c r="D6329" s="35">
        <f t="shared" si="491"/>
        <v>-879.88099462429</v>
      </c>
      <c r="E6329" s="35">
        <f t="shared" si="492"/>
        <v>708496.21471841959</v>
      </c>
      <c r="F6329" s="35">
        <f t="shared" si="493"/>
        <v>1456.095749420469</v>
      </c>
      <c r="G6329" s="33">
        <f t="shared" si="494"/>
        <v>774190.5647010298</v>
      </c>
    </row>
    <row r="6330" spans="1:7" x14ac:dyDescent="0.2">
      <c r="A6330">
        <v>700</v>
      </c>
      <c r="B6330">
        <v>1</v>
      </c>
      <c r="C6330" s="35">
        <f t="shared" si="490"/>
        <v>1007.1776696050603</v>
      </c>
      <c r="D6330" s="35">
        <f t="shared" si="491"/>
        <v>-307.17766960506026</v>
      </c>
      <c r="E6330" s="35">
        <f t="shared" si="492"/>
        <v>2078562.821034322</v>
      </c>
      <c r="F6330" s="35">
        <f t="shared" si="493"/>
        <v>1287191.2277555608</v>
      </c>
      <c r="G6330" s="33">
        <f t="shared" si="494"/>
        <v>94358.120703995563</v>
      </c>
    </row>
    <row r="6331" spans="1:7" x14ac:dyDescent="0.2">
      <c r="A6331">
        <v>1021</v>
      </c>
      <c r="B6331">
        <v>2</v>
      </c>
      <c r="C6331" s="35">
        <f t="shared" si="490"/>
        <v>1241.7183346089062</v>
      </c>
      <c r="D6331" s="35">
        <f t="shared" si="491"/>
        <v>-220.71833460890616</v>
      </c>
      <c r="E6331" s="35">
        <f t="shared" si="492"/>
        <v>1256018.1866553142</v>
      </c>
      <c r="F6331" s="35">
        <f t="shared" si="493"/>
        <v>810006.90719254757</v>
      </c>
      <c r="G6331" s="33">
        <f t="shared" si="494"/>
        <v>48716.583232529061</v>
      </c>
    </row>
    <row r="6332" spans="1:7" x14ac:dyDescent="0.2">
      <c r="A6332">
        <v>1750</v>
      </c>
      <c r="B6332">
        <v>2</v>
      </c>
      <c r="C6332" s="35">
        <f t="shared" si="490"/>
        <v>1241.7183346089062</v>
      </c>
      <c r="D6332" s="35">
        <f t="shared" si="491"/>
        <v>508.28166539109384</v>
      </c>
      <c r="E6332" s="35">
        <f t="shared" si="492"/>
        <v>153446.25998149277</v>
      </c>
      <c r="F6332" s="35">
        <f t="shared" si="493"/>
        <v>810006.90719254757</v>
      </c>
      <c r="G6332" s="33">
        <f t="shared" si="494"/>
        <v>258350.25137274389</v>
      </c>
    </row>
    <row r="6333" spans="1:7" x14ac:dyDescent="0.2">
      <c r="A6333">
        <v>342</v>
      </c>
      <c r="B6333">
        <v>0</v>
      </c>
      <c r="C6333" s="35">
        <f t="shared" si="490"/>
        <v>772.63700460121436</v>
      </c>
      <c r="D6333" s="35">
        <f t="shared" si="491"/>
        <v>-430.63700460121436</v>
      </c>
      <c r="E6333" s="35">
        <f t="shared" si="492"/>
        <v>3238999.8961361437</v>
      </c>
      <c r="F6333" s="35">
        <f t="shared" si="493"/>
        <v>1874394.1953994662</v>
      </c>
      <c r="G6333" s="33">
        <f t="shared" si="494"/>
        <v>185448.22973190632</v>
      </c>
    </row>
    <row r="6334" spans="1:7" x14ac:dyDescent="0.2">
      <c r="A6334">
        <v>2466.6669999999999</v>
      </c>
      <c r="B6334">
        <v>2</v>
      </c>
      <c r="C6334" s="35">
        <f t="shared" si="490"/>
        <v>1241.7183346089062</v>
      </c>
      <c r="D6334" s="35">
        <f t="shared" si="491"/>
        <v>1224.9486653910938</v>
      </c>
      <c r="E6334" s="35">
        <f t="shared" si="492"/>
        <v>105589.14128949467</v>
      </c>
      <c r="F6334" s="35">
        <f t="shared" si="493"/>
        <v>810006.90719254757</v>
      </c>
      <c r="G6334" s="33">
        <f t="shared" si="494"/>
        <v>1500499.2328434219</v>
      </c>
    </row>
    <row r="6335" spans="1:7" x14ac:dyDescent="0.2">
      <c r="A6335">
        <v>521</v>
      </c>
      <c r="B6335">
        <v>3</v>
      </c>
      <c r="C6335" s="35">
        <f t="shared" si="490"/>
        <v>1476.2589996127522</v>
      </c>
      <c r="D6335" s="35">
        <f t="shared" si="491"/>
        <v>-955.25899961275218</v>
      </c>
      <c r="E6335" s="35">
        <f t="shared" si="492"/>
        <v>2626740.3585852329</v>
      </c>
      <c r="F6335" s="35">
        <f t="shared" si="493"/>
        <v>442841.23371042684</v>
      </c>
      <c r="G6335" s="33">
        <f t="shared" si="494"/>
        <v>912519.75634115608</v>
      </c>
    </row>
    <row r="6336" spans="1:7" x14ac:dyDescent="0.2">
      <c r="A6336">
        <v>454</v>
      </c>
      <c r="B6336">
        <v>0</v>
      </c>
      <c r="C6336" s="35">
        <f t="shared" si="490"/>
        <v>772.63700460121436</v>
      </c>
      <c r="D6336" s="35">
        <f t="shared" si="491"/>
        <v>-318.63700460121436</v>
      </c>
      <c r="E6336" s="35">
        <f t="shared" si="492"/>
        <v>2848406.129623842</v>
      </c>
      <c r="F6336" s="35">
        <f t="shared" si="493"/>
        <v>1874394.1953994662</v>
      </c>
      <c r="G6336" s="33">
        <f t="shared" si="494"/>
        <v>101529.54070123431</v>
      </c>
    </row>
    <row r="6337" spans="1:7" x14ac:dyDescent="0.2">
      <c r="A6337">
        <v>500</v>
      </c>
      <c r="B6337">
        <v>6</v>
      </c>
      <c r="C6337" s="35">
        <f t="shared" si="490"/>
        <v>2179.88099462429</v>
      </c>
      <c r="D6337" s="35">
        <f t="shared" si="491"/>
        <v>-1679.88099462429</v>
      </c>
      <c r="E6337" s="35">
        <f t="shared" si="492"/>
        <v>2695251.6898062895</v>
      </c>
      <c r="F6337" s="35">
        <f t="shared" si="493"/>
        <v>1456.095749420469</v>
      </c>
      <c r="G6337" s="33">
        <f t="shared" si="494"/>
        <v>2822000.1560998936</v>
      </c>
    </row>
    <row r="6338" spans="1:7" x14ac:dyDescent="0.2">
      <c r="A6338">
        <v>1200</v>
      </c>
      <c r="B6338">
        <v>2</v>
      </c>
      <c r="C6338" s="35">
        <f t="shared" si="490"/>
        <v>1241.7183346089062</v>
      </c>
      <c r="D6338" s="35">
        <f t="shared" si="491"/>
        <v>-41.718334608906162</v>
      </c>
      <c r="E6338" s="35">
        <f t="shared" si="492"/>
        <v>886840.64910440333</v>
      </c>
      <c r="F6338" s="35">
        <f t="shared" si="493"/>
        <v>810006.90719254757</v>
      </c>
      <c r="G6338" s="33">
        <f t="shared" si="494"/>
        <v>1740.4194425406577</v>
      </c>
    </row>
    <row r="6339" spans="1:7" x14ac:dyDescent="0.2">
      <c r="A6339">
        <v>1500</v>
      </c>
      <c r="B6339">
        <v>4</v>
      </c>
      <c r="C6339" s="35">
        <f t="shared" ref="C6339:C6402" si="495">$J$20+$J$21*B6339</f>
        <v>1710.799664616598</v>
      </c>
      <c r="D6339" s="35">
        <f t="shared" ref="D6339:D6402" si="496">A6339-C6339</f>
        <v>-210.79966461659797</v>
      </c>
      <c r="E6339" s="35">
        <f t="shared" ref="E6339:E6402" si="497">(A6339-$J$16)^2</f>
        <v>411807.34594645206</v>
      </c>
      <c r="F6339" s="35">
        <f t="shared" ref="F6339:F6402" si="498">(C6339-$J$16)^2</f>
        <v>185694.20730919892</v>
      </c>
      <c r="G6339" s="33">
        <f t="shared" ref="G6339:G6402" si="499">(A6339-C6339)^2</f>
        <v>44436.498602470187</v>
      </c>
    </row>
    <row r="6340" spans="1:7" x14ac:dyDescent="0.2">
      <c r="A6340">
        <v>1500</v>
      </c>
      <c r="B6340">
        <v>0</v>
      </c>
      <c r="C6340" s="35">
        <f t="shared" si="495"/>
        <v>772.63700460121436</v>
      </c>
      <c r="D6340" s="35">
        <f t="shared" si="496"/>
        <v>727.36299539878564</v>
      </c>
      <c r="E6340" s="35">
        <f t="shared" si="497"/>
        <v>411807.34594645206</v>
      </c>
      <c r="F6340" s="35">
        <f t="shared" si="498"/>
        <v>1874394.1953994662</v>
      </c>
      <c r="G6340" s="33">
        <f t="shared" si="499"/>
        <v>529056.92707549385</v>
      </c>
    </row>
    <row r="6341" spans="1:7" x14ac:dyDescent="0.2">
      <c r="A6341">
        <v>1200</v>
      </c>
      <c r="B6341">
        <v>0</v>
      </c>
      <c r="C6341" s="35">
        <f t="shared" si="495"/>
        <v>772.63700460121436</v>
      </c>
      <c r="D6341" s="35">
        <f t="shared" si="496"/>
        <v>427.36299539878564</v>
      </c>
      <c r="E6341" s="35">
        <f t="shared" si="497"/>
        <v>886840.64910440333</v>
      </c>
      <c r="F6341" s="35">
        <f t="shared" si="498"/>
        <v>1874394.1953994662</v>
      </c>
      <c r="G6341" s="33">
        <f t="shared" si="499"/>
        <v>182639.12983622248</v>
      </c>
    </row>
    <row r="6342" spans="1:7" x14ac:dyDescent="0.2">
      <c r="A6342">
        <v>1500</v>
      </c>
      <c r="B6342">
        <v>5</v>
      </c>
      <c r="C6342" s="35">
        <f t="shared" si="495"/>
        <v>1945.340329620444</v>
      </c>
      <c r="D6342" s="35">
        <f t="shared" si="496"/>
        <v>-445.34032962044398</v>
      </c>
      <c r="E6342" s="35">
        <f t="shared" si="497"/>
        <v>411807.34594645206</v>
      </c>
      <c r="F6342" s="35">
        <f t="shared" si="498"/>
        <v>38565.827988863377</v>
      </c>
      <c r="G6342" s="33">
        <f t="shared" si="499"/>
        <v>198328.00918644571</v>
      </c>
    </row>
    <row r="6343" spans="1:7" x14ac:dyDescent="0.2">
      <c r="A6343">
        <v>1460</v>
      </c>
      <c r="B6343">
        <v>3</v>
      </c>
      <c r="C6343" s="35">
        <f t="shared" si="495"/>
        <v>1476.2589996127522</v>
      </c>
      <c r="D6343" s="35">
        <f t="shared" si="496"/>
        <v>-16.258999612752177</v>
      </c>
      <c r="E6343" s="35">
        <f t="shared" si="497"/>
        <v>464745.11970084556</v>
      </c>
      <c r="F6343" s="35">
        <f t="shared" si="498"/>
        <v>442841.23371042684</v>
      </c>
      <c r="G6343" s="33">
        <f t="shared" si="499"/>
        <v>264.35506840747547</v>
      </c>
    </row>
    <row r="6344" spans="1:7" x14ac:dyDescent="0.2">
      <c r="A6344">
        <v>3500</v>
      </c>
      <c r="B6344">
        <v>2</v>
      </c>
      <c r="C6344" s="35">
        <f t="shared" si="495"/>
        <v>1241.7183346089062</v>
      </c>
      <c r="D6344" s="35">
        <f t="shared" si="496"/>
        <v>2258.2816653910941</v>
      </c>
      <c r="E6344" s="35">
        <f t="shared" si="497"/>
        <v>1844918.6582267773</v>
      </c>
      <c r="F6344" s="35">
        <f t="shared" si="498"/>
        <v>810006.90719254757</v>
      </c>
      <c r="G6344" s="33">
        <f t="shared" si="499"/>
        <v>5099836.080241573</v>
      </c>
    </row>
    <row r="6345" spans="1:7" x14ac:dyDescent="0.2">
      <c r="A6345">
        <v>1400</v>
      </c>
      <c r="B6345">
        <v>6</v>
      </c>
      <c r="C6345" s="35">
        <f t="shared" si="495"/>
        <v>2179.88099462429</v>
      </c>
      <c r="D6345" s="35">
        <f t="shared" si="496"/>
        <v>-779.88099462429</v>
      </c>
      <c r="E6345" s="35">
        <f t="shared" si="497"/>
        <v>550151.78033243585</v>
      </c>
      <c r="F6345" s="35">
        <f t="shared" si="498"/>
        <v>1456.095749420469</v>
      </c>
      <c r="G6345" s="33">
        <f t="shared" si="499"/>
        <v>608214.36577617179</v>
      </c>
    </row>
    <row r="6346" spans="1:7" x14ac:dyDescent="0.2">
      <c r="A6346">
        <v>2100</v>
      </c>
      <c r="B6346">
        <v>6</v>
      </c>
      <c r="C6346" s="35">
        <f t="shared" si="495"/>
        <v>2179.88099462429</v>
      </c>
      <c r="D6346" s="35">
        <f t="shared" si="496"/>
        <v>-79.880994624289997</v>
      </c>
      <c r="E6346" s="35">
        <f t="shared" si="497"/>
        <v>1740.7396305496925</v>
      </c>
      <c r="F6346" s="35">
        <f t="shared" si="498"/>
        <v>1456.095749420469</v>
      </c>
      <c r="G6346" s="33">
        <f t="shared" si="499"/>
        <v>6380.9733021658476</v>
      </c>
    </row>
    <row r="6347" spans="1:7" x14ac:dyDescent="0.2">
      <c r="A6347">
        <v>5262</v>
      </c>
      <c r="B6347">
        <v>3</v>
      </c>
      <c r="C6347" s="35">
        <f t="shared" si="495"/>
        <v>1476.2589996127522</v>
      </c>
      <c r="D6347" s="35">
        <f t="shared" si="496"/>
        <v>3785.7410003872478</v>
      </c>
      <c r="E6347" s="35">
        <f t="shared" si="497"/>
        <v>9736133.7243457437</v>
      </c>
      <c r="F6347" s="35">
        <f t="shared" si="498"/>
        <v>442841.23371042684</v>
      </c>
      <c r="G6347" s="33">
        <f t="shared" si="499"/>
        <v>14331834.922013041</v>
      </c>
    </row>
    <row r="6348" spans="1:7" x14ac:dyDescent="0.2">
      <c r="A6348">
        <v>2000</v>
      </c>
      <c r="B6348">
        <v>6</v>
      </c>
      <c r="C6348" s="35">
        <f t="shared" si="495"/>
        <v>2179.88099462429</v>
      </c>
      <c r="D6348" s="35">
        <f t="shared" si="496"/>
        <v>-179.88099462429</v>
      </c>
      <c r="E6348" s="35">
        <f t="shared" si="497"/>
        <v>20085.174016533423</v>
      </c>
      <c r="F6348" s="35">
        <f t="shared" si="498"/>
        <v>1456.095749420469</v>
      </c>
      <c r="G6348" s="33">
        <f t="shared" si="499"/>
        <v>32357.172227023846</v>
      </c>
    </row>
    <row r="6349" spans="1:7" x14ac:dyDescent="0.2">
      <c r="A6349">
        <v>800</v>
      </c>
      <c r="B6349">
        <v>12</v>
      </c>
      <c r="C6349" s="35">
        <f t="shared" si="495"/>
        <v>3587.1249846473656</v>
      </c>
      <c r="D6349" s="35">
        <f t="shared" si="496"/>
        <v>-2787.1249846473656</v>
      </c>
      <c r="E6349" s="35">
        <f t="shared" si="497"/>
        <v>1800218.3866483383</v>
      </c>
      <c r="F6349" s="35">
        <f t="shared" si="498"/>
        <v>2089189.2910115072</v>
      </c>
      <c r="G6349" s="33">
        <f t="shared" si="499"/>
        <v>7768065.6800455777</v>
      </c>
    </row>
    <row r="6350" spans="1:7" x14ac:dyDescent="0.2">
      <c r="A6350">
        <v>384</v>
      </c>
      <c r="B6350">
        <v>0</v>
      </c>
      <c r="C6350" s="35">
        <f t="shared" si="495"/>
        <v>772.63700460121436</v>
      </c>
      <c r="D6350" s="35">
        <f t="shared" si="496"/>
        <v>-388.63700460121436</v>
      </c>
      <c r="E6350" s="35">
        <f t="shared" si="497"/>
        <v>3089587.2336940304</v>
      </c>
      <c r="F6350" s="35">
        <f t="shared" si="498"/>
        <v>1874394.1953994662</v>
      </c>
      <c r="G6350" s="33">
        <f t="shared" si="499"/>
        <v>151038.72134540431</v>
      </c>
    </row>
    <row r="6351" spans="1:7" x14ac:dyDescent="0.2">
      <c r="A6351">
        <v>800</v>
      </c>
      <c r="B6351">
        <v>0</v>
      </c>
      <c r="C6351" s="35">
        <f t="shared" si="495"/>
        <v>772.63700460121436</v>
      </c>
      <c r="D6351" s="35">
        <f t="shared" si="496"/>
        <v>27.362995398785642</v>
      </c>
      <c r="E6351" s="35">
        <f t="shared" si="497"/>
        <v>1800218.3866483383</v>
      </c>
      <c r="F6351" s="35">
        <f t="shared" si="498"/>
        <v>1874394.1953994662</v>
      </c>
      <c r="G6351" s="33">
        <f t="shared" si="499"/>
        <v>748.73351719396419</v>
      </c>
    </row>
    <row r="6352" spans="1:7" x14ac:dyDescent="0.2">
      <c r="A6352">
        <v>300</v>
      </c>
      <c r="B6352">
        <v>3</v>
      </c>
      <c r="C6352" s="35">
        <f t="shared" si="495"/>
        <v>1476.2589996127522</v>
      </c>
      <c r="D6352" s="35">
        <f t="shared" si="496"/>
        <v>-1176.2589996127522</v>
      </c>
      <c r="E6352" s="35">
        <f t="shared" si="497"/>
        <v>3391940.558578257</v>
      </c>
      <c r="F6352" s="35">
        <f t="shared" si="498"/>
        <v>442841.23371042684</v>
      </c>
      <c r="G6352" s="33">
        <f t="shared" si="499"/>
        <v>1383585.2341699926</v>
      </c>
    </row>
    <row r="6353" spans="1:7" x14ac:dyDescent="0.2">
      <c r="A6353">
        <v>1200</v>
      </c>
      <c r="B6353">
        <v>0</v>
      </c>
      <c r="C6353" s="35">
        <f t="shared" si="495"/>
        <v>772.63700460121436</v>
      </c>
      <c r="D6353" s="35">
        <f t="shared" si="496"/>
        <v>427.36299539878564</v>
      </c>
      <c r="E6353" s="35">
        <f t="shared" si="497"/>
        <v>886840.64910440333</v>
      </c>
      <c r="F6353" s="35">
        <f t="shared" si="498"/>
        <v>1874394.1953994662</v>
      </c>
      <c r="G6353" s="33">
        <f t="shared" si="499"/>
        <v>182639.12983622248</v>
      </c>
    </row>
    <row r="6354" spans="1:7" x14ac:dyDescent="0.2">
      <c r="A6354">
        <v>1200</v>
      </c>
      <c r="B6354">
        <v>0</v>
      </c>
      <c r="C6354" s="35">
        <f t="shared" si="495"/>
        <v>772.63700460121436</v>
      </c>
      <c r="D6354" s="35">
        <f t="shared" si="496"/>
        <v>427.36299539878564</v>
      </c>
      <c r="E6354" s="35">
        <f t="shared" si="497"/>
        <v>886840.64910440333</v>
      </c>
      <c r="F6354" s="35">
        <f t="shared" si="498"/>
        <v>1874394.1953994662</v>
      </c>
      <c r="G6354" s="33">
        <f t="shared" si="499"/>
        <v>182639.12983622248</v>
      </c>
    </row>
    <row r="6355" spans="1:7" x14ac:dyDescent="0.2">
      <c r="A6355">
        <v>2500</v>
      </c>
      <c r="B6355">
        <v>12</v>
      </c>
      <c r="C6355" s="35">
        <f t="shared" si="495"/>
        <v>3587.1249846473656</v>
      </c>
      <c r="D6355" s="35">
        <f t="shared" si="496"/>
        <v>-1087.1249846473656</v>
      </c>
      <c r="E6355" s="35">
        <f t="shared" si="497"/>
        <v>128363.00208661477</v>
      </c>
      <c r="F6355" s="35">
        <f t="shared" si="498"/>
        <v>2089189.2910115072</v>
      </c>
      <c r="G6355" s="33">
        <f t="shared" si="499"/>
        <v>1181840.7322445349</v>
      </c>
    </row>
    <row r="6356" spans="1:7" x14ac:dyDescent="0.2">
      <c r="A6356">
        <v>881</v>
      </c>
      <c r="B6356">
        <v>0</v>
      </c>
      <c r="C6356" s="35">
        <f t="shared" si="495"/>
        <v>772.63700460121436</v>
      </c>
      <c r="D6356" s="35">
        <f t="shared" si="496"/>
        <v>108.36299539878564</v>
      </c>
      <c r="E6356" s="35">
        <f t="shared" si="497"/>
        <v>1589420.3947956914</v>
      </c>
      <c r="F6356" s="35">
        <f t="shared" si="498"/>
        <v>1874394.1953994662</v>
      </c>
      <c r="G6356" s="33">
        <f t="shared" si="499"/>
        <v>11742.538771797239</v>
      </c>
    </row>
    <row r="6357" spans="1:7" x14ac:dyDescent="0.2">
      <c r="A6357">
        <v>300</v>
      </c>
      <c r="B6357">
        <v>0</v>
      </c>
      <c r="C6357" s="35">
        <f t="shared" si="495"/>
        <v>772.63700460121436</v>
      </c>
      <c r="D6357" s="35">
        <f t="shared" si="496"/>
        <v>-472.63700460121436</v>
      </c>
      <c r="E6357" s="35">
        <f t="shared" si="497"/>
        <v>3391940.558578257</v>
      </c>
      <c r="F6357" s="35">
        <f t="shared" si="498"/>
        <v>1874394.1953994662</v>
      </c>
      <c r="G6357" s="33">
        <f t="shared" si="499"/>
        <v>223385.73811840834</v>
      </c>
    </row>
    <row r="6358" spans="1:7" x14ac:dyDescent="0.2">
      <c r="A6358">
        <v>1000</v>
      </c>
      <c r="B6358">
        <v>11</v>
      </c>
      <c r="C6358" s="35">
        <f t="shared" si="495"/>
        <v>3352.5843196435194</v>
      </c>
      <c r="D6358" s="35">
        <f t="shared" si="496"/>
        <v>-2352.5843196435194</v>
      </c>
      <c r="E6358" s="35">
        <f t="shared" si="497"/>
        <v>1303529.5178763708</v>
      </c>
      <c r="F6358" s="35">
        <f t="shared" si="498"/>
        <v>1466187.1407655939</v>
      </c>
      <c r="G6358" s="33">
        <f t="shared" si="499"/>
        <v>5534652.9810325606</v>
      </c>
    </row>
    <row r="6359" spans="1:7" x14ac:dyDescent="0.2">
      <c r="A6359">
        <v>767</v>
      </c>
      <c r="B6359">
        <v>4</v>
      </c>
      <c r="C6359" s="35">
        <f t="shared" si="495"/>
        <v>1710.799664616598</v>
      </c>
      <c r="D6359" s="35">
        <f t="shared" si="496"/>
        <v>-943.79966461659797</v>
      </c>
      <c r="E6359" s="35">
        <f t="shared" si="497"/>
        <v>1889861.0499957129</v>
      </c>
      <c r="F6359" s="35">
        <f t="shared" si="498"/>
        <v>185694.20730919892</v>
      </c>
      <c r="G6359" s="33">
        <f t="shared" si="499"/>
        <v>890757.80693040276</v>
      </c>
    </row>
    <row r="6360" spans="1:7" x14ac:dyDescent="0.2">
      <c r="A6360">
        <v>600</v>
      </c>
      <c r="B6360">
        <v>6</v>
      </c>
      <c r="C6360" s="35">
        <f t="shared" si="495"/>
        <v>2179.88099462429</v>
      </c>
      <c r="D6360" s="35">
        <f t="shared" si="496"/>
        <v>-1579.88099462429</v>
      </c>
      <c r="E6360" s="35">
        <f t="shared" si="497"/>
        <v>2376907.2554203058</v>
      </c>
      <c r="F6360" s="35">
        <f t="shared" si="498"/>
        <v>1456.095749420469</v>
      </c>
      <c r="G6360" s="33">
        <f t="shared" si="499"/>
        <v>2496023.957175036</v>
      </c>
    </row>
    <row r="6361" spans="1:7" x14ac:dyDescent="0.2">
      <c r="A6361">
        <v>321</v>
      </c>
      <c r="B6361">
        <v>3</v>
      </c>
      <c r="C6361" s="35">
        <f t="shared" si="495"/>
        <v>1476.2589996127522</v>
      </c>
      <c r="D6361" s="35">
        <f t="shared" si="496"/>
        <v>-1155.2589996127522</v>
      </c>
      <c r="E6361" s="35">
        <f t="shared" si="497"/>
        <v>3315029.2273572003</v>
      </c>
      <c r="F6361" s="35">
        <f t="shared" si="498"/>
        <v>442841.23371042684</v>
      </c>
      <c r="G6361" s="33">
        <f t="shared" si="499"/>
        <v>1334623.356186257</v>
      </c>
    </row>
    <row r="6362" spans="1:7" x14ac:dyDescent="0.2">
      <c r="A6362">
        <v>1033.3330000000001</v>
      </c>
      <c r="B6362">
        <v>6</v>
      </c>
      <c r="C6362" s="35">
        <f t="shared" si="495"/>
        <v>2179.88099462429</v>
      </c>
      <c r="D6362" s="35">
        <f t="shared" si="496"/>
        <v>-1146.5479946242899</v>
      </c>
      <c r="E6362" s="35">
        <f t="shared" si="497"/>
        <v>1228526.5564514906</v>
      </c>
      <c r="F6362" s="35">
        <f t="shared" si="498"/>
        <v>1456.095749420469</v>
      </c>
      <c r="G6362" s="33">
        <f t="shared" si="499"/>
        <v>1314572.3039769807</v>
      </c>
    </row>
    <row r="6363" spans="1:7" x14ac:dyDescent="0.2">
      <c r="A6363">
        <v>2524.6669999999999</v>
      </c>
      <c r="B6363">
        <v>12</v>
      </c>
      <c r="C6363" s="35">
        <f t="shared" si="495"/>
        <v>3587.1249846473656</v>
      </c>
      <c r="D6363" s="35">
        <f t="shared" si="496"/>
        <v>-1062.4579846473657</v>
      </c>
      <c r="E6363" s="35">
        <f t="shared" si="497"/>
        <v>146646.74134562409</v>
      </c>
      <c r="F6363" s="35">
        <f t="shared" si="498"/>
        <v>2089189.2910115072</v>
      </c>
      <c r="G6363" s="33">
        <f t="shared" si="499"/>
        <v>1128816.969140942</v>
      </c>
    </row>
    <row r="6364" spans="1:7" x14ac:dyDescent="0.2">
      <c r="A6364">
        <v>758</v>
      </c>
      <c r="B6364">
        <v>2</v>
      </c>
      <c r="C6364" s="35">
        <f t="shared" si="495"/>
        <v>1241.7183346089062</v>
      </c>
      <c r="D6364" s="35">
        <f t="shared" si="496"/>
        <v>-483.71833460890616</v>
      </c>
      <c r="E6364" s="35">
        <f t="shared" si="497"/>
        <v>1914687.0490904513</v>
      </c>
      <c r="F6364" s="35">
        <f t="shared" si="498"/>
        <v>810006.90719254757</v>
      </c>
      <c r="G6364" s="33">
        <f t="shared" si="499"/>
        <v>233983.4272368137</v>
      </c>
    </row>
    <row r="6365" spans="1:7" x14ac:dyDescent="0.2">
      <c r="A6365">
        <v>1200</v>
      </c>
      <c r="B6365">
        <v>6</v>
      </c>
      <c r="C6365" s="35">
        <f t="shared" si="495"/>
        <v>2179.88099462429</v>
      </c>
      <c r="D6365" s="35">
        <f t="shared" si="496"/>
        <v>-979.88099462429</v>
      </c>
      <c r="E6365" s="35">
        <f t="shared" si="497"/>
        <v>886840.64910440333</v>
      </c>
      <c r="F6365" s="35">
        <f t="shared" si="498"/>
        <v>1456.095749420469</v>
      </c>
      <c r="G6365" s="33">
        <f t="shared" si="499"/>
        <v>960166.7636258878</v>
      </c>
    </row>
    <row r="6366" spans="1:7" x14ac:dyDescent="0.2">
      <c r="A6366">
        <v>600</v>
      </c>
      <c r="B6366">
        <v>6</v>
      </c>
      <c r="C6366" s="35">
        <f t="shared" si="495"/>
        <v>2179.88099462429</v>
      </c>
      <c r="D6366" s="35">
        <f t="shared" si="496"/>
        <v>-1579.88099462429</v>
      </c>
      <c r="E6366" s="35">
        <f t="shared" si="497"/>
        <v>2376907.2554203058</v>
      </c>
      <c r="F6366" s="35">
        <f t="shared" si="498"/>
        <v>1456.095749420469</v>
      </c>
      <c r="G6366" s="33">
        <f t="shared" si="499"/>
        <v>2496023.957175036</v>
      </c>
    </row>
    <row r="6367" spans="1:7" x14ac:dyDescent="0.2">
      <c r="A6367">
        <v>329</v>
      </c>
      <c r="B6367">
        <v>12</v>
      </c>
      <c r="C6367" s="35">
        <f t="shared" si="495"/>
        <v>3587.1249846473656</v>
      </c>
      <c r="D6367" s="35">
        <f t="shared" si="496"/>
        <v>-3258.1249846473656</v>
      </c>
      <c r="E6367" s="35">
        <f t="shared" si="497"/>
        <v>3285961.6726063215</v>
      </c>
      <c r="F6367" s="35">
        <f t="shared" si="498"/>
        <v>2089189.2910115072</v>
      </c>
      <c r="G6367" s="33">
        <f t="shared" si="499"/>
        <v>10615378.415583396</v>
      </c>
    </row>
    <row r="6368" spans="1:7" x14ac:dyDescent="0.2">
      <c r="A6368">
        <v>505</v>
      </c>
      <c r="B6368">
        <v>2</v>
      </c>
      <c r="C6368" s="35">
        <f t="shared" si="495"/>
        <v>1241.7183346089062</v>
      </c>
      <c r="D6368" s="35">
        <f t="shared" si="496"/>
        <v>-736.71833460890616</v>
      </c>
      <c r="E6368" s="35">
        <f t="shared" si="497"/>
        <v>2678859.4680869901</v>
      </c>
      <c r="F6368" s="35">
        <f t="shared" si="498"/>
        <v>810006.90719254757</v>
      </c>
      <c r="G6368" s="33">
        <f t="shared" si="499"/>
        <v>542753.90454892023</v>
      </c>
    </row>
    <row r="6369" spans="1:7" x14ac:dyDescent="0.2">
      <c r="A6369">
        <v>300</v>
      </c>
      <c r="B6369">
        <v>4</v>
      </c>
      <c r="C6369" s="35">
        <f t="shared" si="495"/>
        <v>1710.799664616598</v>
      </c>
      <c r="D6369" s="35">
        <f t="shared" si="496"/>
        <v>-1410.799664616598</v>
      </c>
      <c r="E6369" s="35">
        <f t="shared" si="497"/>
        <v>3391940.558578257</v>
      </c>
      <c r="F6369" s="35">
        <f t="shared" si="498"/>
        <v>185694.20730919892</v>
      </c>
      <c r="G6369" s="33">
        <f t="shared" si="499"/>
        <v>1990355.6936823053</v>
      </c>
    </row>
    <row r="6370" spans="1:7" x14ac:dyDescent="0.2">
      <c r="A6370">
        <v>2333.3330000000001</v>
      </c>
      <c r="B6370">
        <v>2</v>
      </c>
      <c r="C6370" s="35">
        <f t="shared" si="495"/>
        <v>1241.7183346089062</v>
      </c>
      <c r="D6370" s="35">
        <f t="shared" si="496"/>
        <v>1091.6146653910939</v>
      </c>
      <c r="E6370" s="35">
        <f t="shared" si="497"/>
        <v>36714.709433702301</v>
      </c>
      <c r="F6370" s="35">
        <f t="shared" si="498"/>
        <v>810006.90719254757</v>
      </c>
      <c r="G6370" s="33">
        <f t="shared" si="499"/>
        <v>1191622.5776969099</v>
      </c>
    </row>
    <row r="6371" spans="1:7" x14ac:dyDescent="0.2">
      <c r="A6371">
        <v>400</v>
      </c>
      <c r="B6371">
        <v>5</v>
      </c>
      <c r="C6371" s="35">
        <f t="shared" si="495"/>
        <v>1945.340329620444</v>
      </c>
      <c r="D6371" s="35">
        <f t="shared" si="496"/>
        <v>-1545.340329620444</v>
      </c>
      <c r="E6371" s="35">
        <f t="shared" si="497"/>
        <v>3033596.1241922732</v>
      </c>
      <c r="F6371" s="35">
        <f t="shared" si="498"/>
        <v>38565.827988863377</v>
      </c>
      <c r="G6371" s="33">
        <f t="shared" si="499"/>
        <v>2388076.7343514226</v>
      </c>
    </row>
    <row r="6372" spans="1:7" x14ac:dyDescent="0.2">
      <c r="A6372">
        <v>1800</v>
      </c>
      <c r="B6372">
        <v>9</v>
      </c>
      <c r="C6372" s="35">
        <f t="shared" si="495"/>
        <v>2883.5029896358278</v>
      </c>
      <c r="D6372" s="35">
        <f t="shared" si="496"/>
        <v>-1083.5029896358278</v>
      </c>
      <c r="E6372" s="35">
        <f t="shared" si="497"/>
        <v>116774.04278850088</v>
      </c>
      <c r="F6372" s="35">
        <f t="shared" si="498"/>
        <v>550238.7815164472</v>
      </c>
      <c r="G6372" s="33">
        <f t="shared" si="499"/>
        <v>1173978.7285497768</v>
      </c>
    </row>
    <row r="6373" spans="1:7" x14ac:dyDescent="0.2">
      <c r="A6373">
        <v>1506</v>
      </c>
      <c r="B6373">
        <v>9</v>
      </c>
      <c r="C6373" s="35">
        <f t="shared" si="495"/>
        <v>2883.5029896358278</v>
      </c>
      <c r="D6373" s="35">
        <f t="shared" si="496"/>
        <v>-1377.5029896358278</v>
      </c>
      <c r="E6373" s="35">
        <f t="shared" si="497"/>
        <v>404142.67988329305</v>
      </c>
      <c r="F6373" s="35">
        <f t="shared" si="498"/>
        <v>550238.7815164472</v>
      </c>
      <c r="G6373" s="33">
        <f t="shared" si="499"/>
        <v>1897514.4864556435</v>
      </c>
    </row>
    <row r="6374" spans="1:7" x14ac:dyDescent="0.2">
      <c r="A6374">
        <v>1320</v>
      </c>
      <c r="B6374">
        <v>9</v>
      </c>
      <c r="C6374" s="35">
        <f t="shared" si="495"/>
        <v>2883.5029896358278</v>
      </c>
      <c r="D6374" s="35">
        <f t="shared" si="496"/>
        <v>-1563.5029896358278</v>
      </c>
      <c r="E6374" s="35">
        <f t="shared" si="497"/>
        <v>675227.32784122275</v>
      </c>
      <c r="F6374" s="35">
        <f t="shared" si="498"/>
        <v>550238.7815164472</v>
      </c>
      <c r="G6374" s="33">
        <f t="shared" si="499"/>
        <v>2444541.5986001715</v>
      </c>
    </row>
    <row r="6375" spans="1:7" x14ac:dyDescent="0.2">
      <c r="A6375">
        <v>1300</v>
      </c>
      <c r="B6375">
        <v>1</v>
      </c>
      <c r="C6375" s="35">
        <f t="shared" si="495"/>
        <v>1007.1776696050603</v>
      </c>
      <c r="D6375" s="35">
        <f t="shared" si="496"/>
        <v>292.82233039493974</v>
      </c>
      <c r="E6375" s="35">
        <f t="shared" si="497"/>
        <v>708496.21471841959</v>
      </c>
      <c r="F6375" s="35">
        <f t="shared" si="498"/>
        <v>1287191.2277555608</v>
      </c>
      <c r="G6375" s="33">
        <f t="shared" si="499"/>
        <v>85744.917177923257</v>
      </c>
    </row>
    <row r="6376" spans="1:7" x14ac:dyDescent="0.2">
      <c r="A6376">
        <v>560</v>
      </c>
      <c r="B6376">
        <v>1</v>
      </c>
      <c r="C6376" s="35">
        <f t="shared" si="495"/>
        <v>1007.1776696050603</v>
      </c>
      <c r="D6376" s="35">
        <f t="shared" si="496"/>
        <v>-447.17766960506026</v>
      </c>
      <c r="E6376" s="35">
        <f t="shared" si="497"/>
        <v>2501845.029174699</v>
      </c>
      <c r="F6376" s="35">
        <f t="shared" si="498"/>
        <v>1287191.2277555608</v>
      </c>
      <c r="G6376" s="33">
        <f t="shared" si="499"/>
        <v>199967.86819341243</v>
      </c>
    </row>
    <row r="6377" spans="1:7" x14ac:dyDescent="0.2">
      <c r="A6377">
        <v>1620</v>
      </c>
      <c r="B6377">
        <v>12</v>
      </c>
      <c r="C6377" s="35">
        <f t="shared" si="495"/>
        <v>3587.1249846473656</v>
      </c>
      <c r="D6377" s="35">
        <f t="shared" si="496"/>
        <v>-1967.1249846473656</v>
      </c>
      <c r="E6377" s="35">
        <f t="shared" si="497"/>
        <v>272194.02468327159</v>
      </c>
      <c r="F6377" s="35">
        <f t="shared" si="498"/>
        <v>2089189.2910115072</v>
      </c>
      <c r="G6377" s="33">
        <f t="shared" si="499"/>
        <v>3869580.7052238984</v>
      </c>
    </row>
    <row r="6378" spans="1:7" x14ac:dyDescent="0.2">
      <c r="A6378">
        <v>1161</v>
      </c>
      <c r="B6378">
        <v>3</v>
      </c>
      <c r="C6378" s="35">
        <f t="shared" si="495"/>
        <v>1476.2589996127522</v>
      </c>
      <c r="D6378" s="35">
        <f t="shared" si="496"/>
        <v>-315.25899961275218</v>
      </c>
      <c r="E6378" s="35">
        <f t="shared" si="497"/>
        <v>961815.97851493699</v>
      </c>
      <c r="F6378" s="35">
        <f t="shared" si="498"/>
        <v>442841.23371042684</v>
      </c>
      <c r="G6378" s="33">
        <f t="shared" si="499"/>
        <v>99388.236836833283</v>
      </c>
    </row>
    <row r="6379" spans="1:7" x14ac:dyDescent="0.2">
      <c r="A6379">
        <v>2216.6669999999999</v>
      </c>
      <c r="B6379">
        <v>11</v>
      </c>
      <c r="C6379" s="35">
        <f t="shared" si="495"/>
        <v>3352.5843196435194</v>
      </c>
      <c r="D6379" s="35">
        <f t="shared" si="496"/>
        <v>-1135.9173196435195</v>
      </c>
      <c r="E6379" s="35">
        <f t="shared" si="497"/>
        <v>5616.7272544540392</v>
      </c>
      <c r="F6379" s="35">
        <f t="shared" si="498"/>
        <v>1466187.1407655939</v>
      </c>
      <c r="G6379" s="33">
        <f t="shared" si="499"/>
        <v>1290308.1570661175</v>
      </c>
    </row>
    <row r="6380" spans="1:7" x14ac:dyDescent="0.2">
      <c r="A6380">
        <v>2282</v>
      </c>
      <c r="B6380">
        <v>1</v>
      </c>
      <c r="C6380" s="35">
        <f t="shared" si="495"/>
        <v>1007.1776696050603</v>
      </c>
      <c r="D6380" s="35">
        <f t="shared" si="496"/>
        <v>1274.8223303949399</v>
      </c>
      <c r="E6380" s="35">
        <f t="shared" si="497"/>
        <v>19677.8690480593</v>
      </c>
      <c r="F6380" s="35">
        <f t="shared" si="498"/>
        <v>1287191.2277555608</v>
      </c>
      <c r="G6380" s="33">
        <f t="shared" si="499"/>
        <v>1625171.9740735851</v>
      </c>
    </row>
    <row r="6381" spans="1:7" x14ac:dyDescent="0.2">
      <c r="A6381">
        <v>1200</v>
      </c>
      <c r="B6381">
        <v>0</v>
      </c>
      <c r="C6381" s="35">
        <f t="shared" si="495"/>
        <v>772.63700460121436</v>
      </c>
      <c r="D6381" s="35">
        <f t="shared" si="496"/>
        <v>427.36299539878564</v>
      </c>
      <c r="E6381" s="35">
        <f t="shared" si="497"/>
        <v>886840.64910440333</v>
      </c>
      <c r="F6381" s="35">
        <f t="shared" si="498"/>
        <v>1874394.1953994662</v>
      </c>
      <c r="G6381" s="33">
        <f t="shared" si="499"/>
        <v>182639.12983622248</v>
      </c>
    </row>
    <row r="6382" spans="1:7" x14ac:dyDescent="0.2">
      <c r="A6382">
        <v>1200</v>
      </c>
      <c r="B6382">
        <v>5</v>
      </c>
      <c r="C6382" s="35">
        <f t="shared" si="495"/>
        <v>1945.340329620444</v>
      </c>
      <c r="D6382" s="35">
        <f t="shared" si="496"/>
        <v>-745.34032962044398</v>
      </c>
      <c r="E6382" s="35">
        <f t="shared" si="497"/>
        <v>886840.64910440333</v>
      </c>
      <c r="F6382" s="35">
        <f t="shared" si="498"/>
        <v>38565.827988863377</v>
      </c>
      <c r="G6382" s="33">
        <f t="shared" si="499"/>
        <v>555532.20695871208</v>
      </c>
    </row>
    <row r="6383" spans="1:7" x14ac:dyDescent="0.2">
      <c r="A6383">
        <v>437</v>
      </c>
      <c r="B6383">
        <v>2</v>
      </c>
      <c r="C6383" s="35">
        <f t="shared" si="495"/>
        <v>1241.7183346089062</v>
      </c>
      <c r="D6383" s="35">
        <f t="shared" si="496"/>
        <v>-804.71833460890616</v>
      </c>
      <c r="E6383" s="35">
        <f t="shared" si="497"/>
        <v>2906077.6834694589</v>
      </c>
      <c r="F6383" s="35">
        <f t="shared" si="498"/>
        <v>810006.90719254757</v>
      </c>
      <c r="G6383" s="33">
        <f t="shared" si="499"/>
        <v>647571.59805573151</v>
      </c>
    </row>
    <row r="6384" spans="1:7" x14ac:dyDescent="0.2">
      <c r="A6384">
        <v>1000</v>
      </c>
      <c r="B6384">
        <v>5</v>
      </c>
      <c r="C6384" s="35">
        <f t="shared" si="495"/>
        <v>1945.340329620444</v>
      </c>
      <c r="D6384" s="35">
        <f t="shared" si="496"/>
        <v>-945.34032962044398</v>
      </c>
      <c r="E6384" s="35">
        <f t="shared" si="497"/>
        <v>1303529.5178763708</v>
      </c>
      <c r="F6384" s="35">
        <f t="shared" si="498"/>
        <v>38565.827988863377</v>
      </c>
      <c r="G6384" s="33">
        <f t="shared" si="499"/>
        <v>893668.33880688972</v>
      </c>
    </row>
    <row r="6385" spans="1:7" x14ac:dyDescent="0.2">
      <c r="A6385">
        <v>286</v>
      </c>
      <c r="B6385">
        <v>0</v>
      </c>
      <c r="C6385" s="35">
        <f t="shared" si="495"/>
        <v>772.63700460121436</v>
      </c>
      <c r="D6385" s="35">
        <f t="shared" si="496"/>
        <v>-486.63700460121436</v>
      </c>
      <c r="E6385" s="35">
        <f t="shared" si="497"/>
        <v>3443704.7793922946</v>
      </c>
      <c r="F6385" s="35">
        <f t="shared" si="498"/>
        <v>1874394.1953994662</v>
      </c>
      <c r="G6385" s="33">
        <f t="shared" si="499"/>
        <v>236815.57424724233</v>
      </c>
    </row>
    <row r="6386" spans="1:7" x14ac:dyDescent="0.2">
      <c r="A6386">
        <v>1229</v>
      </c>
      <c r="B6386">
        <v>6</v>
      </c>
      <c r="C6386" s="35">
        <f t="shared" si="495"/>
        <v>2179.88099462429</v>
      </c>
      <c r="D6386" s="35">
        <f t="shared" si="496"/>
        <v>-950.88099462429</v>
      </c>
      <c r="E6386" s="35">
        <f t="shared" si="497"/>
        <v>833061.76313246798</v>
      </c>
      <c r="F6386" s="35">
        <f t="shared" si="498"/>
        <v>1456.095749420469</v>
      </c>
      <c r="G6386" s="33">
        <f t="shared" si="499"/>
        <v>904174.665937679</v>
      </c>
    </row>
    <row r="6387" spans="1:7" x14ac:dyDescent="0.2">
      <c r="A6387">
        <v>779</v>
      </c>
      <c r="B6387">
        <v>0</v>
      </c>
      <c r="C6387" s="35">
        <f t="shared" si="495"/>
        <v>772.63700460121436</v>
      </c>
      <c r="D6387" s="35">
        <f t="shared" si="496"/>
        <v>6.3629953987856425</v>
      </c>
      <c r="E6387" s="35">
        <f t="shared" si="497"/>
        <v>1857011.7178693947</v>
      </c>
      <c r="F6387" s="35">
        <f t="shared" si="498"/>
        <v>1874394.1953994662</v>
      </c>
      <c r="G6387" s="33">
        <f t="shared" si="499"/>
        <v>40.487710444967256</v>
      </c>
    </row>
    <row r="6388" spans="1:7" x14ac:dyDescent="0.2">
      <c r="A6388">
        <v>2400</v>
      </c>
      <c r="B6388">
        <v>11</v>
      </c>
      <c r="C6388" s="35">
        <f t="shared" si="495"/>
        <v>3352.5843196435194</v>
      </c>
      <c r="D6388" s="35">
        <f t="shared" si="496"/>
        <v>-952.58431964351939</v>
      </c>
      <c r="E6388" s="35">
        <f t="shared" si="497"/>
        <v>66707.436472598492</v>
      </c>
      <c r="F6388" s="35">
        <f t="shared" si="498"/>
        <v>1466187.1407655939</v>
      </c>
      <c r="G6388" s="33">
        <f t="shared" si="499"/>
        <v>907416.88603070669</v>
      </c>
    </row>
    <row r="6389" spans="1:7" x14ac:dyDescent="0.2">
      <c r="A6389">
        <v>1200</v>
      </c>
      <c r="B6389">
        <v>0</v>
      </c>
      <c r="C6389" s="35">
        <f t="shared" si="495"/>
        <v>772.63700460121436</v>
      </c>
      <c r="D6389" s="35">
        <f t="shared" si="496"/>
        <v>427.36299539878564</v>
      </c>
      <c r="E6389" s="35">
        <f t="shared" si="497"/>
        <v>886840.64910440333</v>
      </c>
      <c r="F6389" s="35">
        <f t="shared" si="498"/>
        <v>1874394.1953994662</v>
      </c>
      <c r="G6389" s="33">
        <f t="shared" si="499"/>
        <v>182639.12983622248</v>
      </c>
    </row>
    <row r="6390" spans="1:7" x14ac:dyDescent="0.2">
      <c r="A6390">
        <v>1200</v>
      </c>
      <c r="B6390">
        <v>3</v>
      </c>
      <c r="C6390" s="35">
        <f t="shared" si="495"/>
        <v>1476.2589996127522</v>
      </c>
      <c r="D6390" s="35">
        <f t="shared" si="496"/>
        <v>-276.25899961275218</v>
      </c>
      <c r="E6390" s="35">
        <f t="shared" si="497"/>
        <v>886840.64910440333</v>
      </c>
      <c r="F6390" s="35">
        <f t="shared" si="498"/>
        <v>442841.23371042684</v>
      </c>
      <c r="G6390" s="33">
        <f t="shared" si="499"/>
        <v>76319.034867038601</v>
      </c>
    </row>
    <row r="6391" spans="1:7" x14ac:dyDescent="0.2">
      <c r="A6391">
        <v>11575</v>
      </c>
      <c r="B6391">
        <v>3</v>
      </c>
      <c r="C6391" s="35">
        <f t="shared" si="495"/>
        <v>1476.2589996127522</v>
      </c>
      <c r="D6391" s="35">
        <f t="shared" si="496"/>
        <v>10098.741000387248</v>
      </c>
      <c r="E6391" s="35">
        <f t="shared" si="497"/>
        <v>88986730.58155857</v>
      </c>
      <c r="F6391" s="35">
        <f t="shared" si="498"/>
        <v>442841.23371042684</v>
      </c>
      <c r="G6391" s="33">
        <f t="shared" si="499"/>
        <v>101984569.79290244</v>
      </c>
    </row>
    <row r="6392" spans="1:7" x14ac:dyDescent="0.2">
      <c r="A6392">
        <v>1500</v>
      </c>
      <c r="B6392">
        <v>2</v>
      </c>
      <c r="C6392" s="35">
        <f t="shared" si="495"/>
        <v>1241.7183346089062</v>
      </c>
      <c r="D6392" s="35">
        <f t="shared" si="496"/>
        <v>258.28166539109384</v>
      </c>
      <c r="E6392" s="35">
        <f t="shared" si="497"/>
        <v>411807.34594645206</v>
      </c>
      <c r="F6392" s="35">
        <f t="shared" si="498"/>
        <v>810006.90719254757</v>
      </c>
      <c r="G6392" s="33">
        <f t="shared" si="499"/>
        <v>66709.418677196954</v>
      </c>
    </row>
    <row r="6393" spans="1:7" x14ac:dyDescent="0.2">
      <c r="A6393">
        <v>1400</v>
      </c>
      <c r="B6393">
        <v>3</v>
      </c>
      <c r="C6393" s="35">
        <f t="shared" si="495"/>
        <v>1476.2589996127522</v>
      </c>
      <c r="D6393" s="35">
        <f t="shared" si="496"/>
        <v>-76.258999612752177</v>
      </c>
      <c r="E6393" s="35">
        <f t="shared" si="497"/>
        <v>550151.78033243585</v>
      </c>
      <c r="F6393" s="35">
        <f t="shared" si="498"/>
        <v>442841.23371042684</v>
      </c>
      <c r="G6393" s="33">
        <f t="shared" si="499"/>
        <v>5815.4350219377366</v>
      </c>
    </row>
    <row r="6394" spans="1:7" x14ac:dyDescent="0.2">
      <c r="A6394">
        <v>1500</v>
      </c>
      <c r="B6394">
        <v>5</v>
      </c>
      <c r="C6394" s="35">
        <f t="shared" si="495"/>
        <v>1945.340329620444</v>
      </c>
      <c r="D6394" s="35">
        <f t="shared" si="496"/>
        <v>-445.34032962044398</v>
      </c>
      <c r="E6394" s="35">
        <f t="shared" si="497"/>
        <v>411807.34594645206</v>
      </c>
      <c r="F6394" s="35">
        <f t="shared" si="498"/>
        <v>38565.827988863377</v>
      </c>
      <c r="G6394" s="33">
        <f t="shared" si="499"/>
        <v>198328.00918644571</v>
      </c>
    </row>
    <row r="6395" spans="1:7" x14ac:dyDescent="0.2">
      <c r="A6395">
        <v>1500</v>
      </c>
      <c r="B6395">
        <v>3</v>
      </c>
      <c r="C6395" s="35">
        <f t="shared" si="495"/>
        <v>1476.2589996127522</v>
      </c>
      <c r="D6395" s="35">
        <f t="shared" si="496"/>
        <v>23.741000387247823</v>
      </c>
      <c r="E6395" s="35">
        <f t="shared" si="497"/>
        <v>411807.34594645206</v>
      </c>
      <c r="F6395" s="35">
        <f t="shared" si="498"/>
        <v>442841.23371042684</v>
      </c>
      <c r="G6395" s="33">
        <f t="shared" si="499"/>
        <v>563.63509938730124</v>
      </c>
    </row>
    <row r="6396" spans="1:7" x14ac:dyDescent="0.2">
      <c r="A6396">
        <v>817</v>
      </c>
      <c r="B6396">
        <v>3</v>
      </c>
      <c r="C6396" s="35">
        <f t="shared" si="495"/>
        <v>1476.2589996127522</v>
      </c>
      <c r="D6396" s="35">
        <f t="shared" si="496"/>
        <v>-659.25899961275218</v>
      </c>
      <c r="E6396" s="35">
        <f t="shared" si="497"/>
        <v>1754888.8328027211</v>
      </c>
      <c r="F6396" s="35">
        <f t="shared" si="498"/>
        <v>442841.23371042684</v>
      </c>
      <c r="G6396" s="33">
        <f t="shared" si="499"/>
        <v>434622.4285704068</v>
      </c>
    </row>
    <row r="6397" spans="1:7" x14ac:dyDescent="0.2">
      <c r="A6397">
        <v>1200</v>
      </c>
      <c r="B6397">
        <v>1</v>
      </c>
      <c r="C6397" s="35">
        <f t="shared" si="495"/>
        <v>1007.1776696050603</v>
      </c>
      <c r="D6397" s="35">
        <f t="shared" si="496"/>
        <v>192.82233039493974</v>
      </c>
      <c r="E6397" s="35">
        <f t="shared" si="497"/>
        <v>886840.64910440333</v>
      </c>
      <c r="F6397" s="35">
        <f t="shared" si="498"/>
        <v>1287191.2277555608</v>
      </c>
      <c r="G6397" s="33">
        <f t="shared" si="499"/>
        <v>37180.4510989353</v>
      </c>
    </row>
    <row r="6398" spans="1:7" x14ac:dyDescent="0.2">
      <c r="A6398">
        <v>1738</v>
      </c>
      <c r="B6398">
        <v>3</v>
      </c>
      <c r="C6398" s="35">
        <f t="shared" si="495"/>
        <v>1476.2589996127522</v>
      </c>
      <c r="D6398" s="35">
        <f t="shared" si="496"/>
        <v>261.74100038724782</v>
      </c>
      <c r="E6398" s="35">
        <f t="shared" si="497"/>
        <v>162991.59210781081</v>
      </c>
      <c r="F6398" s="35">
        <f t="shared" si="498"/>
        <v>442841.23371042684</v>
      </c>
      <c r="G6398" s="33">
        <f t="shared" si="499"/>
        <v>68508.35128371726</v>
      </c>
    </row>
    <row r="6399" spans="1:7" x14ac:dyDescent="0.2">
      <c r="A6399">
        <v>17307</v>
      </c>
      <c r="B6399">
        <v>3</v>
      </c>
      <c r="C6399" s="35">
        <f t="shared" si="495"/>
        <v>1476.2589996127522</v>
      </c>
      <c r="D6399" s="35">
        <f t="shared" si="496"/>
        <v>15830.741000387248</v>
      </c>
      <c r="E6399" s="35">
        <f t="shared" si="497"/>
        <v>229985651.60255396</v>
      </c>
      <c r="F6399" s="35">
        <f t="shared" si="498"/>
        <v>442841.23371042684</v>
      </c>
      <c r="G6399" s="33">
        <f t="shared" si="499"/>
        <v>250612360.62134185</v>
      </c>
    </row>
    <row r="6400" spans="1:7" x14ac:dyDescent="0.2">
      <c r="A6400">
        <v>1622</v>
      </c>
      <c r="B6400">
        <v>3</v>
      </c>
      <c r="C6400" s="35">
        <f t="shared" si="495"/>
        <v>1476.2589996127522</v>
      </c>
      <c r="D6400" s="35">
        <f t="shared" si="496"/>
        <v>145.74100038724782</v>
      </c>
      <c r="E6400" s="35">
        <f t="shared" si="497"/>
        <v>270111.13599555194</v>
      </c>
      <c r="F6400" s="35">
        <f t="shared" si="498"/>
        <v>442841.23371042684</v>
      </c>
      <c r="G6400" s="33">
        <f t="shared" si="499"/>
        <v>21240.439193875769</v>
      </c>
    </row>
    <row r="6401" spans="1:7" x14ac:dyDescent="0.2">
      <c r="A6401">
        <v>1001</v>
      </c>
      <c r="B6401">
        <v>1</v>
      </c>
      <c r="C6401" s="35">
        <f t="shared" si="495"/>
        <v>1007.1776696050603</v>
      </c>
      <c r="D6401" s="35">
        <f t="shared" si="496"/>
        <v>-6.1776696050602595</v>
      </c>
      <c r="E6401" s="35">
        <f t="shared" si="497"/>
        <v>1301247.073532511</v>
      </c>
      <c r="F6401" s="35">
        <f t="shared" si="498"/>
        <v>1287191.2277555608</v>
      </c>
      <c r="G6401" s="33">
        <f t="shared" si="499"/>
        <v>38.163601749285384</v>
      </c>
    </row>
    <row r="6402" spans="1:7" x14ac:dyDescent="0.2">
      <c r="A6402">
        <v>200</v>
      </c>
      <c r="B6402">
        <v>0</v>
      </c>
      <c r="C6402" s="35">
        <f t="shared" si="495"/>
        <v>772.63700460121436</v>
      </c>
      <c r="D6402" s="35">
        <f t="shared" si="496"/>
        <v>-572.63700460121436</v>
      </c>
      <c r="E6402" s="35">
        <f t="shared" si="497"/>
        <v>3770284.9929642407</v>
      </c>
      <c r="F6402" s="35">
        <f t="shared" si="498"/>
        <v>1874394.1953994662</v>
      </c>
      <c r="G6402" s="33">
        <f t="shared" si="499"/>
        <v>327913.13903865119</v>
      </c>
    </row>
    <row r="6403" spans="1:7" x14ac:dyDescent="0.2">
      <c r="A6403">
        <v>800</v>
      </c>
      <c r="B6403">
        <v>0</v>
      </c>
      <c r="C6403" s="35">
        <f t="shared" ref="C6403:C6466" si="500">$J$20+$J$21*B6403</f>
        <v>772.63700460121436</v>
      </c>
      <c r="D6403" s="35">
        <f t="shared" ref="D6403:D6466" si="501">A6403-C6403</f>
        <v>27.362995398785642</v>
      </c>
      <c r="E6403" s="35">
        <f t="shared" ref="E6403:E6466" si="502">(A6403-$J$16)^2</f>
        <v>1800218.3866483383</v>
      </c>
      <c r="F6403" s="35">
        <f t="shared" ref="F6403:F6466" si="503">(C6403-$J$16)^2</f>
        <v>1874394.1953994662</v>
      </c>
      <c r="G6403" s="33">
        <f t="shared" ref="G6403:G6466" si="504">(A6403-C6403)^2</f>
        <v>748.73351719396419</v>
      </c>
    </row>
    <row r="6404" spans="1:7" x14ac:dyDescent="0.2">
      <c r="A6404">
        <v>487</v>
      </c>
      <c r="B6404">
        <v>12</v>
      </c>
      <c r="C6404" s="35">
        <f t="shared" si="500"/>
        <v>3587.1249846473656</v>
      </c>
      <c r="D6404" s="35">
        <f t="shared" si="501"/>
        <v>-3100.1249846473656</v>
      </c>
      <c r="E6404" s="35">
        <f t="shared" si="502"/>
        <v>2738105.4662764673</v>
      </c>
      <c r="F6404" s="35">
        <f t="shared" si="503"/>
        <v>2089189.2910115072</v>
      </c>
      <c r="G6404" s="33">
        <f t="shared" si="504"/>
        <v>9610774.9204348288</v>
      </c>
    </row>
    <row r="6405" spans="1:7" x14ac:dyDescent="0.2">
      <c r="A6405">
        <v>1400</v>
      </c>
      <c r="B6405">
        <v>3</v>
      </c>
      <c r="C6405" s="35">
        <f t="shared" si="500"/>
        <v>1476.2589996127522</v>
      </c>
      <c r="D6405" s="35">
        <f t="shared" si="501"/>
        <v>-76.258999612752177</v>
      </c>
      <c r="E6405" s="35">
        <f t="shared" si="502"/>
        <v>550151.78033243585</v>
      </c>
      <c r="F6405" s="35">
        <f t="shared" si="503"/>
        <v>442841.23371042684</v>
      </c>
      <c r="G6405" s="33">
        <f t="shared" si="504"/>
        <v>5815.4350219377366</v>
      </c>
    </row>
    <row r="6406" spans="1:7" x14ac:dyDescent="0.2">
      <c r="A6406">
        <v>2566.6669999999999</v>
      </c>
      <c r="B6406">
        <v>3</v>
      </c>
      <c r="C6406" s="35">
        <f t="shared" si="500"/>
        <v>1476.2589996127522</v>
      </c>
      <c r="D6406" s="35">
        <f t="shared" si="501"/>
        <v>1090.4080003872477</v>
      </c>
      <c r="E6406" s="35">
        <f t="shared" si="502"/>
        <v>180578.10690351092</v>
      </c>
      <c r="F6406" s="35">
        <f t="shared" si="503"/>
        <v>442841.23371042684</v>
      </c>
      <c r="G6406" s="33">
        <f t="shared" si="504"/>
        <v>1188989.607308516</v>
      </c>
    </row>
    <row r="6407" spans="1:7" x14ac:dyDescent="0.2">
      <c r="A6407">
        <v>1120</v>
      </c>
      <c r="B6407">
        <v>0</v>
      </c>
      <c r="C6407" s="35">
        <f t="shared" si="500"/>
        <v>772.63700460121436</v>
      </c>
      <c r="D6407" s="35">
        <f t="shared" si="501"/>
        <v>347.36299539878564</v>
      </c>
      <c r="E6407" s="35">
        <f t="shared" si="502"/>
        <v>1043916.1966131902</v>
      </c>
      <c r="F6407" s="35">
        <f t="shared" si="503"/>
        <v>1874394.1953994662</v>
      </c>
      <c r="G6407" s="33">
        <f t="shared" si="504"/>
        <v>120661.05057241677</v>
      </c>
    </row>
    <row r="6408" spans="1:7" x14ac:dyDescent="0.2">
      <c r="A6408">
        <v>800</v>
      </c>
      <c r="B6408">
        <v>0</v>
      </c>
      <c r="C6408" s="35">
        <f t="shared" si="500"/>
        <v>772.63700460121436</v>
      </c>
      <c r="D6408" s="35">
        <f t="shared" si="501"/>
        <v>27.362995398785642</v>
      </c>
      <c r="E6408" s="35">
        <f t="shared" si="502"/>
        <v>1800218.3866483383</v>
      </c>
      <c r="F6408" s="35">
        <f t="shared" si="503"/>
        <v>1874394.1953994662</v>
      </c>
      <c r="G6408" s="33">
        <f t="shared" si="504"/>
        <v>748.73351719396419</v>
      </c>
    </row>
    <row r="6409" spans="1:7" x14ac:dyDescent="0.2">
      <c r="A6409">
        <v>800</v>
      </c>
      <c r="B6409">
        <v>1</v>
      </c>
      <c r="C6409" s="35">
        <f t="shared" si="500"/>
        <v>1007.1776696050603</v>
      </c>
      <c r="D6409" s="35">
        <f t="shared" si="501"/>
        <v>-207.17766960506026</v>
      </c>
      <c r="E6409" s="35">
        <f t="shared" si="502"/>
        <v>1800218.3866483383</v>
      </c>
      <c r="F6409" s="35">
        <f t="shared" si="503"/>
        <v>1287191.2277555608</v>
      </c>
      <c r="G6409" s="33">
        <f t="shared" si="504"/>
        <v>42922.586782983512</v>
      </c>
    </row>
    <row r="6410" spans="1:7" x14ac:dyDescent="0.2">
      <c r="A6410">
        <v>800</v>
      </c>
      <c r="B6410">
        <v>6</v>
      </c>
      <c r="C6410" s="35">
        <f t="shared" si="500"/>
        <v>2179.88099462429</v>
      </c>
      <c r="D6410" s="35">
        <f t="shared" si="501"/>
        <v>-1379.88099462429</v>
      </c>
      <c r="E6410" s="35">
        <f t="shared" si="502"/>
        <v>1800218.3866483383</v>
      </c>
      <c r="F6410" s="35">
        <f t="shared" si="503"/>
        <v>1456.095749420469</v>
      </c>
      <c r="G6410" s="33">
        <f t="shared" si="504"/>
        <v>1904071.5593253199</v>
      </c>
    </row>
    <row r="6411" spans="1:7" x14ac:dyDescent="0.2">
      <c r="A6411">
        <v>1120</v>
      </c>
      <c r="B6411">
        <v>4</v>
      </c>
      <c r="C6411" s="35">
        <f t="shared" si="500"/>
        <v>1710.799664616598</v>
      </c>
      <c r="D6411" s="35">
        <f t="shared" si="501"/>
        <v>-590.79966461659797</v>
      </c>
      <c r="E6411" s="35">
        <f t="shared" si="502"/>
        <v>1043916.1966131902</v>
      </c>
      <c r="F6411" s="35">
        <f t="shared" si="503"/>
        <v>185694.20730919892</v>
      </c>
      <c r="G6411" s="33">
        <f t="shared" si="504"/>
        <v>349044.24371108465</v>
      </c>
    </row>
    <row r="6412" spans="1:7" x14ac:dyDescent="0.2">
      <c r="A6412">
        <v>716</v>
      </c>
      <c r="B6412">
        <v>0</v>
      </c>
      <c r="C6412" s="35">
        <f t="shared" si="500"/>
        <v>772.63700460121436</v>
      </c>
      <c r="D6412" s="35">
        <f t="shared" si="501"/>
        <v>-56.637004601214358</v>
      </c>
      <c r="E6412" s="35">
        <f t="shared" si="502"/>
        <v>2032683.7115325646</v>
      </c>
      <c r="F6412" s="35">
        <f t="shared" si="503"/>
        <v>1874394.1953994662</v>
      </c>
      <c r="G6412" s="33">
        <f t="shared" si="504"/>
        <v>3207.7502901979765</v>
      </c>
    </row>
    <row r="6413" spans="1:7" x14ac:dyDescent="0.2">
      <c r="A6413">
        <v>1040</v>
      </c>
      <c r="B6413">
        <v>3</v>
      </c>
      <c r="C6413" s="35">
        <f t="shared" si="500"/>
        <v>1476.2589996127522</v>
      </c>
      <c r="D6413" s="35">
        <f t="shared" si="501"/>
        <v>-436.25899961275218</v>
      </c>
      <c r="E6413" s="35">
        <f t="shared" si="502"/>
        <v>1213791.7441219774</v>
      </c>
      <c r="F6413" s="35">
        <f t="shared" si="503"/>
        <v>442841.23371042684</v>
      </c>
      <c r="G6413" s="33">
        <f t="shared" si="504"/>
        <v>190321.9147431193</v>
      </c>
    </row>
    <row r="6414" spans="1:7" x14ac:dyDescent="0.2">
      <c r="A6414">
        <v>323</v>
      </c>
      <c r="B6414">
        <v>9</v>
      </c>
      <c r="C6414" s="35">
        <f t="shared" si="500"/>
        <v>2883.5029896358278</v>
      </c>
      <c r="D6414" s="35">
        <f t="shared" si="501"/>
        <v>-2560.5029896358278</v>
      </c>
      <c r="E6414" s="35">
        <f t="shared" si="502"/>
        <v>3307750.3386694808</v>
      </c>
      <c r="F6414" s="35">
        <f t="shared" si="503"/>
        <v>550238.7815164472</v>
      </c>
      <c r="G6414" s="33">
        <f t="shared" si="504"/>
        <v>6556175.5599340126</v>
      </c>
    </row>
    <row r="6415" spans="1:7" x14ac:dyDescent="0.2">
      <c r="A6415">
        <v>398</v>
      </c>
      <c r="B6415">
        <v>9</v>
      </c>
      <c r="C6415" s="35">
        <f t="shared" si="500"/>
        <v>2883.5029896358278</v>
      </c>
      <c r="D6415" s="35">
        <f t="shared" si="501"/>
        <v>-2485.5029896358278</v>
      </c>
      <c r="E6415" s="35">
        <f t="shared" si="502"/>
        <v>3040567.0128799928</v>
      </c>
      <c r="F6415" s="35">
        <f t="shared" si="503"/>
        <v>550238.7815164472</v>
      </c>
      <c r="G6415" s="33">
        <f t="shared" si="504"/>
        <v>6177725.1114886384</v>
      </c>
    </row>
    <row r="6416" spans="1:7" x14ac:dyDescent="0.2">
      <c r="A6416">
        <v>1238</v>
      </c>
      <c r="B6416">
        <v>0</v>
      </c>
      <c r="C6416" s="35">
        <f t="shared" si="500"/>
        <v>772.63700460121436</v>
      </c>
      <c r="D6416" s="35">
        <f t="shared" si="501"/>
        <v>465.36299539878564</v>
      </c>
      <c r="E6416" s="35">
        <f t="shared" si="502"/>
        <v>816713.76403772947</v>
      </c>
      <c r="F6416" s="35">
        <f t="shared" si="503"/>
        <v>1874394.1953994662</v>
      </c>
      <c r="G6416" s="33">
        <f t="shared" si="504"/>
        <v>216562.71748653019</v>
      </c>
    </row>
    <row r="6417" spans="1:7" x14ac:dyDescent="0.2">
      <c r="A6417">
        <v>3150</v>
      </c>
      <c r="B6417">
        <v>0</v>
      </c>
      <c r="C6417" s="35">
        <f t="shared" si="500"/>
        <v>772.63700460121436</v>
      </c>
      <c r="D6417" s="35">
        <f t="shared" si="501"/>
        <v>2377.3629953987856</v>
      </c>
      <c r="E6417" s="35">
        <f t="shared" si="502"/>
        <v>1016624.1785777205</v>
      </c>
      <c r="F6417" s="35">
        <f t="shared" si="503"/>
        <v>1874394.1953994662</v>
      </c>
      <c r="G6417" s="33">
        <f t="shared" si="504"/>
        <v>5651854.8118914869</v>
      </c>
    </row>
    <row r="6418" spans="1:7" x14ac:dyDescent="0.2">
      <c r="A6418">
        <v>2250</v>
      </c>
      <c r="B6418">
        <v>8</v>
      </c>
      <c r="C6418" s="35">
        <f t="shared" si="500"/>
        <v>2648.9623246319816</v>
      </c>
      <c r="D6418" s="35">
        <f t="shared" si="501"/>
        <v>-398.96232463198157</v>
      </c>
      <c r="E6418" s="35">
        <f t="shared" si="502"/>
        <v>11724.088051574096</v>
      </c>
      <c r="F6418" s="35">
        <f t="shared" si="503"/>
        <v>257292.5725132121</v>
      </c>
      <c r="G6418" s="33">
        <f t="shared" si="504"/>
        <v>159170.93647575466</v>
      </c>
    </row>
    <row r="6419" spans="1:7" x14ac:dyDescent="0.2">
      <c r="A6419">
        <v>14300</v>
      </c>
      <c r="B6419">
        <v>12</v>
      </c>
      <c r="C6419" s="35">
        <f t="shared" si="500"/>
        <v>3587.1249846473656</v>
      </c>
      <c r="D6419" s="35">
        <f t="shared" si="501"/>
        <v>10712.875015352634</v>
      </c>
      <c r="E6419" s="35">
        <f t="shared" si="502"/>
        <v>147823719.74454051</v>
      </c>
      <c r="F6419" s="35">
        <f t="shared" si="503"/>
        <v>2089189.2910115072</v>
      </c>
      <c r="G6419" s="33">
        <f t="shared" si="504"/>
        <v>114765691.0945667</v>
      </c>
    </row>
    <row r="6420" spans="1:7" x14ac:dyDescent="0.2">
      <c r="A6420">
        <v>5600</v>
      </c>
      <c r="B6420">
        <v>9</v>
      </c>
      <c r="C6420" s="35">
        <f t="shared" si="500"/>
        <v>2883.5029896358278</v>
      </c>
      <c r="D6420" s="35">
        <f t="shared" si="501"/>
        <v>2716.4970103641722</v>
      </c>
      <c r="E6420" s="35">
        <f t="shared" si="502"/>
        <v>11959685.536121119</v>
      </c>
      <c r="F6420" s="35">
        <f t="shared" si="503"/>
        <v>550238.7815164472</v>
      </c>
      <c r="G6420" s="33">
        <f t="shared" si="504"/>
        <v>7379356.0073174853</v>
      </c>
    </row>
    <row r="6421" spans="1:7" x14ac:dyDescent="0.2">
      <c r="A6421">
        <v>4550</v>
      </c>
      <c r="B6421">
        <v>11</v>
      </c>
      <c r="C6421" s="35">
        <f t="shared" si="500"/>
        <v>3352.5843196435194</v>
      </c>
      <c r="D6421" s="35">
        <f t="shared" si="501"/>
        <v>1197.4156803564806</v>
      </c>
      <c r="E6421" s="35">
        <f t="shared" si="502"/>
        <v>5799802.0971739478</v>
      </c>
      <c r="F6421" s="35">
        <f t="shared" si="503"/>
        <v>1466187.1407655939</v>
      </c>
      <c r="G6421" s="33">
        <f t="shared" si="504"/>
        <v>1433804.3115635733</v>
      </c>
    </row>
    <row r="6422" spans="1:7" x14ac:dyDescent="0.2">
      <c r="A6422">
        <v>2733.3330000000001</v>
      </c>
      <c r="B6422">
        <v>17</v>
      </c>
      <c r="C6422" s="35">
        <f t="shared" si="500"/>
        <v>4759.8283096665946</v>
      </c>
      <c r="D6422" s="35">
        <f t="shared" si="501"/>
        <v>-2026.4953096665945</v>
      </c>
      <c r="E6422" s="35">
        <f t="shared" si="502"/>
        <v>350003.37188976747</v>
      </c>
      <c r="F6422" s="35">
        <f t="shared" si="503"/>
        <v>6854479.7484544544</v>
      </c>
      <c r="G6422" s="33">
        <f t="shared" si="504"/>
        <v>4106683.2401007069</v>
      </c>
    </row>
    <row r="6423" spans="1:7" x14ac:dyDescent="0.2">
      <c r="A6423">
        <v>1340</v>
      </c>
      <c r="B6423">
        <v>11</v>
      </c>
      <c r="C6423" s="35">
        <f t="shared" si="500"/>
        <v>3352.5843196435194</v>
      </c>
      <c r="D6423" s="35">
        <f t="shared" si="501"/>
        <v>-2012.5843196435194</v>
      </c>
      <c r="E6423" s="35">
        <f t="shared" si="502"/>
        <v>642758.44096402603</v>
      </c>
      <c r="F6423" s="35">
        <f t="shared" si="503"/>
        <v>1466187.1407655939</v>
      </c>
      <c r="G6423" s="33">
        <f t="shared" si="504"/>
        <v>4050495.6436749678</v>
      </c>
    </row>
    <row r="6424" spans="1:7" x14ac:dyDescent="0.2">
      <c r="A6424">
        <v>2000</v>
      </c>
      <c r="B6424">
        <v>12</v>
      </c>
      <c r="C6424" s="35">
        <f t="shared" si="500"/>
        <v>3587.1249846473656</v>
      </c>
      <c r="D6424" s="35">
        <f t="shared" si="501"/>
        <v>-1587.1249846473656</v>
      </c>
      <c r="E6424" s="35">
        <f t="shared" si="502"/>
        <v>20085.174016533423</v>
      </c>
      <c r="F6424" s="35">
        <f t="shared" si="503"/>
        <v>2089189.2910115072</v>
      </c>
      <c r="G6424" s="33">
        <f t="shared" si="504"/>
        <v>2518965.7168919006</v>
      </c>
    </row>
    <row r="6425" spans="1:7" x14ac:dyDescent="0.2">
      <c r="A6425">
        <v>2000</v>
      </c>
      <c r="B6425">
        <v>6</v>
      </c>
      <c r="C6425" s="35">
        <f t="shared" si="500"/>
        <v>2179.88099462429</v>
      </c>
      <c r="D6425" s="35">
        <f t="shared" si="501"/>
        <v>-179.88099462429</v>
      </c>
      <c r="E6425" s="35">
        <f t="shared" si="502"/>
        <v>20085.174016533423</v>
      </c>
      <c r="F6425" s="35">
        <f t="shared" si="503"/>
        <v>1456.095749420469</v>
      </c>
      <c r="G6425" s="33">
        <f t="shared" si="504"/>
        <v>32357.172227023846</v>
      </c>
    </row>
    <row r="6426" spans="1:7" x14ac:dyDescent="0.2">
      <c r="A6426">
        <v>1000</v>
      </c>
      <c r="B6426">
        <v>2</v>
      </c>
      <c r="C6426" s="35">
        <f t="shared" si="500"/>
        <v>1241.7183346089062</v>
      </c>
      <c r="D6426" s="35">
        <f t="shared" si="501"/>
        <v>-241.71833460890616</v>
      </c>
      <c r="E6426" s="35">
        <f t="shared" si="502"/>
        <v>1303529.5178763708</v>
      </c>
      <c r="F6426" s="35">
        <f t="shared" si="503"/>
        <v>810006.90719254757</v>
      </c>
      <c r="G6426" s="33">
        <f t="shared" si="504"/>
        <v>58427.753286103121</v>
      </c>
    </row>
    <row r="6427" spans="1:7" x14ac:dyDescent="0.2">
      <c r="A6427">
        <v>18916.669999999998</v>
      </c>
      <c r="B6427">
        <v>18</v>
      </c>
      <c r="C6427" s="35">
        <f t="shared" si="500"/>
        <v>4994.3689746704413</v>
      </c>
      <c r="D6427" s="35">
        <f t="shared" si="501"/>
        <v>13922.301025329558</v>
      </c>
      <c r="E6427" s="35">
        <f t="shared" si="502"/>
        <v>281398874.63447303</v>
      </c>
      <c r="F6427" s="35">
        <f t="shared" si="503"/>
        <v>8137593.7811857257</v>
      </c>
      <c r="G6427" s="33">
        <f t="shared" si="504"/>
        <v>193830465.83989245</v>
      </c>
    </row>
    <row r="6428" spans="1:7" x14ac:dyDescent="0.2">
      <c r="A6428">
        <v>18400</v>
      </c>
      <c r="B6428">
        <v>18</v>
      </c>
      <c r="C6428" s="35">
        <f t="shared" si="500"/>
        <v>4994.3689746704413</v>
      </c>
      <c r="D6428" s="35">
        <f t="shared" si="501"/>
        <v>13405.63102532956</v>
      </c>
      <c r="E6428" s="35">
        <f t="shared" si="502"/>
        <v>264331597.93471518</v>
      </c>
      <c r="F6428" s="35">
        <f t="shared" si="503"/>
        <v>8137593.7811857257</v>
      </c>
      <c r="G6428" s="33">
        <f t="shared" si="504"/>
        <v>179710943.18727845</v>
      </c>
    </row>
    <row r="6429" spans="1:7" x14ac:dyDescent="0.2">
      <c r="A6429">
        <v>600</v>
      </c>
      <c r="B6429">
        <v>10</v>
      </c>
      <c r="C6429" s="35">
        <f t="shared" si="500"/>
        <v>3118.0436546396736</v>
      </c>
      <c r="D6429" s="35">
        <f t="shared" si="501"/>
        <v>-2518.0436546396736</v>
      </c>
      <c r="E6429" s="35">
        <f t="shared" si="502"/>
        <v>2376907.2554203058</v>
      </c>
      <c r="F6429" s="35">
        <f t="shared" si="503"/>
        <v>953203.63760057429</v>
      </c>
      <c r="G6429" s="33">
        <f t="shared" si="504"/>
        <v>6340543.846671124</v>
      </c>
    </row>
    <row r="6430" spans="1:7" x14ac:dyDescent="0.2">
      <c r="A6430">
        <v>3208</v>
      </c>
      <c r="B6430">
        <v>12</v>
      </c>
      <c r="C6430" s="35">
        <f t="shared" si="500"/>
        <v>3587.1249846473656</v>
      </c>
      <c r="D6430" s="35">
        <f t="shared" si="501"/>
        <v>-379.12498464736564</v>
      </c>
      <c r="E6430" s="35">
        <f t="shared" si="502"/>
        <v>1136948.40663385</v>
      </c>
      <c r="F6430" s="35">
        <f t="shared" si="503"/>
        <v>2089189.2910115072</v>
      </c>
      <c r="G6430" s="33">
        <f t="shared" si="504"/>
        <v>143735.75398386523</v>
      </c>
    </row>
    <row r="6431" spans="1:7" x14ac:dyDescent="0.2">
      <c r="A6431">
        <v>1300</v>
      </c>
      <c r="B6431">
        <v>8</v>
      </c>
      <c r="C6431" s="35">
        <f t="shared" si="500"/>
        <v>2648.9623246319816</v>
      </c>
      <c r="D6431" s="35">
        <f t="shared" si="501"/>
        <v>-1348.9623246319816</v>
      </c>
      <c r="E6431" s="35">
        <f t="shared" si="502"/>
        <v>708496.21471841959</v>
      </c>
      <c r="F6431" s="35">
        <f t="shared" si="503"/>
        <v>257292.5725132121</v>
      </c>
      <c r="G6431" s="33">
        <f t="shared" si="504"/>
        <v>1819699.3532765196</v>
      </c>
    </row>
    <row r="6432" spans="1:7" x14ac:dyDescent="0.2">
      <c r="A6432">
        <v>12250</v>
      </c>
      <c r="B6432">
        <v>19</v>
      </c>
      <c r="C6432" s="35">
        <f t="shared" si="500"/>
        <v>5228.9096396742871</v>
      </c>
      <c r="D6432" s="35">
        <f t="shared" si="501"/>
        <v>7021.0903603257129</v>
      </c>
      <c r="E6432" s="35">
        <f t="shared" si="502"/>
        <v>102177280.64945318</v>
      </c>
      <c r="F6432" s="35">
        <f t="shared" si="503"/>
        <v>9530726.4609978851</v>
      </c>
      <c r="G6432" s="33">
        <f t="shared" si="504"/>
        <v>49295709.847858652</v>
      </c>
    </row>
    <row r="6433" spans="1:7" x14ac:dyDescent="0.2">
      <c r="A6433">
        <v>15000</v>
      </c>
      <c r="B6433">
        <v>19</v>
      </c>
      <c r="C6433" s="35">
        <f t="shared" si="500"/>
        <v>5228.9096396742871</v>
      </c>
      <c r="D6433" s="35">
        <f t="shared" si="501"/>
        <v>9771.0903603257138</v>
      </c>
      <c r="E6433" s="35">
        <f t="shared" si="502"/>
        <v>165335308.70383862</v>
      </c>
      <c r="F6433" s="35">
        <f t="shared" si="503"/>
        <v>9530726.4609978851</v>
      </c>
      <c r="G6433" s="33">
        <f t="shared" si="504"/>
        <v>95474206.829650089</v>
      </c>
    </row>
    <row r="6434" spans="1:7" x14ac:dyDescent="0.2">
      <c r="A6434">
        <v>500</v>
      </c>
      <c r="B6434">
        <v>0</v>
      </c>
      <c r="C6434" s="35">
        <f t="shared" si="500"/>
        <v>772.63700460121436</v>
      </c>
      <c r="D6434" s="35">
        <f t="shared" si="501"/>
        <v>-272.63700460121436</v>
      </c>
      <c r="E6434" s="35">
        <f t="shared" si="502"/>
        <v>2695251.6898062895</v>
      </c>
      <c r="F6434" s="35">
        <f t="shared" si="503"/>
        <v>1874394.1953994662</v>
      </c>
      <c r="G6434" s="33">
        <f t="shared" si="504"/>
        <v>74330.936277922578</v>
      </c>
    </row>
    <row r="6435" spans="1:7" x14ac:dyDescent="0.2">
      <c r="A6435">
        <v>2250</v>
      </c>
      <c r="B6435">
        <v>3</v>
      </c>
      <c r="C6435" s="35">
        <f t="shared" si="500"/>
        <v>1476.2589996127522</v>
      </c>
      <c r="D6435" s="35">
        <f t="shared" si="501"/>
        <v>773.74100038724782</v>
      </c>
      <c r="E6435" s="35">
        <f t="shared" si="502"/>
        <v>11724.088051574096</v>
      </c>
      <c r="F6435" s="35">
        <f t="shared" si="503"/>
        <v>442841.23371042684</v>
      </c>
      <c r="G6435" s="33">
        <f t="shared" si="504"/>
        <v>598675.13568025909</v>
      </c>
    </row>
    <row r="6436" spans="1:7" x14ac:dyDescent="0.2">
      <c r="A6436">
        <v>3600</v>
      </c>
      <c r="B6436">
        <v>3</v>
      </c>
      <c r="C6436" s="35">
        <f t="shared" si="500"/>
        <v>1476.2589996127522</v>
      </c>
      <c r="D6436" s="35">
        <f t="shared" si="501"/>
        <v>2123.7410003872478</v>
      </c>
      <c r="E6436" s="35">
        <f t="shared" si="502"/>
        <v>2126574.2238407936</v>
      </c>
      <c r="F6436" s="35">
        <f t="shared" si="503"/>
        <v>442841.23371042684</v>
      </c>
      <c r="G6436" s="33">
        <f t="shared" si="504"/>
        <v>4510275.8367258282</v>
      </c>
    </row>
    <row r="6437" spans="1:7" x14ac:dyDescent="0.2">
      <c r="A6437">
        <v>4000</v>
      </c>
      <c r="B6437">
        <v>8</v>
      </c>
      <c r="C6437" s="35">
        <f t="shared" si="500"/>
        <v>2648.9623246319816</v>
      </c>
      <c r="D6437" s="35">
        <f t="shared" si="501"/>
        <v>1351.0376753680184</v>
      </c>
      <c r="E6437" s="35">
        <f t="shared" si="502"/>
        <v>3453196.4862968586</v>
      </c>
      <c r="F6437" s="35">
        <f t="shared" si="503"/>
        <v>257292.5725132121</v>
      </c>
      <c r="G6437" s="33">
        <f t="shared" si="504"/>
        <v>1825302.8002638191</v>
      </c>
    </row>
    <row r="6438" spans="1:7" x14ac:dyDescent="0.2">
      <c r="A6438">
        <v>6500</v>
      </c>
      <c r="B6438">
        <v>9</v>
      </c>
      <c r="C6438" s="35">
        <f t="shared" si="500"/>
        <v>2883.5029896358278</v>
      </c>
      <c r="D6438" s="35">
        <f t="shared" si="501"/>
        <v>3616.4970103641722</v>
      </c>
      <c r="E6438" s="35">
        <f t="shared" si="502"/>
        <v>18994585.626647264</v>
      </c>
      <c r="F6438" s="35">
        <f t="shared" si="503"/>
        <v>550238.7815164472</v>
      </c>
      <c r="G6438" s="33">
        <f t="shared" si="504"/>
        <v>13079050.625972996</v>
      </c>
    </row>
    <row r="6439" spans="1:7" x14ac:dyDescent="0.2">
      <c r="A6439">
        <v>900</v>
      </c>
      <c r="B6439">
        <v>9</v>
      </c>
      <c r="C6439" s="35">
        <f t="shared" si="500"/>
        <v>2883.5029896358278</v>
      </c>
      <c r="D6439" s="35">
        <f t="shared" si="501"/>
        <v>-1983.5029896358278</v>
      </c>
      <c r="E6439" s="35">
        <f t="shared" si="502"/>
        <v>1541873.9522623545</v>
      </c>
      <c r="F6439" s="35">
        <f t="shared" si="503"/>
        <v>550238.7815164472</v>
      </c>
      <c r="G6439" s="33">
        <f t="shared" si="504"/>
        <v>3934284.1098942668</v>
      </c>
    </row>
    <row r="6440" spans="1:7" x14ac:dyDescent="0.2">
      <c r="A6440">
        <v>800</v>
      </c>
      <c r="B6440">
        <v>0</v>
      </c>
      <c r="C6440" s="35">
        <f t="shared" si="500"/>
        <v>772.63700460121436</v>
      </c>
      <c r="D6440" s="35">
        <f t="shared" si="501"/>
        <v>27.362995398785642</v>
      </c>
      <c r="E6440" s="35">
        <f t="shared" si="502"/>
        <v>1800218.3866483383</v>
      </c>
      <c r="F6440" s="35">
        <f t="shared" si="503"/>
        <v>1874394.1953994662</v>
      </c>
      <c r="G6440" s="33">
        <f t="shared" si="504"/>
        <v>748.73351719396419</v>
      </c>
    </row>
    <row r="6441" spans="1:7" x14ac:dyDescent="0.2">
      <c r="A6441">
        <v>5833.3329999999996</v>
      </c>
      <c r="B6441">
        <v>15</v>
      </c>
      <c r="C6441" s="35">
        <f t="shared" si="500"/>
        <v>4290.746979658903</v>
      </c>
      <c r="D6441" s="35">
        <f t="shared" si="501"/>
        <v>1542.5860203410966</v>
      </c>
      <c r="E6441" s="35">
        <f t="shared" si="502"/>
        <v>13627990.50592427</v>
      </c>
      <c r="F6441" s="35">
        <f t="shared" si="503"/>
        <v>4618307.6242345981</v>
      </c>
      <c r="G6441" s="33">
        <f t="shared" si="504"/>
        <v>2379571.6301517822</v>
      </c>
    </row>
    <row r="6442" spans="1:7" x14ac:dyDescent="0.2">
      <c r="A6442">
        <v>1600</v>
      </c>
      <c r="B6442">
        <v>0</v>
      </c>
      <c r="C6442" s="35">
        <f t="shared" si="500"/>
        <v>772.63700460121436</v>
      </c>
      <c r="D6442" s="35">
        <f t="shared" si="501"/>
        <v>827.36299539878564</v>
      </c>
      <c r="E6442" s="35">
        <f t="shared" si="502"/>
        <v>293462.91156046838</v>
      </c>
      <c r="F6442" s="35">
        <f t="shared" si="503"/>
        <v>1874394.1953994662</v>
      </c>
      <c r="G6442" s="33">
        <f t="shared" si="504"/>
        <v>684529.52615525096</v>
      </c>
    </row>
    <row r="6443" spans="1:7" x14ac:dyDescent="0.2">
      <c r="A6443">
        <v>1400</v>
      </c>
      <c r="B6443">
        <v>2</v>
      </c>
      <c r="C6443" s="35">
        <f t="shared" si="500"/>
        <v>1241.7183346089062</v>
      </c>
      <c r="D6443" s="35">
        <f t="shared" si="501"/>
        <v>158.28166539109384</v>
      </c>
      <c r="E6443" s="35">
        <f t="shared" si="502"/>
        <v>550151.78033243585</v>
      </c>
      <c r="F6443" s="35">
        <f t="shared" si="503"/>
        <v>810006.90719254757</v>
      </c>
      <c r="G6443" s="33">
        <f t="shared" si="504"/>
        <v>25053.085598978192</v>
      </c>
    </row>
    <row r="6444" spans="1:7" x14ac:dyDescent="0.2">
      <c r="A6444">
        <v>2400</v>
      </c>
      <c r="B6444">
        <v>6</v>
      </c>
      <c r="C6444" s="35">
        <f t="shared" si="500"/>
        <v>2179.88099462429</v>
      </c>
      <c r="D6444" s="35">
        <f t="shared" si="501"/>
        <v>220.11900537571</v>
      </c>
      <c r="E6444" s="35">
        <f t="shared" si="502"/>
        <v>66707.436472598492</v>
      </c>
      <c r="F6444" s="35">
        <f t="shared" si="503"/>
        <v>1456.095749420469</v>
      </c>
      <c r="G6444" s="33">
        <f t="shared" si="504"/>
        <v>48452.376527591849</v>
      </c>
    </row>
    <row r="6445" spans="1:7" x14ac:dyDescent="0.2">
      <c r="A6445">
        <v>1525</v>
      </c>
      <c r="B6445">
        <v>1</v>
      </c>
      <c r="C6445" s="35">
        <f t="shared" si="500"/>
        <v>1007.1776696050603</v>
      </c>
      <c r="D6445" s="35">
        <f t="shared" si="501"/>
        <v>517.82233039493974</v>
      </c>
      <c r="E6445" s="35">
        <f t="shared" si="502"/>
        <v>380346.23734995612</v>
      </c>
      <c r="F6445" s="35">
        <f t="shared" si="503"/>
        <v>1287191.2277555608</v>
      </c>
      <c r="G6445" s="33">
        <f t="shared" si="504"/>
        <v>268139.96585564612</v>
      </c>
    </row>
    <row r="6446" spans="1:7" x14ac:dyDescent="0.2">
      <c r="A6446">
        <v>1400</v>
      </c>
      <c r="B6446">
        <v>0</v>
      </c>
      <c r="C6446" s="35">
        <f t="shared" si="500"/>
        <v>772.63700460121436</v>
      </c>
      <c r="D6446" s="35">
        <f t="shared" si="501"/>
        <v>627.36299539878564</v>
      </c>
      <c r="E6446" s="35">
        <f t="shared" si="502"/>
        <v>550151.78033243585</v>
      </c>
      <c r="F6446" s="35">
        <f t="shared" si="503"/>
        <v>1874394.1953994662</v>
      </c>
      <c r="G6446" s="33">
        <f t="shared" si="504"/>
        <v>393584.32799573673</v>
      </c>
    </row>
    <row r="6447" spans="1:7" x14ac:dyDescent="0.2">
      <c r="A6447">
        <v>1940</v>
      </c>
      <c r="B6447">
        <v>3</v>
      </c>
      <c r="C6447" s="35">
        <f t="shared" si="500"/>
        <v>1476.2589996127522</v>
      </c>
      <c r="D6447" s="35">
        <f t="shared" si="501"/>
        <v>463.74100038724782</v>
      </c>
      <c r="E6447" s="35">
        <f t="shared" si="502"/>
        <v>40691.834648123666</v>
      </c>
      <c r="F6447" s="35">
        <f t="shared" si="503"/>
        <v>442841.23371042684</v>
      </c>
      <c r="G6447" s="33">
        <f t="shared" si="504"/>
        <v>215055.7154401654</v>
      </c>
    </row>
    <row r="6448" spans="1:7" x14ac:dyDescent="0.2">
      <c r="A6448">
        <v>1900</v>
      </c>
      <c r="B6448">
        <v>4</v>
      </c>
      <c r="C6448" s="35">
        <f t="shared" si="500"/>
        <v>1710.799664616598</v>
      </c>
      <c r="D6448" s="35">
        <f t="shared" si="501"/>
        <v>189.20033538340203</v>
      </c>
      <c r="E6448" s="35">
        <f t="shared" si="502"/>
        <v>58429.608402517159</v>
      </c>
      <c r="F6448" s="35">
        <f t="shared" si="503"/>
        <v>185694.20730919892</v>
      </c>
      <c r="G6448" s="33">
        <f t="shared" si="504"/>
        <v>35796.766909191814</v>
      </c>
    </row>
    <row r="6449" spans="1:7" x14ac:dyDescent="0.2">
      <c r="A6449">
        <v>1400</v>
      </c>
      <c r="B6449">
        <v>0</v>
      </c>
      <c r="C6449" s="35">
        <f t="shared" si="500"/>
        <v>772.63700460121436</v>
      </c>
      <c r="D6449" s="35">
        <f t="shared" si="501"/>
        <v>627.36299539878564</v>
      </c>
      <c r="E6449" s="35">
        <f t="shared" si="502"/>
        <v>550151.78033243585</v>
      </c>
      <c r="F6449" s="35">
        <f t="shared" si="503"/>
        <v>1874394.1953994662</v>
      </c>
      <c r="G6449" s="33">
        <f t="shared" si="504"/>
        <v>393584.32799573673</v>
      </c>
    </row>
    <row r="6450" spans="1:7" x14ac:dyDescent="0.2">
      <c r="A6450">
        <v>1000</v>
      </c>
      <c r="B6450">
        <v>9</v>
      </c>
      <c r="C6450" s="35">
        <f t="shared" si="500"/>
        <v>2883.5029896358278</v>
      </c>
      <c r="D6450" s="35">
        <f t="shared" si="501"/>
        <v>-1883.5029896358278</v>
      </c>
      <c r="E6450" s="35">
        <f t="shared" si="502"/>
        <v>1303529.5178763708</v>
      </c>
      <c r="F6450" s="35">
        <f t="shared" si="503"/>
        <v>550238.7815164472</v>
      </c>
      <c r="G6450" s="33">
        <f t="shared" si="504"/>
        <v>3547583.5119671011</v>
      </c>
    </row>
    <row r="6451" spans="1:7" x14ac:dyDescent="0.2">
      <c r="A6451">
        <v>1200</v>
      </c>
      <c r="B6451">
        <v>5</v>
      </c>
      <c r="C6451" s="35">
        <f t="shared" si="500"/>
        <v>1945.340329620444</v>
      </c>
      <c r="D6451" s="35">
        <f t="shared" si="501"/>
        <v>-745.34032962044398</v>
      </c>
      <c r="E6451" s="35">
        <f t="shared" si="502"/>
        <v>886840.64910440333</v>
      </c>
      <c r="F6451" s="35">
        <f t="shared" si="503"/>
        <v>38565.827988863377</v>
      </c>
      <c r="G6451" s="33">
        <f t="shared" si="504"/>
        <v>555532.20695871208</v>
      </c>
    </row>
    <row r="6452" spans="1:7" x14ac:dyDescent="0.2">
      <c r="A6452">
        <v>500</v>
      </c>
      <c r="B6452">
        <v>3</v>
      </c>
      <c r="C6452" s="35">
        <f t="shared" si="500"/>
        <v>1476.2589996127522</v>
      </c>
      <c r="D6452" s="35">
        <f t="shared" si="501"/>
        <v>-976.25899961275218</v>
      </c>
      <c r="E6452" s="35">
        <f t="shared" si="502"/>
        <v>2695251.6898062895</v>
      </c>
      <c r="F6452" s="35">
        <f t="shared" si="503"/>
        <v>442841.23371042684</v>
      </c>
      <c r="G6452" s="33">
        <f t="shared" si="504"/>
        <v>953081.63432489161</v>
      </c>
    </row>
    <row r="6453" spans="1:7" x14ac:dyDescent="0.2">
      <c r="A6453">
        <v>1200</v>
      </c>
      <c r="B6453">
        <v>3</v>
      </c>
      <c r="C6453" s="35">
        <f t="shared" si="500"/>
        <v>1476.2589996127522</v>
      </c>
      <c r="D6453" s="35">
        <f t="shared" si="501"/>
        <v>-276.25899961275218</v>
      </c>
      <c r="E6453" s="35">
        <f t="shared" si="502"/>
        <v>886840.64910440333</v>
      </c>
      <c r="F6453" s="35">
        <f t="shared" si="503"/>
        <v>442841.23371042684</v>
      </c>
      <c r="G6453" s="33">
        <f t="shared" si="504"/>
        <v>76319.034867038601</v>
      </c>
    </row>
    <row r="6454" spans="1:7" x14ac:dyDescent="0.2">
      <c r="A6454">
        <v>1500</v>
      </c>
      <c r="B6454">
        <v>0</v>
      </c>
      <c r="C6454" s="35">
        <f t="shared" si="500"/>
        <v>772.63700460121436</v>
      </c>
      <c r="D6454" s="35">
        <f t="shared" si="501"/>
        <v>727.36299539878564</v>
      </c>
      <c r="E6454" s="35">
        <f t="shared" si="502"/>
        <v>411807.34594645206</v>
      </c>
      <c r="F6454" s="35">
        <f t="shared" si="503"/>
        <v>1874394.1953994662</v>
      </c>
      <c r="G6454" s="33">
        <f t="shared" si="504"/>
        <v>529056.92707549385</v>
      </c>
    </row>
    <row r="6455" spans="1:7" x14ac:dyDescent="0.2">
      <c r="A6455">
        <v>1200</v>
      </c>
      <c r="B6455">
        <v>0</v>
      </c>
      <c r="C6455" s="35">
        <f t="shared" si="500"/>
        <v>772.63700460121436</v>
      </c>
      <c r="D6455" s="35">
        <f t="shared" si="501"/>
        <v>427.36299539878564</v>
      </c>
      <c r="E6455" s="35">
        <f t="shared" si="502"/>
        <v>886840.64910440333</v>
      </c>
      <c r="F6455" s="35">
        <f t="shared" si="503"/>
        <v>1874394.1953994662</v>
      </c>
      <c r="G6455" s="33">
        <f t="shared" si="504"/>
        <v>182639.12983622248</v>
      </c>
    </row>
    <row r="6456" spans="1:7" x14ac:dyDescent="0.2">
      <c r="A6456">
        <v>1200</v>
      </c>
      <c r="B6456">
        <v>6</v>
      </c>
      <c r="C6456" s="35">
        <f t="shared" si="500"/>
        <v>2179.88099462429</v>
      </c>
      <c r="D6456" s="35">
        <f t="shared" si="501"/>
        <v>-979.88099462429</v>
      </c>
      <c r="E6456" s="35">
        <f t="shared" si="502"/>
        <v>886840.64910440333</v>
      </c>
      <c r="F6456" s="35">
        <f t="shared" si="503"/>
        <v>1456.095749420469</v>
      </c>
      <c r="G6456" s="33">
        <f t="shared" si="504"/>
        <v>960166.7636258878</v>
      </c>
    </row>
    <row r="6457" spans="1:7" x14ac:dyDescent="0.2">
      <c r="A6457">
        <v>1200</v>
      </c>
      <c r="B6457">
        <v>4</v>
      </c>
      <c r="C6457" s="35">
        <f t="shared" si="500"/>
        <v>1710.799664616598</v>
      </c>
      <c r="D6457" s="35">
        <f t="shared" si="501"/>
        <v>-510.79966461659797</v>
      </c>
      <c r="E6457" s="35">
        <f t="shared" si="502"/>
        <v>886840.64910440333</v>
      </c>
      <c r="F6457" s="35">
        <f t="shared" si="503"/>
        <v>185694.20730919892</v>
      </c>
      <c r="G6457" s="33">
        <f t="shared" si="504"/>
        <v>260916.29737242896</v>
      </c>
    </row>
    <row r="6458" spans="1:7" x14ac:dyDescent="0.2">
      <c r="A6458">
        <v>300</v>
      </c>
      <c r="B6458">
        <v>0</v>
      </c>
      <c r="C6458" s="35">
        <f t="shared" si="500"/>
        <v>772.63700460121436</v>
      </c>
      <c r="D6458" s="35">
        <f t="shared" si="501"/>
        <v>-472.63700460121436</v>
      </c>
      <c r="E6458" s="35">
        <f t="shared" si="502"/>
        <v>3391940.558578257</v>
      </c>
      <c r="F6458" s="35">
        <f t="shared" si="503"/>
        <v>1874394.1953994662</v>
      </c>
      <c r="G6458" s="33">
        <f t="shared" si="504"/>
        <v>223385.73811840834</v>
      </c>
    </row>
    <row r="6459" spans="1:7" x14ac:dyDescent="0.2">
      <c r="A6459">
        <v>1850</v>
      </c>
      <c r="B6459">
        <v>3</v>
      </c>
      <c r="C6459" s="35">
        <f t="shared" si="500"/>
        <v>1476.2589996127522</v>
      </c>
      <c r="D6459" s="35">
        <f t="shared" si="501"/>
        <v>373.74100038724782</v>
      </c>
      <c r="E6459" s="35">
        <f t="shared" si="502"/>
        <v>85101.825595509028</v>
      </c>
      <c r="F6459" s="35">
        <f t="shared" si="503"/>
        <v>442841.23371042684</v>
      </c>
      <c r="G6459" s="33">
        <f t="shared" si="504"/>
        <v>139682.33537046079</v>
      </c>
    </row>
    <row r="6460" spans="1:7" x14ac:dyDescent="0.2">
      <c r="A6460">
        <v>1250</v>
      </c>
      <c r="B6460">
        <v>0</v>
      </c>
      <c r="C6460" s="35">
        <f t="shared" si="500"/>
        <v>772.63700460121436</v>
      </c>
      <c r="D6460" s="35">
        <f t="shared" si="501"/>
        <v>477.36299539878564</v>
      </c>
      <c r="E6460" s="35">
        <f t="shared" si="502"/>
        <v>795168.43191141146</v>
      </c>
      <c r="F6460" s="35">
        <f t="shared" si="503"/>
        <v>1874394.1953994662</v>
      </c>
      <c r="G6460" s="33">
        <f t="shared" si="504"/>
        <v>227875.42937610103</v>
      </c>
    </row>
    <row r="6461" spans="1:7" x14ac:dyDescent="0.2">
      <c r="A6461">
        <v>960</v>
      </c>
      <c r="B6461">
        <v>0</v>
      </c>
      <c r="C6461" s="35">
        <f t="shared" si="500"/>
        <v>772.63700460121436</v>
      </c>
      <c r="D6461" s="35">
        <f t="shared" si="501"/>
        <v>187.36299539878564</v>
      </c>
      <c r="E6461" s="35">
        <f t="shared" si="502"/>
        <v>1396467.2916307643</v>
      </c>
      <c r="F6461" s="35">
        <f t="shared" si="503"/>
        <v>1874394.1953994662</v>
      </c>
      <c r="G6461" s="33">
        <f t="shared" si="504"/>
        <v>35104.892044805369</v>
      </c>
    </row>
    <row r="6462" spans="1:7" x14ac:dyDescent="0.2">
      <c r="A6462">
        <v>480</v>
      </c>
      <c r="B6462">
        <v>1</v>
      </c>
      <c r="C6462" s="35">
        <f t="shared" si="500"/>
        <v>1007.1776696050603</v>
      </c>
      <c r="D6462" s="35">
        <f t="shared" si="501"/>
        <v>-527.17766960506026</v>
      </c>
      <c r="E6462" s="35">
        <f t="shared" si="502"/>
        <v>2761320.5766834863</v>
      </c>
      <c r="F6462" s="35">
        <f t="shared" si="503"/>
        <v>1287191.2277555608</v>
      </c>
      <c r="G6462" s="33">
        <f t="shared" si="504"/>
        <v>277916.29533022206</v>
      </c>
    </row>
    <row r="6463" spans="1:7" x14ac:dyDescent="0.2">
      <c r="A6463">
        <v>441</v>
      </c>
      <c r="B6463">
        <v>0</v>
      </c>
      <c r="C6463" s="35">
        <f t="shared" si="500"/>
        <v>772.63700460121436</v>
      </c>
      <c r="D6463" s="35">
        <f t="shared" si="501"/>
        <v>-331.63700460121436</v>
      </c>
      <c r="E6463" s="35">
        <f t="shared" si="502"/>
        <v>2892455.9060940198</v>
      </c>
      <c r="F6463" s="35">
        <f t="shared" si="503"/>
        <v>1874394.1953994662</v>
      </c>
      <c r="G6463" s="33">
        <f t="shared" si="504"/>
        <v>109983.10282086587</v>
      </c>
    </row>
    <row r="6464" spans="1:7" x14ac:dyDescent="0.2">
      <c r="A6464">
        <v>840</v>
      </c>
      <c r="B6464">
        <v>3</v>
      </c>
      <c r="C6464" s="35">
        <f t="shared" si="500"/>
        <v>1476.2589996127522</v>
      </c>
      <c r="D6464" s="35">
        <f t="shared" si="501"/>
        <v>-636.25899961275218</v>
      </c>
      <c r="E6464" s="35">
        <f t="shared" si="502"/>
        <v>1694480.6128939446</v>
      </c>
      <c r="F6464" s="35">
        <f t="shared" si="503"/>
        <v>442841.23371042684</v>
      </c>
      <c r="G6464" s="33">
        <f t="shared" si="504"/>
        <v>404825.51458822016</v>
      </c>
    </row>
    <row r="6465" spans="1:7" x14ac:dyDescent="0.2">
      <c r="A6465">
        <v>300</v>
      </c>
      <c r="B6465">
        <v>0</v>
      </c>
      <c r="C6465" s="35">
        <f t="shared" si="500"/>
        <v>772.63700460121436</v>
      </c>
      <c r="D6465" s="35">
        <f t="shared" si="501"/>
        <v>-472.63700460121436</v>
      </c>
      <c r="E6465" s="35">
        <f t="shared" si="502"/>
        <v>3391940.558578257</v>
      </c>
      <c r="F6465" s="35">
        <f t="shared" si="503"/>
        <v>1874394.1953994662</v>
      </c>
      <c r="G6465" s="33">
        <f t="shared" si="504"/>
        <v>223385.73811840834</v>
      </c>
    </row>
    <row r="6466" spans="1:7" x14ac:dyDescent="0.2">
      <c r="A6466">
        <v>1400</v>
      </c>
      <c r="B6466">
        <v>4</v>
      </c>
      <c r="C6466" s="35">
        <f t="shared" si="500"/>
        <v>1710.799664616598</v>
      </c>
      <c r="D6466" s="35">
        <f t="shared" si="501"/>
        <v>-310.79966461659797</v>
      </c>
      <c r="E6466" s="35">
        <f t="shared" si="502"/>
        <v>550151.78033243585</v>
      </c>
      <c r="F6466" s="35">
        <f t="shared" si="503"/>
        <v>185694.20730919892</v>
      </c>
      <c r="G6466" s="33">
        <f t="shared" si="504"/>
        <v>96596.431525789783</v>
      </c>
    </row>
    <row r="6467" spans="1:7" x14ac:dyDescent="0.2">
      <c r="A6467">
        <v>600</v>
      </c>
      <c r="B6467">
        <v>2</v>
      </c>
      <c r="C6467" s="35">
        <f t="shared" ref="C6467:C6530" si="505">$J$20+$J$21*B6467</f>
        <v>1241.7183346089062</v>
      </c>
      <c r="D6467" s="35">
        <f t="shared" ref="D6467:D6530" si="506">A6467-C6467</f>
        <v>-641.71833460890616</v>
      </c>
      <c r="E6467" s="35">
        <f t="shared" ref="E6467:E6530" si="507">(A6467-$J$16)^2</f>
        <v>2376907.2554203058</v>
      </c>
      <c r="F6467" s="35">
        <f t="shared" ref="F6467:F6530" si="508">(C6467-$J$16)^2</f>
        <v>810006.90719254757</v>
      </c>
      <c r="G6467" s="33">
        <f t="shared" ref="G6467:G6530" si="509">(A6467-C6467)^2</f>
        <v>411802.42097322806</v>
      </c>
    </row>
    <row r="6468" spans="1:7" x14ac:dyDescent="0.2">
      <c r="A6468">
        <v>1200</v>
      </c>
      <c r="B6468">
        <v>0</v>
      </c>
      <c r="C6468" s="35">
        <f t="shared" si="505"/>
        <v>772.63700460121436</v>
      </c>
      <c r="D6468" s="35">
        <f t="shared" si="506"/>
        <v>427.36299539878564</v>
      </c>
      <c r="E6468" s="35">
        <f t="shared" si="507"/>
        <v>886840.64910440333</v>
      </c>
      <c r="F6468" s="35">
        <f t="shared" si="508"/>
        <v>1874394.1953994662</v>
      </c>
      <c r="G6468" s="33">
        <f t="shared" si="509"/>
        <v>182639.12983622248</v>
      </c>
    </row>
    <row r="6469" spans="1:7" x14ac:dyDescent="0.2">
      <c r="A6469">
        <v>600</v>
      </c>
      <c r="B6469">
        <v>3</v>
      </c>
      <c r="C6469" s="35">
        <f t="shared" si="505"/>
        <v>1476.2589996127522</v>
      </c>
      <c r="D6469" s="35">
        <f t="shared" si="506"/>
        <v>-876.25899961275218</v>
      </c>
      <c r="E6469" s="35">
        <f t="shared" si="507"/>
        <v>2376907.2554203058</v>
      </c>
      <c r="F6469" s="35">
        <f t="shared" si="508"/>
        <v>442841.23371042684</v>
      </c>
      <c r="G6469" s="33">
        <f t="shared" si="509"/>
        <v>767829.83440234116</v>
      </c>
    </row>
    <row r="6470" spans="1:7" x14ac:dyDescent="0.2">
      <c r="A6470">
        <v>1200</v>
      </c>
      <c r="B6470">
        <v>3</v>
      </c>
      <c r="C6470" s="35">
        <f t="shared" si="505"/>
        <v>1476.2589996127522</v>
      </c>
      <c r="D6470" s="35">
        <f t="shared" si="506"/>
        <v>-276.25899961275218</v>
      </c>
      <c r="E6470" s="35">
        <f t="shared" si="507"/>
        <v>886840.64910440333</v>
      </c>
      <c r="F6470" s="35">
        <f t="shared" si="508"/>
        <v>442841.23371042684</v>
      </c>
      <c r="G6470" s="33">
        <f t="shared" si="509"/>
        <v>76319.034867038601</v>
      </c>
    </row>
    <row r="6471" spans="1:7" x14ac:dyDescent="0.2">
      <c r="A6471">
        <v>588</v>
      </c>
      <c r="B6471">
        <v>3</v>
      </c>
      <c r="C6471" s="35">
        <f t="shared" si="505"/>
        <v>1476.2589996127522</v>
      </c>
      <c r="D6471" s="35">
        <f t="shared" si="506"/>
        <v>-888.25899961275218</v>
      </c>
      <c r="E6471" s="35">
        <f t="shared" si="507"/>
        <v>2414052.5875466238</v>
      </c>
      <c r="F6471" s="35">
        <f t="shared" si="508"/>
        <v>442841.23371042684</v>
      </c>
      <c r="G6471" s="33">
        <f t="shared" si="509"/>
        <v>789004.05039304728</v>
      </c>
    </row>
    <row r="6472" spans="1:7" x14ac:dyDescent="0.2">
      <c r="A6472">
        <v>960</v>
      </c>
      <c r="B6472">
        <v>4</v>
      </c>
      <c r="C6472" s="35">
        <f t="shared" si="505"/>
        <v>1710.799664616598</v>
      </c>
      <c r="D6472" s="35">
        <f t="shared" si="506"/>
        <v>-750.79966461659797</v>
      </c>
      <c r="E6472" s="35">
        <f t="shared" si="507"/>
        <v>1396467.2916307643</v>
      </c>
      <c r="F6472" s="35">
        <f t="shared" si="508"/>
        <v>185694.20730919892</v>
      </c>
      <c r="G6472" s="33">
        <f t="shared" si="509"/>
        <v>563700.13638839603</v>
      </c>
    </row>
    <row r="6473" spans="1:7" x14ac:dyDescent="0.2">
      <c r="A6473">
        <v>1200</v>
      </c>
      <c r="B6473">
        <v>1</v>
      </c>
      <c r="C6473" s="35">
        <f t="shared" si="505"/>
        <v>1007.1776696050603</v>
      </c>
      <c r="D6473" s="35">
        <f t="shared" si="506"/>
        <v>192.82233039493974</v>
      </c>
      <c r="E6473" s="35">
        <f t="shared" si="507"/>
        <v>886840.64910440333</v>
      </c>
      <c r="F6473" s="35">
        <f t="shared" si="508"/>
        <v>1287191.2277555608</v>
      </c>
      <c r="G6473" s="33">
        <f t="shared" si="509"/>
        <v>37180.4510989353</v>
      </c>
    </row>
    <row r="6474" spans="1:7" x14ac:dyDescent="0.2">
      <c r="A6474">
        <v>1200</v>
      </c>
      <c r="B6474">
        <v>0</v>
      </c>
      <c r="C6474" s="35">
        <f t="shared" si="505"/>
        <v>772.63700460121436</v>
      </c>
      <c r="D6474" s="35">
        <f t="shared" si="506"/>
        <v>427.36299539878564</v>
      </c>
      <c r="E6474" s="35">
        <f t="shared" si="507"/>
        <v>886840.64910440333</v>
      </c>
      <c r="F6474" s="35">
        <f t="shared" si="508"/>
        <v>1874394.1953994662</v>
      </c>
      <c r="G6474" s="33">
        <f t="shared" si="509"/>
        <v>182639.12983622248</v>
      </c>
    </row>
    <row r="6475" spans="1:7" x14ac:dyDescent="0.2">
      <c r="A6475">
        <v>1233</v>
      </c>
      <c r="B6475">
        <v>3</v>
      </c>
      <c r="C6475" s="35">
        <f t="shared" si="505"/>
        <v>1476.2589996127522</v>
      </c>
      <c r="D6475" s="35">
        <f t="shared" si="506"/>
        <v>-243.25899961275218</v>
      </c>
      <c r="E6475" s="35">
        <f t="shared" si="507"/>
        <v>825775.98575702868</v>
      </c>
      <c r="F6475" s="35">
        <f t="shared" si="508"/>
        <v>442841.23371042684</v>
      </c>
      <c r="G6475" s="33">
        <f t="shared" si="509"/>
        <v>59174.940892596962</v>
      </c>
    </row>
    <row r="6476" spans="1:7" x14ac:dyDescent="0.2">
      <c r="A6476">
        <v>360</v>
      </c>
      <c r="B6476">
        <v>0</v>
      </c>
      <c r="C6476" s="35">
        <f t="shared" si="505"/>
        <v>772.63700460121436</v>
      </c>
      <c r="D6476" s="35">
        <f t="shared" si="506"/>
        <v>-412.63700460121436</v>
      </c>
      <c r="E6476" s="35">
        <f t="shared" si="507"/>
        <v>3174533.8979466665</v>
      </c>
      <c r="F6476" s="35">
        <f t="shared" si="508"/>
        <v>1874394.1953994662</v>
      </c>
      <c r="G6476" s="33">
        <f t="shared" si="509"/>
        <v>170269.2975662626</v>
      </c>
    </row>
    <row r="6477" spans="1:7" x14ac:dyDescent="0.2">
      <c r="A6477">
        <v>360</v>
      </c>
      <c r="B6477">
        <v>0</v>
      </c>
      <c r="C6477" s="35">
        <f t="shared" si="505"/>
        <v>772.63700460121436</v>
      </c>
      <c r="D6477" s="35">
        <f t="shared" si="506"/>
        <v>-412.63700460121436</v>
      </c>
      <c r="E6477" s="35">
        <f t="shared" si="507"/>
        <v>3174533.8979466665</v>
      </c>
      <c r="F6477" s="35">
        <f t="shared" si="508"/>
        <v>1874394.1953994662</v>
      </c>
      <c r="G6477" s="33">
        <f t="shared" si="509"/>
        <v>170269.2975662626</v>
      </c>
    </row>
    <row r="6478" spans="1:7" x14ac:dyDescent="0.2">
      <c r="A6478">
        <v>600</v>
      </c>
      <c r="B6478">
        <v>5</v>
      </c>
      <c r="C6478" s="35">
        <f t="shared" si="505"/>
        <v>1945.340329620444</v>
      </c>
      <c r="D6478" s="35">
        <f t="shared" si="506"/>
        <v>-1345.340329620444</v>
      </c>
      <c r="E6478" s="35">
        <f t="shared" si="507"/>
        <v>2376907.2554203058</v>
      </c>
      <c r="F6478" s="35">
        <f t="shared" si="508"/>
        <v>38565.827988863377</v>
      </c>
      <c r="G6478" s="33">
        <f t="shared" si="509"/>
        <v>1809940.6025032448</v>
      </c>
    </row>
    <row r="6479" spans="1:7" x14ac:dyDescent="0.2">
      <c r="A6479">
        <v>433.33330000000001</v>
      </c>
      <c r="B6479">
        <v>2</v>
      </c>
      <c r="C6479" s="35">
        <f t="shared" si="505"/>
        <v>1241.7183346089062</v>
      </c>
      <c r="D6479" s="35">
        <f t="shared" si="506"/>
        <v>-808.38503460890615</v>
      </c>
      <c r="E6479" s="35">
        <f t="shared" si="507"/>
        <v>2918592.53773398</v>
      </c>
      <c r="F6479" s="35">
        <f t="shared" si="508"/>
        <v>810006.90719254757</v>
      </c>
      <c r="G6479" s="33">
        <f t="shared" si="509"/>
        <v>653486.36417964241</v>
      </c>
    </row>
    <row r="6480" spans="1:7" x14ac:dyDescent="0.2">
      <c r="A6480">
        <v>1200</v>
      </c>
      <c r="B6480">
        <v>1</v>
      </c>
      <c r="C6480" s="35">
        <f t="shared" si="505"/>
        <v>1007.1776696050603</v>
      </c>
      <c r="D6480" s="35">
        <f t="shared" si="506"/>
        <v>192.82233039493974</v>
      </c>
      <c r="E6480" s="35">
        <f t="shared" si="507"/>
        <v>886840.64910440333</v>
      </c>
      <c r="F6480" s="35">
        <f t="shared" si="508"/>
        <v>1287191.2277555608</v>
      </c>
      <c r="G6480" s="33">
        <f t="shared" si="509"/>
        <v>37180.4510989353</v>
      </c>
    </row>
    <row r="6481" spans="1:7" x14ac:dyDescent="0.2">
      <c r="A6481">
        <v>1200</v>
      </c>
      <c r="B6481">
        <v>1</v>
      </c>
      <c r="C6481" s="35">
        <f t="shared" si="505"/>
        <v>1007.1776696050603</v>
      </c>
      <c r="D6481" s="35">
        <f t="shared" si="506"/>
        <v>192.82233039493974</v>
      </c>
      <c r="E6481" s="35">
        <f t="shared" si="507"/>
        <v>886840.64910440333</v>
      </c>
      <c r="F6481" s="35">
        <f t="shared" si="508"/>
        <v>1287191.2277555608</v>
      </c>
      <c r="G6481" s="33">
        <f t="shared" si="509"/>
        <v>37180.4510989353</v>
      </c>
    </row>
    <row r="6482" spans="1:7" x14ac:dyDescent="0.2">
      <c r="A6482">
        <v>1000</v>
      </c>
      <c r="B6482">
        <v>8</v>
      </c>
      <c r="C6482" s="35">
        <f t="shared" si="505"/>
        <v>2648.9623246319816</v>
      </c>
      <c r="D6482" s="35">
        <f t="shared" si="506"/>
        <v>-1648.9623246319816</v>
      </c>
      <c r="E6482" s="35">
        <f t="shared" si="507"/>
        <v>1303529.5178763708</v>
      </c>
      <c r="F6482" s="35">
        <f t="shared" si="508"/>
        <v>257292.5725132121</v>
      </c>
      <c r="G6482" s="33">
        <f t="shared" si="509"/>
        <v>2719076.7480557086</v>
      </c>
    </row>
    <row r="6483" spans="1:7" x14ac:dyDescent="0.2">
      <c r="A6483">
        <v>960</v>
      </c>
      <c r="B6483">
        <v>3</v>
      </c>
      <c r="C6483" s="35">
        <f t="shared" si="505"/>
        <v>1476.2589996127522</v>
      </c>
      <c r="D6483" s="35">
        <f t="shared" si="506"/>
        <v>-516.25899961275218</v>
      </c>
      <c r="E6483" s="35">
        <f t="shared" si="507"/>
        <v>1396467.2916307643</v>
      </c>
      <c r="F6483" s="35">
        <f t="shared" si="508"/>
        <v>442841.23371042684</v>
      </c>
      <c r="G6483" s="33">
        <f t="shared" si="509"/>
        <v>266523.35468115966</v>
      </c>
    </row>
    <row r="6484" spans="1:7" x14ac:dyDescent="0.2">
      <c r="A6484">
        <v>960</v>
      </c>
      <c r="B6484">
        <v>2</v>
      </c>
      <c r="C6484" s="35">
        <f t="shared" si="505"/>
        <v>1241.7183346089062</v>
      </c>
      <c r="D6484" s="35">
        <f t="shared" si="506"/>
        <v>-281.71833460890616</v>
      </c>
      <c r="E6484" s="35">
        <f t="shared" si="507"/>
        <v>1396467.2916307643</v>
      </c>
      <c r="F6484" s="35">
        <f t="shared" si="508"/>
        <v>810006.90719254757</v>
      </c>
      <c r="G6484" s="33">
        <f t="shared" si="509"/>
        <v>79365.220054815611</v>
      </c>
    </row>
    <row r="6485" spans="1:7" x14ac:dyDescent="0.2">
      <c r="A6485">
        <v>1000</v>
      </c>
      <c r="B6485">
        <v>6</v>
      </c>
      <c r="C6485" s="35">
        <f t="shared" si="505"/>
        <v>2179.88099462429</v>
      </c>
      <c r="D6485" s="35">
        <f t="shared" si="506"/>
        <v>-1179.88099462429</v>
      </c>
      <c r="E6485" s="35">
        <f t="shared" si="507"/>
        <v>1303529.5178763708</v>
      </c>
      <c r="F6485" s="35">
        <f t="shared" si="508"/>
        <v>1456.095749420469</v>
      </c>
      <c r="G6485" s="33">
        <f t="shared" si="509"/>
        <v>1392119.1614756039</v>
      </c>
    </row>
    <row r="6486" spans="1:7" x14ac:dyDescent="0.2">
      <c r="A6486">
        <v>1500</v>
      </c>
      <c r="B6486">
        <v>3</v>
      </c>
      <c r="C6486" s="35">
        <f t="shared" si="505"/>
        <v>1476.2589996127522</v>
      </c>
      <c r="D6486" s="35">
        <f t="shared" si="506"/>
        <v>23.741000387247823</v>
      </c>
      <c r="E6486" s="35">
        <f t="shared" si="507"/>
        <v>411807.34594645206</v>
      </c>
      <c r="F6486" s="35">
        <f t="shared" si="508"/>
        <v>442841.23371042684</v>
      </c>
      <c r="G6486" s="33">
        <f t="shared" si="509"/>
        <v>563.63509938730124</v>
      </c>
    </row>
    <row r="6487" spans="1:7" x14ac:dyDescent="0.2">
      <c r="A6487">
        <v>2190</v>
      </c>
      <c r="B6487">
        <v>2</v>
      </c>
      <c r="C6487" s="35">
        <f t="shared" si="505"/>
        <v>1241.7183346089062</v>
      </c>
      <c r="D6487" s="35">
        <f t="shared" si="506"/>
        <v>948.28166539109384</v>
      </c>
      <c r="E6487" s="35">
        <f t="shared" si="507"/>
        <v>2330.7486831643337</v>
      </c>
      <c r="F6487" s="35">
        <f t="shared" si="508"/>
        <v>810006.90719254757</v>
      </c>
      <c r="G6487" s="33">
        <f t="shared" si="509"/>
        <v>899238.11691690644</v>
      </c>
    </row>
    <row r="6488" spans="1:7" x14ac:dyDescent="0.2">
      <c r="A6488">
        <v>1200</v>
      </c>
      <c r="B6488">
        <v>0</v>
      </c>
      <c r="C6488" s="35">
        <f t="shared" si="505"/>
        <v>772.63700460121436</v>
      </c>
      <c r="D6488" s="35">
        <f t="shared" si="506"/>
        <v>427.36299539878564</v>
      </c>
      <c r="E6488" s="35">
        <f t="shared" si="507"/>
        <v>886840.64910440333</v>
      </c>
      <c r="F6488" s="35">
        <f t="shared" si="508"/>
        <v>1874394.1953994662</v>
      </c>
      <c r="G6488" s="33">
        <f t="shared" si="509"/>
        <v>182639.12983622248</v>
      </c>
    </row>
    <row r="6489" spans="1:7" x14ac:dyDescent="0.2">
      <c r="A6489">
        <v>1000</v>
      </c>
      <c r="B6489">
        <v>8</v>
      </c>
      <c r="C6489" s="35">
        <f t="shared" si="505"/>
        <v>2648.9623246319816</v>
      </c>
      <c r="D6489" s="35">
        <f t="shared" si="506"/>
        <v>-1648.9623246319816</v>
      </c>
      <c r="E6489" s="35">
        <f t="shared" si="507"/>
        <v>1303529.5178763708</v>
      </c>
      <c r="F6489" s="35">
        <f t="shared" si="508"/>
        <v>257292.5725132121</v>
      </c>
      <c r="G6489" s="33">
        <f t="shared" si="509"/>
        <v>2719076.7480557086</v>
      </c>
    </row>
    <row r="6490" spans="1:7" x14ac:dyDescent="0.2">
      <c r="A6490">
        <v>720</v>
      </c>
      <c r="B6490">
        <v>10</v>
      </c>
      <c r="C6490" s="35">
        <f t="shared" si="505"/>
        <v>3118.0436546396736</v>
      </c>
      <c r="D6490" s="35">
        <f t="shared" si="506"/>
        <v>-2398.0436546396736</v>
      </c>
      <c r="E6490" s="35">
        <f t="shared" si="507"/>
        <v>2021293.9341571252</v>
      </c>
      <c r="F6490" s="35">
        <f t="shared" si="508"/>
        <v>953203.63760057429</v>
      </c>
      <c r="G6490" s="33">
        <f t="shared" si="509"/>
        <v>5750613.3695576023</v>
      </c>
    </row>
    <row r="6491" spans="1:7" x14ac:dyDescent="0.2">
      <c r="A6491">
        <v>1400</v>
      </c>
      <c r="B6491">
        <v>12</v>
      </c>
      <c r="C6491" s="35">
        <f t="shared" si="505"/>
        <v>3587.1249846473656</v>
      </c>
      <c r="D6491" s="35">
        <f t="shared" si="506"/>
        <v>-2187.1249846473656</v>
      </c>
      <c r="E6491" s="35">
        <f t="shared" si="507"/>
        <v>550151.78033243585</v>
      </c>
      <c r="F6491" s="35">
        <f t="shared" si="508"/>
        <v>2089189.2910115072</v>
      </c>
      <c r="G6491" s="33">
        <f t="shared" si="509"/>
        <v>4783515.6984687392</v>
      </c>
    </row>
    <row r="6492" spans="1:7" x14ac:dyDescent="0.2">
      <c r="A6492">
        <v>1200</v>
      </c>
      <c r="B6492">
        <v>1</v>
      </c>
      <c r="C6492" s="35">
        <f t="shared" si="505"/>
        <v>1007.1776696050603</v>
      </c>
      <c r="D6492" s="35">
        <f t="shared" si="506"/>
        <v>192.82233039493974</v>
      </c>
      <c r="E6492" s="35">
        <f t="shared" si="507"/>
        <v>886840.64910440333</v>
      </c>
      <c r="F6492" s="35">
        <f t="shared" si="508"/>
        <v>1287191.2277555608</v>
      </c>
      <c r="G6492" s="33">
        <f t="shared" si="509"/>
        <v>37180.4510989353</v>
      </c>
    </row>
    <row r="6493" spans="1:7" x14ac:dyDescent="0.2">
      <c r="A6493">
        <v>900</v>
      </c>
      <c r="B6493">
        <v>0</v>
      </c>
      <c r="C6493" s="35">
        <f t="shared" si="505"/>
        <v>772.63700460121436</v>
      </c>
      <c r="D6493" s="35">
        <f t="shared" si="506"/>
        <v>127.36299539878564</v>
      </c>
      <c r="E6493" s="35">
        <f t="shared" si="507"/>
        <v>1541873.9522623545</v>
      </c>
      <c r="F6493" s="35">
        <f t="shared" si="508"/>
        <v>1874394.1953994662</v>
      </c>
      <c r="G6493" s="33">
        <f t="shared" si="509"/>
        <v>16221.332596951093</v>
      </c>
    </row>
    <row r="6494" spans="1:7" x14ac:dyDescent="0.2">
      <c r="A6494">
        <v>1400</v>
      </c>
      <c r="B6494">
        <v>0</v>
      </c>
      <c r="C6494" s="35">
        <f t="shared" si="505"/>
        <v>772.63700460121436</v>
      </c>
      <c r="D6494" s="35">
        <f t="shared" si="506"/>
        <v>627.36299539878564</v>
      </c>
      <c r="E6494" s="35">
        <f t="shared" si="507"/>
        <v>550151.78033243585</v>
      </c>
      <c r="F6494" s="35">
        <f t="shared" si="508"/>
        <v>1874394.1953994662</v>
      </c>
      <c r="G6494" s="33">
        <f t="shared" si="509"/>
        <v>393584.32799573673</v>
      </c>
    </row>
    <row r="6495" spans="1:7" x14ac:dyDescent="0.2">
      <c r="A6495">
        <v>1000</v>
      </c>
      <c r="B6495">
        <v>5</v>
      </c>
      <c r="C6495" s="35">
        <f t="shared" si="505"/>
        <v>1945.340329620444</v>
      </c>
      <c r="D6495" s="35">
        <f t="shared" si="506"/>
        <v>-945.34032962044398</v>
      </c>
      <c r="E6495" s="35">
        <f t="shared" si="507"/>
        <v>1303529.5178763708</v>
      </c>
      <c r="F6495" s="35">
        <f t="shared" si="508"/>
        <v>38565.827988863377</v>
      </c>
      <c r="G6495" s="33">
        <f t="shared" si="509"/>
        <v>893668.33880688972</v>
      </c>
    </row>
    <row r="6496" spans="1:7" x14ac:dyDescent="0.2">
      <c r="A6496">
        <v>1500</v>
      </c>
      <c r="B6496">
        <v>0</v>
      </c>
      <c r="C6496" s="35">
        <f t="shared" si="505"/>
        <v>772.63700460121436</v>
      </c>
      <c r="D6496" s="35">
        <f t="shared" si="506"/>
        <v>727.36299539878564</v>
      </c>
      <c r="E6496" s="35">
        <f t="shared" si="507"/>
        <v>411807.34594645206</v>
      </c>
      <c r="F6496" s="35">
        <f t="shared" si="508"/>
        <v>1874394.1953994662</v>
      </c>
      <c r="G6496" s="33">
        <f t="shared" si="509"/>
        <v>529056.92707549385</v>
      </c>
    </row>
    <row r="6497" spans="1:7" x14ac:dyDescent="0.2">
      <c r="A6497">
        <v>1200</v>
      </c>
      <c r="B6497">
        <v>6</v>
      </c>
      <c r="C6497" s="35">
        <f t="shared" si="505"/>
        <v>2179.88099462429</v>
      </c>
      <c r="D6497" s="35">
        <f t="shared" si="506"/>
        <v>-979.88099462429</v>
      </c>
      <c r="E6497" s="35">
        <f t="shared" si="507"/>
        <v>886840.64910440333</v>
      </c>
      <c r="F6497" s="35">
        <f t="shared" si="508"/>
        <v>1456.095749420469</v>
      </c>
      <c r="G6497" s="33">
        <f t="shared" si="509"/>
        <v>960166.7636258878</v>
      </c>
    </row>
    <row r="6498" spans="1:7" x14ac:dyDescent="0.2">
      <c r="A6498">
        <v>1400</v>
      </c>
      <c r="B6498">
        <v>6</v>
      </c>
      <c r="C6498" s="35">
        <f t="shared" si="505"/>
        <v>2179.88099462429</v>
      </c>
      <c r="D6498" s="35">
        <f t="shared" si="506"/>
        <v>-779.88099462429</v>
      </c>
      <c r="E6498" s="35">
        <f t="shared" si="507"/>
        <v>550151.78033243585</v>
      </c>
      <c r="F6498" s="35">
        <f t="shared" si="508"/>
        <v>1456.095749420469</v>
      </c>
      <c r="G6498" s="33">
        <f t="shared" si="509"/>
        <v>608214.36577617179</v>
      </c>
    </row>
    <row r="6499" spans="1:7" x14ac:dyDescent="0.2">
      <c r="A6499">
        <v>1400</v>
      </c>
      <c r="B6499">
        <v>6</v>
      </c>
      <c r="C6499" s="35">
        <f t="shared" si="505"/>
        <v>2179.88099462429</v>
      </c>
      <c r="D6499" s="35">
        <f t="shared" si="506"/>
        <v>-779.88099462429</v>
      </c>
      <c r="E6499" s="35">
        <f t="shared" si="507"/>
        <v>550151.78033243585</v>
      </c>
      <c r="F6499" s="35">
        <f t="shared" si="508"/>
        <v>1456.095749420469</v>
      </c>
      <c r="G6499" s="33">
        <f t="shared" si="509"/>
        <v>608214.36577617179</v>
      </c>
    </row>
    <row r="6500" spans="1:7" x14ac:dyDescent="0.2">
      <c r="A6500">
        <v>30104</v>
      </c>
      <c r="B6500">
        <v>5</v>
      </c>
      <c r="C6500" s="35">
        <f t="shared" si="505"/>
        <v>1945.340329620444</v>
      </c>
      <c r="D6500" s="35">
        <f t="shared" si="506"/>
        <v>28158.659670379555</v>
      </c>
      <c r="E6500" s="35">
        <f t="shared" si="507"/>
        <v>781888981.33417964</v>
      </c>
      <c r="F6500" s="35">
        <f t="shared" si="508"/>
        <v>38565.827988863377</v>
      </c>
      <c r="G6500" s="33">
        <f t="shared" si="509"/>
        <v>792910114.43226004</v>
      </c>
    </row>
    <row r="6501" spans="1:7" x14ac:dyDescent="0.2">
      <c r="A6501">
        <v>800</v>
      </c>
      <c r="B6501">
        <v>0</v>
      </c>
      <c r="C6501" s="35">
        <f t="shared" si="505"/>
        <v>772.63700460121436</v>
      </c>
      <c r="D6501" s="35">
        <f t="shared" si="506"/>
        <v>27.362995398785642</v>
      </c>
      <c r="E6501" s="35">
        <f t="shared" si="507"/>
        <v>1800218.3866483383</v>
      </c>
      <c r="F6501" s="35">
        <f t="shared" si="508"/>
        <v>1874394.1953994662</v>
      </c>
      <c r="G6501" s="33">
        <f t="shared" si="509"/>
        <v>748.73351719396419</v>
      </c>
    </row>
    <row r="6502" spans="1:7" x14ac:dyDescent="0.2">
      <c r="A6502">
        <v>700</v>
      </c>
      <c r="B6502">
        <v>8</v>
      </c>
      <c r="C6502" s="35">
        <f t="shared" si="505"/>
        <v>2648.9623246319816</v>
      </c>
      <c r="D6502" s="35">
        <f t="shared" si="506"/>
        <v>-1948.9623246319816</v>
      </c>
      <c r="E6502" s="35">
        <f t="shared" si="507"/>
        <v>2078562.821034322</v>
      </c>
      <c r="F6502" s="35">
        <f t="shared" si="508"/>
        <v>257292.5725132121</v>
      </c>
      <c r="G6502" s="33">
        <f t="shared" si="509"/>
        <v>3798454.1428348976</v>
      </c>
    </row>
    <row r="6503" spans="1:7" x14ac:dyDescent="0.2">
      <c r="A6503">
        <v>700</v>
      </c>
      <c r="B6503">
        <v>5</v>
      </c>
      <c r="C6503" s="35">
        <f t="shared" si="505"/>
        <v>1945.340329620444</v>
      </c>
      <c r="D6503" s="35">
        <f t="shared" si="506"/>
        <v>-1245.340329620444</v>
      </c>
      <c r="E6503" s="35">
        <f t="shared" si="507"/>
        <v>2078562.821034322</v>
      </c>
      <c r="F6503" s="35">
        <f t="shared" si="508"/>
        <v>38565.827988863377</v>
      </c>
      <c r="G6503" s="33">
        <f t="shared" si="509"/>
        <v>1550872.5365791561</v>
      </c>
    </row>
    <row r="6504" spans="1:7" x14ac:dyDescent="0.2">
      <c r="A6504">
        <v>991</v>
      </c>
      <c r="B6504">
        <v>0</v>
      </c>
      <c r="C6504" s="35">
        <f t="shared" si="505"/>
        <v>772.63700460121436</v>
      </c>
      <c r="D6504" s="35">
        <f t="shared" si="506"/>
        <v>218.36299539878564</v>
      </c>
      <c r="E6504" s="35">
        <f t="shared" si="507"/>
        <v>1324161.5169711092</v>
      </c>
      <c r="F6504" s="35">
        <f t="shared" si="508"/>
        <v>1874394.1953994662</v>
      </c>
      <c r="G6504" s="33">
        <f t="shared" si="509"/>
        <v>47682.397759530082</v>
      </c>
    </row>
    <row r="6505" spans="1:7" x14ac:dyDescent="0.2">
      <c r="A6505">
        <v>221</v>
      </c>
      <c r="B6505">
        <v>6</v>
      </c>
      <c r="C6505" s="35">
        <f t="shared" si="505"/>
        <v>2179.88099462429</v>
      </c>
      <c r="D6505" s="35">
        <f t="shared" si="506"/>
        <v>-1958.88099462429</v>
      </c>
      <c r="E6505" s="35">
        <f t="shared" si="507"/>
        <v>3689173.6617431841</v>
      </c>
      <c r="F6505" s="35">
        <f t="shared" si="508"/>
        <v>1456.095749420469</v>
      </c>
      <c r="G6505" s="33">
        <f t="shared" si="509"/>
        <v>3837214.7511002477</v>
      </c>
    </row>
    <row r="6506" spans="1:7" x14ac:dyDescent="0.2">
      <c r="A6506">
        <v>8120</v>
      </c>
      <c r="B6506">
        <v>3</v>
      </c>
      <c r="C6506" s="35">
        <f t="shared" si="505"/>
        <v>1476.2589996127522</v>
      </c>
      <c r="D6506" s="35">
        <f t="shared" si="506"/>
        <v>6643.7410003872483</v>
      </c>
      <c r="E6506" s="35">
        <f t="shared" si="507"/>
        <v>35739805.78959433</v>
      </c>
      <c r="F6506" s="35">
        <f t="shared" si="508"/>
        <v>442841.23371042684</v>
      </c>
      <c r="G6506" s="33">
        <f t="shared" si="509"/>
        <v>44139294.480226554</v>
      </c>
    </row>
    <row r="6507" spans="1:7" x14ac:dyDescent="0.2">
      <c r="A6507">
        <v>2200</v>
      </c>
      <c r="B6507">
        <v>11</v>
      </c>
      <c r="C6507" s="35">
        <f t="shared" si="505"/>
        <v>3352.5843196435194</v>
      </c>
      <c r="D6507" s="35">
        <f t="shared" si="506"/>
        <v>-1152.5843196435194</v>
      </c>
      <c r="E6507" s="35">
        <f t="shared" si="507"/>
        <v>3396.3052445659605</v>
      </c>
      <c r="F6507" s="35">
        <f t="shared" si="508"/>
        <v>1466187.1407655939</v>
      </c>
      <c r="G6507" s="33">
        <f t="shared" si="509"/>
        <v>1328450.6138881145</v>
      </c>
    </row>
    <row r="6508" spans="1:7" x14ac:dyDescent="0.2">
      <c r="A6508">
        <v>3000</v>
      </c>
      <c r="B6508">
        <v>3</v>
      </c>
      <c r="C6508" s="35">
        <f t="shared" si="505"/>
        <v>1476.2589996127522</v>
      </c>
      <c r="D6508" s="35">
        <f t="shared" si="506"/>
        <v>1523.7410003872478</v>
      </c>
      <c r="E6508" s="35">
        <f t="shared" si="507"/>
        <v>736640.83015669615</v>
      </c>
      <c r="F6508" s="35">
        <f t="shared" si="508"/>
        <v>442841.23371042684</v>
      </c>
      <c r="G6508" s="33">
        <f t="shared" si="509"/>
        <v>2321786.6362611307</v>
      </c>
    </row>
    <row r="6509" spans="1:7" x14ac:dyDescent="0.2">
      <c r="A6509">
        <v>1086</v>
      </c>
      <c r="B6509">
        <v>3</v>
      </c>
      <c r="C6509" s="35">
        <f t="shared" si="505"/>
        <v>1476.2589996127522</v>
      </c>
      <c r="D6509" s="35">
        <f t="shared" si="506"/>
        <v>-390.25899961275218</v>
      </c>
      <c r="E6509" s="35">
        <f t="shared" si="507"/>
        <v>1114549.3043044247</v>
      </c>
      <c r="F6509" s="35">
        <f t="shared" si="508"/>
        <v>442841.23371042684</v>
      </c>
      <c r="G6509" s="33">
        <f t="shared" si="509"/>
        <v>152302.0867787461</v>
      </c>
    </row>
    <row r="6510" spans="1:7" x14ac:dyDescent="0.2">
      <c r="A6510">
        <v>1440</v>
      </c>
      <c r="B6510">
        <v>3</v>
      </c>
      <c r="C6510" s="35">
        <f t="shared" si="505"/>
        <v>1476.2589996127522</v>
      </c>
      <c r="D6510" s="35">
        <f t="shared" si="506"/>
        <v>-36.258999612752177</v>
      </c>
      <c r="E6510" s="35">
        <f t="shared" si="507"/>
        <v>492414.00657804235</v>
      </c>
      <c r="F6510" s="35">
        <f t="shared" si="508"/>
        <v>442841.23371042684</v>
      </c>
      <c r="G6510" s="33">
        <f t="shared" si="509"/>
        <v>1314.7150529175626</v>
      </c>
    </row>
    <row r="6511" spans="1:7" x14ac:dyDescent="0.2">
      <c r="A6511">
        <v>315</v>
      </c>
      <c r="B6511">
        <v>0</v>
      </c>
      <c r="C6511" s="35">
        <f t="shared" si="505"/>
        <v>772.63700460121436</v>
      </c>
      <c r="D6511" s="35">
        <f t="shared" si="506"/>
        <v>-457.63700460121436</v>
      </c>
      <c r="E6511" s="35">
        <f t="shared" si="507"/>
        <v>3336913.8934203591</v>
      </c>
      <c r="F6511" s="35">
        <f t="shared" si="508"/>
        <v>1874394.1953994662</v>
      </c>
      <c r="G6511" s="33">
        <f t="shared" si="509"/>
        <v>209431.62798037188</v>
      </c>
    </row>
    <row r="6512" spans="1:7" x14ac:dyDescent="0.2">
      <c r="A6512">
        <v>1000</v>
      </c>
      <c r="B6512">
        <v>3</v>
      </c>
      <c r="C6512" s="35">
        <f t="shared" si="505"/>
        <v>1476.2589996127522</v>
      </c>
      <c r="D6512" s="35">
        <f t="shared" si="506"/>
        <v>-476.25899961275218</v>
      </c>
      <c r="E6512" s="35">
        <f t="shared" si="507"/>
        <v>1303529.5178763708</v>
      </c>
      <c r="F6512" s="35">
        <f t="shared" si="508"/>
        <v>442841.23371042684</v>
      </c>
      <c r="G6512" s="33">
        <f t="shared" si="509"/>
        <v>226822.63471213946</v>
      </c>
    </row>
    <row r="6513" spans="1:7" x14ac:dyDescent="0.2">
      <c r="A6513">
        <v>275</v>
      </c>
      <c r="B6513">
        <v>3</v>
      </c>
      <c r="C6513" s="35">
        <f t="shared" si="505"/>
        <v>1476.2589996127522</v>
      </c>
      <c r="D6513" s="35">
        <f t="shared" si="506"/>
        <v>-1201.2589996127522</v>
      </c>
      <c r="E6513" s="35">
        <f t="shared" si="507"/>
        <v>3484651.6671747528</v>
      </c>
      <c r="F6513" s="35">
        <f t="shared" si="508"/>
        <v>442841.23371042684</v>
      </c>
      <c r="G6513" s="33">
        <f t="shared" si="509"/>
        <v>1443023.1841506301</v>
      </c>
    </row>
    <row r="6514" spans="1:7" x14ac:dyDescent="0.2">
      <c r="A6514">
        <v>4900</v>
      </c>
      <c r="B6514">
        <v>3</v>
      </c>
      <c r="C6514" s="35">
        <f t="shared" si="505"/>
        <v>1476.2589996127522</v>
      </c>
      <c r="D6514" s="35">
        <f t="shared" si="506"/>
        <v>3423.7410003872478</v>
      </c>
      <c r="E6514" s="35">
        <f t="shared" si="507"/>
        <v>7608096.5768230055</v>
      </c>
      <c r="F6514" s="35">
        <f t="shared" si="508"/>
        <v>442841.23371042684</v>
      </c>
      <c r="G6514" s="33">
        <f t="shared" si="509"/>
        <v>11722002.437732672</v>
      </c>
    </row>
    <row r="6515" spans="1:7" x14ac:dyDescent="0.2">
      <c r="A6515">
        <v>412</v>
      </c>
      <c r="B6515">
        <v>6</v>
      </c>
      <c r="C6515" s="35">
        <f t="shared" si="505"/>
        <v>2179.88099462429</v>
      </c>
      <c r="D6515" s="35">
        <f t="shared" si="506"/>
        <v>-1767.88099462429</v>
      </c>
      <c r="E6515" s="35">
        <f t="shared" si="507"/>
        <v>2991938.7920659552</v>
      </c>
      <c r="F6515" s="35">
        <f t="shared" si="508"/>
        <v>1456.095749420469</v>
      </c>
      <c r="G6515" s="33">
        <f t="shared" si="509"/>
        <v>3125403.2111537689</v>
      </c>
    </row>
    <row r="6516" spans="1:7" x14ac:dyDescent="0.2">
      <c r="A6516">
        <v>450</v>
      </c>
      <c r="B6516">
        <v>3</v>
      </c>
      <c r="C6516" s="35">
        <f t="shared" si="505"/>
        <v>1476.2589996127522</v>
      </c>
      <c r="D6516" s="35">
        <f t="shared" si="506"/>
        <v>-1026.2589996127522</v>
      </c>
      <c r="E6516" s="35">
        <f t="shared" si="507"/>
        <v>2861923.9069992811</v>
      </c>
      <c r="F6516" s="35">
        <f t="shared" si="508"/>
        <v>442841.23371042684</v>
      </c>
      <c r="G6516" s="33">
        <f t="shared" si="509"/>
        <v>1053207.5342861668</v>
      </c>
    </row>
    <row r="6517" spans="1:7" x14ac:dyDescent="0.2">
      <c r="A6517">
        <v>3512</v>
      </c>
      <c r="B6517">
        <v>0</v>
      </c>
      <c r="C6517" s="35">
        <f t="shared" si="505"/>
        <v>772.63700460121436</v>
      </c>
      <c r="D6517" s="35">
        <f t="shared" si="506"/>
        <v>2739.3629953987856</v>
      </c>
      <c r="E6517" s="35">
        <f t="shared" si="507"/>
        <v>1877661.3261004593</v>
      </c>
      <c r="F6517" s="35">
        <f t="shared" si="508"/>
        <v>1874394.1953994662</v>
      </c>
      <c r="G6517" s="33">
        <f t="shared" si="509"/>
        <v>7504109.6205602074</v>
      </c>
    </row>
    <row r="6518" spans="1:7" x14ac:dyDescent="0.2">
      <c r="A6518">
        <v>2610</v>
      </c>
      <c r="B6518">
        <v>4</v>
      </c>
      <c r="C6518" s="35">
        <f t="shared" si="505"/>
        <v>1710.799664616598</v>
      </c>
      <c r="D6518" s="35">
        <f t="shared" si="506"/>
        <v>899.20033538340203</v>
      </c>
      <c r="E6518" s="35">
        <f t="shared" si="507"/>
        <v>219284.12426203265</v>
      </c>
      <c r="F6518" s="35">
        <f t="shared" si="508"/>
        <v>185694.20730919892</v>
      </c>
      <c r="G6518" s="33">
        <f t="shared" si="509"/>
        <v>808561.24315362272</v>
      </c>
    </row>
    <row r="6519" spans="1:7" x14ac:dyDescent="0.2">
      <c r="A6519">
        <v>1512</v>
      </c>
      <c r="B6519">
        <v>3</v>
      </c>
      <c r="C6519" s="35">
        <f t="shared" si="505"/>
        <v>1476.2589996127522</v>
      </c>
      <c r="D6519" s="35">
        <f t="shared" si="506"/>
        <v>35.741000387247823</v>
      </c>
      <c r="E6519" s="35">
        <f t="shared" si="507"/>
        <v>396550.01382013405</v>
      </c>
      <c r="F6519" s="35">
        <f t="shared" si="508"/>
        <v>442841.23371042684</v>
      </c>
      <c r="G6519" s="33">
        <f t="shared" si="509"/>
        <v>1277.4191086812491</v>
      </c>
    </row>
    <row r="6520" spans="1:7" x14ac:dyDescent="0.2">
      <c r="A6520">
        <v>4000</v>
      </c>
      <c r="B6520">
        <v>6</v>
      </c>
      <c r="C6520" s="35">
        <f t="shared" si="505"/>
        <v>2179.88099462429</v>
      </c>
      <c r="D6520" s="35">
        <f t="shared" si="506"/>
        <v>1820.11900537571</v>
      </c>
      <c r="E6520" s="35">
        <f t="shared" si="507"/>
        <v>3453196.4862968586</v>
      </c>
      <c r="F6520" s="35">
        <f t="shared" si="508"/>
        <v>1456.095749420469</v>
      </c>
      <c r="G6520" s="33">
        <f t="shared" si="509"/>
        <v>3312833.193729864</v>
      </c>
    </row>
    <row r="6521" spans="1:7" x14ac:dyDescent="0.2">
      <c r="A6521">
        <v>280</v>
      </c>
      <c r="B6521">
        <v>3</v>
      </c>
      <c r="C6521" s="35">
        <f t="shared" si="505"/>
        <v>1476.2589996127522</v>
      </c>
      <c r="D6521" s="35">
        <f t="shared" si="506"/>
        <v>-1196.2589996127522</v>
      </c>
      <c r="E6521" s="35">
        <f t="shared" si="507"/>
        <v>3466009.4454554538</v>
      </c>
      <c r="F6521" s="35">
        <f t="shared" si="508"/>
        <v>442841.23371042684</v>
      </c>
      <c r="G6521" s="33">
        <f t="shared" si="509"/>
        <v>1431035.5941545025</v>
      </c>
    </row>
    <row r="6522" spans="1:7" x14ac:dyDescent="0.2">
      <c r="A6522">
        <v>1207</v>
      </c>
      <c r="B6522">
        <v>2</v>
      </c>
      <c r="C6522" s="35">
        <f t="shared" si="505"/>
        <v>1241.7183346089062</v>
      </c>
      <c r="D6522" s="35">
        <f t="shared" si="506"/>
        <v>-34.718334608906162</v>
      </c>
      <c r="E6522" s="35">
        <f t="shared" si="507"/>
        <v>873705.53869738441</v>
      </c>
      <c r="F6522" s="35">
        <f t="shared" si="508"/>
        <v>810006.90719254757</v>
      </c>
      <c r="G6522" s="33">
        <f t="shared" si="509"/>
        <v>1205.3627580159714</v>
      </c>
    </row>
    <row r="6523" spans="1:7" x14ac:dyDescent="0.2">
      <c r="A6523">
        <v>4300</v>
      </c>
      <c r="B6523">
        <v>2</v>
      </c>
      <c r="C6523" s="35">
        <f t="shared" si="505"/>
        <v>1241.7183346089062</v>
      </c>
      <c r="D6523" s="35">
        <f t="shared" si="506"/>
        <v>3058.2816653910941</v>
      </c>
      <c r="E6523" s="35">
        <f t="shared" si="507"/>
        <v>4658163.1831389079</v>
      </c>
      <c r="F6523" s="35">
        <f t="shared" si="508"/>
        <v>810006.90719254757</v>
      </c>
      <c r="G6523" s="33">
        <f t="shared" si="509"/>
        <v>9353086.744867323</v>
      </c>
    </row>
    <row r="6524" spans="1:7" x14ac:dyDescent="0.2">
      <c r="A6524">
        <v>1850</v>
      </c>
      <c r="B6524">
        <v>11</v>
      </c>
      <c r="C6524" s="35">
        <f t="shared" si="505"/>
        <v>3352.5843196435194</v>
      </c>
      <c r="D6524" s="35">
        <f t="shared" si="506"/>
        <v>-1502.5843196435194</v>
      </c>
      <c r="E6524" s="35">
        <f t="shared" si="507"/>
        <v>85101.825595509028</v>
      </c>
      <c r="F6524" s="35">
        <f t="shared" si="508"/>
        <v>1466187.1407655939</v>
      </c>
      <c r="G6524" s="33">
        <f t="shared" si="509"/>
        <v>2257759.6376385782</v>
      </c>
    </row>
    <row r="6525" spans="1:7" x14ac:dyDescent="0.2">
      <c r="A6525">
        <v>2100</v>
      </c>
      <c r="B6525">
        <v>4</v>
      </c>
      <c r="C6525" s="35">
        <f t="shared" si="505"/>
        <v>1710.799664616598</v>
      </c>
      <c r="D6525" s="35">
        <f t="shared" si="506"/>
        <v>389.20033538340203</v>
      </c>
      <c r="E6525" s="35">
        <f t="shared" si="507"/>
        <v>1740.7396305496925</v>
      </c>
      <c r="F6525" s="35">
        <f t="shared" si="508"/>
        <v>185694.20730919892</v>
      </c>
      <c r="G6525" s="33">
        <f t="shared" si="509"/>
        <v>151476.90106255261</v>
      </c>
    </row>
    <row r="6526" spans="1:7" x14ac:dyDescent="0.2">
      <c r="A6526">
        <v>4766.8329999999996</v>
      </c>
      <c r="B6526">
        <v>13</v>
      </c>
      <c r="C6526" s="35">
        <f t="shared" si="505"/>
        <v>3821.6656496512114</v>
      </c>
      <c r="D6526" s="35">
        <f t="shared" si="506"/>
        <v>945.1673503487882</v>
      </c>
      <c r="E6526" s="35">
        <f t="shared" si="507"/>
        <v>6891206.859650786</v>
      </c>
      <c r="F6526" s="35">
        <f t="shared" si="508"/>
        <v>2822210.0883383118</v>
      </c>
      <c r="G6526" s="33">
        <f t="shared" si="509"/>
        <v>893341.32016534894</v>
      </c>
    </row>
    <row r="6527" spans="1:7" x14ac:dyDescent="0.2">
      <c r="A6527">
        <v>1800</v>
      </c>
      <c r="B6527">
        <v>2</v>
      </c>
      <c r="C6527" s="35">
        <f t="shared" si="505"/>
        <v>1241.7183346089062</v>
      </c>
      <c r="D6527" s="35">
        <f t="shared" si="506"/>
        <v>558.28166539109384</v>
      </c>
      <c r="E6527" s="35">
        <f t="shared" si="507"/>
        <v>116774.04278850088</v>
      </c>
      <c r="F6527" s="35">
        <f t="shared" si="508"/>
        <v>810006.90719254757</v>
      </c>
      <c r="G6527" s="33">
        <f t="shared" si="509"/>
        <v>311678.41791185329</v>
      </c>
    </row>
    <row r="6528" spans="1:7" x14ac:dyDescent="0.2">
      <c r="A6528">
        <v>408</v>
      </c>
      <c r="B6528">
        <v>1</v>
      </c>
      <c r="C6528" s="35">
        <f t="shared" si="505"/>
        <v>1007.1776696050603</v>
      </c>
      <c r="D6528" s="35">
        <f t="shared" si="506"/>
        <v>-599.17766960506026</v>
      </c>
      <c r="E6528" s="35">
        <f t="shared" si="507"/>
        <v>3005792.5694413944</v>
      </c>
      <c r="F6528" s="35">
        <f t="shared" si="508"/>
        <v>1287191.2277555608</v>
      </c>
      <c r="G6528" s="33">
        <f t="shared" si="509"/>
        <v>359013.87975335075</v>
      </c>
    </row>
    <row r="6529" spans="1:7" x14ac:dyDescent="0.2">
      <c r="A6529">
        <v>2000</v>
      </c>
      <c r="B6529">
        <v>2</v>
      </c>
      <c r="C6529" s="35">
        <f t="shared" si="505"/>
        <v>1241.7183346089062</v>
      </c>
      <c r="D6529" s="35">
        <f t="shared" si="506"/>
        <v>758.28166539109384</v>
      </c>
      <c r="E6529" s="35">
        <f t="shared" si="507"/>
        <v>20085.174016533423</v>
      </c>
      <c r="F6529" s="35">
        <f t="shared" si="508"/>
        <v>810006.90719254757</v>
      </c>
      <c r="G6529" s="33">
        <f t="shared" si="509"/>
        <v>574991.08406829077</v>
      </c>
    </row>
    <row r="6530" spans="1:7" x14ac:dyDescent="0.2">
      <c r="A6530">
        <v>440</v>
      </c>
      <c r="B6530">
        <v>0</v>
      </c>
      <c r="C6530" s="35">
        <f t="shared" si="505"/>
        <v>772.63700460121436</v>
      </c>
      <c r="D6530" s="35">
        <f t="shared" si="506"/>
        <v>-332.63700460121436</v>
      </c>
      <c r="E6530" s="35">
        <f t="shared" si="507"/>
        <v>2895858.3504378796</v>
      </c>
      <c r="F6530" s="35">
        <f t="shared" si="508"/>
        <v>1874394.1953994662</v>
      </c>
      <c r="G6530" s="33">
        <f t="shared" si="509"/>
        <v>110647.3768300683</v>
      </c>
    </row>
    <row r="6531" spans="1:7" x14ac:dyDescent="0.2">
      <c r="A6531">
        <v>1200</v>
      </c>
      <c r="B6531">
        <v>4</v>
      </c>
      <c r="C6531" s="35">
        <f t="shared" ref="C6531:C6594" si="510">$J$20+$J$21*B6531</f>
        <v>1710.799664616598</v>
      </c>
      <c r="D6531" s="35">
        <f t="shared" ref="D6531:D6594" si="511">A6531-C6531</f>
        <v>-510.79966461659797</v>
      </c>
      <c r="E6531" s="35">
        <f t="shared" ref="E6531:E6594" si="512">(A6531-$J$16)^2</f>
        <v>886840.64910440333</v>
      </c>
      <c r="F6531" s="35">
        <f t="shared" ref="F6531:F6594" si="513">(C6531-$J$16)^2</f>
        <v>185694.20730919892</v>
      </c>
      <c r="G6531" s="33">
        <f t="shared" ref="G6531:G6594" si="514">(A6531-C6531)^2</f>
        <v>260916.29737242896</v>
      </c>
    </row>
    <row r="6532" spans="1:7" x14ac:dyDescent="0.2">
      <c r="A6532">
        <v>280</v>
      </c>
      <c r="B6532">
        <v>6</v>
      </c>
      <c r="C6532" s="35">
        <f t="shared" si="510"/>
        <v>2179.88099462429</v>
      </c>
      <c r="D6532" s="35">
        <f t="shared" si="511"/>
        <v>-1899.88099462429</v>
      </c>
      <c r="E6532" s="35">
        <f t="shared" si="512"/>
        <v>3466009.4454554538</v>
      </c>
      <c r="F6532" s="35">
        <f t="shared" si="513"/>
        <v>1456.095749420469</v>
      </c>
      <c r="G6532" s="33">
        <f t="shared" si="514"/>
        <v>3609547.7937345812</v>
      </c>
    </row>
    <row r="6533" spans="1:7" x14ac:dyDescent="0.2">
      <c r="A6533">
        <v>1200</v>
      </c>
      <c r="B6533">
        <v>8</v>
      </c>
      <c r="C6533" s="35">
        <f t="shared" si="510"/>
        <v>2648.9623246319816</v>
      </c>
      <c r="D6533" s="35">
        <f t="shared" si="511"/>
        <v>-1448.9623246319816</v>
      </c>
      <c r="E6533" s="35">
        <f t="shared" si="512"/>
        <v>886840.64910440333</v>
      </c>
      <c r="F6533" s="35">
        <f t="shared" si="513"/>
        <v>257292.5725132121</v>
      </c>
      <c r="G6533" s="33">
        <f t="shared" si="514"/>
        <v>2099491.8182029161</v>
      </c>
    </row>
    <row r="6534" spans="1:7" x14ac:dyDescent="0.2">
      <c r="A6534">
        <v>2600</v>
      </c>
      <c r="B6534">
        <v>8</v>
      </c>
      <c r="C6534" s="35">
        <f t="shared" si="510"/>
        <v>2648.9623246319816</v>
      </c>
      <c r="D6534" s="35">
        <f t="shared" si="511"/>
        <v>-48.962324631981573</v>
      </c>
      <c r="E6534" s="35">
        <f t="shared" si="512"/>
        <v>210018.56770063104</v>
      </c>
      <c r="F6534" s="35">
        <f t="shared" si="513"/>
        <v>257292.5725132121</v>
      </c>
      <c r="G6534" s="33">
        <f t="shared" si="514"/>
        <v>2397.3092333675495</v>
      </c>
    </row>
    <row r="6535" spans="1:7" x14ac:dyDescent="0.2">
      <c r="A6535">
        <v>1300</v>
      </c>
      <c r="B6535">
        <v>8</v>
      </c>
      <c r="C6535" s="35">
        <f t="shared" si="510"/>
        <v>2648.9623246319816</v>
      </c>
      <c r="D6535" s="35">
        <f t="shared" si="511"/>
        <v>-1348.9623246319816</v>
      </c>
      <c r="E6535" s="35">
        <f t="shared" si="512"/>
        <v>708496.21471841959</v>
      </c>
      <c r="F6535" s="35">
        <f t="shared" si="513"/>
        <v>257292.5725132121</v>
      </c>
      <c r="G6535" s="33">
        <f t="shared" si="514"/>
        <v>1819699.3532765196</v>
      </c>
    </row>
    <row r="6536" spans="1:7" x14ac:dyDescent="0.2">
      <c r="A6536">
        <v>1200</v>
      </c>
      <c r="B6536">
        <v>8</v>
      </c>
      <c r="C6536" s="35">
        <f t="shared" si="510"/>
        <v>2648.9623246319816</v>
      </c>
      <c r="D6536" s="35">
        <f t="shared" si="511"/>
        <v>-1448.9623246319816</v>
      </c>
      <c r="E6536" s="35">
        <f t="shared" si="512"/>
        <v>886840.64910440333</v>
      </c>
      <c r="F6536" s="35">
        <f t="shared" si="513"/>
        <v>257292.5725132121</v>
      </c>
      <c r="G6536" s="33">
        <f t="shared" si="514"/>
        <v>2099491.8182029161</v>
      </c>
    </row>
    <row r="6537" spans="1:7" x14ac:dyDescent="0.2">
      <c r="A6537">
        <v>217</v>
      </c>
      <c r="B6537">
        <v>4</v>
      </c>
      <c r="C6537" s="35">
        <f t="shared" si="510"/>
        <v>1710.799664616598</v>
      </c>
      <c r="D6537" s="35">
        <f t="shared" si="511"/>
        <v>-1493.799664616598</v>
      </c>
      <c r="E6537" s="35">
        <f t="shared" si="512"/>
        <v>3704555.4391186233</v>
      </c>
      <c r="F6537" s="35">
        <f t="shared" si="513"/>
        <v>185694.20730919892</v>
      </c>
      <c r="G6537" s="33">
        <f t="shared" si="514"/>
        <v>2231437.4380086605</v>
      </c>
    </row>
    <row r="6538" spans="1:7" x14ac:dyDescent="0.2">
      <c r="A6538">
        <v>1600</v>
      </c>
      <c r="B6538">
        <v>0</v>
      </c>
      <c r="C6538" s="35">
        <f t="shared" si="510"/>
        <v>772.63700460121436</v>
      </c>
      <c r="D6538" s="35">
        <f t="shared" si="511"/>
        <v>827.36299539878564</v>
      </c>
      <c r="E6538" s="35">
        <f t="shared" si="512"/>
        <v>293462.91156046838</v>
      </c>
      <c r="F6538" s="35">
        <f t="shared" si="513"/>
        <v>1874394.1953994662</v>
      </c>
      <c r="G6538" s="33">
        <f t="shared" si="514"/>
        <v>684529.52615525096</v>
      </c>
    </row>
    <row r="6539" spans="1:7" x14ac:dyDescent="0.2">
      <c r="A6539">
        <v>1400</v>
      </c>
      <c r="B6539">
        <v>3</v>
      </c>
      <c r="C6539" s="35">
        <f t="shared" si="510"/>
        <v>1476.2589996127522</v>
      </c>
      <c r="D6539" s="35">
        <f t="shared" si="511"/>
        <v>-76.258999612752177</v>
      </c>
      <c r="E6539" s="35">
        <f t="shared" si="512"/>
        <v>550151.78033243585</v>
      </c>
      <c r="F6539" s="35">
        <f t="shared" si="513"/>
        <v>442841.23371042684</v>
      </c>
      <c r="G6539" s="33">
        <f t="shared" si="514"/>
        <v>5815.4350219377366</v>
      </c>
    </row>
    <row r="6540" spans="1:7" x14ac:dyDescent="0.2">
      <c r="A6540">
        <v>11500</v>
      </c>
      <c r="B6540">
        <v>6</v>
      </c>
      <c r="C6540" s="35">
        <f t="shared" si="510"/>
        <v>2179.88099462429</v>
      </c>
      <c r="D6540" s="35">
        <f t="shared" si="511"/>
        <v>9320.1190053757091</v>
      </c>
      <c r="E6540" s="35">
        <f t="shared" si="512"/>
        <v>87577363.907348067</v>
      </c>
      <c r="F6540" s="35">
        <f t="shared" si="513"/>
        <v>1456.095749420469</v>
      </c>
      <c r="G6540" s="33">
        <f t="shared" si="514"/>
        <v>86864618.2743655</v>
      </c>
    </row>
    <row r="6541" spans="1:7" x14ac:dyDescent="0.2">
      <c r="A6541">
        <v>2791.6669999999999</v>
      </c>
      <c r="B6541">
        <v>11</v>
      </c>
      <c r="C6541" s="35">
        <f t="shared" si="510"/>
        <v>3352.5843196435194</v>
      </c>
      <c r="D6541" s="35">
        <f t="shared" si="511"/>
        <v>-560.91731964351948</v>
      </c>
      <c r="E6541" s="35">
        <f t="shared" si="512"/>
        <v>422428.27953504748</v>
      </c>
      <c r="F6541" s="35">
        <f t="shared" si="513"/>
        <v>1466187.1407655939</v>
      </c>
      <c r="G6541" s="33">
        <f t="shared" si="514"/>
        <v>314628.23947607022</v>
      </c>
    </row>
    <row r="6542" spans="1:7" x14ac:dyDescent="0.2">
      <c r="A6542">
        <v>1758</v>
      </c>
      <c r="B6542">
        <v>4</v>
      </c>
      <c r="C6542" s="35">
        <f t="shared" si="510"/>
        <v>1710.799664616598</v>
      </c>
      <c r="D6542" s="35">
        <f t="shared" si="511"/>
        <v>47.200335383402034</v>
      </c>
      <c r="E6542" s="35">
        <f t="shared" si="512"/>
        <v>147242.70523061405</v>
      </c>
      <c r="F6542" s="35">
        <f t="shared" si="513"/>
        <v>185694.20730919892</v>
      </c>
      <c r="G6542" s="33">
        <f t="shared" si="514"/>
        <v>2227.8716603056341</v>
      </c>
    </row>
    <row r="6543" spans="1:7" x14ac:dyDescent="0.2">
      <c r="A6543">
        <v>3430</v>
      </c>
      <c r="B6543">
        <v>12</v>
      </c>
      <c r="C6543" s="35">
        <f t="shared" si="510"/>
        <v>3587.1249846473656</v>
      </c>
      <c r="D6543" s="35">
        <f t="shared" si="511"/>
        <v>-157.12498464736564</v>
      </c>
      <c r="E6543" s="35">
        <f t="shared" si="512"/>
        <v>1659659.762296966</v>
      </c>
      <c r="F6543" s="35">
        <f t="shared" si="513"/>
        <v>2089189.2910115072</v>
      </c>
      <c r="G6543" s="33">
        <f t="shared" si="514"/>
        <v>24688.260800434888</v>
      </c>
    </row>
    <row r="6544" spans="1:7" x14ac:dyDescent="0.2">
      <c r="A6544">
        <v>5833.3329999999996</v>
      </c>
      <c r="B6544">
        <v>12</v>
      </c>
      <c r="C6544" s="35">
        <f t="shared" si="510"/>
        <v>3587.1249846473656</v>
      </c>
      <c r="D6544" s="35">
        <f t="shared" si="511"/>
        <v>2246.208015352634</v>
      </c>
      <c r="E6544" s="35">
        <f t="shared" si="512"/>
        <v>13627990.50592427</v>
      </c>
      <c r="F6544" s="35">
        <f t="shared" si="513"/>
        <v>2089189.2910115072</v>
      </c>
      <c r="G6544" s="33">
        <f t="shared" si="514"/>
        <v>5045450.4482344184</v>
      </c>
    </row>
    <row r="6545" spans="1:7" x14ac:dyDescent="0.2">
      <c r="A6545">
        <v>2400</v>
      </c>
      <c r="B6545">
        <v>12</v>
      </c>
      <c r="C6545" s="35">
        <f t="shared" si="510"/>
        <v>3587.1249846473656</v>
      </c>
      <c r="D6545" s="35">
        <f t="shared" si="511"/>
        <v>-1187.1249846473656</v>
      </c>
      <c r="E6545" s="35">
        <f t="shared" si="512"/>
        <v>66707.436472598492</v>
      </c>
      <c r="F6545" s="35">
        <f t="shared" si="513"/>
        <v>2089189.2910115072</v>
      </c>
      <c r="G6545" s="33">
        <f t="shared" si="514"/>
        <v>1409265.7291740081</v>
      </c>
    </row>
    <row r="6546" spans="1:7" x14ac:dyDescent="0.2">
      <c r="A6546">
        <v>2000</v>
      </c>
      <c r="B6546">
        <v>12</v>
      </c>
      <c r="C6546" s="35">
        <f t="shared" si="510"/>
        <v>3587.1249846473656</v>
      </c>
      <c r="D6546" s="35">
        <f t="shared" si="511"/>
        <v>-1587.1249846473656</v>
      </c>
      <c r="E6546" s="35">
        <f t="shared" si="512"/>
        <v>20085.174016533423</v>
      </c>
      <c r="F6546" s="35">
        <f t="shared" si="513"/>
        <v>2089189.2910115072</v>
      </c>
      <c r="G6546" s="33">
        <f t="shared" si="514"/>
        <v>2518965.7168919006</v>
      </c>
    </row>
    <row r="6547" spans="1:7" x14ac:dyDescent="0.2">
      <c r="A6547">
        <v>4675</v>
      </c>
      <c r="B6547">
        <v>12</v>
      </c>
      <c r="C6547" s="35">
        <f t="shared" si="510"/>
        <v>3587.1249846473656</v>
      </c>
      <c r="D6547" s="35">
        <f t="shared" si="511"/>
        <v>1087.8750153526344</v>
      </c>
      <c r="E6547" s="35">
        <f t="shared" si="512"/>
        <v>6417496.5541914683</v>
      </c>
      <c r="F6547" s="35">
        <f t="shared" si="513"/>
        <v>2089189.2910115072</v>
      </c>
      <c r="G6547" s="33">
        <f t="shared" si="514"/>
        <v>1183472.0490284944</v>
      </c>
    </row>
    <row r="6548" spans="1:7" x14ac:dyDescent="0.2">
      <c r="A6548">
        <v>4776.6670000000004</v>
      </c>
      <c r="B6548">
        <v>12</v>
      </c>
      <c r="C6548" s="35">
        <f t="shared" si="510"/>
        <v>3587.1249846473656</v>
      </c>
      <c r="D6548" s="35">
        <f t="shared" si="511"/>
        <v>1189.5420153526347</v>
      </c>
      <c r="E6548" s="35">
        <f t="shared" si="512"/>
        <v>6942934.2469732724</v>
      </c>
      <c r="F6548" s="35">
        <f t="shared" si="513"/>
        <v>2089189.2910115072</v>
      </c>
      <c r="G6548" s="33">
        <f t="shared" si="514"/>
        <v>1415010.2062892078</v>
      </c>
    </row>
    <row r="6549" spans="1:7" x14ac:dyDescent="0.2">
      <c r="A6549">
        <v>1600</v>
      </c>
      <c r="B6549">
        <v>13</v>
      </c>
      <c r="C6549" s="35">
        <f t="shared" si="510"/>
        <v>3821.6656496512114</v>
      </c>
      <c r="D6549" s="35">
        <f t="shared" si="511"/>
        <v>-2221.6656496512114</v>
      </c>
      <c r="E6549" s="35">
        <f t="shared" si="512"/>
        <v>293462.91156046838</v>
      </c>
      <c r="F6549" s="35">
        <f t="shared" si="513"/>
        <v>2822210.0883383118</v>
      </c>
      <c r="G6549" s="33">
        <f t="shared" si="514"/>
        <v>4935798.258840139</v>
      </c>
    </row>
    <row r="6550" spans="1:7" x14ac:dyDescent="0.2">
      <c r="A6550">
        <v>5833.3329999999996</v>
      </c>
      <c r="B6550">
        <v>11</v>
      </c>
      <c r="C6550" s="35">
        <f t="shared" si="510"/>
        <v>3352.5843196435194</v>
      </c>
      <c r="D6550" s="35">
        <f t="shared" si="511"/>
        <v>2480.7486803564802</v>
      </c>
      <c r="E6550" s="35">
        <f t="shared" si="512"/>
        <v>13627990.50592427</v>
      </c>
      <c r="F6550" s="35">
        <f t="shared" si="513"/>
        <v>1466187.1407655939</v>
      </c>
      <c r="G6550" s="33">
        <f t="shared" si="514"/>
        <v>6154114.015090418</v>
      </c>
    </row>
    <row r="6551" spans="1:7" x14ac:dyDescent="0.2">
      <c r="A6551">
        <v>3525</v>
      </c>
      <c r="B6551">
        <v>12</v>
      </c>
      <c r="C6551" s="35">
        <f t="shared" si="510"/>
        <v>3587.1249846473656</v>
      </c>
      <c r="D6551" s="35">
        <f t="shared" si="511"/>
        <v>-62.124984647365636</v>
      </c>
      <c r="E6551" s="35">
        <f t="shared" si="512"/>
        <v>1913457.5496302815</v>
      </c>
      <c r="F6551" s="35">
        <f t="shared" si="513"/>
        <v>2089189.2910115072</v>
      </c>
      <c r="G6551" s="33">
        <f t="shared" si="514"/>
        <v>3859.5137174354159</v>
      </c>
    </row>
    <row r="6552" spans="1:7" x14ac:dyDescent="0.2">
      <c r="A6552">
        <v>8166.6670000000004</v>
      </c>
      <c r="B6552">
        <v>15</v>
      </c>
      <c r="C6552" s="35">
        <f t="shared" si="510"/>
        <v>4290.746979658903</v>
      </c>
      <c r="D6552" s="35">
        <f t="shared" si="511"/>
        <v>3875.9200203410974</v>
      </c>
      <c r="E6552" s="35">
        <f t="shared" si="512"/>
        <v>36299960.181288429</v>
      </c>
      <c r="F6552" s="35">
        <f t="shared" si="513"/>
        <v>4618307.6242345981</v>
      </c>
      <c r="G6552" s="33">
        <f t="shared" si="514"/>
        <v>15022756.004080933</v>
      </c>
    </row>
    <row r="6553" spans="1:7" x14ac:dyDescent="0.2">
      <c r="A6553">
        <v>3500</v>
      </c>
      <c r="B6553">
        <v>11</v>
      </c>
      <c r="C6553" s="35">
        <f t="shared" si="510"/>
        <v>3352.5843196435194</v>
      </c>
      <c r="D6553" s="35">
        <f t="shared" si="511"/>
        <v>147.41568035648061</v>
      </c>
      <c r="E6553" s="35">
        <f t="shared" si="512"/>
        <v>1844918.6582267773</v>
      </c>
      <c r="F6553" s="35">
        <f t="shared" si="513"/>
        <v>1466187.1407655939</v>
      </c>
      <c r="G6553" s="33">
        <f t="shared" si="514"/>
        <v>21731.382814964061</v>
      </c>
    </row>
    <row r="6554" spans="1:7" x14ac:dyDescent="0.2">
      <c r="A6554">
        <v>15750</v>
      </c>
      <c r="B6554">
        <v>17</v>
      </c>
      <c r="C6554" s="35">
        <f t="shared" si="510"/>
        <v>4759.8283096665946</v>
      </c>
      <c r="D6554" s="35">
        <f t="shared" si="511"/>
        <v>10990.171690333405</v>
      </c>
      <c r="E6554" s="35">
        <f t="shared" si="512"/>
        <v>185185225.44594374</v>
      </c>
      <c r="F6554" s="35">
        <f t="shared" si="513"/>
        <v>6854479.7484544544</v>
      </c>
      <c r="G6554" s="33">
        <f t="shared" si="514"/>
        <v>120783873.78300582</v>
      </c>
    </row>
    <row r="6555" spans="1:7" x14ac:dyDescent="0.2">
      <c r="A6555">
        <v>3966.6669999999999</v>
      </c>
      <c r="B6555">
        <v>12</v>
      </c>
      <c r="C6555" s="35">
        <f t="shared" si="510"/>
        <v>3587.1249846473656</v>
      </c>
      <c r="D6555" s="35">
        <f t="shared" si="511"/>
        <v>379.54201535263428</v>
      </c>
      <c r="E6555" s="35">
        <f t="shared" si="512"/>
        <v>3330423.6254997384</v>
      </c>
      <c r="F6555" s="35">
        <f t="shared" si="513"/>
        <v>2089189.2910115072</v>
      </c>
      <c r="G6555" s="33">
        <f t="shared" si="514"/>
        <v>144052.14141793927</v>
      </c>
    </row>
    <row r="6556" spans="1:7" x14ac:dyDescent="0.2">
      <c r="A6556">
        <v>3483.3330000000001</v>
      </c>
      <c r="B6556">
        <v>11</v>
      </c>
      <c r="C6556" s="35">
        <f t="shared" si="510"/>
        <v>3352.5843196435194</v>
      </c>
      <c r="D6556" s="35">
        <f t="shared" si="511"/>
        <v>130.74868035648069</v>
      </c>
      <c r="E6556" s="35">
        <f t="shared" si="512"/>
        <v>1799919.6139948897</v>
      </c>
      <c r="F6556" s="35">
        <f t="shared" si="513"/>
        <v>1466187.1407655939</v>
      </c>
      <c r="G6556" s="33">
        <f t="shared" si="514"/>
        <v>17095.21741496116</v>
      </c>
    </row>
    <row r="6557" spans="1:7" x14ac:dyDescent="0.2">
      <c r="A6557">
        <v>2800</v>
      </c>
      <c r="B6557">
        <v>12</v>
      </c>
      <c r="C6557" s="35">
        <f t="shared" si="510"/>
        <v>3587.1249846473656</v>
      </c>
      <c r="D6557" s="35">
        <f t="shared" si="511"/>
        <v>-787.12498464736564</v>
      </c>
      <c r="E6557" s="35">
        <f t="shared" si="512"/>
        <v>433329.69892866357</v>
      </c>
      <c r="F6557" s="35">
        <f t="shared" si="513"/>
        <v>2089189.2910115072</v>
      </c>
      <c r="G6557" s="33">
        <f t="shared" si="514"/>
        <v>619565.74145611562</v>
      </c>
    </row>
    <row r="6558" spans="1:7" x14ac:dyDescent="0.2">
      <c r="A6558">
        <v>4800</v>
      </c>
      <c r="B6558">
        <v>12</v>
      </c>
      <c r="C6558" s="35">
        <f t="shared" si="510"/>
        <v>3587.1249846473656</v>
      </c>
      <c r="D6558" s="35">
        <f t="shared" si="511"/>
        <v>1212.8750153526344</v>
      </c>
      <c r="E6558" s="35">
        <f t="shared" si="512"/>
        <v>7066441.0112089887</v>
      </c>
      <c r="F6558" s="35">
        <f t="shared" si="513"/>
        <v>2089189.2910115072</v>
      </c>
      <c r="G6558" s="33">
        <f t="shared" si="514"/>
        <v>1471065.8028666531</v>
      </c>
    </row>
    <row r="6559" spans="1:7" x14ac:dyDescent="0.2">
      <c r="A6559">
        <v>5250</v>
      </c>
      <c r="B6559">
        <v>12</v>
      </c>
      <c r="C6559" s="35">
        <f t="shared" si="510"/>
        <v>3587.1249846473656</v>
      </c>
      <c r="D6559" s="35">
        <f t="shared" si="511"/>
        <v>1662.8750153526344</v>
      </c>
      <c r="E6559" s="35">
        <f t="shared" si="512"/>
        <v>9661391.0564720631</v>
      </c>
      <c r="F6559" s="35">
        <f t="shared" si="513"/>
        <v>2089189.2910115072</v>
      </c>
      <c r="G6559" s="33">
        <f t="shared" si="514"/>
        <v>2765153.3166840239</v>
      </c>
    </row>
    <row r="6560" spans="1:7" x14ac:dyDescent="0.2">
      <c r="A6560">
        <v>3033.3330000000001</v>
      </c>
      <c r="B6560">
        <v>12</v>
      </c>
      <c r="C6560" s="35">
        <f t="shared" si="510"/>
        <v>3587.1249846473656</v>
      </c>
      <c r="D6560" s="35">
        <f t="shared" si="511"/>
        <v>-553.79198464736555</v>
      </c>
      <c r="E6560" s="35">
        <f t="shared" si="512"/>
        <v>794969.8687318163</v>
      </c>
      <c r="F6560" s="35">
        <f t="shared" si="513"/>
        <v>2089189.2910115072</v>
      </c>
      <c r="G6560" s="33">
        <f t="shared" si="514"/>
        <v>306685.56225966796</v>
      </c>
    </row>
    <row r="6561" spans="1:7" x14ac:dyDescent="0.2">
      <c r="A6561">
        <v>25000</v>
      </c>
      <c r="B6561">
        <v>12</v>
      </c>
      <c r="C6561" s="35">
        <f t="shared" si="510"/>
        <v>3587.1249846473656</v>
      </c>
      <c r="D6561" s="35">
        <f t="shared" si="511"/>
        <v>21412.875015352634</v>
      </c>
      <c r="E6561" s="35">
        <f t="shared" si="512"/>
        <v>522500865.26524025</v>
      </c>
      <c r="F6561" s="35">
        <f t="shared" si="513"/>
        <v>2089189.2910115072</v>
      </c>
      <c r="G6561" s="33">
        <f t="shared" si="514"/>
        <v>458511216.42311311</v>
      </c>
    </row>
    <row r="6562" spans="1:7" x14ac:dyDescent="0.2">
      <c r="A6562">
        <v>13868</v>
      </c>
      <c r="B6562">
        <v>6</v>
      </c>
      <c r="C6562" s="35">
        <f t="shared" si="510"/>
        <v>2179.88099462429</v>
      </c>
      <c r="D6562" s="35">
        <f t="shared" si="511"/>
        <v>11688.119005375709</v>
      </c>
      <c r="E6562" s="35">
        <f t="shared" si="512"/>
        <v>137505591.70108795</v>
      </c>
      <c r="F6562" s="35">
        <f t="shared" si="513"/>
        <v>1456.095749420469</v>
      </c>
      <c r="G6562" s="33">
        <f t="shared" si="514"/>
        <v>136612125.88382486</v>
      </c>
    </row>
    <row r="6563" spans="1:7" x14ac:dyDescent="0.2">
      <c r="A6563">
        <v>3266.6669999999999</v>
      </c>
      <c r="B6563">
        <v>14</v>
      </c>
      <c r="C6563" s="35">
        <f t="shared" si="510"/>
        <v>4056.2063146550572</v>
      </c>
      <c r="D6563" s="35">
        <f t="shared" si="511"/>
        <v>-789.5393146550573</v>
      </c>
      <c r="E6563" s="35">
        <f t="shared" si="512"/>
        <v>1265500.8662016247</v>
      </c>
      <c r="F6563" s="35">
        <f t="shared" si="513"/>
        <v>3665249.5327460086</v>
      </c>
      <c r="G6563" s="33">
        <f t="shared" si="514"/>
        <v>623372.32938597759</v>
      </c>
    </row>
    <row r="6564" spans="1:7" x14ac:dyDescent="0.2">
      <c r="A6564">
        <v>3900</v>
      </c>
      <c r="B6564">
        <v>17</v>
      </c>
      <c r="C6564" s="35">
        <f t="shared" si="510"/>
        <v>4759.8283096665946</v>
      </c>
      <c r="D6564" s="35">
        <f t="shared" si="511"/>
        <v>-859.82830966659458</v>
      </c>
      <c r="E6564" s="35">
        <f t="shared" si="512"/>
        <v>3091540.9206828424</v>
      </c>
      <c r="F6564" s="35">
        <f t="shared" si="513"/>
        <v>6854479.7484544544</v>
      </c>
      <c r="G6564" s="33">
        <f t="shared" si="514"/>
        <v>739304.72210411332</v>
      </c>
    </row>
    <row r="6565" spans="1:7" x14ac:dyDescent="0.2">
      <c r="A6565">
        <v>500</v>
      </c>
      <c r="B6565">
        <v>12</v>
      </c>
      <c r="C6565" s="35">
        <f t="shared" si="510"/>
        <v>3587.1249846473656</v>
      </c>
      <c r="D6565" s="35">
        <f t="shared" si="511"/>
        <v>-3087.1249846473656</v>
      </c>
      <c r="E6565" s="35">
        <f t="shared" si="512"/>
        <v>2695251.6898062895</v>
      </c>
      <c r="F6565" s="35">
        <f t="shared" si="513"/>
        <v>2089189.2910115072</v>
      </c>
      <c r="G6565" s="33">
        <f t="shared" si="514"/>
        <v>9530340.6708339974</v>
      </c>
    </row>
    <row r="6566" spans="1:7" x14ac:dyDescent="0.2">
      <c r="A6566">
        <v>1950</v>
      </c>
      <c r="B6566">
        <v>11</v>
      </c>
      <c r="C6566" s="35">
        <f t="shared" si="510"/>
        <v>3352.5843196435194</v>
      </c>
      <c r="D6566" s="35">
        <f t="shared" si="511"/>
        <v>-1402.5843196435194</v>
      </c>
      <c r="E6566" s="35">
        <f t="shared" si="512"/>
        <v>36757.391209525289</v>
      </c>
      <c r="F6566" s="35">
        <f t="shared" si="513"/>
        <v>1466187.1407655939</v>
      </c>
      <c r="G6566" s="33">
        <f t="shared" si="514"/>
        <v>1967242.7737098741</v>
      </c>
    </row>
    <row r="6567" spans="1:7" x14ac:dyDescent="0.2">
      <c r="A6567">
        <v>2350</v>
      </c>
      <c r="B6567">
        <v>6</v>
      </c>
      <c r="C6567" s="35">
        <f t="shared" si="510"/>
        <v>2179.88099462429</v>
      </c>
      <c r="D6567" s="35">
        <f t="shared" si="511"/>
        <v>170.11900537571</v>
      </c>
      <c r="E6567" s="35">
        <f t="shared" si="512"/>
        <v>43379.653665590362</v>
      </c>
      <c r="F6567" s="35">
        <f t="shared" si="513"/>
        <v>1456.095749420469</v>
      </c>
      <c r="G6567" s="33">
        <f t="shared" si="514"/>
        <v>28940.475990020848</v>
      </c>
    </row>
    <row r="6568" spans="1:7" x14ac:dyDescent="0.2">
      <c r="A6568">
        <v>3437.5</v>
      </c>
      <c r="B6568">
        <v>9</v>
      </c>
      <c r="C6568" s="35">
        <f t="shared" si="510"/>
        <v>2883.5029896358278</v>
      </c>
      <c r="D6568" s="35">
        <f t="shared" si="511"/>
        <v>553.99701036417218</v>
      </c>
      <c r="E6568" s="35">
        <f t="shared" si="512"/>
        <v>1679040.1797180173</v>
      </c>
      <c r="F6568" s="35">
        <f t="shared" si="513"/>
        <v>550238.7815164472</v>
      </c>
      <c r="G6568" s="33">
        <f t="shared" si="514"/>
        <v>306912.68749244069</v>
      </c>
    </row>
    <row r="6569" spans="1:7" x14ac:dyDescent="0.2">
      <c r="A6569">
        <v>5000</v>
      </c>
      <c r="B6569">
        <v>12</v>
      </c>
      <c r="C6569" s="35">
        <f t="shared" si="510"/>
        <v>3587.1249846473656</v>
      </c>
      <c r="D6569" s="35">
        <f t="shared" si="511"/>
        <v>1412.8750153526344</v>
      </c>
      <c r="E6569" s="35">
        <f t="shared" si="512"/>
        <v>8169752.1424370212</v>
      </c>
      <c r="F6569" s="35">
        <f t="shared" si="513"/>
        <v>2089189.2910115072</v>
      </c>
      <c r="G6569" s="33">
        <f t="shared" si="514"/>
        <v>1996215.8090077068</v>
      </c>
    </row>
    <row r="6570" spans="1:7" x14ac:dyDescent="0.2">
      <c r="A6570">
        <v>5000</v>
      </c>
      <c r="B6570">
        <v>17</v>
      </c>
      <c r="C6570" s="35">
        <f t="shared" si="510"/>
        <v>4759.8283096665946</v>
      </c>
      <c r="D6570" s="35">
        <f t="shared" si="511"/>
        <v>240.17169033340542</v>
      </c>
      <c r="E6570" s="35">
        <f t="shared" si="512"/>
        <v>8169752.1424370212</v>
      </c>
      <c r="F6570" s="35">
        <f t="shared" si="513"/>
        <v>6854479.7484544544</v>
      </c>
      <c r="G6570" s="33">
        <f t="shared" si="514"/>
        <v>57682.440837605187</v>
      </c>
    </row>
    <row r="6571" spans="1:7" x14ac:dyDescent="0.2">
      <c r="A6571">
        <v>3791.6669999999999</v>
      </c>
      <c r="B6571">
        <v>11</v>
      </c>
      <c r="C6571" s="35">
        <f t="shared" si="510"/>
        <v>3352.5843196435194</v>
      </c>
      <c r="D6571" s="35">
        <f t="shared" si="511"/>
        <v>439.08268035648052</v>
      </c>
      <c r="E6571" s="35">
        <f t="shared" si="512"/>
        <v>2722317.9356752099</v>
      </c>
      <c r="F6571" s="35">
        <f t="shared" si="513"/>
        <v>1466187.1407655939</v>
      </c>
      <c r="G6571" s="33">
        <f t="shared" si="514"/>
        <v>192793.60018903125</v>
      </c>
    </row>
    <row r="6572" spans="1:7" x14ac:dyDescent="0.2">
      <c r="A6572">
        <v>3500</v>
      </c>
      <c r="B6572">
        <v>11</v>
      </c>
      <c r="C6572" s="35">
        <f t="shared" si="510"/>
        <v>3352.5843196435194</v>
      </c>
      <c r="D6572" s="35">
        <f t="shared" si="511"/>
        <v>147.41568035648061</v>
      </c>
      <c r="E6572" s="35">
        <f t="shared" si="512"/>
        <v>1844918.6582267773</v>
      </c>
      <c r="F6572" s="35">
        <f t="shared" si="513"/>
        <v>1466187.1407655939</v>
      </c>
      <c r="G6572" s="33">
        <f t="shared" si="514"/>
        <v>21731.382814964061</v>
      </c>
    </row>
    <row r="6573" spans="1:7" x14ac:dyDescent="0.2">
      <c r="A6573">
        <v>6433.3329999999996</v>
      </c>
      <c r="B6573">
        <v>15</v>
      </c>
      <c r="C6573" s="35">
        <f t="shared" si="510"/>
        <v>4290.746979658903</v>
      </c>
      <c r="D6573" s="35">
        <f t="shared" si="511"/>
        <v>2142.5860203410966</v>
      </c>
      <c r="E6573" s="35">
        <f t="shared" si="512"/>
        <v>18417923.499608368</v>
      </c>
      <c r="F6573" s="35">
        <f t="shared" si="513"/>
        <v>4618307.6242345981</v>
      </c>
      <c r="G6573" s="33">
        <f t="shared" si="514"/>
        <v>4590674.8545610979</v>
      </c>
    </row>
    <row r="6574" spans="1:7" x14ac:dyDescent="0.2">
      <c r="A6574">
        <v>5850</v>
      </c>
      <c r="B6574">
        <v>15</v>
      </c>
      <c r="C6574" s="35">
        <f t="shared" si="510"/>
        <v>4290.746979658903</v>
      </c>
      <c r="D6574" s="35">
        <f t="shared" si="511"/>
        <v>1559.253020341097</v>
      </c>
      <c r="E6574" s="35">
        <f t="shared" si="512"/>
        <v>13751324.45015616</v>
      </c>
      <c r="F6574" s="35">
        <f t="shared" si="513"/>
        <v>4618307.6242345981</v>
      </c>
      <c r="G6574" s="33">
        <f t="shared" si="514"/>
        <v>2431269.9814428333</v>
      </c>
    </row>
    <row r="6575" spans="1:7" x14ac:dyDescent="0.2">
      <c r="A6575">
        <v>9017</v>
      </c>
      <c r="B6575">
        <v>11</v>
      </c>
      <c r="C6575" s="35">
        <f t="shared" si="510"/>
        <v>3352.5843196435194</v>
      </c>
      <c r="D6575" s="35">
        <f t="shared" si="511"/>
        <v>5664.4156803564802</v>
      </c>
      <c r="E6575" s="35">
        <f t="shared" si="512"/>
        <v>47269445.213152058</v>
      </c>
      <c r="F6575" s="35">
        <f t="shared" si="513"/>
        <v>1466187.1407655939</v>
      </c>
      <c r="G6575" s="33">
        <f t="shared" si="514"/>
        <v>32085604.999868367</v>
      </c>
    </row>
    <row r="6576" spans="1:7" x14ac:dyDescent="0.2">
      <c r="A6576">
        <v>5250</v>
      </c>
      <c r="B6576">
        <v>12</v>
      </c>
      <c r="C6576" s="35">
        <f t="shared" si="510"/>
        <v>3587.1249846473656</v>
      </c>
      <c r="D6576" s="35">
        <f t="shared" si="511"/>
        <v>1662.8750153526344</v>
      </c>
      <c r="E6576" s="35">
        <f t="shared" si="512"/>
        <v>9661391.0564720631</v>
      </c>
      <c r="F6576" s="35">
        <f t="shared" si="513"/>
        <v>2089189.2910115072</v>
      </c>
      <c r="G6576" s="33">
        <f t="shared" si="514"/>
        <v>2765153.3166840239</v>
      </c>
    </row>
    <row r="6577" spans="1:7" x14ac:dyDescent="0.2">
      <c r="A6577">
        <v>3575</v>
      </c>
      <c r="B6577">
        <v>12</v>
      </c>
      <c r="C6577" s="35">
        <f t="shared" si="510"/>
        <v>3587.1249846473656</v>
      </c>
      <c r="D6577" s="35">
        <f t="shared" si="511"/>
        <v>-12.124984647365636</v>
      </c>
      <c r="E6577" s="35">
        <f t="shared" si="512"/>
        <v>2054285.3324372896</v>
      </c>
      <c r="F6577" s="35">
        <f t="shared" si="513"/>
        <v>2089189.2910115072</v>
      </c>
      <c r="G6577" s="33">
        <f t="shared" si="514"/>
        <v>147.01525269885238</v>
      </c>
    </row>
    <row r="6578" spans="1:7" x14ac:dyDescent="0.2">
      <c r="A6578">
        <v>1732</v>
      </c>
      <c r="B6578">
        <v>0</v>
      </c>
      <c r="C6578" s="35">
        <f t="shared" si="510"/>
        <v>772.63700460121436</v>
      </c>
      <c r="D6578" s="35">
        <f t="shared" si="511"/>
        <v>959.36299539878564</v>
      </c>
      <c r="E6578" s="35">
        <f t="shared" si="512"/>
        <v>167872.25817096981</v>
      </c>
      <c r="F6578" s="35">
        <f t="shared" si="513"/>
        <v>1874394.1953994662</v>
      </c>
      <c r="G6578" s="33">
        <f t="shared" si="514"/>
        <v>920377.35694053036</v>
      </c>
    </row>
    <row r="6579" spans="1:7" x14ac:dyDescent="0.2">
      <c r="A6579">
        <v>200</v>
      </c>
      <c r="B6579">
        <v>0</v>
      </c>
      <c r="C6579" s="35">
        <f t="shared" si="510"/>
        <v>772.63700460121436</v>
      </c>
      <c r="D6579" s="35">
        <f t="shared" si="511"/>
        <v>-572.63700460121436</v>
      </c>
      <c r="E6579" s="35">
        <f t="shared" si="512"/>
        <v>3770284.9929642407</v>
      </c>
      <c r="F6579" s="35">
        <f t="shared" si="513"/>
        <v>1874394.1953994662</v>
      </c>
      <c r="G6579" s="33">
        <f t="shared" si="514"/>
        <v>327913.13903865119</v>
      </c>
    </row>
    <row r="6580" spans="1:7" x14ac:dyDescent="0.2">
      <c r="A6580">
        <v>2400</v>
      </c>
      <c r="B6580">
        <v>6</v>
      </c>
      <c r="C6580" s="35">
        <f t="shared" si="510"/>
        <v>2179.88099462429</v>
      </c>
      <c r="D6580" s="35">
        <f t="shared" si="511"/>
        <v>220.11900537571</v>
      </c>
      <c r="E6580" s="35">
        <f t="shared" si="512"/>
        <v>66707.436472598492</v>
      </c>
      <c r="F6580" s="35">
        <f t="shared" si="513"/>
        <v>1456.095749420469</v>
      </c>
      <c r="G6580" s="33">
        <f t="shared" si="514"/>
        <v>48452.376527591849</v>
      </c>
    </row>
    <row r="6581" spans="1:7" x14ac:dyDescent="0.2">
      <c r="A6581">
        <v>2250</v>
      </c>
      <c r="B6581">
        <v>3</v>
      </c>
      <c r="C6581" s="35">
        <f t="shared" si="510"/>
        <v>1476.2589996127522</v>
      </c>
      <c r="D6581" s="35">
        <f t="shared" si="511"/>
        <v>773.74100038724782</v>
      </c>
      <c r="E6581" s="35">
        <f t="shared" si="512"/>
        <v>11724.088051574096</v>
      </c>
      <c r="F6581" s="35">
        <f t="shared" si="513"/>
        <v>442841.23371042684</v>
      </c>
      <c r="G6581" s="33">
        <f t="shared" si="514"/>
        <v>598675.13568025909</v>
      </c>
    </row>
    <row r="6582" spans="1:7" x14ac:dyDescent="0.2">
      <c r="A6582">
        <v>800</v>
      </c>
      <c r="B6582">
        <v>8</v>
      </c>
      <c r="C6582" s="35">
        <f t="shared" si="510"/>
        <v>2648.9623246319816</v>
      </c>
      <c r="D6582" s="35">
        <f t="shared" si="511"/>
        <v>-1848.9623246319816</v>
      </c>
      <c r="E6582" s="35">
        <f t="shared" si="512"/>
        <v>1800218.3866483383</v>
      </c>
      <c r="F6582" s="35">
        <f t="shared" si="513"/>
        <v>257292.5725132121</v>
      </c>
      <c r="G6582" s="33">
        <f t="shared" si="514"/>
        <v>3418661.6779085011</v>
      </c>
    </row>
    <row r="6583" spans="1:7" x14ac:dyDescent="0.2">
      <c r="A6583">
        <v>8000</v>
      </c>
      <c r="B6583">
        <v>5</v>
      </c>
      <c r="C6583" s="35">
        <f t="shared" si="510"/>
        <v>1945.340329620444</v>
      </c>
      <c r="D6583" s="35">
        <f t="shared" si="511"/>
        <v>6054.6596703795558</v>
      </c>
      <c r="E6583" s="35">
        <f t="shared" si="512"/>
        <v>34319419.110857509</v>
      </c>
      <c r="F6583" s="35">
        <f t="shared" si="513"/>
        <v>38565.827988863377</v>
      </c>
      <c r="G6583" s="33">
        <f t="shared" si="514"/>
        <v>36658903.724120669</v>
      </c>
    </row>
    <row r="6584" spans="1:7" x14ac:dyDescent="0.2">
      <c r="A6584">
        <v>1000</v>
      </c>
      <c r="B6584">
        <v>4</v>
      </c>
      <c r="C6584" s="35">
        <f t="shared" si="510"/>
        <v>1710.799664616598</v>
      </c>
      <c r="D6584" s="35">
        <f t="shared" si="511"/>
        <v>-710.79966461659797</v>
      </c>
      <c r="E6584" s="35">
        <f t="shared" si="512"/>
        <v>1303529.5178763708</v>
      </c>
      <c r="F6584" s="35">
        <f t="shared" si="513"/>
        <v>185694.20730919892</v>
      </c>
      <c r="G6584" s="33">
        <f t="shared" si="514"/>
        <v>505236.16321906814</v>
      </c>
    </row>
    <row r="6585" spans="1:7" x14ac:dyDescent="0.2">
      <c r="A6585">
        <v>200</v>
      </c>
      <c r="B6585">
        <v>3</v>
      </c>
      <c r="C6585" s="35">
        <f t="shared" si="510"/>
        <v>1476.2589996127522</v>
      </c>
      <c r="D6585" s="35">
        <f t="shared" si="511"/>
        <v>-1276.2589996127522</v>
      </c>
      <c r="E6585" s="35">
        <f t="shared" si="512"/>
        <v>3770284.9929642407</v>
      </c>
      <c r="F6585" s="35">
        <f t="shared" si="513"/>
        <v>442841.23371042684</v>
      </c>
      <c r="G6585" s="33">
        <f t="shared" si="514"/>
        <v>1628837.0340925429</v>
      </c>
    </row>
    <row r="6586" spans="1:7" x14ac:dyDescent="0.2">
      <c r="A6586">
        <v>520</v>
      </c>
      <c r="B6586">
        <v>0</v>
      </c>
      <c r="C6586" s="35">
        <f t="shared" si="510"/>
        <v>772.63700460121436</v>
      </c>
      <c r="D6586" s="35">
        <f t="shared" si="511"/>
        <v>-252.63700460121436</v>
      </c>
      <c r="E6586" s="35">
        <f t="shared" si="512"/>
        <v>2629982.8029290927</v>
      </c>
      <c r="F6586" s="35">
        <f t="shared" si="513"/>
        <v>1874394.1953994662</v>
      </c>
      <c r="G6586" s="33">
        <f t="shared" si="514"/>
        <v>63825.456093874003</v>
      </c>
    </row>
    <row r="6587" spans="1:7" x14ac:dyDescent="0.2">
      <c r="A6587">
        <v>2000</v>
      </c>
      <c r="B6587">
        <v>9</v>
      </c>
      <c r="C6587" s="35">
        <f t="shared" si="510"/>
        <v>2883.5029896358278</v>
      </c>
      <c r="D6587" s="35">
        <f t="shared" si="511"/>
        <v>-883.50298963582782</v>
      </c>
      <c r="E6587" s="35">
        <f t="shared" si="512"/>
        <v>20085.174016533423</v>
      </c>
      <c r="F6587" s="35">
        <f t="shared" si="513"/>
        <v>550238.7815164472</v>
      </c>
      <c r="G6587" s="33">
        <f t="shared" si="514"/>
        <v>780577.5326954457</v>
      </c>
    </row>
    <row r="6588" spans="1:7" x14ac:dyDescent="0.2">
      <c r="A6588">
        <v>3350</v>
      </c>
      <c r="B6588">
        <v>6</v>
      </c>
      <c r="C6588" s="35">
        <f t="shared" si="510"/>
        <v>2179.88099462429</v>
      </c>
      <c r="D6588" s="35">
        <f t="shared" si="511"/>
        <v>1170.11900537571</v>
      </c>
      <c r="E6588" s="35">
        <f t="shared" si="512"/>
        <v>1459935.3098057529</v>
      </c>
      <c r="F6588" s="35">
        <f t="shared" si="513"/>
        <v>1456.095749420469</v>
      </c>
      <c r="G6588" s="33">
        <f t="shared" si="514"/>
        <v>1369178.4867414408</v>
      </c>
    </row>
    <row r="6589" spans="1:7" x14ac:dyDescent="0.2">
      <c r="A6589">
        <v>1416.6669999999999</v>
      </c>
      <c r="B6589">
        <v>6</v>
      </c>
      <c r="C6589" s="35">
        <f t="shared" si="510"/>
        <v>2179.88099462429</v>
      </c>
      <c r="D6589" s="35">
        <f t="shared" si="511"/>
        <v>-763.21399462429008</v>
      </c>
      <c r="E6589" s="35">
        <f t="shared" si="512"/>
        <v>525705.00234232401</v>
      </c>
      <c r="F6589" s="35">
        <f t="shared" si="513"/>
        <v>1456.095749420469</v>
      </c>
      <c r="G6589" s="33">
        <f t="shared" si="514"/>
        <v>582495.60159036587</v>
      </c>
    </row>
    <row r="6590" spans="1:7" x14ac:dyDescent="0.2">
      <c r="A6590">
        <v>3516.6669999999999</v>
      </c>
      <c r="B6590">
        <v>11</v>
      </c>
      <c r="C6590" s="35">
        <f t="shared" si="510"/>
        <v>3352.5843196435194</v>
      </c>
      <c r="D6590" s="35">
        <f t="shared" si="511"/>
        <v>164.08268035648052</v>
      </c>
      <c r="E6590" s="35">
        <f t="shared" si="512"/>
        <v>1890473.2802366654</v>
      </c>
      <c r="F6590" s="35">
        <f t="shared" si="513"/>
        <v>1466187.1407655939</v>
      </c>
      <c r="G6590" s="33">
        <f t="shared" si="514"/>
        <v>26923.125992966958</v>
      </c>
    </row>
    <row r="6591" spans="1:7" x14ac:dyDescent="0.2">
      <c r="A6591">
        <v>5833.3329999999996</v>
      </c>
      <c r="B6591">
        <v>8</v>
      </c>
      <c r="C6591" s="35">
        <f t="shared" si="510"/>
        <v>2648.9623246319816</v>
      </c>
      <c r="D6591" s="35">
        <f t="shared" si="511"/>
        <v>3184.3706753680181</v>
      </c>
      <c r="E6591" s="35">
        <f t="shared" si="512"/>
        <v>13627990.50592427</v>
      </c>
      <c r="F6591" s="35">
        <f t="shared" si="513"/>
        <v>257292.5725132121</v>
      </c>
      <c r="G6591" s="33">
        <f t="shared" si="514"/>
        <v>10140216.598143768</v>
      </c>
    </row>
    <row r="6592" spans="1:7" x14ac:dyDescent="0.2">
      <c r="A6592">
        <v>1250</v>
      </c>
      <c r="B6592">
        <v>6</v>
      </c>
      <c r="C6592" s="35">
        <f t="shared" si="510"/>
        <v>2179.88099462429</v>
      </c>
      <c r="D6592" s="35">
        <f t="shared" si="511"/>
        <v>-929.88099462429</v>
      </c>
      <c r="E6592" s="35">
        <f t="shared" si="512"/>
        <v>795168.43191141146</v>
      </c>
      <c r="F6592" s="35">
        <f t="shared" si="513"/>
        <v>1456.095749420469</v>
      </c>
      <c r="G6592" s="33">
        <f t="shared" si="514"/>
        <v>864678.66416345886</v>
      </c>
    </row>
    <row r="6593" spans="1:7" x14ac:dyDescent="0.2">
      <c r="A6593">
        <v>310</v>
      </c>
      <c r="B6593">
        <v>11</v>
      </c>
      <c r="C6593" s="35">
        <f t="shared" si="510"/>
        <v>3352.5843196435194</v>
      </c>
      <c r="D6593" s="35">
        <f t="shared" si="511"/>
        <v>-3042.5843196435194</v>
      </c>
      <c r="E6593" s="35">
        <f t="shared" si="512"/>
        <v>3355206.1151396586</v>
      </c>
      <c r="F6593" s="35">
        <f t="shared" si="513"/>
        <v>1466187.1407655939</v>
      </c>
      <c r="G6593" s="33">
        <f t="shared" si="514"/>
        <v>9257319.3421406187</v>
      </c>
    </row>
    <row r="6594" spans="1:7" x14ac:dyDescent="0.2">
      <c r="A6594">
        <v>2000</v>
      </c>
      <c r="B6594">
        <v>3</v>
      </c>
      <c r="C6594" s="35">
        <f t="shared" si="510"/>
        <v>1476.2589996127522</v>
      </c>
      <c r="D6594" s="35">
        <f t="shared" si="511"/>
        <v>523.74100038724782</v>
      </c>
      <c r="E6594" s="35">
        <f t="shared" si="512"/>
        <v>20085.174016533423</v>
      </c>
      <c r="F6594" s="35">
        <f t="shared" si="513"/>
        <v>442841.23371042684</v>
      </c>
      <c r="G6594" s="33">
        <f t="shared" si="514"/>
        <v>274304.63548663515</v>
      </c>
    </row>
    <row r="6595" spans="1:7" x14ac:dyDescent="0.2">
      <c r="A6595">
        <v>1200</v>
      </c>
      <c r="B6595">
        <v>5</v>
      </c>
      <c r="C6595" s="35">
        <f t="shared" ref="C6595:C6658" si="515">$J$20+$J$21*B6595</f>
        <v>1945.340329620444</v>
      </c>
      <c r="D6595" s="35">
        <f t="shared" ref="D6595:D6658" si="516">A6595-C6595</f>
        <v>-745.34032962044398</v>
      </c>
      <c r="E6595" s="35">
        <f t="shared" ref="E6595:E6658" si="517">(A6595-$J$16)^2</f>
        <v>886840.64910440333</v>
      </c>
      <c r="F6595" s="35">
        <f t="shared" ref="F6595:F6658" si="518">(C6595-$J$16)^2</f>
        <v>38565.827988863377</v>
      </c>
      <c r="G6595" s="33">
        <f t="shared" ref="G6595:G6658" si="519">(A6595-C6595)^2</f>
        <v>555532.20695871208</v>
      </c>
    </row>
    <row r="6596" spans="1:7" x14ac:dyDescent="0.2">
      <c r="A6596">
        <v>1800</v>
      </c>
      <c r="B6596">
        <v>9</v>
      </c>
      <c r="C6596" s="35">
        <f t="shared" si="515"/>
        <v>2883.5029896358278</v>
      </c>
      <c r="D6596" s="35">
        <f t="shared" si="516"/>
        <v>-1083.5029896358278</v>
      </c>
      <c r="E6596" s="35">
        <f t="shared" si="517"/>
        <v>116774.04278850088</v>
      </c>
      <c r="F6596" s="35">
        <f t="shared" si="518"/>
        <v>550238.7815164472</v>
      </c>
      <c r="G6596" s="33">
        <f t="shared" si="519"/>
        <v>1173978.7285497768</v>
      </c>
    </row>
    <row r="6597" spans="1:7" x14ac:dyDescent="0.2">
      <c r="A6597">
        <v>1000</v>
      </c>
      <c r="B6597">
        <v>0</v>
      </c>
      <c r="C6597" s="35">
        <f t="shared" si="515"/>
        <v>772.63700460121436</v>
      </c>
      <c r="D6597" s="35">
        <f t="shared" si="516"/>
        <v>227.36299539878564</v>
      </c>
      <c r="E6597" s="35">
        <f t="shared" si="517"/>
        <v>1303529.5178763708</v>
      </c>
      <c r="F6597" s="35">
        <f t="shared" si="518"/>
        <v>1874394.1953994662</v>
      </c>
      <c r="G6597" s="33">
        <f t="shared" si="519"/>
        <v>51693.93167670822</v>
      </c>
    </row>
    <row r="6598" spans="1:7" x14ac:dyDescent="0.2">
      <c r="A6598">
        <v>2160</v>
      </c>
      <c r="B6598">
        <v>0</v>
      </c>
      <c r="C6598" s="35">
        <f t="shared" si="515"/>
        <v>772.63700460121436</v>
      </c>
      <c r="D6598" s="35">
        <f t="shared" si="516"/>
        <v>1387.3629953987856</v>
      </c>
      <c r="E6598" s="35">
        <f t="shared" si="517"/>
        <v>334.07899895945343</v>
      </c>
      <c r="F6598" s="35">
        <f t="shared" si="518"/>
        <v>1874394.1953994662</v>
      </c>
      <c r="G6598" s="33">
        <f t="shared" si="519"/>
        <v>1924776.0810018908</v>
      </c>
    </row>
    <row r="6599" spans="1:7" x14ac:dyDescent="0.2">
      <c r="A6599">
        <v>480</v>
      </c>
      <c r="B6599">
        <v>0</v>
      </c>
      <c r="C6599" s="35">
        <f t="shared" si="515"/>
        <v>772.63700460121436</v>
      </c>
      <c r="D6599" s="35">
        <f t="shared" si="516"/>
        <v>-292.63700460121436</v>
      </c>
      <c r="E6599" s="35">
        <f t="shared" si="517"/>
        <v>2761320.5766834863</v>
      </c>
      <c r="F6599" s="35">
        <f t="shared" si="518"/>
        <v>1874394.1953994662</v>
      </c>
      <c r="G6599" s="33">
        <f t="shared" si="519"/>
        <v>85636.416461971152</v>
      </c>
    </row>
    <row r="6600" spans="1:7" x14ac:dyDescent="0.2">
      <c r="A6600">
        <v>480</v>
      </c>
      <c r="B6600">
        <v>6</v>
      </c>
      <c r="C6600" s="35">
        <f t="shared" si="515"/>
        <v>2179.88099462429</v>
      </c>
      <c r="D6600" s="35">
        <f t="shared" si="516"/>
        <v>-1699.88099462429</v>
      </c>
      <c r="E6600" s="35">
        <f t="shared" si="517"/>
        <v>2761320.5766834863</v>
      </c>
      <c r="F6600" s="35">
        <f t="shared" si="518"/>
        <v>1456.095749420469</v>
      </c>
      <c r="G6600" s="33">
        <f t="shared" si="519"/>
        <v>2889595.3958848654</v>
      </c>
    </row>
    <row r="6601" spans="1:7" x14ac:dyDescent="0.2">
      <c r="A6601">
        <v>480</v>
      </c>
      <c r="B6601">
        <v>4</v>
      </c>
      <c r="C6601" s="35">
        <f t="shared" si="515"/>
        <v>1710.799664616598</v>
      </c>
      <c r="D6601" s="35">
        <f t="shared" si="516"/>
        <v>-1230.799664616598</v>
      </c>
      <c r="E6601" s="35">
        <f t="shared" si="517"/>
        <v>2761320.5766834863</v>
      </c>
      <c r="F6601" s="35">
        <f t="shared" si="518"/>
        <v>185694.20730919892</v>
      </c>
      <c r="G6601" s="33">
        <f t="shared" si="519"/>
        <v>1514867.8144203301</v>
      </c>
    </row>
    <row r="6602" spans="1:7" x14ac:dyDescent="0.2">
      <c r="A6602">
        <v>480</v>
      </c>
      <c r="B6602">
        <v>6</v>
      </c>
      <c r="C6602" s="35">
        <f t="shared" si="515"/>
        <v>2179.88099462429</v>
      </c>
      <c r="D6602" s="35">
        <f t="shared" si="516"/>
        <v>-1699.88099462429</v>
      </c>
      <c r="E6602" s="35">
        <f t="shared" si="517"/>
        <v>2761320.5766834863</v>
      </c>
      <c r="F6602" s="35">
        <f t="shared" si="518"/>
        <v>1456.095749420469</v>
      </c>
      <c r="G6602" s="33">
        <f t="shared" si="519"/>
        <v>2889595.3958848654</v>
      </c>
    </row>
    <row r="6603" spans="1:7" x14ac:dyDescent="0.2">
      <c r="A6603">
        <v>3308.3330000000001</v>
      </c>
      <c r="B6603">
        <v>12</v>
      </c>
      <c r="C6603" s="35">
        <f t="shared" si="515"/>
        <v>3587.1249846473656</v>
      </c>
      <c r="D6603" s="35">
        <f t="shared" si="516"/>
        <v>-278.79198464736555</v>
      </c>
      <c r="E6603" s="35">
        <f t="shared" si="517"/>
        <v>1360980.824170361</v>
      </c>
      <c r="F6603" s="35">
        <f t="shared" si="518"/>
        <v>2089189.2910115072</v>
      </c>
      <c r="G6603" s="33">
        <f t="shared" si="519"/>
        <v>77724.970703616913</v>
      </c>
    </row>
    <row r="6604" spans="1:7" x14ac:dyDescent="0.2">
      <c r="A6604">
        <v>2600</v>
      </c>
      <c r="B6604">
        <v>11</v>
      </c>
      <c r="C6604" s="35">
        <f t="shared" si="515"/>
        <v>3352.5843196435194</v>
      </c>
      <c r="D6604" s="35">
        <f t="shared" si="516"/>
        <v>-752.58431964351939</v>
      </c>
      <c r="E6604" s="35">
        <f t="shared" si="517"/>
        <v>210018.56770063104</v>
      </c>
      <c r="F6604" s="35">
        <f t="shared" si="518"/>
        <v>1466187.1407655939</v>
      </c>
      <c r="G6604" s="33">
        <f t="shared" si="519"/>
        <v>566383.15817329893</v>
      </c>
    </row>
    <row r="6605" spans="1:7" x14ac:dyDescent="0.2">
      <c r="A6605">
        <v>2566.6669999999999</v>
      </c>
      <c r="B6605">
        <v>9</v>
      </c>
      <c r="C6605" s="35">
        <f t="shared" si="515"/>
        <v>2883.5029896358278</v>
      </c>
      <c r="D6605" s="35">
        <f t="shared" si="516"/>
        <v>-316.8359896358279</v>
      </c>
      <c r="E6605" s="35">
        <f t="shared" si="517"/>
        <v>180578.10690351092</v>
      </c>
      <c r="F6605" s="35">
        <f t="shared" si="518"/>
        <v>550238.7815164472</v>
      </c>
      <c r="G6605" s="33">
        <f t="shared" si="519"/>
        <v>100385.04432851444</v>
      </c>
    </row>
    <row r="6606" spans="1:7" x14ac:dyDescent="0.2">
      <c r="A6606">
        <v>660</v>
      </c>
      <c r="B6606">
        <v>6</v>
      </c>
      <c r="C6606" s="35">
        <f t="shared" si="515"/>
        <v>2179.88099462429</v>
      </c>
      <c r="D6606" s="35">
        <f t="shared" si="516"/>
        <v>-1519.88099462429</v>
      </c>
      <c r="E6606" s="35">
        <f t="shared" si="517"/>
        <v>2195500.5947887152</v>
      </c>
      <c r="F6606" s="35">
        <f t="shared" si="518"/>
        <v>1456.095749420469</v>
      </c>
      <c r="G6606" s="33">
        <f t="shared" si="519"/>
        <v>2310038.237820121</v>
      </c>
    </row>
    <row r="6607" spans="1:7" x14ac:dyDescent="0.2">
      <c r="A6607">
        <v>17995</v>
      </c>
      <c r="B6607">
        <v>6</v>
      </c>
      <c r="C6607" s="35">
        <f t="shared" si="515"/>
        <v>2179.88099462429</v>
      </c>
      <c r="D6607" s="35">
        <f t="shared" si="516"/>
        <v>15815.119005375709</v>
      </c>
      <c r="E6607" s="35">
        <f t="shared" si="517"/>
        <v>251326417.89397842</v>
      </c>
      <c r="F6607" s="35">
        <f t="shared" si="518"/>
        <v>1456.095749420469</v>
      </c>
      <c r="G6607" s="33">
        <f t="shared" si="519"/>
        <v>250117989.15419596</v>
      </c>
    </row>
    <row r="6608" spans="1:7" x14ac:dyDescent="0.2">
      <c r="A6608">
        <v>7346</v>
      </c>
      <c r="B6608">
        <v>11</v>
      </c>
      <c r="C6608" s="35">
        <f t="shared" si="515"/>
        <v>3352.5843196435194</v>
      </c>
      <c r="D6608" s="35">
        <f t="shared" si="516"/>
        <v>3993.4156803564806</v>
      </c>
      <c r="E6608" s="35">
        <f t="shared" si="517"/>
        <v>27084507.711741842</v>
      </c>
      <c r="F6608" s="35">
        <f t="shared" si="518"/>
        <v>1466187.1407655939</v>
      </c>
      <c r="G6608" s="33">
        <f t="shared" si="519"/>
        <v>15947368.796117013</v>
      </c>
    </row>
    <row r="6609" spans="1:7" x14ac:dyDescent="0.2">
      <c r="A6609">
        <v>7000</v>
      </c>
      <c r="B6609">
        <v>7</v>
      </c>
      <c r="C6609" s="35">
        <f t="shared" si="515"/>
        <v>2414.4216596281358</v>
      </c>
      <c r="D6609" s="35">
        <f t="shared" si="516"/>
        <v>4585.5783403718642</v>
      </c>
      <c r="E6609" s="35">
        <f t="shared" si="517"/>
        <v>23602863.454717346</v>
      </c>
      <c r="F6609" s="35">
        <f t="shared" si="518"/>
        <v>74365.010590870079</v>
      </c>
      <c r="G6609" s="33">
        <f t="shared" si="519"/>
        <v>21027528.71568758</v>
      </c>
    </row>
    <row r="6610" spans="1:7" x14ac:dyDescent="0.2">
      <c r="A6610">
        <v>5200</v>
      </c>
      <c r="B6610">
        <v>7</v>
      </c>
      <c r="C6610" s="35">
        <f t="shared" si="515"/>
        <v>2414.4216596281358</v>
      </c>
      <c r="D6610" s="35">
        <f t="shared" si="516"/>
        <v>2785.5783403718642</v>
      </c>
      <c r="E6610" s="35">
        <f t="shared" si="517"/>
        <v>9353063.2736650538</v>
      </c>
      <c r="F6610" s="35">
        <f t="shared" si="518"/>
        <v>74365.010590870079</v>
      </c>
      <c r="G6610" s="33">
        <f t="shared" si="519"/>
        <v>7759446.6903488692</v>
      </c>
    </row>
    <row r="6611" spans="1:7" x14ac:dyDescent="0.2">
      <c r="A6611">
        <v>4166.6670000000004</v>
      </c>
      <c r="B6611">
        <v>13</v>
      </c>
      <c r="C6611" s="35">
        <f t="shared" si="515"/>
        <v>3821.6656496512114</v>
      </c>
      <c r="D6611" s="35">
        <f t="shared" si="516"/>
        <v>345.00135034878895</v>
      </c>
      <c r="E6611" s="35">
        <f t="shared" si="517"/>
        <v>4100401.5567277726</v>
      </c>
      <c r="F6611" s="35">
        <f t="shared" si="518"/>
        <v>2822210.0883383118</v>
      </c>
      <c r="G6611" s="33">
        <f t="shared" si="519"/>
        <v>119025.93174248781</v>
      </c>
    </row>
    <row r="6612" spans="1:7" x14ac:dyDescent="0.2">
      <c r="A6612">
        <v>2500</v>
      </c>
      <c r="B6612">
        <v>12</v>
      </c>
      <c r="C6612" s="35">
        <f t="shared" si="515"/>
        <v>3587.1249846473656</v>
      </c>
      <c r="D6612" s="35">
        <f t="shared" si="516"/>
        <v>-1087.1249846473656</v>
      </c>
      <c r="E6612" s="35">
        <f t="shared" si="517"/>
        <v>128363.00208661477</v>
      </c>
      <c r="F6612" s="35">
        <f t="shared" si="518"/>
        <v>2089189.2910115072</v>
      </c>
      <c r="G6612" s="33">
        <f t="shared" si="519"/>
        <v>1181840.7322445349</v>
      </c>
    </row>
    <row r="6613" spans="1:7" x14ac:dyDescent="0.2">
      <c r="A6613">
        <v>5250</v>
      </c>
      <c r="B6613">
        <v>16</v>
      </c>
      <c r="C6613" s="35">
        <f t="shared" si="515"/>
        <v>4525.2876446627488</v>
      </c>
      <c r="D6613" s="35">
        <f t="shared" si="516"/>
        <v>724.71235533725121</v>
      </c>
      <c r="E6613" s="35">
        <f t="shared" si="517"/>
        <v>9661391.0564720631</v>
      </c>
      <c r="F6613" s="35">
        <f t="shared" si="518"/>
        <v>5681384.3628040804</v>
      </c>
      <c r="G6613" s="33">
        <f t="shared" si="519"/>
        <v>525207.99797846621</v>
      </c>
    </row>
    <row r="6614" spans="1:7" x14ac:dyDescent="0.2">
      <c r="A6614">
        <v>5833.3329999999996</v>
      </c>
      <c r="B6614">
        <v>17</v>
      </c>
      <c r="C6614" s="35">
        <f t="shared" si="515"/>
        <v>4759.8283096665946</v>
      </c>
      <c r="D6614" s="35">
        <f t="shared" si="516"/>
        <v>1073.5046903334051</v>
      </c>
      <c r="E6614" s="35">
        <f t="shared" si="517"/>
        <v>13627990.50592427</v>
      </c>
      <c r="F6614" s="35">
        <f t="shared" si="518"/>
        <v>6854479.7484544544</v>
      </c>
      <c r="G6614" s="33">
        <f t="shared" si="519"/>
        <v>1152412.32016782</v>
      </c>
    </row>
    <row r="6615" spans="1:7" x14ac:dyDescent="0.2">
      <c r="A6615">
        <v>498</v>
      </c>
      <c r="B6615">
        <v>0</v>
      </c>
      <c r="C6615" s="35">
        <f t="shared" si="515"/>
        <v>772.63700460121436</v>
      </c>
      <c r="D6615" s="35">
        <f t="shared" si="516"/>
        <v>-274.63700460121436</v>
      </c>
      <c r="E6615" s="35">
        <f t="shared" si="517"/>
        <v>2701822.5784940091</v>
      </c>
      <c r="F6615" s="35">
        <f t="shared" si="518"/>
        <v>1874394.1953994662</v>
      </c>
      <c r="G6615" s="33">
        <f t="shared" si="519"/>
        <v>75425.484296327442</v>
      </c>
    </row>
    <row r="6616" spans="1:7" x14ac:dyDescent="0.2">
      <c r="A6616">
        <v>5000</v>
      </c>
      <c r="B6616">
        <v>4</v>
      </c>
      <c r="C6616" s="35">
        <f t="shared" si="515"/>
        <v>1710.799664616598</v>
      </c>
      <c r="D6616" s="35">
        <f t="shared" si="516"/>
        <v>3289.200335383402</v>
      </c>
      <c r="E6616" s="35">
        <f t="shared" si="517"/>
        <v>8169752.1424370212</v>
      </c>
      <c r="F6616" s="35">
        <f t="shared" si="518"/>
        <v>185694.20730919892</v>
      </c>
      <c r="G6616" s="33">
        <f t="shared" si="519"/>
        <v>10818838.846286284</v>
      </c>
    </row>
    <row r="6617" spans="1:7" x14ac:dyDescent="0.2">
      <c r="A6617">
        <v>1500</v>
      </c>
      <c r="B6617">
        <v>6</v>
      </c>
      <c r="C6617" s="35">
        <f t="shared" si="515"/>
        <v>2179.88099462429</v>
      </c>
      <c r="D6617" s="35">
        <f t="shared" si="516"/>
        <v>-679.88099462429</v>
      </c>
      <c r="E6617" s="35">
        <f t="shared" si="517"/>
        <v>411807.34594645206</v>
      </c>
      <c r="F6617" s="35">
        <f t="shared" si="518"/>
        <v>1456.095749420469</v>
      </c>
      <c r="G6617" s="33">
        <f t="shared" si="519"/>
        <v>462238.16685131384</v>
      </c>
    </row>
    <row r="6618" spans="1:7" x14ac:dyDescent="0.2">
      <c r="A6618">
        <v>1500</v>
      </c>
      <c r="B6618">
        <v>9</v>
      </c>
      <c r="C6618" s="35">
        <f t="shared" si="515"/>
        <v>2883.5029896358278</v>
      </c>
      <c r="D6618" s="35">
        <f t="shared" si="516"/>
        <v>-1383.5029896358278</v>
      </c>
      <c r="E6618" s="35">
        <f t="shared" si="517"/>
        <v>411807.34594645206</v>
      </c>
      <c r="F6618" s="35">
        <f t="shared" si="518"/>
        <v>550238.7815164472</v>
      </c>
      <c r="G6618" s="33">
        <f t="shared" si="519"/>
        <v>1914080.5223312734</v>
      </c>
    </row>
    <row r="6619" spans="1:7" x14ac:dyDescent="0.2">
      <c r="A6619">
        <v>390</v>
      </c>
      <c r="B6619">
        <v>8</v>
      </c>
      <c r="C6619" s="35">
        <f t="shared" si="515"/>
        <v>2648.9623246319816</v>
      </c>
      <c r="D6619" s="35">
        <f t="shared" si="516"/>
        <v>-2258.9623246319816</v>
      </c>
      <c r="E6619" s="35">
        <f t="shared" si="517"/>
        <v>3068530.5676308717</v>
      </c>
      <c r="F6619" s="35">
        <f t="shared" si="518"/>
        <v>257292.5725132121</v>
      </c>
      <c r="G6619" s="33">
        <f t="shared" si="519"/>
        <v>5102910.7841067258</v>
      </c>
    </row>
    <row r="6620" spans="1:7" x14ac:dyDescent="0.2">
      <c r="A6620">
        <v>2072</v>
      </c>
      <c r="B6620">
        <v>9</v>
      </c>
      <c r="C6620" s="35">
        <f t="shared" si="515"/>
        <v>2883.5029896358278</v>
      </c>
      <c r="D6620" s="35">
        <f t="shared" si="516"/>
        <v>-811.50298963582782</v>
      </c>
      <c r="E6620" s="35">
        <f t="shared" si="517"/>
        <v>4861.1812586251372</v>
      </c>
      <c r="F6620" s="35">
        <f t="shared" si="518"/>
        <v>550238.7815164472</v>
      </c>
      <c r="G6620" s="33">
        <f t="shared" si="519"/>
        <v>658537.10218788648</v>
      </c>
    </row>
    <row r="6621" spans="1:7" x14ac:dyDescent="0.2">
      <c r="A6621">
        <v>3028</v>
      </c>
      <c r="B6621">
        <v>12</v>
      </c>
      <c r="C6621" s="35">
        <f t="shared" si="515"/>
        <v>3587.1249846473656</v>
      </c>
      <c r="D6621" s="35">
        <f t="shared" si="516"/>
        <v>-559.12498464736564</v>
      </c>
      <c r="E6621" s="35">
        <f t="shared" si="517"/>
        <v>785488.38852862071</v>
      </c>
      <c r="F6621" s="35">
        <f t="shared" si="518"/>
        <v>2089189.2910115072</v>
      </c>
      <c r="G6621" s="33">
        <f t="shared" si="519"/>
        <v>312620.74845691683</v>
      </c>
    </row>
    <row r="6622" spans="1:7" x14ac:dyDescent="0.2">
      <c r="A6622">
        <v>8725</v>
      </c>
      <c r="B6622">
        <v>15</v>
      </c>
      <c r="C6622" s="35">
        <f t="shared" si="515"/>
        <v>4290.746979658903</v>
      </c>
      <c r="D6622" s="35">
        <f t="shared" si="516"/>
        <v>4434.253020341097</v>
      </c>
      <c r="E6622" s="35">
        <f t="shared" si="517"/>
        <v>43339546.961559124</v>
      </c>
      <c r="F6622" s="35">
        <f t="shared" si="518"/>
        <v>4618307.6242345981</v>
      </c>
      <c r="G6622" s="33">
        <f t="shared" si="519"/>
        <v>19662599.848404143</v>
      </c>
    </row>
    <row r="6623" spans="1:7" x14ac:dyDescent="0.2">
      <c r="A6623">
        <v>2745.4169999999999</v>
      </c>
      <c r="B6623">
        <v>12</v>
      </c>
      <c r="C6623" s="35">
        <f t="shared" si="515"/>
        <v>3587.1249846473656</v>
      </c>
      <c r="D6623" s="35">
        <f t="shared" si="516"/>
        <v>-841.70798464736572</v>
      </c>
      <c r="E6623" s="35">
        <f t="shared" si="517"/>
        <v>364447.44543856499</v>
      </c>
      <c r="F6623" s="35">
        <f t="shared" si="518"/>
        <v>2089189.2910115072</v>
      </c>
      <c r="G6623" s="33">
        <f t="shared" si="519"/>
        <v>708472.33141913009</v>
      </c>
    </row>
    <row r="6624" spans="1:7" x14ac:dyDescent="0.2">
      <c r="A6624">
        <v>2937.5</v>
      </c>
      <c r="B6624">
        <v>15</v>
      </c>
      <c r="C6624" s="35">
        <f t="shared" si="515"/>
        <v>4290.746979658903</v>
      </c>
      <c r="D6624" s="35">
        <f t="shared" si="516"/>
        <v>-1353.246979658903</v>
      </c>
      <c r="E6624" s="35">
        <f t="shared" si="517"/>
        <v>633262.35164793592</v>
      </c>
      <c r="F6624" s="35">
        <f t="shared" si="518"/>
        <v>4618307.6242345981</v>
      </c>
      <c r="G6624" s="33">
        <f t="shared" si="519"/>
        <v>1831277.3879559434</v>
      </c>
    </row>
    <row r="6625" spans="1:7" x14ac:dyDescent="0.2">
      <c r="A6625">
        <v>350</v>
      </c>
      <c r="B6625">
        <v>6</v>
      </c>
      <c r="C6625" s="35">
        <f t="shared" si="515"/>
        <v>2179.88099462429</v>
      </c>
      <c r="D6625" s="35">
        <f t="shared" si="516"/>
        <v>-1829.88099462429</v>
      </c>
      <c r="E6625" s="35">
        <f t="shared" si="517"/>
        <v>3210268.3413852649</v>
      </c>
      <c r="F6625" s="35">
        <f t="shared" si="518"/>
        <v>1456.095749420469</v>
      </c>
      <c r="G6625" s="33">
        <f t="shared" si="519"/>
        <v>3348464.4544871808</v>
      </c>
    </row>
    <row r="6626" spans="1:7" x14ac:dyDescent="0.2">
      <c r="A6626">
        <v>300</v>
      </c>
      <c r="B6626">
        <v>0</v>
      </c>
      <c r="C6626" s="35">
        <f t="shared" si="515"/>
        <v>772.63700460121436</v>
      </c>
      <c r="D6626" s="35">
        <f t="shared" si="516"/>
        <v>-472.63700460121436</v>
      </c>
      <c r="E6626" s="35">
        <f t="shared" si="517"/>
        <v>3391940.558578257</v>
      </c>
      <c r="F6626" s="35">
        <f t="shared" si="518"/>
        <v>1874394.1953994662</v>
      </c>
      <c r="G6626" s="33">
        <f t="shared" si="519"/>
        <v>223385.73811840834</v>
      </c>
    </row>
    <row r="6627" spans="1:7" x14ac:dyDescent="0.2">
      <c r="A6627">
        <v>5500</v>
      </c>
      <c r="B6627">
        <v>17</v>
      </c>
      <c r="C6627" s="35">
        <f t="shared" si="515"/>
        <v>4759.8283096665946</v>
      </c>
      <c r="D6627" s="35">
        <f t="shared" si="516"/>
        <v>740.17169033340542</v>
      </c>
      <c r="E6627" s="35">
        <f t="shared" si="517"/>
        <v>11278029.970507102</v>
      </c>
      <c r="F6627" s="35">
        <f t="shared" si="518"/>
        <v>6854479.7484544544</v>
      </c>
      <c r="G6627" s="33">
        <f t="shared" si="519"/>
        <v>547854.13117101067</v>
      </c>
    </row>
    <row r="6628" spans="1:7" x14ac:dyDescent="0.2">
      <c r="A6628">
        <v>2000</v>
      </c>
      <c r="B6628">
        <v>3</v>
      </c>
      <c r="C6628" s="35">
        <f t="shared" si="515"/>
        <v>1476.2589996127522</v>
      </c>
      <c r="D6628" s="35">
        <f t="shared" si="516"/>
        <v>523.74100038724782</v>
      </c>
      <c r="E6628" s="35">
        <f t="shared" si="517"/>
        <v>20085.174016533423</v>
      </c>
      <c r="F6628" s="35">
        <f t="shared" si="518"/>
        <v>442841.23371042684</v>
      </c>
      <c r="G6628" s="33">
        <f t="shared" si="519"/>
        <v>274304.63548663515</v>
      </c>
    </row>
    <row r="6629" spans="1:7" x14ac:dyDescent="0.2">
      <c r="A6629">
        <v>2800</v>
      </c>
      <c r="B6629">
        <v>8</v>
      </c>
      <c r="C6629" s="35">
        <f t="shared" si="515"/>
        <v>2648.9623246319816</v>
      </c>
      <c r="D6629" s="35">
        <f t="shared" si="516"/>
        <v>151.03767536801843</v>
      </c>
      <c r="E6629" s="35">
        <f t="shared" si="517"/>
        <v>433329.69892866357</v>
      </c>
      <c r="F6629" s="35">
        <f t="shared" si="518"/>
        <v>257292.5725132121</v>
      </c>
      <c r="G6629" s="33">
        <f t="shared" si="519"/>
        <v>22812.379380574919</v>
      </c>
    </row>
    <row r="6630" spans="1:7" x14ac:dyDescent="0.2">
      <c r="A6630">
        <v>1166.6669999999999</v>
      </c>
      <c r="B6630">
        <v>4</v>
      </c>
      <c r="C6630" s="35">
        <f t="shared" si="515"/>
        <v>1710.799664616598</v>
      </c>
      <c r="D6630" s="35">
        <f t="shared" si="516"/>
        <v>-544.13266461659805</v>
      </c>
      <c r="E6630" s="35">
        <f t="shared" si="517"/>
        <v>950732.58830728335</v>
      </c>
      <c r="F6630" s="35">
        <f t="shared" si="518"/>
        <v>185694.20730919892</v>
      </c>
      <c r="G6630" s="33">
        <f t="shared" si="519"/>
        <v>296080.35670275916</v>
      </c>
    </row>
    <row r="6631" spans="1:7" x14ac:dyDescent="0.2">
      <c r="A6631">
        <v>1200</v>
      </c>
      <c r="B6631">
        <v>5</v>
      </c>
      <c r="C6631" s="35">
        <f t="shared" si="515"/>
        <v>1945.340329620444</v>
      </c>
      <c r="D6631" s="35">
        <f t="shared" si="516"/>
        <v>-745.34032962044398</v>
      </c>
      <c r="E6631" s="35">
        <f t="shared" si="517"/>
        <v>886840.64910440333</v>
      </c>
      <c r="F6631" s="35">
        <f t="shared" si="518"/>
        <v>38565.827988863377</v>
      </c>
      <c r="G6631" s="33">
        <f t="shared" si="519"/>
        <v>555532.20695871208</v>
      </c>
    </row>
    <row r="6632" spans="1:7" x14ac:dyDescent="0.2">
      <c r="A6632">
        <v>2916.6669999999999</v>
      </c>
      <c r="B6632">
        <v>12</v>
      </c>
      <c r="C6632" s="35">
        <f t="shared" si="515"/>
        <v>3587.1249846473656</v>
      </c>
      <c r="D6632" s="35">
        <f t="shared" si="516"/>
        <v>-670.45798464736572</v>
      </c>
      <c r="E6632" s="35">
        <f t="shared" si="517"/>
        <v>600539.4865525678</v>
      </c>
      <c r="F6632" s="35">
        <f t="shared" si="518"/>
        <v>2089189.2910115072</v>
      </c>
      <c r="G6632" s="33">
        <f t="shared" si="519"/>
        <v>449513.90917740727</v>
      </c>
    </row>
    <row r="6633" spans="1:7" x14ac:dyDescent="0.2">
      <c r="A6633">
        <v>2950</v>
      </c>
      <c r="B6633">
        <v>6</v>
      </c>
      <c r="C6633" s="35">
        <f t="shared" si="515"/>
        <v>2179.88099462429</v>
      </c>
      <c r="D6633" s="35">
        <f t="shared" si="516"/>
        <v>770.11900537571</v>
      </c>
      <c r="E6633" s="35">
        <f t="shared" si="517"/>
        <v>653313.04734968801</v>
      </c>
      <c r="F6633" s="35">
        <f t="shared" si="518"/>
        <v>1456.095749420469</v>
      </c>
      <c r="G6633" s="33">
        <f t="shared" si="519"/>
        <v>593083.28244087286</v>
      </c>
    </row>
    <row r="6634" spans="1:7" x14ac:dyDescent="0.2">
      <c r="A6634">
        <v>5100</v>
      </c>
      <c r="B6634">
        <v>2</v>
      </c>
      <c r="C6634" s="35">
        <f t="shared" si="515"/>
        <v>1241.7183346089062</v>
      </c>
      <c r="D6634" s="35">
        <f t="shared" si="516"/>
        <v>3858.2816653910941</v>
      </c>
      <c r="E6634" s="35">
        <f t="shared" si="517"/>
        <v>8751407.708051037</v>
      </c>
      <c r="F6634" s="35">
        <f t="shared" si="518"/>
        <v>810006.90719254757</v>
      </c>
      <c r="G6634" s="33">
        <f t="shared" si="519"/>
        <v>14886337.409493074</v>
      </c>
    </row>
    <row r="6635" spans="1:7" x14ac:dyDescent="0.2">
      <c r="A6635">
        <v>1020</v>
      </c>
      <c r="B6635">
        <v>0</v>
      </c>
      <c r="C6635" s="35">
        <f t="shared" si="515"/>
        <v>772.63700460121436</v>
      </c>
      <c r="D6635" s="35">
        <f t="shared" si="516"/>
        <v>247.36299539878564</v>
      </c>
      <c r="E6635" s="35">
        <f t="shared" si="517"/>
        <v>1258260.630999174</v>
      </c>
      <c r="F6635" s="35">
        <f t="shared" si="518"/>
        <v>1874394.1953994662</v>
      </c>
      <c r="G6635" s="33">
        <f t="shared" si="519"/>
        <v>61188.451492659646</v>
      </c>
    </row>
    <row r="6636" spans="1:7" x14ac:dyDescent="0.2">
      <c r="A6636">
        <v>2500</v>
      </c>
      <c r="B6636">
        <v>7</v>
      </c>
      <c r="C6636" s="35">
        <f t="shared" si="515"/>
        <v>2414.4216596281358</v>
      </c>
      <c r="D6636" s="35">
        <f t="shared" si="516"/>
        <v>85.578340371864215</v>
      </c>
      <c r="E6636" s="35">
        <f t="shared" si="517"/>
        <v>128363.00208661477</v>
      </c>
      <c r="F6636" s="35">
        <f t="shared" si="518"/>
        <v>74365.010590870079</v>
      </c>
      <c r="G6636" s="33">
        <f t="shared" si="519"/>
        <v>7323.6523408026442</v>
      </c>
    </row>
    <row r="6637" spans="1:7" x14ac:dyDescent="0.2">
      <c r="A6637">
        <v>1950</v>
      </c>
      <c r="B6637">
        <v>2</v>
      </c>
      <c r="C6637" s="35">
        <f t="shared" si="515"/>
        <v>1241.7183346089062</v>
      </c>
      <c r="D6637" s="35">
        <f t="shared" si="516"/>
        <v>708.28166539109384</v>
      </c>
      <c r="E6637" s="35">
        <f t="shared" si="517"/>
        <v>36757.391209525289</v>
      </c>
      <c r="F6637" s="35">
        <f t="shared" si="518"/>
        <v>810006.90719254757</v>
      </c>
      <c r="G6637" s="33">
        <f t="shared" si="519"/>
        <v>501662.9175291814</v>
      </c>
    </row>
    <row r="6638" spans="1:7" x14ac:dyDescent="0.2">
      <c r="A6638">
        <v>2458.3330000000001</v>
      </c>
      <c r="B6638">
        <v>8</v>
      </c>
      <c r="C6638" s="35">
        <f t="shared" si="515"/>
        <v>2648.9623246319816</v>
      </c>
      <c r="D6638" s="35">
        <f t="shared" si="516"/>
        <v>-190.62932463198149</v>
      </c>
      <c r="E6638" s="35">
        <f t="shared" si="517"/>
        <v>100242.41645122266</v>
      </c>
      <c r="F6638" s="35">
        <f t="shared" si="518"/>
        <v>257292.5725132121</v>
      </c>
      <c r="G6638" s="33">
        <f t="shared" si="519"/>
        <v>36339.539409645382</v>
      </c>
    </row>
    <row r="6639" spans="1:7" x14ac:dyDescent="0.2">
      <c r="A6639">
        <v>1300</v>
      </c>
      <c r="B6639">
        <v>0</v>
      </c>
      <c r="C6639" s="35">
        <f t="shared" si="515"/>
        <v>772.63700460121436</v>
      </c>
      <c r="D6639" s="35">
        <f t="shared" si="516"/>
        <v>527.36299539878564</v>
      </c>
      <c r="E6639" s="35">
        <f t="shared" si="517"/>
        <v>708496.21471841959</v>
      </c>
      <c r="F6639" s="35">
        <f t="shared" si="518"/>
        <v>1874394.1953994662</v>
      </c>
      <c r="G6639" s="33">
        <f t="shared" si="519"/>
        <v>278111.72891597962</v>
      </c>
    </row>
    <row r="6640" spans="1:7" x14ac:dyDescent="0.2">
      <c r="A6640">
        <v>2250</v>
      </c>
      <c r="B6640">
        <v>12</v>
      </c>
      <c r="C6640" s="35">
        <f t="shared" si="515"/>
        <v>3587.1249846473656</v>
      </c>
      <c r="D6640" s="35">
        <f t="shared" si="516"/>
        <v>-1337.1249846473656</v>
      </c>
      <c r="E6640" s="35">
        <f t="shared" si="517"/>
        <v>11724.088051574096</v>
      </c>
      <c r="F6640" s="35">
        <f t="shared" si="518"/>
        <v>2089189.2910115072</v>
      </c>
      <c r="G6640" s="33">
        <f t="shared" si="519"/>
        <v>1787903.2245682178</v>
      </c>
    </row>
    <row r="6641" spans="1:7" x14ac:dyDescent="0.2">
      <c r="A6641">
        <v>2000</v>
      </c>
      <c r="B6641">
        <v>11</v>
      </c>
      <c r="C6641" s="35">
        <f t="shared" si="515"/>
        <v>3352.5843196435194</v>
      </c>
      <c r="D6641" s="35">
        <f t="shared" si="516"/>
        <v>-1352.5843196435194</v>
      </c>
      <c r="E6641" s="35">
        <f t="shared" si="517"/>
        <v>20085.174016533423</v>
      </c>
      <c r="F6641" s="35">
        <f t="shared" si="518"/>
        <v>1466187.1407655939</v>
      </c>
      <c r="G6641" s="33">
        <f t="shared" si="519"/>
        <v>1829484.3417455223</v>
      </c>
    </row>
    <row r="6642" spans="1:7" x14ac:dyDescent="0.2">
      <c r="A6642">
        <v>2800</v>
      </c>
      <c r="B6642">
        <v>12</v>
      </c>
      <c r="C6642" s="35">
        <f t="shared" si="515"/>
        <v>3587.1249846473656</v>
      </c>
      <c r="D6642" s="35">
        <f t="shared" si="516"/>
        <v>-787.12498464736564</v>
      </c>
      <c r="E6642" s="35">
        <f t="shared" si="517"/>
        <v>433329.69892866357</v>
      </c>
      <c r="F6642" s="35">
        <f t="shared" si="518"/>
        <v>2089189.2910115072</v>
      </c>
      <c r="G6642" s="33">
        <f t="shared" si="519"/>
        <v>619565.74145611562</v>
      </c>
    </row>
    <row r="6643" spans="1:7" x14ac:dyDescent="0.2">
      <c r="A6643">
        <v>1600</v>
      </c>
      <c r="B6643">
        <v>6</v>
      </c>
      <c r="C6643" s="35">
        <f t="shared" si="515"/>
        <v>2179.88099462429</v>
      </c>
      <c r="D6643" s="35">
        <f t="shared" si="516"/>
        <v>-579.88099462429</v>
      </c>
      <c r="E6643" s="35">
        <f t="shared" si="517"/>
        <v>293462.91156046838</v>
      </c>
      <c r="F6643" s="35">
        <f t="shared" si="518"/>
        <v>1456.095749420469</v>
      </c>
      <c r="G6643" s="33">
        <f t="shared" si="519"/>
        <v>336261.96792645584</v>
      </c>
    </row>
    <row r="6644" spans="1:7" x14ac:dyDescent="0.2">
      <c r="A6644">
        <v>1200</v>
      </c>
      <c r="B6644">
        <v>4</v>
      </c>
      <c r="C6644" s="35">
        <f t="shared" si="515"/>
        <v>1710.799664616598</v>
      </c>
      <c r="D6644" s="35">
        <f t="shared" si="516"/>
        <v>-510.79966461659797</v>
      </c>
      <c r="E6644" s="35">
        <f t="shared" si="517"/>
        <v>886840.64910440333</v>
      </c>
      <c r="F6644" s="35">
        <f t="shared" si="518"/>
        <v>185694.20730919892</v>
      </c>
      <c r="G6644" s="33">
        <f t="shared" si="519"/>
        <v>260916.29737242896</v>
      </c>
    </row>
    <row r="6645" spans="1:7" x14ac:dyDescent="0.2">
      <c r="A6645">
        <v>1600</v>
      </c>
      <c r="B6645">
        <v>7</v>
      </c>
      <c r="C6645" s="35">
        <f t="shared" si="515"/>
        <v>2414.4216596281358</v>
      </c>
      <c r="D6645" s="35">
        <f t="shared" si="516"/>
        <v>-814.42165962813579</v>
      </c>
      <c r="E6645" s="35">
        <f t="shared" si="517"/>
        <v>293462.91156046838</v>
      </c>
      <c r="F6645" s="35">
        <f t="shared" si="518"/>
        <v>74365.010590870079</v>
      </c>
      <c r="G6645" s="33">
        <f t="shared" si="519"/>
        <v>663282.6396714471</v>
      </c>
    </row>
    <row r="6646" spans="1:7" x14ac:dyDescent="0.2">
      <c r="A6646">
        <v>1820</v>
      </c>
      <c r="B6646">
        <v>2</v>
      </c>
      <c r="C6646" s="35">
        <f t="shared" si="515"/>
        <v>1241.7183346089062</v>
      </c>
      <c r="D6646" s="35">
        <f t="shared" si="516"/>
        <v>578.28166539109384</v>
      </c>
      <c r="E6646" s="35">
        <f t="shared" si="517"/>
        <v>103505.15591130414</v>
      </c>
      <c r="F6646" s="35">
        <f t="shared" si="518"/>
        <v>810006.90719254757</v>
      </c>
      <c r="G6646" s="33">
        <f t="shared" si="519"/>
        <v>334409.68452749704</v>
      </c>
    </row>
    <row r="6647" spans="1:7" x14ac:dyDescent="0.2">
      <c r="A6647">
        <v>1200</v>
      </c>
      <c r="B6647">
        <v>4</v>
      </c>
      <c r="C6647" s="35">
        <f t="shared" si="515"/>
        <v>1710.799664616598</v>
      </c>
      <c r="D6647" s="35">
        <f t="shared" si="516"/>
        <v>-510.79966461659797</v>
      </c>
      <c r="E6647" s="35">
        <f t="shared" si="517"/>
        <v>886840.64910440333</v>
      </c>
      <c r="F6647" s="35">
        <f t="shared" si="518"/>
        <v>185694.20730919892</v>
      </c>
      <c r="G6647" s="33">
        <f t="shared" si="519"/>
        <v>260916.29737242896</v>
      </c>
    </row>
    <row r="6648" spans="1:7" x14ac:dyDescent="0.2">
      <c r="A6648">
        <v>300</v>
      </c>
      <c r="B6648">
        <v>4</v>
      </c>
      <c r="C6648" s="35">
        <f t="shared" si="515"/>
        <v>1710.799664616598</v>
      </c>
      <c r="D6648" s="35">
        <f t="shared" si="516"/>
        <v>-1410.799664616598</v>
      </c>
      <c r="E6648" s="35">
        <f t="shared" si="517"/>
        <v>3391940.558578257</v>
      </c>
      <c r="F6648" s="35">
        <f t="shared" si="518"/>
        <v>185694.20730919892</v>
      </c>
      <c r="G6648" s="33">
        <f t="shared" si="519"/>
        <v>1990355.6936823053</v>
      </c>
    </row>
    <row r="6649" spans="1:7" x14ac:dyDescent="0.2">
      <c r="A6649">
        <v>1400</v>
      </c>
      <c r="B6649">
        <v>0</v>
      </c>
      <c r="C6649" s="35">
        <f t="shared" si="515"/>
        <v>772.63700460121436</v>
      </c>
      <c r="D6649" s="35">
        <f t="shared" si="516"/>
        <v>627.36299539878564</v>
      </c>
      <c r="E6649" s="35">
        <f t="shared" si="517"/>
        <v>550151.78033243585</v>
      </c>
      <c r="F6649" s="35">
        <f t="shared" si="518"/>
        <v>1874394.1953994662</v>
      </c>
      <c r="G6649" s="33">
        <f t="shared" si="519"/>
        <v>393584.32799573673</v>
      </c>
    </row>
    <row r="6650" spans="1:7" x14ac:dyDescent="0.2">
      <c r="A6650">
        <v>1320</v>
      </c>
      <c r="B6650">
        <v>2</v>
      </c>
      <c r="C6650" s="35">
        <f t="shared" si="515"/>
        <v>1241.7183346089062</v>
      </c>
      <c r="D6650" s="35">
        <f t="shared" si="516"/>
        <v>78.281665391093838</v>
      </c>
      <c r="E6650" s="35">
        <f t="shared" si="517"/>
        <v>675227.32784122275</v>
      </c>
      <c r="F6650" s="35">
        <f t="shared" si="518"/>
        <v>810006.90719254757</v>
      </c>
      <c r="G6650" s="33">
        <f t="shared" si="519"/>
        <v>6128.0191364031789</v>
      </c>
    </row>
    <row r="6651" spans="1:7" x14ac:dyDescent="0.2">
      <c r="A6651">
        <v>870</v>
      </c>
      <c r="B6651">
        <v>2</v>
      </c>
      <c r="C6651" s="35">
        <f t="shared" si="515"/>
        <v>1241.7183346089062</v>
      </c>
      <c r="D6651" s="35">
        <f t="shared" si="516"/>
        <v>-371.71833460890616</v>
      </c>
      <c r="E6651" s="35">
        <f t="shared" si="517"/>
        <v>1617277.2825781496</v>
      </c>
      <c r="F6651" s="35">
        <f t="shared" si="518"/>
        <v>810006.90719254757</v>
      </c>
      <c r="G6651" s="33">
        <f t="shared" si="519"/>
        <v>138174.52028441872</v>
      </c>
    </row>
    <row r="6652" spans="1:7" x14ac:dyDescent="0.2">
      <c r="A6652">
        <v>1200</v>
      </c>
      <c r="B6652">
        <v>2</v>
      </c>
      <c r="C6652" s="35">
        <f t="shared" si="515"/>
        <v>1241.7183346089062</v>
      </c>
      <c r="D6652" s="35">
        <f t="shared" si="516"/>
        <v>-41.718334608906162</v>
      </c>
      <c r="E6652" s="35">
        <f t="shared" si="517"/>
        <v>886840.64910440333</v>
      </c>
      <c r="F6652" s="35">
        <f t="shared" si="518"/>
        <v>810006.90719254757</v>
      </c>
      <c r="G6652" s="33">
        <f t="shared" si="519"/>
        <v>1740.4194425406577</v>
      </c>
    </row>
    <row r="6653" spans="1:7" x14ac:dyDescent="0.2">
      <c r="A6653">
        <v>600</v>
      </c>
      <c r="B6653">
        <v>12</v>
      </c>
      <c r="C6653" s="35">
        <f t="shared" si="515"/>
        <v>3587.1249846473656</v>
      </c>
      <c r="D6653" s="35">
        <f t="shared" si="516"/>
        <v>-2987.1249846473656</v>
      </c>
      <c r="E6653" s="35">
        <f t="shared" si="517"/>
        <v>2376907.2554203058</v>
      </c>
      <c r="F6653" s="35">
        <f t="shared" si="518"/>
        <v>2089189.2910115072</v>
      </c>
      <c r="G6653" s="33">
        <f t="shared" si="519"/>
        <v>8922915.6739045251</v>
      </c>
    </row>
    <row r="6654" spans="1:7" x14ac:dyDescent="0.2">
      <c r="A6654">
        <v>1210</v>
      </c>
      <c r="B6654">
        <v>0</v>
      </c>
      <c r="C6654" s="35">
        <f t="shared" si="515"/>
        <v>772.63700460121436</v>
      </c>
      <c r="D6654" s="35">
        <f t="shared" si="516"/>
        <v>437.36299539878564</v>
      </c>
      <c r="E6654" s="35">
        <f t="shared" si="517"/>
        <v>868106.20566580491</v>
      </c>
      <c r="F6654" s="35">
        <f t="shared" si="518"/>
        <v>1874394.1953994662</v>
      </c>
      <c r="G6654" s="33">
        <f t="shared" si="519"/>
        <v>191286.38974419818</v>
      </c>
    </row>
    <row r="6655" spans="1:7" x14ac:dyDescent="0.2">
      <c r="A6655">
        <v>3400</v>
      </c>
      <c r="B6655">
        <v>4</v>
      </c>
      <c r="C6655" s="35">
        <f t="shared" si="515"/>
        <v>1710.799664616598</v>
      </c>
      <c r="D6655" s="35">
        <f t="shared" si="516"/>
        <v>1689.200335383402</v>
      </c>
      <c r="E6655" s="35">
        <f t="shared" si="517"/>
        <v>1583263.0926127611</v>
      </c>
      <c r="F6655" s="35">
        <f t="shared" si="518"/>
        <v>185694.20730919892</v>
      </c>
      <c r="G6655" s="33">
        <f t="shared" si="519"/>
        <v>2853397.7730593979</v>
      </c>
    </row>
    <row r="6656" spans="1:7" x14ac:dyDescent="0.2">
      <c r="A6656">
        <v>400</v>
      </c>
      <c r="B6656">
        <v>0</v>
      </c>
      <c r="C6656" s="35">
        <f t="shared" si="515"/>
        <v>772.63700460121436</v>
      </c>
      <c r="D6656" s="35">
        <f t="shared" si="516"/>
        <v>-372.63700460121436</v>
      </c>
      <c r="E6656" s="35">
        <f t="shared" si="517"/>
        <v>3033596.1241922732</v>
      </c>
      <c r="F6656" s="35">
        <f t="shared" si="518"/>
        <v>1874394.1953994662</v>
      </c>
      <c r="G6656" s="33">
        <f t="shared" si="519"/>
        <v>138858.33719816545</v>
      </c>
    </row>
    <row r="6657" spans="1:7" x14ac:dyDescent="0.2">
      <c r="A6657">
        <v>900</v>
      </c>
      <c r="B6657">
        <v>6</v>
      </c>
      <c r="C6657" s="35">
        <f t="shared" si="515"/>
        <v>2179.88099462429</v>
      </c>
      <c r="D6657" s="35">
        <f t="shared" si="516"/>
        <v>-1279.88099462429</v>
      </c>
      <c r="E6657" s="35">
        <f t="shared" si="517"/>
        <v>1541873.9522623545</v>
      </c>
      <c r="F6657" s="35">
        <f t="shared" si="518"/>
        <v>1456.095749420469</v>
      </c>
      <c r="G6657" s="33">
        <f t="shared" si="519"/>
        <v>1638095.3604004618</v>
      </c>
    </row>
    <row r="6658" spans="1:7" x14ac:dyDescent="0.2">
      <c r="A6658">
        <v>2016.6669999999999</v>
      </c>
      <c r="B6658">
        <v>6</v>
      </c>
      <c r="C6658" s="35">
        <f t="shared" si="515"/>
        <v>2179.88099462429</v>
      </c>
      <c r="D6658" s="35">
        <f t="shared" si="516"/>
        <v>-163.21399462429008</v>
      </c>
      <c r="E6658" s="35">
        <f t="shared" si="517"/>
        <v>15638.796026421536</v>
      </c>
      <c r="F6658" s="35">
        <f t="shared" si="518"/>
        <v>1456.095749420469</v>
      </c>
      <c r="G6658" s="33">
        <f t="shared" si="519"/>
        <v>26638.808041217791</v>
      </c>
    </row>
    <row r="6659" spans="1:7" x14ac:dyDescent="0.2">
      <c r="A6659">
        <v>420</v>
      </c>
      <c r="B6659">
        <v>0</v>
      </c>
      <c r="C6659" s="35">
        <f t="shared" ref="C6659:C6722" si="520">$J$20+$J$21*B6659</f>
        <v>772.63700460121436</v>
      </c>
      <c r="D6659" s="35">
        <f t="shared" ref="D6659:D6722" si="521">A6659-C6659</f>
        <v>-352.63700460121436</v>
      </c>
      <c r="E6659" s="35">
        <f t="shared" ref="E6659:E6722" si="522">(A6659-$J$16)^2</f>
        <v>2964327.2373150764</v>
      </c>
      <c r="F6659" s="35">
        <f t="shared" ref="F6659:F6722" si="523">(C6659-$J$16)^2</f>
        <v>1874394.1953994662</v>
      </c>
      <c r="G6659" s="33">
        <f t="shared" ref="G6659:G6722" si="524">(A6659-C6659)^2</f>
        <v>124352.85701411687</v>
      </c>
    </row>
    <row r="6660" spans="1:7" x14ac:dyDescent="0.2">
      <c r="A6660">
        <v>1290</v>
      </c>
      <c r="B6660">
        <v>0</v>
      </c>
      <c r="C6660" s="35">
        <f t="shared" si="520"/>
        <v>772.63700460121436</v>
      </c>
      <c r="D6660" s="35">
        <f t="shared" si="521"/>
        <v>517.36299539878564</v>
      </c>
      <c r="E6660" s="35">
        <f t="shared" si="522"/>
        <v>725430.6581570179</v>
      </c>
      <c r="F6660" s="35">
        <f t="shared" si="523"/>
        <v>1874394.1953994662</v>
      </c>
      <c r="G6660" s="33">
        <f t="shared" si="524"/>
        <v>267664.46900800389</v>
      </c>
    </row>
    <row r="6661" spans="1:7" x14ac:dyDescent="0.2">
      <c r="A6661">
        <v>1100</v>
      </c>
      <c r="B6661">
        <v>0</v>
      </c>
      <c r="C6661" s="35">
        <f t="shared" si="520"/>
        <v>772.63700460121436</v>
      </c>
      <c r="D6661" s="35">
        <f t="shared" si="521"/>
        <v>327.36299539878564</v>
      </c>
      <c r="E6661" s="35">
        <f t="shared" si="522"/>
        <v>1085185.0834903871</v>
      </c>
      <c r="F6661" s="35">
        <f t="shared" si="523"/>
        <v>1874394.1953994662</v>
      </c>
      <c r="G6661" s="33">
        <f t="shared" si="524"/>
        <v>107166.53075646535</v>
      </c>
    </row>
    <row r="6662" spans="1:7" x14ac:dyDescent="0.2">
      <c r="A6662">
        <v>3583.3330000000001</v>
      </c>
      <c r="B6662">
        <v>13</v>
      </c>
      <c r="C6662" s="35">
        <f t="shared" si="520"/>
        <v>3821.6656496512114</v>
      </c>
      <c r="D6662" s="35">
        <f t="shared" si="521"/>
        <v>-238.33264965121134</v>
      </c>
      <c r="E6662" s="35">
        <f t="shared" si="522"/>
        <v>2078241.7796089058</v>
      </c>
      <c r="F6662" s="35">
        <f t="shared" si="523"/>
        <v>2822210.0883383118</v>
      </c>
      <c r="G6662" s="33">
        <f t="shared" si="524"/>
        <v>56802.45188976705</v>
      </c>
    </row>
    <row r="6663" spans="1:7" x14ac:dyDescent="0.2">
      <c r="A6663">
        <v>600</v>
      </c>
      <c r="B6663">
        <v>0</v>
      </c>
      <c r="C6663" s="35">
        <f t="shared" si="520"/>
        <v>772.63700460121436</v>
      </c>
      <c r="D6663" s="35">
        <f t="shared" si="521"/>
        <v>-172.63700460121436</v>
      </c>
      <c r="E6663" s="35">
        <f t="shared" si="522"/>
        <v>2376907.2554203058</v>
      </c>
      <c r="F6663" s="35">
        <f t="shared" si="523"/>
        <v>1874394.1953994662</v>
      </c>
      <c r="G6663" s="33">
        <f t="shared" si="524"/>
        <v>29803.535357679706</v>
      </c>
    </row>
    <row r="6664" spans="1:7" x14ac:dyDescent="0.2">
      <c r="A6664">
        <v>3500</v>
      </c>
      <c r="B6664">
        <v>3</v>
      </c>
      <c r="C6664" s="35">
        <f t="shared" si="520"/>
        <v>1476.2589996127522</v>
      </c>
      <c r="D6664" s="35">
        <f t="shared" si="521"/>
        <v>2023.7410003872478</v>
      </c>
      <c r="E6664" s="35">
        <f t="shared" si="522"/>
        <v>1844918.6582267773</v>
      </c>
      <c r="F6664" s="35">
        <f t="shared" si="523"/>
        <v>442841.23371042684</v>
      </c>
      <c r="G6664" s="33">
        <f t="shared" si="524"/>
        <v>4095527.6366483788</v>
      </c>
    </row>
    <row r="6665" spans="1:7" x14ac:dyDescent="0.2">
      <c r="A6665">
        <v>1366.6669999999999</v>
      </c>
      <c r="B6665">
        <v>4</v>
      </c>
      <c r="C6665" s="35">
        <f t="shared" si="520"/>
        <v>1710.799664616598</v>
      </c>
      <c r="D6665" s="35">
        <f t="shared" si="521"/>
        <v>-344.13266461659805</v>
      </c>
      <c r="E6665" s="35">
        <f t="shared" si="522"/>
        <v>600710.51953531592</v>
      </c>
      <c r="F6665" s="35">
        <f t="shared" si="523"/>
        <v>185694.20730919892</v>
      </c>
      <c r="G6665" s="33">
        <f t="shared" si="524"/>
        <v>118427.29085611996</v>
      </c>
    </row>
    <row r="6666" spans="1:7" x14ac:dyDescent="0.2">
      <c r="A6666">
        <v>2000</v>
      </c>
      <c r="B6666">
        <v>1</v>
      </c>
      <c r="C6666" s="35">
        <f t="shared" si="520"/>
        <v>1007.1776696050603</v>
      </c>
      <c r="D6666" s="35">
        <f t="shared" si="521"/>
        <v>992.82233039493974</v>
      </c>
      <c r="E6666" s="35">
        <f t="shared" si="522"/>
        <v>20085.174016533423</v>
      </c>
      <c r="F6666" s="35">
        <f t="shared" si="523"/>
        <v>1287191.2277555608</v>
      </c>
      <c r="G6666" s="33">
        <f t="shared" si="524"/>
        <v>985696.17973083886</v>
      </c>
    </row>
    <row r="6667" spans="1:7" x14ac:dyDescent="0.2">
      <c r="A6667">
        <v>2800</v>
      </c>
      <c r="B6667">
        <v>3</v>
      </c>
      <c r="C6667" s="35">
        <f t="shared" si="520"/>
        <v>1476.2589996127522</v>
      </c>
      <c r="D6667" s="35">
        <f t="shared" si="521"/>
        <v>1323.7410003872478</v>
      </c>
      <c r="E6667" s="35">
        <f t="shared" si="522"/>
        <v>433329.69892866357</v>
      </c>
      <c r="F6667" s="35">
        <f t="shared" si="523"/>
        <v>442841.23371042684</v>
      </c>
      <c r="G6667" s="33">
        <f t="shared" si="524"/>
        <v>1752290.2361062316</v>
      </c>
    </row>
    <row r="6668" spans="1:7" x14ac:dyDescent="0.2">
      <c r="A6668">
        <v>800</v>
      </c>
      <c r="B6668">
        <v>3</v>
      </c>
      <c r="C6668" s="35">
        <f t="shared" si="520"/>
        <v>1476.2589996127522</v>
      </c>
      <c r="D6668" s="35">
        <f t="shared" si="521"/>
        <v>-676.25899961275218</v>
      </c>
      <c r="E6668" s="35">
        <f t="shared" si="522"/>
        <v>1800218.3866483383</v>
      </c>
      <c r="F6668" s="35">
        <f t="shared" si="523"/>
        <v>442841.23371042684</v>
      </c>
      <c r="G6668" s="33">
        <f t="shared" si="524"/>
        <v>457326.23455724033</v>
      </c>
    </row>
    <row r="6669" spans="1:7" x14ac:dyDescent="0.2">
      <c r="A6669">
        <v>500</v>
      </c>
      <c r="B6669">
        <v>3</v>
      </c>
      <c r="C6669" s="35">
        <f t="shared" si="520"/>
        <v>1476.2589996127522</v>
      </c>
      <c r="D6669" s="35">
        <f t="shared" si="521"/>
        <v>-976.25899961275218</v>
      </c>
      <c r="E6669" s="35">
        <f t="shared" si="522"/>
        <v>2695251.6898062895</v>
      </c>
      <c r="F6669" s="35">
        <f t="shared" si="523"/>
        <v>442841.23371042684</v>
      </c>
      <c r="G6669" s="33">
        <f t="shared" si="524"/>
        <v>953081.63432489161</v>
      </c>
    </row>
    <row r="6670" spans="1:7" x14ac:dyDescent="0.2">
      <c r="A6670">
        <v>320</v>
      </c>
      <c r="B6670">
        <v>0</v>
      </c>
      <c r="C6670" s="35">
        <f t="shared" si="520"/>
        <v>772.63700460121436</v>
      </c>
      <c r="D6670" s="35">
        <f t="shared" si="521"/>
        <v>-452.63700460121436</v>
      </c>
      <c r="E6670" s="35">
        <f t="shared" si="522"/>
        <v>3318671.6717010601</v>
      </c>
      <c r="F6670" s="35">
        <f t="shared" si="523"/>
        <v>1874394.1953994662</v>
      </c>
      <c r="G6670" s="33">
        <f t="shared" si="524"/>
        <v>204880.25793435975</v>
      </c>
    </row>
    <row r="6671" spans="1:7" x14ac:dyDescent="0.2">
      <c r="A6671">
        <v>500</v>
      </c>
      <c r="B6671">
        <v>0</v>
      </c>
      <c r="C6671" s="35">
        <f t="shared" si="520"/>
        <v>772.63700460121436</v>
      </c>
      <c r="D6671" s="35">
        <f t="shared" si="521"/>
        <v>-272.63700460121436</v>
      </c>
      <c r="E6671" s="35">
        <f t="shared" si="522"/>
        <v>2695251.6898062895</v>
      </c>
      <c r="F6671" s="35">
        <f t="shared" si="523"/>
        <v>1874394.1953994662</v>
      </c>
      <c r="G6671" s="33">
        <f t="shared" si="524"/>
        <v>74330.936277922578</v>
      </c>
    </row>
    <row r="6672" spans="1:7" x14ac:dyDescent="0.2">
      <c r="A6672">
        <v>2800</v>
      </c>
      <c r="B6672">
        <v>0</v>
      </c>
      <c r="C6672" s="35">
        <f t="shared" si="520"/>
        <v>772.63700460121436</v>
      </c>
      <c r="D6672" s="35">
        <f t="shared" si="521"/>
        <v>2027.3629953987856</v>
      </c>
      <c r="E6672" s="35">
        <f t="shared" si="522"/>
        <v>433329.69892866357</v>
      </c>
      <c r="F6672" s="35">
        <f t="shared" si="523"/>
        <v>1874394.1953994662</v>
      </c>
      <c r="G6672" s="33">
        <f t="shared" si="524"/>
        <v>4110200.7151123364</v>
      </c>
    </row>
    <row r="6673" spans="1:7" x14ac:dyDescent="0.2">
      <c r="A6673">
        <v>750</v>
      </c>
      <c r="B6673">
        <v>3</v>
      </c>
      <c r="C6673" s="35">
        <f t="shared" si="520"/>
        <v>1476.2589996127522</v>
      </c>
      <c r="D6673" s="35">
        <f t="shared" si="521"/>
        <v>-726.25899961275218</v>
      </c>
      <c r="E6673" s="35">
        <f t="shared" si="522"/>
        <v>1936890.6038413302</v>
      </c>
      <c r="F6673" s="35">
        <f t="shared" si="523"/>
        <v>442841.23371042684</v>
      </c>
      <c r="G6673" s="33">
        <f t="shared" si="524"/>
        <v>527452.13451851555</v>
      </c>
    </row>
    <row r="6674" spans="1:7" x14ac:dyDescent="0.2">
      <c r="A6674">
        <v>808</v>
      </c>
      <c r="B6674">
        <v>0</v>
      </c>
      <c r="C6674" s="35">
        <f t="shared" si="520"/>
        <v>772.63700460121436</v>
      </c>
      <c r="D6674" s="35">
        <f t="shared" si="521"/>
        <v>35.362995398785642</v>
      </c>
      <c r="E6674" s="35">
        <f t="shared" si="522"/>
        <v>1778814.8318974595</v>
      </c>
      <c r="F6674" s="35">
        <f t="shared" si="523"/>
        <v>1874394.1953994662</v>
      </c>
      <c r="G6674" s="33">
        <f t="shared" si="524"/>
        <v>1250.5414435745345</v>
      </c>
    </row>
    <row r="6675" spans="1:7" x14ac:dyDescent="0.2">
      <c r="A6675">
        <v>3010</v>
      </c>
      <c r="B6675">
        <v>0</v>
      </c>
      <c r="C6675" s="35">
        <f t="shared" si="520"/>
        <v>772.63700460121436</v>
      </c>
      <c r="D6675" s="35">
        <f t="shared" si="521"/>
        <v>2237.3629953987856</v>
      </c>
      <c r="E6675" s="35">
        <f t="shared" si="522"/>
        <v>753906.38671809772</v>
      </c>
      <c r="F6675" s="35">
        <f t="shared" si="523"/>
        <v>1874394.1953994662</v>
      </c>
      <c r="G6675" s="33">
        <f t="shared" si="524"/>
        <v>5005793.1731798267</v>
      </c>
    </row>
    <row r="6676" spans="1:7" x14ac:dyDescent="0.2">
      <c r="A6676">
        <v>1430</v>
      </c>
      <c r="B6676">
        <v>6</v>
      </c>
      <c r="C6676" s="35">
        <f t="shared" si="520"/>
        <v>2179.88099462429</v>
      </c>
      <c r="D6676" s="35">
        <f t="shared" si="521"/>
        <v>-749.88099462429</v>
      </c>
      <c r="E6676" s="35">
        <f t="shared" si="522"/>
        <v>506548.45001664071</v>
      </c>
      <c r="F6676" s="35">
        <f t="shared" si="523"/>
        <v>1456.095749420469</v>
      </c>
      <c r="G6676" s="33">
        <f t="shared" si="524"/>
        <v>562321.50609871442</v>
      </c>
    </row>
    <row r="6677" spans="1:7" x14ac:dyDescent="0.2">
      <c r="A6677">
        <v>1200</v>
      </c>
      <c r="B6677">
        <v>3</v>
      </c>
      <c r="C6677" s="35">
        <f t="shared" si="520"/>
        <v>1476.2589996127522</v>
      </c>
      <c r="D6677" s="35">
        <f t="shared" si="521"/>
        <v>-276.25899961275218</v>
      </c>
      <c r="E6677" s="35">
        <f t="shared" si="522"/>
        <v>886840.64910440333</v>
      </c>
      <c r="F6677" s="35">
        <f t="shared" si="523"/>
        <v>442841.23371042684</v>
      </c>
      <c r="G6677" s="33">
        <f t="shared" si="524"/>
        <v>76319.034867038601</v>
      </c>
    </row>
    <row r="6678" spans="1:7" x14ac:dyDescent="0.2">
      <c r="A6678">
        <v>295</v>
      </c>
      <c r="B6678">
        <v>0</v>
      </c>
      <c r="C6678" s="35">
        <f t="shared" si="520"/>
        <v>772.63700460121436</v>
      </c>
      <c r="D6678" s="35">
        <f t="shared" si="521"/>
        <v>-477.63700460121436</v>
      </c>
      <c r="E6678" s="35">
        <f t="shared" si="522"/>
        <v>3410382.780297556</v>
      </c>
      <c r="F6678" s="35">
        <f t="shared" si="523"/>
        <v>1874394.1953994662</v>
      </c>
      <c r="G6678" s="33">
        <f t="shared" si="524"/>
        <v>228137.10816442047</v>
      </c>
    </row>
    <row r="6679" spans="1:7" x14ac:dyDescent="0.2">
      <c r="A6679">
        <v>3500</v>
      </c>
      <c r="B6679">
        <v>2</v>
      </c>
      <c r="C6679" s="35">
        <f t="shared" si="520"/>
        <v>1241.7183346089062</v>
      </c>
      <c r="D6679" s="35">
        <f t="shared" si="521"/>
        <v>2258.2816653910941</v>
      </c>
      <c r="E6679" s="35">
        <f t="shared" si="522"/>
        <v>1844918.6582267773</v>
      </c>
      <c r="F6679" s="35">
        <f t="shared" si="523"/>
        <v>810006.90719254757</v>
      </c>
      <c r="G6679" s="33">
        <f t="shared" si="524"/>
        <v>5099836.080241573</v>
      </c>
    </row>
    <row r="6680" spans="1:7" x14ac:dyDescent="0.2">
      <c r="A6680">
        <v>498</v>
      </c>
      <c r="B6680">
        <v>6</v>
      </c>
      <c r="C6680" s="35">
        <f t="shared" si="520"/>
        <v>2179.88099462429</v>
      </c>
      <c r="D6680" s="35">
        <f t="shared" si="521"/>
        <v>-1681.88099462429</v>
      </c>
      <c r="E6680" s="35">
        <f t="shared" si="522"/>
        <v>2701822.5784940091</v>
      </c>
      <c r="F6680" s="35">
        <f t="shared" si="523"/>
        <v>1456.095749420469</v>
      </c>
      <c r="G6680" s="33">
        <f t="shared" si="524"/>
        <v>2828723.680078391</v>
      </c>
    </row>
    <row r="6681" spans="1:7" x14ac:dyDescent="0.2">
      <c r="A6681">
        <v>474</v>
      </c>
      <c r="B6681">
        <v>0</v>
      </c>
      <c r="C6681" s="35">
        <f t="shared" si="520"/>
        <v>772.63700460121436</v>
      </c>
      <c r="D6681" s="35">
        <f t="shared" si="521"/>
        <v>-298.63700460121436</v>
      </c>
      <c r="E6681" s="35">
        <f t="shared" si="522"/>
        <v>2781297.2427466451</v>
      </c>
      <c r="F6681" s="35">
        <f t="shared" si="523"/>
        <v>1874394.1953994662</v>
      </c>
      <c r="G6681" s="33">
        <f t="shared" si="524"/>
        <v>89184.060517185731</v>
      </c>
    </row>
    <row r="6682" spans="1:7" x14ac:dyDescent="0.2">
      <c r="A6682">
        <v>373</v>
      </c>
      <c r="B6682">
        <v>0</v>
      </c>
      <c r="C6682" s="35">
        <f t="shared" si="520"/>
        <v>772.63700460121436</v>
      </c>
      <c r="D6682" s="35">
        <f t="shared" si="521"/>
        <v>-399.63700460121436</v>
      </c>
      <c r="E6682" s="35">
        <f t="shared" si="522"/>
        <v>3128378.1214764887</v>
      </c>
      <c r="F6682" s="35">
        <f t="shared" si="523"/>
        <v>1874394.1953994662</v>
      </c>
      <c r="G6682" s="33">
        <f t="shared" si="524"/>
        <v>159709.73544663104</v>
      </c>
    </row>
    <row r="6683" spans="1:7" x14ac:dyDescent="0.2">
      <c r="A6683">
        <v>4941.6670000000004</v>
      </c>
      <c r="B6683">
        <v>6</v>
      </c>
      <c r="C6683" s="35">
        <f t="shared" si="520"/>
        <v>2179.88099462429</v>
      </c>
      <c r="D6683" s="35">
        <f t="shared" si="521"/>
        <v>2761.7860053757104</v>
      </c>
      <c r="E6683" s="35">
        <f t="shared" si="522"/>
        <v>7839691.0402363995</v>
      </c>
      <c r="F6683" s="35">
        <f t="shared" si="523"/>
        <v>1456.095749420469</v>
      </c>
      <c r="G6683" s="33">
        <f t="shared" si="524"/>
        <v>7627461.9394891234</v>
      </c>
    </row>
    <row r="6684" spans="1:7" x14ac:dyDescent="0.2">
      <c r="A6684">
        <v>1100</v>
      </c>
      <c r="B6684">
        <v>0</v>
      </c>
      <c r="C6684" s="35">
        <f t="shared" si="520"/>
        <v>772.63700460121436</v>
      </c>
      <c r="D6684" s="35">
        <f t="shared" si="521"/>
        <v>327.36299539878564</v>
      </c>
      <c r="E6684" s="35">
        <f t="shared" si="522"/>
        <v>1085185.0834903871</v>
      </c>
      <c r="F6684" s="35">
        <f t="shared" si="523"/>
        <v>1874394.1953994662</v>
      </c>
      <c r="G6684" s="33">
        <f t="shared" si="524"/>
        <v>107166.53075646535</v>
      </c>
    </row>
    <row r="6685" spans="1:7" x14ac:dyDescent="0.2">
      <c r="A6685">
        <v>1100</v>
      </c>
      <c r="B6685">
        <v>5</v>
      </c>
      <c r="C6685" s="35">
        <f t="shared" si="520"/>
        <v>1945.340329620444</v>
      </c>
      <c r="D6685" s="35">
        <f t="shared" si="521"/>
        <v>-845.34032962044398</v>
      </c>
      <c r="E6685" s="35">
        <f t="shared" si="522"/>
        <v>1085185.0834903871</v>
      </c>
      <c r="F6685" s="35">
        <f t="shared" si="523"/>
        <v>38565.827988863377</v>
      </c>
      <c r="G6685" s="33">
        <f t="shared" si="524"/>
        <v>714600.2728828009</v>
      </c>
    </row>
    <row r="6686" spans="1:7" x14ac:dyDescent="0.2">
      <c r="A6686">
        <v>2100</v>
      </c>
      <c r="B6686">
        <v>3</v>
      </c>
      <c r="C6686" s="35">
        <f t="shared" si="520"/>
        <v>1476.2589996127522</v>
      </c>
      <c r="D6686" s="35">
        <f t="shared" si="521"/>
        <v>623.74100038724782</v>
      </c>
      <c r="E6686" s="35">
        <f t="shared" si="522"/>
        <v>1740.7396305496925</v>
      </c>
      <c r="F6686" s="35">
        <f t="shared" si="523"/>
        <v>442841.23371042684</v>
      </c>
      <c r="G6686" s="33">
        <f t="shared" si="524"/>
        <v>389052.8355640847</v>
      </c>
    </row>
    <row r="6687" spans="1:7" x14ac:dyDescent="0.2">
      <c r="A6687">
        <v>400</v>
      </c>
      <c r="B6687">
        <v>11</v>
      </c>
      <c r="C6687" s="35">
        <f t="shared" si="520"/>
        <v>3352.5843196435194</v>
      </c>
      <c r="D6687" s="35">
        <f t="shared" si="521"/>
        <v>-2952.5843196435194</v>
      </c>
      <c r="E6687" s="35">
        <f t="shared" si="522"/>
        <v>3033596.1241922732</v>
      </c>
      <c r="F6687" s="35">
        <f t="shared" si="523"/>
        <v>1466187.1407655939</v>
      </c>
      <c r="G6687" s="33">
        <f t="shared" si="524"/>
        <v>8717754.1646047849</v>
      </c>
    </row>
    <row r="6688" spans="1:7" x14ac:dyDescent="0.2">
      <c r="A6688">
        <v>4666.6670000000004</v>
      </c>
      <c r="B6688">
        <v>6</v>
      </c>
      <c r="C6688" s="35">
        <f t="shared" si="520"/>
        <v>2179.88099462429</v>
      </c>
      <c r="D6688" s="35">
        <f t="shared" si="521"/>
        <v>2486.7860053757104</v>
      </c>
      <c r="E6688" s="35">
        <f t="shared" si="522"/>
        <v>6375346.3847978543</v>
      </c>
      <c r="F6688" s="35">
        <f t="shared" si="523"/>
        <v>1456.095749420469</v>
      </c>
      <c r="G6688" s="33">
        <f t="shared" si="524"/>
        <v>6184104.6365324827</v>
      </c>
    </row>
    <row r="6689" spans="1:7" x14ac:dyDescent="0.2">
      <c r="A6689">
        <v>2300</v>
      </c>
      <c r="B6689">
        <v>4</v>
      </c>
      <c r="C6689" s="35">
        <f t="shared" si="520"/>
        <v>1710.799664616598</v>
      </c>
      <c r="D6689" s="35">
        <f t="shared" si="521"/>
        <v>589.20033538340203</v>
      </c>
      <c r="E6689" s="35">
        <f t="shared" si="522"/>
        <v>25051.870858582228</v>
      </c>
      <c r="F6689" s="35">
        <f t="shared" si="523"/>
        <v>185694.20730919892</v>
      </c>
      <c r="G6689" s="33">
        <f t="shared" si="524"/>
        <v>347157.03521591343</v>
      </c>
    </row>
    <row r="6690" spans="1:7" x14ac:dyDescent="0.2">
      <c r="A6690">
        <v>350</v>
      </c>
      <c r="B6690">
        <v>0</v>
      </c>
      <c r="C6690" s="35">
        <f t="shared" si="520"/>
        <v>772.63700460121436</v>
      </c>
      <c r="D6690" s="35">
        <f t="shared" si="521"/>
        <v>-422.63700460121436</v>
      </c>
      <c r="E6690" s="35">
        <f t="shared" si="522"/>
        <v>3210268.3413852649</v>
      </c>
      <c r="F6690" s="35">
        <f t="shared" si="523"/>
        <v>1874394.1953994662</v>
      </c>
      <c r="G6690" s="33">
        <f t="shared" si="524"/>
        <v>178622.03765828689</v>
      </c>
    </row>
    <row r="6691" spans="1:7" x14ac:dyDescent="0.2">
      <c r="A6691">
        <v>690</v>
      </c>
      <c r="B6691">
        <v>4</v>
      </c>
      <c r="C6691" s="35">
        <f t="shared" si="520"/>
        <v>1710.799664616598</v>
      </c>
      <c r="D6691" s="35">
        <f t="shared" si="521"/>
        <v>-1020.799664616598</v>
      </c>
      <c r="E6691" s="35">
        <f t="shared" si="522"/>
        <v>2107497.2644729204</v>
      </c>
      <c r="F6691" s="35">
        <f t="shared" si="523"/>
        <v>185694.20730919892</v>
      </c>
      <c r="G6691" s="33">
        <f t="shared" si="524"/>
        <v>1042031.9552813589</v>
      </c>
    </row>
    <row r="6692" spans="1:7" x14ac:dyDescent="0.2">
      <c r="A6692">
        <v>3266.6669999999999</v>
      </c>
      <c r="B6692">
        <v>11</v>
      </c>
      <c r="C6692" s="35">
        <f t="shared" si="520"/>
        <v>3352.5843196435194</v>
      </c>
      <c r="D6692" s="35">
        <f t="shared" si="521"/>
        <v>-85.917319643519477</v>
      </c>
      <c r="E6692" s="35">
        <f t="shared" si="522"/>
        <v>1265500.8662016247</v>
      </c>
      <c r="F6692" s="35">
        <f t="shared" si="523"/>
        <v>1466187.1407655939</v>
      </c>
      <c r="G6692" s="33">
        <f t="shared" si="524"/>
        <v>7381.7858147266979</v>
      </c>
    </row>
    <row r="6693" spans="1:7" x14ac:dyDescent="0.2">
      <c r="A6693">
        <v>3266.6669999999999</v>
      </c>
      <c r="B6693">
        <v>9</v>
      </c>
      <c r="C6693" s="35">
        <f t="shared" si="520"/>
        <v>2883.5029896358278</v>
      </c>
      <c r="D6693" s="35">
        <f t="shared" si="521"/>
        <v>383.1640103641721</v>
      </c>
      <c r="E6693" s="35">
        <f t="shared" si="522"/>
        <v>1265500.8662016247</v>
      </c>
      <c r="F6693" s="35">
        <f t="shared" si="523"/>
        <v>550238.7815164472</v>
      </c>
      <c r="G6693" s="33">
        <f t="shared" si="524"/>
        <v>146814.65883835539</v>
      </c>
    </row>
    <row r="6694" spans="1:7" x14ac:dyDescent="0.2">
      <c r="A6694">
        <v>2916.6669999999999</v>
      </c>
      <c r="B6694">
        <v>6</v>
      </c>
      <c r="C6694" s="35">
        <f t="shared" si="520"/>
        <v>2179.88099462429</v>
      </c>
      <c r="D6694" s="35">
        <f t="shared" si="521"/>
        <v>736.78600537570992</v>
      </c>
      <c r="E6694" s="35">
        <f t="shared" si="522"/>
        <v>600539.4865525678</v>
      </c>
      <c r="F6694" s="35">
        <f t="shared" si="523"/>
        <v>1456.095749420469</v>
      </c>
      <c r="G6694" s="33">
        <f t="shared" si="524"/>
        <v>542853.61771749565</v>
      </c>
    </row>
    <row r="6695" spans="1:7" x14ac:dyDescent="0.2">
      <c r="A6695">
        <v>5854.1670000000004</v>
      </c>
      <c r="B6695">
        <v>6</v>
      </c>
      <c r="C6695" s="35">
        <f t="shared" si="520"/>
        <v>2179.88099462429</v>
      </c>
      <c r="D6695" s="35">
        <f t="shared" si="521"/>
        <v>3674.2860053757104</v>
      </c>
      <c r="E6695" s="35">
        <f t="shared" si="522"/>
        <v>13782246.601464299</v>
      </c>
      <c r="F6695" s="35">
        <f t="shared" si="523"/>
        <v>1456.095749420469</v>
      </c>
      <c r="G6695" s="33">
        <f t="shared" si="524"/>
        <v>13500377.649299795</v>
      </c>
    </row>
    <row r="6696" spans="1:7" x14ac:dyDescent="0.2">
      <c r="A6696">
        <v>217</v>
      </c>
      <c r="B6696">
        <v>11</v>
      </c>
      <c r="C6696" s="35">
        <f t="shared" si="520"/>
        <v>3352.5843196435194</v>
      </c>
      <c r="D6696" s="35">
        <f t="shared" si="521"/>
        <v>-3135.5843196435194</v>
      </c>
      <c r="E6696" s="35">
        <f t="shared" si="522"/>
        <v>3704555.4391186233</v>
      </c>
      <c r="F6696" s="35">
        <f t="shared" si="523"/>
        <v>1466187.1407655939</v>
      </c>
      <c r="G6696" s="33">
        <f t="shared" si="524"/>
        <v>9831889.0255943127</v>
      </c>
    </row>
    <row r="6697" spans="1:7" x14ac:dyDescent="0.2">
      <c r="A6697">
        <v>802</v>
      </c>
      <c r="B6697">
        <v>0</v>
      </c>
      <c r="C6697" s="35">
        <f t="shared" si="520"/>
        <v>772.63700460121436</v>
      </c>
      <c r="D6697" s="35">
        <f t="shared" si="521"/>
        <v>29.362995398785642</v>
      </c>
      <c r="E6697" s="35">
        <f t="shared" si="522"/>
        <v>1794855.4979606185</v>
      </c>
      <c r="F6697" s="35">
        <f t="shared" si="523"/>
        <v>1874394.1953994662</v>
      </c>
      <c r="G6697" s="33">
        <f t="shared" si="524"/>
        <v>862.18549878910676</v>
      </c>
    </row>
    <row r="6698" spans="1:7" x14ac:dyDescent="0.2">
      <c r="A6698">
        <v>959</v>
      </c>
      <c r="B6698">
        <v>0</v>
      </c>
      <c r="C6698" s="35">
        <f t="shared" si="520"/>
        <v>772.63700460121436</v>
      </c>
      <c r="D6698" s="35">
        <f t="shared" si="521"/>
        <v>186.36299539878564</v>
      </c>
      <c r="E6698" s="35">
        <f t="shared" si="522"/>
        <v>1398831.7359746241</v>
      </c>
      <c r="F6698" s="35">
        <f t="shared" si="523"/>
        <v>1874394.1953994662</v>
      </c>
      <c r="G6698" s="33">
        <f t="shared" si="524"/>
        <v>34731.166054007801</v>
      </c>
    </row>
    <row r="6699" spans="1:7" x14ac:dyDescent="0.2">
      <c r="A6699">
        <v>2566.6669999999999</v>
      </c>
      <c r="B6699">
        <v>9</v>
      </c>
      <c r="C6699" s="35">
        <f t="shared" si="520"/>
        <v>2883.5029896358278</v>
      </c>
      <c r="D6699" s="35">
        <f t="shared" si="521"/>
        <v>-316.8359896358279</v>
      </c>
      <c r="E6699" s="35">
        <f t="shared" si="522"/>
        <v>180578.10690351092</v>
      </c>
      <c r="F6699" s="35">
        <f t="shared" si="523"/>
        <v>550238.7815164472</v>
      </c>
      <c r="G6699" s="33">
        <f t="shared" si="524"/>
        <v>100385.04432851444</v>
      </c>
    </row>
    <row r="6700" spans="1:7" x14ac:dyDescent="0.2">
      <c r="A6700">
        <v>2916.6669999999999</v>
      </c>
      <c r="B6700">
        <v>11</v>
      </c>
      <c r="C6700" s="35">
        <f t="shared" si="520"/>
        <v>3352.5843196435194</v>
      </c>
      <c r="D6700" s="35">
        <f t="shared" si="521"/>
        <v>-435.91731964351948</v>
      </c>
      <c r="E6700" s="35">
        <f t="shared" si="522"/>
        <v>600539.4865525678</v>
      </c>
      <c r="F6700" s="35">
        <f t="shared" si="523"/>
        <v>1466187.1407655939</v>
      </c>
      <c r="G6700" s="33">
        <f t="shared" si="524"/>
        <v>190023.90956519032</v>
      </c>
    </row>
    <row r="6701" spans="1:7" x14ac:dyDescent="0.2">
      <c r="A6701">
        <v>2500</v>
      </c>
      <c r="B6701">
        <v>6</v>
      </c>
      <c r="C6701" s="35">
        <f t="shared" si="520"/>
        <v>2179.88099462429</v>
      </c>
      <c r="D6701" s="35">
        <f t="shared" si="521"/>
        <v>320.11900537571</v>
      </c>
      <c r="E6701" s="35">
        <f t="shared" si="522"/>
        <v>128363.00208661477</v>
      </c>
      <c r="F6701" s="35">
        <f t="shared" si="523"/>
        <v>1456.095749420469</v>
      </c>
      <c r="G6701" s="33">
        <f t="shared" si="524"/>
        <v>102476.17760273385</v>
      </c>
    </row>
    <row r="6702" spans="1:7" x14ac:dyDescent="0.2">
      <c r="A6702">
        <v>1800</v>
      </c>
      <c r="B6702">
        <v>1</v>
      </c>
      <c r="C6702" s="35">
        <f t="shared" si="520"/>
        <v>1007.1776696050603</v>
      </c>
      <c r="D6702" s="35">
        <f t="shared" si="521"/>
        <v>792.82233039493974</v>
      </c>
      <c r="E6702" s="35">
        <f t="shared" si="522"/>
        <v>116774.04278850088</v>
      </c>
      <c r="F6702" s="35">
        <f t="shared" si="523"/>
        <v>1287191.2277555608</v>
      </c>
      <c r="G6702" s="33">
        <f t="shared" si="524"/>
        <v>628567.24757286301</v>
      </c>
    </row>
    <row r="6703" spans="1:7" x14ac:dyDescent="0.2">
      <c r="A6703">
        <v>200</v>
      </c>
      <c r="B6703">
        <v>9</v>
      </c>
      <c r="C6703" s="35">
        <f t="shared" si="520"/>
        <v>2883.5029896358278</v>
      </c>
      <c r="D6703" s="35">
        <f t="shared" si="521"/>
        <v>-2683.5029896358278</v>
      </c>
      <c r="E6703" s="35">
        <f t="shared" si="522"/>
        <v>3770284.9929642407</v>
      </c>
      <c r="F6703" s="35">
        <f t="shared" si="523"/>
        <v>550238.7815164472</v>
      </c>
      <c r="G6703" s="33">
        <f t="shared" si="524"/>
        <v>7201188.2953844257</v>
      </c>
    </row>
    <row r="6704" spans="1:7" x14ac:dyDescent="0.2">
      <c r="A6704">
        <v>414</v>
      </c>
      <c r="B6704">
        <v>0</v>
      </c>
      <c r="C6704" s="35">
        <f t="shared" si="520"/>
        <v>772.63700460121436</v>
      </c>
      <c r="D6704" s="35">
        <f t="shared" si="521"/>
        <v>-358.63700460121436</v>
      </c>
      <c r="E6704" s="35">
        <f t="shared" si="522"/>
        <v>2985023.9033782356</v>
      </c>
      <c r="F6704" s="35">
        <f t="shared" si="523"/>
        <v>1874394.1953994662</v>
      </c>
      <c r="G6704" s="33">
        <f t="shared" si="524"/>
        <v>128620.50106933145</v>
      </c>
    </row>
    <row r="6705" spans="1:7" x14ac:dyDescent="0.2">
      <c r="A6705">
        <v>2500</v>
      </c>
      <c r="B6705">
        <v>6</v>
      </c>
      <c r="C6705" s="35">
        <f t="shared" si="520"/>
        <v>2179.88099462429</v>
      </c>
      <c r="D6705" s="35">
        <f t="shared" si="521"/>
        <v>320.11900537571</v>
      </c>
      <c r="E6705" s="35">
        <f t="shared" si="522"/>
        <v>128363.00208661477</v>
      </c>
      <c r="F6705" s="35">
        <f t="shared" si="523"/>
        <v>1456.095749420469</v>
      </c>
      <c r="G6705" s="33">
        <f t="shared" si="524"/>
        <v>102476.17760273385</v>
      </c>
    </row>
    <row r="6706" spans="1:7" x14ac:dyDescent="0.2">
      <c r="A6706">
        <v>2500</v>
      </c>
      <c r="B6706">
        <v>6</v>
      </c>
      <c r="C6706" s="35">
        <f t="shared" si="520"/>
        <v>2179.88099462429</v>
      </c>
      <c r="D6706" s="35">
        <f t="shared" si="521"/>
        <v>320.11900537571</v>
      </c>
      <c r="E6706" s="35">
        <f t="shared" si="522"/>
        <v>128363.00208661477</v>
      </c>
      <c r="F6706" s="35">
        <f t="shared" si="523"/>
        <v>1456.095749420469</v>
      </c>
      <c r="G6706" s="33">
        <f t="shared" si="524"/>
        <v>102476.17760273385</v>
      </c>
    </row>
    <row r="6707" spans="1:7" x14ac:dyDescent="0.2">
      <c r="A6707">
        <v>600</v>
      </c>
      <c r="B6707">
        <v>2</v>
      </c>
      <c r="C6707" s="35">
        <f t="shared" si="520"/>
        <v>1241.7183346089062</v>
      </c>
      <c r="D6707" s="35">
        <f t="shared" si="521"/>
        <v>-641.71833460890616</v>
      </c>
      <c r="E6707" s="35">
        <f t="shared" si="522"/>
        <v>2376907.2554203058</v>
      </c>
      <c r="F6707" s="35">
        <f t="shared" si="523"/>
        <v>810006.90719254757</v>
      </c>
      <c r="G6707" s="33">
        <f t="shared" si="524"/>
        <v>411802.42097322806</v>
      </c>
    </row>
    <row r="6708" spans="1:7" x14ac:dyDescent="0.2">
      <c r="A6708">
        <v>201</v>
      </c>
      <c r="B6708">
        <v>6</v>
      </c>
      <c r="C6708" s="35">
        <f t="shared" si="520"/>
        <v>2179.88099462429</v>
      </c>
      <c r="D6708" s="35">
        <f t="shared" si="521"/>
        <v>-1978.88099462429</v>
      </c>
      <c r="E6708" s="35">
        <f t="shared" si="522"/>
        <v>3766402.5486203809</v>
      </c>
      <c r="F6708" s="35">
        <f t="shared" si="523"/>
        <v>1456.095749420469</v>
      </c>
      <c r="G6708" s="33">
        <f t="shared" si="524"/>
        <v>3915969.9908852191</v>
      </c>
    </row>
    <row r="6709" spans="1:7" x14ac:dyDescent="0.2">
      <c r="A6709">
        <v>201</v>
      </c>
      <c r="B6709">
        <v>0</v>
      </c>
      <c r="C6709" s="35">
        <f t="shared" si="520"/>
        <v>772.63700460121436</v>
      </c>
      <c r="D6709" s="35">
        <f t="shared" si="521"/>
        <v>-571.63700460121436</v>
      </c>
      <c r="E6709" s="35">
        <f t="shared" si="522"/>
        <v>3766402.5486203809</v>
      </c>
      <c r="F6709" s="35">
        <f t="shared" si="523"/>
        <v>1874394.1953994662</v>
      </c>
      <c r="G6709" s="33">
        <f t="shared" si="524"/>
        <v>326768.86502944876</v>
      </c>
    </row>
    <row r="6710" spans="1:7" x14ac:dyDescent="0.2">
      <c r="A6710">
        <v>201</v>
      </c>
      <c r="B6710">
        <v>6</v>
      </c>
      <c r="C6710" s="35">
        <f t="shared" si="520"/>
        <v>2179.88099462429</v>
      </c>
      <c r="D6710" s="35">
        <f t="shared" si="521"/>
        <v>-1978.88099462429</v>
      </c>
      <c r="E6710" s="35">
        <f t="shared" si="522"/>
        <v>3766402.5486203809</v>
      </c>
      <c r="F6710" s="35">
        <f t="shared" si="523"/>
        <v>1456.095749420469</v>
      </c>
      <c r="G6710" s="33">
        <f t="shared" si="524"/>
        <v>3915969.9908852191</v>
      </c>
    </row>
    <row r="6711" spans="1:7" x14ac:dyDescent="0.2">
      <c r="A6711">
        <v>590</v>
      </c>
      <c r="B6711">
        <v>0</v>
      </c>
      <c r="C6711" s="35">
        <f t="shared" si="520"/>
        <v>772.63700460121436</v>
      </c>
      <c r="D6711" s="35">
        <f t="shared" si="521"/>
        <v>-182.63700460121436</v>
      </c>
      <c r="E6711" s="35">
        <f t="shared" si="522"/>
        <v>2407841.6988589042</v>
      </c>
      <c r="F6711" s="35">
        <f t="shared" si="523"/>
        <v>1874394.1953994662</v>
      </c>
      <c r="G6711" s="33">
        <f t="shared" si="524"/>
        <v>33356.275449703993</v>
      </c>
    </row>
    <row r="6712" spans="1:7" x14ac:dyDescent="0.2">
      <c r="A6712">
        <v>5833.3329999999996</v>
      </c>
      <c r="B6712">
        <v>2</v>
      </c>
      <c r="C6712" s="35">
        <f t="shared" si="520"/>
        <v>1241.7183346089062</v>
      </c>
      <c r="D6712" s="35">
        <f t="shared" si="521"/>
        <v>4591.6146653910937</v>
      </c>
      <c r="E6712" s="35">
        <f t="shared" si="522"/>
        <v>13627990.50592427</v>
      </c>
      <c r="F6712" s="35">
        <f t="shared" si="523"/>
        <v>810006.90719254757</v>
      </c>
      <c r="G6712" s="33">
        <f t="shared" si="524"/>
        <v>21082925.235434566</v>
      </c>
    </row>
    <row r="6713" spans="1:7" x14ac:dyDescent="0.2">
      <c r="A6713">
        <v>393</v>
      </c>
      <c r="B6713">
        <v>0</v>
      </c>
      <c r="C6713" s="35">
        <f t="shared" si="520"/>
        <v>772.63700460121436</v>
      </c>
      <c r="D6713" s="35">
        <f t="shared" si="521"/>
        <v>-379.63700460121436</v>
      </c>
      <c r="E6713" s="35">
        <f t="shared" si="522"/>
        <v>3058029.2345992918</v>
      </c>
      <c r="F6713" s="35">
        <f t="shared" si="523"/>
        <v>1874394.1953994662</v>
      </c>
      <c r="G6713" s="33">
        <f t="shared" si="524"/>
        <v>144124.25526258245</v>
      </c>
    </row>
    <row r="6714" spans="1:7" x14ac:dyDescent="0.2">
      <c r="A6714">
        <v>232</v>
      </c>
      <c r="B6714">
        <v>4</v>
      </c>
      <c r="C6714" s="35">
        <f t="shared" si="520"/>
        <v>1710.799664616598</v>
      </c>
      <c r="D6714" s="35">
        <f t="shared" si="521"/>
        <v>-1478.799664616598</v>
      </c>
      <c r="E6714" s="35">
        <f t="shared" si="522"/>
        <v>3647038.7739607259</v>
      </c>
      <c r="F6714" s="35">
        <f t="shared" si="523"/>
        <v>185694.20730919892</v>
      </c>
      <c r="G6714" s="33">
        <f t="shared" si="524"/>
        <v>2186848.4480701624</v>
      </c>
    </row>
    <row r="6715" spans="1:7" x14ac:dyDescent="0.2">
      <c r="A6715">
        <v>189</v>
      </c>
      <c r="B6715">
        <v>2</v>
      </c>
      <c r="C6715" s="35">
        <f t="shared" si="520"/>
        <v>1241.7183346089062</v>
      </c>
      <c r="D6715" s="35">
        <f t="shared" si="521"/>
        <v>-1052.7183346089062</v>
      </c>
      <c r="E6715" s="35">
        <f t="shared" si="522"/>
        <v>3813123.8807466989</v>
      </c>
      <c r="F6715" s="35">
        <f t="shared" si="523"/>
        <v>810006.90719254757</v>
      </c>
      <c r="G6715" s="33">
        <f t="shared" si="524"/>
        <v>1108215.8920217489</v>
      </c>
    </row>
    <row r="6716" spans="1:7" x14ac:dyDescent="0.2">
      <c r="A6716">
        <v>341</v>
      </c>
      <c r="B6716">
        <v>0</v>
      </c>
      <c r="C6716" s="35">
        <f t="shared" si="520"/>
        <v>772.63700460121436</v>
      </c>
      <c r="D6716" s="35">
        <f t="shared" si="521"/>
        <v>-431.63700460121436</v>
      </c>
      <c r="E6716" s="35">
        <f t="shared" si="522"/>
        <v>3242600.3404800035</v>
      </c>
      <c r="F6716" s="35">
        <f t="shared" si="523"/>
        <v>1874394.1953994662</v>
      </c>
      <c r="G6716" s="33">
        <f t="shared" si="524"/>
        <v>186310.50374110875</v>
      </c>
    </row>
    <row r="6717" spans="1:7" x14ac:dyDescent="0.2">
      <c r="A6717">
        <v>2400</v>
      </c>
      <c r="B6717">
        <v>11</v>
      </c>
      <c r="C6717" s="35">
        <f t="shared" si="520"/>
        <v>3352.5843196435194</v>
      </c>
      <c r="D6717" s="35">
        <f t="shared" si="521"/>
        <v>-952.58431964351939</v>
      </c>
      <c r="E6717" s="35">
        <f t="shared" si="522"/>
        <v>66707.436472598492</v>
      </c>
      <c r="F6717" s="35">
        <f t="shared" si="523"/>
        <v>1466187.1407655939</v>
      </c>
      <c r="G6717" s="33">
        <f t="shared" si="524"/>
        <v>907416.88603070669</v>
      </c>
    </row>
    <row r="6718" spans="1:7" x14ac:dyDescent="0.2">
      <c r="A6718">
        <v>450</v>
      </c>
      <c r="B6718">
        <v>2</v>
      </c>
      <c r="C6718" s="35">
        <f t="shared" si="520"/>
        <v>1241.7183346089062</v>
      </c>
      <c r="D6718" s="35">
        <f t="shared" si="521"/>
        <v>-791.71833460890616</v>
      </c>
      <c r="E6718" s="35">
        <f t="shared" si="522"/>
        <v>2861923.9069992811</v>
      </c>
      <c r="F6718" s="35">
        <f t="shared" si="523"/>
        <v>810006.90719254757</v>
      </c>
      <c r="G6718" s="33">
        <f t="shared" si="524"/>
        <v>626817.92135589989</v>
      </c>
    </row>
    <row r="6719" spans="1:7" x14ac:dyDescent="0.2">
      <c r="A6719">
        <v>1800</v>
      </c>
      <c r="B6719">
        <v>1</v>
      </c>
      <c r="C6719" s="35">
        <f t="shared" si="520"/>
        <v>1007.1776696050603</v>
      </c>
      <c r="D6719" s="35">
        <f t="shared" si="521"/>
        <v>792.82233039493974</v>
      </c>
      <c r="E6719" s="35">
        <f t="shared" si="522"/>
        <v>116774.04278850088</v>
      </c>
      <c r="F6719" s="35">
        <f t="shared" si="523"/>
        <v>1287191.2277555608</v>
      </c>
      <c r="G6719" s="33">
        <f t="shared" si="524"/>
        <v>628567.24757286301</v>
      </c>
    </row>
    <row r="6720" spans="1:7" x14ac:dyDescent="0.2">
      <c r="A6720">
        <v>360</v>
      </c>
      <c r="B6720">
        <v>0</v>
      </c>
      <c r="C6720" s="35">
        <f t="shared" si="520"/>
        <v>772.63700460121436</v>
      </c>
      <c r="D6720" s="35">
        <f t="shared" si="521"/>
        <v>-412.63700460121436</v>
      </c>
      <c r="E6720" s="35">
        <f t="shared" si="522"/>
        <v>3174533.8979466665</v>
      </c>
      <c r="F6720" s="35">
        <f t="shared" si="523"/>
        <v>1874394.1953994662</v>
      </c>
      <c r="G6720" s="33">
        <f t="shared" si="524"/>
        <v>170269.2975662626</v>
      </c>
    </row>
    <row r="6721" spans="1:7" x14ac:dyDescent="0.2">
      <c r="A6721">
        <v>750</v>
      </c>
      <c r="B6721">
        <v>4</v>
      </c>
      <c r="C6721" s="35">
        <f t="shared" si="520"/>
        <v>1710.799664616598</v>
      </c>
      <c r="D6721" s="35">
        <f t="shared" si="521"/>
        <v>-960.79966461659797</v>
      </c>
      <c r="E6721" s="35">
        <f t="shared" si="522"/>
        <v>1936890.6038413302</v>
      </c>
      <c r="F6721" s="35">
        <f t="shared" si="523"/>
        <v>185694.20730919892</v>
      </c>
      <c r="G6721" s="33">
        <f t="shared" si="524"/>
        <v>923135.99552736711</v>
      </c>
    </row>
    <row r="6722" spans="1:7" x14ac:dyDescent="0.2">
      <c r="A6722">
        <v>750</v>
      </c>
      <c r="B6722">
        <v>9</v>
      </c>
      <c r="C6722" s="35">
        <f t="shared" si="520"/>
        <v>2883.5029896358278</v>
      </c>
      <c r="D6722" s="35">
        <f t="shared" si="521"/>
        <v>-2133.5029896358278</v>
      </c>
      <c r="E6722" s="35">
        <f t="shared" si="522"/>
        <v>1936890.6038413302</v>
      </c>
      <c r="F6722" s="35">
        <f t="shared" si="523"/>
        <v>550238.7815164472</v>
      </c>
      <c r="G6722" s="33">
        <f t="shared" si="524"/>
        <v>4551835.0067850156</v>
      </c>
    </row>
    <row r="6723" spans="1:7" x14ac:dyDescent="0.2">
      <c r="A6723">
        <v>750</v>
      </c>
      <c r="B6723">
        <v>6</v>
      </c>
      <c r="C6723" s="35">
        <f t="shared" ref="C6723:C6786" si="525">$J$20+$J$21*B6723</f>
        <v>2179.88099462429</v>
      </c>
      <c r="D6723" s="35">
        <f t="shared" ref="D6723:D6786" si="526">A6723-C6723</f>
        <v>-1429.88099462429</v>
      </c>
      <c r="E6723" s="35">
        <f t="shared" ref="E6723:E6786" si="527">(A6723-$J$16)^2</f>
        <v>1936890.6038413302</v>
      </c>
      <c r="F6723" s="35">
        <f t="shared" ref="F6723:F6786" si="528">(C6723-$J$16)^2</f>
        <v>1456.095749420469</v>
      </c>
      <c r="G6723" s="33">
        <f t="shared" ref="G6723:G6786" si="529">(A6723-C6723)^2</f>
        <v>2044559.6587877488</v>
      </c>
    </row>
    <row r="6724" spans="1:7" x14ac:dyDescent="0.2">
      <c r="A6724">
        <v>2350</v>
      </c>
      <c r="B6724">
        <v>6</v>
      </c>
      <c r="C6724" s="35">
        <f t="shared" si="525"/>
        <v>2179.88099462429</v>
      </c>
      <c r="D6724" s="35">
        <f t="shared" si="526"/>
        <v>170.11900537571</v>
      </c>
      <c r="E6724" s="35">
        <f t="shared" si="527"/>
        <v>43379.653665590362</v>
      </c>
      <c r="F6724" s="35">
        <f t="shared" si="528"/>
        <v>1456.095749420469</v>
      </c>
      <c r="G6724" s="33">
        <f t="shared" si="529"/>
        <v>28940.475990020848</v>
      </c>
    </row>
    <row r="6725" spans="1:7" x14ac:dyDescent="0.2">
      <c r="A6725">
        <v>2333.3330000000001</v>
      </c>
      <c r="B6725">
        <v>6</v>
      </c>
      <c r="C6725" s="35">
        <f t="shared" si="525"/>
        <v>2179.88099462429</v>
      </c>
      <c r="D6725" s="35">
        <f t="shared" si="526"/>
        <v>153.45200537571009</v>
      </c>
      <c r="E6725" s="35">
        <f t="shared" si="527"/>
        <v>36714.709433702301</v>
      </c>
      <c r="F6725" s="35">
        <f t="shared" si="528"/>
        <v>1456.095749420469</v>
      </c>
      <c r="G6725" s="33">
        <f t="shared" si="529"/>
        <v>23547.517953826959</v>
      </c>
    </row>
    <row r="6726" spans="1:7" x14ac:dyDescent="0.2">
      <c r="A6726">
        <v>1250</v>
      </c>
      <c r="B6726">
        <v>0</v>
      </c>
      <c r="C6726" s="35">
        <f t="shared" si="525"/>
        <v>772.63700460121436</v>
      </c>
      <c r="D6726" s="35">
        <f t="shared" si="526"/>
        <v>477.36299539878564</v>
      </c>
      <c r="E6726" s="35">
        <f t="shared" si="527"/>
        <v>795168.43191141146</v>
      </c>
      <c r="F6726" s="35">
        <f t="shared" si="528"/>
        <v>1874394.1953994662</v>
      </c>
      <c r="G6726" s="33">
        <f t="shared" si="529"/>
        <v>227875.42937610103</v>
      </c>
    </row>
    <row r="6727" spans="1:7" x14ac:dyDescent="0.2">
      <c r="A6727">
        <v>1250</v>
      </c>
      <c r="B6727">
        <v>6</v>
      </c>
      <c r="C6727" s="35">
        <f t="shared" si="525"/>
        <v>2179.88099462429</v>
      </c>
      <c r="D6727" s="35">
        <f t="shared" si="526"/>
        <v>-929.88099462429</v>
      </c>
      <c r="E6727" s="35">
        <f t="shared" si="527"/>
        <v>795168.43191141146</v>
      </c>
      <c r="F6727" s="35">
        <f t="shared" si="528"/>
        <v>1456.095749420469</v>
      </c>
      <c r="G6727" s="33">
        <f t="shared" si="529"/>
        <v>864678.66416345886</v>
      </c>
    </row>
    <row r="6728" spans="1:7" x14ac:dyDescent="0.2">
      <c r="A6728">
        <v>1250</v>
      </c>
      <c r="B6728">
        <v>6</v>
      </c>
      <c r="C6728" s="35">
        <f t="shared" si="525"/>
        <v>2179.88099462429</v>
      </c>
      <c r="D6728" s="35">
        <f t="shared" si="526"/>
        <v>-929.88099462429</v>
      </c>
      <c r="E6728" s="35">
        <f t="shared" si="527"/>
        <v>795168.43191141146</v>
      </c>
      <c r="F6728" s="35">
        <f t="shared" si="528"/>
        <v>1456.095749420469</v>
      </c>
      <c r="G6728" s="33">
        <f t="shared" si="529"/>
        <v>864678.66416345886</v>
      </c>
    </row>
    <row r="6729" spans="1:7" x14ac:dyDescent="0.2">
      <c r="A6729">
        <v>1000</v>
      </c>
      <c r="B6729">
        <v>0</v>
      </c>
      <c r="C6729" s="35">
        <f t="shared" si="525"/>
        <v>772.63700460121436</v>
      </c>
      <c r="D6729" s="35">
        <f t="shared" si="526"/>
        <v>227.36299539878564</v>
      </c>
      <c r="E6729" s="35">
        <f t="shared" si="527"/>
        <v>1303529.5178763708</v>
      </c>
      <c r="F6729" s="35">
        <f t="shared" si="528"/>
        <v>1874394.1953994662</v>
      </c>
      <c r="G6729" s="33">
        <f t="shared" si="529"/>
        <v>51693.93167670822</v>
      </c>
    </row>
    <row r="6730" spans="1:7" x14ac:dyDescent="0.2">
      <c r="A6730">
        <v>1000</v>
      </c>
      <c r="B6730">
        <v>9</v>
      </c>
      <c r="C6730" s="35">
        <f t="shared" si="525"/>
        <v>2883.5029896358278</v>
      </c>
      <c r="D6730" s="35">
        <f t="shared" si="526"/>
        <v>-1883.5029896358278</v>
      </c>
      <c r="E6730" s="35">
        <f t="shared" si="527"/>
        <v>1303529.5178763708</v>
      </c>
      <c r="F6730" s="35">
        <f t="shared" si="528"/>
        <v>550238.7815164472</v>
      </c>
      <c r="G6730" s="33">
        <f t="shared" si="529"/>
        <v>3547583.5119671011</v>
      </c>
    </row>
    <row r="6731" spans="1:7" x14ac:dyDescent="0.2">
      <c r="A6731">
        <v>1000</v>
      </c>
      <c r="B6731">
        <v>2</v>
      </c>
      <c r="C6731" s="35">
        <f t="shared" si="525"/>
        <v>1241.7183346089062</v>
      </c>
      <c r="D6731" s="35">
        <f t="shared" si="526"/>
        <v>-241.71833460890616</v>
      </c>
      <c r="E6731" s="35">
        <f t="shared" si="527"/>
        <v>1303529.5178763708</v>
      </c>
      <c r="F6731" s="35">
        <f t="shared" si="528"/>
        <v>810006.90719254757</v>
      </c>
      <c r="G6731" s="33">
        <f t="shared" si="529"/>
        <v>58427.753286103121</v>
      </c>
    </row>
    <row r="6732" spans="1:7" x14ac:dyDescent="0.2">
      <c r="A6732">
        <v>1200</v>
      </c>
      <c r="B6732">
        <v>0</v>
      </c>
      <c r="C6732" s="35">
        <f t="shared" si="525"/>
        <v>772.63700460121436</v>
      </c>
      <c r="D6732" s="35">
        <f t="shared" si="526"/>
        <v>427.36299539878564</v>
      </c>
      <c r="E6732" s="35">
        <f t="shared" si="527"/>
        <v>886840.64910440333</v>
      </c>
      <c r="F6732" s="35">
        <f t="shared" si="528"/>
        <v>1874394.1953994662</v>
      </c>
      <c r="G6732" s="33">
        <f t="shared" si="529"/>
        <v>182639.12983622248</v>
      </c>
    </row>
    <row r="6733" spans="1:7" x14ac:dyDescent="0.2">
      <c r="A6733">
        <v>1560</v>
      </c>
      <c r="B6733">
        <v>6</v>
      </c>
      <c r="C6733" s="35">
        <f t="shared" si="525"/>
        <v>2179.88099462429</v>
      </c>
      <c r="D6733" s="35">
        <f t="shared" si="526"/>
        <v>-619.88099462429</v>
      </c>
      <c r="E6733" s="35">
        <f t="shared" si="527"/>
        <v>338400.68531486182</v>
      </c>
      <c r="F6733" s="35">
        <f t="shared" si="528"/>
        <v>1456.095749420469</v>
      </c>
      <c r="G6733" s="33">
        <f t="shared" si="529"/>
        <v>384252.44749639905</v>
      </c>
    </row>
    <row r="6734" spans="1:7" x14ac:dyDescent="0.2">
      <c r="A6734">
        <v>1560</v>
      </c>
      <c r="B6734">
        <v>2</v>
      </c>
      <c r="C6734" s="35">
        <f t="shared" si="525"/>
        <v>1241.7183346089062</v>
      </c>
      <c r="D6734" s="35">
        <f t="shared" si="526"/>
        <v>318.28166539109384</v>
      </c>
      <c r="E6734" s="35">
        <f t="shared" si="527"/>
        <v>338400.68531486182</v>
      </c>
      <c r="F6734" s="35">
        <f t="shared" si="528"/>
        <v>810006.90719254757</v>
      </c>
      <c r="G6734" s="33">
        <f t="shared" si="529"/>
        <v>101303.21852412823</v>
      </c>
    </row>
    <row r="6735" spans="1:7" x14ac:dyDescent="0.2">
      <c r="A6735">
        <v>1850</v>
      </c>
      <c r="B6735">
        <v>0</v>
      </c>
      <c r="C6735" s="35">
        <f t="shared" si="525"/>
        <v>772.63700460121436</v>
      </c>
      <c r="D6735" s="35">
        <f t="shared" si="526"/>
        <v>1077.3629953987856</v>
      </c>
      <c r="E6735" s="35">
        <f t="shared" si="527"/>
        <v>85101.825595509028</v>
      </c>
      <c r="F6735" s="35">
        <f t="shared" si="528"/>
        <v>1874394.1953994662</v>
      </c>
      <c r="G6735" s="33">
        <f t="shared" si="529"/>
        <v>1160711.0238546438</v>
      </c>
    </row>
    <row r="6736" spans="1:7" x14ac:dyDescent="0.2">
      <c r="A6736">
        <v>1500</v>
      </c>
      <c r="B6736">
        <v>2</v>
      </c>
      <c r="C6736" s="35">
        <f t="shared" si="525"/>
        <v>1241.7183346089062</v>
      </c>
      <c r="D6736" s="35">
        <f t="shared" si="526"/>
        <v>258.28166539109384</v>
      </c>
      <c r="E6736" s="35">
        <f t="shared" si="527"/>
        <v>411807.34594645206</v>
      </c>
      <c r="F6736" s="35">
        <f t="shared" si="528"/>
        <v>810006.90719254757</v>
      </c>
      <c r="G6736" s="33">
        <f t="shared" si="529"/>
        <v>66709.418677196954</v>
      </c>
    </row>
    <row r="6737" spans="1:7" x14ac:dyDescent="0.2">
      <c r="A6737">
        <v>1500</v>
      </c>
      <c r="B6737">
        <v>4</v>
      </c>
      <c r="C6737" s="35">
        <f t="shared" si="525"/>
        <v>1710.799664616598</v>
      </c>
      <c r="D6737" s="35">
        <f t="shared" si="526"/>
        <v>-210.79966461659797</v>
      </c>
      <c r="E6737" s="35">
        <f t="shared" si="527"/>
        <v>411807.34594645206</v>
      </c>
      <c r="F6737" s="35">
        <f t="shared" si="528"/>
        <v>185694.20730919892</v>
      </c>
      <c r="G6737" s="33">
        <f t="shared" si="529"/>
        <v>44436.498602470187</v>
      </c>
    </row>
    <row r="6738" spans="1:7" x14ac:dyDescent="0.2">
      <c r="A6738">
        <v>1560</v>
      </c>
      <c r="B6738">
        <v>2</v>
      </c>
      <c r="C6738" s="35">
        <f t="shared" si="525"/>
        <v>1241.7183346089062</v>
      </c>
      <c r="D6738" s="35">
        <f t="shared" si="526"/>
        <v>318.28166539109384</v>
      </c>
      <c r="E6738" s="35">
        <f t="shared" si="527"/>
        <v>338400.68531486182</v>
      </c>
      <c r="F6738" s="35">
        <f t="shared" si="528"/>
        <v>810006.90719254757</v>
      </c>
      <c r="G6738" s="33">
        <f t="shared" si="529"/>
        <v>101303.21852412823</v>
      </c>
    </row>
    <row r="6739" spans="1:7" x14ac:dyDescent="0.2">
      <c r="A6739">
        <v>1040</v>
      </c>
      <c r="B6739">
        <v>4</v>
      </c>
      <c r="C6739" s="35">
        <f t="shared" si="525"/>
        <v>1710.799664616598</v>
      </c>
      <c r="D6739" s="35">
        <f t="shared" si="526"/>
        <v>-670.79966461659797</v>
      </c>
      <c r="E6739" s="35">
        <f t="shared" si="527"/>
        <v>1213791.7441219774</v>
      </c>
      <c r="F6739" s="35">
        <f t="shared" si="528"/>
        <v>185694.20730919892</v>
      </c>
      <c r="G6739" s="33">
        <f t="shared" si="529"/>
        <v>449972.19004974031</v>
      </c>
    </row>
    <row r="6740" spans="1:7" x14ac:dyDescent="0.2">
      <c r="A6740">
        <v>1000</v>
      </c>
      <c r="B6740">
        <v>0</v>
      </c>
      <c r="C6740" s="35">
        <f t="shared" si="525"/>
        <v>772.63700460121436</v>
      </c>
      <c r="D6740" s="35">
        <f t="shared" si="526"/>
        <v>227.36299539878564</v>
      </c>
      <c r="E6740" s="35">
        <f t="shared" si="527"/>
        <v>1303529.5178763708</v>
      </c>
      <c r="F6740" s="35">
        <f t="shared" si="528"/>
        <v>1874394.1953994662</v>
      </c>
      <c r="G6740" s="33">
        <f t="shared" si="529"/>
        <v>51693.93167670822</v>
      </c>
    </row>
    <row r="6741" spans="1:7" x14ac:dyDescent="0.2">
      <c r="A6741">
        <v>208</v>
      </c>
      <c r="B6741">
        <v>0</v>
      </c>
      <c r="C6741" s="35">
        <f t="shared" si="525"/>
        <v>772.63700460121436</v>
      </c>
      <c r="D6741" s="35">
        <f t="shared" si="526"/>
        <v>-564.63700460121436</v>
      </c>
      <c r="E6741" s="35">
        <f t="shared" si="527"/>
        <v>3739281.4382133619</v>
      </c>
      <c r="F6741" s="35">
        <f t="shared" si="528"/>
        <v>1874394.1953994662</v>
      </c>
      <c r="G6741" s="33">
        <f t="shared" si="529"/>
        <v>318814.94696503179</v>
      </c>
    </row>
    <row r="6742" spans="1:7" x14ac:dyDescent="0.2">
      <c r="A6742">
        <v>2000</v>
      </c>
      <c r="B6742">
        <v>3</v>
      </c>
      <c r="C6742" s="35">
        <f t="shared" si="525"/>
        <v>1476.2589996127522</v>
      </c>
      <c r="D6742" s="35">
        <f t="shared" si="526"/>
        <v>523.74100038724782</v>
      </c>
      <c r="E6742" s="35">
        <f t="shared" si="527"/>
        <v>20085.174016533423</v>
      </c>
      <c r="F6742" s="35">
        <f t="shared" si="528"/>
        <v>442841.23371042684</v>
      </c>
      <c r="G6742" s="33">
        <f t="shared" si="529"/>
        <v>274304.63548663515</v>
      </c>
    </row>
    <row r="6743" spans="1:7" x14ac:dyDescent="0.2">
      <c r="A6743">
        <v>2000</v>
      </c>
      <c r="B6743">
        <v>7</v>
      </c>
      <c r="C6743" s="35">
        <f t="shared" si="525"/>
        <v>2414.4216596281358</v>
      </c>
      <c r="D6743" s="35">
        <f t="shared" si="526"/>
        <v>-414.42165962813579</v>
      </c>
      <c r="E6743" s="35">
        <f t="shared" si="527"/>
        <v>20085.174016533423</v>
      </c>
      <c r="F6743" s="35">
        <f t="shared" si="528"/>
        <v>74365.010590870079</v>
      </c>
      <c r="G6743" s="33">
        <f t="shared" si="529"/>
        <v>171745.31196893842</v>
      </c>
    </row>
    <row r="6744" spans="1:7" x14ac:dyDescent="0.2">
      <c r="A6744">
        <v>2000</v>
      </c>
      <c r="B6744">
        <v>6</v>
      </c>
      <c r="C6744" s="35">
        <f t="shared" si="525"/>
        <v>2179.88099462429</v>
      </c>
      <c r="D6744" s="35">
        <f t="shared" si="526"/>
        <v>-179.88099462429</v>
      </c>
      <c r="E6744" s="35">
        <f t="shared" si="527"/>
        <v>20085.174016533423</v>
      </c>
      <c r="F6744" s="35">
        <f t="shared" si="528"/>
        <v>1456.095749420469</v>
      </c>
      <c r="G6744" s="33">
        <f t="shared" si="529"/>
        <v>32357.172227023846</v>
      </c>
    </row>
    <row r="6745" spans="1:7" x14ac:dyDescent="0.2">
      <c r="A6745">
        <v>1800</v>
      </c>
      <c r="B6745">
        <v>6</v>
      </c>
      <c r="C6745" s="35">
        <f t="shared" si="525"/>
        <v>2179.88099462429</v>
      </c>
      <c r="D6745" s="35">
        <f t="shared" si="526"/>
        <v>-379.88099462429</v>
      </c>
      <c r="E6745" s="35">
        <f t="shared" si="527"/>
        <v>116774.04278850088</v>
      </c>
      <c r="F6745" s="35">
        <f t="shared" si="528"/>
        <v>1456.095749420469</v>
      </c>
      <c r="G6745" s="33">
        <f t="shared" si="529"/>
        <v>144309.57007673985</v>
      </c>
    </row>
    <row r="6746" spans="1:7" x14ac:dyDescent="0.2">
      <c r="A6746">
        <v>1200</v>
      </c>
      <c r="B6746">
        <v>6</v>
      </c>
      <c r="C6746" s="35">
        <f t="shared" si="525"/>
        <v>2179.88099462429</v>
      </c>
      <c r="D6746" s="35">
        <f t="shared" si="526"/>
        <v>-979.88099462429</v>
      </c>
      <c r="E6746" s="35">
        <f t="shared" si="527"/>
        <v>886840.64910440333</v>
      </c>
      <c r="F6746" s="35">
        <f t="shared" si="528"/>
        <v>1456.095749420469</v>
      </c>
      <c r="G6746" s="33">
        <f t="shared" si="529"/>
        <v>960166.7636258878</v>
      </c>
    </row>
    <row r="6747" spans="1:7" x14ac:dyDescent="0.2">
      <c r="A6747">
        <v>820</v>
      </c>
      <c r="B6747">
        <v>0</v>
      </c>
      <c r="C6747" s="35">
        <f t="shared" si="525"/>
        <v>772.63700460121436</v>
      </c>
      <c r="D6747" s="35">
        <f t="shared" si="526"/>
        <v>47.362995398785642</v>
      </c>
      <c r="E6747" s="35">
        <f t="shared" si="527"/>
        <v>1746949.4997711414</v>
      </c>
      <c r="F6747" s="35">
        <f t="shared" si="528"/>
        <v>1874394.1953994662</v>
      </c>
      <c r="G6747" s="33">
        <f t="shared" si="529"/>
        <v>2243.2533331453901</v>
      </c>
    </row>
    <row r="6748" spans="1:7" x14ac:dyDescent="0.2">
      <c r="A6748">
        <v>6178</v>
      </c>
      <c r="B6748">
        <v>9</v>
      </c>
      <c r="C6748" s="35">
        <f t="shared" si="525"/>
        <v>2883.5029896358278</v>
      </c>
      <c r="D6748" s="35">
        <f t="shared" si="526"/>
        <v>3294.4970103641722</v>
      </c>
      <c r="E6748" s="35">
        <f t="shared" si="527"/>
        <v>16291538.705370134</v>
      </c>
      <c r="F6748" s="35">
        <f t="shared" si="528"/>
        <v>550238.7815164472</v>
      </c>
      <c r="G6748" s="33">
        <f t="shared" si="529"/>
        <v>10853710.551298469</v>
      </c>
    </row>
    <row r="6749" spans="1:7" x14ac:dyDescent="0.2">
      <c r="A6749">
        <v>600</v>
      </c>
      <c r="B6749">
        <v>0</v>
      </c>
      <c r="C6749" s="35">
        <f t="shared" si="525"/>
        <v>772.63700460121436</v>
      </c>
      <c r="D6749" s="35">
        <f t="shared" si="526"/>
        <v>-172.63700460121436</v>
      </c>
      <c r="E6749" s="35">
        <f t="shared" si="527"/>
        <v>2376907.2554203058</v>
      </c>
      <c r="F6749" s="35">
        <f t="shared" si="528"/>
        <v>1874394.1953994662</v>
      </c>
      <c r="G6749" s="33">
        <f t="shared" si="529"/>
        <v>29803.535357679706</v>
      </c>
    </row>
    <row r="6750" spans="1:7" x14ac:dyDescent="0.2">
      <c r="A6750">
        <v>228</v>
      </c>
      <c r="B6750">
        <v>3</v>
      </c>
      <c r="C6750" s="35">
        <f t="shared" si="525"/>
        <v>1476.2589996127522</v>
      </c>
      <c r="D6750" s="35">
        <f t="shared" si="526"/>
        <v>-1248.2589996127522</v>
      </c>
      <c r="E6750" s="35">
        <f t="shared" si="527"/>
        <v>3662332.5513361651</v>
      </c>
      <c r="F6750" s="35">
        <f t="shared" si="528"/>
        <v>442841.23371042684</v>
      </c>
      <c r="G6750" s="33">
        <f t="shared" si="529"/>
        <v>1558150.5301142288</v>
      </c>
    </row>
    <row r="6751" spans="1:7" x14ac:dyDescent="0.2">
      <c r="A6751">
        <v>746</v>
      </c>
      <c r="B6751">
        <v>6</v>
      </c>
      <c r="C6751" s="35">
        <f t="shared" si="525"/>
        <v>2179.88099462429</v>
      </c>
      <c r="D6751" s="35">
        <f t="shared" si="526"/>
        <v>-1433.88099462429</v>
      </c>
      <c r="E6751" s="35">
        <f t="shared" si="527"/>
        <v>1948040.3812167693</v>
      </c>
      <c r="F6751" s="35">
        <f t="shared" si="528"/>
        <v>1456.095749420469</v>
      </c>
      <c r="G6751" s="33">
        <f t="shared" si="529"/>
        <v>2056014.706744743</v>
      </c>
    </row>
    <row r="6752" spans="1:7" x14ac:dyDescent="0.2">
      <c r="A6752">
        <v>2042</v>
      </c>
      <c r="B6752">
        <v>9</v>
      </c>
      <c r="C6752" s="35">
        <f t="shared" si="525"/>
        <v>2883.5029896358278</v>
      </c>
      <c r="D6752" s="35">
        <f t="shared" si="526"/>
        <v>-841.50298963582782</v>
      </c>
      <c r="E6752" s="35">
        <f t="shared" si="527"/>
        <v>9944.5115744202576</v>
      </c>
      <c r="F6752" s="35">
        <f t="shared" si="528"/>
        <v>550238.7815164472</v>
      </c>
      <c r="G6752" s="33">
        <f t="shared" si="529"/>
        <v>708127.28156603617</v>
      </c>
    </row>
    <row r="6753" spans="1:7" x14ac:dyDescent="0.2">
      <c r="A6753">
        <v>1700</v>
      </c>
      <c r="B6753">
        <v>2</v>
      </c>
      <c r="C6753" s="35">
        <f t="shared" si="525"/>
        <v>1241.7183346089062</v>
      </c>
      <c r="D6753" s="35">
        <f t="shared" si="526"/>
        <v>458.28166539109384</v>
      </c>
      <c r="E6753" s="35">
        <f t="shared" si="527"/>
        <v>195118.47717448461</v>
      </c>
      <c r="F6753" s="35">
        <f t="shared" si="528"/>
        <v>810006.90719254757</v>
      </c>
      <c r="G6753" s="33">
        <f t="shared" si="529"/>
        <v>210022.08483363449</v>
      </c>
    </row>
    <row r="6754" spans="1:7" x14ac:dyDescent="0.2">
      <c r="A6754">
        <v>925</v>
      </c>
      <c r="B6754">
        <v>3</v>
      </c>
      <c r="C6754" s="35">
        <f t="shared" si="525"/>
        <v>1476.2589996127522</v>
      </c>
      <c r="D6754" s="35">
        <f t="shared" si="526"/>
        <v>-551.25899961275218</v>
      </c>
      <c r="E6754" s="35">
        <f t="shared" si="527"/>
        <v>1480412.8436658585</v>
      </c>
      <c r="F6754" s="35">
        <f t="shared" si="528"/>
        <v>442841.23371042684</v>
      </c>
      <c r="G6754" s="33">
        <f t="shared" si="529"/>
        <v>303886.4846540523</v>
      </c>
    </row>
    <row r="6755" spans="1:7" x14ac:dyDescent="0.2">
      <c r="A6755">
        <v>654</v>
      </c>
      <c r="B6755">
        <v>4</v>
      </c>
      <c r="C6755" s="35">
        <f t="shared" si="525"/>
        <v>1710.799664616598</v>
      </c>
      <c r="D6755" s="35">
        <f t="shared" si="526"/>
        <v>-1056.799664616598</v>
      </c>
      <c r="E6755" s="35">
        <f t="shared" si="527"/>
        <v>2213317.2608518745</v>
      </c>
      <c r="F6755" s="35">
        <f t="shared" si="528"/>
        <v>185694.20730919892</v>
      </c>
      <c r="G6755" s="33">
        <f t="shared" si="529"/>
        <v>1116825.5311337539</v>
      </c>
    </row>
    <row r="6756" spans="1:7" x14ac:dyDescent="0.2">
      <c r="A6756">
        <v>1600</v>
      </c>
      <c r="B6756">
        <v>6</v>
      </c>
      <c r="C6756" s="35">
        <f t="shared" si="525"/>
        <v>2179.88099462429</v>
      </c>
      <c r="D6756" s="35">
        <f t="shared" si="526"/>
        <v>-579.88099462429</v>
      </c>
      <c r="E6756" s="35">
        <f t="shared" si="527"/>
        <v>293462.91156046838</v>
      </c>
      <c r="F6756" s="35">
        <f t="shared" si="528"/>
        <v>1456.095749420469</v>
      </c>
      <c r="G6756" s="33">
        <f t="shared" si="529"/>
        <v>336261.96792645584</v>
      </c>
    </row>
    <row r="6757" spans="1:7" x14ac:dyDescent="0.2">
      <c r="A6757">
        <v>500</v>
      </c>
      <c r="B6757">
        <v>0</v>
      </c>
      <c r="C6757" s="35">
        <f t="shared" si="525"/>
        <v>772.63700460121436</v>
      </c>
      <c r="D6757" s="35">
        <f t="shared" si="526"/>
        <v>-272.63700460121436</v>
      </c>
      <c r="E6757" s="35">
        <f t="shared" si="527"/>
        <v>2695251.6898062895</v>
      </c>
      <c r="F6757" s="35">
        <f t="shared" si="528"/>
        <v>1874394.1953994662</v>
      </c>
      <c r="G6757" s="33">
        <f t="shared" si="529"/>
        <v>74330.936277922578</v>
      </c>
    </row>
    <row r="6758" spans="1:7" x14ac:dyDescent="0.2">
      <c r="A6758">
        <v>400</v>
      </c>
      <c r="B6758">
        <v>3</v>
      </c>
      <c r="C6758" s="35">
        <f t="shared" si="525"/>
        <v>1476.2589996127522</v>
      </c>
      <c r="D6758" s="35">
        <f t="shared" si="526"/>
        <v>-1076.2589996127522</v>
      </c>
      <c r="E6758" s="35">
        <f t="shared" si="527"/>
        <v>3033596.1241922732</v>
      </c>
      <c r="F6758" s="35">
        <f t="shared" si="528"/>
        <v>442841.23371042684</v>
      </c>
      <c r="G6758" s="33">
        <f t="shared" si="529"/>
        <v>1158333.4342474421</v>
      </c>
    </row>
    <row r="6759" spans="1:7" x14ac:dyDescent="0.2">
      <c r="A6759">
        <v>200</v>
      </c>
      <c r="B6759">
        <v>4</v>
      </c>
      <c r="C6759" s="35">
        <f t="shared" si="525"/>
        <v>1710.799664616598</v>
      </c>
      <c r="D6759" s="35">
        <f t="shared" si="526"/>
        <v>-1510.799664616598</v>
      </c>
      <c r="E6759" s="35">
        <f t="shared" si="527"/>
        <v>3770284.9929642407</v>
      </c>
      <c r="F6759" s="35">
        <f t="shared" si="528"/>
        <v>185694.20730919892</v>
      </c>
      <c r="G6759" s="33">
        <f t="shared" si="529"/>
        <v>2282515.6266056248</v>
      </c>
    </row>
    <row r="6760" spans="1:7" x14ac:dyDescent="0.2">
      <c r="A6760">
        <v>1300</v>
      </c>
      <c r="B6760">
        <v>6</v>
      </c>
      <c r="C6760" s="35">
        <f t="shared" si="525"/>
        <v>2179.88099462429</v>
      </c>
      <c r="D6760" s="35">
        <f t="shared" si="526"/>
        <v>-879.88099462429</v>
      </c>
      <c r="E6760" s="35">
        <f t="shared" si="527"/>
        <v>708496.21471841959</v>
      </c>
      <c r="F6760" s="35">
        <f t="shared" si="528"/>
        <v>1456.095749420469</v>
      </c>
      <c r="G6760" s="33">
        <f t="shared" si="529"/>
        <v>774190.5647010298</v>
      </c>
    </row>
    <row r="6761" spans="1:7" x14ac:dyDescent="0.2">
      <c r="A6761">
        <v>342</v>
      </c>
      <c r="B6761">
        <v>3</v>
      </c>
      <c r="C6761" s="35">
        <f t="shared" si="525"/>
        <v>1476.2589996127522</v>
      </c>
      <c r="D6761" s="35">
        <f t="shared" si="526"/>
        <v>-1134.2589996127522</v>
      </c>
      <c r="E6761" s="35">
        <f t="shared" si="527"/>
        <v>3238999.8961361437</v>
      </c>
      <c r="F6761" s="35">
        <f t="shared" si="528"/>
        <v>442841.23371042684</v>
      </c>
      <c r="G6761" s="33">
        <f t="shared" si="529"/>
        <v>1286543.4782025213</v>
      </c>
    </row>
    <row r="6762" spans="1:7" x14ac:dyDescent="0.2">
      <c r="A6762">
        <v>2500</v>
      </c>
      <c r="B6762">
        <v>0</v>
      </c>
      <c r="C6762" s="35">
        <f t="shared" si="525"/>
        <v>772.63700460121436</v>
      </c>
      <c r="D6762" s="35">
        <f t="shared" si="526"/>
        <v>1727.3629953987856</v>
      </c>
      <c r="E6762" s="35">
        <f t="shared" si="527"/>
        <v>128363.00208661477</v>
      </c>
      <c r="F6762" s="35">
        <f t="shared" si="528"/>
        <v>1874394.1953994662</v>
      </c>
      <c r="G6762" s="33">
        <f t="shared" si="529"/>
        <v>2983782.917873065</v>
      </c>
    </row>
    <row r="6763" spans="1:7" x14ac:dyDescent="0.2">
      <c r="A6763">
        <v>850</v>
      </c>
      <c r="B6763">
        <v>6</v>
      </c>
      <c r="C6763" s="35">
        <f t="shared" si="525"/>
        <v>2179.88099462429</v>
      </c>
      <c r="D6763" s="35">
        <f t="shared" si="526"/>
        <v>-1329.88099462429</v>
      </c>
      <c r="E6763" s="35">
        <f t="shared" si="527"/>
        <v>1668546.1694553464</v>
      </c>
      <c r="F6763" s="35">
        <f t="shared" si="528"/>
        <v>1456.095749420469</v>
      </c>
      <c r="G6763" s="33">
        <f t="shared" si="529"/>
        <v>1768583.4598628909</v>
      </c>
    </row>
    <row r="6764" spans="1:7" x14ac:dyDescent="0.2">
      <c r="A6764">
        <v>850</v>
      </c>
      <c r="B6764">
        <v>6</v>
      </c>
      <c r="C6764" s="35">
        <f t="shared" si="525"/>
        <v>2179.88099462429</v>
      </c>
      <c r="D6764" s="35">
        <f t="shared" si="526"/>
        <v>-1329.88099462429</v>
      </c>
      <c r="E6764" s="35">
        <f t="shared" si="527"/>
        <v>1668546.1694553464</v>
      </c>
      <c r="F6764" s="35">
        <f t="shared" si="528"/>
        <v>1456.095749420469</v>
      </c>
      <c r="G6764" s="33">
        <f t="shared" si="529"/>
        <v>1768583.4598628909</v>
      </c>
    </row>
    <row r="6765" spans="1:7" x14ac:dyDescent="0.2">
      <c r="A6765">
        <v>2500</v>
      </c>
      <c r="B6765">
        <v>11</v>
      </c>
      <c r="C6765" s="35">
        <f t="shared" si="525"/>
        <v>3352.5843196435194</v>
      </c>
      <c r="D6765" s="35">
        <f t="shared" si="526"/>
        <v>-852.58431964351939</v>
      </c>
      <c r="E6765" s="35">
        <f t="shared" si="527"/>
        <v>128363.00208661477</v>
      </c>
      <c r="F6765" s="35">
        <f t="shared" si="528"/>
        <v>1466187.1407655939</v>
      </c>
      <c r="G6765" s="33">
        <f t="shared" si="529"/>
        <v>726900.02210200287</v>
      </c>
    </row>
    <row r="6766" spans="1:7" x14ac:dyDescent="0.2">
      <c r="A6766">
        <v>1300</v>
      </c>
      <c r="B6766">
        <v>2</v>
      </c>
      <c r="C6766" s="35">
        <f t="shared" si="525"/>
        <v>1241.7183346089062</v>
      </c>
      <c r="D6766" s="35">
        <f t="shared" si="526"/>
        <v>58.281665391093838</v>
      </c>
      <c r="E6766" s="35">
        <f t="shared" si="527"/>
        <v>708496.21471841959</v>
      </c>
      <c r="F6766" s="35">
        <f t="shared" si="528"/>
        <v>810006.90719254757</v>
      </c>
      <c r="G6766" s="33">
        <f t="shared" si="529"/>
        <v>3396.7525207594254</v>
      </c>
    </row>
    <row r="6767" spans="1:7" x14ac:dyDescent="0.2">
      <c r="A6767">
        <v>605</v>
      </c>
      <c r="B6767">
        <v>5</v>
      </c>
      <c r="C6767" s="35">
        <f t="shared" si="525"/>
        <v>1945.340329620444</v>
      </c>
      <c r="D6767" s="35">
        <f t="shared" si="526"/>
        <v>-1340.340329620444</v>
      </c>
      <c r="E6767" s="35">
        <f t="shared" si="527"/>
        <v>2361515.0337010063</v>
      </c>
      <c r="F6767" s="35">
        <f t="shared" si="528"/>
        <v>38565.827988863377</v>
      </c>
      <c r="G6767" s="33">
        <f t="shared" si="529"/>
        <v>1796512.1992070405</v>
      </c>
    </row>
    <row r="6768" spans="1:7" x14ac:dyDescent="0.2">
      <c r="A6768">
        <v>1200</v>
      </c>
      <c r="B6768">
        <v>0</v>
      </c>
      <c r="C6768" s="35">
        <f t="shared" si="525"/>
        <v>772.63700460121436</v>
      </c>
      <c r="D6768" s="35">
        <f t="shared" si="526"/>
        <v>427.36299539878564</v>
      </c>
      <c r="E6768" s="35">
        <f t="shared" si="527"/>
        <v>886840.64910440333</v>
      </c>
      <c r="F6768" s="35">
        <f t="shared" si="528"/>
        <v>1874394.1953994662</v>
      </c>
      <c r="G6768" s="33">
        <f t="shared" si="529"/>
        <v>182639.12983622248</v>
      </c>
    </row>
    <row r="6769" spans="1:7" x14ac:dyDescent="0.2">
      <c r="A6769">
        <v>2600</v>
      </c>
      <c r="B6769">
        <v>8</v>
      </c>
      <c r="C6769" s="35">
        <f t="shared" si="525"/>
        <v>2648.9623246319816</v>
      </c>
      <c r="D6769" s="35">
        <f t="shared" si="526"/>
        <v>-48.962324631981573</v>
      </c>
      <c r="E6769" s="35">
        <f t="shared" si="527"/>
        <v>210018.56770063104</v>
      </c>
      <c r="F6769" s="35">
        <f t="shared" si="528"/>
        <v>257292.5725132121</v>
      </c>
      <c r="G6769" s="33">
        <f t="shared" si="529"/>
        <v>2397.3092333675495</v>
      </c>
    </row>
    <row r="6770" spans="1:7" x14ac:dyDescent="0.2">
      <c r="A6770">
        <v>816.66669999999999</v>
      </c>
      <c r="B6770">
        <v>8</v>
      </c>
      <c r="C6770" s="35">
        <f t="shared" si="525"/>
        <v>2648.9623246319816</v>
      </c>
      <c r="D6770" s="35">
        <f t="shared" si="526"/>
        <v>-1832.2956246319816</v>
      </c>
      <c r="E6770" s="35">
        <f t="shared" si="527"/>
        <v>1755772.0036914195</v>
      </c>
      <c r="F6770" s="35">
        <f t="shared" si="528"/>
        <v>257292.5725132121</v>
      </c>
      <c r="G6770" s="33">
        <f t="shared" si="529"/>
        <v>3357307.2560455035</v>
      </c>
    </row>
    <row r="6771" spans="1:7" x14ac:dyDescent="0.2">
      <c r="A6771">
        <v>1200</v>
      </c>
      <c r="B6771">
        <v>2</v>
      </c>
      <c r="C6771" s="35">
        <f t="shared" si="525"/>
        <v>1241.7183346089062</v>
      </c>
      <c r="D6771" s="35">
        <f t="shared" si="526"/>
        <v>-41.718334608906162</v>
      </c>
      <c r="E6771" s="35">
        <f t="shared" si="527"/>
        <v>886840.64910440333</v>
      </c>
      <c r="F6771" s="35">
        <f t="shared" si="528"/>
        <v>810006.90719254757</v>
      </c>
      <c r="G6771" s="33">
        <f t="shared" si="529"/>
        <v>1740.4194425406577</v>
      </c>
    </row>
    <row r="6772" spans="1:7" x14ac:dyDescent="0.2">
      <c r="A6772">
        <v>425</v>
      </c>
      <c r="B6772">
        <v>0</v>
      </c>
      <c r="C6772" s="35">
        <f t="shared" si="525"/>
        <v>772.63700460121436</v>
      </c>
      <c r="D6772" s="35">
        <f t="shared" si="526"/>
        <v>-347.63700460121436</v>
      </c>
      <c r="E6772" s="35">
        <f t="shared" si="527"/>
        <v>2947135.0155957774</v>
      </c>
      <c r="F6772" s="35">
        <f t="shared" si="528"/>
        <v>1874394.1953994662</v>
      </c>
      <c r="G6772" s="33">
        <f t="shared" si="529"/>
        <v>120851.48696810473</v>
      </c>
    </row>
    <row r="6773" spans="1:7" x14ac:dyDescent="0.2">
      <c r="A6773">
        <v>800</v>
      </c>
      <c r="B6773">
        <v>0</v>
      </c>
      <c r="C6773" s="35">
        <f t="shared" si="525"/>
        <v>772.63700460121436</v>
      </c>
      <c r="D6773" s="35">
        <f t="shared" si="526"/>
        <v>27.362995398785642</v>
      </c>
      <c r="E6773" s="35">
        <f t="shared" si="527"/>
        <v>1800218.3866483383</v>
      </c>
      <c r="F6773" s="35">
        <f t="shared" si="528"/>
        <v>1874394.1953994662</v>
      </c>
      <c r="G6773" s="33">
        <f t="shared" si="529"/>
        <v>748.73351719396419</v>
      </c>
    </row>
    <row r="6774" spans="1:7" x14ac:dyDescent="0.2">
      <c r="A6774">
        <v>800</v>
      </c>
      <c r="B6774">
        <v>0</v>
      </c>
      <c r="C6774" s="35">
        <f t="shared" si="525"/>
        <v>772.63700460121436</v>
      </c>
      <c r="D6774" s="35">
        <f t="shared" si="526"/>
        <v>27.362995398785642</v>
      </c>
      <c r="E6774" s="35">
        <f t="shared" si="527"/>
        <v>1800218.3866483383</v>
      </c>
      <c r="F6774" s="35">
        <f t="shared" si="528"/>
        <v>1874394.1953994662</v>
      </c>
      <c r="G6774" s="33">
        <f t="shared" si="529"/>
        <v>748.73351719396419</v>
      </c>
    </row>
    <row r="6775" spans="1:7" x14ac:dyDescent="0.2">
      <c r="A6775">
        <v>800</v>
      </c>
      <c r="B6775">
        <v>5</v>
      </c>
      <c r="C6775" s="35">
        <f t="shared" si="525"/>
        <v>1945.340329620444</v>
      </c>
      <c r="D6775" s="35">
        <f t="shared" si="526"/>
        <v>-1145.340329620444</v>
      </c>
      <c r="E6775" s="35">
        <f t="shared" si="527"/>
        <v>1800218.3866483383</v>
      </c>
      <c r="F6775" s="35">
        <f t="shared" si="528"/>
        <v>38565.827988863377</v>
      </c>
      <c r="G6775" s="33">
        <f t="shared" si="529"/>
        <v>1311804.4706550674</v>
      </c>
    </row>
    <row r="6776" spans="1:7" x14ac:dyDescent="0.2">
      <c r="A6776">
        <v>800</v>
      </c>
      <c r="B6776">
        <v>0</v>
      </c>
      <c r="C6776" s="35">
        <f t="shared" si="525"/>
        <v>772.63700460121436</v>
      </c>
      <c r="D6776" s="35">
        <f t="shared" si="526"/>
        <v>27.362995398785642</v>
      </c>
      <c r="E6776" s="35">
        <f t="shared" si="527"/>
        <v>1800218.3866483383</v>
      </c>
      <c r="F6776" s="35">
        <f t="shared" si="528"/>
        <v>1874394.1953994662</v>
      </c>
      <c r="G6776" s="33">
        <f t="shared" si="529"/>
        <v>748.73351719396419</v>
      </c>
    </row>
    <row r="6777" spans="1:7" x14ac:dyDescent="0.2">
      <c r="A6777">
        <v>433</v>
      </c>
      <c r="B6777">
        <v>0</v>
      </c>
      <c r="C6777" s="35">
        <f t="shared" si="525"/>
        <v>772.63700460121436</v>
      </c>
      <c r="D6777" s="35">
        <f t="shared" si="526"/>
        <v>-339.63700460121436</v>
      </c>
      <c r="E6777" s="35">
        <f t="shared" si="527"/>
        <v>2919731.4608448986</v>
      </c>
      <c r="F6777" s="35">
        <f t="shared" si="528"/>
        <v>1874394.1953994662</v>
      </c>
      <c r="G6777" s="33">
        <f t="shared" si="529"/>
        <v>115353.2948944853</v>
      </c>
    </row>
    <row r="6778" spans="1:7" x14ac:dyDescent="0.2">
      <c r="A6778">
        <v>464</v>
      </c>
      <c r="B6778">
        <v>0</v>
      </c>
      <c r="C6778" s="35">
        <f t="shared" si="525"/>
        <v>772.63700460121436</v>
      </c>
      <c r="D6778" s="35">
        <f t="shared" si="526"/>
        <v>-308.63700460121436</v>
      </c>
      <c r="E6778" s="35">
        <f t="shared" si="527"/>
        <v>2814751.6861852435</v>
      </c>
      <c r="F6778" s="35">
        <f t="shared" si="528"/>
        <v>1874394.1953994662</v>
      </c>
      <c r="G6778" s="33">
        <f t="shared" si="529"/>
        <v>95256.800609210011</v>
      </c>
    </row>
    <row r="6779" spans="1:7" x14ac:dyDescent="0.2">
      <c r="A6779">
        <v>1300</v>
      </c>
      <c r="B6779">
        <v>4</v>
      </c>
      <c r="C6779" s="35">
        <f t="shared" si="525"/>
        <v>1710.799664616598</v>
      </c>
      <c r="D6779" s="35">
        <f t="shared" si="526"/>
        <v>-410.79966461659797</v>
      </c>
      <c r="E6779" s="35">
        <f t="shared" si="527"/>
        <v>708496.21471841959</v>
      </c>
      <c r="F6779" s="35">
        <f t="shared" si="528"/>
        <v>185694.20730919892</v>
      </c>
      <c r="G6779" s="33">
        <f t="shared" si="529"/>
        <v>168756.36444910936</v>
      </c>
    </row>
    <row r="6780" spans="1:7" x14ac:dyDescent="0.2">
      <c r="A6780">
        <v>2500</v>
      </c>
      <c r="B6780">
        <v>3</v>
      </c>
      <c r="C6780" s="35">
        <f t="shared" si="525"/>
        <v>1476.2589996127522</v>
      </c>
      <c r="D6780" s="35">
        <f t="shared" si="526"/>
        <v>1023.7410003872478</v>
      </c>
      <c r="E6780" s="35">
        <f t="shared" si="527"/>
        <v>128363.00208661477</v>
      </c>
      <c r="F6780" s="35">
        <f t="shared" si="528"/>
        <v>442841.23371042684</v>
      </c>
      <c r="G6780" s="33">
        <f t="shared" si="529"/>
        <v>1048045.6358738829</v>
      </c>
    </row>
    <row r="6781" spans="1:7" x14ac:dyDescent="0.2">
      <c r="A6781">
        <v>1300</v>
      </c>
      <c r="B6781">
        <v>0</v>
      </c>
      <c r="C6781" s="35">
        <f t="shared" si="525"/>
        <v>772.63700460121436</v>
      </c>
      <c r="D6781" s="35">
        <f t="shared" si="526"/>
        <v>527.36299539878564</v>
      </c>
      <c r="E6781" s="35">
        <f t="shared" si="527"/>
        <v>708496.21471841959</v>
      </c>
      <c r="F6781" s="35">
        <f t="shared" si="528"/>
        <v>1874394.1953994662</v>
      </c>
      <c r="G6781" s="33">
        <f t="shared" si="529"/>
        <v>278111.72891597962</v>
      </c>
    </row>
    <row r="6782" spans="1:7" x14ac:dyDescent="0.2">
      <c r="A6782">
        <v>1300</v>
      </c>
      <c r="B6782">
        <v>0</v>
      </c>
      <c r="C6782" s="35">
        <f t="shared" si="525"/>
        <v>772.63700460121436</v>
      </c>
      <c r="D6782" s="35">
        <f t="shared" si="526"/>
        <v>527.36299539878564</v>
      </c>
      <c r="E6782" s="35">
        <f t="shared" si="527"/>
        <v>708496.21471841959</v>
      </c>
      <c r="F6782" s="35">
        <f t="shared" si="528"/>
        <v>1874394.1953994662</v>
      </c>
      <c r="G6782" s="33">
        <f t="shared" si="529"/>
        <v>278111.72891597962</v>
      </c>
    </row>
    <row r="6783" spans="1:7" x14ac:dyDescent="0.2">
      <c r="A6783">
        <v>1800</v>
      </c>
      <c r="B6783">
        <v>0</v>
      </c>
      <c r="C6783" s="35">
        <f t="shared" si="525"/>
        <v>772.63700460121436</v>
      </c>
      <c r="D6783" s="35">
        <f t="shared" si="526"/>
        <v>1027.3629953987856</v>
      </c>
      <c r="E6783" s="35">
        <f t="shared" si="527"/>
        <v>116774.04278850088</v>
      </c>
      <c r="F6783" s="35">
        <f t="shared" si="528"/>
        <v>1874394.1953994662</v>
      </c>
      <c r="G6783" s="33">
        <f t="shared" si="529"/>
        <v>1055474.7243147653</v>
      </c>
    </row>
    <row r="6784" spans="1:7" x14ac:dyDescent="0.2">
      <c r="A6784">
        <v>740</v>
      </c>
      <c r="B6784">
        <v>0</v>
      </c>
      <c r="C6784" s="35">
        <f t="shared" si="525"/>
        <v>772.63700460121436</v>
      </c>
      <c r="D6784" s="35">
        <f t="shared" si="526"/>
        <v>-32.637004601214358</v>
      </c>
      <c r="E6784" s="35">
        <f t="shared" si="527"/>
        <v>1964825.0472799283</v>
      </c>
      <c r="F6784" s="35">
        <f t="shared" si="528"/>
        <v>1874394.1953994662</v>
      </c>
      <c r="G6784" s="33">
        <f t="shared" si="529"/>
        <v>1065.1740693396871</v>
      </c>
    </row>
    <row r="6785" spans="1:7" x14ac:dyDescent="0.2">
      <c r="A6785">
        <v>708</v>
      </c>
      <c r="B6785">
        <v>3</v>
      </c>
      <c r="C6785" s="35">
        <f t="shared" si="525"/>
        <v>1476.2589996127522</v>
      </c>
      <c r="D6785" s="35">
        <f t="shared" si="526"/>
        <v>-768.25899961275218</v>
      </c>
      <c r="E6785" s="35">
        <f t="shared" si="527"/>
        <v>2055559.2662834432</v>
      </c>
      <c r="F6785" s="35">
        <f t="shared" si="528"/>
        <v>442841.23371042684</v>
      </c>
      <c r="G6785" s="33">
        <f t="shared" si="529"/>
        <v>590221.89048598672</v>
      </c>
    </row>
    <row r="6786" spans="1:7" x14ac:dyDescent="0.2">
      <c r="A6786">
        <v>2785</v>
      </c>
      <c r="B6786">
        <v>0</v>
      </c>
      <c r="C6786" s="35">
        <f t="shared" si="525"/>
        <v>772.63700460121436</v>
      </c>
      <c r="D6786" s="35">
        <f t="shared" si="526"/>
        <v>2012.3629953987856</v>
      </c>
      <c r="E6786" s="35">
        <f t="shared" si="527"/>
        <v>413806.36408656114</v>
      </c>
      <c r="F6786" s="35">
        <f t="shared" si="528"/>
        <v>1874394.1953994662</v>
      </c>
      <c r="G6786" s="33">
        <f t="shared" si="529"/>
        <v>4049604.8252503728</v>
      </c>
    </row>
    <row r="6787" spans="1:7" x14ac:dyDescent="0.2">
      <c r="A6787">
        <v>465</v>
      </c>
      <c r="B6787">
        <v>3</v>
      </c>
      <c r="C6787" s="35">
        <f t="shared" ref="C6787:C6850" si="530">$J$20+$J$21*B6787</f>
        <v>1476.2589996127522</v>
      </c>
      <c r="D6787" s="35">
        <f t="shared" ref="D6787:D6850" si="531">A6787-C6787</f>
        <v>-1011.2589996127522</v>
      </c>
      <c r="E6787" s="35">
        <f t="shared" ref="E6787:E6850" si="532">(A6787-$J$16)^2</f>
        <v>2811397.2418413837</v>
      </c>
      <c r="F6787" s="35">
        <f t="shared" ref="F6787:F6850" si="533">(C6787-$J$16)^2</f>
        <v>442841.23371042684</v>
      </c>
      <c r="G6787" s="33">
        <f t="shared" ref="G6787:G6850" si="534">(A6787-C6787)^2</f>
        <v>1022644.7642977843</v>
      </c>
    </row>
    <row r="6788" spans="1:7" x14ac:dyDescent="0.2">
      <c r="A6788">
        <v>540</v>
      </c>
      <c r="B6788">
        <v>3</v>
      </c>
      <c r="C6788" s="35">
        <f t="shared" si="530"/>
        <v>1476.2589996127522</v>
      </c>
      <c r="D6788" s="35">
        <f t="shared" si="531"/>
        <v>-936.25899961275218</v>
      </c>
      <c r="E6788" s="35">
        <f t="shared" si="532"/>
        <v>2565513.9160518958</v>
      </c>
      <c r="F6788" s="35">
        <f t="shared" si="533"/>
        <v>442841.23371042684</v>
      </c>
      <c r="G6788" s="33">
        <f t="shared" si="534"/>
        <v>876580.9143558715</v>
      </c>
    </row>
    <row r="6789" spans="1:7" x14ac:dyDescent="0.2">
      <c r="A6789">
        <v>1000</v>
      </c>
      <c r="B6789">
        <v>0</v>
      </c>
      <c r="C6789" s="35">
        <f t="shared" si="530"/>
        <v>772.63700460121436</v>
      </c>
      <c r="D6789" s="35">
        <f t="shared" si="531"/>
        <v>227.36299539878564</v>
      </c>
      <c r="E6789" s="35">
        <f t="shared" si="532"/>
        <v>1303529.5178763708</v>
      </c>
      <c r="F6789" s="35">
        <f t="shared" si="533"/>
        <v>1874394.1953994662</v>
      </c>
      <c r="G6789" s="33">
        <f t="shared" si="534"/>
        <v>51693.93167670822</v>
      </c>
    </row>
    <row r="6790" spans="1:7" x14ac:dyDescent="0.2">
      <c r="A6790">
        <v>400</v>
      </c>
      <c r="B6790">
        <v>4</v>
      </c>
      <c r="C6790" s="35">
        <f t="shared" si="530"/>
        <v>1710.799664616598</v>
      </c>
      <c r="D6790" s="35">
        <f t="shared" si="531"/>
        <v>-1310.799664616598</v>
      </c>
      <c r="E6790" s="35">
        <f t="shared" si="532"/>
        <v>3033596.1241922732</v>
      </c>
      <c r="F6790" s="35">
        <f t="shared" si="533"/>
        <v>185694.20730919892</v>
      </c>
      <c r="G6790" s="33">
        <f t="shared" si="534"/>
        <v>1718195.7607589858</v>
      </c>
    </row>
    <row r="6791" spans="1:7" x14ac:dyDescent="0.2">
      <c r="A6791">
        <v>398</v>
      </c>
      <c r="B6791">
        <v>0</v>
      </c>
      <c r="C6791" s="35">
        <f t="shared" si="530"/>
        <v>772.63700460121436</v>
      </c>
      <c r="D6791" s="35">
        <f t="shared" si="531"/>
        <v>-374.63700460121436</v>
      </c>
      <c r="E6791" s="35">
        <f t="shared" si="532"/>
        <v>3040567.0128799928</v>
      </c>
      <c r="F6791" s="35">
        <f t="shared" si="533"/>
        <v>1874394.1953994662</v>
      </c>
      <c r="G6791" s="33">
        <f t="shared" si="534"/>
        <v>140352.88521657031</v>
      </c>
    </row>
    <row r="6792" spans="1:7" x14ac:dyDescent="0.2">
      <c r="A6792">
        <v>461</v>
      </c>
      <c r="B6792">
        <v>3</v>
      </c>
      <c r="C6792" s="35">
        <f t="shared" si="530"/>
        <v>1476.2589996127522</v>
      </c>
      <c r="D6792" s="35">
        <f t="shared" si="531"/>
        <v>-1015.2589996127522</v>
      </c>
      <c r="E6792" s="35">
        <f t="shared" si="532"/>
        <v>2824827.0192168229</v>
      </c>
      <c r="F6792" s="35">
        <f t="shared" si="533"/>
        <v>442841.23371042684</v>
      </c>
      <c r="G6792" s="33">
        <f t="shared" si="534"/>
        <v>1030750.8362946863</v>
      </c>
    </row>
    <row r="6793" spans="1:7" x14ac:dyDescent="0.2">
      <c r="A6793">
        <v>568</v>
      </c>
      <c r="B6793">
        <v>0</v>
      </c>
      <c r="C6793" s="35">
        <f t="shared" si="530"/>
        <v>772.63700460121436</v>
      </c>
      <c r="D6793" s="35">
        <f t="shared" si="531"/>
        <v>-204.63700460121436</v>
      </c>
      <c r="E6793" s="35">
        <f t="shared" si="532"/>
        <v>2476601.4744238206</v>
      </c>
      <c r="F6793" s="35">
        <f t="shared" si="533"/>
        <v>1874394.1953994662</v>
      </c>
      <c r="G6793" s="33">
        <f t="shared" si="534"/>
        <v>41876.303652157425</v>
      </c>
    </row>
    <row r="6794" spans="1:7" x14ac:dyDescent="0.2">
      <c r="A6794">
        <v>750</v>
      </c>
      <c r="B6794">
        <v>1</v>
      </c>
      <c r="C6794" s="35">
        <f t="shared" si="530"/>
        <v>1007.1776696050603</v>
      </c>
      <c r="D6794" s="35">
        <f t="shared" si="531"/>
        <v>-257.17766960506026</v>
      </c>
      <c r="E6794" s="35">
        <f t="shared" si="532"/>
        <v>1936890.6038413302</v>
      </c>
      <c r="F6794" s="35">
        <f t="shared" si="533"/>
        <v>1287191.2277555608</v>
      </c>
      <c r="G6794" s="33">
        <f t="shared" si="534"/>
        <v>66140.353743489541</v>
      </c>
    </row>
    <row r="6795" spans="1:7" x14ac:dyDescent="0.2">
      <c r="A6795">
        <v>750</v>
      </c>
      <c r="B6795">
        <v>6</v>
      </c>
      <c r="C6795" s="35">
        <f t="shared" si="530"/>
        <v>2179.88099462429</v>
      </c>
      <c r="D6795" s="35">
        <f t="shared" si="531"/>
        <v>-1429.88099462429</v>
      </c>
      <c r="E6795" s="35">
        <f t="shared" si="532"/>
        <v>1936890.6038413302</v>
      </c>
      <c r="F6795" s="35">
        <f t="shared" si="533"/>
        <v>1456.095749420469</v>
      </c>
      <c r="G6795" s="33">
        <f t="shared" si="534"/>
        <v>2044559.6587877488</v>
      </c>
    </row>
    <row r="6796" spans="1:7" x14ac:dyDescent="0.2">
      <c r="A6796">
        <v>750</v>
      </c>
      <c r="B6796">
        <v>6</v>
      </c>
      <c r="C6796" s="35">
        <f t="shared" si="530"/>
        <v>2179.88099462429</v>
      </c>
      <c r="D6796" s="35">
        <f t="shared" si="531"/>
        <v>-1429.88099462429</v>
      </c>
      <c r="E6796" s="35">
        <f t="shared" si="532"/>
        <v>1936890.6038413302</v>
      </c>
      <c r="F6796" s="35">
        <f t="shared" si="533"/>
        <v>1456.095749420469</v>
      </c>
      <c r="G6796" s="33">
        <f t="shared" si="534"/>
        <v>2044559.6587877488</v>
      </c>
    </row>
    <row r="6797" spans="1:7" x14ac:dyDescent="0.2">
      <c r="A6797">
        <v>800</v>
      </c>
      <c r="B6797">
        <v>0</v>
      </c>
      <c r="C6797" s="35">
        <f t="shared" si="530"/>
        <v>772.63700460121436</v>
      </c>
      <c r="D6797" s="35">
        <f t="shared" si="531"/>
        <v>27.362995398785642</v>
      </c>
      <c r="E6797" s="35">
        <f t="shared" si="532"/>
        <v>1800218.3866483383</v>
      </c>
      <c r="F6797" s="35">
        <f t="shared" si="533"/>
        <v>1874394.1953994662</v>
      </c>
      <c r="G6797" s="33">
        <f t="shared" si="534"/>
        <v>748.73351719396419</v>
      </c>
    </row>
    <row r="6798" spans="1:7" x14ac:dyDescent="0.2">
      <c r="A6798">
        <v>800</v>
      </c>
      <c r="B6798">
        <v>6</v>
      </c>
      <c r="C6798" s="35">
        <f t="shared" si="530"/>
        <v>2179.88099462429</v>
      </c>
      <c r="D6798" s="35">
        <f t="shared" si="531"/>
        <v>-1379.88099462429</v>
      </c>
      <c r="E6798" s="35">
        <f t="shared" si="532"/>
        <v>1800218.3866483383</v>
      </c>
      <c r="F6798" s="35">
        <f t="shared" si="533"/>
        <v>1456.095749420469</v>
      </c>
      <c r="G6798" s="33">
        <f t="shared" si="534"/>
        <v>1904071.5593253199</v>
      </c>
    </row>
    <row r="6799" spans="1:7" x14ac:dyDescent="0.2">
      <c r="A6799">
        <v>800</v>
      </c>
      <c r="B6799">
        <v>6</v>
      </c>
      <c r="C6799" s="35">
        <f t="shared" si="530"/>
        <v>2179.88099462429</v>
      </c>
      <c r="D6799" s="35">
        <f t="shared" si="531"/>
        <v>-1379.88099462429</v>
      </c>
      <c r="E6799" s="35">
        <f t="shared" si="532"/>
        <v>1800218.3866483383</v>
      </c>
      <c r="F6799" s="35">
        <f t="shared" si="533"/>
        <v>1456.095749420469</v>
      </c>
      <c r="G6799" s="33">
        <f t="shared" si="534"/>
        <v>1904071.5593253199</v>
      </c>
    </row>
    <row r="6800" spans="1:7" x14ac:dyDescent="0.2">
      <c r="A6800">
        <v>3000</v>
      </c>
      <c r="B6800">
        <v>0</v>
      </c>
      <c r="C6800" s="35">
        <f t="shared" si="530"/>
        <v>772.63700460121436</v>
      </c>
      <c r="D6800" s="35">
        <f t="shared" si="531"/>
        <v>2227.3629953987856</v>
      </c>
      <c r="E6800" s="35">
        <f t="shared" si="532"/>
        <v>736640.83015669615</v>
      </c>
      <c r="F6800" s="35">
        <f t="shared" si="533"/>
        <v>1874394.1953994662</v>
      </c>
      <c r="G6800" s="33">
        <f t="shared" si="534"/>
        <v>4961145.9132718509</v>
      </c>
    </row>
    <row r="6801" spans="1:7" x14ac:dyDescent="0.2">
      <c r="A6801">
        <v>3000</v>
      </c>
      <c r="B6801">
        <v>5</v>
      </c>
      <c r="C6801" s="35">
        <f t="shared" si="530"/>
        <v>1945.340329620444</v>
      </c>
      <c r="D6801" s="35">
        <f t="shared" si="531"/>
        <v>1054.659670379556</v>
      </c>
      <c r="E6801" s="35">
        <f t="shared" si="532"/>
        <v>736640.83015669615</v>
      </c>
      <c r="F6801" s="35">
        <f t="shared" si="533"/>
        <v>38565.827988863377</v>
      </c>
      <c r="G6801" s="33">
        <f t="shared" si="534"/>
        <v>1112307.0203251138</v>
      </c>
    </row>
    <row r="6802" spans="1:7" x14ac:dyDescent="0.2">
      <c r="A6802">
        <v>2600</v>
      </c>
      <c r="B6802">
        <v>4</v>
      </c>
      <c r="C6802" s="35">
        <f t="shared" si="530"/>
        <v>1710.799664616598</v>
      </c>
      <c r="D6802" s="35">
        <f t="shared" si="531"/>
        <v>889.20033538340203</v>
      </c>
      <c r="E6802" s="35">
        <f t="shared" si="532"/>
        <v>210018.56770063104</v>
      </c>
      <c r="F6802" s="35">
        <f t="shared" si="533"/>
        <v>185694.20730919892</v>
      </c>
      <c r="G6802" s="33">
        <f t="shared" si="534"/>
        <v>790677.23644595465</v>
      </c>
    </row>
    <row r="6803" spans="1:7" x14ac:dyDescent="0.2">
      <c r="A6803">
        <v>1200</v>
      </c>
      <c r="B6803">
        <v>3</v>
      </c>
      <c r="C6803" s="35">
        <f t="shared" si="530"/>
        <v>1476.2589996127522</v>
      </c>
      <c r="D6803" s="35">
        <f t="shared" si="531"/>
        <v>-276.25899961275218</v>
      </c>
      <c r="E6803" s="35">
        <f t="shared" si="532"/>
        <v>886840.64910440333</v>
      </c>
      <c r="F6803" s="35">
        <f t="shared" si="533"/>
        <v>442841.23371042684</v>
      </c>
      <c r="G6803" s="33">
        <f t="shared" si="534"/>
        <v>76319.034867038601</v>
      </c>
    </row>
    <row r="6804" spans="1:7" x14ac:dyDescent="0.2">
      <c r="A6804">
        <v>9333.3330000000005</v>
      </c>
      <c r="B6804">
        <v>17</v>
      </c>
      <c r="C6804" s="35">
        <f t="shared" si="530"/>
        <v>4759.8283096665946</v>
      </c>
      <c r="D6804" s="35">
        <f t="shared" si="531"/>
        <v>4573.504690333406</v>
      </c>
      <c r="E6804" s="35">
        <f t="shared" si="532"/>
        <v>51719266.302414849</v>
      </c>
      <c r="F6804" s="35">
        <f t="shared" si="533"/>
        <v>6854479.7484544544</v>
      </c>
      <c r="G6804" s="33">
        <f t="shared" si="534"/>
        <v>20916945.152501665</v>
      </c>
    </row>
    <row r="6805" spans="1:7" x14ac:dyDescent="0.2">
      <c r="A6805">
        <v>2000</v>
      </c>
      <c r="B6805">
        <v>14</v>
      </c>
      <c r="C6805" s="35">
        <f t="shared" si="530"/>
        <v>4056.2063146550572</v>
      </c>
      <c r="D6805" s="35">
        <f t="shared" si="531"/>
        <v>-2056.2063146550572</v>
      </c>
      <c r="E6805" s="35">
        <f t="shared" si="532"/>
        <v>20085.174016533423</v>
      </c>
      <c r="F6805" s="35">
        <f t="shared" si="533"/>
        <v>3665249.5327460086</v>
      </c>
      <c r="G6805" s="33">
        <f t="shared" si="534"/>
        <v>4227984.4084273325</v>
      </c>
    </row>
    <row r="6806" spans="1:7" x14ac:dyDescent="0.2">
      <c r="A6806">
        <v>2200</v>
      </c>
      <c r="B6806">
        <v>5</v>
      </c>
      <c r="C6806" s="35">
        <f t="shared" si="530"/>
        <v>1945.340329620444</v>
      </c>
      <c r="D6806" s="35">
        <f t="shared" si="531"/>
        <v>254.65967037955602</v>
      </c>
      <c r="E6806" s="35">
        <f t="shared" si="532"/>
        <v>3396.3052445659605</v>
      </c>
      <c r="F6806" s="35">
        <f t="shared" si="533"/>
        <v>38565.827988863377</v>
      </c>
      <c r="G6806" s="33">
        <f t="shared" si="534"/>
        <v>64851.54771782412</v>
      </c>
    </row>
    <row r="6807" spans="1:7" x14ac:dyDescent="0.2">
      <c r="A6807">
        <v>12000</v>
      </c>
      <c r="B6807">
        <v>17</v>
      </c>
      <c r="C6807" s="35">
        <f t="shared" si="530"/>
        <v>4759.8283096665946</v>
      </c>
      <c r="D6807" s="35">
        <f t="shared" si="531"/>
        <v>7240.1716903334054</v>
      </c>
      <c r="E6807" s="35">
        <f t="shared" si="532"/>
        <v>97185641.735418141</v>
      </c>
      <c r="F6807" s="35">
        <f t="shared" si="533"/>
        <v>6854479.7484544544</v>
      </c>
      <c r="G6807" s="33">
        <f t="shared" si="534"/>
        <v>52420086.10550528</v>
      </c>
    </row>
    <row r="6808" spans="1:7" x14ac:dyDescent="0.2">
      <c r="A6808">
        <v>8500</v>
      </c>
      <c r="B6808">
        <v>17</v>
      </c>
      <c r="C6808" s="35">
        <f t="shared" si="530"/>
        <v>4759.8283096665946</v>
      </c>
      <c r="D6808" s="35">
        <f t="shared" si="531"/>
        <v>3740.1716903334054</v>
      </c>
      <c r="E6808" s="35">
        <f t="shared" si="532"/>
        <v>40427696.938927591</v>
      </c>
      <c r="F6808" s="35">
        <f t="shared" si="533"/>
        <v>6854479.7484544544</v>
      </c>
      <c r="G6808" s="33">
        <f t="shared" si="534"/>
        <v>13988884.273171443</v>
      </c>
    </row>
    <row r="6809" spans="1:7" x14ac:dyDescent="0.2">
      <c r="A6809">
        <v>5266.6670000000004</v>
      </c>
      <c r="B6809">
        <v>11</v>
      </c>
      <c r="C6809" s="35">
        <f t="shared" si="530"/>
        <v>3352.5843196435194</v>
      </c>
      <c r="D6809" s="35">
        <f t="shared" si="531"/>
        <v>1914.082680356481</v>
      </c>
      <c r="E6809" s="35">
        <f t="shared" si="532"/>
        <v>9765280.1784819532</v>
      </c>
      <c r="F6809" s="35">
        <f t="shared" si="533"/>
        <v>1466187.1407655939</v>
      </c>
      <c r="G6809" s="33">
        <f t="shared" si="534"/>
        <v>3663712.5072406507</v>
      </c>
    </row>
    <row r="6810" spans="1:7" x14ac:dyDescent="0.2">
      <c r="A6810">
        <v>279</v>
      </c>
      <c r="B6810">
        <v>11</v>
      </c>
      <c r="C6810" s="35">
        <f t="shared" si="530"/>
        <v>3352.5843196435194</v>
      </c>
      <c r="D6810" s="35">
        <f t="shared" si="531"/>
        <v>-3073.5843196435194</v>
      </c>
      <c r="E6810" s="35">
        <f t="shared" si="532"/>
        <v>3469733.8897993136</v>
      </c>
      <c r="F6810" s="35">
        <f t="shared" si="533"/>
        <v>1466187.1407655939</v>
      </c>
      <c r="G6810" s="33">
        <f t="shared" si="534"/>
        <v>9446920.5699585155</v>
      </c>
    </row>
    <row r="6811" spans="1:7" x14ac:dyDescent="0.2">
      <c r="A6811">
        <v>1500</v>
      </c>
      <c r="B6811">
        <v>4</v>
      </c>
      <c r="C6811" s="35">
        <f t="shared" si="530"/>
        <v>1710.799664616598</v>
      </c>
      <c r="D6811" s="35">
        <f t="shared" si="531"/>
        <v>-210.79966461659797</v>
      </c>
      <c r="E6811" s="35">
        <f t="shared" si="532"/>
        <v>411807.34594645206</v>
      </c>
      <c r="F6811" s="35">
        <f t="shared" si="533"/>
        <v>185694.20730919892</v>
      </c>
      <c r="G6811" s="33">
        <f t="shared" si="534"/>
        <v>44436.498602470187</v>
      </c>
    </row>
    <row r="6812" spans="1:7" x14ac:dyDescent="0.2">
      <c r="A6812">
        <v>96350</v>
      </c>
      <c r="B6812">
        <v>12</v>
      </c>
      <c r="C6812" s="35">
        <f t="shared" si="530"/>
        <v>3587.1249846473656</v>
      </c>
      <c r="D6812" s="35">
        <f t="shared" si="531"/>
        <v>92762.875015352634</v>
      </c>
      <c r="E6812" s="35">
        <f t="shared" si="532"/>
        <v>8875199611.330843</v>
      </c>
      <c r="F6812" s="35">
        <f t="shared" si="533"/>
        <v>2089189.2910115072</v>
      </c>
      <c r="G6812" s="33">
        <f t="shared" si="534"/>
        <v>8604950981.1139336</v>
      </c>
    </row>
    <row r="6813" spans="1:7" x14ac:dyDescent="0.2">
      <c r="A6813">
        <v>2100</v>
      </c>
      <c r="B6813">
        <v>0</v>
      </c>
      <c r="C6813" s="35">
        <f t="shared" si="530"/>
        <v>772.63700460121436</v>
      </c>
      <c r="D6813" s="35">
        <f t="shared" si="531"/>
        <v>1327.3629953987856</v>
      </c>
      <c r="E6813" s="35">
        <f t="shared" si="532"/>
        <v>1740.7396305496925</v>
      </c>
      <c r="F6813" s="35">
        <f t="shared" si="533"/>
        <v>1874394.1953994662</v>
      </c>
      <c r="G6813" s="33">
        <f t="shared" si="534"/>
        <v>1761892.5215540365</v>
      </c>
    </row>
    <row r="6814" spans="1:7" x14ac:dyDescent="0.2">
      <c r="A6814">
        <v>2200</v>
      </c>
      <c r="B6814">
        <v>2</v>
      </c>
      <c r="C6814" s="35">
        <f t="shared" si="530"/>
        <v>1241.7183346089062</v>
      </c>
      <c r="D6814" s="35">
        <f t="shared" si="531"/>
        <v>958.28166539109384</v>
      </c>
      <c r="E6814" s="35">
        <f t="shared" si="532"/>
        <v>3396.3052445659605</v>
      </c>
      <c r="F6814" s="35">
        <f t="shared" si="533"/>
        <v>810006.90719254757</v>
      </c>
      <c r="G6814" s="33">
        <f t="shared" si="534"/>
        <v>918303.75022472837</v>
      </c>
    </row>
    <row r="6815" spans="1:7" x14ac:dyDescent="0.2">
      <c r="A6815">
        <v>2500</v>
      </c>
      <c r="B6815">
        <v>12</v>
      </c>
      <c r="C6815" s="35">
        <f t="shared" si="530"/>
        <v>3587.1249846473656</v>
      </c>
      <c r="D6815" s="35">
        <f t="shared" si="531"/>
        <v>-1087.1249846473656</v>
      </c>
      <c r="E6815" s="35">
        <f t="shared" si="532"/>
        <v>128363.00208661477</v>
      </c>
      <c r="F6815" s="35">
        <f t="shared" si="533"/>
        <v>2089189.2910115072</v>
      </c>
      <c r="G6815" s="33">
        <f t="shared" si="534"/>
        <v>1181840.7322445349</v>
      </c>
    </row>
    <row r="6816" spans="1:7" x14ac:dyDescent="0.2">
      <c r="A6816">
        <v>3125</v>
      </c>
      <c r="B6816">
        <v>14</v>
      </c>
      <c r="C6816" s="35">
        <f t="shared" si="530"/>
        <v>4056.2063146550572</v>
      </c>
      <c r="D6816" s="35">
        <f t="shared" si="531"/>
        <v>-931.20631465505721</v>
      </c>
      <c r="E6816" s="35">
        <f t="shared" si="532"/>
        <v>966835.28717421647</v>
      </c>
      <c r="F6816" s="35">
        <f t="shared" si="533"/>
        <v>3665249.5327460086</v>
      </c>
      <c r="G6816" s="33">
        <f t="shared" si="534"/>
        <v>867145.20045345346</v>
      </c>
    </row>
    <row r="6817" spans="1:7" x14ac:dyDescent="0.2">
      <c r="A6817">
        <v>1300</v>
      </c>
      <c r="B6817">
        <v>12</v>
      </c>
      <c r="C6817" s="35">
        <f t="shared" si="530"/>
        <v>3587.1249846473656</v>
      </c>
      <c r="D6817" s="35">
        <f t="shared" si="531"/>
        <v>-2287.1249846473656</v>
      </c>
      <c r="E6817" s="35">
        <f t="shared" si="532"/>
        <v>708496.21471841959</v>
      </c>
      <c r="F6817" s="35">
        <f t="shared" si="533"/>
        <v>2089189.2910115072</v>
      </c>
      <c r="G6817" s="33">
        <f t="shared" si="534"/>
        <v>5230940.6953982124</v>
      </c>
    </row>
    <row r="6818" spans="1:7" x14ac:dyDescent="0.2">
      <c r="A6818">
        <v>3600</v>
      </c>
      <c r="B6818">
        <v>12</v>
      </c>
      <c r="C6818" s="35">
        <f t="shared" si="530"/>
        <v>3587.1249846473656</v>
      </c>
      <c r="D6818" s="35">
        <f t="shared" si="531"/>
        <v>12.875015352634364</v>
      </c>
      <c r="E6818" s="35">
        <f t="shared" si="532"/>
        <v>2126574.2238407936</v>
      </c>
      <c r="F6818" s="35">
        <f t="shared" si="533"/>
        <v>2089189.2910115072</v>
      </c>
      <c r="G6818" s="33">
        <f t="shared" si="534"/>
        <v>165.76602033057057</v>
      </c>
    </row>
    <row r="6819" spans="1:7" x14ac:dyDescent="0.2">
      <c r="A6819">
        <v>2004.1669999999999</v>
      </c>
      <c r="B6819">
        <v>12</v>
      </c>
      <c r="C6819" s="35">
        <f t="shared" si="530"/>
        <v>3587.1249846473656</v>
      </c>
      <c r="D6819" s="35">
        <f t="shared" si="531"/>
        <v>-1582.9579846473657</v>
      </c>
      <c r="E6819" s="35">
        <f t="shared" si="532"/>
        <v>18921.425324669504</v>
      </c>
      <c r="F6819" s="35">
        <f t="shared" si="533"/>
        <v>2089189.2910115072</v>
      </c>
      <c r="G6819" s="33">
        <f t="shared" si="534"/>
        <v>2505755.9811588498</v>
      </c>
    </row>
    <row r="6820" spans="1:7" x14ac:dyDescent="0.2">
      <c r="A6820">
        <v>6250</v>
      </c>
      <c r="B6820">
        <v>12</v>
      </c>
      <c r="C6820" s="35">
        <f t="shared" si="530"/>
        <v>3587.1249846473656</v>
      </c>
      <c r="D6820" s="35">
        <f t="shared" si="531"/>
        <v>2662.8750153526344</v>
      </c>
      <c r="E6820" s="35">
        <f t="shared" si="532"/>
        <v>16877946.712612227</v>
      </c>
      <c r="F6820" s="35">
        <f t="shared" si="533"/>
        <v>2089189.2910115072</v>
      </c>
      <c r="G6820" s="33">
        <f t="shared" si="534"/>
        <v>7090903.3473892929</v>
      </c>
    </row>
    <row r="6821" spans="1:7" x14ac:dyDescent="0.2">
      <c r="A6821">
        <v>2500</v>
      </c>
      <c r="B6821">
        <v>8</v>
      </c>
      <c r="C6821" s="35">
        <f t="shared" si="530"/>
        <v>2648.9623246319816</v>
      </c>
      <c r="D6821" s="35">
        <f t="shared" si="531"/>
        <v>-148.96232463198157</v>
      </c>
      <c r="E6821" s="35">
        <f t="shared" si="532"/>
        <v>128363.00208661477</v>
      </c>
      <c r="F6821" s="35">
        <f t="shared" si="533"/>
        <v>257292.5725132121</v>
      </c>
      <c r="G6821" s="33">
        <f t="shared" si="534"/>
        <v>22189.774159763863</v>
      </c>
    </row>
    <row r="6822" spans="1:7" x14ac:dyDescent="0.2">
      <c r="A6822">
        <v>500</v>
      </c>
      <c r="B6822">
        <v>9</v>
      </c>
      <c r="C6822" s="35">
        <f t="shared" si="530"/>
        <v>2883.5029896358278</v>
      </c>
      <c r="D6822" s="35">
        <f t="shared" si="531"/>
        <v>-2383.5029896358278</v>
      </c>
      <c r="E6822" s="35">
        <f t="shared" si="532"/>
        <v>2695251.6898062895</v>
      </c>
      <c r="F6822" s="35">
        <f t="shared" si="533"/>
        <v>550238.7815164472</v>
      </c>
      <c r="G6822" s="33">
        <f t="shared" si="534"/>
        <v>5681086.5016029291</v>
      </c>
    </row>
    <row r="6823" spans="1:7" x14ac:dyDescent="0.2">
      <c r="A6823">
        <v>5370.8329999999996</v>
      </c>
      <c r="B6823">
        <v>9</v>
      </c>
      <c r="C6823" s="35">
        <f t="shared" si="530"/>
        <v>2883.5029896358278</v>
      </c>
      <c r="D6823" s="35">
        <f t="shared" si="531"/>
        <v>2487.3300103641718</v>
      </c>
      <c r="E6823" s="35">
        <f t="shared" si="532"/>
        <v>10427156.739959445</v>
      </c>
      <c r="F6823" s="35">
        <f t="shared" si="533"/>
        <v>550238.7815164472</v>
      </c>
      <c r="G6823" s="33">
        <f t="shared" si="534"/>
        <v>6186810.5804582313</v>
      </c>
    </row>
    <row r="6824" spans="1:7" x14ac:dyDescent="0.2">
      <c r="A6824">
        <v>1400</v>
      </c>
      <c r="B6824">
        <v>9</v>
      </c>
      <c r="C6824" s="35">
        <f t="shared" si="530"/>
        <v>2883.5029896358278</v>
      </c>
      <c r="D6824" s="35">
        <f t="shared" si="531"/>
        <v>-1483.5029896358278</v>
      </c>
      <c r="E6824" s="35">
        <f t="shared" si="532"/>
        <v>550151.78033243585</v>
      </c>
      <c r="F6824" s="35">
        <f t="shared" si="533"/>
        <v>550238.7815164472</v>
      </c>
      <c r="G6824" s="33">
        <f t="shared" si="534"/>
        <v>2200781.1202584389</v>
      </c>
    </row>
    <row r="6825" spans="1:7" x14ac:dyDescent="0.2">
      <c r="A6825">
        <v>800</v>
      </c>
      <c r="B6825">
        <v>6</v>
      </c>
      <c r="C6825" s="35">
        <f t="shared" si="530"/>
        <v>2179.88099462429</v>
      </c>
      <c r="D6825" s="35">
        <f t="shared" si="531"/>
        <v>-1379.88099462429</v>
      </c>
      <c r="E6825" s="35">
        <f t="shared" si="532"/>
        <v>1800218.3866483383</v>
      </c>
      <c r="F6825" s="35">
        <f t="shared" si="533"/>
        <v>1456.095749420469</v>
      </c>
      <c r="G6825" s="33">
        <f t="shared" si="534"/>
        <v>1904071.5593253199</v>
      </c>
    </row>
    <row r="6826" spans="1:7" x14ac:dyDescent="0.2">
      <c r="A6826">
        <v>2000</v>
      </c>
      <c r="B6826">
        <v>11</v>
      </c>
      <c r="C6826" s="35">
        <f t="shared" si="530"/>
        <v>3352.5843196435194</v>
      </c>
      <c r="D6826" s="35">
        <f t="shared" si="531"/>
        <v>-1352.5843196435194</v>
      </c>
      <c r="E6826" s="35">
        <f t="shared" si="532"/>
        <v>20085.174016533423</v>
      </c>
      <c r="F6826" s="35">
        <f t="shared" si="533"/>
        <v>1466187.1407655939</v>
      </c>
      <c r="G6826" s="33">
        <f t="shared" si="534"/>
        <v>1829484.3417455223</v>
      </c>
    </row>
    <row r="6827" spans="1:7" x14ac:dyDescent="0.2">
      <c r="A6827">
        <v>1400</v>
      </c>
      <c r="B6827">
        <v>3</v>
      </c>
      <c r="C6827" s="35">
        <f t="shared" si="530"/>
        <v>1476.2589996127522</v>
      </c>
      <c r="D6827" s="35">
        <f t="shared" si="531"/>
        <v>-76.258999612752177</v>
      </c>
      <c r="E6827" s="35">
        <f t="shared" si="532"/>
        <v>550151.78033243585</v>
      </c>
      <c r="F6827" s="35">
        <f t="shared" si="533"/>
        <v>442841.23371042684</v>
      </c>
      <c r="G6827" s="33">
        <f t="shared" si="534"/>
        <v>5815.4350219377366</v>
      </c>
    </row>
    <row r="6828" spans="1:7" x14ac:dyDescent="0.2">
      <c r="A6828">
        <v>880</v>
      </c>
      <c r="B6828">
        <v>9</v>
      </c>
      <c r="C6828" s="35">
        <f t="shared" si="530"/>
        <v>2883.5029896358278</v>
      </c>
      <c r="D6828" s="35">
        <f t="shared" si="531"/>
        <v>-2003.5029896358278</v>
      </c>
      <c r="E6828" s="35">
        <f t="shared" si="532"/>
        <v>1591942.8391395512</v>
      </c>
      <c r="F6828" s="35">
        <f t="shared" si="533"/>
        <v>550238.7815164472</v>
      </c>
      <c r="G6828" s="33">
        <f t="shared" si="534"/>
        <v>4014024.2294796999</v>
      </c>
    </row>
    <row r="6829" spans="1:7" x14ac:dyDescent="0.2">
      <c r="A6829">
        <v>1950</v>
      </c>
      <c r="B6829">
        <v>4</v>
      </c>
      <c r="C6829" s="35">
        <f t="shared" si="530"/>
        <v>1710.799664616598</v>
      </c>
      <c r="D6829" s="35">
        <f t="shared" si="531"/>
        <v>239.20033538340203</v>
      </c>
      <c r="E6829" s="35">
        <f t="shared" si="532"/>
        <v>36757.391209525289</v>
      </c>
      <c r="F6829" s="35">
        <f t="shared" si="533"/>
        <v>185694.20730919892</v>
      </c>
      <c r="G6829" s="33">
        <f t="shared" si="534"/>
        <v>57216.800447532012</v>
      </c>
    </row>
    <row r="6830" spans="1:7" x14ac:dyDescent="0.2">
      <c r="A6830">
        <v>325</v>
      </c>
      <c r="B6830">
        <v>3</v>
      </c>
      <c r="C6830" s="35">
        <f t="shared" si="530"/>
        <v>1476.2589996127522</v>
      </c>
      <c r="D6830" s="35">
        <f t="shared" si="531"/>
        <v>-1151.2589996127522</v>
      </c>
      <c r="E6830" s="35">
        <f t="shared" si="532"/>
        <v>3300479.4499817607</v>
      </c>
      <c r="F6830" s="35">
        <f t="shared" si="533"/>
        <v>442841.23371042684</v>
      </c>
      <c r="G6830" s="33">
        <f t="shared" si="534"/>
        <v>1325397.2841893549</v>
      </c>
    </row>
    <row r="6831" spans="1:7" x14ac:dyDescent="0.2">
      <c r="A6831">
        <v>1300</v>
      </c>
      <c r="B6831">
        <v>3</v>
      </c>
      <c r="C6831" s="35">
        <f t="shared" si="530"/>
        <v>1476.2589996127522</v>
      </c>
      <c r="D6831" s="35">
        <f t="shared" si="531"/>
        <v>-176.25899961275218</v>
      </c>
      <c r="E6831" s="35">
        <f t="shared" si="532"/>
        <v>708496.21471841959</v>
      </c>
      <c r="F6831" s="35">
        <f t="shared" si="533"/>
        <v>442841.23371042684</v>
      </c>
      <c r="G6831" s="33">
        <f t="shared" si="534"/>
        <v>31067.234944488173</v>
      </c>
    </row>
    <row r="6832" spans="1:7" x14ac:dyDescent="0.2">
      <c r="A6832">
        <v>750</v>
      </c>
      <c r="B6832">
        <v>7</v>
      </c>
      <c r="C6832" s="35">
        <f t="shared" si="530"/>
        <v>2414.4216596281358</v>
      </c>
      <c r="D6832" s="35">
        <f t="shared" si="531"/>
        <v>-1664.4216596281358</v>
      </c>
      <c r="E6832" s="35">
        <f t="shared" si="532"/>
        <v>1936890.6038413302</v>
      </c>
      <c r="F6832" s="35">
        <f t="shared" si="533"/>
        <v>74365.010590870079</v>
      </c>
      <c r="G6832" s="33">
        <f t="shared" si="534"/>
        <v>2770299.4610392777</v>
      </c>
    </row>
    <row r="6833" spans="1:7" x14ac:dyDescent="0.2">
      <c r="A6833">
        <v>1000</v>
      </c>
      <c r="B6833">
        <v>6</v>
      </c>
      <c r="C6833" s="35">
        <f t="shared" si="530"/>
        <v>2179.88099462429</v>
      </c>
      <c r="D6833" s="35">
        <f t="shared" si="531"/>
        <v>-1179.88099462429</v>
      </c>
      <c r="E6833" s="35">
        <f t="shared" si="532"/>
        <v>1303529.5178763708</v>
      </c>
      <c r="F6833" s="35">
        <f t="shared" si="533"/>
        <v>1456.095749420469</v>
      </c>
      <c r="G6833" s="33">
        <f t="shared" si="534"/>
        <v>1392119.1614756039</v>
      </c>
    </row>
    <row r="6834" spans="1:7" x14ac:dyDescent="0.2">
      <c r="A6834">
        <v>1200</v>
      </c>
      <c r="B6834">
        <v>2</v>
      </c>
      <c r="C6834" s="35">
        <f t="shared" si="530"/>
        <v>1241.7183346089062</v>
      </c>
      <c r="D6834" s="35">
        <f t="shared" si="531"/>
        <v>-41.718334608906162</v>
      </c>
      <c r="E6834" s="35">
        <f t="shared" si="532"/>
        <v>886840.64910440333</v>
      </c>
      <c r="F6834" s="35">
        <f t="shared" si="533"/>
        <v>810006.90719254757</v>
      </c>
      <c r="G6834" s="33">
        <f t="shared" si="534"/>
        <v>1740.4194425406577</v>
      </c>
    </row>
    <row r="6835" spans="1:7" x14ac:dyDescent="0.2">
      <c r="A6835">
        <v>1540</v>
      </c>
      <c r="B6835">
        <v>5</v>
      </c>
      <c r="C6835" s="35">
        <f t="shared" si="530"/>
        <v>1945.340329620444</v>
      </c>
      <c r="D6835" s="35">
        <f t="shared" si="531"/>
        <v>-405.34032962044398</v>
      </c>
      <c r="E6835" s="35">
        <f t="shared" si="532"/>
        <v>362069.57219205861</v>
      </c>
      <c r="F6835" s="35">
        <f t="shared" si="533"/>
        <v>38565.827988863377</v>
      </c>
      <c r="G6835" s="33">
        <f t="shared" si="534"/>
        <v>164300.78281681018</v>
      </c>
    </row>
    <row r="6836" spans="1:7" x14ac:dyDescent="0.2">
      <c r="A6836">
        <v>1500</v>
      </c>
      <c r="B6836">
        <v>6</v>
      </c>
      <c r="C6836" s="35">
        <f t="shared" si="530"/>
        <v>2179.88099462429</v>
      </c>
      <c r="D6836" s="35">
        <f t="shared" si="531"/>
        <v>-679.88099462429</v>
      </c>
      <c r="E6836" s="35">
        <f t="shared" si="532"/>
        <v>411807.34594645206</v>
      </c>
      <c r="F6836" s="35">
        <f t="shared" si="533"/>
        <v>1456.095749420469</v>
      </c>
      <c r="G6836" s="33">
        <f t="shared" si="534"/>
        <v>462238.16685131384</v>
      </c>
    </row>
    <row r="6837" spans="1:7" x14ac:dyDescent="0.2">
      <c r="A6837">
        <v>2000</v>
      </c>
      <c r="B6837">
        <v>11</v>
      </c>
      <c r="C6837" s="35">
        <f t="shared" si="530"/>
        <v>3352.5843196435194</v>
      </c>
      <c r="D6837" s="35">
        <f t="shared" si="531"/>
        <v>-1352.5843196435194</v>
      </c>
      <c r="E6837" s="35">
        <f t="shared" si="532"/>
        <v>20085.174016533423</v>
      </c>
      <c r="F6837" s="35">
        <f t="shared" si="533"/>
        <v>1466187.1407655939</v>
      </c>
      <c r="G6837" s="33">
        <f t="shared" si="534"/>
        <v>1829484.3417455223</v>
      </c>
    </row>
    <row r="6838" spans="1:7" x14ac:dyDescent="0.2">
      <c r="A6838">
        <v>800</v>
      </c>
      <c r="B6838">
        <v>6</v>
      </c>
      <c r="C6838" s="35">
        <f t="shared" si="530"/>
        <v>2179.88099462429</v>
      </c>
      <c r="D6838" s="35">
        <f t="shared" si="531"/>
        <v>-1379.88099462429</v>
      </c>
      <c r="E6838" s="35">
        <f t="shared" si="532"/>
        <v>1800218.3866483383</v>
      </c>
      <c r="F6838" s="35">
        <f t="shared" si="533"/>
        <v>1456.095749420469</v>
      </c>
      <c r="G6838" s="33">
        <f t="shared" si="534"/>
        <v>1904071.5593253199</v>
      </c>
    </row>
    <row r="6839" spans="1:7" x14ac:dyDescent="0.2">
      <c r="A6839">
        <v>3000</v>
      </c>
      <c r="B6839">
        <v>6</v>
      </c>
      <c r="C6839" s="35">
        <f t="shared" si="530"/>
        <v>2179.88099462429</v>
      </c>
      <c r="D6839" s="35">
        <f t="shared" si="531"/>
        <v>820.11900537571</v>
      </c>
      <c r="E6839" s="35">
        <f t="shared" si="532"/>
        <v>736640.83015669615</v>
      </c>
      <c r="F6839" s="35">
        <f t="shared" si="533"/>
        <v>1456.095749420469</v>
      </c>
      <c r="G6839" s="33">
        <f t="shared" si="534"/>
        <v>672595.1829784438</v>
      </c>
    </row>
    <row r="6840" spans="1:7" x14ac:dyDescent="0.2">
      <c r="A6840">
        <v>1200</v>
      </c>
      <c r="B6840">
        <v>6</v>
      </c>
      <c r="C6840" s="35">
        <f t="shared" si="530"/>
        <v>2179.88099462429</v>
      </c>
      <c r="D6840" s="35">
        <f t="shared" si="531"/>
        <v>-979.88099462429</v>
      </c>
      <c r="E6840" s="35">
        <f t="shared" si="532"/>
        <v>886840.64910440333</v>
      </c>
      <c r="F6840" s="35">
        <f t="shared" si="533"/>
        <v>1456.095749420469</v>
      </c>
      <c r="G6840" s="33">
        <f t="shared" si="534"/>
        <v>960166.7636258878</v>
      </c>
    </row>
    <row r="6841" spans="1:7" x14ac:dyDescent="0.2">
      <c r="A6841">
        <v>3125</v>
      </c>
      <c r="B6841">
        <v>12</v>
      </c>
      <c r="C6841" s="35">
        <f t="shared" si="530"/>
        <v>3587.1249846473656</v>
      </c>
      <c r="D6841" s="35">
        <f t="shared" si="531"/>
        <v>-462.12498464736564</v>
      </c>
      <c r="E6841" s="35">
        <f t="shared" si="532"/>
        <v>966835.28717421647</v>
      </c>
      <c r="F6841" s="35">
        <f t="shared" si="533"/>
        <v>2089189.2910115072</v>
      </c>
      <c r="G6841" s="33">
        <f t="shared" si="534"/>
        <v>213559.50143532793</v>
      </c>
    </row>
    <row r="6842" spans="1:7" x14ac:dyDescent="0.2">
      <c r="A6842">
        <v>1200</v>
      </c>
      <c r="B6842">
        <v>6</v>
      </c>
      <c r="C6842" s="35">
        <f t="shared" si="530"/>
        <v>2179.88099462429</v>
      </c>
      <c r="D6842" s="35">
        <f t="shared" si="531"/>
        <v>-979.88099462429</v>
      </c>
      <c r="E6842" s="35">
        <f t="shared" si="532"/>
        <v>886840.64910440333</v>
      </c>
      <c r="F6842" s="35">
        <f t="shared" si="533"/>
        <v>1456.095749420469</v>
      </c>
      <c r="G6842" s="33">
        <f t="shared" si="534"/>
        <v>960166.7636258878</v>
      </c>
    </row>
    <row r="6843" spans="1:7" x14ac:dyDescent="0.2">
      <c r="A6843">
        <v>800</v>
      </c>
      <c r="B6843">
        <v>5</v>
      </c>
      <c r="C6843" s="35">
        <f t="shared" si="530"/>
        <v>1945.340329620444</v>
      </c>
      <c r="D6843" s="35">
        <f t="shared" si="531"/>
        <v>-1145.340329620444</v>
      </c>
      <c r="E6843" s="35">
        <f t="shared" si="532"/>
        <v>1800218.3866483383</v>
      </c>
      <c r="F6843" s="35">
        <f t="shared" si="533"/>
        <v>38565.827988863377</v>
      </c>
      <c r="G6843" s="33">
        <f t="shared" si="534"/>
        <v>1311804.4706550674</v>
      </c>
    </row>
    <row r="6844" spans="1:7" x14ac:dyDescent="0.2">
      <c r="A6844">
        <v>1133</v>
      </c>
      <c r="B6844">
        <v>3</v>
      </c>
      <c r="C6844" s="35">
        <f t="shared" si="530"/>
        <v>1476.2589996127522</v>
      </c>
      <c r="D6844" s="35">
        <f t="shared" si="531"/>
        <v>-343.25899961275218</v>
      </c>
      <c r="E6844" s="35">
        <f t="shared" si="532"/>
        <v>1017520.4201430124</v>
      </c>
      <c r="F6844" s="35">
        <f t="shared" si="533"/>
        <v>442841.23371042684</v>
      </c>
      <c r="G6844" s="33">
        <f t="shared" si="534"/>
        <v>117826.74081514739</v>
      </c>
    </row>
    <row r="6845" spans="1:7" x14ac:dyDescent="0.2">
      <c r="A6845">
        <v>1320</v>
      </c>
      <c r="B6845">
        <v>2</v>
      </c>
      <c r="C6845" s="35">
        <f t="shared" si="530"/>
        <v>1241.7183346089062</v>
      </c>
      <c r="D6845" s="35">
        <f t="shared" si="531"/>
        <v>78.281665391093838</v>
      </c>
      <c r="E6845" s="35">
        <f t="shared" si="532"/>
        <v>675227.32784122275</v>
      </c>
      <c r="F6845" s="35">
        <f t="shared" si="533"/>
        <v>810006.90719254757</v>
      </c>
      <c r="G6845" s="33">
        <f t="shared" si="534"/>
        <v>6128.0191364031789</v>
      </c>
    </row>
    <row r="6846" spans="1:7" x14ac:dyDescent="0.2">
      <c r="A6846">
        <v>5500</v>
      </c>
      <c r="B6846">
        <v>6</v>
      </c>
      <c r="C6846" s="35">
        <f t="shared" si="530"/>
        <v>2179.88099462429</v>
      </c>
      <c r="D6846" s="35">
        <f t="shared" si="531"/>
        <v>3320.11900537571</v>
      </c>
      <c r="E6846" s="35">
        <f t="shared" si="532"/>
        <v>11278029.970507102</v>
      </c>
      <c r="F6846" s="35">
        <f t="shared" si="533"/>
        <v>1456.095749420469</v>
      </c>
      <c r="G6846" s="33">
        <f t="shared" si="534"/>
        <v>11023190.209856994</v>
      </c>
    </row>
    <row r="6847" spans="1:7" x14ac:dyDescent="0.2">
      <c r="A6847">
        <v>5500</v>
      </c>
      <c r="B6847">
        <v>9</v>
      </c>
      <c r="C6847" s="35">
        <f t="shared" si="530"/>
        <v>2883.5029896358278</v>
      </c>
      <c r="D6847" s="35">
        <f t="shared" si="531"/>
        <v>2616.4970103641722</v>
      </c>
      <c r="E6847" s="35">
        <f t="shared" si="532"/>
        <v>11278029.970507102</v>
      </c>
      <c r="F6847" s="35">
        <f t="shared" si="533"/>
        <v>550238.7815164472</v>
      </c>
      <c r="G6847" s="33">
        <f t="shared" si="534"/>
        <v>6846056.6052446505</v>
      </c>
    </row>
    <row r="6848" spans="1:7" x14ac:dyDescent="0.2">
      <c r="A6848">
        <v>183</v>
      </c>
      <c r="B6848">
        <v>3</v>
      </c>
      <c r="C6848" s="35">
        <f t="shared" si="530"/>
        <v>1476.2589996127522</v>
      </c>
      <c r="D6848" s="35">
        <f t="shared" si="531"/>
        <v>-1293.2589996127522</v>
      </c>
      <c r="E6848" s="35">
        <f t="shared" si="532"/>
        <v>3836592.5468098577</v>
      </c>
      <c r="F6848" s="35">
        <f t="shared" si="533"/>
        <v>442841.23371042684</v>
      </c>
      <c r="G6848" s="33">
        <f t="shared" si="534"/>
        <v>1672518.8400793765</v>
      </c>
    </row>
    <row r="6849" spans="1:7" x14ac:dyDescent="0.2">
      <c r="A6849">
        <v>2400</v>
      </c>
      <c r="B6849">
        <v>15</v>
      </c>
      <c r="C6849" s="35">
        <f t="shared" si="530"/>
        <v>4290.746979658903</v>
      </c>
      <c r="D6849" s="35">
        <f t="shared" si="531"/>
        <v>-1890.746979658903</v>
      </c>
      <c r="E6849" s="35">
        <f t="shared" si="532"/>
        <v>66707.436472598492</v>
      </c>
      <c r="F6849" s="35">
        <f t="shared" si="533"/>
        <v>4618307.6242345981</v>
      </c>
      <c r="G6849" s="33">
        <f t="shared" si="534"/>
        <v>3574924.1410892643</v>
      </c>
    </row>
    <row r="6850" spans="1:7" x14ac:dyDescent="0.2">
      <c r="A6850">
        <v>303</v>
      </c>
      <c r="B6850">
        <v>0</v>
      </c>
      <c r="C6850" s="35">
        <f t="shared" si="530"/>
        <v>772.63700460121436</v>
      </c>
      <c r="D6850" s="35">
        <f t="shared" si="531"/>
        <v>-469.63700460121436</v>
      </c>
      <c r="E6850" s="35">
        <f t="shared" si="532"/>
        <v>3380899.2255466771</v>
      </c>
      <c r="F6850" s="35">
        <f t="shared" si="533"/>
        <v>1874394.1953994662</v>
      </c>
      <c r="G6850" s="33">
        <f t="shared" si="534"/>
        <v>220558.91609080104</v>
      </c>
    </row>
    <row r="6851" spans="1:7" x14ac:dyDescent="0.2">
      <c r="A6851">
        <v>500</v>
      </c>
      <c r="B6851">
        <v>6</v>
      </c>
      <c r="C6851" s="35">
        <f t="shared" ref="C6851:C6914" si="535">$J$20+$J$21*B6851</f>
        <v>2179.88099462429</v>
      </c>
      <c r="D6851" s="35">
        <f t="shared" ref="D6851:D6914" si="536">A6851-C6851</f>
        <v>-1679.88099462429</v>
      </c>
      <c r="E6851" s="35">
        <f t="shared" ref="E6851:E6914" si="537">(A6851-$J$16)^2</f>
        <v>2695251.6898062895</v>
      </c>
      <c r="F6851" s="35">
        <f t="shared" ref="F6851:F6914" si="538">(C6851-$J$16)^2</f>
        <v>1456.095749420469</v>
      </c>
      <c r="G6851" s="33">
        <f t="shared" ref="G6851:G6914" si="539">(A6851-C6851)^2</f>
        <v>2822000.1560998936</v>
      </c>
    </row>
    <row r="6852" spans="1:7" x14ac:dyDescent="0.2">
      <c r="A6852">
        <v>2500</v>
      </c>
      <c r="B6852">
        <v>11</v>
      </c>
      <c r="C6852" s="35">
        <f t="shared" si="535"/>
        <v>3352.5843196435194</v>
      </c>
      <c r="D6852" s="35">
        <f t="shared" si="536"/>
        <v>-852.58431964351939</v>
      </c>
      <c r="E6852" s="35">
        <f t="shared" si="537"/>
        <v>128363.00208661477</v>
      </c>
      <c r="F6852" s="35">
        <f t="shared" si="538"/>
        <v>1466187.1407655939</v>
      </c>
      <c r="G6852" s="33">
        <f t="shared" si="539"/>
        <v>726900.02210200287</v>
      </c>
    </row>
    <row r="6853" spans="1:7" x14ac:dyDescent="0.2">
      <c r="A6853">
        <v>1200</v>
      </c>
      <c r="B6853">
        <v>6</v>
      </c>
      <c r="C6853" s="35">
        <f t="shared" si="535"/>
        <v>2179.88099462429</v>
      </c>
      <c r="D6853" s="35">
        <f t="shared" si="536"/>
        <v>-979.88099462429</v>
      </c>
      <c r="E6853" s="35">
        <f t="shared" si="537"/>
        <v>886840.64910440333</v>
      </c>
      <c r="F6853" s="35">
        <f t="shared" si="538"/>
        <v>1456.095749420469</v>
      </c>
      <c r="G6853" s="33">
        <f t="shared" si="539"/>
        <v>960166.7636258878</v>
      </c>
    </row>
    <row r="6854" spans="1:7" x14ac:dyDescent="0.2">
      <c r="A6854">
        <v>615</v>
      </c>
      <c r="B6854">
        <v>6</v>
      </c>
      <c r="C6854" s="35">
        <f t="shared" si="535"/>
        <v>2179.88099462429</v>
      </c>
      <c r="D6854" s="35">
        <f t="shared" si="536"/>
        <v>-1564.88099462429</v>
      </c>
      <c r="E6854" s="35">
        <f t="shared" si="537"/>
        <v>2330880.5902624079</v>
      </c>
      <c r="F6854" s="35">
        <f t="shared" si="538"/>
        <v>1456.095749420469</v>
      </c>
      <c r="G6854" s="33">
        <f t="shared" si="539"/>
        <v>2448852.5273363073</v>
      </c>
    </row>
    <row r="6855" spans="1:7" x14ac:dyDescent="0.2">
      <c r="A6855">
        <v>2000</v>
      </c>
      <c r="B6855">
        <v>12</v>
      </c>
      <c r="C6855" s="35">
        <f t="shared" si="535"/>
        <v>3587.1249846473656</v>
      </c>
      <c r="D6855" s="35">
        <f t="shared" si="536"/>
        <v>-1587.1249846473656</v>
      </c>
      <c r="E6855" s="35">
        <f t="shared" si="537"/>
        <v>20085.174016533423</v>
      </c>
      <c r="F6855" s="35">
        <f t="shared" si="538"/>
        <v>2089189.2910115072</v>
      </c>
      <c r="G6855" s="33">
        <f t="shared" si="539"/>
        <v>2518965.7168919006</v>
      </c>
    </row>
    <row r="6856" spans="1:7" x14ac:dyDescent="0.2">
      <c r="A6856">
        <v>1354</v>
      </c>
      <c r="B6856">
        <v>0</v>
      </c>
      <c r="C6856" s="35">
        <f t="shared" si="535"/>
        <v>772.63700460121436</v>
      </c>
      <c r="D6856" s="35">
        <f t="shared" si="536"/>
        <v>581.36299539878564</v>
      </c>
      <c r="E6856" s="35">
        <f t="shared" si="537"/>
        <v>620506.22014998831</v>
      </c>
      <c r="F6856" s="35">
        <f t="shared" si="538"/>
        <v>1874394.1953994662</v>
      </c>
      <c r="G6856" s="33">
        <f t="shared" si="539"/>
        <v>337982.93241904845</v>
      </c>
    </row>
    <row r="6857" spans="1:7" x14ac:dyDescent="0.2">
      <c r="A6857">
        <v>2000</v>
      </c>
      <c r="B6857">
        <v>12</v>
      </c>
      <c r="C6857" s="35">
        <f t="shared" si="535"/>
        <v>3587.1249846473656</v>
      </c>
      <c r="D6857" s="35">
        <f t="shared" si="536"/>
        <v>-1587.1249846473656</v>
      </c>
      <c r="E6857" s="35">
        <f t="shared" si="537"/>
        <v>20085.174016533423</v>
      </c>
      <c r="F6857" s="35">
        <f t="shared" si="538"/>
        <v>2089189.2910115072</v>
      </c>
      <c r="G6857" s="33">
        <f t="shared" si="539"/>
        <v>2518965.7168919006</v>
      </c>
    </row>
    <row r="6858" spans="1:7" x14ac:dyDescent="0.2">
      <c r="A6858">
        <v>1250</v>
      </c>
      <c r="B6858">
        <v>3</v>
      </c>
      <c r="C6858" s="35">
        <f t="shared" si="535"/>
        <v>1476.2589996127522</v>
      </c>
      <c r="D6858" s="35">
        <f t="shared" si="536"/>
        <v>-226.25899961275218</v>
      </c>
      <c r="E6858" s="35">
        <f t="shared" si="537"/>
        <v>795168.43191141146</v>
      </c>
      <c r="F6858" s="35">
        <f t="shared" si="538"/>
        <v>442841.23371042684</v>
      </c>
      <c r="G6858" s="33">
        <f t="shared" si="539"/>
        <v>51193.134905763392</v>
      </c>
    </row>
    <row r="6859" spans="1:7" x14ac:dyDescent="0.2">
      <c r="A6859">
        <v>2200</v>
      </c>
      <c r="B6859">
        <v>3</v>
      </c>
      <c r="C6859" s="35">
        <f t="shared" si="535"/>
        <v>1476.2589996127522</v>
      </c>
      <c r="D6859" s="35">
        <f t="shared" si="536"/>
        <v>723.74100038724782</v>
      </c>
      <c r="E6859" s="35">
        <f t="shared" si="537"/>
        <v>3396.3052445659605</v>
      </c>
      <c r="F6859" s="35">
        <f t="shared" si="538"/>
        <v>442841.23371042684</v>
      </c>
      <c r="G6859" s="33">
        <f t="shared" si="539"/>
        <v>523801.03564153425</v>
      </c>
    </row>
    <row r="6860" spans="1:7" x14ac:dyDescent="0.2">
      <c r="A6860">
        <v>6250</v>
      </c>
      <c r="B6860">
        <v>17</v>
      </c>
      <c r="C6860" s="35">
        <f t="shared" si="535"/>
        <v>4759.8283096665946</v>
      </c>
      <c r="D6860" s="35">
        <f t="shared" si="536"/>
        <v>1490.1716903334054</v>
      </c>
      <c r="E6860" s="35">
        <f t="shared" si="537"/>
        <v>16877946.712612227</v>
      </c>
      <c r="F6860" s="35">
        <f t="shared" si="538"/>
        <v>6854479.7484544544</v>
      </c>
      <c r="G6860" s="33">
        <f t="shared" si="539"/>
        <v>2220611.6666711187</v>
      </c>
    </row>
    <row r="6861" spans="1:7" x14ac:dyDescent="0.2">
      <c r="A6861">
        <v>3000</v>
      </c>
      <c r="B6861">
        <v>12</v>
      </c>
      <c r="C6861" s="35">
        <f t="shared" si="535"/>
        <v>3587.1249846473656</v>
      </c>
      <c r="D6861" s="35">
        <f t="shared" si="536"/>
        <v>-587.12498464736564</v>
      </c>
      <c r="E6861" s="35">
        <f t="shared" si="537"/>
        <v>736640.83015669615</v>
      </c>
      <c r="F6861" s="35">
        <f t="shared" si="538"/>
        <v>2089189.2910115072</v>
      </c>
      <c r="G6861" s="33">
        <f t="shared" si="539"/>
        <v>344715.74759716931</v>
      </c>
    </row>
    <row r="6862" spans="1:7" x14ac:dyDescent="0.2">
      <c r="A6862">
        <v>2500</v>
      </c>
      <c r="B6862">
        <v>12</v>
      </c>
      <c r="C6862" s="35">
        <f t="shared" si="535"/>
        <v>3587.1249846473656</v>
      </c>
      <c r="D6862" s="35">
        <f t="shared" si="536"/>
        <v>-1087.1249846473656</v>
      </c>
      <c r="E6862" s="35">
        <f t="shared" si="537"/>
        <v>128363.00208661477</v>
      </c>
      <c r="F6862" s="35">
        <f t="shared" si="538"/>
        <v>2089189.2910115072</v>
      </c>
      <c r="G6862" s="33">
        <f t="shared" si="539"/>
        <v>1181840.7322445349</v>
      </c>
    </row>
    <row r="6863" spans="1:7" x14ac:dyDescent="0.2">
      <c r="A6863">
        <v>2000</v>
      </c>
      <c r="B6863">
        <v>8</v>
      </c>
      <c r="C6863" s="35">
        <f t="shared" si="535"/>
        <v>2648.9623246319816</v>
      </c>
      <c r="D6863" s="35">
        <f t="shared" si="536"/>
        <v>-648.96232463198157</v>
      </c>
      <c r="E6863" s="35">
        <f t="shared" si="537"/>
        <v>20085.174016533423</v>
      </c>
      <c r="F6863" s="35">
        <f t="shared" si="538"/>
        <v>257292.5725132121</v>
      </c>
      <c r="G6863" s="33">
        <f t="shared" si="539"/>
        <v>421152.09879174543</v>
      </c>
    </row>
    <row r="6864" spans="1:7" x14ac:dyDescent="0.2">
      <c r="A6864">
        <v>1600</v>
      </c>
      <c r="B6864">
        <v>6</v>
      </c>
      <c r="C6864" s="35">
        <f t="shared" si="535"/>
        <v>2179.88099462429</v>
      </c>
      <c r="D6864" s="35">
        <f t="shared" si="536"/>
        <v>-579.88099462429</v>
      </c>
      <c r="E6864" s="35">
        <f t="shared" si="537"/>
        <v>293462.91156046838</v>
      </c>
      <c r="F6864" s="35">
        <f t="shared" si="538"/>
        <v>1456.095749420469</v>
      </c>
      <c r="G6864" s="33">
        <f t="shared" si="539"/>
        <v>336261.96792645584</v>
      </c>
    </row>
    <row r="6865" spans="1:7" x14ac:dyDescent="0.2">
      <c r="A6865">
        <v>2325</v>
      </c>
      <c r="B6865">
        <v>6</v>
      </c>
      <c r="C6865" s="35">
        <f t="shared" si="535"/>
        <v>2179.88099462429</v>
      </c>
      <c r="D6865" s="35">
        <f t="shared" si="536"/>
        <v>145.11900537571</v>
      </c>
      <c r="E6865" s="35">
        <f t="shared" si="537"/>
        <v>33590.762262086297</v>
      </c>
      <c r="F6865" s="35">
        <f t="shared" si="538"/>
        <v>1456.095749420469</v>
      </c>
      <c r="G6865" s="33">
        <f t="shared" si="539"/>
        <v>21059.52572123535</v>
      </c>
    </row>
    <row r="6866" spans="1:7" x14ac:dyDescent="0.2">
      <c r="A6866">
        <v>800</v>
      </c>
      <c r="B6866">
        <v>0</v>
      </c>
      <c r="C6866" s="35">
        <f t="shared" si="535"/>
        <v>772.63700460121436</v>
      </c>
      <c r="D6866" s="35">
        <f t="shared" si="536"/>
        <v>27.362995398785642</v>
      </c>
      <c r="E6866" s="35">
        <f t="shared" si="537"/>
        <v>1800218.3866483383</v>
      </c>
      <c r="F6866" s="35">
        <f t="shared" si="538"/>
        <v>1874394.1953994662</v>
      </c>
      <c r="G6866" s="33">
        <f t="shared" si="539"/>
        <v>748.73351719396419</v>
      </c>
    </row>
    <row r="6867" spans="1:7" x14ac:dyDescent="0.2">
      <c r="A6867">
        <v>800</v>
      </c>
      <c r="B6867">
        <v>0</v>
      </c>
      <c r="C6867" s="35">
        <f t="shared" si="535"/>
        <v>772.63700460121436</v>
      </c>
      <c r="D6867" s="35">
        <f t="shared" si="536"/>
        <v>27.362995398785642</v>
      </c>
      <c r="E6867" s="35">
        <f t="shared" si="537"/>
        <v>1800218.3866483383</v>
      </c>
      <c r="F6867" s="35">
        <f t="shared" si="538"/>
        <v>1874394.1953994662</v>
      </c>
      <c r="G6867" s="33">
        <f t="shared" si="539"/>
        <v>748.73351719396419</v>
      </c>
    </row>
    <row r="6868" spans="1:7" x14ac:dyDescent="0.2">
      <c r="A6868">
        <v>2916.6669999999999</v>
      </c>
      <c r="B6868">
        <v>12</v>
      </c>
      <c r="C6868" s="35">
        <f t="shared" si="535"/>
        <v>3587.1249846473656</v>
      </c>
      <c r="D6868" s="35">
        <f t="shared" si="536"/>
        <v>-670.45798464736572</v>
      </c>
      <c r="E6868" s="35">
        <f t="shared" si="537"/>
        <v>600539.4865525678</v>
      </c>
      <c r="F6868" s="35">
        <f t="shared" si="538"/>
        <v>2089189.2910115072</v>
      </c>
      <c r="G6868" s="33">
        <f t="shared" si="539"/>
        <v>449513.90917740727</v>
      </c>
    </row>
    <row r="6869" spans="1:7" x14ac:dyDescent="0.2">
      <c r="A6869">
        <v>216.66669999999999</v>
      </c>
      <c r="B6869">
        <v>13</v>
      </c>
      <c r="C6869" s="35">
        <f t="shared" si="535"/>
        <v>3821.6656496512114</v>
      </c>
      <c r="D6869" s="35">
        <f t="shared" si="536"/>
        <v>-3604.9989496512117</v>
      </c>
      <c r="E6869" s="35">
        <f t="shared" si="537"/>
        <v>3705838.5700073219</v>
      </c>
      <c r="F6869" s="35">
        <f t="shared" si="538"/>
        <v>2822210.0883383118</v>
      </c>
      <c r="G6869" s="33">
        <f t="shared" si="539"/>
        <v>12996017.426986339</v>
      </c>
    </row>
    <row r="6870" spans="1:7" x14ac:dyDescent="0.2">
      <c r="A6870">
        <v>5600</v>
      </c>
      <c r="B6870">
        <v>3</v>
      </c>
      <c r="C6870" s="35">
        <f t="shared" si="535"/>
        <v>1476.2589996127522</v>
      </c>
      <c r="D6870" s="35">
        <f t="shared" si="536"/>
        <v>4123.7410003872483</v>
      </c>
      <c r="E6870" s="35">
        <f t="shared" si="537"/>
        <v>11959685.536121119</v>
      </c>
      <c r="F6870" s="35">
        <f t="shared" si="538"/>
        <v>442841.23371042684</v>
      </c>
      <c r="G6870" s="33">
        <f t="shared" si="539"/>
        <v>17005239.838274822</v>
      </c>
    </row>
    <row r="6871" spans="1:7" x14ac:dyDescent="0.2">
      <c r="A6871">
        <v>2500</v>
      </c>
      <c r="B6871">
        <v>6</v>
      </c>
      <c r="C6871" s="35">
        <f t="shared" si="535"/>
        <v>2179.88099462429</v>
      </c>
      <c r="D6871" s="35">
        <f t="shared" si="536"/>
        <v>320.11900537571</v>
      </c>
      <c r="E6871" s="35">
        <f t="shared" si="537"/>
        <v>128363.00208661477</v>
      </c>
      <c r="F6871" s="35">
        <f t="shared" si="538"/>
        <v>1456.095749420469</v>
      </c>
      <c r="G6871" s="33">
        <f t="shared" si="539"/>
        <v>102476.17760273385</v>
      </c>
    </row>
    <row r="6872" spans="1:7" x14ac:dyDescent="0.2">
      <c r="A6872">
        <v>575</v>
      </c>
      <c r="B6872">
        <v>9</v>
      </c>
      <c r="C6872" s="35">
        <f t="shared" si="535"/>
        <v>2883.5029896358278</v>
      </c>
      <c r="D6872" s="35">
        <f t="shared" si="536"/>
        <v>-2308.5029896358278</v>
      </c>
      <c r="E6872" s="35">
        <f t="shared" si="537"/>
        <v>2454618.3640168016</v>
      </c>
      <c r="F6872" s="35">
        <f t="shared" si="538"/>
        <v>550238.7815164472</v>
      </c>
      <c r="G6872" s="33">
        <f t="shared" si="539"/>
        <v>5329186.0531575549</v>
      </c>
    </row>
    <row r="6873" spans="1:7" x14ac:dyDescent="0.2">
      <c r="A6873">
        <v>1283.3330000000001</v>
      </c>
      <c r="B6873">
        <v>3</v>
      </c>
      <c r="C6873" s="35">
        <f t="shared" si="535"/>
        <v>1476.2589996127522</v>
      </c>
      <c r="D6873" s="35">
        <f t="shared" si="536"/>
        <v>-192.92599961275209</v>
      </c>
      <c r="E6873" s="35">
        <f t="shared" si="537"/>
        <v>736831.97048653127</v>
      </c>
      <c r="F6873" s="35">
        <f t="shared" si="538"/>
        <v>442841.23371042684</v>
      </c>
      <c r="G6873" s="33">
        <f t="shared" si="539"/>
        <v>37220.441326579617</v>
      </c>
    </row>
    <row r="6874" spans="1:7" x14ac:dyDescent="0.2">
      <c r="A6874">
        <v>200</v>
      </c>
      <c r="B6874">
        <v>7</v>
      </c>
      <c r="C6874" s="35">
        <f t="shared" si="535"/>
        <v>2414.4216596281358</v>
      </c>
      <c r="D6874" s="35">
        <f t="shared" si="536"/>
        <v>-2214.4216596281358</v>
      </c>
      <c r="E6874" s="35">
        <f t="shared" si="537"/>
        <v>3770284.9929642407</v>
      </c>
      <c r="F6874" s="35">
        <f t="shared" si="538"/>
        <v>74365.010590870079</v>
      </c>
      <c r="G6874" s="33">
        <f t="shared" si="539"/>
        <v>4903663.2866302272</v>
      </c>
    </row>
    <row r="6875" spans="1:7" x14ac:dyDescent="0.2">
      <c r="A6875">
        <v>440</v>
      </c>
      <c r="B6875">
        <v>2</v>
      </c>
      <c r="C6875" s="35">
        <f t="shared" si="535"/>
        <v>1241.7183346089062</v>
      </c>
      <c r="D6875" s="35">
        <f t="shared" si="536"/>
        <v>-801.71833460890616</v>
      </c>
      <c r="E6875" s="35">
        <f t="shared" si="537"/>
        <v>2895858.3504378796</v>
      </c>
      <c r="F6875" s="35">
        <f t="shared" si="538"/>
        <v>810006.90719254757</v>
      </c>
      <c r="G6875" s="33">
        <f t="shared" si="539"/>
        <v>642752.28804807807</v>
      </c>
    </row>
    <row r="6876" spans="1:7" x14ac:dyDescent="0.2">
      <c r="A6876">
        <v>2000</v>
      </c>
      <c r="B6876">
        <v>0</v>
      </c>
      <c r="C6876" s="35">
        <f t="shared" si="535"/>
        <v>772.63700460121436</v>
      </c>
      <c r="D6876" s="35">
        <f t="shared" si="536"/>
        <v>1227.3629953987856</v>
      </c>
      <c r="E6876" s="35">
        <f t="shared" si="537"/>
        <v>20085.174016533423</v>
      </c>
      <c r="F6876" s="35">
        <f t="shared" si="538"/>
        <v>1874394.1953994662</v>
      </c>
      <c r="G6876" s="33">
        <f t="shared" si="539"/>
        <v>1506419.9224742795</v>
      </c>
    </row>
    <row r="6877" spans="1:7" x14ac:dyDescent="0.2">
      <c r="A6877">
        <v>300</v>
      </c>
      <c r="B6877">
        <v>9</v>
      </c>
      <c r="C6877" s="35">
        <f t="shared" si="535"/>
        <v>2883.5029896358278</v>
      </c>
      <c r="D6877" s="35">
        <f t="shared" si="536"/>
        <v>-2583.5029896358278</v>
      </c>
      <c r="E6877" s="35">
        <f t="shared" si="537"/>
        <v>3391940.558578257</v>
      </c>
      <c r="F6877" s="35">
        <f t="shared" si="538"/>
        <v>550238.7815164472</v>
      </c>
      <c r="G6877" s="33">
        <f t="shared" si="539"/>
        <v>6674487.6974572605</v>
      </c>
    </row>
    <row r="6878" spans="1:7" x14ac:dyDescent="0.2">
      <c r="A6878">
        <v>1499</v>
      </c>
      <c r="B6878">
        <v>15</v>
      </c>
      <c r="C6878" s="35">
        <f t="shared" si="535"/>
        <v>4290.746979658903</v>
      </c>
      <c r="D6878" s="35">
        <f t="shared" si="536"/>
        <v>-2791.746979658903</v>
      </c>
      <c r="E6878" s="35">
        <f t="shared" si="537"/>
        <v>413091.79029031191</v>
      </c>
      <c r="F6878" s="35">
        <f t="shared" si="538"/>
        <v>4618307.6242345981</v>
      </c>
      <c r="G6878" s="33">
        <f t="shared" si="539"/>
        <v>7793851.1984346071</v>
      </c>
    </row>
    <row r="6879" spans="1:7" x14ac:dyDescent="0.2">
      <c r="A6879">
        <v>3966.6669999999999</v>
      </c>
      <c r="B6879">
        <v>12</v>
      </c>
      <c r="C6879" s="35">
        <f t="shared" si="535"/>
        <v>3587.1249846473656</v>
      </c>
      <c r="D6879" s="35">
        <f t="shared" si="536"/>
        <v>379.54201535263428</v>
      </c>
      <c r="E6879" s="35">
        <f t="shared" si="537"/>
        <v>3330423.6254997384</v>
      </c>
      <c r="F6879" s="35">
        <f t="shared" si="538"/>
        <v>2089189.2910115072</v>
      </c>
      <c r="G6879" s="33">
        <f t="shared" si="539"/>
        <v>144052.14141793927</v>
      </c>
    </row>
    <row r="6880" spans="1:7" x14ac:dyDescent="0.2">
      <c r="A6880">
        <v>2000</v>
      </c>
      <c r="B6880">
        <v>6</v>
      </c>
      <c r="C6880" s="35">
        <f t="shared" si="535"/>
        <v>2179.88099462429</v>
      </c>
      <c r="D6880" s="35">
        <f t="shared" si="536"/>
        <v>-179.88099462429</v>
      </c>
      <c r="E6880" s="35">
        <f t="shared" si="537"/>
        <v>20085.174016533423</v>
      </c>
      <c r="F6880" s="35">
        <f t="shared" si="538"/>
        <v>1456.095749420469</v>
      </c>
      <c r="G6880" s="33">
        <f t="shared" si="539"/>
        <v>32357.172227023846</v>
      </c>
    </row>
    <row r="6881" spans="1:7" x14ac:dyDescent="0.2">
      <c r="A6881">
        <v>3354</v>
      </c>
      <c r="B6881">
        <v>12</v>
      </c>
      <c r="C6881" s="35">
        <f t="shared" si="535"/>
        <v>3587.1249846473656</v>
      </c>
      <c r="D6881" s="35">
        <f t="shared" si="536"/>
        <v>-233.12498464736564</v>
      </c>
      <c r="E6881" s="35">
        <f t="shared" si="537"/>
        <v>1469617.5324303138</v>
      </c>
      <c r="F6881" s="35">
        <f t="shared" si="538"/>
        <v>2089189.2910115072</v>
      </c>
      <c r="G6881" s="33">
        <f t="shared" si="539"/>
        <v>54347.258466834464</v>
      </c>
    </row>
    <row r="6882" spans="1:7" x14ac:dyDescent="0.2">
      <c r="A6882">
        <v>233</v>
      </c>
      <c r="B6882">
        <v>3</v>
      </c>
      <c r="C6882" s="35">
        <f t="shared" si="535"/>
        <v>1476.2589996127522</v>
      </c>
      <c r="D6882" s="35">
        <f t="shared" si="536"/>
        <v>-1243.2589996127522</v>
      </c>
      <c r="E6882" s="35">
        <f t="shared" si="537"/>
        <v>3643220.3296168661</v>
      </c>
      <c r="F6882" s="35">
        <f t="shared" si="538"/>
        <v>442841.23371042684</v>
      </c>
      <c r="G6882" s="33">
        <f t="shared" si="539"/>
        <v>1545692.9401181014</v>
      </c>
    </row>
    <row r="6883" spans="1:7" x14ac:dyDescent="0.2">
      <c r="A6883">
        <v>658</v>
      </c>
      <c r="B6883">
        <v>6</v>
      </c>
      <c r="C6883" s="35">
        <f t="shared" si="535"/>
        <v>2179.88099462429</v>
      </c>
      <c r="D6883" s="35">
        <f t="shared" si="536"/>
        <v>-1521.88099462429</v>
      </c>
      <c r="E6883" s="35">
        <f t="shared" si="537"/>
        <v>2201431.4834764353</v>
      </c>
      <c r="F6883" s="35">
        <f t="shared" si="538"/>
        <v>1456.095749420469</v>
      </c>
      <c r="G6883" s="33">
        <f t="shared" si="539"/>
        <v>2316121.7617986184</v>
      </c>
    </row>
    <row r="6884" spans="1:7" x14ac:dyDescent="0.2">
      <c r="A6884">
        <v>394</v>
      </c>
      <c r="B6884">
        <v>6</v>
      </c>
      <c r="C6884" s="35">
        <f t="shared" si="535"/>
        <v>2179.88099462429</v>
      </c>
      <c r="D6884" s="35">
        <f t="shared" si="536"/>
        <v>-1785.88099462429</v>
      </c>
      <c r="E6884" s="35">
        <f t="shared" si="537"/>
        <v>3054532.790255432</v>
      </c>
      <c r="F6884" s="35">
        <f t="shared" si="538"/>
        <v>1456.095749420469</v>
      </c>
      <c r="G6884" s="33">
        <f t="shared" si="539"/>
        <v>3189370.9269602434</v>
      </c>
    </row>
    <row r="6885" spans="1:7" x14ac:dyDescent="0.2">
      <c r="A6885">
        <v>4920.8329999999996</v>
      </c>
      <c r="B6885">
        <v>13</v>
      </c>
      <c r="C6885" s="35">
        <f t="shared" si="535"/>
        <v>3821.6656496512114</v>
      </c>
      <c r="D6885" s="35">
        <f t="shared" si="536"/>
        <v>1099.1673503487882</v>
      </c>
      <c r="E6885" s="35">
        <f t="shared" si="537"/>
        <v>7723456.9946963713</v>
      </c>
      <c r="F6885" s="35">
        <f t="shared" si="538"/>
        <v>2822210.0883383118</v>
      </c>
      <c r="G6885" s="33">
        <f t="shared" si="539"/>
        <v>1208168.8640727757</v>
      </c>
    </row>
    <row r="6886" spans="1:7" x14ac:dyDescent="0.2">
      <c r="A6886">
        <v>414</v>
      </c>
      <c r="B6886">
        <v>4</v>
      </c>
      <c r="C6886" s="35">
        <f t="shared" si="535"/>
        <v>1710.799664616598</v>
      </c>
      <c r="D6886" s="35">
        <f t="shared" si="536"/>
        <v>-1296.799664616598</v>
      </c>
      <c r="E6886" s="35">
        <f t="shared" si="537"/>
        <v>2985023.9033782356</v>
      </c>
      <c r="F6886" s="35">
        <f t="shared" si="538"/>
        <v>185694.20730919892</v>
      </c>
      <c r="G6886" s="33">
        <f t="shared" si="539"/>
        <v>1681689.3701497209</v>
      </c>
    </row>
    <row r="6887" spans="1:7" x14ac:dyDescent="0.2">
      <c r="A6887">
        <v>1000</v>
      </c>
      <c r="B6887">
        <v>6</v>
      </c>
      <c r="C6887" s="35">
        <f t="shared" si="535"/>
        <v>2179.88099462429</v>
      </c>
      <c r="D6887" s="35">
        <f t="shared" si="536"/>
        <v>-1179.88099462429</v>
      </c>
      <c r="E6887" s="35">
        <f t="shared" si="537"/>
        <v>1303529.5178763708</v>
      </c>
      <c r="F6887" s="35">
        <f t="shared" si="538"/>
        <v>1456.095749420469</v>
      </c>
      <c r="G6887" s="33">
        <f t="shared" si="539"/>
        <v>1392119.1614756039</v>
      </c>
    </row>
    <row r="6888" spans="1:7" x14ac:dyDescent="0.2">
      <c r="A6888">
        <v>350</v>
      </c>
      <c r="B6888">
        <v>0</v>
      </c>
      <c r="C6888" s="35">
        <f t="shared" si="535"/>
        <v>772.63700460121436</v>
      </c>
      <c r="D6888" s="35">
        <f t="shared" si="536"/>
        <v>-422.63700460121436</v>
      </c>
      <c r="E6888" s="35">
        <f t="shared" si="537"/>
        <v>3210268.3413852649</v>
      </c>
      <c r="F6888" s="35">
        <f t="shared" si="538"/>
        <v>1874394.1953994662</v>
      </c>
      <c r="G6888" s="33">
        <f t="shared" si="539"/>
        <v>178622.03765828689</v>
      </c>
    </row>
    <row r="6889" spans="1:7" x14ac:dyDescent="0.2">
      <c r="A6889">
        <v>417</v>
      </c>
      <c r="B6889">
        <v>3</v>
      </c>
      <c r="C6889" s="35">
        <f t="shared" si="535"/>
        <v>1476.2589996127522</v>
      </c>
      <c r="D6889" s="35">
        <f t="shared" si="536"/>
        <v>-1059.2589996127522</v>
      </c>
      <c r="E6889" s="35">
        <f t="shared" si="537"/>
        <v>2974666.5703466558</v>
      </c>
      <c r="F6889" s="35">
        <f t="shared" si="538"/>
        <v>442841.23371042684</v>
      </c>
      <c r="G6889" s="33">
        <f t="shared" si="539"/>
        <v>1122029.6282606085</v>
      </c>
    </row>
    <row r="6890" spans="1:7" x14ac:dyDescent="0.2">
      <c r="A6890">
        <v>200</v>
      </c>
      <c r="B6890">
        <v>6</v>
      </c>
      <c r="C6890" s="35">
        <f t="shared" si="535"/>
        <v>2179.88099462429</v>
      </c>
      <c r="D6890" s="35">
        <f t="shared" si="536"/>
        <v>-1979.88099462429</v>
      </c>
      <c r="E6890" s="35">
        <f t="shared" si="537"/>
        <v>3770284.9929642407</v>
      </c>
      <c r="F6890" s="35">
        <f t="shared" si="538"/>
        <v>1456.095749420469</v>
      </c>
      <c r="G6890" s="33">
        <f t="shared" si="539"/>
        <v>3919928.752874468</v>
      </c>
    </row>
    <row r="6891" spans="1:7" x14ac:dyDescent="0.2">
      <c r="A6891">
        <v>288</v>
      </c>
      <c r="B6891">
        <v>3</v>
      </c>
      <c r="C6891" s="35">
        <f t="shared" si="535"/>
        <v>1476.2589996127522</v>
      </c>
      <c r="D6891" s="35">
        <f t="shared" si="536"/>
        <v>-1188.2589996127522</v>
      </c>
      <c r="E6891" s="35">
        <f t="shared" si="537"/>
        <v>3436285.890704575</v>
      </c>
      <c r="F6891" s="35">
        <f t="shared" si="538"/>
        <v>442841.23371042684</v>
      </c>
      <c r="G6891" s="33">
        <f t="shared" si="539"/>
        <v>1411959.4501606985</v>
      </c>
    </row>
    <row r="6892" spans="1:7" x14ac:dyDescent="0.2">
      <c r="A6892">
        <v>1380</v>
      </c>
      <c r="B6892">
        <v>6</v>
      </c>
      <c r="C6892" s="35">
        <f t="shared" si="535"/>
        <v>2179.88099462429</v>
      </c>
      <c r="D6892" s="35">
        <f t="shared" si="536"/>
        <v>-799.88099462429</v>
      </c>
      <c r="E6892" s="35">
        <f t="shared" si="537"/>
        <v>580220.66720963258</v>
      </c>
      <c r="F6892" s="35">
        <f t="shared" si="538"/>
        <v>1456.095749420469</v>
      </c>
      <c r="G6892" s="33">
        <f t="shared" si="539"/>
        <v>639809.60556114349</v>
      </c>
    </row>
    <row r="6893" spans="1:7" x14ac:dyDescent="0.2">
      <c r="A6893">
        <v>1400</v>
      </c>
      <c r="B6893">
        <v>2</v>
      </c>
      <c r="C6893" s="35">
        <f t="shared" si="535"/>
        <v>1241.7183346089062</v>
      </c>
      <c r="D6893" s="35">
        <f t="shared" si="536"/>
        <v>158.28166539109384</v>
      </c>
      <c r="E6893" s="35">
        <f t="shared" si="537"/>
        <v>550151.78033243585</v>
      </c>
      <c r="F6893" s="35">
        <f t="shared" si="538"/>
        <v>810006.90719254757</v>
      </c>
      <c r="G6893" s="33">
        <f t="shared" si="539"/>
        <v>25053.085598978192</v>
      </c>
    </row>
    <row r="6894" spans="1:7" x14ac:dyDescent="0.2">
      <c r="A6894">
        <v>720</v>
      </c>
      <c r="B6894">
        <v>3</v>
      </c>
      <c r="C6894" s="35">
        <f t="shared" si="535"/>
        <v>1476.2589996127522</v>
      </c>
      <c r="D6894" s="35">
        <f t="shared" si="536"/>
        <v>-756.25899961275218</v>
      </c>
      <c r="E6894" s="35">
        <f t="shared" si="537"/>
        <v>2021293.9341571252</v>
      </c>
      <c r="F6894" s="35">
        <f t="shared" si="538"/>
        <v>442841.23371042684</v>
      </c>
      <c r="G6894" s="33">
        <f t="shared" si="539"/>
        <v>571927.67449528072</v>
      </c>
    </row>
    <row r="6895" spans="1:7" x14ac:dyDescent="0.2">
      <c r="A6895">
        <v>1700</v>
      </c>
      <c r="B6895">
        <v>9</v>
      </c>
      <c r="C6895" s="35">
        <f t="shared" si="535"/>
        <v>2883.5029896358278</v>
      </c>
      <c r="D6895" s="35">
        <f t="shared" si="536"/>
        <v>-1183.5029896358278</v>
      </c>
      <c r="E6895" s="35">
        <f t="shared" si="537"/>
        <v>195118.47717448461</v>
      </c>
      <c r="F6895" s="35">
        <f t="shared" si="538"/>
        <v>550238.7815164472</v>
      </c>
      <c r="G6895" s="33">
        <f t="shared" si="539"/>
        <v>1400679.3264769423</v>
      </c>
    </row>
    <row r="6896" spans="1:7" x14ac:dyDescent="0.2">
      <c r="A6896">
        <v>3750</v>
      </c>
      <c r="B6896">
        <v>4</v>
      </c>
      <c r="C6896" s="35">
        <f t="shared" si="535"/>
        <v>1710.799664616598</v>
      </c>
      <c r="D6896" s="35">
        <f t="shared" si="536"/>
        <v>2039.200335383402</v>
      </c>
      <c r="E6896" s="35">
        <f t="shared" si="537"/>
        <v>2586557.5722618182</v>
      </c>
      <c r="F6896" s="35">
        <f t="shared" si="538"/>
        <v>185694.20730919892</v>
      </c>
      <c r="G6896" s="33">
        <f t="shared" si="539"/>
        <v>4158338.0078277793</v>
      </c>
    </row>
    <row r="6897" spans="1:7" x14ac:dyDescent="0.2">
      <c r="A6897">
        <v>1440</v>
      </c>
      <c r="B6897">
        <v>2</v>
      </c>
      <c r="C6897" s="35">
        <f t="shared" si="535"/>
        <v>1241.7183346089062</v>
      </c>
      <c r="D6897" s="35">
        <f t="shared" si="536"/>
        <v>198.28166539109384</v>
      </c>
      <c r="E6897" s="35">
        <f t="shared" si="537"/>
        <v>492414.00657804235</v>
      </c>
      <c r="F6897" s="35">
        <f t="shared" si="538"/>
        <v>810006.90719254757</v>
      </c>
      <c r="G6897" s="33">
        <f t="shared" si="539"/>
        <v>39315.618830265703</v>
      </c>
    </row>
    <row r="6898" spans="1:7" x14ac:dyDescent="0.2">
      <c r="A6898">
        <v>330</v>
      </c>
      <c r="B6898">
        <v>0</v>
      </c>
      <c r="C6898" s="35">
        <f t="shared" si="535"/>
        <v>772.63700460121436</v>
      </c>
      <c r="D6898" s="35">
        <f t="shared" si="536"/>
        <v>-442.63700460121436</v>
      </c>
      <c r="E6898" s="35">
        <f t="shared" si="537"/>
        <v>3282337.2282624617</v>
      </c>
      <c r="F6898" s="35">
        <f t="shared" si="538"/>
        <v>1874394.1953994662</v>
      </c>
      <c r="G6898" s="33">
        <f t="shared" si="539"/>
        <v>195927.51784233545</v>
      </c>
    </row>
    <row r="6899" spans="1:7" x14ac:dyDescent="0.2">
      <c r="A6899">
        <v>700</v>
      </c>
      <c r="B6899">
        <v>6</v>
      </c>
      <c r="C6899" s="35">
        <f t="shared" si="535"/>
        <v>2179.88099462429</v>
      </c>
      <c r="D6899" s="35">
        <f t="shared" si="536"/>
        <v>-1479.88099462429</v>
      </c>
      <c r="E6899" s="35">
        <f t="shared" si="537"/>
        <v>2078562.821034322</v>
      </c>
      <c r="F6899" s="35">
        <f t="shared" si="538"/>
        <v>1456.095749420469</v>
      </c>
      <c r="G6899" s="33">
        <f t="shared" si="539"/>
        <v>2190047.7582501778</v>
      </c>
    </row>
    <row r="6900" spans="1:7" x14ac:dyDescent="0.2">
      <c r="A6900">
        <v>1500</v>
      </c>
      <c r="B6900">
        <v>6</v>
      </c>
      <c r="C6900" s="35">
        <f t="shared" si="535"/>
        <v>2179.88099462429</v>
      </c>
      <c r="D6900" s="35">
        <f t="shared" si="536"/>
        <v>-679.88099462429</v>
      </c>
      <c r="E6900" s="35">
        <f t="shared" si="537"/>
        <v>411807.34594645206</v>
      </c>
      <c r="F6900" s="35">
        <f t="shared" si="538"/>
        <v>1456.095749420469</v>
      </c>
      <c r="G6900" s="33">
        <f t="shared" si="539"/>
        <v>462238.16685131384</v>
      </c>
    </row>
    <row r="6901" spans="1:7" x14ac:dyDescent="0.2">
      <c r="A6901">
        <v>300</v>
      </c>
      <c r="B6901">
        <v>1</v>
      </c>
      <c r="C6901" s="35">
        <f t="shared" si="535"/>
        <v>1007.1776696050603</v>
      </c>
      <c r="D6901" s="35">
        <f t="shared" si="536"/>
        <v>-707.17766960506026</v>
      </c>
      <c r="E6901" s="35">
        <f t="shared" si="537"/>
        <v>3391940.558578257</v>
      </c>
      <c r="F6901" s="35">
        <f t="shared" si="538"/>
        <v>1287191.2277555608</v>
      </c>
      <c r="G6901" s="33">
        <f t="shared" si="539"/>
        <v>500100.25638804375</v>
      </c>
    </row>
    <row r="6902" spans="1:7" x14ac:dyDescent="0.2">
      <c r="A6902">
        <v>1560</v>
      </c>
      <c r="B6902">
        <v>3</v>
      </c>
      <c r="C6902" s="35">
        <f t="shared" si="535"/>
        <v>1476.2589996127522</v>
      </c>
      <c r="D6902" s="35">
        <f t="shared" si="536"/>
        <v>83.741000387247823</v>
      </c>
      <c r="E6902" s="35">
        <f t="shared" si="537"/>
        <v>338400.68531486182</v>
      </c>
      <c r="F6902" s="35">
        <f t="shared" si="538"/>
        <v>442841.23371042684</v>
      </c>
      <c r="G6902" s="33">
        <f t="shared" si="539"/>
        <v>7012.5551458570399</v>
      </c>
    </row>
    <row r="6903" spans="1:7" x14ac:dyDescent="0.2">
      <c r="A6903">
        <v>2000</v>
      </c>
      <c r="B6903">
        <v>0</v>
      </c>
      <c r="C6903" s="35">
        <f t="shared" si="535"/>
        <v>772.63700460121436</v>
      </c>
      <c r="D6903" s="35">
        <f t="shared" si="536"/>
        <v>1227.3629953987856</v>
      </c>
      <c r="E6903" s="35">
        <f t="shared" si="537"/>
        <v>20085.174016533423</v>
      </c>
      <c r="F6903" s="35">
        <f t="shared" si="538"/>
        <v>1874394.1953994662</v>
      </c>
      <c r="G6903" s="33">
        <f t="shared" si="539"/>
        <v>1506419.9224742795</v>
      </c>
    </row>
    <row r="6904" spans="1:7" x14ac:dyDescent="0.2">
      <c r="A6904">
        <v>1820</v>
      </c>
      <c r="B6904">
        <v>5</v>
      </c>
      <c r="C6904" s="35">
        <f t="shared" si="535"/>
        <v>1945.340329620444</v>
      </c>
      <c r="D6904" s="35">
        <f t="shared" si="536"/>
        <v>-125.34032962044398</v>
      </c>
      <c r="E6904" s="35">
        <f t="shared" si="537"/>
        <v>103505.15591130414</v>
      </c>
      <c r="F6904" s="35">
        <f t="shared" si="538"/>
        <v>38565.827988863377</v>
      </c>
      <c r="G6904" s="33">
        <f t="shared" si="539"/>
        <v>15710.198229361547</v>
      </c>
    </row>
    <row r="6905" spans="1:7" x14ac:dyDescent="0.2">
      <c r="A6905">
        <v>600</v>
      </c>
      <c r="B6905">
        <v>3</v>
      </c>
      <c r="C6905" s="35">
        <f t="shared" si="535"/>
        <v>1476.2589996127522</v>
      </c>
      <c r="D6905" s="35">
        <f t="shared" si="536"/>
        <v>-876.25899961275218</v>
      </c>
      <c r="E6905" s="35">
        <f t="shared" si="537"/>
        <v>2376907.2554203058</v>
      </c>
      <c r="F6905" s="35">
        <f t="shared" si="538"/>
        <v>442841.23371042684</v>
      </c>
      <c r="G6905" s="33">
        <f t="shared" si="539"/>
        <v>767829.83440234116</v>
      </c>
    </row>
    <row r="6906" spans="1:7" x14ac:dyDescent="0.2">
      <c r="A6906">
        <v>850</v>
      </c>
      <c r="B6906">
        <v>0</v>
      </c>
      <c r="C6906" s="35">
        <f t="shared" si="535"/>
        <v>772.63700460121436</v>
      </c>
      <c r="D6906" s="35">
        <f t="shared" si="536"/>
        <v>77.362995398785642</v>
      </c>
      <c r="E6906" s="35">
        <f t="shared" si="537"/>
        <v>1668546.1694553464</v>
      </c>
      <c r="F6906" s="35">
        <f t="shared" si="538"/>
        <v>1874394.1953994662</v>
      </c>
      <c r="G6906" s="33">
        <f t="shared" si="539"/>
        <v>5985.0330570725282</v>
      </c>
    </row>
    <row r="6907" spans="1:7" x14ac:dyDescent="0.2">
      <c r="A6907">
        <v>3500</v>
      </c>
      <c r="B6907">
        <v>12</v>
      </c>
      <c r="C6907" s="35">
        <f t="shared" si="535"/>
        <v>3587.1249846473656</v>
      </c>
      <c r="D6907" s="35">
        <f t="shared" si="536"/>
        <v>-87.124984647365636</v>
      </c>
      <c r="E6907" s="35">
        <f t="shared" si="537"/>
        <v>1844918.6582267773</v>
      </c>
      <c r="F6907" s="35">
        <f t="shared" si="538"/>
        <v>2089189.2910115072</v>
      </c>
      <c r="G6907" s="33">
        <f t="shared" si="539"/>
        <v>7590.7629498036977</v>
      </c>
    </row>
    <row r="6908" spans="1:7" x14ac:dyDescent="0.2">
      <c r="A6908">
        <v>271</v>
      </c>
      <c r="B6908">
        <v>0</v>
      </c>
      <c r="C6908" s="35">
        <f t="shared" si="535"/>
        <v>772.63700460121436</v>
      </c>
      <c r="D6908" s="35">
        <f t="shared" si="536"/>
        <v>-501.63700460121436</v>
      </c>
      <c r="E6908" s="35">
        <f t="shared" si="537"/>
        <v>3499601.444550192</v>
      </c>
      <c r="F6908" s="35">
        <f t="shared" si="538"/>
        <v>1874394.1953994662</v>
      </c>
      <c r="G6908" s="33">
        <f t="shared" si="539"/>
        <v>251639.68438527876</v>
      </c>
    </row>
    <row r="6909" spans="1:7" x14ac:dyDescent="0.2">
      <c r="A6909">
        <v>1625</v>
      </c>
      <c r="B6909">
        <v>5</v>
      </c>
      <c r="C6909" s="35">
        <f t="shared" si="535"/>
        <v>1945.340329620444</v>
      </c>
      <c r="D6909" s="35">
        <f t="shared" si="536"/>
        <v>-320.34032962044398</v>
      </c>
      <c r="E6909" s="35">
        <f t="shared" si="537"/>
        <v>267001.80296397244</v>
      </c>
      <c r="F6909" s="35">
        <f t="shared" si="538"/>
        <v>38565.827988863377</v>
      </c>
      <c r="G6909" s="33">
        <f t="shared" si="539"/>
        <v>102617.9267813347</v>
      </c>
    </row>
    <row r="6910" spans="1:7" x14ac:dyDescent="0.2">
      <c r="A6910">
        <v>933.33330000000001</v>
      </c>
      <c r="B6910">
        <v>5</v>
      </c>
      <c r="C6910" s="35">
        <f t="shared" si="535"/>
        <v>1945.340329620444</v>
      </c>
      <c r="D6910" s="35">
        <f t="shared" si="536"/>
        <v>-1012.007029620444</v>
      </c>
      <c r="E6910" s="35">
        <f t="shared" si="537"/>
        <v>1460203.6658040613</v>
      </c>
      <c r="F6910" s="35">
        <f t="shared" si="538"/>
        <v>38565.827988863377</v>
      </c>
      <c r="G6910" s="33">
        <f t="shared" si="539"/>
        <v>1024158.2280011942</v>
      </c>
    </row>
    <row r="6911" spans="1:7" x14ac:dyDescent="0.2">
      <c r="A6911">
        <v>2600</v>
      </c>
      <c r="B6911">
        <v>0</v>
      </c>
      <c r="C6911" s="35">
        <f t="shared" si="535"/>
        <v>772.63700460121436</v>
      </c>
      <c r="D6911" s="35">
        <f t="shared" si="536"/>
        <v>1827.3629953987856</v>
      </c>
      <c r="E6911" s="35">
        <f t="shared" si="537"/>
        <v>210018.56770063104</v>
      </c>
      <c r="F6911" s="35">
        <f t="shared" si="538"/>
        <v>1874394.1953994662</v>
      </c>
      <c r="G6911" s="33">
        <f t="shared" si="539"/>
        <v>3339255.5169528225</v>
      </c>
    </row>
    <row r="6912" spans="1:7" x14ac:dyDescent="0.2">
      <c r="A6912">
        <v>1216.6669999999999</v>
      </c>
      <c r="B6912">
        <v>2</v>
      </c>
      <c r="C6912" s="35">
        <f t="shared" si="535"/>
        <v>1241.7183346089062</v>
      </c>
      <c r="D6912" s="35">
        <f t="shared" si="536"/>
        <v>-25.051334608906245</v>
      </c>
      <c r="E6912" s="35">
        <f t="shared" si="537"/>
        <v>855727.07111429155</v>
      </c>
      <c r="F6912" s="35">
        <f t="shared" si="538"/>
        <v>810006.90719254757</v>
      </c>
      <c r="G6912" s="33">
        <f t="shared" si="539"/>
        <v>627.56936568738377</v>
      </c>
    </row>
    <row r="6913" spans="1:7" x14ac:dyDescent="0.2">
      <c r="A6913">
        <v>2250</v>
      </c>
      <c r="B6913">
        <v>11</v>
      </c>
      <c r="C6913" s="35">
        <f t="shared" si="535"/>
        <v>3352.5843196435194</v>
      </c>
      <c r="D6913" s="35">
        <f t="shared" si="536"/>
        <v>-1102.5843196435194</v>
      </c>
      <c r="E6913" s="35">
        <f t="shared" si="537"/>
        <v>11724.088051574096</v>
      </c>
      <c r="F6913" s="35">
        <f t="shared" si="538"/>
        <v>1466187.1407655939</v>
      </c>
      <c r="G6913" s="33">
        <f t="shared" si="539"/>
        <v>1215692.1819237624</v>
      </c>
    </row>
    <row r="6914" spans="1:7" x14ac:dyDescent="0.2">
      <c r="A6914">
        <v>2000</v>
      </c>
      <c r="B6914">
        <v>4</v>
      </c>
      <c r="C6914" s="35">
        <f t="shared" si="535"/>
        <v>1710.799664616598</v>
      </c>
      <c r="D6914" s="35">
        <f t="shared" si="536"/>
        <v>289.20033538340203</v>
      </c>
      <c r="E6914" s="35">
        <f t="shared" si="537"/>
        <v>20085.174016533423</v>
      </c>
      <c r="F6914" s="35">
        <f t="shared" si="538"/>
        <v>185694.20730919892</v>
      </c>
      <c r="G6914" s="33">
        <f t="shared" si="539"/>
        <v>83636.833985872217</v>
      </c>
    </row>
    <row r="6915" spans="1:7" x14ac:dyDescent="0.2">
      <c r="A6915">
        <v>1200</v>
      </c>
      <c r="B6915">
        <v>2</v>
      </c>
      <c r="C6915" s="35">
        <f t="shared" ref="C6915:C6978" si="540">$J$20+$J$21*B6915</f>
        <v>1241.7183346089062</v>
      </c>
      <c r="D6915" s="35">
        <f t="shared" ref="D6915:D6978" si="541">A6915-C6915</f>
        <v>-41.718334608906162</v>
      </c>
      <c r="E6915" s="35">
        <f t="shared" ref="E6915:E6978" si="542">(A6915-$J$16)^2</f>
        <v>886840.64910440333</v>
      </c>
      <c r="F6915" s="35">
        <f t="shared" ref="F6915:F6978" si="543">(C6915-$J$16)^2</f>
        <v>810006.90719254757</v>
      </c>
      <c r="G6915" s="33">
        <f t="shared" ref="G6915:G6978" si="544">(A6915-C6915)^2</f>
        <v>1740.4194425406577</v>
      </c>
    </row>
    <row r="6916" spans="1:7" x14ac:dyDescent="0.2">
      <c r="A6916">
        <v>1500</v>
      </c>
      <c r="B6916">
        <v>6</v>
      </c>
      <c r="C6916" s="35">
        <f t="shared" si="540"/>
        <v>2179.88099462429</v>
      </c>
      <c r="D6916" s="35">
        <f t="shared" si="541"/>
        <v>-679.88099462429</v>
      </c>
      <c r="E6916" s="35">
        <f t="shared" si="542"/>
        <v>411807.34594645206</v>
      </c>
      <c r="F6916" s="35">
        <f t="shared" si="543"/>
        <v>1456.095749420469</v>
      </c>
      <c r="G6916" s="33">
        <f t="shared" si="544"/>
        <v>462238.16685131384</v>
      </c>
    </row>
    <row r="6917" spans="1:7" x14ac:dyDescent="0.2">
      <c r="A6917">
        <v>1500</v>
      </c>
      <c r="B6917">
        <v>6</v>
      </c>
      <c r="C6917" s="35">
        <f t="shared" si="540"/>
        <v>2179.88099462429</v>
      </c>
      <c r="D6917" s="35">
        <f t="shared" si="541"/>
        <v>-679.88099462429</v>
      </c>
      <c r="E6917" s="35">
        <f t="shared" si="542"/>
        <v>411807.34594645206</v>
      </c>
      <c r="F6917" s="35">
        <f t="shared" si="543"/>
        <v>1456.095749420469</v>
      </c>
      <c r="G6917" s="33">
        <f t="shared" si="544"/>
        <v>462238.16685131384</v>
      </c>
    </row>
    <row r="6918" spans="1:7" x14ac:dyDescent="0.2">
      <c r="A6918">
        <v>3283.3330000000001</v>
      </c>
      <c r="B6918">
        <v>12</v>
      </c>
      <c r="C6918" s="35">
        <f t="shared" si="540"/>
        <v>3587.1249846473656</v>
      </c>
      <c r="D6918" s="35">
        <f t="shared" si="541"/>
        <v>-303.79198464736555</v>
      </c>
      <c r="E6918" s="35">
        <f t="shared" si="542"/>
        <v>1303275.282766857</v>
      </c>
      <c r="F6918" s="35">
        <f t="shared" si="543"/>
        <v>2089189.2910115072</v>
      </c>
      <c r="G6918" s="33">
        <f t="shared" si="544"/>
        <v>92289.569935985186</v>
      </c>
    </row>
    <row r="6919" spans="1:7" x14ac:dyDescent="0.2">
      <c r="A6919">
        <v>471</v>
      </c>
      <c r="B6919">
        <v>0</v>
      </c>
      <c r="C6919" s="35">
        <f t="shared" si="540"/>
        <v>772.63700460121436</v>
      </c>
      <c r="D6919" s="35">
        <f t="shared" si="541"/>
        <v>-301.63700460121436</v>
      </c>
      <c r="E6919" s="35">
        <f t="shared" si="542"/>
        <v>2791312.5757782245</v>
      </c>
      <c r="F6919" s="35">
        <f t="shared" si="543"/>
        <v>1874394.1953994662</v>
      </c>
      <c r="G6919" s="33">
        <f t="shared" si="544"/>
        <v>90984.882544793014</v>
      </c>
    </row>
    <row r="6920" spans="1:7" x14ac:dyDescent="0.2">
      <c r="A6920">
        <v>1308</v>
      </c>
      <c r="B6920">
        <v>0</v>
      </c>
      <c r="C6920" s="35">
        <f t="shared" si="540"/>
        <v>772.63700460121436</v>
      </c>
      <c r="D6920" s="35">
        <f t="shared" si="541"/>
        <v>535.36299539878564</v>
      </c>
      <c r="E6920" s="35">
        <f t="shared" si="542"/>
        <v>695092.65996754088</v>
      </c>
      <c r="F6920" s="35">
        <f t="shared" si="543"/>
        <v>1874394.1953994662</v>
      </c>
      <c r="G6920" s="33">
        <f t="shared" si="544"/>
        <v>286613.53684236016</v>
      </c>
    </row>
    <row r="6921" spans="1:7" x14ac:dyDescent="0.2">
      <c r="A6921">
        <v>537</v>
      </c>
      <c r="B6921">
        <v>3</v>
      </c>
      <c r="C6921" s="35">
        <f t="shared" si="540"/>
        <v>1476.2589996127522</v>
      </c>
      <c r="D6921" s="35">
        <f t="shared" si="541"/>
        <v>-939.25899961275218</v>
      </c>
      <c r="E6921" s="35">
        <f t="shared" si="542"/>
        <v>2575133.2490834752</v>
      </c>
      <c r="F6921" s="35">
        <f t="shared" si="543"/>
        <v>442841.23371042684</v>
      </c>
      <c r="G6921" s="33">
        <f t="shared" si="544"/>
        <v>882207.46835354797</v>
      </c>
    </row>
    <row r="6922" spans="1:7" x14ac:dyDescent="0.2">
      <c r="A6922">
        <v>529</v>
      </c>
      <c r="B6922">
        <v>4</v>
      </c>
      <c r="C6922" s="35">
        <f t="shared" si="540"/>
        <v>1710.799664616598</v>
      </c>
      <c r="D6922" s="35">
        <f t="shared" si="541"/>
        <v>-1181.799664616598</v>
      </c>
      <c r="E6922" s="35">
        <f t="shared" si="542"/>
        <v>2600872.803834354</v>
      </c>
      <c r="F6922" s="35">
        <f t="shared" si="543"/>
        <v>185694.20730919892</v>
      </c>
      <c r="G6922" s="33">
        <f t="shared" si="544"/>
        <v>1396650.4472879034</v>
      </c>
    </row>
    <row r="6923" spans="1:7" x14ac:dyDescent="0.2">
      <c r="A6923">
        <v>2259</v>
      </c>
      <c r="B6923">
        <v>0</v>
      </c>
      <c r="C6923" s="35">
        <f t="shared" si="540"/>
        <v>772.63700460121436</v>
      </c>
      <c r="D6923" s="35">
        <f t="shared" si="541"/>
        <v>1486.3629953987856</v>
      </c>
      <c r="E6923" s="35">
        <f t="shared" si="542"/>
        <v>13754.08895683556</v>
      </c>
      <c r="F6923" s="35">
        <f t="shared" si="543"/>
        <v>1874394.1953994662</v>
      </c>
      <c r="G6923" s="33">
        <f t="shared" si="544"/>
        <v>2209274.9540908504</v>
      </c>
    </row>
    <row r="6924" spans="1:7" x14ac:dyDescent="0.2">
      <c r="A6924">
        <v>371</v>
      </c>
      <c r="B6924">
        <v>0</v>
      </c>
      <c r="C6924" s="35">
        <f t="shared" si="540"/>
        <v>772.63700460121436</v>
      </c>
      <c r="D6924" s="35">
        <f t="shared" si="541"/>
        <v>-401.63700460121436</v>
      </c>
      <c r="E6924" s="35">
        <f t="shared" si="542"/>
        <v>3135457.0101642082</v>
      </c>
      <c r="F6924" s="35">
        <f t="shared" si="543"/>
        <v>1874394.1953994662</v>
      </c>
      <c r="G6924" s="33">
        <f t="shared" si="544"/>
        <v>161312.28346503587</v>
      </c>
    </row>
    <row r="6925" spans="1:7" x14ac:dyDescent="0.2">
      <c r="A6925">
        <v>1120</v>
      </c>
      <c r="B6925">
        <v>0</v>
      </c>
      <c r="C6925" s="35">
        <f t="shared" si="540"/>
        <v>772.63700460121436</v>
      </c>
      <c r="D6925" s="35">
        <f t="shared" si="541"/>
        <v>347.36299539878564</v>
      </c>
      <c r="E6925" s="35">
        <f t="shared" si="542"/>
        <v>1043916.1966131902</v>
      </c>
      <c r="F6925" s="35">
        <f t="shared" si="543"/>
        <v>1874394.1953994662</v>
      </c>
      <c r="G6925" s="33">
        <f t="shared" si="544"/>
        <v>120661.05057241677</v>
      </c>
    </row>
    <row r="6926" spans="1:7" x14ac:dyDescent="0.2">
      <c r="A6926">
        <v>187</v>
      </c>
      <c r="B6926">
        <v>3</v>
      </c>
      <c r="C6926" s="35">
        <f t="shared" si="540"/>
        <v>1476.2589996127522</v>
      </c>
      <c r="D6926" s="35">
        <f t="shared" si="541"/>
        <v>-1289.2589996127522</v>
      </c>
      <c r="E6926" s="35">
        <f t="shared" si="542"/>
        <v>3820938.7694344185</v>
      </c>
      <c r="F6926" s="35">
        <f t="shared" si="543"/>
        <v>442841.23371042684</v>
      </c>
      <c r="G6926" s="33">
        <f t="shared" si="544"/>
        <v>1662188.7680824746</v>
      </c>
    </row>
    <row r="6927" spans="1:7" x14ac:dyDescent="0.2">
      <c r="A6927">
        <v>2018</v>
      </c>
      <c r="B6927">
        <v>0</v>
      </c>
      <c r="C6927" s="35">
        <f t="shared" si="540"/>
        <v>772.63700460121436</v>
      </c>
      <c r="D6927" s="35">
        <f t="shared" si="541"/>
        <v>1245.3629953987856</v>
      </c>
      <c r="E6927" s="35">
        <f t="shared" si="542"/>
        <v>15307.175827056353</v>
      </c>
      <c r="F6927" s="35">
        <f t="shared" si="543"/>
        <v>1874394.1953994662</v>
      </c>
      <c r="G6927" s="33">
        <f t="shared" si="544"/>
        <v>1550928.9903086359</v>
      </c>
    </row>
    <row r="6928" spans="1:7" x14ac:dyDescent="0.2">
      <c r="A6928">
        <v>1150</v>
      </c>
      <c r="B6928">
        <v>2</v>
      </c>
      <c r="C6928" s="35">
        <f t="shared" si="540"/>
        <v>1241.7183346089062</v>
      </c>
      <c r="D6928" s="35">
        <f t="shared" si="541"/>
        <v>-91.718334608906162</v>
      </c>
      <c r="E6928" s="35">
        <f t="shared" si="542"/>
        <v>983512.8662973952</v>
      </c>
      <c r="F6928" s="35">
        <f t="shared" si="543"/>
        <v>810006.90719254757</v>
      </c>
      <c r="G6928" s="33">
        <f t="shared" si="544"/>
        <v>8412.2529034312738</v>
      </c>
    </row>
    <row r="6929" spans="1:7" x14ac:dyDescent="0.2">
      <c r="A6929">
        <v>350</v>
      </c>
      <c r="B6929">
        <v>4</v>
      </c>
      <c r="C6929" s="35">
        <f t="shared" si="540"/>
        <v>1710.799664616598</v>
      </c>
      <c r="D6929" s="35">
        <f t="shared" si="541"/>
        <v>-1360.799664616598</v>
      </c>
      <c r="E6929" s="35">
        <f t="shared" si="542"/>
        <v>3210268.3413852649</v>
      </c>
      <c r="F6929" s="35">
        <f t="shared" si="543"/>
        <v>185694.20730919892</v>
      </c>
      <c r="G6929" s="33">
        <f t="shared" si="544"/>
        <v>1851775.7272206454</v>
      </c>
    </row>
    <row r="6930" spans="1:7" x14ac:dyDescent="0.2">
      <c r="A6930">
        <v>500</v>
      </c>
      <c r="B6930">
        <v>0</v>
      </c>
      <c r="C6930" s="35">
        <f t="shared" si="540"/>
        <v>772.63700460121436</v>
      </c>
      <c r="D6930" s="35">
        <f t="shared" si="541"/>
        <v>-272.63700460121436</v>
      </c>
      <c r="E6930" s="35">
        <f t="shared" si="542"/>
        <v>2695251.6898062895</v>
      </c>
      <c r="F6930" s="35">
        <f t="shared" si="543"/>
        <v>1874394.1953994662</v>
      </c>
      <c r="G6930" s="33">
        <f t="shared" si="544"/>
        <v>74330.936277922578</v>
      </c>
    </row>
    <row r="6931" spans="1:7" x14ac:dyDescent="0.2">
      <c r="A6931">
        <v>960</v>
      </c>
      <c r="B6931">
        <v>0</v>
      </c>
      <c r="C6931" s="35">
        <f t="shared" si="540"/>
        <v>772.63700460121436</v>
      </c>
      <c r="D6931" s="35">
        <f t="shared" si="541"/>
        <v>187.36299539878564</v>
      </c>
      <c r="E6931" s="35">
        <f t="shared" si="542"/>
        <v>1396467.2916307643</v>
      </c>
      <c r="F6931" s="35">
        <f t="shared" si="543"/>
        <v>1874394.1953994662</v>
      </c>
      <c r="G6931" s="33">
        <f t="shared" si="544"/>
        <v>35104.892044805369</v>
      </c>
    </row>
    <row r="6932" spans="1:7" x14ac:dyDescent="0.2">
      <c r="A6932">
        <v>305</v>
      </c>
      <c r="B6932">
        <v>0</v>
      </c>
      <c r="C6932" s="35">
        <f t="shared" si="540"/>
        <v>772.63700460121436</v>
      </c>
      <c r="D6932" s="35">
        <f t="shared" si="541"/>
        <v>-467.63700460121436</v>
      </c>
      <c r="E6932" s="35">
        <f t="shared" si="542"/>
        <v>3373548.3368589575</v>
      </c>
      <c r="F6932" s="35">
        <f t="shared" si="543"/>
        <v>1874394.1953994662</v>
      </c>
      <c r="G6932" s="33">
        <f t="shared" si="544"/>
        <v>218684.36807239617</v>
      </c>
    </row>
    <row r="6933" spans="1:7" x14ac:dyDescent="0.2">
      <c r="A6933">
        <v>310</v>
      </c>
      <c r="B6933">
        <v>3</v>
      </c>
      <c r="C6933" s="35">
        <f t="shared" si="540"/>
        <v>1476.2589996127522</v>
      </c>
      <c r="D6933" s="35">
        <f t="shared" si="541"/>
        <v>-1166.2589996127522</v>
      </c>
      <c r="E6933" s="35">
        <f t="shared" si="542"/>
        <v>3355206.1151396586</v>
      </c>
      <c r="F6933" s="35">
        <f t="shared" si="543"/>
        <v>442841.23371042684</v>
      </c>
      <c r="G6933" s="33">
        <f t="shared" si="544"/>
        <v>1360160.0541777376</v>
      </c>
    </row>
    <row r="6934" spans="1:7" x14ac:dyDescent="0.2">
      <c r="A6934">
        <v>800</v>
      </c>
      <c r="B6934">
        <v>8</v>
      </c>
      <c r="C6934" s="35">
        <f t="shared" si="540"/>
        <v>2648.9623246319816</v>
      </c>
      <c r="D6934" s="35">
        <f t="shared" si="541"/>
        <v>-1848.9623246319816</v>
      </c>
      <c r="E6934" s="35">
        <f t="shared" si="542"/>
        <v>1800218.3866483383</v>
      </c>
      <c r="F6934" s="35">
        <f t="shared" si="543"/>
        <v>257292.5725132121</v>
      </c>
      <c r="G6934" s="33">
        <f t="shared" si="544"/>
        <v>3418661.6779085011</v>
      </c>
    </row>
    <row r="6935" spans="1:7" x14ac:dyDescent="0.2">
      <c r="A6935">
        <v>600</v>
      </c>
      <c r="B6935">
        <v>6</v>
      </c>
      <c r="C6935" s="35">
        <f t="shared" si="540"/>
        <v>2179.88099462429</v>
      </c>
      <c r="D6935" s="35">
        <f t="shared" si="541"/>
        <v>-1579.88099462429</v>
      </c>
      <c r="E6935" s="35">
        <f t="shared" si="542"/>
        <v>2376907.2554203058</v>
      </c>
      <c r="F6935" s="35">
        <f t="shared" si="543"/>
        <v>1456.095749420469</v>
      </c>
      <c r="G6935" s="33">
        <f t="shared" si="544"/>
        <v>2496023.957175036</v>
      </c>
    </row>
    <row r="6936" spans="1:7" x14ac:dyDescent="0.2">
      <c r="A6936">
        <v>600</v>
      </c>
      <c r="B6936">
        <v>0</v>
      </c>
      <c r="C6936" s="35">
        <f t="shared" si="540"/>
        <v>772.63700460121436</v>
      </c>
      <c r="D6936" s="35">
        <f t="shared" si="541"/>
        <v>-172.63700460121436</v>
      </c>
      <c r="E6936" s="35">
        <f t="shared" si="542"/>
        <v>2376907.2554203058</v>
      </c>
      <c r="F6936" s="35">
        <f t="shared" si="543"/>
        <v>1874394.1953994662</v>
      </c>
      <c r="G6936" s="33">
        <f t="shared" si="544"/>
        <v>29803.535357679706</v>
      </c>
    </row>
    <row r="6937" spans="1:7" x14ac:dyDescent="0.2">
      <c r="A6937">
        <v>208</v>
      </c>
      <c r="B6937">
        <v>0</v>
      </c>
      <c r="C6937" s="35">
        <f t="shared" si="540"/>
        <v>772.63700460121436</v>
      </c>
      <c r="D6937" s="35">
        <f t="shared" si="541"/>
        <v>-564.63700460121436</v>
      </c>
      <c r="E6937" s="35">
        <f t="shared" si="542"/>
        <v>3739281.4382133619</v>
      </c>
      <c r="F6937" s="35">
        <f t="shared" si="543"/>
        <v>1874394.1953994662</v>
      </c>
      <c r="G6937" s="33">
        <f t="shared" si="544"/>
        <v>318814.94696503179</v>
      </c>
    </row>
    <row r="6938" spans="1:7" x14ac:dyDescent="0.2">
      <c r="A6938">
        <v>266</v>
      </c>
      <c r="B6938">
        <v>0</v>
      </c>
      <c r="C6938" s="35">
        <f t="shared" si="540"/>
        <v>772.63700460121436</v>
      </c>
      <c r="D6938" s="35">
        <f t="shared" si="541"/>
        <v>-506.63700460121436</v>
      </c>
      <c r="E6938" s="35">
        <f t="shared" si="542"/>
        <v>3518333.6662694914</v>
      </c>
      <c r="F6938" s="35">
        <f t="shared" si="543"/>
        <v>1874394.1953994662</v>
      </c>
      <c r="G6938" s="33">
        <f t="shared" si="544"/>
        <v>256681.05443129089</v>
      </c>
    </row>
    <row r="6939" spans="1:7" x14ac:dyDescent="0.2">
      <c r="A6939">
        <v>200</v>
      </c>
      <c r="B6939">
        <v>2</v>
      </c>
      <c r="C6939" s="35">
        <f t="shared" si="540"/>
        <v>1241.7183346089062</v>
      </c>
      <c r="D6939" s="35">
        <f t="shared" si="541"/>
        <v>-1041.7183346089062</v>
      </c>
      <c r="E6939" s="35">
        <f t="shared" si="542"/>
        <v>3770284.9929642407</v>
      </c>
      <c r="F6939" s="35">
        <f t="shared" si="543"/>
        <v>810006.90719254757</v>
      </c>
      <c r="G6939" s="33">
        <f t="shared" si="544"/>
        <v>1085177.0886603531</v>
      </c>
    </row>
    <row r="6940" spans="1:7" x14ac:dyDescent="0.2">
      <c r="A6940">
        <v>200</v>
      </c>
      <c r="B6940">
        <v>2</v>
      </c>
      <c r="C6940" s="35">
        <f t="shared" si="540"/>
        <v>1241.7183346089062</v>
      </c>
      <c r="D6940" s="35">
        <f t="shared" si="541"/>
        <v>-1041.7183346089062</v>
      </c>
      <c r="E6940" s="35">
        <f t="shared" si="542"/>
        <v>3770284.9929642407</v>
      </c>
      <c r="F6940" s="35">
        <f t="shared" si="543"/>
        <v>810006.90719254757</v>
      </c>
      <c r="G6940" s="33">
        <f t="shared" si="544"/>
        <v>1085177.0886603531</v>
      </c>
    </row>
    <row r="6941" spans="1:7" x14ac:dyDescent="0.2">
      <c r="A6941">
        <v>600</v>
      </c>
      <c r="B6941">
        <v>0</v>
      </c>
      <c r="C6941" s="35">
        <f t="shared" si="540"/>
        <v>772.63700460121436</v>
      </c>
      <c r="D6941" s="35">
        <f t="shared" si="541"/>
        <v>-172.63700460121436</v>
      </c>
      <c r="E6941" s="35">
        <f t="shared" si="542"/>
        <v>2376907.2554203058</v>
      </c>
      <c r="F6941" s="35">
        <f t="shared" si="543"/>
        <v>1874394.1953994662</v>
      </c>
      <c r="G6941" s="33">
        <f t="shared" si="544"/>
        <v>29803.535357679706</v>
      </c>
    </row>
    <row r="6942" spans="1:7" x14ac:dyDescent="0.2">
      <c r="A6942">
        <v>2400</v>
      </c>
      <c r="B6942">
        <v>12</v>
      </c>
      <c r="C6942" s="35">
        <f t="shared" si="540"/>
        <v>3587.1249846473656</v>
      </c>
      <c r="D6942" s="35">
        <f t="shared" si="541"/>
        <v>-1187.1249846473656</v>
      </c>
      <c r="E6942" s="35">
        <f t="shared" si="542"/>
        <v>66707.436472598492</v>
      </c>
      <c r="F6942" s="35">
        <f t="shared" si="543"/>
        <v>2089189.2910115072</v>
      </c>
      <c r="G6942" s="33">
        <f t="shared" si="544"/>
        <v>1409265.7291740081</v>
      </c>
    </row>
    <row r="6943" spans="1:7" x14ac:dyDescent="0.2">
      <c r="A6943">
        <v>1200</v>
      </c>
      <c r="B6943">
        <v>3</v>
      </c>
      <c r="C6943" s="35">
        <f t="shared" si="540"/>
        <v>1476.2589996127522</v>
      </c>
      <c r="D6943" s="35">
        <f t="shared" si="541"/>
        <v>-276.25899961275218</v>
      </c>
      <c r="E6943" s="35">
        <f t="shared" si="542"/>
        <v>886840.64910440333</v>
      </c>
      <c r="F6943" s="35">
        <f t="shared" si="543"/>
        <v>442841.23371042684</v>
      </c>
      <c r="G6943" s="33">
        <f t="shared" si="544"/>
        <v>76319.034867038601</v>
      </c>
    </row>
    <row r="6944" spans="1:7" x14ac:dyDescent="0.2">
      <c r="A6944">
        <v>400</v>
      </c>
      <c r="B6944">
        <v>6</v>
      </c>
      <c r="C6944" s="35">
        <f t="shared" si="540"/>
        <v>2179.88099462429</v>
      </c>
      <c r="D6944" s="35">
        <f t="shared" si="541"/>
        <v>-1779.88099462429</v>
      </c>
      <c r="E6944" s="35">
        <f t="shared" si="542"/>
        <v>3033596.1241922732</v>
      </c>
      <c r="F6944" s="35">
        <f t="shared" si="543"/>
        <v>1456.095749420469</v>
      </c>
      <c r="G6944" s="33">
        <f t="shared" si="544"/>
        <v>3167976.3550247517</v>
      </c>
    </row>
    <row r="6945" spans="1:7" x14ac:dyDescent="0.2">
      <c r="A6945">
        <v>800</v>
      </c>
      <c r="B6945">
        <v>8</v>
      </c>
      <c r="C6945" s="35">
        <f t="shared" si="540"/>
        <v>2648.9623246319816</v>
      </c>
      <c r="D6945" s="35">
        <f t="shared" si="541"/>
        <v>-1848.9623246319816</v>
      </c>
      <c r="E6945" s="35">
        <f t="shared" si="542"/>
        <v>1800218.3866483383</v>
      </c>
      <c r="F6945" s="35">
        <f t="shared" si="543"/>
        <v>257292.5725132121</v>
      </c>
      <c r="G6945" s="33">
        <f t="shared" si="544"/>
        <v>3418661.6779085011</v>
      </c>
    </row>
    <row r="6946" spans="1:7" x14ac:dyDescent="0.2">
      <c r="A6946">
        <v>2500</v>
      </c>
      <c r="B6946">
        <v>9</v>
      </c>
      <c r="C6946" s="35">
        <f t="shared" si="540"/>
        <v>2883.5029896358278</v>
      </c>
      <c r="D6946" s="35">
        <f t="shared" si="541"/>
        <v>-383.50298963582782</v>
      </c>
      <c r="E6946" s="35">
        <f t="shared" si="542"/>
        <v>128363.00208661477</v>
      </c>
      <c r="F6946" s="35">
        <f t="shared" si="543"/>
        <v>550238.7815164472</v>
      </c>
      <c r="G6946" s="33">
        <f t="shared" si="544"/>
        <v>147074.54305961786</v>
      </c>
    </row>
    <row r="6947" spans="1:7" x14ac:dyDescent="0.2">
      <c r="A6947">
        <v>1000</v>
      </c>
      <c r="B6947">
        <v>9</v>
      </c>
      <c r="C6947" s="35">
        <f t="shared" si="540"/>
        <v>2883.5029896358278</v>
      </c>
      <c r="D6947" s="35">
        <f t="shared" si="541"/>
        <v>-1883.5029896358278</v>
      </c>
      <c r="E6947" s="35">
        <f t="shared" si="542"/>
        <v>1303529.5178763708</v>
      </c>
      <c r="F6947" s="35">
        <f t="shared" si="543"/>
        <v>550238.7815164472</v>
      </c>
      <c r="G6947" s="33">
        <f t="shared" si="544"/>
        <v>3547583.5119671011</v>
      </c>
    </row>
    <row r="6948" spans="1:7" x14ac:dyDescent="0.2">
      <c r="A6948">
        <v>2000</v>
      </c>
      <c r="B6948">
        <v>17</v>
      </c>
      <c r="C6948" s="35">
        <f t="shared" si="540"/>
        <v>4759.8283096665946</v>
      </c>
      <c r="D6948" s="35">
        <f t="shared" si="541"/>
        <v>-2759.8283096665946</v>
      </c>
      <c r="E6948" s="35">
        <f t="shared" si="542"/>
        <v>20085.174016533423</v>
      </c>
      <c r="F6948" s="35">
        <f t="shared" si="543"/>
        <v>6854479.7484544544</v>
      </c>
      <c r="G6948" s="33">
        <f t="shared" si="544"/>
        <v>7616652.2988371728</v>
      </c>
    </row>
    <row r="6949" spans="1:7" x14ac:dyDescent="0.2">
      <c r="A6949">
        <v>3000</v>
      </c>
      <c r="B6949">
        <v>6</v>
      </c>
      <c r="C6949" s="35">
        <f t="shared" si="540"/>
        <v>2179.88099462429</v>
      </c>
      <c r="D6949" s="35">
        <f t="shared" si="541"/>
        <v>820.11900537571</v>
      </c>
      <c r="E6949" s="35">
        <f t="shared" si="542"/>
        <v>736640.83015669615</v>
      </c>
      <c r="F6949" s="35">
        <f t="shared" si="543"/>
        <v>1456.095749420469</v>
      </c>
      <c r="G6949" s="33">
        <f t="shared" si="544"/>
        <v>672595.1829784438</v>
      </c>
    </row>
    <row r="6950" spans="1:7" x14ac:dyDescent="0.2">
      <c r="A6950">
        <v>1000</v>
      </c>
      <c r="B6950">
        <v>6</v>
      </c>
      <c r="C6950" s="35">
        <f t="shared" si="540"/>
        <v>2179.88099462429</v>
      </c>
      <c r="D6950" s="35">
        <f t="shared" si="541"/>
        <v>-1179.88099462429</v>
      </c>
      <c r="E6950" s="35">
        <f t="shared" si="542"/>
        <v>1303529.5178763708</v>
      </c>
      <c r="F6950" s="35">
        <f t="shared" si="543"/>
        <v>1456.095749420469</v>
      </c>
      <c r="G6950" s="33">
        <f t="shared" si="544"/>
        <v>1392119.1614756039</v>
      </c>
    </row>
    <row r="6951" spans="1:7" x14ac:dyDescent="0.2">
      <c r="A6951">
        <v>1900</v>
      </c>
      <c r="B6951">
        <v>6</v>
      </c>
      <c r="C6951" s="35">
        <f t="shared" si="540"/>
        <v>2179.88099462429</v>
      </c>
      <c r="D6951" s="35">
        <f t="shared" si="541"/>
        <v>-279.88099462429</v>
      </c>
      <c r="E6951" s="35">
        <f t="shared" si="542"/>
        <v>58429.608402517159</v>
      </c>
      <c r="F6951" s="35">
        <f t="shared" si="543"/>
        <v>1456.095749420469</v>
      </c>
      <c r="G6951" s="33">
        <f t="shared" si="544"/>
        <v>78333.371151881845</v>
      </c>
    </row>
    <row r="6952" spans="1:7" x14ac:dyDescent="0.2">
      <c r="A6952">
        <v>2800</v>
      </c>
      <c r="B6952">
        <v>0</v>
      </c>
      <c r="C6952" s="35">
        <f t="shared" si="540"/>
        <v>772.63700460121436</v>
      </c>
      <c r="D6952" s="35">
        <f t="shared" si="541"/>
        <v>2027.3629953987856</v>
      </c>
      <c r="E6952" s="35">
        <f t="shared" si="542"/>
        <v>433329.69892866357</v>
      </c>
      <c r="F6952" s="35">
        <f t="shared" si="543"/>
        <v>1874394.1953994662</v>
      </c>
      <c r="G6952" s="33">
        <f t="shared" si="544"/>
        <v>4110200.7151123364</v>
      </c>
    </row>
    <row r="6953" spans="1:7" x14ac:dyDescent="0.2">
      <c r="A6953">
        <v>2480</v>
      </c>
      <c r="B6953">
        <v>0</v>
      </c>
      <c r="C6953" s="35">
        <f t="shared" si="540"/>
        <v>772.63700460121436</v>
      </c>
      <c r="D6953" s="35">
        <f t="shared" si="541"/>
        <v>1707.3629953987856</v>
      </c>
      <c r="E6953" s="35">
        <f t="shared" si="542"/>
        <v>114431.88896381151</v>
      </c>
      <c r="F6953" s="35">
        <f t="shared" si="543"/>
        <v>1874394.1953994662</v>
      </c>
      <c r="G6953" s="33">
        <f t="shared" si="544"/>
        <v>2915088.3980571139</v>
      </c>
    </row>
    <row r="6954" spans="1:7" x14ac:dyDescent="0.2">
      <c r="A6954">
        <v>1200</v>
      </c>
      <c r="B6954">
        <v>12</v>
      </c>
      <c r="C6954" s="35">
        <f t="shared" si="540"/>
        <v>3587.1249846473656</v>
      </c>
      <c r="D6954" s="35">
        <f t="shared" si="541"/>
        <v>-2387.1249846473656</v>
      </c>
      <c r="E6954" s="35">
        <f t="shared" si="542"/>
        <v>886840.64910440333</v>
      </c>
      <c r="F6954" s="35">
        <f t="shared" si="543"/>
        <v>2089189.2910115072</v>
      </c>
      <c r="G6954" s="33">
        <f t="shared" si="544"/>
        <v>5698365.6923276857</v>
      </c>
    </row>
    <row r="6955" spans="1:7" x14ac:dyDescent="0.2">
      <c r="A6955">
        <v>950</v>
      </c>
      <c r="B6955">
        <v>0</v>
      </c>
      <c r="C6955" s="35">
        <f t="shared" si="540"/>
        <v>772.63700460121436</v>
      </c>
      <c r="D6955" s="35">
        <f t="shared" si="541"/>
        <v>177.36299539878564</v>
      </c>
      <c r="E6955" s="35">
        <f t="shared" si="542"/>
        <v>1420201.7350693627</v>
      </c>
      <c r="F6955" s="35">
        <f t="shared" si="543"/>
        <v>1874394.1953994662</v>
      </c>
      <c r="G6955" s="33">
        <f t="shared" si="544"/>
        <v>31457.632136829656</v>
      </c>
    </row>
    <row r="6956" spans="1:7" x14ac:dyDescent="0.2">
      <c r="A6956">
        <v>780</v>
      </c>
      <c r="B6956">
        <v>0</v>
      </c>
      <c r="C6956" s="35">
        <f t="shared" si="540"/>
        <v>772.63700460121436</v>
      </c>
      <c r="D6956" s="35">
        <f t="shared" si="541"/>
        <v>7.3629953987856425</v>
      </c>
      <c r="E6956" s="35">
        <f t="shared" si="542"/>
        <v>1854287.2735255349</v>
      </c>
      <c r="F6956" s="35">
        <f t="shared" si="543"/>
        <v>1874394.1953994662</v>
      </c>
      <c r="G6956" s="33">
        <f t="shared" si="544"/>
        <v>54.213701242538541</v>
      </c>
    </row>
    <row r="6957" spans="1:7" x14ac:dyDescent="0.2">
      <c r="A6957">
        <v>1300</v>
      </c>
      <c r="B6957">
        <v>4</v>
      </c>
      <c r="C6957" s="35">
        <f t="shared" si="540"/>
        <v>1710.799664616598</v>
      </c>
      <c r="D6957" s="35">
        <f t="shared" si="541"/>
        <v>-410.79966461659797</v>
      </c>
      <c r="E6957" s="35">
        <f t="shared" si="542"/>
        <v>708496.21471841959</v>
      </c>
      <c r="F6957" s="35">
        <f t="shared" si="543"/>
        <v>185694.20730919892</v>
      </c>
      <c r="G6957" s="33">
        <f t="shared" si="544"/>
        <v>168756.36444910936</v>
      </c>
    </row>
    <row r="6958" spans="1:7" x14ac:dyDescent="0.2">
      <c r="A6958">
        <v>600</v>
      </c>
      <c r="B6958">
        <v>0</v>
      </c>
      <c r="C6958" s="35">
        <f t="shared" si="540"/>
        <v>772.63700460121436</v>
      </c>
      <c r="D6958" s="35">
        <f t="shared" si="541"/>
        <v>-172.63700460121436</v>
      </c>
      <c r="E6958" s="35">
        <f t="shared" si="542"/>
        <v>2376907.2554203058</v>
      </c>
      <c r="F6958" s="35">
        <f t="shared" si="543"/>
        <v>1874394.1953994662</v>
      </c>
      <c r="G6958" s="33">
        <f t="shared" si="544"/>
        <v>29803.535357679706</v>
      </c>
    </row>
    <row r="6959" spans="1:7" x14ac:dyDescent="0.2">
      <c r="A6959">
        <v>4100</v>
      </c>
      <c r="B6959">
        <v>12</v>
      </c>
      <c r="C6959" s="35">
        <f t="shared" si="540"/>
        <v>3587.1249846473656</v>
      </c>
      <c r="D6959" s="35">
        <f t="shared" si="541"/>
        <v>512.87501535263436</v>
      </c>
      <c r="E6959" s="35">
        <f t="shared" si="542"/>
        <v>3834852.0519108749</v>
      </c>
      <c r="F6959" s="35">
        <f t="shared" si="543"/>
        <v>2089189.2910115072</v>
      </c>
      <c r="G6959" s="33">
        <f t="shared" si="544"/>
        <v>263040.78137296491</v>
      </c>
    </row>
    <row r="6960" spans="1:7" x14ac:dyDescent="0.2">
      <c r="A6960">
        <v>500</v>
      </c>
      <c r="B6960">
        <v>12</v>
      </c>
      <c r="C6960" s="35">
        <f t="shared" si="540"/>
        <v>3587.1249846473656</v>
      </c>
      <c r="D6960" s="35">
        <f t="shared" si="541"/>
        <v>-3087.1249846473656</v>
      </c>
      <c r="E6960" s="35">
        <f t="shared" si="542"/>
        <v>2695251.6898062895</v>
      </c>
      <c r="F6960" s="35">
        <f t="shared" si="543"/>
        <v>2089189.2910115072</v>
      </c>
      <c r="G6960" s="33">
        <f t="shared" si="544"/>
        <v>9530340.6708339974</v>
      </c>
    </row>
    <row r="6961" spans="1:7" x14ac:dyDescent="0.2">
      <c r="A6961">
        <v>2250</v>
      </c>
      <c r="B6961">
        <v>11</v>
      </c>
      <c r="C6961" s="35">
        <f t="shared" si="540"/>
        <v>3352.5843196435194</v>
      </c>
      <c r="D6961" s="35">
        <f t="shared" si="541"/>
        <v>-1102.5843196435194</v>
      </c>
      <c r="E6961" s="35">
        <f t="shared" si="542"/>
        <v>11724.088051574096</v>
      </c>
      <c r="F6961" s="35">
        <f t="shared" si="543"/>
        <v>1466187.1407655939</v>
      </c>
      <c r="G6961" s="33">
        <f t="shared" si="544"/>
        <v>1215692.1819237624</v>
      </c>
    </row>
    <row r="6962" spans="1:7" x14ac:dyDescent="0.2">
      <c r="A6962">
        <v>600</v>
      </c>
      <c r="B6962">
        <v>1</v>
      </c>
      <c r="C6962" s="35">
        <f t="shared" si="540"/>
        <v>1007.1776696050603</v>
      </c>
      <c r="D6962" s="35">
        <f t="shared" si="541"/>
        <v>-407.17766960506026</v>
      </c>
      <c r="E6962" s="35">
        <f t="shared" si="542"/>
        <v>2376907.2554203058</v>
      </c>
      <c r="F6962" s="35">
        <f t="shared" si="543"/>
        <v>1287191.2277555608</v>
      </c>
      <c r="G6962" s="33">
        <f t="shared" si="544"/>
        <v>165793.65462500762</v>
      </c>
    </row>
    <row r="6963" spans="1:7" x14ac:dyDescent="0.2">
      <c r="A6963">
        <v>500</v>
      </c>
      <c r="B6963">
        <v>6</v>
      </c>
      <c r="C6963" s="35">
        <f t="shared" si="540"/>
        <v>2179.88099462429</v>
      </c>
      <c r="D6963" s="35">
        <f t="shared" si="541"/>
        <v>-1679.88099462429</v>
      </c>
      <c r="E6963" s="35">
        <f t="shared" si="542"/>
        <v>2695251.6898062895</v>
      </c>
      <c r="F6963" s="35">
        <f t="shared" si="543"/>
        <v>1456.095749420469</v>
      </c>
      <c r="G6963" s="33">
        <f t="shared" si="544"/>
        <v>2822000.1560998936</v>
      </c>
    </row>
    <row r="6964" spans="1:7" x14ac:dyDescent="0.2">
      <c r="A6964">
        <v>1400</v>
      </c>
      <c r="B6964">
        <v>3</v>
      </c>
      <c r="C6964" s="35">
        <f t="shared" si="540"/>
        <v>1476.2589996127522</v>
      </c>
      <c r="D6964" s="35">
        <f t="shared" si="541"/>
        <v>-76.258999612752177</v>
      </c>
      <c r="E6964" s="35">
        <f t="shared" si="542"/>
        <v>550151.78033243585</v>
      </c>
      <c r="F6964" s="35">
        <f t="shared" si="543"/>
        <v>442841.23371042684</v>
      </c>
      <c r="G6964" s="33">
        <f t="shared" si="544"/>
        <v>5815.4350219377366</v>
      </c>
    </row>
    <row r="6965" spans="1:7" x14ac:dyDescent="0.2">
      <c r="A6965">
        <v>1400</v>
      </c>
      <c r="B6965">
        <v>3</v>
      </c>
      <c r="C6965" s="35">
        <f t="shared" si="540"/>
        <v>1476.2589996127522</v>
      </c>
      <c r="D6965" s="35">
        <f t="shared" si="541"/>
        <v>-76.258999612752177</v>
      </c>
      <c r="E6965" s="35">
        <f t="shared" si="542"/>
        <v>550151.78033243585</v>
      </c>
      <c r="F6965" s="35">
        <f t="shared" si="543"/>
        <v>442841.23371042684</v>
      </c>
      <c r="G6965" s="33">
        <f t="shared" si="544"/>
        <v>5815.4350219377366</v>
      </c>
    </row>
    <row r="6966" spans="1:7" x14ac:dyDescent="0.2">
      <c r="A6966">
        <v>1400</v>
      </c>
      <c r="B6966">
        <v>6</v>
      </c>
      <c r="C6966" s="35">
        <f t="shared" si="540"/>
        <v>2179.88099462429</v>
      </c>
      <c r="D6966" s="35">
        <f t="shared" si="541"/>
        <v>-779.88099462429</v>
      </c>
      <c r="E6966" s="35">
        <f t="shared" si="542"/>
        <v>550151.78033243585</v>
      </c>
      <c r="F6966" s="35">
        <f t="shared" si="543"/>
        <v>1456.095749420469</v>
      </c>
      <c r="G6966" s="33">
        <f t="shared" si="544"/>
        <v>608214.36577617179</v>
      </c>
    </row>
    <row r="6967" spans="1:7" x14ac:dyDescent="0.2">
      <c r="A6967">
        <v>1000</v>
      </c>
      <c r="B6967">
        <v>5</v>
      </c>
      <c r="C6967" s="35">
        <f t="shared" si="540"/>
        <v>1945.340329620444</v>
      </c>
      <c r="D6967" s="35">
        <f t="shared" si="541"/>
        <v>-945.34032962044398</v>
      </c>
      <c r="E6967" s="35">
        <f t="shared" si="542"/>
        <v>1303529.5178763708</v>
      </c>
      <c r="F6967" s="35">
        <f t="shared" si="543"/>
        <v>38565.827988863377</v>
      </c>
      <c r="G6967" s="33">
        <f t="shared" si="544"/>
        <v>893668.33880688972</v>
      </c>
    </row>
    <row r="6968" spans="1:7" x14ac:dyDescent="0.2">
      <c r="A6968">
        <v>1500</v>
      </c>
      <c r="B6968">
        <v>7</v>
      </c>
      <c r="C6968" s="35">
        <f t="shared" si="540"/>
        <v>2414.4216596281358</v>
      </c>
      <c r="D6968" s="35">
        <f t="shared" si="541"/>
        <v>-914.42165962813579</v>
      </c>
      <c r="E6968" s="35">
        <f t="shared" si="542"/>
        <v>411807.34594645206</v>
      </c>
      <c r="F6968" s="35">
        <f t="shared" si="543"/>
        <v>74365.010590870079</v>
      </c>
      <c r="G6968" s="33">
        <f t="shared" si="544"/>
        <v>836166.97159707418</v>
      </c>
    </row>
    <row r="6969" spans="1:7" x14ac:dyDescent="0.2">
      <c r="A6969">
        <v>1800</v>
      </c>
      <c r="B6969">
        <v>5</v>
      </c>
      <c r="C6969" s="35">
        <f t="shared" si="540"/>
        <v>1945.340329620444</v>
      </c>
      <c r="D6969" s="35">
        <f t="shared" si="541"/>
        <v>-145.34032962044398</v>
      </c>
      <c r="E6969" s="35">
        <f t="shared" si="542"/>
        <v>116774.04278850088</v>
      </c>
      <c r="F6969" s="35">
        <f t="shared" si="543"/>
        <v>38565.827988863377</v>
      </c>
      <c r="G6969" s="33">
        <f t="shared" si="544"/>
        <v>21123.811414179305</v>
      </c>
    </row>
    <row r="6970" spans="1:7" x14ac:dyDescent="0.2">
      <c r="A6970">
        <v>500</v>
      </c>
      <c r="B6970">
        <v>6</v>
      </c>
      <c r="C6970" s="35">
        <f t="shared" si="540"/>
        <v>2179.88099462429</v>
      </c>
      <c r="D6970" s="35">
        <f t="shared" si="541"/>
        <v>-1679.88099462429</v>
      </c>
      <c r="E6970" s="35">
        <f t="shared" si="542"/>
        <v>2695251.6898062895</v>
      </c>
      <c r="F6970" s="35">
        <f t="shared" si="543"/>
        <v>1456.095749420469</v>
      </c>
      <c r="G6970" s="33">
        <f t="shared" si="544"/>
        <v>2822000.1560998936</v>
      </c>
    </row>
    <row r="6971" spans="1:7" x14ac:dyDescent="0.2">
      <c r="A6971">
        <v>1800</v>
      </c>
      <c r="B6971">
        <v>4</v>
      </c>
      <c r="C6971" s="35">
        <f t="shared" si="540"/>
        <v>1710.799664616598</v>
      </c>
      <c r="D6971" s="35">
        <f t="shared" si="541"/>
        <v>89.200335383402034</v>
      </c>
      <c r="E6971" s="35">
        <f t="shared" si="542"/>
        <v>116774.04278850088</v>
      </c>
      <c r="F6971" s="35">
        <f t="shared" si="543"/>
        <v>185694.20730919892</v>
      </c>
      <c r="G6971" s="33">
        <f t="shared" si="544"/>
        <v>7956.6998325114046</v>
      </c>
    </row>
    <row r="6972" spans="1:7" x14ac:dyDescent="0.2">
      <c r="A6972">
        <v>1800</v>
      </c>
      <c r="B6972">
        <v>9</v>
      </c>
      <c r="C6972" s="35">
        <f t="shared" si="540"/>
        <v>2883.5029896358278</v>
      </c>
      <c r="D6972" s="35">
        <f t="shared" si="541"/>
        <v>-1083.5029896358278</v>
      </c>
      <c r="E6972" s="35">
        <f t="shared" si="542"/>
        <v>116774.04278850088</v>
      </c>
      <c r="F6972" s="35">
        <f t="shared" si="543"/>
        <v>550238.7815164472</v>
      </c>
      <c r="G6972" s="33">
        <f t="shared" si="544"/>
        <v>1173978.7285497768</v>
      </c>
    </row>
    <row r="6973" spans="1:7" x14ac:dyDescent="0.2">
      <c r="A6973">
        <v>1841.6669999999999</v>
      </c>
      <c r="B6973">
        <v>12</v>
      </c>
      <c r="C6973" s="35">
        <f t="shared" si="540"/>
        <v>3587.1249846473656</v>
      </c>
      <c r="D6973" s="35">
        <f t="shared" si="541"/>
        <v>-1745.4579846473657</v>
      </c>
      <c r="E6973" s="35">
        <f t="shared" si="542"/>
        <v>90033.106201893097</v>
      </c>
      <c r="F6973" s="35">
        <f t="shared" si="543"/>
        <v>2089189.2910115072</v>
      </c>
      <c r="G6973" s="33">
        <f t="shared" si="544"/>
        <v>3046623.5761692435</v>
      </c>
    </row>
    <row r="6974" spans="1:7" x14ac:dyDescent="0.2">
      <c r="A6974">
        <v>1680</v>
      </c>
      <c r="B6974">
        <v>6</v>
      </c>
      <c r="C6974" s="35">
        <f t="shared" si="540"/>
        <v>2179.88099462429</v>
      </c>
      <c r="D6974" s="35">
        <f t="shared" si="541"/>
        <v>-499.88099462429</v>
      </c>
      <c r="E6974" s="35">
        <f t="shared" si="542"/>
        <v>213187.36405168136</v>
      </c>
      <c r="F6974" s="35">
        <f t="shared" si="543"/>
        <v>1456.095749420469</v>
      </c>
      <c r="G6974" s="33">
        <f t="shared" si="544"/>
        <v>249881.00878656944</v>
      </c>
    </row>
    <row r="6975" spans="1:7" x14ac:dyDescent="0.2">
      <c r="A6975">
        <v>2100</v>
      </c>
      <c r="B6975">
        <v>0</v>
      </c>
      <c r="C6975" s="35">
        <f t="shared" si="540"/>
        <v>772.63700460121436</v>
      </c>
      <c r="D6975" s="35">
        <f t="shared" si="541"/>
        <v>1327.3629953987856</v>
      </c>
      <c r="E6975" s="35">
        <f t="shared" si="542"/>
        <v>1740.7396305496925</v>
      </c>
      <c r="F6975" s="35">
        <f t="shared" si="543"/>
        <v>1874394.1953994662</v>
      </c>
      <c r="G6975" s="33">
        <f t="shared" si="544"/>
        <v>1761892.5215540365</v>
      </c>
    </row>
    <row r="6976" spans="1:7" x14ac:dyDescent="0.2">
      <c r="A6976">
        <v>800</v>
      </c>
      <c r="B6976">
        <v>0</v>
      </c>
      <c r="C6976" s="35">
        <f t="shared" si="540"/>
        <v>772.63700460121436</v>
      </c>
      <c r="D6976" s="35">
        <f t="shared" si="541"/>
        <v>27.362995398785642</v>
      </c>
      <c r="E6976" s="35">
        <f t="shared" si="542"/>
        <v>1800218.3866483383</v>
      </c>
      <c r="F6976" s="35">
        <f t="shared" si="543"/>
        <v>1874394.1953994662</v>
      </c>
      <c r="G6976" s="33">
        <f t="shared" si="544"/>
        <v>748.73351719396419</v>
      </c>
    </row>
    <row r="6977" spans="1:7" x14ac:dyDescent="0.2">
      <c r="A6977">
        <v>640</v>
      </c>
      <c r="B6977">
        <v>0</v>
      </c>
      <c r="C6977" s="35">
        <f t="shared" si="540"/>
        <v>772.63700460121436</v>
      </c>
      <c r="D6977" s="35">
        <f t="shared" si="541"/>
        <v>-132.63700460121436</v>
      </c>
      <c r="E6977" s="35">
        <f t="shared" si="542"/>
        <v>2255169.4816659121</v>
      </c>
      <c r="F6977" s="35">
        <f t="shared" si="543"/>
        <v>1874394.1953994662</v>
      </c>
      <c r="G6977" s="33">
        <f t="shared" si="544"/>
        <v>17592.574989582557</v>
      </c>
    </row>
    <row r="6978" spans="1:7" x14ac:dyDescent="0.2">
      <c r="A6978">
        <v>2333.3330000000001</v>
      </c>
      <c r="B6978">
        <v>12</v>
      </c>
      <c r="C6978" s="35">
        <f t="shared" si="540"/>
        <v>3587.1249846473656</v>
      </c>
      <c r="D6978" s="35">
        <f t="shared" si="541"/>
        <v>-1253.7919846473656</v>
      </c>
      <c r="E6978" s="35">
        <f t="shared" si="542"/>
        <v>36714.709433702301</v>
      </c>
      <c r="F6978" s="35">
        <f t="shared" si="543"/>
        <v>2089189.2910115072</v>
      </c>
      <c r="G6978" s="33">
        <f t="shared" si="544"/>
        <v>1571994.3407659798</v>
      </c>
    </row>
    <row r="6979" spans="1:7" x14ac:dyDescent="0.2">
      <c r="A6979">
        <v>2000</v>
      </c>
      <c r="B6979">
        <v>11</v>
      </c>
      <c r="C6979" s="35">
        <f t="shared" ref="C6979:C7042" si="545">$J$20+$J$21*B6979</f>
        <v>3352.5843196435194</v>
      </c>
      <c r="D6979" s="35">
        <f t="shared" ref="D6979:D7042" si="546">A6979-C6979</f>
        <v>-1352.5843196435194</v>
      </c>
      <c r="E6979" s="35">
        <f t="shared" ref="E6979:E7042" si="547">(A6979-$J$16)^2</f>
        <v>20085.174016533423</v>
      </c>
      <c r="F6979" s="35">
        <f t="shared" ref="F6979:F7042" si="548">(C6979-$J$16)^2</f>
        <v>1466187.1407655939</v>
      </c>
      <c r="G6979" s="33">
        <f t="shared" ref="G6979:G7042" si="549">(A6979-C6979)^2</f>
        <v>1829484.3417455223</v>
      </c>
    </row>
    <row r="6980" spans="1:7" x14ac:dyDescent="0.2">
      <c r="A6980">
        <v>1516.6669999999999</v>
      </c>
      <c r="B6980">
        <v>11</v>
      </c>
      <c r="C6980" s="35">
        <f t="shared" si="545"/>
        <v>3352.5843196435194</v>
      </c>
      <c r="D6980" s="35">
        <f t="shared" si="546"/>
        <v>-1835.9173196435195</v>
      </c>
      <c r="E6980" s="35">
        <f t="shared" si="547"/>
        <v>390693.96795634029</v>
      </c>
      <c r="F6980" s="35">
        <f t="shared" si="548"/>
        <v>1466187.1407655939</v>
      </c>
      <c r="G6980" s="33">
        <f t="shared" si="549"/>
        <v>3370592.4045670447</v>
      </c>
    </row>
    <row r="6981" spans="1:7" x14ac:dyDescent="0.2">
      <c r="A6981">
        <v>1600</v>
      </c>
      <c r="B6981">
        <v>0</v>
      </c>
      <c r="C6981" s="35">
        <f t="shared" si="545"/>
        <v>772.63700460121436</v>
      </c>
      <c r="D6981" s="35">
        <f t="shared" si="546"/>
        <v>827.36299539878564</v>
      </c>
      <c r="E6981" s="35">
        <f t="shared" si="547"/>
        <v>293462.91156046838</v>
      </c>
      <c r="F6981" s="35">
        <f t="shared" si="548"/>
        <v>1874394.1953994662</v>
      </c>
      <c r="G6981" s="33">
        <f t="shared" si="549"/>
        <v>684529.52615525096</v>
      </c>
    </row>
    <row r="6982" spans="1:7" x14ac:dyDescent="0.2">
      <c r="A6982">
        <v>2000</v>
      </c>
      <c r="B6982">
        <v>2</v>
      </c>
      <c r="C6982" s="35">
        <f t="shared" si="545"/>
        <v>1241.7183346089062</v>
      </c>
      <c r="D6982" s="35">
        <f t="shared" si="546"/>
        <v>758.28166539109384</v>
      </c>
      <c r="E6982" s="35">
        <f t="shared" si="547"/>
        <v>20085.174016533423</v>
      </c>
      <c r="F6982" s="35">
        <f t="shared" si="548"/>
        <v>810006.90719254757</v>
      </c>
      <c r="G6982" s="33">
        <f t="shared" si="549"/>
        <v>574991.08406829077</v>
      </c>
    </row>
    <row r="6983" spans="1:7" x14ac:dyDescent="0.2">
      <c r="A6983">
        <v>1716.6669999999999</v>
      </c>
      <c r="B6983">
        <v>2</v>
      </c>
      <c r="C6983" s="35">
        <f t="shared" si="545"/>
        <v>1241.7183346089062</v>
      </c>
      <c r="D6983" s="35">
        <f t="shared" si="546"/>
        <v>474.94866539109375</v>
      </c>
      <c r="E6983" s="35">
        <f t="shared" si="547"/>
        <v>180671.89918437277</v>
      </c>
      <c r="F6983" s="35">
        <f t="shared" si="548"/>
        <v>810006.90719254757</v>
      </c>
      <c r="G6983" s="33">
        <f t="shared" si="549"/>
        <v>225576.23475678114</v>
      </c>
    </row>
    <row r="6984" spans="1:7" x14ac:dyDescent="0.2">
      <c r="A6984">
        <v>800</v>
      </c>
      <c r="B6984">
        <v>6</v>
      </c>
      <c r="C6984" s="35">
        <f t="shared" si="545"/>
        <v>2179.88099462429</v>
      </c>
      <c r="D6984" s="35">
        <f t="shared" si="546"/>
        <v>-1379.88099462429</v>
      </c>
      <c r="E6984" s="35">
        <f t="shared" si="547"/>
        <v>1800218.3866483383</v>
      </c>
      <c r="F6984" s="35">
        <f t="shared" si="548"/>
        <v>1456.095749420469</v>
      </c>
      <c r="G6984" s="33">
        <f t="shared" si="549"/>
        <v>1904071.5593253199</v>
      </c>
    </row>
    <row r="6985" spans="1:7" x14ac:dyDescent="0.2">
      <c r="A6985">
        <v>1200</v>
      </c>
      <c r="B6985">
        <v>6</v>
      </c>
      <c r="C6985" s="35">
        <f t="shared" si="545"/>
        <v>2179.88099462429</v>
      </c>
      <c r="D6985" s="35">
        <f t="shared" si="546"/>
        <v>-979.88099462429</v>
      </c>
      <c r="E6985" s="35">
        <f t="shared" si="547"/>
        <v>886840.64910440333</v>
      </c>
      <c r="F6985" s="35">
        <f t="shared" si="548"/>
        <v>1456.095749420469</v>
      </c>
      <c r="G6985" s="33">
        <f t="shared" si="549"/>
        <v>960166.7636258878</v>
      </c>
    </row>
    <row r="6986" spans="1:7" x14ac:dyDescent="0.2">
      <c r="A6986">
        <v>1200</v>
      </c>
      <c r="B6986">
        <v>6</v>
      </c>
      <c r="C6986" s="35">
        <f t="shared" si="545"/>
        <v>2179.88099462429</v>
      </c>
      <c r="D6986" s="35">
        <f t="shared" si="546"/>
        <v>-979.88099462429</v>
      </c>
      <c r="E6986" s="35">
        <f t="shared" si="547"/>
        <v>886840.64910440333</v>
      </c>
      <c r="F6986" s="35">
        <f t="shared" si="548"/>
        <v>1456.095749420469</v>
      </c>
      <c r="G6986" s="33">
        <f t="shared" si="549"/>
        <v>960166.7636258878</v>
      </c>
    </row>
    <row r="6987" spans="1:7" x14ac:dyDescent="0.2">
      <c r="A6987">
        <v>1500</v>
      </c>
      <c r="B6987">
        <v>0</v>
      </c>
      <c r="C6987" s="35">
        <f t="shared" si="545"/>
        <v>772.63700460121436</v>
      </c>
      <c r="D6987" s="35">
        <f t="shared" si="546"/>
        <v>727.36299539878564</v>
      </c>
      <c r="E6987" s="35">
        <f t="shared" si="547"/>
        <v>411807.34594645206</v>
      </c>
      <c r="F6987" s="35">
        <f t="shared" si="548"/>
        <v>1874394.1953994662</v>
      </c>
      <c r="G6987" s="33">
        <f t="shared" si="549"/>
        <v>529056.92707549385</v>
      </c>
    </row>
    <row r="6988" spans="1:7" x14ac:dyDescent="0.2">
      <c r="A6988">
        <v>1200</v>
      </c>
      <c r="B6988">
        <v>0</v>
      </c>
      <c r="C6988" s="35">
        <f t="shared" si="545"/>
        <v>772.63700460121436</v>
      </c>
      <c r="D6988" s="35">
        <f t="shared" si="546"/>
        <v>427.36299539878564</v>
      </c>
      <c r="E6988" s="35">
        <f t="shared" si="547"/>
        <v>886840.64910440333</v>
      </c>
      <c r="F6988" s="35">
        <f t="shared" si="548"/>
        <v>1874394.1953994662</v>
      </c>
      <c r="G6988" s="33">
        <f t="shared" si="549"/>
        <v>182639.12983622248</v>
      </c>
    </row>
    <row r="6989" spans="1:7" x14ac:dyDescent="0.2">
      <c r="A6989">
        <v>1100</v>
      </c>
      <c r="B6989">
        <v>1</v>
      </c>
      <c r="C6989" s="35">
        <f t="shared" si="545"/>
        <v>1007.1776696050603</v>
      </c>
      <c r="D6989" s="35">
        <f t="shared" si="546"/>
        <v>92.82233039493974</v>
      </c>
      <c r="E6989" s="35">
        <f t="shared" si="547"/>
        <v>1085185.0834903871</v>
      </c>
      <c r="F6989" s="35">
        <f t="shared" si="548"/>
        <v>1287191.2277555608</v>
      </c>
      <c r="G6989" s="33">
        <f t="shared" si="549"/>
        <v>8615.9850199473549</v>
      </c>
    </row>
    <row r="6990" spans="1:7" x14ac:dyDescent="0.2">
      <c r="A6990">
        <v>1500</v>
      </c>
      <c r="B6990">
        <v>1</v>
      </c>
      <c r="C6990" s="35">
        <f t="shared" si="545"/>
        <v>1007.1776696050603</v>
      </c>
      <c r="D6990" s="35">
        <f t="shared" si="546"/>
        <v>492.82233039493974</v>
      </c>
      <c r="E6990" s="35">
        <f t="shared" si="547"/>
        <v>411807.34594645206</v>
      </c>
      <c r="F6990" s="35">
        <f t="shared" si="548"/>
        <v>1287191.2277555608</v>
      </c>
      <c r="G6990" s="33">
        <f t="shared" si="549"/>
        <v>242873.84933589914</v>
      </c>
    </row>
    <row r="6991" spans="1:7" x14ac:dyDescent="0.2">
      <c r="A6991">
        <v>200</v>
      </c>
      <c r="B6991">
        <v>4</v>
      </c>
      <c r="C6991" s="35">
        <f t="shared" si="545"/>
        <v>1710.799664616598</v>
      </c>
      <c r="D6991" s="35">
        <f t="shared" si="546"/>
        <v>-1510.799664616598</v>
      </c>
      <c r="E6991" s="35">
        <f t="shared" si="547"/>
        <v>3770284.9929642407</v>
      </c>
      <c r="F6991" s="35">
        <f t="shared" si="548"/>
        <v>185694.20730919892</v>
      </c>
      <c r="G6991" s="33">
        <f t="shared" si="549"/>
        <v>2282515.6266056248</v>
      </c>
    </row>
    <row r="6992" spans="1:7" x14ac:dyDescent="0.2">
      <c r="A6992">
        <v>300</v>
      </c>
      <c r="B6992">
        <v>0</v>
      </c>
      <c r="C6992" s="35">
        <f t="shared" si="545"/>
        <v>772.63700460121436</v>
      </c>
      <c r="D6992" s="35">
        <f t="shared" si="546"/>
        <v>-472.63700460121436</v>
      </c>
      <c r="E6992" s="35">
        <f t="shared" si="547"/>
        <v>3391940.558578257</v>
      </c>
      <c r="F6992" s="35">
        <f t="shared" si="548"/>
        <v>1874394.1953994662</v>
      </c>
      <c r="G6992" s="33">
        <f t="shared" si="549"/>
        <v>223385.73811840834</v>
      </c>
    </row>
    <row r="6993" spans="1:7" x14ac:dyDescent="0.2">
      <c r="A6993">
        <v>1800</v>
      </c>
      <c r="B6993">
        <v>5</v>
      </c>
      <c r="C6993" s="35">
        <f t="shared" si="545"/>
        <v>1945.340329620444</v>
      </c>
      <c r="D6993" s="35">
        <f t="shared" si="546"/>
        <v>-145.34032962044398</v>
      </c>
      <c r="E6993" s="35">
        <f t="shared" si="547"/>
        <v>116774.04278850088</v>
      </c>
      <c r="F6993" s="35">
        <f t="shared" si="548"/>
        <v>38565.827988863377</v>
      </c>
      <c r="G6993" s="33">
        <f t="shared" si="549"/>
        <v>21123.811414179305</v>
      </c>
    </row>
    <row r="6994" spans="1:7" x14ac:dyDescent="0.2">
      <c r="A6994">
        <v>1800</v>
      </c>
      <c r="B6994">
        <v>4</v>
      </c>
      <c r="C6994" s="35">
        <f t="shared" si="545"/>
        <v>1710.799664616598</v>
      </c>
      <c r="D6994" s="35">
        <f t="shared" si="546"/>
        <v>89.200335383402034</v>
      </c>
      <c r="E6994" s="35">
        <f t="shared" si="547"/>
        <v>116774.04278850088</v>
      </c>
      <c r="F6994" s="35">
        <f t="shared" si="548"/>
        <v>185694.20730919892</v>
      </c>
      <c r="G6994" s="33">
        <f t="shared" si="549"/>
        <v>7956.6998325114046</v>
      </c>
    </row>
    <row r="6995" spans="1:7" x14ac:dyDescent="0.2">
      <c r="A6995">
        <v>2366.6669999999999</v>
      </c>
      <c r="B6995">
        <v>0</v>
      </c>
      <c r="C6995" s="35">
        <f t="shared" si="545"/>
        <v>772.63700460121436</v>
      </c>
      <c r="D6995" s="35">
        <f t="shared" si="546"/>
        <v>1594.0299953987856</v>
      </c>
      <c r="E6995" s="35">
        <f t="shared" si="547"/>
        <v>50600.175675478415</v>
      </c>
      <c r="F6995" s="35">
        <f t="shared" si="548"/>
        <v>1874394.1953994662</v>
      </c>
      <c r="G6995" s="33">
        <f t="shared" si="549"/>
        <v>2540931.6262310524</v>
      </c>
    </row>
    <row r="6996" spans="1:7" x14ac:dyDescent="0.2">
      <c r="A6996">
        <v>477</v>
      </c>
      <c r="B6996">
        <v>0</v>
      </c>
      <c r="C6996" s="35">
        <f t="shared" si="545"/>
        <v>772.63700460121436</v>
      </c>
      <c r="D6996" s="35">
        <f t="shared" si="546"/>
        <v>-295.63700460121436</v>
      </c>
      <c r="E6996" s="35">
        <f t="shared" si="547"/>
        <v>2771299.9097150657</v>
      </c>
      <c r="F6996" s="35">
        <f t="shared" si="548"/>
        <v>1874394.1953994662</v>
      </c>
      <c r="G6996" s="33">
        <f t="shared" si="549"/>
        <v>87401.238489578434</v>
      </c>
    </row>
    <row r="6997" spans="1:7" x14ac:dyDescent="0.2">
      <c r="A6997">
        <v>1750</v>
      </c>
      <c r="B6997">
        <v>8</v>
      </c>
      <c r="C6997" s="35">
        <f t="shared" si="545"/>
        <v>2648.9623246319816</v>
      </c>
      <c r="D6997" s="35">
        <f t="shared" si="546"/>
        <v>-898.96232463198157</v>
      </c>
      <c r="E6997" s="35">
        <f t="shared" si="547"/>
        <v>153446.25998149277</v>
      </c>
      <c r="F6997" s="35">
        <f t="shared" si="548"/>
        <v>257292.5725132121</v>
      </c>
      <c r="G6997" s="33">
        <f t="shared" si="549"/>
        <v>808133.26110773627</v>
      </c>
    </row>
    <row r="6998" spans="1:7" x14ac:dyDescent="0.2">
      <c r="A6998">
        <v>3800</v>
      </c>
      <c r="B6998">
        <v>11</v>
      </c>
      <c r="C6998" s="35">
        <f t="shared" si="545"/>
        <v>3352.5843196435194</v>
      </c>
      <c r="D6998" s="35">
        <f t="shared" si="546"/>
        <v>447.41568035648061</v>
      </c>
      <c r="E6998" s="35">
        <f t="shared" si="547"/>
        <v>2749885.3550688261</v>
      </c>
      <c r="F6998" s="35">
        <f t="shared" si="548"/>
        <v>1466187.1407655939</v>
      </c>
      <c r="G6998" s="33">
        <f t="shared" si="549"/>
        <v>200180.79102885243</v>
      </c>
    </row>
    <row r="6999" spans="1:7" x14ac:dyDescent="0.2">
      <c r="A6999">
        <v>800</v>
      </c>
      <c r="B6999">
        <v>13</v>
      </c>
      <c r="C6999" s="35">
        <f t="shared" si="545"/>
        <v>3821.6656496512114</v>
      </c>
      <c r="D6999" s="35">
        <f t="shared" si="546"/>
        <v>-3021.6656496512114</v>
      </c>
      <c r="E6999" s="35">
        <f t="shared" si="547"/>
        <v>1800218.3866483383</v>
      </c>
      <c r="F6999" s="35">
        <f t="shared" si="548"/>
        <v>2822210.0883383118</v>
      </c>
      <c r="G6999" s="33">
        <f t="shared" si="549"/>
        <v>9130463.2982820775</v>
      </c>
    </row>
    <row r="7000" spans="1:7" x14ac:dyDescent="0.2">
      <c r="A7000">
        <v>2916.6669999999999</v>
      </c>
      <c r="B7000">
        <v>12</v>
      </c>
      <c r="C7000" s="35">
        <f t="shared" si="545"/>
        <v>3587.1249846473656</v>
      </c>
      <c r="D7000" s="35">
        <f t="shared" si="546"/>
        <v>-670.45798464736572</v>
      </c>
      <c r="E7000" s="35">
        <f t="shared" si="547"/>
        <v>600539.4865525678</v>
      </c>
      <c r="F7000" s="35">
        <f t="shared" si="548"/>
        <v>2089189.2910115072</v>
      </c>
      <c r="G7000" s="33">
        <f t="shared" si="549"/>
        <v>449513.90917740727</v>
      </c>
    </row>
    <row r="7001" spans="1:7" x14ac:dyDescent="0.2">
      <c r="A7001">
        <v>410</v>
      </c>
      <c r="B7001">
        <v>5</v>
      </c>
      <c r="C7001" s="35">
        <f t="shared" si="545"/>
        <v>1945.340329620444</v>
      </c>
      <c r="D7001" s="35">
        <f t="shared" si="546"/>
        <v>-1535.340329620444</v>
      </c>
      <c r="E7001" s="35">
        <f t="shared" si="547"/>
        <v>2998861.6807536748</v>
      </c>
      <c r="F7001" s="35">
        <f t="shared" si="548"/>
        <v>38565.827988863377</v>
      </c>
      <c r="G7001" s="33">
        <f t="shared" si="549"/>
        <v>2357269.9277590136</v>
      </c>
    </row>
    <row r="7002" spans="1:7" x14ac:dyDescent="0.2">
      <c r="A7002">
        <v>1365</v>
      </c>
      <c r="B7002">
        <v>6</v>
      </c>
      <c r="C7002" s="35">
        <f t="shared" si="545"/>
        <v>2179.88099462429</v>
      </c>
      <c r="D7002" s="35">
        <f t="shared" si="546"/>
        <v>-814.88099462429</v>
      </c>
      <c r="E7002" s="35">
        <f t="shared" si="547"/>
        <v>603297.33236753009</v>
      </c>
      <c r="F7002" s="35">
        <f t="shared" si="548"/>
        <v>1456.095749420469</v>
      </c>
      <c r="G7002" s="33">
        <f t="shared" si="549"/>
        <v>664031.03539987211</v>
      </c>
    </row>
    <row r="7003" spans="1:7" x14ac:dyDescent="0.2">
      <c r="A7003">
        <v>464</v>
      </c>
      <c r="B7003">
        <v>6</v>
      </c>
      <c r="C7003" s="35">
        <f t="shared" si="545"/>
        <v>2179.88099462429</v>
      </c>
      <c r="D7003" s="35">
        <f t="shared" si="546"/>
        <v>-1715.88099462429</v>
      </c>
      <c r="E7003" s="35">
        <f t="shared" si="547"/>
        <v>2814751.6861852435</v>
      </c>
      <c r="F7003" s="35">
        <f t="shared" si="548"/>
        <v>1456.095749420469</v>
      </c>
      <c r="G7003" s="33">
        <f t="shared" si="549"/>
        <v>2944247.5877128425</v>
      </c>
    </row>
    <row r="7004" spans="1:7" x14ac:dyDescent="0.2">
      <c r="A7004">
        <v>200</v>
      </c>
      <c r="B7004">
        <v>2</v>
      </c>
      <c r="C7004" s="35">
        <f t="shared" si="545"/>
        <v>1241.7183346089062</v>
      </c>
      <c r="D7004" s="35">
        <f t="shared" si="546"/>
        <v>-1041.7183346089062</v>
      </c>
      <c r="E7004" s="35">
        <f t="shared" si="547"/>
        <v>3770284.9929642407</v>
      </c>
      <c r="F7004" s="35">
        <f t="shared" si="548"/>
        <v>810006.90719254757</v>
      </c>
      <c r="G7004" s="33">
        <f t="shared" si="549"/>
        <v>1085177.0886603531</v>
      </c>
    </row>
    <row r="7005" spans="1:7" x14ac:dyDescent="0.2">
      <c r="A7005">
        <v>459</v>
      </c>
      <c r="B7005">
        <v>6</v>
      </c>
      <c r="C7005" s="35">
        <f t="shared" si="545"/>
        <v>2179.88099462429</v>
      </c>
      <c r="D7005" s="35">
        <f t="shared" si="546"/>
        <v>-1720.88099462429</v>
      </c>
      <c r="E7005" s="35">
        <f t="shared" si="547"/>
        <v>2831553.9079045425</v>
      </c>
      <c r="F7005" s="35">
        <f t="shared" si="548"/>
        <v>1456.095749420469</v>
      </c>
      <c r="G7005" s="33">
        <f t="shared" si="549"/>
        <v>2961431.3976590857</v>
      </c>
    </row>
    <row r="7006" spans="1:7" x14ac:dyDescent="0.2">
      <c r="A7006">
        <v>481</v>
      </c>
      <c r="B7006">
        <v>11</v>
      </c>
      <c r="C7006" s="35">
        <f t="shared" si="545"/>
        <v>3352.5843196435194</v>
      </c>
      <c r="D7006" s="35">
        <f t="shared" si="546"/>
        <v>-2871.5843196435194</v>
      </c>
      <c r="E7006" s="35">
        <f t="shared" si="547"/>
        <v>2757998.1323396261</v>
      </c>
      <c r="F7006" s="35">
        <f t="shared" si="548"/>
        <v>1466187.1407655939</v>
      </c>
      <c r="G7006" s="33">
        <f t="shared" si="549"/>
        <v>8245996.5048225345</v>
      </c>
    </row>
    <row r="7007" spans="1:7" x14ac:dyDescent="0.2">
      <c r="A7007">
        <v>830</v>
      </c>
      <c r="B7007">
        <v>6</v>
      </c>
      <c r="C7007" s="35">
        <f t="shared" si="545"/>
        <v>2179.88099462429</v>
      </c>
      <c r="D7007" s="35">
        <f t="shared" si="546"/>
        <v>-1349.88099462429</v>
      </c>
      <c r="E7007" s="35">
        <f t="shared" si="547"/>
        <v>1720615.056332543</v>
      </c>
      <c r="F7007" s="35">
        <f t="shared" si="548"/>
        <v>1456.095749420469</v>
      </c>
      <c r="G7007" s="33">
        <f t="shared" si="549"/>
        <v>1822178.6996478625</v>
      </c>
    </row>
    <row r="7008" spans="1:7" x14ac:dyDescent="0.2">
      <c r="A7008">
        <v>780</v>
      </c>
      <c r="B7008">
        <v>0</v>
      </c>
      <c r="C7008" s="35">
        <f t="shared" si="545"/>
        <v>772.63700460121436</v>
      </c>
      <c r="D7008" s="35">
        <f t="shared" si="546"/>
        <v>7.3629953987856425</v>
      </c>
      <c r="E7008" s="35">
        <f t="shared" si="547"/>
        <v>1854287.2735255349</v>
      </c>
      <c r="F7008" s="35">
        <f t="shared" si="548"/>
        <v>1874394.1953994662</v>
      </c>
      <c r="G7008" s="33">
        <f t="shared" si="549"/>
        <v>54.213701242538541</v>
      </c>
    </row>
    <row r="7009" spans="1:7" x14ac:dyDescent="0.2">
      <c r="A7009">
        <v>1500</v>
      </c>
      <c r="B7009">
        <v>6</v>
      </c>
      <c r="C7009" s="35">
        <f t="shared" si="545"/>
        <v>2179.88099462429</v>
      </c>
      <c r="D7009" s="35">
        <f t="shared" si="546"/>
        <v>-679.88099462429</v>
      </c>
      <c r="E7009" s="35">
        <f t="shared" si="547"/>
        <v>411807.34594645206</v>
      </c>
      <c r="F7009" s="35">
        <f t="shared" si="548"/>
        <v>1456.095749420469</v>
      </c>
      <c r="G7009" s="33">
        <f t="shared" si="549"/>
        <v>462238.16685131384</v>
      </c>
    </row>
    <row r="7010" spans="1:7" x14ac:dyDescent="0.2">
      <c r="A7010">
        <v>1200</v>
      </c>
      <c r="B7010">
        <v>6</v>
      </c>
      <c r="C7010" s="35">
        <f t="shared" si="545"/>
        <v>2179.88099462429</v>
      </c>
      <c r="D7010" s="35">
        <f t="shared" si="546"/>
        <v>-979.88099462429</v>
      </c>
      <c r="E7010" s="35">
        <f t="shared" si="547"/>
        <v>886840.64910440333</v>
      </c>
      <c r="F7010" s="35">
        <f t="shared" si="548"/>
        <v>1456.095749420469</v>
      </c>
      <c r="G7010" s="33">
        <f t="shared" si="549"/>
        <v>960166.7636258878</v>
      </c>
    </row>
    <row r="7011" spans="1:7" x14ac:dyDescent="0.2">
      <c r="A7011">
        <v>1200</v>
      </c>
      <c r="B7011">
        <v>0</v>
      </c>
      <c r="C7011" s="35">
        <f t="shared" si="545"/>
        <v>772.63700460121436</v>
      </c>
      <c r="D7011" s="35">
        <f t="shared" si="546"/>
        <v>427.36299539878564</v>
      </c>
      <c r="E7011" s="35">
        <f t="shared" si="547"/>
        <v>886840.64910440333</v>
      </c>
      <c r="F7011" s="35">
        <f t="shared" si="548"/>
        <v>1874394.1953994662</v>
      </c>
      <c r="G7011" s="33">
        <f t="shared" si="549"/>
        <v>182639.12983622248</v>
      </c>
    </row>
    <row r="7012" spans="1:7" x14ac:dyDescent="0.2">
      <c r="A7012">
        <v>900</v>
      </c>
      <c r="B7012">
        <v>5</v>
      </c>
      <c r="C7012" s="35">
        <f t="shared" si="545"/>
        <v>1945.340329620444</v>
      </c>
      <c r="D7012" s="35">
        <f t="shared" si="546"/>
        <v>-1045.340329620444</v>
      </c>
      <c r="E7012" s="35">
        <f t="shared" si="547"/>
        <v>1541873.9522623545</v>
      </c>
      <c r="F7012" s="35">
        <f t="shared" si="548"/>
        <v>38565.827988863377</v>
      </c>
      <c r="G7012" s="33">
        <f t="shared" si="549"/>
        <v>1092736.4047309784</v>
      </c>
    </row>
    <row r="7013" spans="1:7" x14ac:dyDescent="0.2">
      <c r="A7013">
        <v>377</v>
      </c>
      <c r="B7013">
        <v>2</v>
      </c>
      <c r="C7013" s="35">
        <f t="shared" si="545"/>
        <v>1241.7183346089062</v>
      </c>
      <c r="D7013" s="35">
        <f t="shared" si="546"/>
        <v>-864.71833460890616</v>
      </c>
      <c r="E7013" s="35">
        <f t="shared" si="547"/>
        <v>3114244.3441010495</v>
      </c>
      <c r="F7013" s="35">
        <f t="shared" si="548"/>
        <v>810006.90719254757</v>
      </c>
      <c r="G7013" s="33">
        <f t="shared" si="549"/>
        <v>747737.79820880014</v>
      </c>
    </row>
    <row r="7014" spans="1:7" x14ac:dyDescent="0.2">
      <c r="A7014">
        <v>5833.3329999999996</v>
      </c>
      <c r="B7014">
        <v>4</v>
      </c>
      <c r="C7014" s="35">
        <f t="shared" si="545"/>
        <v>1710.799664616598</v>
      </c>
      <c r="D7014" s="35">
        <f t="shared" si="546"/>
        <v>4122.5333353834012</v>
      </c>
      <c r="E7014" s="35">
        <f t="shared" si="547"/>
        <v>13627990.50592427</v>
      </c>
      <c r="F7014" s="35">
        <f t="shared" si="548"/>
        <v>185694.20730919892</v>
      </c>
      <c r="G7014" s="33">
        <f t="shared" si="549"/>
        <v>16995281.101347391</v>
      </c>
    </row>
    <row r="7015" spans="1:7" x14ac:dyDescent="0.2">
      <c r="A7015">
        <v>1300</v>
      </c>
      <c r="B7015">
        <v>0</v>
      </c>
      <c r="C7015" s="35">
        <f t="shared" si="545"/>
        <v>772.63700460121436</v>
      </c>
      <c r="D7015" s="35">
        <f t="shared" si="546"/>
        <v>527.36299539878564</v>
      </c>
      <c r="E7015" s="35">
        <f t="shared" si="547"/>
        <v>708496.21471841959</v>
      </c>
      <c r="F7015" s="35">
        <f t="shared" si="548"/>
        <v>1874394.1953994662</v>
      </c>
      <c r="G7015" s="33">
        <f t="shared" si="549"/>
        <v>278111.72891597962</v>
      </c>
    </row>
    <row r="7016" spans="1:7" x14ac:dyDescent="0.2">
      <c r="A7016">
        <v>1500</v>
      </c>
      <c r="B7016">
        <v>3</v>
      </c>
      <c r="C7016" s="35">
        <f t="shared" si="545"/>
        <v>1476.2589996127522</v>
      </c>
      <c r="D7016" s="35">
        <f t="shared" si="546"/>
        <v>23.741000387247823</v>
      </c>
      <c r="E7016" s="35">
        <f t="shared" si="547"/>
        <v>411807.34594645206</v>
      </c>
      <c r="F7016" s="35">
        <f t="shared" si="548"/>
        <v>442841.23371042684</v>
      </c>
      <c r="G7016" s="33">
        <f t="shared" si="549"/>
        <v>563.63509938730124</v>
      </c>
    </row>
    <row r="7017" spans="1:7" x14ac:dyDescent="0.2">
      <c r="A7017">
        <v>1500</v>
      </c>
      <c r="B7017">
        <v>6</v>
      </c>
      <c r="C7017" s="35">
        <f t="shared" si="545"/>
        <v>2179.88099462429</v>
      </c>
      <c r="D7017" s="35">
        <f t="shared" si="546"/>
        <v>-679.88099462429</v>
      </c>
      <c r="E7017" s="35">
        <f t="shared" si="547"/>
        <v>411807.34594645206</v>
      </c>
      <c r="F7017" s="35">
        <f t="shared" si="548"/>
        <v>1456.095749420469</v>
      </c>
      <c r="G7017" s="33">
        <f t="shared" si="549"/>
        <v>462238.16685131384</v>
      </c>
    </row>
    <row r="7018" spans="1:7" x14ac:dyDescent="0.2">
      <c r="A7018">
        <v>1500</v>
      </c>
      <c r="B7018">
        <v>6</v>
      </c>
      <c r="C7018" s="35">
        <f t="shared" si="545"/>
        <v>2179.88099462429</v>
      </c>
      <c r="D7018" s="35">
        <f t="shared" si="546"/>
        <v>-679.88099462429</v>
      </c>
      <c r="E7018" s="35">
        <f t="shared" si="547"/>
        <v>411807.34594645206</v>
      </c>
      <c r="F7018" s="35">
        <f t="shared" si="548"/>
        <v>1456.095749420469</v>
      </c>
      <c r="G7018" s="33">
        <f t="shared" si="549"/>
        <v>462238.16685131384</v>
      </c>
    </row>
    <row r="7019" spans="1:7" x14ac:dyDescent="0.2">
      <c r="A7019">
        <v>1200</v>
      </c>
      <c r="B7019">
        <v>4</v>
      </c>
      <c r="C7019" s="35">
        <f t="shared" si="545"/>
        <v>1710.799664616598</v>
      </c>
      <c r="D7019" s="35">
        <f t="shared" si="546"/>
        <v>-510.79966461659797</v>
      </c>
      <c r="E7019" s="35">
        <f t="shared" si="547"/>
        <v>886840.64910440333</v>
      </c>
      <c r="F7019" s="35">
        <f t="shared" si="548"/>
        <v>185694.20730919892</v>
      </c>
      <c r="G7019" s="33">
        <f t="shared" si="549"/>
        <v>260916.29737242896</v>
      </c>
    </row>
    <row r="7020" spans="1:7" x14ac:dyDescent="0.2">
      <c r="A7020">
        <v>1400</v>
      </c>
      <c r="B7020">
        <v>12</v>
      </c>
      <c r="C7020" s="35">
        <f t="shared" si="545"/>
        <v>3587.1249846473656</v>
      </c>
      <c r="D7020" s="35">
        <f t="shared" si="546"/>
        <v>-2187.1249846473656</v>
      </c>
      <c r="E7020" s="35">
        <f t="shared" si="547"/>
        <v>550151.78033243585</v>
      </c>
      <c r="F7020" s="35">
        <f t="shared" si="548"/>
        <v>2089189.2910115072</v>
      </c>
      <c r="G7020" s="33">
        <f t="shared" si="549"/>
        <v>4783515.6984687392</v>
      </c>
    </row>
    <row r="7021" spans="1:7" x14ac:dyDescent="0.2">
      <c r="A7021">
        <v>1050</v>
      </c>
      <c r="B7021">
        <v>6</v>
      </c>
      <c r="C7021" s="35">
        <f t="shared" si="545"/>
        <v>2179.88099462429</v>
      </c>
      <c r="D7021" s="35">
        <f t="shared" si="546"/>
        <v>-1129.88099462429</v>
      </c>
      <c r="E7021" s="35">
        <f t="shared" si="547"/>
        <v>1191857.3006833789</v>
      </c>
      <c r="F7021" s="35">
        <f t="shared" si="548"/>
        <v>1456.095749420469</v>
      </c>
      <c r="G7021" s="33">
        <f t="shared" si="549"/>
        <v>1276631.0620131749</v>
      </c>
    </row>
    <row r="7022" spans="1:7" x14ac:dyDescent="0.2">
      <c r="A7022">
        <v>4563</v>
      </c>
      <c r="B7022">
        <v>4</v>
      </c>
      <c r="C7022" s="35">
        <f t="shared" si="545"/>
        <v>1710.799664616598</v>
      </c>
      <c r="D7022" s="35">
        <f t="shared" si="546"/>
        <v>2852.200335383402</v>
      </c>
      <c r="E7022" s="35">
        <f t="shared" si="547"/>
        <v>5862586.32070377</v>
      </c>
      <c r="F7022" s="35">
        <f t="shared" si="548"/>
        <v>185694.20730919892</v>
      </c>
      <c r="G7022" s="33">
        <f t="shared" si="549"/>
        <v>8135046.753161191</v>
      </c>
    </row>
    <row r="7023" spans="1:7" x14ac:dyDescent="0.2">
      <c r="A7023">
        <v>1379</v>
      </c>
      <c r="B7023">
        <v>2</v>
      </c>
      <c r="C7023" s="35">
        <f t="shared" si="545"/>
        <v>1241.7183346089062</v>
      </c>
      <c r="D7023" s="35">
        <f t="shared" si="546"/>
        <v>137.28166539109384</v>
      </c>
      <c r="E7023" s="35">
        <f t="shared" si="547"/>
        <v>581745.11155349237</v>
      </c>
      <c r="F7023" s="35">
        <f t="shared" si="548"/>
        <v>810006.90719254757</v>
      </c>
      <c r="G7023" s="33">
        <f t="shared" si="549"/>
        <v>18846.255652552252</v>
      </c>
    </row>
    <row r="7024" spans="1:7" x14ac:dyDescent="0.2">
      <c r="A7024">
        <v>1400</v>
      </c>
      <c r="B7024">
        <v>6</v>
      </c>
      <c r="C7024" s="35">
        <f t="shared" si="545"/>
        <v>2179.88099462429</v>
      </c>
      <c r="D7024" s="35">
        <f t="shared" si="546"/>
        <v>-779.88099462429</v>
      </c>
      <c r="E7024" s="35">
        <f t="shared" si="547"/>
        <v>550151.78033243585</v>
      </c>
      <c r="F7024" s="35">
        <f t="shared" si="548"/>
        <v>1456.095749420469</v>
      </c>
      <c r="G7024" s="33">
        <f t="shared" si="549"/>
        <v>608214.36577617179</v>
      </c>
    </row>
    <row r="7025" spans="1:7" x14ac:dyDescent="0.2">
      <c r="A7025">
        <v>5600</v>
      </c>
      <c r="B7025">
        <v>1</v>
      </c>
      <c r="C7025" s="35">
        <f t="shared" si="545"/>
        <v>1007.1776696050603</v>
      </c>
      <c r="D7025" s="35">
        <f t="shared" si="546"/>
        <v>4592.8223303949399</v>
      </c>
      <c r="E7025" s="35">
        <f t="shared" si="547"/>
        <v>11959685.536121119</v>
      </c>
      <c r="F7025" s="35">
        <f t="shared" si="548"/>
        <v>1287191.2277555608</v>
      </c>
      <c r="G7025" s="33">
        <f t="shared" si="549"/>
        <v>21094016.958574407</v>
      </c>
    </row>
    <row r="7026" spans="1:7" x14ac:dyDescent="0.2">
      <c r="A7026">
        <v>4700</v>
      </c>
      <c r="B7026">
        <v>3</v>
      </c>
      <c r="C7026" s="35">
        <f t="shared" si="545"/>
        <v>1476.2589996127522</v>
      </c>
      <c r="D7026" s="35">
        <f t="shared" si="546"/>
        <v>3223.7410003872478</v>
      </c>
      <c r="E7026" s="35">
        <f t="shared" si="547"/>
        <v>6544785.4455949729</v>
      </c>
      <c r="F7026" s="35">
        <f t="shared" si="548"/>
        <v>442841.23371042684</v>
      </c>
      <c r="G7026" s="33">
        <f t="shared" si="549"/>
        <v>10392506.037577773</v>
      </c>
    </row>
    <row r="7027" spans="1:7" x14ac:dyDescent="0.2">
      <c r="A7027">
        <v>850</v>
      </c>
      <c r="B7027">
        <v>6</v>
      </c>
      <c r="C7027" s="35">
        <f t="shared" si="545"/>
        <v>2179.88099462429</v>
      </c>
      <c r="D7027" s="35">
        <f t="shared" si="546"/>
        <v>-1329.88099462429</v>
      </c>
      <c r="E7027" s="35">
        <f t="shared" si="547"/>
        <v>1668546.1694553464</v>
      </c>
      <c r="F7027" s="35">
        <f t="shared" si="548"/>
        <v>1456.095749420469</v>
      </c>
      <c r="G7027" s="33">
        <f t="shared" si="549"/>
        <v>1768583.4598628909</v>
      </c>
    </row>
    <row r="7028" spans="1:7" x14ac:dyDescent="0.2">
      <c r="A7028">
        <v>1086</v>
      </c>
      <c r="B7028">
        <v>2</v>
      </c>
      <c r="C7028" s="35">
        <f t="shared" si="545"/>
        <v>1241.7183346089062</v>
      </c>
      <c r="D7028" s="35">
        <f t="shared" si="546"/>
        <v>-155.71833460890616</v>
      </c>
      <c r="E7028" s="35">
        <f t="shared" si="547"/>
        <v>1114549.3043044247</v>
      </c>
      <c r="F7028" s="35">
        <f t="shared" si="548"/>
        <v>810006.90719254757</v>
      </c>
      <c r="G7028" s="33">
        <f t="shared" si="549"/>
        <v>24248.199733371261</v>
      </c>
    </row>
    <row r="7029" spans="1:7" x14ac:dyDescent="0.2">
      <c r="A7029">
        <v>970</v>
      </c>
      <c r="B7029">
        <v>1</v>
      </c>
      <c r="C7029" s="35">
        <f t="shared" si="545"/>
        <v>1007.1776696050603</v>
      </c>
      <c r="D7029" s="35">
        <f t="shared" si="546"/>
        <v>-37.17766960506026</v>
      </c>
      <c r="E7029" s="35">
        <f t="shared" si="547"/>
        <v>1372932.8481921658</v>
      </c>
      <c r="F7029" s="35">
        <f t="shared" si="548"/>
        <v>1287191.2277555608</v>
      </c>
      <c r="G7029" s="33">
        <f t="shared" si="549"/>
        <v>1382.1791172630215</v>
      </c>
    </row>
    <row r="7030" spans="1:7" x14ac:dyDescent="0.2">
      <c r="A7030">
        <v>1500</v>
      </c>
      <c r="B7030">
        <v>6</v>
      </c>
      <c r="C7030" s="35">
        <f t="shared" si="545"/>
        <v>2179.88099462429</v>
      </c>
      <c r="D7030" s="35">
        <f t="shared" si="546"/>
        <v>-679.88099462429</v>
      </c>
      <c r="E7030" s="35">
        <f t="shared" si="547"/>
        <v>411807.34594645206</v>
      </c>
      <c r="F7030" s="35">
        <f t="shared" si="548"/>
        <v>1456.095749420469</v>
      </c>
      <c r="G7030" s="33">
        <f t="shared" si="549"/>
        <v>462238.16685131384</v>
      </c>
    </row>
    <row r="7031" spans="1:7" x14ac:dyDescent="0.2">
      <c r="A7031">
        <v>1500</v>
      </c>
      <c r="B7031">
        <v>6</v>
      </c>
      <c r="C7031" s="35">
        <f t="shared" si="545"/>
        <v>2179.88099462429</v>
      </c>
      <c r="D7031" s="35">
        <f t="shared" si="546"/>
        <v>-679.88099462429</v>
      </c>
      <c r="E7031" s="35">
        <f t="shared" si="547"/>
        <v>411807.34594645206</v>
      </c>
      <c r="F7031" s="35">
        <f t="shared" si="548"/>
        <v>1456.095749420469</v>
      </c>
      <c r="G7031" s="33">
        <f t="shared" si="549"/>
        <v>462238.16685131384</v>
      </c>
    </row>
    <row r="7032" spans="1:7" x14ac:dyDescent="0.2">
      <c r="A7032">
        <v>3500</v>
      </c>
      <c r="B7032">
        <v>12</v>
      </c>
      <c r="C7032" s="35">
        <f t="shared" si="545"/>
        <v>3587.1249846473656</v>
      </c>
      <c r="D7032" s="35">
        <f t="shared" si="546"/>
        <v>-87.124984647365636</v>
      </c>
      <c r="E7032" s="35">
        <f t="shared" si="547"/>
        <v>1844918.6582267773</v>
      </c>
      <c r="F7032" s="35">
        <f t="shared" si="548"/>
        <v>2089189.2910115072</v>
      </c>
      <c r="G7032" s="33">
        <f t="shared" si="549"/>
        <v>7590.7629498036977</v>
      </c>
    </row>
    <row r="7033" spans="1:7" x14ac:dyDescent="0.2">
      <c r="A7033">
        <v>260</v>
      </c>
      <c r="B7033">
        <v>3</v>
      </c>
      <c r="C7033" s="35">
        <f t="shared" si="545"/>
        <v>1476.2589996127522</v>
      </c>
      <c r="D7033" s="35">
        <f t="shared" si="546"/>
        <v>-1216.2589996127522</v>
      </c>
      <c r="E7033" s="35">
        <f t="shared" si="547"/>
        <v>3540878.3323326502</v>
      </c>
      <c r="F7033" s="35">
        <f t="shared" si="548"/>
        <v>442841.23371042684</v>
      </c>
      <c r="G7033" s="33">
        <f t="shared" si="549"/>
        <v>1479285.9541390126</v>
      </c>
    </row>
    <row r="7034" spans="1:7" x14ac:dyDescent="0.2">
      <c r="A7034">
        <v>2566.6669999999999</v>
      </c>
      <c r="B7034">
        <v>8</v>
      </c>
      <c r="C7034" s="35">
        <f t="shared" si="545"/>
        <v>2648.9623246319816</v>
      </c>
      <c r="D7034" s="35">
        <f t="shared" si="546"/>
        <v>-82.295324631981657</v>
      </c>
      <c r="E7034" s="35">
        <f t="shared" si="547"/>
        <v>180578.10690351092</v>
      </c>
      <c r="F7034" s="35">
        <f t="shared" si="548"/>
        <v>257292.5725132121</v>
      </c>
      <c r="G7034" s="33">
        <f t="shared" si="549"/>
        <v>6772.5204562832469</v>
      </c>
    </row>
    <row r="7035" spans="1:7" x14ac:dyDescent="0.2">
      <c r="A7035">
        <v>350</v>
      </c>
      <c r="B7035">
        <v>2</v>
      </c>
      <c r="C7035" s="35">
        <f t="shared" si="545"/>
        <v>1241.7183346089062</v>
      </c>
      <c r="D7035" s="35">
        <f t="shared" si="546"/>
        <v>-891.71833460890616</v>
      </c>
      <c r="E7035" s="35">
        <f t="shared" si="547"/>
        <v>3210268.3413852649</v>
      </c>
      <c r="F7035" s="35">
        <f t="shared" si="548"/>
        <v>810006.90719254757</v>
      </c>
      <c r="G7035" s="33">
        <f t="shared" si="549"/>
        <v>795161.58827768115</v>
      </c>
    </row>
    <row r="7036" spans="1:7" x14ac:dyDescent="0.2">
      <c r="A7036">
        <v>1000</v>
      </c>
      <c r="B7036">
        <v>5</v>
      </c>
      <c r="C7036" s="35">
        <f t="shared" si="545"/>
        <v>1945.340329620444</v>
      </c>
      <c r="D7036" s="35">
        <f t="shared" si="546"/>
        <v>-945.34032962044398</v>
      </c>
      <c r="E7036" s="35">
        <f t="shared" si="547"/>
        <v>1303529.5178763708</v>
      </c>
      <c r="F7036" s="35">
        <f t="shared" si="548"/>
        <v>38565.827988863377</v>
      </c>
      <c r="G7036" s="33">
        <f t="shared" si="549"/>
        <v>893668.33880688972</v>
      </c>
    </row>
    <row r="7037" spans="1:7" x14ac:dyDescent="0.2">
      <c r="A7037">
        <v>423</v>
      </c>
      <c r="B7037">
        <v>5</v>
      </c>
      <c r="C7037" s="35">
        <f t="shared" si="545"/>
        <v>1945.340329620444</v>
      </c>
      <c r="D7037" s="35">
        <f t="shared" si="546"/>
        <v>-1522.340329620444</v>
      </c>
      <c r="E7037" s="35">
        <f t="shared" si="547"/>
        <v>2954005.904283497</v>
      </c>
      <c r="F7037" s="35">
        <f t="shared" si="548"/>
        <v>38565.827988863377</v>
      </c>
      <c r="G7037" s="33">
        <f t="shared" si="549"/>
        <v>2317520.0791888819</v>
      </c>
    </row>
    <row r="7038" spans="1:7" x14ac:dyDescent="0.2">
      <c r="A7038">
        <v>400</v>
      </c>
      <c r="B7038">
        <v>9</v>
      </c>
      <c r="C7038" s="35">
        <f t="shared" si="545"/>
        <v>2883.5029896358278</v>
      </c>
      <c r="D7038" s="35">
        <f t="shared" si="546"/>
        <v>-2483.5029896358278</v>
      </c>
      <c r="E7038" s="35">
        <f t="shared" si="547"/>
        <v>3033596.1241922732</v>
      </c>
      <c r="F7038" s="35">
        <f t="shared" si="548"/>
        <v>550238.7815164472</v>
      </c>
      <c r="G7038" s="33">
        <f t="shared" si="549"/>
        <v>6167787.0995300943</v>
      </c>
    </row>
    <row r="7039" spans="1:7" x14ac:dyDescent="0.2">
      <c r="A7039">
        <v>4500</v>
      </c>
      <c r="B7039">
        <v>4</v>
      </c>
      <c r="C7039" s="35">
        <f t="shared" si="545"/>
        <v>1710.799664616598</v>
      </c>
      <c r="D7039" s="35">
        <f t="shared" si="546"/>
        <v>2789.200335383402</v>
      </c>
      <c r="E7039" s="35">
        <f t="shared" si="547"/>
        <v>5561474.3143669404</v>
      </c>
      <c r="F7039" s="35">
        <f t="shared" si="548"/>
        <v>185694.20730919892</v>
      </c>
      <c r="G7039" s="33">
        <f t="shared" si="549"/>
        <v>7779638.5109028826</v>
      </c>
    </row>
    <row r="7040" spans="1:7" x14ac:dyDescent="0.2">
      <c r="A7040">
        <v>4990</v>
      </c>
      <c r="B7040">
        <v>11</v>
      </c>
      <c r="C7040" s="35">
        <f t="shared" si="545"/>
        <v>3352.5843196435194</v>
      </c>
      <c r="D7040" s="35">
        <f t="shared" si="546"/>
        <v>1637.4156803564806</v>
      </c>
      <c r="E7040" s="35">
        <f t="shared" si="547"/>
        <v>8112686.5858756201</v>
      </c>
      <c r="F7040" s="35">
        <f t="shared" si="548"/>
        <v>1466187.1407655939</v>
      </c>
      <c r="G7040" s="33">
        <f t="shared" si="549"/>
        <v>2681130.1102772765</v>
      </c>
    </row>
    <row r="7041" spans="1:7" x14ac:dyDescent="0.2">
      <c r="A7041">
        <v>350</v>
      </c>
      <c r="B7041">
        <v>0</v>
      </c>
      <c r="C7041" s="35">
        <f t="shared" si="545"/>
        <v>772.63700460121436</v>
      </c>
      <c r="D7041" s="35">
        <f t="shared" si="546"/>
        <v>-422.63700460121436</v>
      </c>
      <c r="E7041" s="35">
        <f t="shared" si="547"/>
        <v>3210268.3413852649</v>
      </c>
      <c r="F7041" s="35">
        <f t="shared" si="548"/>
        <v>1874394.1953994662</v>
      </c>
      <c r="G7041" s="33">
        <f t="shared" si="549"/>
        <v>178622.03765828689</v>
      </c>
    </row>
    <row r="7042" spans="1:7" x14ac:dyDescent="0.2">
      <c r="A7042">
        <v>263</v>
      </c>
      <c r="B7042">
        <v>0</v>
      </c>
      <c r="C7042" s="35">
        <f t="shared" si="545"/>
        <v>772.63700460121436</v>
      </c>
      <c r="D7042" s="35">
        <f t="shared" si="546"/>
        <v>-509.63700460121436</v>
      </c>
      <c r="E7042" s="35">
        <f t="shared" si="547"/>
        <v>3529596.9993010708</v>
      </c>
      <c r="F7042" s="35">
        <f t="shared" si="548"/>
        <v>1874394.1953994662</v>
      </c>
      <c r="G7042" s="33">
        <f t="shared" si="549"/>
        <v>259729.87645889819</v>
      </c>
    </row>
    <row r="7043" spans="1:7" x14ac:dyDescent="0.2">
      <c r="A7043">
        <v>1000</v>
      </c>
      <c r="B7043">
        <v>12</v>
      </c>
      <c r="C7043" s="35">
        <f t="shared" ref="C7043:C7106" si="550">$J$20+$J$21*B7043</f>
        <v>3587.1249846473656</v>
      </c>
      <c r="D7043" s="35">
        <f t="shared" ref="D7043:D7106" si="551">A7043-C7043</f>
        <v>-2587.1249846473656</v>
      </c>
      <c r="E7043" s="35">
        <f t="shared" ref="E7043:E7106" si="552">(A7043-$J$16)^2</f>
        <v>1303529.5178763708</v>
      </c>
      <c r="F7043" s="35">
        <f t="shared" ref="F7043:F7106" si="553">(C7043-$J$16)^2</f>
        <v>2089189.2910115072</v>
      </c>
      <c r="G7043" s="33">
        <f t="shared" ref="G7043:G7106" si="554">(A7043-C7043)^2</f>
        <v>6693215.6861866321</v>
      </c>
    </row>
    <row r="7044" spans="1:7" x14ac:dyDescent="0.2">
      <c r="A7044">
        <v>350</v>
      </c>
      <c r="B7044">
        <v>5</v>
      </c>
      <c r="C7044" s="35">
        <f t="shared" si="550"/>
        <v>1945.340329620444</v>
      </c>
      <c r="D7044" s="35">
        <f t="shared" si="551"/>
        <v>-1595.340329620444</v>
      </c>
      <c r="E7044" s="35">
        <f t="shared" si="552"/>
        <v>3210268.3413852649</v>
      </c>
      <c r="F7044" s="35">
        <f t="shared" si="553"/>
        <v>38565.827988863377</v>
      </c>
      <c r="G7044" s="33">
        <f t="shared" si="554"/>
        <v>2545110.7673134669</v>
      </c>
    </row>
    <row r="7045" spans="1:7" x14ac:dyDescent="0.2">
      <c r="A7045">
        <v>230</v>
      </c>
      <c r="B7045">
        <v>6</v>
      </c>
      <c r="C7045" s="35">
        <f t="shared" si="550"/>
        <v>2179.88099462429</v>
      </c>
      <c r="D7045" s="35">
        <f t="shared" si="551"/>
        <v>-1949.88099462429</v>
      </c>
      <c r="E7045" s="35">
        <f t="shared" si="552"/>
        <v>3654681.6626484455</v>
      </c>
      <c r="F7045" s="35">
        <f t="shared" si="553"/>
        <v>1456.095749420469</v>
      </c>
      <c r="G7045" s="33">
        <f t="shared" si="554"/>
        <v>3802035.8931970103</v>
      </c>
    </row>
    <row r="7046" spans="1:7" x14ac:dyDescent="0.2">
      <c r="A7046">
        <v>2333.3330000000001</v>
      </c>
      <c r="B7046">
        <v>9</v>
      </c>
      <c r="C7046" s="35">
        <f t="shared" si="550"/>
        <v>2883.5029896358278</v>
      </c>
      <c r="D7046" s="35">
        <f t="shared" si="551"/>
        <v>-550.16998963582773</v>
      </c>
      <c r="E7046" s="35">
        <f t="shared" si="552"/>
        <v>36714.709433702301</v>
      </c>
      <c r="F7046" s="35">
        <f t="shared" si="553"/>
        <v>550238.7815164472</v>
      </c>
      <c r="G7046" s="33">
        <f t="shared" si="554"/>
        <v>302687.01749588677</v>
      </c>
    </row>
    <row r="7047" spans="1:7" x14ac:dyDescent="0.2">
      <c r="A7047">
        <v>206</v>
      </c>
      <c r="B7047">
        <v>5</v>
      </c>
      <c r="C7047" s="35">
        <f t="shared" si="550"/>
        <v>1945.340329620444</v>
      </c>
      <c r="D7047" s="35">
        <f t="shared" si="551"/>
        <v>-1739.340329620444</v>
      </c>
      <c r="E7047" s="35">
        <f t="shared" si="552"/>
        <v>3747020.3269010815</v>
      </c>
      <c r="F7047" s="35">
        <f t="shared" si="553"/>
        <v>38565.827988863377</v>
      </c>
      <c r="G7047" s="33">
        <f t="shared" si="554"/>
        <v>3025304.7822441547</v>
      </c>
    </row>
    <row r="7048" spans="1:7" x14ac:dyDescent="0.2">
      <c r="A7048">
        <v>303</v>
      </c>
      <c r="B7048">
        <v>0</v>
      </c>
      <c r="C7048" s="35">
        <f t="shared" si="550"/>
        <v>772.63700460121436</v>
      </c>
      <c r="D7048" s="35">
        <f t="shared" si="551"/>
        <v>-469.63700460121436</v>
      </c>
      <c r="E7048" s="35">
        <f t="shared" si="552"/>
        <v>3380899.2255466771</v>
      </c>
      <c r="F7048" s="35">
        <f t="shared" si="553"/>
        <v>1874394.1953994662</v>
      </c>
      <c r="G7048" s="33">
        <f t="shared" si="554"/>
        <v>220558.91609080104</v>
      </c>
    </row>
    <row r="7049" spans="1:7" x14ac:dyDescent="0.2">
      <c r="A7049">
        <v>518</v>
      </c>
      <c r="B7049">
        <v>6</v>
      </c>
      <c r="C7049" s="35">
        <f t="shared" si="550"/>
        <v>2179.88099462429</v>
      </c>
      <c r="D7049" s="35">
        <f t="shared" si="551"/>
        <v>-1661.88099462429</v>
      </c>
      <c r="E7049" s="35">
        <f t="shared" si="552"/>
        <v>2636473.6916168123</v>
      </c>
      <c r="F7049" s="35">
        <f t="shared" si="553"/>
        <v>1456.095749420469</v>
      </c>
      <c r="G7049" s="33">
        <f t="shared" si="554"/>
        <v>2761848.4402934192</v>
      </c>
    </row>
    <row r="7050" spans="1:7" x14ac:dyDescent="0.2">
      <c r="A7050">
        <v>207</v>
      </c>
      <c r="B7050">
        <v>0</v>
      </c>
      <c r="C7050" s="35">
        <f t="shared" si="550"/>
        <v>772.63700460121436</v>
      </c>
      <c r="D7050" s="35">
        <f t="shared" si="551"/>
        <v>-565.63700460121436</v>
      </c>
      <c r="E7050" s="35">
        <f t="shared" si="552"/>
        <v>3743149.8825572217</v>
      </c>
      <c r="F7050" s="35">
        <f t="shared" si="553"/>
        <v>1874394.1953994662</v>
      </c>
      <c r="G7050" s="33">
        <f t="shared" si="554"/>
        <v>319945.22097423417</v>
      </c>
    </row>
    <row r="7051" spans="1:7" x14ac:dyDescent="0.2">
      <c r="A7051">
        <v>3733.3330000000001</v>
      </c>
      <c r="B7051">
        <v>0</v>
      </c>
      <c r="C7051" s="35">
        <f t="shared" si="550"/>
        <v>772.63700460121436</v>
      </c>
      <c r="D7051" s="35">
        <f t="shared" si="551"/>
        <v>2960.6959953987857</v>
      </c>
      <c r="E7051" s="35">
        <f t="shared" si="552"/>
        <v>2533225.0280299303</v>
      </c>
      <c r="F7051" s="35">
        <f t="shared" si="553"/>
        <v>1874394.1953994662</v>
      </c>
      <c r="G7051" s="33">
        <f t="shared" si="554"/>
        <v>8765720.7771704067</v>
      </c>
    </row>
    <row r="7052" spans="1:7" x14ac:dyDescent="0.2">
      <c r="A7052">
        <v>270</v>
      </c>
      <c r="B7052">
        <v>3</v>
      </c>
      <c r="C7052" s="35">
        <f t="shared" si="550"/>
        <v>1476.2589996127522</v>
      </c>
      <c r="D7052" s="35">
        <f t="shared" si="551"/>
        <v>-1206.2589996127522</v>
      </c>
      <c r="E7052" s="35">
        <f t="shared" si="552"/>
        <v>3503343.8888940518</v>
      </c>
      <c r="F7052" s="35">
        <f t="shared" si="553"/>
        <v>442841.23371042684</v>
      </c>
      <c r="G7052" s="33">
        <f t="shared" si="554"/>
        <v>1455060.7741467576</v>
      </c>
    </row>
    <row r="7053" spans="1:7" x14ac:dyDescent="0.2">
      <c r="A7053">
        <v>300</v>
      </c>
      <c r="B7053">
        <v>0</v>
      </c>
      <c r="C7053" s="35">
        <f t="shared" si="550"/>
        <v>772.63700460121436</v>
      </c>
      <c r="D7053" s="35">
        <f t="shared" si="551"/>
        <v>-472.63700460121436</v>
      </c>
      <c r="E7053" s="35">
        <f t="shared" si="552"/>
        <v>3391940.558578257</v>
      </c>
      <c r="F7053" s="35">
        <f t="shared" si="553"/>
        <v>1874394.1953994662</v>
      </c>
      <c r="G7053" s="33">
        <f t="shared" si="554"/>
        <v>223385.73811840834</v>
      </c>
    </row>
    <row r="7054" spans="1:7" x14ac:dyDescent="0.2">
      <c r="A7054">
        <v>1290</v>
      </c>
      <c r="B7054">
        <v>5</v>
      </c>
      <c r="C7054" s="35">
        <f t="shared" si="550"/>
        <v>1945.340329620444</v>
      </c>
      <c r="D7054" s="35">
        <f t="shared" si="551"/>
        <v>-655.34032962044398</v>
      </c>
      <c r="E7054" s="35">
        <f t="shared" si="552"/>
        <v>725430.6581570179</v>
      </c>
      <c r="F7054" s="35">
        <f t="shared" si="553"/>
        <v>38565.827988863377</v>
      </c>
      <c r="G7054" s="33">
        <f t="shared" si="554"/>
        <v>429470.94762703218</v>
      </c>
    </row>
    <row r="7055" spans="1:7" x14ac:dyDescent="0.2">
      <c r="A7055">
        <v>1100</v>
      </c>
      <c r="B7055">
        <v>11</v>
      </c>
      <c r="C7055" s="35">
        <f t="shared" si="550"/>
        <v>3352.5843196435194</v>
      </c>
      <c r="D7055" s="35">
        <f t="shared" si="551"/>
        <v>-2252.5843196435194</v>
      </c>
      <c r="E7055" s="35">
        <f t="shared" si="552"/>
        <v>1085185.0834903871</v>
      </c>
      <c r="F7055" s="35">
        <f t="shared" si="553"/>
        <v>1466187.1407655939</v>
      </c>
      <c r="G7055" s="33">
        <f t="shared" si="554"/>
        <v>5074136.117103857</v>
      </c>
    </row>
    <row r="7056" spans="1:7" x14ac:dyDescent="0.2">
      <c r="A7056">
        <v>2800</v>
      </c>
      <c r="B7056">
        <v>12</v>
      </c>
      <c r="C7056" s="35">
        <f t="shared" si="550"/>
        <v>3587.1249846473656</v>
      </c>
      <c r="D7056" s="35">
        <f t="shared" si="551"/>
        <v>-787.12498464736564</v>
      </c>
      <c r="E7056" s="35">
        <f t="shared" si="552"/>
        <v>433329.69892866357</v>
      </c>
      <c r="F7056" s="35">
        <f t="shared" si="553"/>
        <v>2089189.2910115072</v>
      </c>
      <c r="G7056" s="33">
        <f t="shared" si="554"/>
        <v>619565.74145611562</v>
      </c>
    </row>
    <row r="7057" spans="1:7" x14ac:dyDescent="0.2">
      <c r="A7057">
        <v>750</v>
      </c>
      <c r="B7057">
        <v>0</v>
      </c>
      <c r="C7057" s="35">
        <f t="shared" si="550"/>
        <v>772.63700460121436</v>
      </c>
      <c r="D7057" s="35">
        <f t="shared" si="551"/>
        <v>-22.637004601214358</v>
      </c>
      <c r="E7057" s="35">
        <f t="shared" si="552"/>
        <v>1936890.6038413302</v>
      </c>
      <c r="F7057" s="35">
        <f t="shared" si="553"/>
        <v>1874394.1953994662</v>
      </c>
      <c r="G7057" s="33">
        <f t="shared" si="554"/>
        <v>512.43397731539994</v>
      </c>
    </row>
    <row r="7058" spans="1:7" x14ac:dyDescent="0.2">
      <c r="A7058">
        <v>750</v>
      </c>
      <c r="B7058">
        <v>0</v>
      </c>
      <c r="C7058" s="35">
        <f t="shared" si="550"/>
        <v>772.63700460121436</v>
      </c>
      <c r="D7058" s="35">
        <f t="shared" si="551"/>
        <v>-22.637004601214358</v>
      </c>
      <c r="E7058" s="35">
        <f t="shared" si="552"/>
        <v>1936890.6038413302</v>
      </c>
      <c r="F7058" s="35">
        <f t="shared" si="553"/>
        <v>1874394.1953994662</v>
      </c>
      <c r="G7058" s="33">
        <f t="shared" si="554"/>
        <v>512.43397731539994</v>
      </c>
    </row>
    <row r="7059" spans="1:7" x14ac:dyDescent="0.2">
      <c r="A7059">
        <v>2951.6669999999999</v>
      </c>
      <c r="B7059">
        <v>6</v>
      </c>
      <c r="C7059" s="35">
        <f t="shared" si="550"/>
        <v>2179.88099462429</v>
      </c>
      <c r="D7059" s="35">
        <f t="shared" si="551"/>
        <v>771.78600537570992</v>
      </c>
      <c r="E7059" s="35">
        <f t="shared" si="552"/>
        <v>656010.62451747351</v>
      </c>
      <c r="F7059" s="35">
        <f t="shared" si="553"/>
        <v>1456.095749420469</v>
      </c>
      <c r="G7059" s="33">
        <f t="shared" si="554"/>
        <v>595653.63809379539</v>
      </c>
    </row>
    <row r="7060" spans="1:7" x14ac:dyDescent="0.2">
      <c r="A7060">
        <v>5000</v>
      </c>
      <c r="B7060">
        <v>9</v>
      </c>
      <c r="C7060" s="35">
        <f t="shared" si="550"/>
        <v>2883.5029896358278</v>
      </c>
      <c r="D7060" s="35">
        <f t="shared" si="551"/>
        <v>2116.4970103641722</v>
      </c>
      <c r="E7060" s="35">
        <f t="shared" si="552"/>
        <v>8169752.1424370212</v>
      </c>
      <c r="F7060" s="35">
        <f t="shared" si="553"/>
        <v>550238.7815164472</v>
      </c>
      <c r="G7060" s="33">
        <f t="shared" si="554"/>
        <v>4479559.5948804785</v>
      </c>
    </row>
    <row r="7061" spans="1:7" x14ac:dyDescent="0.2">
      <c r="A7061">
        <v>1200</v>
      </c>
      <c r="B7061">
        <v>11</v>
      </c>
      <c r="C7061" s="35">
        <f t="shared" si="550"/>
        <v>3352.5843196435194</v>
      </c>
      <c r="D7061" s="35">
        <f t="shared" si="551"/>
        <v>-2152.5843196435194</v>
      </c>
      <c r="E7061" s="35">
        <f t="shared" si="552"/>
        <v>886840.64910440333</v>
      </c>
      <c r="F7061" s="35">
        <f t="shared" si="553"/>
        <v>1466187.1407655939</v>
      </c>
      <c r="G7061" s="33">
        <f t="shared" si="554"/>
        <v>4633619.2531751534</v>
      </c>
    </row>
    <row r="7062" spans="1:7" x14ac:dyDescent="0.2">
      <c r="A7062">
        <v>274</v>
      </c>
      <c r="B7062">
        <v>0</v>
      </c>
      <c r="C7062" s="35">
        <f t="shared" si="550"/>
        <v>772.63700460121436</v>
      </c>
      <c r="D7062" s="35">
        <f t="shared" si="551"/>
        <v>-498.63700460121436</v>
      </c>
      <c r="E7062" s="35">
        <f t="shared" si="552"/>
        <v>3488386.1115186126</v>
      </c>
      <c r="F7062" s="35">
        <f t="shared" si="553"/>
        <v>1874394.1953994662</v>
      </c>
      <c r="G7062" s="33">
        <f t="shared" si="554"/>
        <v>248638.86235767146</v>
      </c>
    </row>
    <row r="7063" spans="1:7" x14ac:dyDescent="0.2">
      <c r="A7063">
        <v>15516.67</v>
      </c>
      <c r="B7063">
        <v>17</v>
      </c>
      <c r="C7063" s="35">
        <f t="shared" si="550"/>
        <v>4759.8283096665946</v>
      </c>
      <c r="D7063" s="35">
        <f t="shared" si="551"/>
        <v>10756.841690333405</v>
      </c>
      <c r="E7063" s="35">
        <f t="shared" si="552"/>
        <v>178889229.40359661</v>
      </c>
      <c r="F7063" s="35">
        <f t="shared" si="553"/>
        <v>6854479.7484544544</v>
      </c>
      <c r="G7063" s="33">
        <f t="shared" si="554"/>
        <v>115709643.15089484</v>
      </c>
    </row>
    <row r="7064" spans="1:7" x14ac:dyDescent="0.2">
      <c r="A7064">
        <v>2000</v>
      </c>
      <c r="B7064">
        <v>15</v>
      </c>
      <c r="C7064" s="35">
        <f t="shared" si="550"/>
        <v>4290.746979658903</v>
      </c>
      <c r="D7064" s="35">
        <f t="shared" si="551"/>
        <v>-2290.746979658903</v>
      </c>
      <c r="E7064" s="35">
        <f t="shared" si="552"/>
        <v>20085.174016533423</v>
      </c>
      <c r="F7064" s="35">
        <f t="shared" si="553"/>
        <v>4618307.6242345981</v>
      </c>
      <c r="G7064" s="33">
        <f t="shared" si="554"/>
        <v>5247521.7248163866</v>
      </c>
    </row>
    <row r="7065" spans="1:7" x14ac:dyDescent="0.2">
      <c r="A7065">
        <v>183</v>
      </c>
      <c r="B7065">
        <v>3</v>
      </c>
      <c r="C7065" s="35">
        <f t="shared" si="550"/>
        <v>1476.2589996127522</v>
      </c>
      <c r="D7065" s="35">
        <f t="shared" si="551"/>
        <v>-1293.2589996127522</v>
      </c>
      <c r="E7065" s="35">
        <f t="shared" si="552"/>
        <v>3836592.5468098577</v>
      </c>
      <c r="F7065" s="35">
        <f t="shared" si="553"/>
        <v>442841.23371042684</v>
      </c>
      <c r="G7065" s="33">
        <f t="shared" si="554"/>
        <v>1672518.8400793765</v>
      </c>
    </row>
    <row r="7066" spans="1:7" x14ac:dyDescent="0.2">
      <c r="A7066">
        <v>2704.1669999999999</v>
      </c>
      <c r="B7066">
        <v>7</v>
      </c>
      <c r="C7066" s="35">
        <f t="shared" si="550"/>
        <v>2414.4216596281358</v>
      </c>
      <c r="D7066" s="35">
        <f t="shared" si="551"/>
        <v>289.74534037186413</v>
      </c>
      <c r="E7066" s="35">
        <f t="shared" si="552"/>
        <v>316344.18462278327</v>
      </c>
      <c r="F7066" s="35">
        <f t="shared" si="553"/>
        <v>74365.010590870079</v>
      </c>
      <c r="G7066" s="33">
        <f t="shared" si="554"/>
        <v>83952.362267207398</v>
      </c>
    </row>
    <row r="7067" spans="1:7" x14ac:dyDescent="0.2">
      <c r="A7067">
        <v>6000</v>
      </c>
      <c r="B7067">
        <v>15</v>
      </c>
      <c r="C7067" s="35">
        <f t="shared" si="550"/>
        <v>4290.746979658903</v>
      </c>
      <c r="D7067" s="35">
        <f t="shared" si="551"/>
        <v>1709.253020341097</v>
      </c>
      <c r="E7067" s="35">
        <f t="shared" si="552"/>
        <v>14886307.798577184</v>
      </c>
      <c r="F7067" s="35">
        <f t="shared" si="553"/>
        <v>4618307.6242345981</v>
      </c>
      <c r="G7067" s="33">
        <f t="shared" si="554"/>
        <v>2921545.8875451623</v>
      </c>
    </row>
    <row r="7068" spans="1:7" x14ac:dyDescent="0.2">
      <c r="A7068">
        <v>1200</v>
      </c>
      <c r="B7068">
        <v>6</v>
      </c>
      <c r="C7068" s="35">
        <f t="shared" si="550"/>
        <v>2179.88099462429</v>
      </c>
      <c r="D7068" s="35">
        <f t="shared" si="551"/>
        <v>-979.88099462429</v>
      </c>
      <c r="E7068" s="35">
        <f t="shared" si="552"/>
        <v>886840.64910440333</v>
      </c>
      <c r="F7068" s="35">
        <f t="shared" si="553"/>
        <v>1456.095749420469</v>
      </c>
      <c r="G7068" s="33">
        <f t="shared" si="554"/>
        <v>960166.7636258878</v>
      </c>
    </row>
    <row r="7069" spans="1:7" x14ac:dyDescent="0.2">
      <c r="A7069">
        <v>835</v>
      </c>
      <c r="B7069">
        <v>0</v>
      </c>
      <c r="C7069" s="35">
        <f t="shared" si="550"/>
        <v>772.63700460121436</v>
      </c>
      <c r="D7069" s="35">
        <f t="shared" si="551"/>
        <v>62.362995398785642</v>
      </c>
      <c r="E7069" s="35">
        <f t="shared" si="552"/>
        <v>1707522.8346132438</v>
      </c>
      <c r="F7069" s="35">
        <f t="shared" si="553"/>
        <v>1874394.1953994662</v>
      </c>
      <c r="G7069" s="33">
        <f t="shared" si="554"/>
        <v>3889.1431951089594</v>
      </c>
    </row>
    <row r="7070" spans="1:7" x14ac:dyDescent="0.2">
      <c r="A7070">
        <v>1695</v>
      </c>
      <c r="B7070">
        <v>2</v>
      </c>
      <c r="C7070" s="35">
        <f t="shared" si="550"/>
        <v>1241.7183346089062</v>
      </c>
      <c r="D7070" s="35">
        <f t="shared" si="551"/>
        <v>453.28166539109384</v>
      </c>
      <c r="E7070" s="35">
        <f t="shared" si="552"/>
        <v>199560.69889378382</v>
      </c>
      <c r="F7070" s="35">
        <f t="shared" si="553"/>
        <v>810006.90719254757</v>
      </c>
      <c r="G7070" s="33">
        <f t="shared" si="554"/>
        <v>205464.26817972356</v>
      </c>
    </row>
    <row r="7071" spans="1:7" x14ac:dyDescent="0.2">
      <c r="A7071">
        <v>750</v>
      </c>
      <c r="B7071">
        <v>0</v>
      </c>
      <c r="C7071" s="35">
        <f t="shared" si="550"/>
        <v>772.63700460121436</v>
      </c>
      <c r="D7071" s="35">
        <f t="shared" si="551"/>
        <v>-22.637004601214358</v>
      </c>
      <c r="E7071" s="35">
        <f t="shared" si="552"/>
        <v>1936890.6038413302</v>
      </c>
      <c r="F7071" s="35">
        <f t="shared" si="553"/>
        <v>1874394.1953994662</v>
      </c>
      <c r="G7071" s="33">
        <f t="shared" si="554"/>
        <v>512.43397731539994</v>
      </c>
    </row>
    <row r="7072" spans="1:7" x14ac:dyDescent="0.2">
      <c r="A7072">
        <v>2600</v>
      </c>
      <c r="B7072">
        <v>0</v>
      </c>
      <c r="C7072" s="35">
        <f t="shared" si="550"/>
        <v>772.63700460121436</v>
      </c>
      <c r="D7072" s="35">
        <f t="shared" si="551"/>
        <v>1827.3629953987856</v>
      </c>
      <c r="E7072" s="35">
        <f t="shared" si="552"/>
        <v>210018.56770063104</v>
      </c>
      <c r="F7072" s="35">
        <f t="shared" si="553"/>
        <v>1874394.1953994662</v>
      </c>
      <c r="G7072" s="33">
        <f t="shared" si="554"/>
        <v>3339255.5169528225</v>
      </c>
    </row>
    <row r="7073" spans="1:7" x14ac:dyDescent="0.2">
      <c r="A7073">
        <v>2700</v>
      </c>
      <c r="B7073">
        <v>0</v>
      </c>
      <c r="C7073" s="35">
        <f t="shared" si="550"/>
        <v>772.63700460121436</v>
      </c>
      <c r="D7073" s="35">
        <f t="shared" si="551"/>
        <v>1927.3629953987856</v>
      </c>
      <c r="E7073" s="35">
        <f t="shared" si="552"/>
        <v>311674.1333146473</v>
      </c>
      <c r="F7073" s="35">
        <f t="shared" si="553"/>
        <v>1874394.1953994662</v>
      </c>
      <c r="G7073" s="33">
        <f t="shared" si="554"/>
        <v>3714728.1160325794</v>
      </c>
    </row>
    <row r="7074" spans="1:7" x14ac:dyDescent="0.2">
      <c r="A7074">
        <v>665</v>
      </c>
      <c r="B7074">
        <v>9</v>
      </c>
      <c r="C7074" s="35">
        <f t="shared" si="550"/>
        <v>2883.5029896358278</v>
      </c>
      <c r="D7074" s="35">
        <f t="shared" si="551"/>
        <v>-2218.5029896358278</v>
      </c>
      <c r="E7074" s="35">
        <f t="shared" si="552"/>
        <v>2180708.3730694163</v>
      </c>
      <c r="F7074" s="35">
        <f t="shared" si="553"/>
        <v>550238.7815164472</v>
      </c>
      <c r="G7074" s="33">
        <f t="shared" si="554"/>
        <v>4921755.5150231058</v>
      </c>
    </row>
    <row r="7075" spans="1:7" x14ac:dyDescent="0.2">
      <c r="A7075">
        <v>1230</v>
      </c>
      <c r="B7075">
        <v>1</v>
      </c>
      <c r="C7075" s="35">
        <f t="shared" si="550"/>
        <v>1007.1776696050603</v>
      </c>
      <c r="D7075" s="35">
        <f t="shared" si="551"/>
        <v>222.82233039493974</v>
      </c>
      <c r="E7075" s="35">
        <f t="shared" si="552"/>
        <v>831237.31878860819</v>
      </c>
      <c r="F7075" s="35">
        <f t="shared" si="553"/>
        <v>1287191.2277555608</v>
      </c>
      <c r="G7075" s="33">
        <f t="shared" si="554"/>
        <v>49649.790922631684</v>
      </c>
    </row>
    <row r="7076" spans="1:7" x14ac:dyDescent="0.2">
      <c r="A7076">
        <v>501</v>
      </c>
      <c r="B7076">
        <v>0</v>
      </c>
      <c r="C7076" s="35">
        <f t="shared" si="550"/>
        <v>772.63700460121436</v>
      </c>
      <c r="D7076" s="35">
        <f t="shared" si="551"/>
        <v>-271.63700460121436</v>
      </c>
      <c r="E7076" s="35">
        <f t="shared" si="552"/>
        <v>2691969.2454624297</v>
      </c>
      <c r="F7076" s="35">
        <f t="shared" si="553"/>
        <v>1874394.1953994662</v>
      </c>
      <c r="G7076" s="33">
        <f t="shared" si="554"/>
        <v>73786.662268720145</v>
      </c>
    </row>
    <row r="7077" spans="1:7" x14ac:dyDescent="0.2">
      <c r="A7077">
        <v>801</v>
      </c>
      <c r="B7077">
        <v>0</v>
      </c>
      <c r="C7077" s="35">
        <f t="shared" si="550"/>
        <v>772.63700460121436</v>
      </c>
      <c r="D7077" s="35">
        <f t="shared" si="551"/>
        <v>28.362995398785642</v>
      </c>
      <c r="E7077" s="35">
        <f t="shared" si="552"/>
        <v>1797535.9423044783</v>
      </c>
      <c r="F7077" s="35">
        <f t="shared" si="553"/>
        <v>1874394.1953994662</v>
      </c>
      <c r="G7077" s="33">
        <f t="shared" si="554"/>
        <v>804.45950799153547</v>
      </c>
    </row>
    <row r="7078" spans="1:7" x14ac:dyDescent="0.2">
      <c r="A7078">
        <v>598</v>
      </c>
      <c r="B7078">
        <v>3</v>
      </c>
      <c r="C7078" s="35">
        <f t="shared" si="550"/>
        <v>1476.2589996127522</v>
      </c>
      <c r="D7078" s="35">
        <f t="shared" si="551"/>
        <v>-878.25899961275218</v>
      </c>
      <c r="E7078" s="35">
        <f t="shared" si="552"/>
        <v>2383078.1441080254</v>
      </c>
      <c r="F7078" s="35">
        <f t="shared" si="553"/>
        <v>442841.23371042684</v>
      </c>
      <c r="G7078" s="33">
        <f t="shared" si="554"/>
        <v>771338.87040079222</v>
      </c>
    </row>
    <row r="7079" spans="1:7" x14ac:dyDescent="0.2">
      <c r="A7079">
        <v>350</v>
      </c>
      <c r="B7079">
        <v>0</v>
      </c>
      <c r="C7079" s="35">
        <f t="shared" si="550"/>
        <v>772.63700460121436</v>
      </c>
      <c r="D7079" s="35">
        <f t="shared" si="551"/>
        <v>-422.63700460121436</v>
      </c>
      <c r="E7079" s="35">
        <f t="shared" si="552"/>
        <v>3210268.3413852649</v>
      </c>
      <c r="F7079" s="35">
        <f t="shared" si="553"/>
        <v>1874394.1953994662</v>
      </c>
      <c r="G7079" s="33">
        <f t="shared" si="554"/>
        <v>178622.03765828689</v>
      </c>
    </row>
    <row r="7080" spans="1:7" x14ac:dyDescent="0.2">
      <c r="A7080">
        <v>275</v>
      </c>
      <c r="B7080">
        <v>7</v>
      </c>
      <c r="C7080" s="35">
        <f t="shared" si="550"/>
        <v>2414.4216596281358</v>
      </c>
      <c r="D7080" s="35">
        <f t="shared" si="551"/>
        <v>-2139.4216596281358</v>
      </c>
      <c r="E7080" s="35">
        <f t="shared" si="552"/>
        <v>3484651.6671747528</v>
      </c>
      <c r="F7080" s="35">
        <f t="shared" si="553"/>
        <v>74365.010590870079</v>
      </c>
      <c r="G7080" s="33">
        <f t="shared" si="554"/>
        <v>4577125.0376860071</v>
      </c>
    </row>
    <row r="7081" spans="1:7" x14ac:dyDescent="0.2">
      <c r="A7081">
        <v>480</v>
      </c>
      <c r="B7081">
        <v>10</v>
      </c>
      <c r="C7081" s="35">
        <f t="shared" si="550"/>
        <v>3118.0436546396736</v>
      </c>
      <c r="D7081" s="35">
        <f t="shared" si="551"/>
        <v>-2638.0436546396736</v>
      </c>
      <c r="E7081" s="35">
        <f t="shared" si="552"/>
        <v>2761320.5766834863</v>
      </c>
      <c r="F7081" s="35">
        <f t="shared" si="553"/>
        <v>953203.63760057429</v>
      </c>
      <c r="G7081" s="33">
        <f t="shared" si="554"/>
        <v>6959274.3237846456</v>
      </c>
    </row>
    <row r="7082" spans="1:7" x14ac:dyDescent="0.2">
      <c r="A7082">
        <v>900</v>
      </c>
      <c r="B7082">
        <v>0</v>
      </c>
      <c r="C7082" s="35">
        <f t="shared" si="550"/>
        <v>772.63700460121436</v>
      </c>
      <c r="D7082" s="35">
        <f t="shared" si="551"/>
        <v>127.36299539878564</v>
      </c>
      <c r="E7082" s="35">
        <f t="shared" si="552"/>
        <v>1541873.9522623545</v>
      </c>
      <c r="F7082" s="35">
        <f t="shared" si="553"/>
        <v>1874394.1953994662</v>
      </c>
      <c r="G7082" s="33">
        <f t="shared" si="554"/>
        <v>16221.332596951093</v>
      </c>
    </row>
    <row r="7083" spans="1:7" x14ac:dyDescent="0.2">
      <c r="A7083">
        <v>375</v>
      </c>
      <c r="B7083">
        <v>0</v>
      </c>
      <c r="C7083" s="35">
        <f t="shared" si="550"/>
        <v>772.63700460121436</v>
      </c>
      <c r="D7083" s="35">
        <f t="shared" si="551"/>
        <v>-397.63700460121436</v>
      </c>
      <c r="E7083" s="35">
        <f t="shared" si="552"/>
        <v>3121307.2327887691</v>
      </c>
      <c r="F7083" s="35">
        <f t="shared" si="553"/>
        <v>1874394.1953994662</v>
      </c>
      <c r="G7083" s="33">
        <f t="shared" si="554"/>
        <v>158115.18742822617</v>
      </c>
    </row>
    <row r="7084" spans="1:7" x14ac:dyDescent="0.2">
      <c r="A7084">
        <v>3000</v>
      </c>
      <c r="B7084">
        <v>16</v>
      </c>
      <c r="C7084" s="35">
        <f t="shared" si="550"/>
        <v>4525.2876446627488</v>
      </c>
      <c r="D7084" s="35">
        <f t="shared" si="551"/>
        <v>-1525.2876446627488</v>
      </c>
      <c r="E7084" s="35">
        <f t="shared" si="552"/>
        <v>736640.83015669615</v>
      </c>
      <c r="F7084" s="35">
        <f t="shared" si="553"/>
        <v>5681384.3628040804</v>
      </c>
      <c r="G7084" s="33">
        <f t="shared" si="554"/>
        <v>2326502.3989608358</v>
      </c>
    </row>
    <row r="7085" spans="1:7" x14ac:dyDescent="0.2">
      <c r="A7085">
        <v>3033.3330000000001</v>
      </c>
      <c r="B7085">
        <v>11</v>
      </c>
      <c r="C7085" s="35">
        <f t="shared" si="550"/>
        <v>3352.5843196435194</v>
      </c>
      <c r="D7085" s="35">
        <f t="shared" si="551"/>
        <v>-319.25131964351931</v>
      </c>
      <c r="E7085" s="35">
        <f t="shared" si="552"/>
        <v>794969.8687318163</v>
      </c>
      <c r="F7085" s="35">
        <f t="shared" si="553"/>
        <v>1466187.1407655939</v>
      </c>
      <c r="G7085" s="33">
        <f t="shared" si="554"/>
        <v>101921.40509412854</v>
      </c>
    </row>
    <row r="7086" spans="1:7" x14ac:dyDescent="0.2">
      <c r="A7086">
        <v>262</v>
      </c>
      <c r="B7086">
        <v>2</v>
      </c>
      <c r="C7086" s="35">
        <f t="shared" si="550"/>
        <v>1241.7183346089062</v>
      </c>
      <c r="D7086" s="35">
        <f t="shared" si="551"/>
        <v>-979.71833460890616</v>
      </c>
      <c r="E7086" s="35">
        <f t="shared" si="552"/>
        <v>3533355.4436449306</v>
      </c>
      <c r="F7086" s="35">
        <f t="shared" si="553"/>
        <v>810006.90719254757</v>
      </c>
      <c r="G7086" s="33">
        <f t="shared" si="554"/>
        <v>959848.01516884856</v>
      </c>
    </row>
    <row r="7087" spans="1:7" x14ac:dyDescent="0.2">
      <c r="A7087">
        <v>2080</v>
      </c>
      <c r="B7087">
        <v>6</v>
      </c>
      <c r="C7087" s="35">
        <f t="shared" si="550"/>
        <v>2179.88099462429</v>
      </c>
      <c r="D7087" s="35">
        <f t="shared" si="551"/>
        <v>-99.880994624289997</v>
      </c>
      <c r="E7087" s="35">
        <f t="shared" si="552"/>
        <v>3809.6265077464386</v>
      </c>
      <c r="F7087" s="35">
        <f t="shared" si="553"/>
        <v>1456.095749420469</v>
      </c>
      <c r="G7087" s="33">
        <f t="shared" si="554"/>
        <v>9976.2130871374466</v>
      </c>
    </row>
    <row r="7088" spans="1:7" x14ac:dyDescent="0.2">
      <c r="A7088">
        <v>1200</v>
      </c>
      <c r="B7088">
        <v>6</v>
      </c>
      <c r="C7088" s="35">
        <f t="shared" si="550"/>
        <v>2179.88099462429</v>
      </c>
      <c r="D7088" s="35">
        <f t="shared" si="551"/>
        <v>-979.88099462429</v>
      </c>
      <c r="E7088" s="35">
        <f t="shared" si="552"/>
        <v>886840.64910440333</v>
      </c>
      <c r="F7088" s="35">
        <f t="shared" si="553"/>
        <v>1456.095749420469</v>
      </c>
      <c r="G7088" s="33">
        <f t="shared" si="554"/>
        <v>960166.7636258878</v>
      </c>
    </row>
    <row r="7089" spans="1:7" x14ac:dyDescent="0.2">
      <c r="A7089">
        <v>2000</v>
      </c>
      <c r="B7089">
        <v>12</v>
      </c>
      <c r="C7089" s="35">
        <f t="shared" si="550"/>
        <v>3587.1249846473656</v>
      </c>
      <c r="D7089" s="35">
        <f t="shared" si="551"/>
        <v>-1587.1249846473656</v>
      </c>
      <c r="E7089" s="35">
        <f t="shared" si="552"/>
        <v>20085.174016533423</v>
      </c>
      <c r="F7089" s="35">
        <f t="shared" si="553"/>
        <v>2089189.2910115072</v>
      </c>
      <c r="G7089" s="33">
        <f t="shared" si="554"/>
        <v>2518965.7168919006</v>
      </c>
    </row>
    <row r="7090" spans="1:7" x14ac:dyDescent="0.2">
      <c r="A7090">
        <v>700</v>
      </c>
      <c r="B7090">
        <v>12</v>
      </c>
      <c r="C7090" s="35">
        <f t="shared" si="550"/>
        <v>3587.1249846473656</v>
      </c>
      <c r="D7090" s="35">
        <f t="shared" si="551"/>
        <v>-2887.1249846473656</v>
      </c>
      <c r="E7090" s="35">
        <f t="shared" si="552"/>
        <v>2078562.821034322</v>
      </c>
      <c r="F7090" s="35">
        <f t="shared" si="553"/>
        <v>2089189.2910115072</v>
      </c>
      <c r="G7090" s="33">
        <f t="shared" si="554"/>
        <v>8335490.6769750509</v>
      </c>
    </row>
    <row r="7091" spans="1:7" x14ac:dyDescent="0.2">
      <c r="A7091">
        <v>600</v>
      </c>
      <c r="B7091">
        <v>5</v>
      </c>
      <c r="C7091" s="35">
        <f t="shared" si="550"/>
        <v>1945.340329620444</v>
      </c>
      <c r="D7091" s="35">
        <f t="shared" si="551"/>
        <v>-1345.340329620444</v>
      </c>
      <c r="E7091" s="35">
        <f t="shared" si="552"/>
        <v>2376907.2554203058</v>
      </c>
      <c r="F7091" s="35">
        <f t="shared" si="553"/>
        <v>38565.827988863377</v>
      </c>
      <c r="G7091" s="33">
        <f t="shared" si="554"/>
        <v>1809940.6025032448</v>
      </c>
    </row>
    <row r="7092" spans="1:7" x14ac:dyDescent="0.2">
      <c r="A7092">
        <v>1000</v>
      </c>
      <c r="B7092">
        <v>6</v>
      </c>
      <c r="C7092" s="35">
        <f t="shared" si="550"/>
        <v>2179.88099462429</v>
      </c>
      <c r="D7092" s="35">
        <f t="shared" si="551"/>
        <v>-1179.88099462429</v>
      </c>
      <c r="E7092" s="35">
        <f t="shared" si="552"/>
        <v>1303529.5178763708</v>
      </c>
      <c r="F7092" s="35">
        <f t="shared" si="553"/>
        <v>1456.095749420469</v>
      </c>
      <c r="G7092" s="33">
        <f t="shared" si="554"/>
        <v>1392119.1614756039</v>
      </c>
    </row>
    <row r="7093" spans="1:7" x14ac:dyDescent="0.2">
      <c r="A7093">
        <v>1500</v>
      </c>
      <c r="B7093">
        <v>8</v>
      </c>
      <c r="C7093" s="35">
        <f t="shared" si="550"/>
        <v>2648.9623246319816</v>
      </c>
      <c r="D7093" s="35">
        <f t="shared" si="551"/>
        <v>-1148.9623246319816</v>
      </c>
      <c r="E7093" s="35">
        <f t="shared" si="552"/>
        <v>411807.34594645206</v>
      </c>
      <c r="F7093" s="35">
        <f t="shared" si="553"/>
        <v>257292.5725132121</v>
      </c>
      <c r="G7093" s="33">
        <f t="shared" si="554"/>
        <v>1320114.423423727</v>
      </c>
    </row>
    <row r="7094" spans="1:7" x14ac:dyDescent="0.2">
      <c r="A7094">
        <v>1300</v>
      </c>
      <c r="B7094">
        <v>8</v>
      </c>
      <c r="C7094" s="35">
        <f t="shared" si="550"/>
        <v>2648.9623246319816</v>
      </c>
      <c r="D7094" s="35">
        <f t="shared" si="551"/>
        <v>-1348.9623246319816</v>
      </c>
      <c r="E7094" s="35">
        <f t="shared" si="552"/>
        <v>708496.21471841959</v>
      </c>
      <c r="F7094" s="35">
        <f t="shared" si="553"/>
        <v>257292.5725132121</v>
      </c>
      <c r="G7094" s="33">
        <f t="shared" si="554"/>
        <v>1819699.3532765196</v>
      </c>
    </row>
    <row r="7095" spans="1:7" x14ac:dyDescent="0.2">
      <c r="A7095">
        <v>500</v>
      </c>
      <c r="B7095">
        <v>9</v>
      </c>
      <c r="C7095" s="35">
        <f t="shared" si="550"/>
        <v>2883.5029896358278</v>
      </c>
      <c r="D7095" s="35">
        <f t="shared" si="551"/>
        <v>-2383.5029896358278</v>
      </c>
      <c r="E7095" s="35">
        <f t="shared" si="552"/>
        <v>2695251.6898062895</v>
      </c>
      <c r="F7095" s="35">
        <f t="shared" si="553"/>
        <v>550238.7815164472</v>
      </c>
      <c r="G7095" s="33">
        <f t="shared" si="554"/>
        <v>5681086.5016029291</v>
      </c>
    </row>
    <row r="7096" spans="1:7" x14ac:dyDescent="0.2">
      <c r="A7096">
        <v>1500</v>
      </c>
      <c r="B7096">
        <v>6</v>
      </c>
      <c r="C7096" s="35">
        <f t="shared" si="550"/>
        <v>2179.88099462429</v>
      </c>
      <c r="D7096" s="35">
        <f t="shared" si="551"/>
        <v>-679.88099462429</v>
      </c>
      <c r="E7096" s="35">
        <f t="shared" si="552"/>
        <v>411807.34594645206</v>
      </c>
      <c r="F7096" s="35">
        <f t="shared" si="553"/>
        <v>1456.095749420469</v>
      </c>
      <c r="G7096" s="33">
        <f t="shared" si="554"/>
        <v>462238.16685131384</v>
      </c>
    </row>
    <row r="7097" spans="1:7" x14ac:dyDescent="0.2">
      <c r="A7097">
        <v>2250</v>
      </c>
      <c r="B7097">
        <v>6</v>
      </c>
      <c r="C7097" s="35">
        <f t="shared" si="550"/>
        <v>2179.88099462429</v>
      </c>
      <c r="D7097" s="35">
        <f t="shared" si="551"/>
        <v>70.119005375710003</v>
      </c>
      <c r="E7097" s="35">
        <f t="shared" si="552"/>
        <v>11724.088051574096</v>
      </c>
      <c r="F7097" s="35">
        <f t="shared" si="553"/>
        <v>1456.095749420469</v>
      </c>
      <c r="G7097" s="33">
        <f t="shared" si="554"/>
        <v>4916.6749148788485</v>
      </c>
    </row>
    <row r="7098" spans="1:7" x14ac:dyDescent="0.2">
      <c r="A7098">
        <v>910</v>
      </c>
      <c r="B7098">
        <v>6</v>
      </c>
      <c r="C7098" s="35">
        <f t="shared" si="550"/>
        <v>2179.88099462429</v>
      </c>
      <c r="D7098" s="35">
        <f t="shared" si="551"/>
        <v>-1269.88099462429</v>
      </c>
      <c r="E7098" s="35">
        <f t="shared" si="552"/>
        <v>1517139.5088237561</v>
      </c>
      <c r="F7098" s="35">
        <f t="shared" si="553"/>
        <v>1456.095749420469</v>
      </c>
      <c r="G7098" s="33">
        <f t="shared" si="554"/>
        <v>1612597.7405079762</v>
      </c>
    </row>
    <row r="7099" spans="1:7" x14ac:dyDescent="0.2">
      <c r="A7099">
        <v>5000</v>
      </c>
      <c r="B7099">
        <v>6</v>
      </c>
      <c r="C7099" s="35">
        <f t="shared" si="550"/>
        <v>2179.88099462429</v>
      </c>
      <c r="D7099" s="35">
        <f t="shared" si="551"/>
        <v>2820.11900537571</v>
      </c>
      <c r="E7099" s="35">
        <f t="shared" si="552"/>
        <v>8169752.1424370212</v>
      </c>
      <c r="F7099" s="35">
        <f t="shared" si="553"/>
        <v>1456.095749420469</v>
      </c>
      <c r="G7099" s="33">
        <f t="shared" si="554"/>
        <v>7953071.2044812841</v>
      </c>
    </row>
    <row r="7100" spans="1:7" x14ac:dyDescent="0.2">
      <c r="A7100">
        <v>2600</v>
      </c>
      <c r="B7100">
        <v>6</v>
      </c>
      <c r="C7100" s="35">
        <f t="shared" si="550"/>
        <v>2179.88099462429</v>
      </c>
      <c r="D7100" s="35">
        <f t="shared" si="551"/>
        <v>420.11900537571</v>
      </c>
      <c r="E7100" s="35">
        <f t="shared" si="552"/>
        <v>210018.56770063104</v>
      </c>
      <c r="F7100" s="35">
        <f t="shared" si="553"/>
        <v>1456.095749420469</v>
      </c>
      <c r="G7100" s="33">
        <f t="shared" si="554"/>
        <v>176499.97867787586</v>
      </c>
    </row>
    <row r="7101" spans="1:7" x14ac:dyDescent="0.2">
      <c r="A7101">
        <v>200</v>
      </c>
      <c r="B7101">
        <v>0</v>
      </c>
      <c r="C7101" s="35">
        <f t="shared" si="550"/>
        <v>772.63700460121436</v>
      </c>
      <c r="D7101" s="35">
        <f t="shared" si="551"/>
        <v>-572.63700460121436</v>
      </c>
      <c r="E7101" s="35">
        <f t="shared" si="552"/>
        <v>3770284.9929642407</v>
      </c>
      <c r="F7101" s="35">
        <f t="shared" si="553"/>
        <v>1874394.1953994662</v>
      </c>
      <c r="G7101" s="33">
        <f t="shared" si="554"/>
        <v>327913.13903865119</v>
      </c>
    </row>
    <row r="7102" spans="1:7" x14ac:dyDescent="0.2">
      <c r="A7102">
        <v>200</v>
      </c>
      <c r="B7102">
        <v>6</v>
      </c>
      <c r="C7102" s="35">
        <f t="shared" si="550"/>
        <v>2179.88099462429</v>
      </c>
      <c r="D7102" s="35">
        <f t="shared" si="551"/>
        <v>-1979.88099462429</v>
      </c>
      <c r="E7102" s="35">
        <f t="shared" si="552"/>
        <v>3770284.9929642407</v>
      </c>
      <c r="F7102" s="35">
        <f t="shared" si="553"/>
        <v>1456.095749420469</v>
      </c>
      <c r="G7102" s="33">
        <f t="shared" si="554"/>
        <v>3919928.752874468</v>
      </c>
    </row>
    <row r="7103" spans="1:7" x14ac:dyDescent="0.2">
      <c r="A7103">
        <v>3000</v>
      </c>
      <c r="B7103">
        <v>10</v>
      </c>
      <c r="C7103" s="35">
        <f t="shared" si="550"/>
        <v>3118.0436546396736</v>
      </c>
      <c r="D7103" s="35">
        <f t="shared" si="551"/>
        <v>-118.0436546396736</v>
      </c>
      <c r="E7103" s="35">
        <f t="shared" si="552"/>
        <v>736640.83015669615</v>
      </c>
      <c r="F7103" s="35">
        <f t="shared" si="553"/>
        <v>953203.63760057429</v>
      </c>
      <c r="G7103" s="33">
        <f t="shared" si="554"/>
        <v>13934.304400690537</v>
      </c>
    </row>
    <row r="7104" spans="1:7" x14ac:dyDescent="0.2">
      <c r="A7104">
        <v>2085</v>
      </c>
      <c r="B7104">
        <v>2</v>
      </c>
      <c r="C7104" s="35">
        <f t="shared" si="550"/>
        <v>1241.7183346089062</v>
      </c>
      <c r="D7104" s="35">
        <f t="shared" si="551"/>
        <v>843.28166539109384</v>
      </c>
      <c r="E7104" s="35">
        <f t="shared" si="552"/>
        <v>3217.404788447252</v>
      </c>
      <c r="F7104" s="35">
        <f t="shared" si="553"/>
        <v>810006.90719254757</v>
      </c>
      <c r="G7104" s="33">
        <f t="shared" si="554"/>
        <v>711123.96718477679</v>
      </c>
    </row>
    <row r="7105" spans="1:7" x14ac:dyDescent="0.2">
      <c r="A7105">
        <v>5833.3329999999996</v>
      </c>
      <c r="B7105">
        <v>4</v>
      </c>
      <c r="C7105" s="35">
        <f t="shared" si="550"/>
        <v>1710.799664616598</v>
      </c>
      <c r="D7105" s="35">
        <f t="shared" si="551"/>
        <v>4122.5333353834012</v>
      </c>
      <c r="E7105" s="35">
        <f t="shared" si="552"/>
        <v>13627990.50592427</v>
      </c>
      <c r="F7105" s="35">
        <f t="shared" si="553"/>
        <v>185694.20730919892</v>
      </c>
      <c r="G7105" s="33">
        <f t="shared" si="554"/>
        <v>16995281.101347391</v>
      </c>
    </row>
    <row r="7106" spans="1:7" x14ac:dyDescent="0.2">
      <c r="A7106">
        <v>5891</v>
      </c>
      <c r="B7106">
        <v>7</v>
      </c>
      <c r="C7106" s="35">
        <f t="shared" si="550"/>
        <v>2414.4216596281358</v>
      </c>
      <c r="D7106" s="35">
        <f t="shared" si="551"/>
        <v>3476.5783403718642</v>
      </c>
      <c r="E7106" s="35">
        <f t="shared" si="552"/>
        <v>14057084.232057907</v>
      </c>
      <c r="F7106" s="35">
        <f t="shared" si="553"/>
        <v>74365.010590870079</v>
      </c>
      <c r="G7106" s="33">
        <f t="shared" si="554"/>
        <v>12086596.956742786</v>
      </c>
    </row>
    <row r="7107" spans="1:7" x14ac:dyDescent="0.2">
      <c r="A7107">
        <v>4000</v>
      </c>
      <c r="B7107">
        <v>8</v>
      </c>
      <c r="C7107" s="35">
        <f t="shared" ref="C7107:C7170" si="555">$J$20+$J$21*B7107</f>
        <v>2648.9623246319816</v>
      </c>
      <c r="D7107" s="35">
        <f t="shared" ref="D7107:D7170" si="556">A7107-C7107</f>
        <v>1351.0376753680184</v>
      </c>
      <c r="E7107" s="35">
        <f t="shared" ref="E7107:E7170" si="557">(A7107-$J$16)^2</f>
        <v>3453196.4862968586</v>
      </c>
      <c r="F7107" s="35">
        <f t="shared" ref="F7107:F7170" si="558">(C7107-$J$16)^2</f>
        <v>257292.5725132121</v>
      </c>
      <c r="G7107" s="33">
        <f t="shared" ref="G7107:G7170" si="559">(A7107-C7107)^2</f>
        <v>1825302.8002638191</v>
      </c>
    </row>
    <row r="7108" spans="1:7" x14ac:dyDescent="0.2">
      <c r="A7108">
        <v>800</v>
      </c>
      <c r="B7108">
        <v>6</v>
      </c>
      <c r="C7108" s="35">
        <f t="shared" si="555"/>
        <v>2179.88099462429</v>
      </c>
      <c r="D7108" s="35">
        <f t="shared" si="556"/>
        <v>-1379.88099462429</v>
      </c>
      <c r="E7108" s="35">
        <f t="shared" si="557"/>
        <v>1800218.3866483383</v>
      </c>
      <c r="F7108" s="35">
        <f t="shared" si="558"/>
        <v>1456.095749420469</v>
      </c>
      <c r="G7108" s="33">
        <f t="shared" si="559"/>
        <v>1904071.5593253199</v>
      </c>
    </row>
    <row r="7109" spans="1:7" x14ac:dyDescent="0.2">
      <c r="A7109">
        <v>1000</v>
      </c>
      <c r="B7109">
        <v>1</v>
      </c>
      <c r="C7109" s="35">
        <f t="shared" si="555"/>
        <v>1007.1776696050603</v>
      </c>
      <c r="D7109" s="35">
        <f t="shared" si="556"/>
        <v>-7.1776696050602595</v>
      </c>
      <c r="E7109" s="35">
        <f t="shared" si="557"/>
        <v>1303529.5178763708</v>
      </c>
      <c r="F7109" s="35">
        <f t="shared" si="558"/>
        <v>1287191.2277555608</v>
      </c>
      <c r="G7109" s="33">
        <f t="shared" si="559"/>
        <v>51.518940959405903</v>
      </c>
    </row>
    <row r="7110" spans="1:7" x14ac:dyDescent="0.2">
      <c r="A7110">
        <v>1300</v>
      </c>
      <c r="B7110">
        <v>3</v>
      </c>
      <c r="C7110" s="35">
        <f t="shared" si="555"/>
        <v>1476.2589996127522</v>
      </c>
      <c r="D7110" s="35">
        <f t="shared" si="556"/>
        <v>-176.25899961275218</v>
      </c>
      <c r="E7110" s="35">
        <f t="shared" si="557"/>
        <v>708496.21471841959</v>
      </c>
      <c r="F7110" s="35">
        <f t="shared" si="558"/>
        <v>442841.23371042684</v>
      </c>
      <c r="G7110" s="33">
        <f t="shared" si="559"/>
        <v>31067.234944488173</v>
      </c>
    </row>
    <row r="7111" spans="1:7" x14ac:dyDescent="0.2">
      <c r="A7111">
        <v>1300</v>
      </c>
      <c r="B7111">
        <v>6</v>
      </c>
      <c r="C7111" s="35">
        <f t="shared" si="555"/>
        <v>2179.88099462429</v>
      </c>
      <c r="D7111" s="35">
        <f t="shared" si="556"/>
        <v>-879.88099462429</v>
      </c>
      <c r="E7111" s="35">
        <f t="shared" si="557"/>
        <v>708496.21471841959</v>
      </c>
      <c r="F7111" s="35">
        <f t="shared" si="558"/>
        <v>1456.095749420469</v>
      </c>
      <c r="G7111" s="33">
        <f t="shared" si="559"/>
        <v>774190.5647010298</v>
      </c>
    </row>
    <row r="7112" spans="1:7" x14ac:dyDescent="0.2">
      <c r="A7112">
        <v>1300</v>
      </c>
      <c r="B7112">
        <v>6</v>
      </c>
      <c r="C7112" s="35">
        <f t="shared" si="555"/>
        <v>2179.88099462429</v>
      </c>
      <c r="D7112" s="35">
        <f t="shared" si="556"/>
        <v>-879.88099462429</v>
      </c>
      <c r="E7112" s="35">
        <f t="shared" si="557"/>
        <v>708496.21471841959</v>
      </c>
      <c r="F7112" s="35">
        <f t="shared" si="558"/>
        <v>1456.095749420469</v>
      </c>
      <c r="G7112" s="33">
        <f t="shared" si="559"/>
        <v>774190.5647010298</v>
      </c>
    </row>
    <row r="7113" spans="1:7" x14ac:dyDescent="0.2">
      <c r="A7113">
        <v>1200</v>
      </c>
      <c r="B7113">
        <v>4</v>
      </c>
      <c r="C7113" s="35">
        <f t="shared" si="555"/>
        <v>1710.799664616598</v>
      </c>
      <c r="D7113" s="35">
        <f t="shared" si="556"/>
        <v>-510.79966461659797</v>
      </c>
      <c r="E7113" s="35">
        <f t="shared" si="557"/>
        <v>886840.64910440333</v>
      </c>
      <c r="F7113" s="35">
        <f t="shared" si="558"/>
        <v>185694.20730919892</v>
      </c>
      <c r="G7113" s="33">
        <f t="shared" si="559"/>
        <v>260916.29737242896</v>
      </c>
    </row>
    <row r="7114" spans="1:7" x14ac:dyDescent="0.2">
      <c r="A7114">
        <v>1000</v>
      </c>
      <c r="B7114">
        <v>6</v>
      </c>
      <c r="C7114" s="35">
        <f t="shared" si="555"/>
        <v>2179.88099462429</v>
      </c>
      <c r="D7114" s="35">
        <f t="shared" si="556"/>
        <v>-1179.88099462429</v>
      </c>
      <c r="E7114" s="35">
        <f t="shared" si="557"/>
        <v>1303529.5178763708</v>
      </c>
      <c r="F7114" s="35">
        <f t="shared" si="558"/>
        <v>1456.095749420469</v>
      </c>
      <c r="G7114" s="33">
        <f t="shared" si="559"/>
        <v>1392119.1614756039</v>
      </c>
    </row>
    <row r="7115" spans="1:7" x14ac:dyDescent="0.2">
      <c r="A7115">
        <v>523</v>
      </c>
      <c r="B7115">
        <v>3</v>
      </c>
      <c r="C7115" s="35">
        <f t="shared" si="555"/>
        <v>1476.2589996127522</v>
      </c>
      <c r="D7115" s="35">
        <f t="shared" si="556"/>
        <v>-953.25899961275218</v>
      </c>
      <c r="E7115" s="35">
        <f t="shared" si="557"/>
        <v>2620261.4698975133</v>
      </c>
      <c r="F7115" s="35">
        <f t="shared" si="558"/>
        <v>442841.23371042684</v>
      </c>
      <c r="G7115" s="33">
        <f t="shared" si="559"/>
        <v>908702.72034270503</v>
      </c>
    </row>
    <row r="7116" spans="1:7" x14ac:dyDescent="0.2">
      <c r="A7116">
        <v>2200</v>
      </c>
      <c r="B7116">
        <v>6</v>
      </c>
      <c r="C7116" s="35">
        <f t="shared" si="555"/>
        <v>2179.88099462429</v>
      </c>
      <c r="D7116" s="35">
        <f t="shared" si="556"/>
        <v>20.119005375710003</v>
      </c>
      <c r="E7116" s="35">
        <f t="shared" si="557"/>
        <v>3396.3052445659605</v>
      </c>
      <c r="F7116" s="35">
        <f t="shared" si="558"/>
        <v>1456.095749420469</v>
      </c>
      <c r="G7116" s="33">
        <f t="shared" si="559"/>
        <v>404.774377307848</v>
      </c>
    </row>
    <row r="7117" spans="1:7" x14ac:dyDescent="0.2">
      <c r="A7117">
        <v>2200</v>
      </c>
      <c r="B7117">
        <v>3</v>
      </c>
      <c r="C7117" s="35">
        <f t="shared" si="555"/>
        <v>1476.2589996127522</v>
      </c>
      <c r="D7117" s="35">
        <f t="shared" si="556"/>
        <v>723.74100038724782</v>
      </c>
      <c r="E7117" s="35">
        <f t="shared" si="557"/>
        <v>3396.3052445659605</v>
      </c>
      <c r="F7117" s="35">
        <f t="shared" si="558"/>
        <v>442841.23371042684</v>
      </c>
      <c r="G7117" s="33">
        <f t="shared" si="559"/>
        <v>523801.03564153425</v>
      </c>
    </row>
    <row r="7118" spans="1:7" x14ac:dyDescent="0.2">
      <c r="A7118">
        <v>278</v>
      </c>
      <c r="B7118">
        <v>9</v>
      </c>
      <c r="C7118" s="35">
        <f t="shared" si="555"/>
        <v>2883.5029896358278</v>
      </c>
      <c r="D7118" s="35">
        <f t="shared" si="556"/>
        <v>-2605.5029896358278</v>
      </c>
      <c r="E7118" s="35">
        <f t="shared" si="557"/>
        <v>3473460.3341431734</v>
      </c>
      <c r="F7118" s="35">
        <f t="shared" si="558"/>
        <v>550238.7815164472</v>
      </c>
      <c r="G7118" s="33">
        <f t="shared" si="559"/>
        <v>6788645.8290012367</v>
      </c>
    </row>
    <row r="7119" spans="1:7" x14ac:dyDescent="0.2">
      <c r="A7119">
        <v>3000</v>
      </c>
      <c r="B7119">
        <v>6</v>
      </c>
      <c r="C7119" s="35">
        <f t="shared" si="555"/>
        <v>2179.88099462429</v>
      </c>
      <c r="D7119" s="35">
        <f t="shared" si="556"/>
        <v>820.11900537571</v>
      </c>
      <c r="E7119" s="35">
        <f t="shared" si="557"/>
        <v>736640.83015669615</v>
      </c>
      <c r="F7119" s="35">
        <f t="shared" si="558"/>
        <v>1456.095749420469</v>
      </c>
      <c r="G7119" s="33">
        <f t="shared" si="559"/>
        <v>672595.1829784438</v>
      </c>
    </row>
    <row r="7120" spans="1:7" x14ac:dyDescent="0.2">
      <c r="A7120">
        <v>936</v>
      </c>
      <c r="B7120">
        <v>0</v>
      </c>
      <c r="C7120" s="35">
        <f t="shared" si="555"/>
        <v>772.63700460121436</v>
      </c>
      <c r="D7120" s="35">
        <f t="shared" si="556"/>
        <v>163.36299539878564</v>
      </c>
      <c r="E7120" s="35">
        <f t="shared" si="557"/>
        <v>1453765.9558834003</v>
      </c>
      <c r="F7120" s="35">
        <f t="shared" si="558"/>
        <v>1874394.1953994662</v>
      </c>
      <c r="G7120" s="33">
        <f t="shared" si="559"/>
        <v>26687.468265663658</v>
      </c>
    </row>
    <row r="7121" spans="1:7" x14ac:dyDescent="0.2">
      <c r="A7121">
        <v>4783.3329999999996</v>
      </c>
      <c r="B7121">
        <v>11</v>
      </c>
      <c r="C7121" s="35">
        <f t="shared" si="555"/>
        <v>3352.5843196435194</v>
      </c>
      <c r="D7121" s="35">
        <f t="shared" si="556"/>
        <v>1430.7486803564802</v>
      </c>
      <c r="E7121" s="35">
        <f t="shared" si="557"/>
        <v>6978107.7669770988</v>
      </c>
      <c r="F7121" s="35">
        <f t="shared" si="558"/>
        <v>1466187.1407655939</v>
      </c>
      <c r="G7121" s="33">
        <f t="shared" si="559"/>
        <v>2047041.7863418097</v>
      </c>
    </row>
    <row r="7122" spans="1:7" x14ac:dyDescent="0.2">
      <c r="A7122">
        <v>750</v>
      </c>
      <c r="B7122">
        <v>0</v>
      </c>
      <c r="C7122" s="35">
        <f t="shared" si="555"/>
        <v>772.63700460121436</v>
      </c>
      <c r="D7122" s="35">
        <f t="shared" si="556"/>
        <v>-22.637004601214358</v>
      </c>
      <c r="E7122" s="35">
        <f t="shared" si="557"/>
        <v>1936890.6038413302</v>
      </c>
      <c r="F7122" s="35">
        <f t="shared" si="558"/>
        <v>1874394.1953994662</v>
      </c>
      <c r="G7122" s="33">
        <f t="shared" si="559"/>
        <v>512.43397731539994</v>
      </c>
    </row>
    <row r="7123" spans="1:7" x14ac:dyDescent="0.2">
      <c r="A7123">
        <v>4783.3329999999996</v>
      </c>
      <c r="B7123">
        <v>7</v>
      </c>
      <c r="C7123" s="35">
        <f t="shared" si="555"/>
        <v>2414.4216596281358</v>
      </c>
      <c r="D7123" s="35">
        <f t="shared" si="556"/>
        <v>2368.9113403718638</v>
      </c>
      <c r="E7123" s="35">
        <f t="shared" si="557"/>
        <v>6978107.7669770988</v>
      </c>
      <c r="F7123" s="35">
        <f t="shared" si="558"/>
        <v>74365.010590870079</v>
      </c>
      <c r="G7123" s="33">
        <f t="shared" si="559"/>
        <v>5611740.938542421</v>
      </c>
    </row>
    <row r="7124" spans="1:7" x14ac:dyDescent="0.2">
      <c r="A7124">
        <v>1600</v>
      </c>
      <c r="B7124">
        <v>6</v>
      </c>
      <c r="C7124" s="35">
        <f t="shared" si="555"/>
        <v>2179.88099462429</v>
      </c>
      <c r="D7124" s="35">
        <f t="shared" si="556"/>
        <v>-579.88099462429</v>
      </c>
      <c r="E7124" s="35">
        <f t="shared" si="557"/>
        <v>293462.91156046838</v>
      </c>
      <c r="F7124" s="35">
        <f t="shared" si="558"/>
        <v>1456.095749420469</v>
      </c>
      <c r="G7124" s="33">
        <f t="shared" si="559"/>
        <v>336261.96792645584</v>
      </c>
    </row>
    <row r="7125" spans="1:7" x14ac:dyDescent="0.2">
      <c r="A7125">
        <v>500</v>
      </c>
      <c r="B7125">
        <v>6</v>
      </c>
      <c r="C7125" s="35">
        <f t="shared" si="555"/>
        <v>2179.88099462429</v>
      </c>
      <c r="D7125" s="35">
        <f t="shared" si="556"/>
        <v>-1679.88099462429</v>
      </c>
      <c r="E7125" s="35">
        <f t="shared" si="557"/>
        <v>2695251.6898062895</v>
      </c>
      <c r="F7125" s="35">
        <f t="shared" si="558"/>
        <v>1456.095749420469</v>
      </c>
      <c r="G7125" s="33">
        <f t="shared" si="559"/>
        <v>2822000.1560998936</v>
      </c>
    </row>
    <row r="7126" spans="1:7" x14ac:dyDescent="0.2">
      <c r="A7126">
        <v>1200</v>
      </c>
      <c r="B7126">
        <v>11</v>
      </c>
      <c r="C7126" s="35">
        <f t="shared" si="555"/>
        <v>3352.5843196435194</v>
      </c>
      <c r="D7126" s="35">
        <f t="shared" si="556"/>
        <v>-2152.5843196435194</v>
      </c>
      <c r="E7126" s="35">
        <f t="shared" si="557"/>
        <v>886840.64910440333</v>
      </c>
      <c r="F7126" s="35">
        <f t="shared" si="558"/>
        <v>1466187.1407655939</v>
      </c>
      <c r="G7126" s="33">
        <f t="shared" si="559"/>
        <v>4633619.2531751534</v>
      </c>
    </row>
    <row r="7127" spans="1:7" x14ac:dyDescent="0.2">
      <c r="A7127">
        <v>800</v>
      </c>
      <c r="B7127">
        <v>11</v>
      </c>
      <c r="C7127" s="35">
        <f t="shared" si="555"/>
        <v>3352.5843196435194</v>
      </c>
      <c r="D7127" s="35">
        <f t="shared" si="556"/>
        <v>-2552.5843196435194</v>
      </c>
      <c r="E7127" s="35">
        <f t="shared" si="557"/>
        <v>1800218.3866483383</v>
      </c>
      <c r="F7127" s="35">
        <f t="shared" si="558"/>
        <v>1466187.1407655939</v>
      </c>
      <c r="G7127" s="33">
        <f t="shared" si="559"/>
        <v>6515686.7088899687</v>
      </c>
    </row>
    <row r="7128" spans="1:7" x14ac:dyDescent="0.2">
      <c r="A7128">
        <v>257</v>
      </c>
      <c r="B7128">
        <v>4</v>
      </c>
      <c r="C7128" s="35">
        <f t="shared" si="555"/>
        <v>1710.799664616598</v>
      </c>
      <c r="D7128" s="35">
        <f t="shared" si="556"/>
        <v>-1453.799664616598</v>
      </c>
      <c r="E7128" s="35">
        <f t="shared" si="557"/>
        <v>3552177.6653642301</v>
      </c>
      <c r="F7128" s="35">
        <f t="shared" si="558"/>
        <v>185694.20730919892</v>
      </c>
      <c r="G7128" s="33">
        <f t="shared" si="559"/>
        <v>2113533.4648393327</v>
      </c>
    </row>
    <row r="7129" spans="1:7" x14ac:dyDescent="0.2">
      <c r="A7129">
        <v>1820</v>
      </c>
      <c r="B7129">
        <v>9</v>
      </c>
      <c r="C7129" s="35">
        <f t="shared" si="555"/>
        <v>2883.5029896358278</v>
      </c>
      <c r="D7129" s="35">
        <f t="shared" si="556"/>
        <v>-1063.5029896358278</v>
      </c>
      <c r="E7129" s="35">
        <f t="shared" si="557"/>
        <v>103505.15591130414</v>
      </c>
      <c r="F7129" s="35">
        <f t="shared" si="558"/>
        <v>550238.7815164472</v>
      </c>
      <c r="G7129" s="33">
        <f t="shared" si="559"/>
        <v>1131038.6089643438</v>
      </c>
    </row>
    <row r="7130" spans="1:7" x14ac:dyDescent="0.2">
      <c r="A7130">
        <v>1050</v>
      </c>
      <c r="B7130">
        <v>15</v>
      </c>
      <c r="C7130" s="35">
        <f t="shared" si="555"/>
        <v>4290.746979658903</v>
      </c>
      <c r="D7130" s="35">
        <f t="shared" si="556"/>
        <v>-3240.746979658903</v>
      </c>
      <c r="E7130" s="35">
        <f t="shared" si="557"/>
        <v>1191857.3006833789</v>
      </c>
      <c r="F7130" s="35">
        <f t="shared" si="558"/>
        <v>4618307.6242345981</v>
      </c>
      <c r="G7130" s="33">
        <f t="shared" si="559"/>
        <v>10502440.986168303</v>
      </c>
    </row>
    <row r="7131" spans="1:7" x14ac:dyDescent="0.2">
      <c r="A7131">
        <v>1200</v>
      </c>
      <c r="B7131">
        <v>6</v>
      </c>
      <c r="C7131" s="35">
        <f t="shared" si="555"/>
        <v>2179.88099462429</v>
      </c>
      <c r="D7131" s="35">
        <f t="shared" si="556"/>
        <v>-979.88099462429</v>
      </c>
      <c r="E7131" s="35">
        <f t="shared" si="557"/>
        <v>886840.64910440333</v>
      </c>
      <c r="F7131" s="35">
        <f t="shared" si="558"/>
        <v>1456.095749420469</v>
      </c>
      <c r="G7131" s="33">
        <f t="shared" si="559"/>
        <v>960166.7636258878</v>
      </c>
    </row>
    <row r="7132" spans="1:7" x14ac:dyDescent="0.2">
      <c r="A7132">
        <v>800</v>
      </c>
      <c r="B7132">
        <v>0</v>
      </c>
      <c r="C7132" s="35">
        <f t="shared" si="555"/>
        <v>772.63700460121436</v>
      </c>
      <c r="D7132" s="35">
        <f t="shared" si="556"/>
        <v>27.362995398785642</v>
      </c>
      <c r="E7132" s="35">
        <f t="shared" si="557"/>
        <v>1800218.3866483383</v>
      </c>
      <c r="F7132" s="35">
        <f t="shared" si="558"/>
        <v>1874394.1953994662</v>
      </c>
      <c r="G7132" s="33">
        <f t="shared" si="559"/>
        <v>748.73351719396419</v>
      </c>
    </row>
    <row r="7133" spans="1:7" x14ac:dyDescent="0.2">
      <c r="A7133">
        <v>640</v>
      </c>
      <c r="B7133">
        <v>2</v>
      </c>
      <c r="C7133" s="35">
        <f t="shared" si="555"/>
        <v>1241.7183346089062</v>
      </c>
      <c r="D7133" s="35">
        <f t="shared" si="556"/>
        <v>-601.71833460890616</v>
      </c>
      <c r="E7133" s="35">
        <f t="shared" si="557"/>
        <v>2255169.4816659121</v>
      </c>
      <c r="F7133" s="35">
        <f t="shared" si="558"/>
        <v>810006.90719254757</v>
      </c>
      <c r="G7133" s="33">
        <f t="shared" si="559"/>
        <v>362064.95420451555</v>
      </c>
    </row>
    <row r="7134" spans="1:7" x14ac:dyDescent="0.2">
      <c r="A7134">
        <v>1440</v>
      </c>
      <c r="B7134">
        <v>5</v>
      </c>
      <c r="C7134" s="35">
        <f t="shared" si="555"/>
        <v>1945.340329620444</v>
      </c>
      <c r="D7134" s="35">
        <f t="shared" si="556"/>
        <v>-505.34032962044398</v>
      </c>
      <c r="E7134" s="35">
        <f t="shared" si="557"/>
        <v>492414.00657804235</v>
      </c>
      <c r="F7134" s="35">
        <f t="shared" si="558"/>
        <v>38565.827988863377</v>
      </c>
      <c r="G7134" s="33">
        <f t="shared" si="559"/>
        <v>255368.84874089897</v>
      </c>
    </row>
    <row r="7135" spans="1:7" x14ac:dyDescent="0.2">
      <c r="A7135">
        <v>400</v>
      </c>
      <c r="B7135">
        <v>4</v>
      </c>
      <c r="C7135" s="35">
        <f t="shared" si="555"/>
        <v>1710.799664616598</v>
      </c>
      <c r="D7135" s="35">
        <f t="shared" si="556"/>
        <v>-1310.799664616598</v>
      </c>
      <c r="E7135" s="35">
        <f t="shared" si="557"/>
        <v>3033596.1241922732</v>
      </c>
      <c r="F7135" s="35">
        <f t="shared" si="558"/>
        <v>185694.20730919892</v>
      </c>
      <c r="G7135" s="33">
        <f t="shared" si="559"/>
        <v>1718195.7607589858</v>
      </c>
    </row>
    <row r="7136" spans="1:7" x14ac:dyDescent="0.2">
      <c r="A7136">
        <v>600</v>
      </c>
      <c r="B7136">
        <v>0</v>
      </c>
      <c r="C7136" s="35">
        <f t="shared" si="555"/>
        <v>772.63700460121436</v>
      </c>
      <c r="D7136" s="35">
        <f t="shared" si="556"/>
        <v>-172.63700460121436</v>
      </c>
      <c r="E7136" s="35">
        <f t="shared" si="557"/>
        <v>2376907.2554203058</v>
      </c>
      <c r="F7136" s="35">
        <f t="shared" si="558"/>
        <v>1874394.1953994662</v>
      </c>
      <c r="G7136" s="33">
        <f t="shared" si="559"/>
        <v>29803.535357679706</v>
      </c>
    </row>
    <row r="7137" spans="1:7" x14ac:dyDescent="0.2">
      <c r="A7137">
        <v>2333.3330000000001</v>
      </c>
      <c r="B7137">
        <v>0</v>
      </c>
      <c r="C7137" s="35">
        <f t="shared" si="555"/>
        <v>772.63700460121436</v>
      </c>
      <c r="D7137" s="35">
        <f t="shared" si="556"/>
        <v>1560.6959953987857</v>
      </c>
      <c r="E7137" s="35">
        <f t="shared" si="557"/>
        <v>36714.709433702301</v>
      </c>
      <c r="F7137" s="35">
        <f t="shared" si="558"/>
        <v>1874394.1953994662</v>
      </c>
      <c r="G7137" s="33">
        <f t="shared" si="559"/>
        <v>2435771.9900538065</v>
      </c>
    </row>
    <row r="7138" spans="1:7" x14ac:dyDescent="0.2">
      <c r="A7138">
        <v>720</v>
      </c>
      <c r="B7138">
        <v>6</v>
      </c>
      <c r="C7138" s="35">
        <f t="shared" si="555"/>
        <v>2179.88099462429</v>
      </c>
      <c r="D7138" s="35">
        <f t="shared" si="556"/>
        <v>-1459.88099462429</v>
      </c>
      <c r="E7138" s="35">
        <f t="shared" si="557"/>
        <v>2021293.9341571252</v>
      </c>
      <c r="F7138" s="35">
        <f t="shared" si="558"/>
        <v>1456.095749420469</v>
      </c>
      <c r="G7138" s="33">
        <f t="shared" si="559"/>
        <v>2131252.518465206</v>
      </c>
    </row>
    <row r="7139" spans="1:7" x14ac:dyDescent="0.2">
      <c r="A7139">
        <v>271</v>
      </c>
      <c r="B7139">
        <v>3</v>
      </c>
      <c r="C7139" s="35">
        <f t="shared" si="555"/>
        <v>1476.2589996127522</v>
      </c>
      <c r="D7139" s="35">
        <f t="shared" si="556"/>
        <v>-1205.2589996127522</v>
      </c>
      <c r="E7139" s="35">
        <f t="shared" si="557"/>
        <v>3499601.444550192</v>
      </c>
      <c r="F7139" s="35">
        <f t="shared" si="558"/>
        <v>442841.23371042684</v>
      </c>
      <c r="G7139" s="33">
        <f t="shared" si="559"/>
        <v>1452649.2561475323</v>
      </c>
    </row>
    <row r="7140" spans="1:7" x14ac:dyDescent="0.2">
      <c r="A7140">
        <v>400</v>
      </c>
      <c r="B7140">
        <v>5</v>
      </c>
      <c r="C7140" s="35">
        <f t="shared" si="555"/>
        <v>1945.340329620444</v>
      </c>
      <c r="D7140" s="35">
        <f t="shared" si="556"/>
        <v>-1545.340329620444</v>
      </c>
      <c r="E7140" s="35">
        <f t="shared" si="557"/>
        <v>3033596.1241922732</v>
      </c>
      <c r="F7140" s="35">
        <f t="shared" si="558"/>
        <v>38565.827988863377</v>
      </c>
      <c r="G7140" s="33">
        <f t="shared" si="559"/>
        <v>2388076.7343514226</v>
      </c>
    </row>
    <row r="7141" spans="1:7" x14ac:dyDescent="0.2">
      <c r="A7141">
        <v>3683.3330000000001</v>
      </c>
      <c r="B7141">
        <v>5</v>
      </c>
      <c r="C7141" s="35">
        <f t="shared" si="555"/>
        <v>1945.340329620444</v>
      </c>
      <c r="D7141" s="35">
        <f t="shared" si="556"/>
        <v>1737.9926703795561</v>
      </c>
      <c r="E7141" s="35">
        <f t="shared" si="557"/>
        <v>2376563.9452229221</v>
      </c>
      <c r="F7141" s="35">
        <f t="shared" si="558"/>
        <v>38565.827988863377</v>
      </c>
      <c r="G7141" s="33">
        <f t="shared" si="559"/>
        <v>3020618.5222930606</v>
      </c>
    </row>
    <row r="7142" spans="1:7" x14ac:dyDescent="0.2">
      <c r="A7142">
        <v>1600</v>
      </c>
      <c r="B7142">
        <v>6</v>
      </c>
      <c r="C7142" s="35">
        <f t="shared" si="555"/>
        <v>2179.88099462429</v>
      </c>
      <c r="D7142" s="35">
        <f t="shared" si="556"/>
        <v>-579.88099462429</v>
      </c>
      <c r="E7142" s="35">
        <f t="shared" si="557"/>
        <v>293462.91156046838</v>
      </c>
      <c r="F7142" s="35">
        <f t="shared" si="558"/>
        <v>1456.095749420469</v>
      </c>
      <c r="G7142" s="33">
        <f t="shared" si="559"/>
        <v>336261.96792645584</v>
      </c>
    </row>
    <row r="7143" spans="1:7" x14ac:dyDescent="0.2">
      <c r="A7143">
        <v>515</v>
      </c>
      <c r="B7143">
        <v>0</v>
      </c>
      <c r="C7143" s="35">
        <f t="shared" si="555"/>
        <v>772.63700460121436</v>
      </c>
      <c r="D7143" s="35">
        <f t="shared" si="556"/>
        <v>-257.63700460121436</v>
      </c>
      <c r="E7143" s="35">
        <f t="shared" si="557"/>
        <v>2646225.0246483916</v>
      </c>
      <c r="F7143" s="35">
        <f t="shared" si="558"/>
        <v>1874394.1953994662</v>
      </c>
      <c r="G7143" s="33">
        <f t="shared" si="559"/>
        <v>66376.82613988615</v>
      </c>
    </row>
    <row r="7144" spans="1:7" x14ac:dyDescent="0.2">
      <c r="A7144">
        <v>2566.6669999999999</v>
      </c>
      <c r="B7144">
        <v>9</v>
      </c>
      <c r="C7144" s="35">
        <f t="shared" si="555"/>
        <v>2883.5029896358278</v>
      </c>
      <c r="D7144" s="35">
        <f t="shared" si="556"/>
        <v>-316.8359896358279</v>
      </c>
      <c r="E7144" s="35">
        <f t="shared" si="557"/>
        <v>180578.10690351092</v>
      </c>
      <c r="F7144" s="35">
        <f t="shared" si="558"/>
        <v>550238.7815164472</v>
      </c>
      <c r="G7144" s="33">
        <f t="shared" si="559"/>
        <v>100385.04432851444</v>
      </c>
    </row>
    <row r="7145" spans="1:7" x14ac:dyDescent="0.2">
      <c r="A7145">
        <v>283</v>
      </c>
      <c r="B7145">
        <v>0</v>
      </c>
      <c r="C7145" s="35">
        <f t="shared" si="555"/>
        <v>772.63700460121436</v>
      </c>
      <c r="D7145" s="35">
        <f t="shared" si="556"/>
        <v>-489.63700460121436</v>
      </c>
      <c r="E7145" s="35">
        <f t="shared" si="557"/>
        <v>3454848.112423874</v>
      </c>
      <c r="F7145" s="35">
        <f t="shared" si="558"/>
        <v>1874394.1953994662</v>
      </c>
      <c r="G7145" s="33">
        <f t="shared" si="559"/>
        <v>239744.3962748496</v>
      </c>
    </row>
    <row r="7146" spans="1:7" x14ac:dyDescent="0.2">
      <c r="A7146">
        <v>2000</v>
      </c>
      <c r="B7146">
        <v>9</v>
      </c>
      <c r="C7146" s="35">
        <f t="shared" si="555"/>
        <v>2883.5029896358278</v>
      </c>
      <c r="D7146" s="35">
        <f t="shared" si="556"/>
        <v>-883.50298963582782</v>
      </c>
      <c r="E7146" s="35">
        <f t="shared" si="557"/>
        <v>20085.174016533423</v>
      </c>
      <c r="F7146" s="35">
        <f t="shared" si="558"/>
        <v>550238.7815164472</v>
      </c>
      <c r="G7146" s="33">
        <f t="shared" si="559"/>
        <v>780577.5326954457</v>
      </c>
    </row>
    <row r="7147" spans="1:7" x14ac:dyDescent="0.2">
      <c r="A7147">
        <v>600</v>
      </c>
      <c r="B7147">
        <v>9</v>
      </c>
      <c r="C7147" s="35">
        <f t="shared" si="555"/>
        <v>2883.5029896358278</v>
      </c>
      <c r="D7147" s="35">
        <f t="shared" si="556"/>
        <v>-2283.5029896358278</v>
      </c>
      <c r="E7147" s="35">
        <f t="shared" si="557"/>
        <v>2376907.2554203058</v>
      </c>
      <c r="F7147" s="35">
        <f t="shared" si="558"/>
        <v>550238.7815164472</v>
      </c>
      <c r="G7147" s="33">
        <f t="shared" si="559"/>
        <v>5214385.9036757639</v>
      </c>
    </row>
    <row r="7148" spans="1:7" x14ac:dyDescent="0.2">
      <c r="A7148">
        <v>1040</v>
      </c>
      <c r="B7148">
        <v>0</v>
      </c>
      <c r="C7148" s="35">
        <f t="shared" si="555"/>
        <v>772.63700460121436</v>
      </c>
      <c r="D7148" s="35">
        <f t="shared" si="556"/>
        <v>267.36299539878564</v>
      </c>
      <c r="E7148" s="35">
        <f t="shared" si="557"/>
        <v>1213791.7441219774</v>
      </c>
      <c r="F7148" s="35">
        <f t="shared" si="558"/>
        <v>1874394.1953994662</v>
      </c>
      <c r="G7148" s="33">
        <f t="shared" si="559"/>
        <v>71482.971308611071</v>
      </c>
    </row>
    <row r="7149" spans="1:7" x14ac:dyDescent="0.2">
      <c r="A7149">
        <v>1040</v>
      </c>
      <c r="B7149">
        <v>6</v>
      </c>
      <c r="C7149" s="35">
        <f t="shared" si="555"/>
        <v>2179.88099462429</v>
      </c>
      <c r="D7149" s="35">
        <f t="shared" si="556"/>
        <v>-1139.88099462429</v>
      </c>
      <c r="E7149" s="35">
        <f t="shared" si="557"/>
        <v>1213791.7441219774</v>
      </c>
      <c r="F7149" s="35">
        <f t="shared" si="558"/>
        <v>1456.095749420469</v>
      </c>
      <c r="G7149" s="33">
        <f t="shared" si="559"/>
        <v>1299328.6819056605</v>
      </c>
    </row>
    <row r="7150" spans="1:7" x14ac:dyDescent="0.2">
      <c r="A7150">
        <v>1040</v>
      </c>
      <c r="B7150">
        <v>6</v>
      </c>
      <c r="C7150" s="35">
        <f t="shared" si="555"/>
        <v>2179.88099462429</v>
      </c>
      <c r="D7150" s="35">
        <f t="shared" si="556"/>
        <v>-1139.88099462429</v>
      </c>
      <c r="E7150" s="35">
        <f t="shared" si="557"/>
        <v>1213791.7441219774</v>
      </c>
      <c r="F7150" s="35">
        <f t="shared" si="558"/>
        <v>1456.095749420469</v>
      </c>
      <c r="G7150" s="33">
        <f t="shared" si="559"/>
        <v>1299328.6819056605</v>
      </c>
    </row>
    <row r="7151" spans="1:7" x14ac:dyDescent="0.2">
      <c r="A7151">
        <v>1040</v>
      </c>
      <c r="B7151">
        <v>6</v>
      </c>
      <c r="C7151" s="35">
        <f t="shared" si="555"/>
        <v>2179.88099462429</v>
      </c>
      <c r="D7151" s="35">
        <f t="shared" si="556"/>
        <v>-1139.88099462429</v>
      </c>
      <c r="E7151" s="35">
        <f t="shared" si="557"/>
        <v>1213791.7441219774</v>
      </c>
      <c r="F7151" s="35">
        <f t="shared" si="558"/>
        <v>1456.095749420469</v>
      </c>
      <c r="G7151" s="33">
        <f t="shared" si="559"/>
        <v>1299328.6819056605</v>
      </c>
    </row>
    <row r="7152" spans="1:7" x14ac:dyDescent="0.2">
      <c r="A7152">
        <v>235</v>
      </c>
      <c r="B7152">
        <v>6</v>
      </c>
      <c r="C7152" s="35">
        <f t="shared" si="555"/>
        <v>2179.88099462429</v>
      </c>
      <c r="D7152" s="35">
        <f t="shared" si="556"/>
        <v>-1944.88099462429</v>
      </c>
      <c r="E7152" s="35">
        <f t="shared" si="557"/>
        <v>3635589.4409291465</v>
      </c>
      <c r="F7152" s="35">
        <f t="shared" si="558"/>
        <v>1456.095749420469</v>
      </c>
      <c r="G7152" s="33">
        <f t="shared" si="559"/>
        <v>3782562.0832507676</v>
      </c>
    </row>
    <row r="7153" spans="1:7" x14ac:dyDescent="0.2">
      <c r="A7153">
        <v>2000</v>
      </c>
      <c r="B7153">
        <v>6</v>
      </c>
      <c r="C7153" s="35">
        <f t="shared" si="555"/>
        <v>2179.88099462429</v>
      </c>
      <c r="D7153" s="35">
        <f t="shared" si="556"/>
        <v>-179.88099462429</v>
      </c>
      <c r="E7153" s="35">
        <f t="shared" si="557"/>
        <v>20085.174016533423</v>
      </c>
      <c r="F7153" s="35">
        <f t="shared" si="558"/>
        <v>1456.095749420469</v>
      </c>
      <c r="G7153" s="33">
        <f t="shared" si="559"/>
        <v>32357.172227023846</v>
      </c>
    </row>
    <row r="7154" spans="1:7" x14ac:dyDescent="0.2">
      <c r="A7154">
        <v>1200</v>
      </c>
      <c r="B7154">
        <v>0</v>
      </c>
      <c r="C7154" s="35">
        <f t="shared" si="555"/>
        <v>772.63700460121436</v>
      </c>
      <c r="D7154" s="35">
        <f t="shared" si="556"/>
        <v>427.36299539878564</v>
      </c>
      <c r="E7154" s="35">
        <f t="shared" si="557"/>
        <v>886840.64910440333</v>
      </c>
      <c r="F7154" s="35">
        <f t="shared" si="558"/>
        <v>1874394.1953994662</v>
      </c>
      <c r="G7154" s="33">
        <f t="shared" si="559"/>
        <v>182639.12983622248</v>
      </c>
    </row>
    <row r="7155" spans="1:7" x14ac:dyDescent="0.2">
      <c r="A7155">
        <v>2916.6669999999999</v>
      </c>
      <c r="B7155">
        <v>6</v>
      </c>
      <c r="C7155" s="35">
        <f t="shared" si="555"/>
        <v>2179.88099462429</v>
      </c>
      <c r="D7155" s="35">
        <f t="shared" si="556"/>
        <v>736.78600537570992</v>
      </c>
      <c r="E7155" s="35">
        <f t="shared" si="557"/>
        <v>600539.4865525678</v>
      </c>
      <c r="F7155" s="35">
        <f t="shared" si="558"/>
        <v>1456.095749420469</v>
      </c>
      <c r="G7155" s="33">
        <f t="shared" si="559"/>
        <v>542853.61771749565</v>
      </c>
    </row>
    <row r="7156" spans="1:7" x14ac:dyDescent="0.2">
      <c r="A7156">
        <v>3500</v>
      </c>
      <c r="B7156">
        <v>8</v>
      </c>
      <c r="C7156" s="35">
        <f t="shared" si="555"/>
        <v>2648.9623246319816</v>
      </c>
      <c r="D7156" s="35">
        <f t="shared" si="556"/>
        <v>851.03767536801843</v>
      </c>
      <c r="E7156" s="35">
        <f t="shared" si="557"/>
        <v>1844918.6582267773</v>
      </c>
      <c r="F7156" s="35">
        <f t="shared" si="558"/>
        <v>257292.5725132121</v>
      </c>
      <c r="G7156" s="33">
        <f t="shared" si="559"/>
        <v>724265.12489580072</v>
      </c>
    </row>
    <row r="7157" spans="1:7" x14ac:dyDescent="0.2">
      <c r="A7157">
        <v>950</v>
      </c>
      <c r="B7157">
        <v>6</v>
      </c>
      <c r="C7157" s="35">
        <f t="shared" si="555"/>
        <v>2179.88099462429</v>
      </c>
      <c r="D7157" s="35">
        <f t="shared" si="556"/>
        <v>-1229.88099462429</v>
      </c>
      <c r="E7157" s="35">
        <f t="shared" si="557"/>
        <v>1420201.7350693627</v>
      </c>
      <c r="F7157" s="35">
        <f t="shared" si="558"/>
        <v>1456.095749420469</v>
      </c>
      <c r="G7157" s="33">
        <f t="shared" si="559"/>
        <v>1512607.2609380328</v>
      </c>
    </row>
    <row r="7158" spans="1:7" x14ac:dyDescent="0.2">
      <c r="A7158">
        <v>2000</v>
      </c>
      <c r="B7158">
        <v>0</v>
      </c>
      <c r="C7158" s="35">
        <f t="shared" si="555"/>
        <v>772.63700460121436</v>
      </c>
      <c r="D7158" s="35">
        <f t="shared" si="556"/>
        <v>1227.3629953987856</v>
      </c>
      <c r="E7158" s="35">
        <f t="shared" si="557"/>
        <v>20085.174016533423</v>
      </c>
      <c r="F7158" s="35">
        <f t="shared" si="558"/>
        <v>1874394.1953994662</v>
      </c>
      <c r="G7158" s="33">
        <f t="shared" si="559"/>
        <v>1506419.9224742795</v>
      </c>
    </row>
    <row r="7159" spans="1:7" x14ac:dyDescent="0.2">
      <c r="A7159">
        <v>400</v>
      </c>
      <c r="B7159">
        <v>5</v>
      </c>
      <c r="C7159" s="35">
        <f t="shared" si="555"/>
        <v>1945.340329620444</v>
      </c>
      <c r="D7159" s="35">
        <f t="shared" si="556"/>
        <v>-1545.340329620444</v>
      </c>
      <c r="E7159" s="35">
        <f t="shared" si="557"/>
        <v>3033596.1241922732</v>
      </c>
      <c r="F7159" s="35">
        <f t="shared" si="558"/>
        <v>38565.827988863377</v>
      </c>
      <c r="G7159" s="33">
        <f t="shared" si="559"/>
        <v>2388076.7343514226</v>
      </c>
    </row>
    <row r="7160" spans="1:7" x14ac:dyDescent="0.2">
      <c r="A7160">
        <v>500</v>
      </c>
      <c r="B7160">
        <v>9</v>
      </c>
      <c r="C7160" s="35">
        <f t="shared" si="555"/>
        <v>2883.5029896358278</v>
      </c>
      <c r="D7160" s="35">
        <f t="shared" si="556"/>
        <v>-2383.5029896358278</v>
      </c>
      <c r="E7160" s="35">
        <f t="shared" si="557"/>
        <v>2695251.6898062895</v>
      </c>
      <c r="F7160" s="35">
        <f t="shared" si="558"/>
        <v>550238.7815164472</v>
      </c>
      <c r="G7160" s="33">
        <f t="shared" si="559"/>
        <v>5681086.5016029291</v>
      </c>
    </row>
    <row r="7161" spans="1:7" x14ac:dyDescent="0.2">
      <c r="A7161">
        <v>360</v>
      </c>
      <c r="B7161">
        <v>0</v>
      </c>
      <c r="C7161" s="35">
        <f t="shared" si="555"/>
        <v>772.63700460121436</v>
      </c>
      <c r="D7161" s="35">
        <f t="shared" si="556"/>
        <v>-412.63700460121436</v>
      </c>
      <c r="E7161" s="35">
        <f t="shared" si="557"/>
        <v>3174533.8979466665</v>
      </c>
      <c r="F7161" s="35">
        <f t="shared" si="558"/>
        <v>1874394.1953994662</v>
      </c>
      <c r="G7161" s="33">
        <f t="shared" si="559"/>
        <v>170269.2975662626</v>
      </c>
    </row>
    <row r="7162" spans="1:7" x14ac:dyDescent="0.2">
      <c r="A7162">
        <v>1000</v>
      </c>
      <c r="B7162">
        <v>0</v>
      </c>
      <c r="C7162" s="35">
        <f t="shared" si="555"/>
        <v>772.63700460121436</v>
      </c>
      <c r="D7162" s="35">
        <f t="shared" si="556"/>
        <v>227.36299539878564</v>
      </c>
      <c r="E7162" s="35">
        <f t="shared" si="557"/>
        <v>1303529.5178763708</v>
      </c>
      <c r="F7162" s="35">
        <f t="shared" si="558"/>
        <v>1874394.1953994662</v>
      </c>
      <c r="G7162" s="33">
        <f t="shared" si="559"/>
        <v>51693.93167670822</v>
      </c>
    </row>
    <row r="7163" spans="1:7" x14ac:dyDescent="0.2">
      <c r="A7163">
        <v>1135</v>
      </c>
      <c r="B7163">
        <v>2</v>
      </c>
      <c r="C7163" s="35">
        <f t="shared" si="555"/>
        <v>1241.7183346089062</v>
      </c>
      <c r="D7163" s="35">
        <f t="shared" si="556"/>
        <v>-106.71833460890616</v>
      </c>
      <c r="E7163" s="35">
        <f t="shared" si="557"/>
        <v>1013489.5314552927</v>
      </c>
      <c r="F7163" s="35">
        <f t="shared" si="558"/>
        <v>810006.90719254757</v>
      </c>
      <c r="G7163" s="33">
        <f t="shared" si="559"/>
        <v>11388.802941698459</v>
      </c>
    </row>
    <row r="7164" spans="1:7" x14ac:dyDescent="0.2">
      <c r="A7164">
        <v>300</v>
      </c>
      <c r="B7164">
        <v>5</v>
      </c>
      <c r="C7164" s="35">
        <f t="shared" si="555"/>
        <v>1945.340329620444</v>
      </c>
      <c r="D7164" s="35">
        <f t="shared" si="556"/>
        <v>-1645.340329620444</v>
      </c>
      <c r="E7164" s="35">
        <f t="shared" si="557"/>
        <v>3391940.558578257</v>
      </c>
      <c r="F7164" s="35">
        <f t="shared" si="558"/>
        <v>38565.827988863377</v>
      </c>
      <c r="G7164" s="33">
        <f t="shared" si="559"/>
        <v>2707144.8002755111</v>
      </c>
    </row>
    <row r="7165" spans="1:7" x14ac:dyDescent="0.2">
      <c r="A7165">
        <v>300</v>
      </c>
      <c r="B7165">
        <v>4</v>
      </c>
      <c r="C7165" s="35">
        <f t="shared" si="555"/>
        <v>1710.799664616598</v>
      </c>
      <c r="D7165" s="35">
        <f t="shared" si="556"/>
        <v>-1410.799664616598</v>
      </c>
      <c r="E7165" s="35">
        <f t="shared" si="557"/>
        <v>3391940.558578257</v>
      </c>
      <c r="F7165" s="35">
        <f t="shared" si="558"/>
        <v>185694.20730919892</v>
      </c>
      <c r="G7165" s="33">
        <f t="shared" si="559"/>
        <v>1990355.6936823053</v>
      </c>
    </row>
    <row r="7166" spans="1:7" x14ac:dyDescent="0.2">
      <c r="A7166">
        <v>2333.3330000000001</v>
      </c>
      <c r="B7166">
        <v>8</v>
      </c>
      <c r="C7166" s="35">
        <f t="shared" si="555"/>
        <v>2648.9623246319816</v>
      </c>
      <c r="D7166" s="35">
        <f t="shared" si="556"/>
        <v>-315.62932463198149</v>
      </c>
      <c r="E7166" s="35">
        <f t="shared" si="557"/>
        <v>36714.709433702301</v>
      </c>
      <c r="F7166" s="35">
        <f t="shared" si="558"/>
        <v>257292.5725132121</v>
      </c>
      <c r="G7166" s="33">
        <f t="shared" si="559"/>
        <v>99621.870567640755</v>
      </c>
    </row>
    <row r="7167" spans="1:7" x14ac:dyDescent="0.2">
      <c r="A7167">
        <v>658</v>
      </c>
      <c r="B7167">
        <v>0</v>
      </c>
      <c r="C7167" s="35">
        <f t="shared" si="555"/>
        <v>772.63700460121436</v>
      </c>
      <c r="D7167" s="35">
        <f t="shared" si="556"/>
        <v>-114.63700460121436</v>
      </c>
      <c r="E7167" s="35">
        <f t="shared" si="557"/>
        <v>2201431.4834764353</v>
      </c>
      <c r="F7167" s="35">
        <f t="shared" si="558"/>
        <v>1874394.1953994662</v>
      </c>
      <c r="G7167" s="33">
        <f t="shared" si="559"/>
        <v>13141.642823938842</v>
      </c>
    </row>
    <row r="7168" spans="1:7" x14ac:dyDescent="0.2">
      <c r="A7168">
        <v>2708.3330000000001</v>
      </c>
      <c r="B7168">
        <v>0</v>
      </c>
      <c r="C7168" s="35">
        <f t="shared" si="555"/>
        <v>772.63700460121436</v>
      </c>
      <c r="D7168" s="35">
        <f t="shared" si="556"/>
        <v>1935.6959953987857</v>
      </c>
      <c r="E7168" s="35">
        <f t="shared" si="557"/>
        <v>321047.83048626338</v>
      </c>
      <c r="F7168" s="35">
        <f t="shared" si="558"/>
        <v>1874394.1953994662</v>
      </c>
      <c r="G7168" s="33">
        <f t="shared" si="559"/>
        <v>3746918.9866028959</v>
      </c>
    </row>
    <row r="7169" spans="1:7" x14ac:dyDescent="0.2">
      <c r="A7169">
        <v>1750</v>
      </c>
      <c r="B7169">
        <v>0</v>
      </c>
      <c r="C7169" s="35">
        <f t="shared" si="555"/>
        <v>772.63700460121436</v>
      </c>
      <c r="D7169" s="35">
        <f t="shared" si="556"/>
        <v>977.36299539878564</v>
      </c>
      <c r="E7169" s="35">
        <f t="shared" si="557"/>
        <v>153446.25998149277</v>
      </c>
      <c r="F7169" s="35">
        <f t="shared" si="558"/>
        <v>1874394.1953994662</v>
      </c>
      <c r="G7169" s="33">
        <f t="shared" si="559"/>
        <v>955238.42477488669</v>
      </c>
    </row>
    <row r="7170" spans="1:7" x14ac:dyDescent="0.2">
      <c r="A7170">
        <v>423</v>
      </c>
      <c r="B7170">
        <v>6</v>
      </c>
      <c r="C7170" s="35">
        <f t="shared" si="555"/>
        <v>2179.88099462429</v>
      </c>
      <c r="D7170" s="35">
        <f t="shared" si="556"/>
        <v>-1756.88099462429</v>
      </c>
      <c r="E7170" s="35">
        <f t="shared" si="557"/>
        <v>2954005.904283497</v>
      </c>
      <c r="F7170" s="35">
        <f t="shared" si="558"/>
        <v>1456.095749420469</v>
      </c>
      <c r="G7170" s="33">
        <f t="shared" si="559"/>
        <v>3086630.8292720346</v>
      </c>
    </row>
    <row r="7171" spans="1:7" x14ac:dyDescent="0.2">
      <c r="A7171">
        <v>1854.1669999999999</v>
      </c>
      <c r="B7171">
        <v>10</v>
      </c>
      <c r="C7171" s="35">
        <f t="shared" ref="C7171:C7234" si="560">$J$20+$J$21*B7171</f>
        <v>3118.0436546396736</v>
      </c>
      <c r="D7171" s="35">
        <f t="shared" ref="D7171:D7234" si="561">A7171-C7171</f>
        <v>-1263.8766546396737</v>
      </c>
      <c r="E7171" s="35">
        <f t="shared" ref="E7171:E7234" si="562">(A7171-$J$16)^2</f>
        <v>82687.976903645133</v>
      </c>
      <c r="F7171" s="35">
        <f t="shared" ref="F7171:F7234" si="563">(C7171-$J$16)^2</f>
        <v>953203.63760057429</v>
      </c>
      <c r="G7171" s="33">
        <f t="shared" ref="G7171:G7234" si="564">(A7171-C7171)^2</f>
        <v>1597384.198143173</v>
      </c>
    </row>
    <row r="7172" spans="1:7" x14ac:dyDescent="0.2">
      <c r="A7172">
        <v>1598</v>
      </c>
      <c r="B7172">
        <v>1</v>
      </c>
      <c r="C7172" s="35">
        <f t="shared" si="560"/>
        <v>1007.1776696050603</v>
      </c>
      <c r="D7172" s="35">
        <f t="shared" si="561"/>
        <v>590.82233039493974</v>
      </c>
      <c r="E7172" s="35">
        <f t="shared" si="562"/>
        <v>295633.80024818802</v>
      </c>
      <c r="F7172" s="35">
        <f t="shared" si="563"/>
        <v>1287191.2277555608</v>
      </c>
      <c r="G7172" s="33">
        <f t="shared" si="564"/>
        <v>349071.02609330736</v>
      </c>
    </row>
    <row r="7173" spans="1:7" x14ac:dyDescent="0.2">
      <c r="A7173">
        <v>5000</v>
      </c>
      <c r="B7173">
        <v>6</v>
      </c>
      <c r="C7173" s="35">
        <f t="shared" si="560"/>
        <v>2179.88099462429</v>
      </c>
      <c r="D7173" s="35">
        <f t="shared" si="561"/>
        <v>2820.11900537571</v>
      </c>
      <c r="E7173" s="35">
        <f t="shared" si="562"/>
        <v>8169752.1424370212</v>
      </c>
      <c r="F7173" s="35">
        <f t="shared" si="563"/>
        <v>1456.095749420469</v>
      </c>
      <c r="G7173" s="33">
        <f t="shared" si="564"/>
        <v>7953071.2044812841</v>
      </c>
    </row>
    <row r="7174" spans="1:7" x14ac:dyDescent="0.2">
      <c r="A7174">
        <v>5000</v>
      </c>
      <c r="B7174">
        <v>6</v>
      </c>
      <c r="C7174" s="35">
        <f t="shared" si="560"/>
        <v>2179.88099462429</v>
      </c>
      <c r="D7174" s="35">
        <f t="shared" si="561"/>
        <v>2820.11900537571</v>
      </c>
      <c r="E7174" s="35">
        <f t="shared" si="562"/>
        <v>8169752.1424370212</v>
      </c>
      <c r="F7174" s="35">
        <f t="shared" si="563"/>
        <v>1456.095749420469</v>
      </c>
      <c r="G7174" s="33">
        <f t="shared" si="564"/>
        <v>7953071.2044812841</v>
      </c>
    </row>
    <row r="7175" spans="1:7" x14ac:dyDescent="0.2">
      <c r="A7175">
        <v>600</v>
      </c>
      <c r="B7175">
        <v>6</v>
      </c>
      <c r="C7175" s="35">
        <f t="shared" si="560"/>
        <v>2179.88099462429</v>
      </c>
      <c r="D7175" s="35">
        <f t="shared" si="561"/>
        <v>-1579.88099462429</v>
      </c>
      <c r="E7175" s="35">
        <f t="shared" si="562"/>
        <v>2376907.2554203058</v>
      </c>
      <c r="F7175" s="35">
        <f t="shared" si="563"/>
        <v>1456.095749420469</v>
      </c>
      <c r="G7175" s="33">
        <f t="shared" si="564"/>
        <v>2496023.957175036</v>
      </c>
    </row>
    <row r="7176" spans="1:7" x14ac:dyDescent="0.2">
      <c r="A7176">
        <v>217</v>
      </c>
      <c r="B7176">
        <v>2</v>
      </c>
      <c r="C7176" s="35">
        <f t="shared" si="560"/>
        <v>1241.7183346089062</v>
      </c>
      <c r="D7176" s="35">
        <f t="shared" si="561"/>
        <v>-1024.7183346089062</v>
      </c>
      <c r="E7176" s="35">
        <f t="shared" si="562"/>
        <v>3704555.4391186233</v>
      </c>
      <c r="F7176" s="35">
        <f t="shared" si="563"/>
        <v>810006.90719254757</v>
      </c>
      <c r="G7176" s="33">
        <f t="shared" si="564"/>
        <v>1050047.6652836502</v>
      </c>
    </row>
    <row r="7177" spans="1:7" x14ac:dyDescent="0.2">
      <c r="A7177">
        <v>2000</v>
      </c>
      <c r="B7177">
        <v>5</v>
      </c>
      <c r="C7177" s="35">
        <f t="shared" si="560"/>
        <v>1945.340329620444</v>
      </c>
      <c r="D7177" s="35">
        <f t="shared" si="561"/>
        <v>54.659670379556019</v>
      </c>
      <c r="E7177" s="35">
        <f t="shared" si="562"/>
        <v>20085.174016533423</v>
      </c>
      <c r="F7177" s="35">
        <f t="shared" si="563"/>
        <v>38565.827988863377</v>
      </c>
      <c r="G7177" s="33">
        <f t="shared" si="564"/>
        <v>2987.6795660017137</v>
      </c>
    </row>
    <row r="7178" spans="1:7" x14ac:dyDescent="0.2">
      <c r="A7178">
        <v>4700</v>
      </c>
      <c r="B7178">
        <v>12</v>
      </c>
      <c r="C7178" s="35">
        <f t="shared" si="560"/>
        <v>3587.1249846473656</v>
      </c>
      <c r="D7178" s="35">
        <f t="shared" si="561"/>
        <v>1112.8750153526344</v>
      </c>
      <c r="E7178" s="35">
        <f t="shared" si="562"/>
        <v>6544785.4455949729</v>
      </c>
      <c r="F7178" s="35">
        <f t="shared" si="563"/>
        <v>2089189.2910115072</v>
      </c>
      <c r="G7178" s="33">
        <f t="shared" si="564"/>
        <v>1238490.7997961261</v>
      </c>
    </row>
    <row r="7179" spans="1:7" x14ac:dyDescent="0.2">
      <c r="A7179">
        <v>1666.6669999999999</v>
      </c>
      <c r="B7179">
        <v>6</v>
      </c>
      <c r="C7179" s="35">
        <f t="shared" si="560"/>
        <v>2179.88099462429</v>
      </c>
      <c r="D7179" s="35">
        <f t="shared" si="561"/>
        <v>-513.21399462429008</v>
      </c>
      <c r="E7179" s="35">
        <f t="shared" si="562"/>
        <v>225677.41637736466</v>
      </c>
      <c r="F7179" s="35">
        <f t="shared" si="563"/>
        <v>1456.095749420469</v>
      </c>
      <c r="G7179" s="33">
        <f t="shared" si="564"/>
        <v>263388.60427822085</v>
      </c>
    </row>
    <row r="7180" spans="1:7" x14ac:dyDescent="0.2">
      <c r="A7180">
        <v>1680</v>
      </c>
      <c r="B7180">
        <v>12</v>
      </c>
      <c r="C7180" s="35">
        <f t="shared" si="560"/>
        <v>3587.1249846473656</v>
      </c>
      <c r="D7180" s="35">
        <f t="shared" si="561"/>
        <v>-1907.1249846473656</v>
      </c>
      <c r="E7180" s="35">
        <f t="shared" si="562"/>
        <v>213187.36405168136</v>
      </c>
      <c r="F7180" s="35">
        <f t="shared" si="563"/>
        <v>2089189.2910115072</v>
      </c>
      <c r="G7180" s="33">
        <f t="shared" si="564"/>
        <v>3637125.7070662146</v>
      </c>
    </row>
    <row r="7181" spans="1:7" x14ac:dyDescent="0.2">
      <c r="A7181">
        <v>1738</v>
      </c>
      <c r="B7181">
        <v>0</v>
      </c>
      <c r="C7181" s="35">
        <f t="shared" si="560"/>
        <v>772.63700460121436</v>
      </c>
      <c r="D7181" s="35">
        <f t="shared" si="561"/>
        <v>965.36299539878564</v>
      </c>
      <c r="E7181" s="35">
        <f t="shared" si="562"/>
        <v>162991.59210781081</v>
      </c>
      <c r="F7181" s="35">
        <f t="shared" si="563"/>
        <v>1874394.1953994662</v>
      </c>
      <c r="G7181" s="33">
        <f t="shared" si="564"/>
        <v>931925.71288531588</v>
      </c>
    </row>
    <row r="7182" spans="1:7" x14ac:dyDescent="0.2">
      <c r="A7182">
        <v>2275</v>
      </c>
      <c r="B7182">
        <v>3</v>
      </c>
      <c r="C7182" s="35">
        <f t="shared" si="560"/>
        <v>1476.2589996127522</v>
      </c>
      <c r="D7182" s="35">
        <f t="shared" si="561"/>
        <v>798.74100038724782</v>
      </c>
      <c r="E7182" s="35">
        <f t="shared" si="562"/>
        <v>17762.979455078163</v>
      </c>
      <c r="F7182" s="35">
        <f t="shared" si="563"/>
        <v>442841.23371042684</v>
      </c>
      <c r="G7182" s="33">
        <f t="shared" si="564"/>
        <v>637987.18569962145</v>
      </c>
    </row>
    <row r="7183" spans="1:7" x14ac:dyDescent="0.2">
      <c r="A7183">
        <v>1055</v>
      </c>
      <c r="B7183">
        <v>4</v>
      </c>
      <c r="C7183" s="35">
        <f t="shared" si="560"/>
        <v>1710.799664616598</v>
      </c>
      <c r="D7183" s="35">
        <f t="shared" si="561"/>
        <v>-655.79966461659797</v>
      </c>
      <c r="E7183" s="35">
        <f t="shared" si="562"/>
        <v>1180965.0789640797</v>
      </c>
      <c r="F7183" s="35">
        <f t="shared" si="563"/>
        <v>185694.20730919892</v>
      </c>
      <c r="G7183" s="33">
        <f t="shared" si="564"/>
        <v>430073.20011124236</v>
      </c>
    </row>
    <row r="7184" spans="1:7" x14ac:dyDescent="0.2">
      <c r="A7184">
        <v>750</v>
      </c>
      <c r="B7184">
        <v>4</v>
      </c>
      <c r="C7184" s="35">
        <f t="shared" si="560"/>
        <v>1710.799664616598</v>
      </c>
      <c r="D7184" s="35">
        <f t="shared" si="561"/>
        <v>-960.79966461659797</v>
      </c>
      <c r="E7184" s="35">
        <f t="shared" si="562"/>
        <v>1936890.6038413302</v>
      </c>
      <c r="F7184" s="35">
        <f t="shared" si="563"/>
        <v>185694.20730919892</v>
      </c>
      <c r="G7184" s="33">
        <f t="shared" si="564"/>
        <v>923135.99552736711</v>
      </c>
    </row>
    <row r="7185" spans="1:7" x14ac:dyDescent="0.2">
      <c r="A7185">
        <v>400</v>
      </c>
      <c r="B7185">
        <v>6</v>
      </c>
      <c r="C7185" s="35">
        <f t="shared" si="560"/>
        <v>2179.88099462429</v>
      </c>
      <c r="D7185" s="35">
        <f t="shared" si="561"/>
        <v>-1779.88099462429</v>
      </c>
      <c r="E7185" s="35">
        <f t="shared" si="562"/>
        <v>3033596.1241922732</v>
      </c>
      <c r="F7185" s="35">
        <f t="shared" si="563"/>
        <v>1456.095749420469</v>
      </c>
      <c r="G7185" s="33">
        <f t="shared" si="564"/>
        <v>3167976.3550247517</v>
      </c>
    </row>
    <row r="7186" spans="1:7" x14ac:dyDescent="0.2">
      <c r="A7186">
        <v>1500</v>
      </c>
      <c r="B7186">
        <v>5</v>
      </c>
      <c r="C7186" s="35">
        <f t="shared" si="560"/>
        <v>1945.340329620444</v>
      </c>
      <c r="D7186" s="35">
        <f t="shared" si="561"/>
        <v>-445.34032962044398</v>
      </c>
      <c r="E7186" s="35">
        <f t="shared" si="562"/>
        <v>411807.34594645206</v>
      </c>
      <c r="F7186" s="35">
        <f t="shared" si="563"/>
        <v>38565.827988863377</v>
      </c>
      <c r="G7186" s="33">
        <f t="shared" si="564"/>
        <v>198328.00918644571</v>
      </c>
    </row>
    <row r="7187" spans="1:7" x14ac:dyDescent="0.2">
      <c r="A7187">
        <v>2400</v>
      </c>
      <c r="B7187">
        <v>6</v>
      </c>
      <c r="C7187" s="35">
        <f t="shared" si="560"/>
        <v>2179.88099462429</v>
      </c>
      <c r="D7187" s="35">
        <f t="shared" si="561"/>
        <v>220.11900537571</v>
      </c>
      <c r="E7187" s="35">
        <f t="shared" si="562"/>
        <v>66707.436472598492</v>
      </c>
      <c r="F7187" s="35">
        <f t="shared" si="563"/>
        <v>1456.095749420469</v>
      </c>
      <c r="G7187" s="33">
        <f t="shared" si="564"/>
        <v>48452.376527591849</v>
      </c>
    </row>
    <row r="7188" spans="1:7" x14ac:dyDescent="0.2">
      <c r="A7188">
        <v>2400</v>
      </c>
      <c r="B7188">
        <v>1</v>
      </c>
      <c r="C7188" s="35">
        <f t="shared" si="560"/>
        <v>1007.1776696050603</v>
      </c>
      <c r="D7188" s="35">
        <f t="shared" si="561"/>
        <v>1392.8223303949399</v>
      </c>
      <c r="E7188" s="35">
        <f t="shared" si="562"/>
        <v>66707.436472598492</v>
      </c>
      <c r="F7188" s="35">
        <f t="shared" si="563"/>
        <v>1287191.2277555608</v>
      </c>
      <c r="G7188" s="33">
        <f t="shared" si="564"/>
        <v>1939954.044046791</v>
      </c>
    </row>
    <row r="7189" spans="1:7" x14ac:dyDescent="0.2">
      <c r="A7189">
        <v>750</v>
      </c>
      <c r="B7189">
        <v>2</v>
      </c>
      <c r="C7189" s="35">
        <f t="shared" si="560"/>
        <v>1241.7183346089062</v>
      </c>
      <c r="D7189" s="35">
        <f t="shared" si="561"/>
        <v>-491.71833460890616</v>
      </c>
      <c r="E7189" s="35">
        <f t="shared" si="562"/>
        <v>1936890.6038413302</v>
      </c>
      <c r="F7189" s="35">
        <f t="shared" si="563"/>
        <v>810006.90719254757</v>
      </c>
      <c r="G7189" s="33">
        <f t="shared" si="564"/>
        <v>241786.9205905562</v>
      </c>
    </row>
    <row r="7190" spans="1:7" x14ac:dyDescent="0.2">
      <c r="A7190">
        <v>260</v>
      </c>
      <c r="B7190">
        <v>3</v>
      </c>
      <c r="C7190" s="35">
        <f t="shared" si="560"/>
        <v>1476.2589996127522</v>
      </c>
      <c r="D7190" s="35">
        <f t="shared" si="561"/>
        <v>-1216.2589996127522</v>
      </c>
      <c r="E7190" s="35">
        <f t="shared" si="562"/>
        <v>3540878.3323326502</v>
      </c>
      <c r="F7190" s="35">
        <f t="shared" si="563"/>
        <v>442841.23371042684</v>
      </c>
      <c r="G7190" s="33">
        <f t="shared" si="564"/>
        <v>1479285.9541390126</v>
      </c>
    </row>
    <row r="7191" spans="1:7" x14ac:dyDescent="0.2">
      <c r="A7191">
        <v>555</v>
      </c>
      <c r="B7191">
        <v>0</v>
      </c>
      <c r="C7191" s="35">
        <f t="shared" si="560"/>
        <v>772.63700460121436</v>
      </c>
      <c r="D7191" s="35">
        <f t="shared" si="561"/>
        <v>-217.63700460121436</v>
      </c>
      <c r="E7191" s="35">
        <f t="shared" si="562"/>
        <v>2517687.2508939984</v>
      </c>
      <c r="F7191" s="35">
        <f t="shared" si="563"/>
        <v>1874394.1953994662</v>
      </c>
      <c r="G7191" s="33">
        <f t="shared" si="564"/>
        <v>47365.865771789002</v>
      </c>
    </row>
    <row r="7192" spans="1:7" x14ac:dyDescent="0.2">
      <c r="A7192">
        <v>2916.6669999999999</v>
      </c>
      <c r="B7192">
        <v>11</v>
      </c>
      <c r="C7192" s="35">
        <f t="shared" si="560"/>
        <v>3352.5843196435194</v>
      </c>
      <c r="D7192" s="35">
        <f t="shared" si="561"/>
        <v>-435.91731964351948</v>
      </c>
      <c r="E7192" s="35">
        <f t="shared" si="562"/>
        <v>600539.4865525678</v>
      </c>
      <c r="F7192" s="35">
        <f t="shared" si="563"/>
        <v>1466187.1407655939</v>
      </c>
      <c r="G7192" s="33">
        <f t="shared" si="564"/>
        <v>190023.90956519032</v>
      </c>
    </row>
    <row r="7193" spans="1:7" x14ac:dyDescent="0.2">
      <c r="A7193">
        <v>254</v>
      </c>
      <c r="B7193">
        <v>0</v>
      </c>
      <c r="C7193" s="35">
        <f t="shared" si="560"/>
        <v>772.63700460121436</v>
      </c>
      <c r="D7193" s="35">
        <f t="shared" si="561"/>
        <v>-518.63700460121436</v>
      </c>
      <c r="E7193" s="35">
        <f t="shared" si="562"/>
        <v>3563494.9983958094</v>
      </c>
      <c r="F7193" s="35">
        <f t="shared" si="563"/>
        <v>1874394.1953994662</v>
      </c>
      <c r="G7193" s="33">
        <f t="shared" si="564"/>
        <v>268984.34254172002</v>
      </c>
    </row>
    <row r="7194" spans="1:7" x14ac:dyDescent="0.2">
      <c r="A7194">
        <v>200</v>
      </c>
      <c r="B7194">
        <v>0</v>
      </c>
      <c r="C7194" s="35">
        <f t="shared" si="560"/>
        <v>772.63700460121436</v>
      </c>
      <c r="D7194" s="35">
        <f t="shared" si="561"/>
        <v>-572.63700460121436</v>
      </c>
      <c r="E7194" s="35">
        <f t="shared" si="562"/>
        <v>3770284.9929642407</v>
      </c>
      <c r="F7194" s="35">
        <f t="shared" si="563"/>
        <v>1874394.1953994662</v>
      </c>
      <c r="G7194" s="33">
        <f t="shared" si="564"/>
        <v>327913.13903865119</v>
      </c>
    </row>
    <row r="7195" spans="1:7" x14ac:dyDescent="0.2">
      <c r="A7195">
        <v>820</v>
      </c>
      <c r="B7195">
        <v>4</v>
      </c>
      <c r="C7195" s="35">
        <f t="shared" si="560"/>
        <v>1710.799664616598</v>
      </c>
      <c r="D7195" s="35">
        <f t="shared" si="561"/>
        <v>-890.79966461659797</v>
      </c>
      <c r="E7195" s="35">
        <f t="shared" si="562"/>
        <v>1746949.4997711414</v>
      </c>
      <c r="F7195" s="35">
        <f t="shared" si="563"/>
        <v>185694.20730919892</v>
      </c>
      <c r="G7195" s="33">
        <f t="shared" si="564"/>
        <v>793524.04248104338</v>
      </c>
    </row>
    <row r="7196" spans="1:7" x14ac:dyDescent="0.2">
      <c r="A7196">
        <v>668</v>
      </c>
      <c r="B7196">
        <v>6</v>
      </c>
      <c r="C7196" s="35">
        <f t="shared" si="560"/>
        <v>2179.88099462429</v>
      </c>
      <c r="D7196" s="35">
        <f t="shared" si="561"/>
        <v>-1511.88099462429</v>
      </c>
      <c r="E7196" s="35">
        <f t="shared" si="562"/>
        <v>2171857.0400378369</v>
      </c>
      <c r="F7196" s="35">
        <f t="shared" si="563"/>
        <v>1456.095749420469</v>
      </c>
      <c r="G7196" s="33">
        <f t="shared" si="564"/>
        <v>2285784.1419061325</v>
      </c>
    </row>
    <row r="7197" spans="1:7" x14ac:dyDescent="0.2">
      <c r="A7197">
        <v>4450</v>
      </c>
      <c r="B7197">
        <v>12</v>
      </c>
      <c r="C7197" s="35">
        <f t="shared" si="560"/>
        <v>3587.1249846473656</v>
      </c>
      <c r="D7197" s="35">
        <f t="shared" si="561"/>
        <v>862.87501535263436</v>
      </c>
      <c r="E7197" s="35">
        <f t="shared" si="562"/>
        <v>5328146.531559932</v>
      </c>
      <c r="F7197" s="35">
        <f t="shared" si="563"/>
        <v>2089189.2910115072</v>
      </c>
      <c r="G7197" s="33">
        <f t="shared" si="564"/>
        <v>744553.29211980896</v>
      </c>
    </row>
    <row r="7198" spans="1:7" x14ac:dyDescent="0.2">
      <c r="A7198">
        <v>1920</v>
      </c>
      <c r="B7198">
        <v>0</v>
      </c>
      <c r="C7198" s="35">
        <f t="shared" si="560"/>
        <v>772.63700460121436</v>
      </c>
      <c r="D7198" s="35">
        <f t="shared" si="561"/>
        <v>1147.3629953987856</v>
      </c>
      <c r="E7198" s="35">
        <f t="shared" si="562"/>
        <v>49160.721525320412</v>
      </c>
      <c r="F7198" s="35">
        <f t="shared" si="563"/>
        <v>1874394.1953994662</v>
      </c>
      <c r="G7198" s="33">
        <f t="shared" si="564"/>
        <v>1316441.8432104739</v>
      </c>
    </row>
    <row r="7199" spans="1:7" x14ac:dyDescent="0.2">
      <c r="A7199">
        <v>1920</v>
      </c>
      <c r="B7199">
        <v>3</v>
      </c>
      <c r="C7199" s="35">
        <f t="shared" si="560"/>
        <v>1476.2589996127522</v>
      </c>
      <c r="D7199" s="35">
        <f t="shared" si="561"/>
        <v>443.74100038724782</v>
      </c>
      <c r="E7199" s="35">
        <f t="shared" si="562"/>
        <v>49160.721525320412</v>
      </c>
      <c r="F7199" s="35">
        <f t="shared" si="563"/>
        <v>442841.23371042684</v>
      </c>
      <c r="G7199" s="33">
        <f t="shared" si="564"/>
        <v>196906.07542467548</v>
      </c>
    </row>
    <row r="7200" spans="1:7" x14ac:dyDescent="0.2">
      <c r="A7200">
        <v>780</v>
      </c>
      <c r="B7200">
        <v>0</v>
      </c>
      <c r="C7200" s="35">
        <f t="shared" si="560"/>
        <v>772.63700460121436</v>
      </c>
      <c r="D7200" s="35">
        <f t="shared" si="561"/>
        <v>7.3629953987856425</v>
      </c>
      <c r="E7200" s="35">
        <f t="shared" si="562"/>
        <v>1854287.2735255349</v>
      </c>
      <c r="F7200" s="35">
        <f t="shared" si="563"/>
        <v>1874394.1953994662</v>
      </c>
      <c r="G7200" s="33">
        <f t="shared" si="564"/>
        <v>54.213701242538541</v>
      </c>
    </row>
    <row r="7201" spans="1:7" x14ac:dyDescent="0.2">
      <c r="A7201">
        <v>1250</v>
      </c>
      <c r="B7201">
        <v>0</v>
      </c>
      <c r="C7201" s="35">
        <f t="shared" si="560"/>
        <v>772.63700460121436</v>
      </c>
      <c r="D7201" s="35">
        <f t="shared" si="561"/>
        <v>477.36299539878564</v>
      </c>
      <c r="E7201" s="35">
        <f t="shared" si="562"/>
        <v>795168.43191141146</v>
      </c>
      <c r="F7201" s="35">
        <f t="shared" si="563"/>
        <v>1874394.1953994662</v>
      </c>
      <c r="G7201" s="33">
        <f t="shared" si="564"/>
        <v>227875.42937610103</v>
      </c>
    </row>
    <row r="7202" spans="1:7" x14ac:dyDescent="0.2">
      <c r="A7202">
        <v>250</v>
      </c>
      <c r="B7202">
        <v>9</v>
      </c>
      <c r="C7202" s="35">
        <f t="shared" si="560"/>
        <v>2883.5029896358278</v>
      </c>
      <c r="D7202" s="35">
        <f t="shared" si="561"/>
        <v>-2633.5029896358278</v>
      </c>
      <c r="E7202" s="35">
        <f t="shared" si="562"/>
        <v>3578612.7757712486</v>
      </c>
      <c r="F7202" s="35">
        <f t="shared" si="563"/>
        <v>550238.7815164472</v>
      </c>
      <c r="G7202" s="33">
        <f t="shared" si="564"/>
        <v>6935337.9964208426</v>
      </c>
    </row>
    <row r="7203" spans="1:7" x14ac:dyDescent="0.2">
      <c r="A7203">
        <v>1200</v>
      </c>
      <c r="B7203">
        <v>0</v>
      </c>
      <c r="C7203" s="35">
        <f t="shared" si="560"/>
        <v>772.63700460121436</v>
      </c>
      <c r="D7203" s="35">
        <f t="shared" si="561"/>
        <v>427.36299539878564</v>
      </c>
      <c r="E7203" s="35">
        <f t="shared" si="562"/>
        <v>886840.64910440333</v>
      </c>
      <c r="F7203" s="35">
        <f t="shared" si="563"/>
        <v>1874394.1953994662</v>
      </c>
      <c r="G7203" s="33">
        <f t="shared" si="564"/>
        <v>182639.12983622248</v>
      </c>
    </row>
    <row r="7204" spans="1:7" x14ac:dyDescent="0.2">
      <c r="A7204">
        <v>2166.6669999999999</v>
      </c>
      <c r="B7204">
        <v>9</v>
      </c>
      <c r="C7204" s="35">
        <f t="shared" si="560"/>
        <v>2883.5029896358278</v>
      </c>
      <c r="D7204" s="35">
        <f t="shared" si="561"/>
        <v>-716.8359896358279</v>
      </c>
      <c r="E7204" s="35">
        <f t="shared" si="562"/>
        <v>622.24444744591381</v>
      </c>
      <c r="F7204" s="35">
        <f t="shared" si="563"/>
        <v>550238.7815164472</v>
      </c>
      <c r="G7204" s="33">
        <f t="shared" si="564"/>
        <v>513853.83603717678</v>
      </c>
    </row>
    <row r="7205" spans="1:7" x14ac:dyDescent="0.2">
      <c r="A7205">
        <v>2166.6669999999999</v>
      </c>
      <c r="B7205">
        <v>11</v>
      </c>
      <c r="C7205" s="35">
        <f t="shared" si="560"/>
        <v>3352.5843196435194</v>
      </c>
      <c r="D7205" s="35">
        <f t="shared" si="561"/>
        <v>-1185.9173196435195</v>
      </c>
      <c r="E7205" s="35">
        <f t="shared" si="562"/>
        <v>622.24444744591381</v>
      </c>
      <c r="F7205" s="35">
        <f t="shared" si="563"/>
        <v>1466187.1407655939</v>
      </c>
      <c r="G7205" s="33">
        <f t="shared" si="564"/>
        <v>1406399.8890304696</v>
      </c>
    </row>
    <row r="7206" spans="1:7" x14ac:dyDescent="0.2">
      <c r="A7206">
        <v>500</v>
      </c>
      <c r="B7206">
        <v>11</v>
      </c>
      <c r="C7206" s="35">
        <f t="shared" si="560"/>
        <v>3352.5843196435194</v>
      </c>
      <c r="D7206" s="35">
        <f t="shared" si="561"/>
        <v>-2852.5843196435194</v>
      </c>
      <c r="E7206" s="35">
        <f t="shared" si="562"/>
        <v>2695251.6898062895</v>
      </c>
      <c r="F7206" s="35">
        <f t="shared" si="563"/>
        <v>1466187.1407655939</v>
      </c>
      <c r="G7206" s="33">
        <f t="shared" si="564"/>
        <v>8137237.3006760804</v>
      </c>
    </row>
    <row r="7207" spans="1:7" x14ac:dyDescent="0.2">
      <c r="A7207">
        <v>350</v>
      </c>
      <c r="B7207">
        <v>6</v>
      </c>
      <c r="C7207" s="35">
        <f t="shared" si="560"/>
        <v>2179.88099462429</v>
      </c>
      <c r="D7207" s="35">
        <f t="shared" si="561"/>
        <v>-1829.88099462429</v>
      </c>
      <c r="E7207" s="35">
        <f t="shared" si="562"/>
        <v>3210268.3413852649</v>
      </c>
      <c r="F7207" s="35">
        <f t="shared" si="563"/>
        <v>1456.095749420469</v>
      </c>
      <c r="G7207" s="33">
        <f t="shared" si="564"/>
        <v>3348464.4544871808</v>
      </c>
    </row>
    <row r="7208" spans="1:7" x14ac:dyDescent="0.2">
      <c r="A7208">
        <v>1250</v>
      </c>
      <c r="B7208">
        <v>2</v>
      </c>
      <c r="C7208" s="35">
        <f t="shared" si="560"/>
        <v>1241.7183346089062</v>
      </c>
      <c r="D7208" s="35">
        <f t="shared" si="561"/>
        <v>8.2816653910938385</v>
      </c>
      <c r="E7208" s="35">
        <f t="shared" si="562"/>
        <v>795168.43191141146</v>
      </c>
      <c r="F7208" s="35">
        <f t="shared" si="563"/>
        <v>810006.90719254757</v>
      </c>
      <c r="G7208" s="33">
        <f t="shared" si="564"/>
        <v>68.585981650041461</v>
      </c>
    </row>
    <row r="7209" spans="1:7" x14ac:dyDescent="0.2">
      <c r="A7209">
        <v>800</v>
      </c>
      <c r="B7209">
        <v>0</v>
      </c>
      <c r="C7209" s="35">
        <f t="shared" si="560"/>
        <v>772.63700460121436</v>
      </c>
      <c r="D7209" s="35">
        <f t="shared" si="561"/>
        <v>27.362995398785642</v>
      </c>
      <c r="E7209" s="35">
        <f t="shared" si="562"/>
        <v>1800218.3866483383</v>
      </c>
      <c r="F7209" s="35">
        <f t="shared" si="563"/>
        <v>1874394.1953994662</v>
      </c>
      <c r="G7209" s="33">
        <f t="shared" si="564"/>
        <v>748.73351719396419</v>
      </c>
    </row>
    <row r="7210" spans="1:7" x14ac:dyDescent="0.2">
      <c r="A7210">
        <v>600</v>
      </c>
      <c r="B7210">
        <v>5</v>
      </c>
      <c r="C7210" s="35">
        <f t="shared" si="560"/>
        <v>1945.340329620444</v>
      </c>
      <c r="D7210" s="35">
        <f t="shared" si="561"/>
        <v>-1345.340329620444</v>
      </c>
      <c r="E7210" s="35">
        <f t="shared" si="562"/>
        <v>2376907.2554203058</v>
      </c>
      <c r="F7210" s="35">
        <f t="shared" si="563"/>
        <v>38565.827988863377</v>
      </c>
      <c r="G7210" s="33">
        <f t="shared" si="564"/>
        <v>1809940.6025032448</v>
      </c>
    </row>
    <row r="7211" spans="1:7" x14ac:dyDescent="0.2">
      <c r="A7211">
        <v>800</v>
      </c>
      <c r="B7211">
        <v>1</v>
      </c>
      <c r="C7211" s="35">
        <f t="shared" si="560"/>
        <v>1007.1776696050603</v>
      </c>
      <c r="D7211" s="35">
        <f t="shared" si="561"/>
        <v>-207.17766960506026</v>
      </c>
      <c r="E7211" s="35">
        <f t="shared" si="562"/>
        <v>1800218.3866483383</v>
      </c>
      <c r="F7211" s="35">
        <f t="shared" si="563"/>
        <v>1287191.2277555608</v>
      </c>
      <c r="G7211" s="33">
        <f t="shared" si="564"/>
        <v>42922.586782983512</v>
      </c>
    </row>
    <row r="7212" spans="1:7" x14ac:dyDescent="0.2">
      <c r="A7212">
        <v>1283</v>
      </c>
      <c r="B7212">
        <v>0</v>
      </c>
      <c r="C7212" s="35">
        <f t="shared" si="560"/>
        <v>772.63700460121436</v>
      </c>
      <c r="D7212" s="35">
        <f t="shared" si="561"/>
        <v>510.36299539878564</v>
      </c>
      <c r="E7212" s="35">
        <f t="shared" si="562"/>
        <v>737403.76856403681</v>
      </c>
      <c r="F7212" s="35">
        <f t="shared" si="563"/>
        <v>1874394.1953994662</v>
      </c>
      <c r="G7212" s="33">
        <f t="shared" si="564"/>
        <v>260470.38707242088</v>
      </c>
    </row>
    <row r="7213" spans="1:7" x14ac:dyDescent="0.2">
      <c r="A7213">
        <v>1429</v>
      </c>
      <c r="B7213">
        <v>5</v>
      </c>
      <c r="C7213" s="35">
        <f t="shared" si="560"/>
        <v>1945.340329620444</v>
      </c>
      <c r="D7213" s="35">
        <f t="shared" si="561"/>
        <v>-516.34032962044398</v>
      </c>
      <c r="E7213" s="35">
        <f t="shared" si="562"/>
        <v>507972.8943605005</v>
      </c>
      <c r="F7213" s="35">
        <f t="shared" si="563"/>
        <v>38565.827988863377</v>
      </c>
      <c r="G7213" s="33">
        <f t="shared" si="564"/>
        <v>266607.33599254873</v>
      </c>
    </row>
    <row r="7214" spans="1:7" x14ac:dyDescent="0.2">
      <c r="A7214">
        <v>712</v>
      </c>
      <c r="B7214">
        <v>3</v>
      </c>
      <c r="C7214" s="35">
        <f t="shared" si="560"/>
        <v>1476.2589996127522</v>
      </c>
      <c r="D7214" s="35">
        <f t="shared" si="561"/>
        <v>-764.25899961275218</v>
      </c>
      <c r="E7214" s="35">
        <f t="shared" si="562"/>
        <v>2044105.4889080038</v>
      </c>
      <c r="F7214" s="35">
        <f t="shared" si="563"/>
        <v>442841.23371042684</v>
      </c>
      <c r="G7214" s="33">
        <f t="shared" si="564"/>
        <v>584091.81848908472</v>
      </c>
    </row>
    <row r="7215" spans="1:7" x14ac:dyDescent="0.2">
      <c r="A7215">
        <v>800</v>
      </c>
      <c r="B7215">
        <v>3</v>
      </c>
      <c r="C7215" s="35">
        <f t="shared" si="560"/>
        <v>1476.2589996127522</v>
      </c>
      <c r="D7215" s="35">
        <f t="shared" si="561"/>
        <v>-676.25899961275218</v>
      </c>
      <c r="E7215" s="35">
        <f t="shared" si="562"/>
        <v>1800218.3866483383</v>
      </c>
      <c r="F7215" s="35">
        <f t="shared" si="563"/>
        <v>442841.23371042684</v>
      </c>
      <c r="G7215" s="33">
        <f t="shared" si="564"/>
        <v>457326.23455724033</v>
      </c>
    </row>
    <row r="7216" spans="1:7" x14ac:dyDescent="0.2">
      <c r="A7216">
        <v>1500</v>
      </c>
      <c r="B7216">
        <v>9</v>
      </c>
      <c r="C7216" s="35">
        <f t="shared" si="560"/>
        <v>2883.5029896358278</v>
      </c>
      <c r="D7216" s="35">
        <f t="shared" si="561"/>
        <v>-1383.5029896358278</v>
      </c>
      <c r="E7216" s="35">
        <f t="shared" si="562"/>
        <v>411807.34594645206</v>
      </c>
      <c r="F7216" s="35">
        <f t="shared" si="563"/>
        <v>550238.7815164472</v>
      </c>
      <c r="G7216" s="33">
        <f t="shared" si="564"/>
        <v>1914080.5223312734</v>
      </c>
    </row>
    <row r="7217" spans="1:7" x14ac:dyDescent="0.2">
      <c r="A7217">
        <v>298</v>
      </c>
      <c r="B7217">
        <v>3</v>
      </c>
      <c r="C7217" s="35">
        <f t="shared" si="560"/>
        <v>1476.2589996127522</v>
      </c>
      <c r="D7217" s="35">
        <f t="shared" si="561"/>
        <v>-1178.2589996127522</v>
      </c>
      <c r="E7217" s="35">
        <f t="shared" si="562"/>
        <v>3399311.4472659766</v>
      </c>
      <c r="F7217" s="35">
        <f t="shared" si="563"/>
        <v>442841.23371042684</v>
      </c>
      <c r="G7217" s="33">
        <f t="shared" si="564"/>
        <v>1388294.2701684434</v>
      </c>
    </row>
    <row r="7218" spans="1:7" x14ac:dyDescent="0.2">
      <c r="A7218">
        <v>1200</v>
      </c>
      <c r="B7218">
        <v>6</v>
      </c>
      <c r="C7218" s="35">
        <f t="shared" si="560"/>
        <v>2179.88099462429</v>
      </c>
      <c r="D7218" s="35">
        <f t="shared" si="561"/>
        <v>-979.88099462429</v>
      </c>
      <c r="E7218" s="35">
        <f t="shared" si="562"/>
        <v>886840.64910440333</v>
      </c>
      <c r="F7218" s="35">
        <f t="shared" si="563"/>
        <v>1456.095749420469</v>
      </c>
      <c r="G7218" s="33">
        <f t="shared" si="564"/>
        <v>960166.7636258878</v>
      </c>
    </row>
    <row r="7219" spans="1:7" x14ac:dyDescent="0.2">
      <c r="A7219">
        <v>750</v>
      </c>
      <c r="B7219">
        <v>6</v>
      </c>
      <c r="C7219" s="35">
        <f t="shared" si="560"/>
        <v>2179.88099462429</v>
      </c>
      <c r="D7219" s="35">
        <f t="shared" si="561"/>
        <v>-1429.88099462429</v>
      </c>
      <c r="E7219" s="35">
        <f t="shared" si="562"/>
        <v>1936890.6038413302</v>
      </c>
      <c r="F7219" s="35">
        <f t="shared" si="563"/>
        <v>1456.095749420469</v>
      </c>
      <c r="G7219" s="33">
        <f t="shared" si="564"/>
        <v>2044559.6587877488</v>
      </c>
    </row>
    <row r="7220" spans="1:7" x14ac:dyDescent="0.2">
      <c r="A7220">
        <v>1200</v>
      </c>
      <c r="B7220">
        <v>3</v>
      </c>
      <c r="C7220" s="35">
        <f t="shared" si="560"/>
        <v>1476.2589996127522</v>
      </c>
      <c r="D7220" s="35">
        <f t="shared" si="561"/>
        <v>-276.25899961275218</v>
      </c>
      <c r="E7220" s="35">
        <f t="shared" si="562"/>
        <v>886840.64910440333</v>
      </c>
      <c r="F7220" s="35">
        <f t="shared" si="563"/>
        <v>442841.23371042684</v>
      </c>
      <c r="G7220" s="33">
        <f t="shared" si="564"/>
        <v>76319.034867038601</v>
      </c>
    </row>
    <row r="7221" spans="1:7" x14ac:dyDescent="0.2">
      <c r="A7221">
        <v>750</v>
      </c>
      <c r="B7221">
        <v>0</v>
      </c>
      <c r="C7221" s="35">
        <f t="shared" si="560"/>
        <v>772.63700460121436</v>
      </c>
      <c r="D7221" s="35">
        <f t="shared" si="561"/>
        <v>-22.637004601214358</v>
      </c>
      <c r="E7221" s="35">
        <f t="shared" si="562"/>
        <v>1936890.6038413302</v>
      </c>
      <c r="F7221" s="35">
        <f t="shared" si="563"/>
        <v>1874394.1953994662</v>
      </c>
      <c r="G7221" s="33">
        <f t="shared" si="564"/>
        <v>512.43397731539994</v>
      </c>
    </row>
    <row r="7222" spans="1:7" x14ac:dyDescent="0.2">
      <c r="A7222">
        <v>600</v>
      </c>
      <c r="B7222">
        <v>6</v>
      </c>
      <c r="C7222" s="35">
        <f t="shared" si="560"/>
        <v>2179.88099462429</v>
      </c>
      <c r="D7222" s="35">
        <f t="shared" si="561"/>
        <v>-1579.88099462429</v>
      </c>
      <c r="E7222" s="35">
        <f t="shared" si="562"/>
        <v>2376907.2554203058</v>
      </c>
      <c r="F7222" s="35">
        <f t="shared" si="563"/>
        <v>1456.095749420469</v>
      </c>
      <c r="G7222" s="33">
        <f t="shared" si="564"/>
        <v>2496023.957175036</v>
      </c>
    </row>
    <row r="7223" spans="1:7" x14ac:dyDescent="0.2">
      <c r="A7223">
        <v>750</v>
      </c>
      <c r="B7223">
        <v>0</v>
      </c>
      <c r="C7223" s="35">
        <f t="shared" si="560"/>
        <v>772.63700460121436</v>
      </c>
      <c r="D7223" s="35">
        <f t="shared" si="561"/>
        <v>-22.637004601214358</v>
      </c>
      <c r="E7223" s="35">
        <f t="shared" si="562"/>
        <v>1936890.6038413302</v>
      </c>
      <c r="F7223" s="35">
        <f t="shared" si="563"/>
        <v>1874394.1953994662</v>
      </c>
      <c r="G7223" s="33">
        <f t="shared" si="564"/>
        <v>512.43397731539994</v>
      </c>
    </row>
    <row r="7224" spans="1:7" x14ac:dyDescent="0.2">
      <c r="A7224">
        <v>1700</v>
      </c>
      <c r="B7224">
        <v>2</v>
      </c>
      <c r="C7224" s="35">
        <f t="shared" si="560"/>
        <v>1241.7183346089062</v>
      </c>
      <c r="D7224" s="35">
        <f t="shared" si="561"/>
        <v>458.28166539109384</v>
      </c>
      <c r="E7224" s="35">
        <f t="shared" si="562"/>
        <v>195118.47717448461</v>
      </c>
      <c r="F7224" s="35">
        <f t="shared" si="563"/>
        <v>810006.90719254757</v>
      </c>
      <c r="G7224" s="33">
        <f t="shared" si="564"/>
        <v>210022.08483363449</v>
      </c>
    </row>
    <row r="7225" spans="1:7" x14ac:dyDescent="0.2">
      <c r="A7225">
        <v>1700</v>
      </c>
      <c r="B7225">
        <v>9</v>
      </c>
      <c r="C7225" s="35">
        <f t="shared" si="560"/>
        <v>2883.5029896358278</v>
      </c>
      <c r="D7225" s="35">
        <f t="shared" si="561"/>
        <v>-1183.5029896358278</v>
      </c>
      <c r="E7225" s="35">
        <f t="shared" si="562"/>
        <v>195118.47717448461</v>
      </c>
      <c r="F7225" s="35">
        <f t="shared" si="563"/>
        <v>550238.7815164472</v>
      </c>
      <c r="G7225" s="33">
        <f t="shared" si="564"/>
        <v>1400679.3264769423</v>
      </c>
    </row>
    <row r="7226" spans="1:7" x14ac:dyDescent="0.2">
      <c r="A7226">
        <v>400</v>
      </c>
      <c r="B7226">
        <v>8</v>
      </c>
      <c r="C7226" s="35">
        <f t="shared" si="560"/>
        <v>2648.9623246319816</v>
      </c>
      <c r="D7226" s="35">
        <f t="shared" si="561"/>
        <v>-2248.9623246319816</v>
      </c>
      <c r="E7226" s="35">
        <f t="shared" si="562"/>
        <v>3033596.1241922732</v>
      </c>
      <c r="F7226" s="35">
        <f t="shared" si="563"/>
        <v>257292.5725132121</v>
      </c>
      <c r="G7226" s="33">
        <f t="shared" si="564"/>
        <v>5057831.5376140866</v>
      </c>
    </row>
    <row r="7227" spans="1:7" x14ac:dyDescent="0.2">
      <c r="A7227">
        <v>3200</v>
      </c>
      <c r="B7227">
        <v>2</v>
      </c>
      <c r="C7227" s="35">
        <f t="shared" si="560"/>
        <v>1241.7183346089062</v>
      </c>
      <c r="D7227" s="35">
        <f t="shared" si="561"/>
        <v>1958.2816653910938</v>
      </c>
      <c r="E7227" s="35">
        <f t="shared" si="562"/>
        <v>1119951.9613847286</v>
      </c>
      <c r="F7227" s="35">
        <f t="shared" si="563"/>
        <v>810006.90719254757</v>
      </c>
      <c r="G7227" s="33">
        <f t="shared" si="564"/>
        <v>3834867.0810069162</v>
      </c>
    </row>
    <row r="7228" spans="1:7" x14ac:dyDescent="0.2">
      <c r="A7228">
        <v>485</v>
      </c>
      <c r="B7228">
        <v>2</v>
      </c>
      <c r="C7228" s="35">
        <f t="shared" si="560"/>
        <v>1241.7183346089062</v>
      </c>
      <c r="D7228" s="35">
        <f t="shared" si="561"/>
        <v>-756.71833460890616</v>
      </c>
      <c r="E7228" s="35">
        <f t="shared" si="562"/>
        <v>2744728.3549641869</v>
      </c>
      <c r="F7228" s="35">
        <f t="shared" si="563"/>
        <v>810006.90719254757</v>
      </c>
      <c r="G7228" s="33">
        <f t="shared" si="564"/>
        <v>572622.63793327648</v>
      </c>
    </row>
    <row r="7229" spans="1:7" x14ac:dyDescent="0.2">
      <c r="A7229">
        <v>6400</v>
      </c>
      <c r="B7229">
        <v>0</v>
      </c>
      <c r="C7229" s="35">
        <f t="shared" si="560"/>
        <v>772.63700460121436</v>
      </c>
      <c r="D7229" s="35">
        <f t="shared" si="561"/>
        <v>5627.3629953987856</v>
      </c>
      <c r="E7229" s="35">
        <f t="shared" si="562"/>
        <v>18132930.061033249</v>
      </c>
      <c r="F7229" s="35">
        <f t="shared" si="563"/>
        <v>1874394.1953994662</v>
      </c>
      <c r="G7229" s="33">
        <f t="shared" si="564"/>
        <v>31667214.281983592</v>
      </c>
    </row>
    <row r="7230" spans="1:7" x14ac:dyDescent="0.2">
      <c r="A7230">
        <v>1950</v>
      </c>
      <c r="B7230">
        <v>6</v>
      </c>
      <c r="C7230" s="35">
        <f t="shared" si="560"/>
        <v>2179.88099462429</v>
      </c>
      <c r="D7230" s="35">
        <f t="shared" si="561"/>
        <v>-229.88099462429</v>
      </c>
      <c r="E7230" s="35">
        <f t="shared" si="562"/>
        <v>36757.391209525289</v>
      </c>
      <c r="F7230" s="35">
        <f t="shared" si="563"/>
        <v>1456.095749420469</v>
      </c>
      <c r="G7230" s="33">
        <f t="shared" si="564"/>
        <v>52845.271689452849</v>
      </c>
    </row>
    <row r="7231" spans="1:7" x14ac:dyDescent="0.2">
      <c r="A7231">
        <v>1700</v>
      </c>
      <c r="B7231">
        <v>6</v>
      </c>
      <c r="C7231" s="35">
        <f t="shared" si="560"/>
        <v>2179.88099462429</v>
      </c>
      <c r="D7231" s="35">
        <f t="shared" si="561"/>
        <v>-479.88099462429</v>
      </c>
      <c r="E7231" s="35">
        <f t="shared" si="562"/>
        <v>195118.47717448461</v>
      </c>
      <c r="F7231" s="35">
        <f t="shared" si="563"/>
        <v>1456.095749420469</v>
      </c>
      <c r="G7231" s="33">
        <f t="shared" si="564"/>
        <v>230285.76900159786</v>
      </c>
    </row>
    <row r="7232" spans="1:7" x14ac:dyDescent="0.2">
      <c r="A7232">
        <v>3153</v>
      </c>
      <c r="B7232">
        <v>4</v>
      </c>
      <c r="C7232" s="35">
        <f t="shared" si="560"/>
        <v>1710.799664616598</v>
      </c>
      <c r="D7232" s="35">
        <f t="shared" si="561"/>
        <v>1442.200335383402</v>
      </c>
      <c r="E7232" s="35">
        <f t="shared" si="562"/>
        <v>1022682.845546141</v>
      </c>
      <c r="F7232" s="35">
        <f t="shared" si="563"/>
        <v>185694.20730919892</v>
      </c>
      <c r="G7232" s="33">
        <f t="shared" si="564"/>
        <v>2079941.8073799973</v>
      </c>
    </row>
    <row r="7233" spans="1:7" x14ac:dyDescent="0.2">
      <c r="A7233">
        <v>1100</v>
      </c>
      <c r="B7233">
        <v>1</v>
      </c>
      <c r="C7233" s="35">
        <f t="shared" si="560"/>
        <v>1007.1776696050603</v>
      </c>
      <c r="D7233" s="35">
        <f t="shared" si="561"/>
        <v>92.82233039493974</v>
      </c>
      <c r="E7233" s="35">
        <f t="shared" si="562"/>
        <v>1085185.0834903871</v>
      </c>
      <c r="F7233" s="35">
        <f t="shared" si="563"/>
        <v>1287191.2277555608</v>
      </c>
      <c r="G7233" s="33">
        <f t="shared" si="564"/>
        <v>8615.9850199473549</v>
      </c>
    </row>
    <row r="7234" spans="1:7" x14ac:dyDescent="0.2">
      <c r="A7234">
        <v>800</v>
      </c>
      <c r="B7234">
        <v>0</v>
      </c>
      <c r="C7234" s="35">
        <f t="shared" si="560"/>
        <v>772.63700460121436</v>
      </c>
      <c r="D7234" s="35">
        <f t="shared" si="561"/>
        <v>27.362995398785642</v>
      </c>
      <c r="E7234" s="35">
        <f t="shared" si="562"/>
        <v>1800218.3866483383</v>
      </c>
      <c r="F7234" s="35">
        <f t="shared" si="563"/>
        <v>1874394.1953994662</v>
      </c>
      <c r="G7234" s="33">
        <f t="shared" si="564"/>
        <v>748.73351719396419</v>
      </c>
    </row>
    <row r="7235" spans="1:7" x14ac:dyDescent="0.2">
      <c r="A7235">
        <v>2300</v>
      </c>
      <c r="B7235">
        <v>6</v>
      </c>
      <c r="C7235" s="35">
        <f t="shared" ref="C7235:C7298" si="565">$J$20+$J$21*B7235</f>
        <v>2179.88099462429</v>
      </c>
      <c r="D7235" s="35">
        <f t="shared" ref="D7235:D7298" si="566">A7235-C7235</f>
        <v>120.11900537571</v>
      </c>
      <c r="E7235" s="35">
        <f t="shared" ref="E7235:E7298" si="567">(A7235-$J$16)^2</f>
        <v>25051.870858582228</v>
      </c>
      <c r="F7235" s="35">
        <f t="shared" ref="F7235:F7298" si="568">(C7235-$J$16)^2</f>
        <v>1456.095749420469</v>
      </c>
      <c r="G7235" s="33">
        <f t="shared" ref="G7235:G7298" si="569">(A7235-C7235)^2</f>
        <v>14428.575452449848</v>
      </c>
    </row>
    <row r="7236" spans="1:7" x14ac:dyDescent="0.2">
      <c r="A7236">
        <v>7350</v>
      </c>
      <c r="B7236">
        <v>6</v>
      </c>
      <c r="C7236" s="35">
        <f t="shared" si="565"/>
        <v>2179.88099462429</v>
      </c>
      <c r="D7236" s="35">
        <f t="shared" si="566"/>
        <v>5170.11900537571</v>
      </c>
      <c r="E7236" s="35">
        <f t="shared" si="567"/>
        <v>27126157.934366405</v>
      </c>
      <c r="F7236" s="35">
        <f t="shared" si="568"/>
        <v>1456.095749420469</v>
      </c>
      <c r="G7236" s="33">
        <f t="shared" si="569"/>
        <v>26730130.529747121</v>
      </c>
    </row>
    <row r="7237" spans="1:7" x14ac:dyDescent="0.2">
      <c r="A7237">
        <v>1062</v>
      </c>
      <c r="B7237">
        <v>6</v>
      </c>
      <c r="C7237" s="35">
        <f t="shared" si="565"/>
        <v>2179.88099462429</v>
      </c>
      <c r="D7237" s="35">
        <f t="shared" si="566"/>
        <v>-1117.88099462429</v>
      </c>
      <c r="E7237" s="35">
        <f t="shared" si="567"/>
        <v>1165799.9685570609</v>
      </c>
      <c r="F7237" s="35">
        <f t="shared" si="568"/>
        <v>1456.095749420469</v>
      </c>
      <c r="G7237" s="33">
        <f t="shared" si="569"/>
        <v>1249657.9181421918</v>
      </c>
    </row>
    <row r="7238" spans="1:7" x14ac:dyDescent="0.2">
      <c r="A7238">
        <v>930</v>
      </c>
      <c r="B7238">
        <v>3</v>
      </c>
      <c r="C7238" s="35">
        <f t="shared" si="565"/>
        <v>1476.2589996127522</v>
      </c>
      <c r="D7238" s="35">
        <f t="shared" si="566"/>
        <v>-546.25899961275218</v>
      </c>
      <c r="E7238" s="35">
        <f t="shared" si="567"/>
        <v>1468270.6219465593</v>
      </c>
      <c r="F7238" s="35">
        <f t="shared" si="568"/>
        <v>442841.23371042684</v>
      </c>
      <c r="G7238" s="33">
        <f t="shared" si="569"/>
        <v>298398.89465792477</v>
      </c>
    </row>
    <row r="7239" spans="1:7" x14ac:dyDescent="0.2">
      <c r="A7239">
        <v>390</v>
      </c>
      <c r="B7239">
        <v>6</v>
      </c>
      <c r="C7239" s="35">
        <f t="shared" si="565"/>
        <v>2179.88099462429</v>
      </c>
      <c r="D7239" s="35">
        <f t="shared" si="566"/>
        <v>-1789.88099462429</v>
      </c>
      <c r="E7239" s="35">
        <f t="shared" si="567"/>
        <v>3068530.5676308717</v>
      </c>
      <c r="F7239" s="35">
        <f t="shared" si="568"/>
        <v>1456.095749420469</v>
      </c>
      <c r="G7239" s="33">
        <f t="shared" si="569"/>
        <v>3203673.9749172376</v>
      </c>
    </row>
    <row r="7240" spans="1:7" x14ac:dyDescent="0.2">
      <c r="A7240">
        <v>3500</v>
      </c>
      <c r="B7240">
        <v>3</v>
      </c>
      <c r="C7240" s="35">
        <f t="shared" si="565"/>
        <v>1476.2589996127522</v>
      </c>
      <c r="D7240" s="35">
        <f t="shared" si="566"/>
        <v>2023.7410003872478</v>
      </c>
      <c r="E7240" s="35">
        <f t="shared" si="567"/>
        <v>1844918.6582267773</v>
      </c>
      <c r="F7240" s="35">
        <f t="shared" si="568"/>
        <v>442841.23371042684</v>
      </c>
      <c r="G7240" s="33">
        <f t="shared" si="569"/>
        <v>4095527.6366483788</v>
      </c>
    </row>
    <row r="7241" spans="1:7" x14ac:dyDescent="0.2">
      <c r="A7241">
        <v>5250</v>
      </c>
      <c r="B7241">
        <v>12</v>
      </c>
      <c r="C7241" s="35">
        <f t="shared" si="565"/>
        <v>3587.1249846473656</v>
      </c>
      <c r="D7241" s="35">
        <f t="shared" si="566"/>
        <v>1662.8750153526344</v>
      </c>
      <c r="E7241" s="35">
        <f t="shared" si="567"/>
        <v>9661391.0564720631</v>
      </c>
      <c r="F7241" s="35">
        <f t="shared" si="568"/>
        <v>2089189.2910115072</v>
      </c>
      <c r="G7241" s="33">
        <f t="shared" si="569"/>
        <v>2765153.3166840239</v>
      </c>
    </row>
    <row r="7242" spans="1:7" x14ac:dyDescent="0.2">
      <c r="A7242">
        <v>3383.3330000000001</v>
      </c>
      <c r="B7242">
        <v>12</v>
      </c>
      <c r="C7242" s="35">
        <f t="shared" si="565"/>
        <v>3587.1249846473656</v>
      </c>
      <c r="D7242" s="35">
        <f t="shared" si="566"/>
        <v>-203.79198464736555</v>
      </c>
      <c r="E7242" s="35">
        <f t="shared" si="567"/>
        <v>1541597.4483808733</v>
      </c>
      <c r="F7242" s="35">
        <f t="shared" si="568"/>
        <v>2089189.2910115072</v>
      </c>
      <c r="G7242" s="33">
        <f t="shared" si="569"/>
        <v>41531.173006512079</v>
      </c>
    </row>
    <row r="7243" spans="1:7" x14ac:dyDescent="0.2">
      <c r="A7243">
        <v>3383.3330000000001</v>
      </c>
      <c r="B7243">
        <v>12</v>
      </c>
      <c r="C7243" s="35">
        <f t="shared" si="565"/>
        <v>3587.1249846473656</v>
      </c>
      <c r="D7243" s="35">
        <f t="shared" si="566"/>
        <v>-203.79198464736555</v>
      </c>
      <c r="E7243" s="35">
        <f t="shared" si="567"/>
        <v>1541597.4483808733</v>
      </c>
      <c r="F7243" s="35">
        <f t="shared" si="568"/>
        <v>2089189.2910115072</v>
      </c>
      <c r="G7243" s="33">
        <f t="shared" si="569"/>
        <v>41531.173006512079</v>
      </c>
    </row>
    <row r="7244" spans="1:7" x14ac:dyDescent="0.2">
      <c r="A7244">
        <v>400</v>
      </c>
      <c r="B7244">
        <v>6</v>
      </c>
      <c r="C7244" s="35">
        <f t="shared" si="565"/>
        <v>2179.88099462429</v>
      </c>
      <c r="D7244" s="35">
        <f t="shared" si="566"/>
        <v>-1779.88099462429</v>
      </c>
      <c r="E7244" s="35">
        <f t="shared" si="567"/>
        <v>3033596.1241922732</v>
      </c>
      <c r="F7244" s="35">
        <f t="shared" si="568"/>
        <v>1456.095749420469</v>
      </c>
      <c r="G7244" s="33">
        <f t="shared" si="569"/>
        <v>3167976.3550247517</v>
      </c>
    </row>
    <row r="7245" spans="1:7" x14ac:dyDescent="0.2">
      <c r="A7245">
        <v>3604.5830000000001</v>
      </c>
      <c r="B7245">
        <v>6</v>
      </c>
      <c r="C7245" s="35">
        <f t="shared" si="565"/>
        <v>2179.88099462429</v>
      </c>
      <c r="D7245" s="35">
        <f t="shared" si="566"/>
        <v>1424.7020053757101</v>
      </c>
      <c r="E7245" s="35">
        <f t="shared" si="567"/>
        <v>2139961.8023018842</v>
      </c>
      <c r="F7245" s="35">
        <f t="shared" si="568"/>
        <v>1456.095749420469</v>
      </c>
      <c r="G7245" s="33">
        <f t="shared" si="569"/>
        <v>2029775.80412157</v>
      </c>
    </row>
    <row r="7246" spans="1:7" x14ac:dyDescent="0.2">
      <c r="A7246">
        <v>3400</v>
      </c>
      <c r="B7246">
        <v>12</v>
      </c>
      <c r="C7246" s="35">
        <f t="shared" si="565"/>
        <v>3587.1249846473656</v>
      </c>
      <c r="D7246" s="35">
        <f t="shared" si="566"/>
        <v>-187.12498464736564</v>
      </c>
      <c r="E7246" s="35">
        <f t="shared" si="567"/>
        <v>1583263.0926127611</v>
      </c>
      <c r="F7246" s="35">
        <f t="shared" si="568"/>
        <v>2089189.2910115072</v>
      </c>
      <c r="G7246" s="33">
        <f t="shared" si="569"/>
        <v>35015.759879276826</v>
      </c>
    </row>
    <row r="7247" spans="1:7" x14ac:dyDescent="0.2">
      <c r="A7247">
        <v>1300</v>
      </c>
      <c r="B7247">
        <v>12</v>
      </c>
      <c r="C7247" s="35">
        <f t="shared" si="565"/>
        <v>3587.1249846473656</v>
      </c>
      <c r="D7247" s="35">
        <f t="shared" si="566"/>
        <v>-2287.1249846473656</v>
      </c>
      <c r="E7247" s="35">
        <f t="shared" si="567"/>
        <v>708496.21471841959</v>
      </c>
      <c r="F7247" s="35">
        <f t="shared" si="568"/>
        <v>2089189.2910115072</v>
      </c>
      <c r="G7247" s="33">
        <f t="shared" si="569"/>
        <v>5230940.6953982124</v>
      </c>
    </row>
    <row r="7248" spans="1:7" x14ac:dyDescent="0.2">
      <c r="A7248">
        <v>2316.6669999999999</v>
      </c>
      <c r="B7248">
        <v>12</v>
      </c>
      <c r="C7248" s="35">
        <f t="shared" si="565"/>
        <v>3587.1249846473656</v>
      </c>
      <c r="D7248" s="35">
        <f t="shared" si="566"/>
        <v>-1270.4579846473657</v>
      </c>
      <c r="E7248" s="35">
        <f t="shared" si="567"/>
        <v>30605.692868470291</v>
      </c>
      <c r="F7248" s="35">
        <f t="shared" si="568"/>
        <v>2089189.2910115072</v>
      </c>
      <c r="G7248" s="33">
        <f t="shared" si="569"/>
        <v>1614063.4907542462</v>
      </c>
    </row>
    <row r="7249" spans="1:7" x14ac:dyDescent="0.2">
      <c r="A7249">
        <v>280</v>
      </c>
      <c r="B7249">
        <v>0</v>
      </c>
      <c r="C7249" s="35">
        <f t="shared" si="565"/>
        <v>772.63700460121436</v>
      </c>
      <c r="D7249" s="35">
        <f t="shared" si="566"/>
        <v>-492.63700460121436</v>
      </c>
      <c r="E7249" s="35">
        <f t="shared" si="567"/>
        <v>3466009.4454554538</v>
      </c>
      <c r="F7249" s="35">
        <f t="shared" si="568"/>
        <v>1874394.1953994662</v>
      </c>
      <c r="G7249" s="33">
        <f t="shared" si="569"/>
        <v>242691.21830245689</v>
      </c>
    </row>
    <row r="7250" spans="1:7" x14ac:dyDescent="0.2">
      <c r="A7250">
        <v>280</v>
      </c>
      <c r="B7250">
        <v>9</v>
      </c>
      <c r="C7250" s="35">
        <f t="shared" si="565"/>
        <v>2883.5029896358278</v>
      </c>
      <c r="D7250" s="35">
        <f t="shared" si="566"/>
        <v>-2603.5029896358278</v>
      </c>
      <c r="E7250" s="35">
        <f t="shared" si="567"/>
        <v>3466009.4454554538</v>
      </c>
      <c r="F7250" s="35">
        <f t="shared" si="568"/>
        <v>550238.7815164472</v>
      </c>
      <c r="G7250" s="33">
        <f t="shared" si="569"/>
        <v>6778227.8170426935</v>
      </c>
    </row>
    <row r="7251" spans="1:7" x14ac:dyDescent="0.2">
      <c r="A7251">
        <v>280</v>
      </c>
      <c r="B7251">
        <v>14</v>
      </c>
      <c r="C7251" s="35">
        <f t="shared" si="565"/>
        <v>4056.2063146550572</v>
      </c>
      <c r="D7251" s="35">
        <f t="shared" si="566"/>
        <v>-3776.2063146550572</v>
      </c>
      <c r="E7251" s="35">
        <f t="shared" si="567"/>
        <v>3466009.4454554538</v>
      </c>
      <c r="F7251" s="35">
        <f t="shared" si="568"/>
        <v>3665249.5327460086</v>
      </c>
      <c r="G7251" s="33">
        <f t="shared" si="569"/>
        <v>14259734.130840728</v>
      </c>
    </row>
    <row r="7252" spans="1:7" x14ac:dyDescent="0.2">
      <c r="A7252">
        <v>192</v>
      </c>
      <c r="B7252">
        <v>3</v>
      </c>
      <c r="C7252" s="35">
        <f t="shared" si="565"/>
        <v>1476.2589996127522</v>
      </c>
      <c r="D7252" s="35">
        <f t="shared" si="566"/>
        <v>-1284.2589996127522</v>
      </c>
      <c r="E7252" s="35">
        <f t="shared" si="567"/>
        <v>3801416.5477151191</v>
      </c>
      <c r="F7252" s="35">
        <f t="shared" si="568"/>
        <v>442841.23371042684</v>
      </c>
      <c r="G7252" s="33">
        <f t="shared" si="569"/>
        <v>1649321.1780863469</v>
      </c>
    </row>
    <row r="7253" spans="1:7" x14ac:dyDescent="0.2">
      <c r="A7253">
        <v>205</v>
      </c>
      <c r="B7253">
        <v>11</v>
      </c>
      <c r="C7253" s="35">
        <f t="shared" si="565"/>
        <v>3352.5843196435194</v>
      </c>
      <c r="D7253" s="35">
        <f t="shared" si="566"/>
        <v>-3147.5843196435194</v>
      </c>
      <c r="E7253" s="35">
        <f t="shared" si="567"/>
        <v>3750892.7712449413</v>
      </c>
      <c r="F7253" s="35">
        <f t="shared" si="568"/>
        <v>1466187.1407655939</v>
      </c>
      <c r="G7253" s="33">
        <f t="shared" si="569"/>
        <v>9907287.0492657572</v>
      </c>
    </row>
    <row r="7254" spans="1:7" x14ac:dyDescent="0.2">
      <c r="A7254">
        <v>3000</v>
      </c>
      <c r="B7254">
        <v>9</v>
      </c>
      <c r="C7254" s="35">
        <f t="shared" si="565"/>
        <v>2883.5029896358278</v>
      </c>
      <c r="D7254" s="35">
        <f t="shared" si="566"/>
        <v>116.49701036417218</v>
      </c>
      <c r="E7254" s="35">
        <f t="shared" si="567"/>
        <v>736640.83015669615</v>
      </c>
      <c r="F7254" s="35">
        <f t="shared" si="568"/>
        <v>550238.7815164472</v>
      </c>
      <c r="G7254" s="33">
        <f t="shared" si="569"/>
        <v>13571.553423790041</v>
      </c>
    </row>
    <row r="7255" spans="1:7" x14ac:dyDescent="0.2">
      <c r="A7255">
        <v>3000</v>
      </c>
      <c r="B7255">
        <v>17</v>
      </c>
      <c r="C7255" s="35">
        <f t="shared" si="565"/>
        <v>4759.8283096665946</v>
      </c>
      <c r="D7255" s="35">
        <f t="shared" si="566"/>
        <v>-1759.8283096665946</v>
      </c>
      <c r="E7255" s="35">
        <f t="shared" si="567"/>
        <v>736640.83015669615</v>
      </c>
      <c r="F7255" s="35">
        <f t="shared" si="568"/>
        <v>6854479.7484544544</v>
      </c>
      <c r="G7255" s="33">
        <f t="shared" si="569"/>
        <v>3096995.6795039834</v>
      </c>
    </row>
    <row r="7256" spans="1:7" x14ac:dyDescent="0.2">
      <c r="A7256">
        <v>330</v>
      </c>
      <c r="B7256">
        <v>0</v>
      </c>
      <c r="C7256" s="35">
        <f t="shared" si="565"/>
        <v>772.63700460121436</v>
      </c>
      <c r="D7256" s="35">
        <f t="shared" si="566"/>
        <v>-442.63700460121436</v>
      </c>
      <c r="E7256" s="35">
        <f t="shared" si="567"/>
        <v>3282337.2282624617</v>
      </c>
      <c r="F7256" s="35">
        <f t="shared" si="568"/>
        <v>1874394.1953994662</v>
      </c>
      <c r="G7256" s="33">
        <f t="shared" si="569"/>
        <v>195927.51784233545</v>
      </c>
    </row>
    <row r="7257" spans="1:7" x14ac:dyDescent="0.2">
      <c r="A7257">
        <v>700</v>
      </c>
      <c r="B7257">
        <v>6</v>
      </c>
      <c r="C7257" s="35">
        <f t="shared" si="565"/>
        <v>2179.88099462429</v>
      </c>
      <c r="D7257" s="35">
        <f t="shared" si="566"/>
        <v>-1479.88099462429</v>
      </c>
      <c r="E7257" s="35">
        <f t="shared" si="567"/>
        <v>2078562.821034322</v>
      </c>
      <c r="F7257" s="35">
        <f t="shared" si="568"/>
        <v>1456.095749420469</v>
      </c>
      <c r="G7257" s="33">
        <f t="shared" si="569"/>
        <v>2190047.7582501778</v>
      </c>
    </row>
    <row r="7258" spans="1:7" x14ac:dyDescent="0.2">
      <c r="A7258">
        <v>2600</v>
      </c>
      <c r="B7258">
        <v>2</v>
      </c>
      <c r="C7258" s="35">
        <f t="shared" si="565"/>
        <v>1241.7183346089062</v>
      </c>
      <c r="D7258" s="35">
        <f t="shared" si="566"/>
        <v>1358.2816653910938</v>
      </c>
      <c r="E7258" s="35">
        <f t="shared" si="567"/>
        <v>210018.56770063104</v>
      </c>
      <c r="F7258" s="35">
        <f t="shared" si="568"/>
        <v>810006.90719254757</v>
      </c>
      <c r="G7258" s="33">
        <f t="shared" si="569"/>
        <v>1844929.0825376033</v>
      </c>
    </row>
    <row r="7259" spans="1:7" x14ac:dyDescent="0.2">
      <c r="A7259">
        <v>910</v>
      </c>
      <c r="B7259">
        <v>0</v>
      </c>
      <c r="C7259" s="35">
        <f t="shared" si="565"/>
        <v>772.63700460121436</v>
      </c>
      <c r="D7259" s="35">
        <f t="shared" si="566"/>
        <v>137.36299539878564</v>
      </c>
      <c r="E7259" s="35">
        <f t="shared" si="567"/>
        <v>1517139.5088237561</v>
      </c>
      <c r="F7259" s="35">
        <f t="shared" si="568"/>
        <v>1874394.1953994662</v>
      </c>
      <c r="G7259" s="33">
        <f t="shared" si="569"/>
        <v>18868.592504926804</v>
      </c>
    </row>
    <row r="7260" spans="1:7" x14ac:dyDescent="0.2">
      <c r="A7260">
        <v>910</v>
      </c>
      <c r="B7260">
        <v>3</v>
      </c>
      <c r="C7260" s="35">
        <f t="shared" si="565"/>
        <v>1476.2589996127522</v>
      </c>
      <c r="D7260" s="35">
        <f t="shared" si="566"/>
        <v>-566.25899961275218</v>
      </c>
      <c r="E7260" s="35">
        <f t="shared" si="567"/>
        <v>1517139.5088237561</v>
      </c>
      <c r="F7260" s="35">
        <f t="shared" si="568"/>
        <v>442841.23371042684</v>
      </c>
      <c r="G7260" s="33">
        <f t="shared" si="569"/>
        <v>320649.25464243488</v>
      </c>
    </row>
    <row r="7261" spans="1:7" x14ac:dyDescent="0.2">
      <c r="A7261">
        <v>910</v>
      </c>
      <c r="B7261">
        <v>1</v>
      </c>
      <c r="C7261" s="35">
        <f t="shared" si="565"/>
        <v>1007.1776696050603</v>
      </c>
      <c r="D7261" s="35">
        <f t="shared" si="566"/>
        <v>-97.17766960506026</v>
      </c>
      <c r="E7261" s="35">
        <f t="shared" si="567"/>
        <v>1517139.5088237561</v>
      </c>
      <c r="F7261" s="35">
        <f t="shared" si="568"/>
        <v>1287191.2277555608</v>
      </c>
      <c r="G7261" s="33">
        <f t="shared" si="569"/>
        <v>9443.4994698702521</v>
      </c>
    </row>
    <row r="7262" spans="1:7" x14ac:dyDescent="0.2">
      <c r="A7262">
        <v>2600</v>
      </c>
      <c r="B7262">
        <v>4</v>
      </c>
      <c r="C7262" s="35">
        <f t="shared" si="565"/>
        <v>1710.799664616598</v>
      </c>
      <c r="D7262" s="35">
        <f t="shared" si="566"/>
        <v>889.20033538340203</v>
      </c>
      <c r="E7262" s="35">
        <f t="shared" si="567"/>
        <v>210018.56770063104</v>
      </c>
      <c r="F7262" s="35">
        <f t="shared" si="568"/>
        <v>185694.20730919892</v>
      </c>
      <c r="G7262" s="33">
        <f t="shared" si="569"/>
        <v>790677.23644595465</v>
      </c>
    </row>
    <row r="7263" spans="1:7" x14ac:dyDescent="0.2">
      <c r="A7263">
        <v>3125</v>
      </c>
      <c r="B7263">
        <v>9</v>
      </c>
      <c r="C7263" s="35">
        <f t="shared" si="565"/>
        <v>2883.5029896358278</v>
      </c>
      <c r="D7263" s="35">
        <f t="shared" si="566"/>
        <v>241.49701036417218</v>
      </c>
      <c r="E7263" s="35">
        <f t="shared" si="567"/>
        <v>966835.28717421647</v>
      </c>
      <c r="F7263" s="35">
        <f t="shared" si="568"/>
        <v>550238.7815164472</v>
      </c>
      <c r="G7263" s="33">
        <f t="shared" si="569"/>
        <v>58320.806014833084</v>
      </c>
    </row>
    <row r="7264" spans="1:7" x14ac:dyDescent="0.2">
      <c r="A7264">
        <v>600</v>
      </c>
      <c r="B7264">
        <v>3</v>
      </c>
      <c r="C7264" s="35">
        <f t="shared" si="565"/>
        <v>1476.2589996127522</v>
      </c>
      <c r="D7264" s="35">
        <f t="shared" si="566"/>
        <v>-876.25899961275218</v>
      </c>
      <c r="E7264" s="35">
        <f t="shared" si="567"/>
        <v>2376907.2554203058</v>
      </c>
      <c r="F7264" s="35">
        <f t="shared" si="568"/>
        <v>442841.23371042684</v>
      </c>
      <c r="G7264" s="33">
        <f t="shared" si="569"/>
        <v>767829.83440234116</v>
      </c>
    </row>
    <row r="7265" spans="1:7" x14ac:dyDescent="0.2">
      <c r="A7265">
        <v>500</v>
      </c>
      <c r="B7265">
        <v>3</v>
      </c>
      <c r="C7265" s="35">
        <f t="shared" si="565"/>
        <v>1476.2589996127522</v>
      </c>
      <c r="D7265" s="35">
        <f t="shared" si="566"/>
        <v>-976.25899961275218</v>
      </c>
      <c r="E7265" s="35">
        <f t="shared" si="567"/>
        <v>2695251.6898062895</v>
      </c>
      <c r="F7265" s="35">
        <f t="shared" si="568"/>
        <v>442841.23371042684</v>
      </c>
      <c r="G7265" s="33">
        <f t="shared" si="569"/>
        <v>953081.63432489161</v>
      </c>
    </row>
    <row r="7266" spans="1:7" x14ac:dyDescent="0.2">
      <c r="A7266">
        <v>350</v>
      </c>
      <c r="B7266">
        <v>4</v>
      </c>
      <c r="C7266" s="35">
        <f t="shared" si="565"/>
        <v>1710.799664616598</v>
      </c>
      <c r="D7266" s="35">
        <f t="shared" si="566"/>
        <v>-1360.799664616598</v>
      </c>
      <c r="E7266" s="35">
        <f t="shared" si="567"/>
        <v>3210268.3413852649</v>
      </c>
      <c r="F7266" s="35">
        <f t="shared" si="568"/>
        <v>185694.20730919892</v>
      </c>
      <c r="G7266" s="33">
        <f t="shared" si="569"/>
        <v>1851775.7272206454</v>
      </c>
    </row>
    <row r="7267" spans="1:7" x14ac:dyDescent="0.2">
      <c r="A7267">
        <v>500</v>
      </c>
      <c r="B7267">
        <v>0</v>
      </c>
      <c r="C7267" s="35">
        <f t="shared" si="565"/>
        <v>772.63700460121436</v>
      </c>
      <c r="D7267" s="35">
        <f t="shared" si="566"/>
        <v>-272.63700460121436</v>
      </c>
      <c r="E7267" s="35">
        <f t="shared" si="567"/>
        <v>2695251.6898062895</v>
      </c>
      <c r="F7267" s="35">
        <f t="shared" si="568"/>
        <v>1874394.1953994662</v>
      </c>
      <c r="G7267" s="33">
        <f t="shared" si="569"/>
        <v>74330.936277922578</v>
      </c>
    </row>
    <row r="7268" spans="1:7" x14ac:dyDescent="0.2">
      <c r="A7268">
        <v>600</v>
      </c>
      <c r="B7268">
        <v>0</v>
      </c>
      <c r="C7268" s="35">
        <f t="shared" si="565"/>
        <v>772.63700460121436</v>
      </c>
      <c r="D7268" s="35">
        <f t="shared" si="566"/>
        <v>-172.63700460121436</v>
      </c>
      <c r="E7268" s="35">
        <f t="shared" si="567"/>
        <v>2376907.2554203058</v>
      </c>
      <c r="F7268" s="35">
        <f t="shared" si="568"/>
        <v>1874394.1953994662</v>
      </c>
      <c r="G7268" s="33">
        <f t="shared" si="569"/>
        <v>29803.535357679706</v>
      </c>
    </row>
    <row r="7269" spans="1:7" x14ac:dyDescent="0.2">
      <c r="A7269">
        <v>650</v>
      </c>
      <c r="B7269">
        <v>6</v>
      </c>
      <c r="C7269" s="35">
        <f t="shared" si="565"/>
        <v>2179.88099462429</v>
      </c>
      <c r="D7269" s="35">
        <f t="shared" si="566"/>
        <v>-1529.88099462429</v>
      </c>
      <c r="E7269" s="35">
        <f t="shared" si="567"/>
        <v>2225235.0382273137</v>
      </c>
      <c r="F7269" s="35">
        <f t="shared" si="568"/>
        <v>1456.095749420469</v>
      </c>
      <c r="G7269" s="33">
        <f t="shared" si="569"/>
        <v>2340535.8577126069</v>
      </c>
    </row>
    <row r="7270" spans="1:7" x14ac:dyDescent="0.2">
      <c r="A7270">
        <v>500</v>
      </c>
      <c r="B7270">
        <v>4</v>
      </c>
      <c r="C7270" s="35">
        <f t="shared" si="565"/>
        <v>1710.799664616598</v>
      </c>
      <c r="D7270" s="35">
        <f t="shared" si="566"/>
        <v>-1210.799664616598</v>
      </c>
      <c r="E7270" s="35">
        <f t="shared" si="567"/>
        <v>2695251.6898062895</v>
      </c>
      <c r="F7270" s="35">
        <f t="shared" si="568"/>
        <v>185694.20730919892</v>
      </c>
      <c r="G7270" s="33">
        <f t="shared" si="569"/>
        <v>1466035.827835666</v>
      </c>
    </row>
    <row r="7271" spans="1:7" x14ac:dyDescent="0.2">
      <c r="A7271">
        <v>4783.3329999999996</v>
      </c>
      <c r="B7271">
        <v>9</v>
      </c>
      <c r="C7271" s="35">
        <f t="shared" si="565"/>
        <v>2883.5029896358278</v>
      </c>
      <c r="D7271" s="35">
        <f t="shared" si="566"/>
        <v>1899.8300103641718</v>
      </c>
      <c r="E7271" s="35">
        <f t="shared" si="567"/>
        <v>6978107.7669770988</v>
      </c>
      <c r="F7271" s="35">
        <f t="shared" si="568"/>
        <v>550238.7815164472</v>
      </c>
      <c r="G7271" s="33">
        <f t="shared" si="569"/>
        <v>3609354.068280329</v>
      </c>
    </row>
    <row r="7272" spans="1:7" x14ac:dyDescent="0.2">
      <c r="A7272">
        <v>2500</v>
      </c>
      <c r="B7272">
        <v>11</v>
      </c>
      <c r="C7272" s="35">
        <f t="shared" si="565"/>
        <v>3352.5843196435194</v>
      </c>
      <c r="D7272" s="35">
        <f t="shared" si="566"/>
        <v>-852.58431964351939</v>
      </c>
      <c r="E7272" s="35">
        <f t="shared" si="567"/>
        <v>128363.00208661477</v>
      </c>
      <c r="F7272" s="35">
        <f t="shared" si="568"/>
        <v>1466187.1407655939</v>
      </c>
      <c r="G7272" s="33">
        <f t="shared" si="569"/>
        <v>726900.02210200287</v>
      </c>
    </row>
    <row r="7273" spans="1:7" x14ac:dyDescent="0.2">
      <c r="A7273">
        <v>2100</v>
      </c>
      <c r="B7273">
        <v>11</v>
      </c>
      <c r="C7273" s="35">
        <f t="shared" si="565"/>
        <v>3352.5843196435194</v>
      </c>
      <c r="D7273" s="35">
        <f t="shared" si="566"/>
        <v>-1252.5843196435194</v>
      </c>
      <c r="E7273" s="35">
        <f t="shared" si="567"/>
        <v>1740.7396305496925</v>
      </c>
      <c r="F7273" s="35">
        <f t="shared" si="568"/>
        <v>1466187.1407655939</v>
      </c>
      <c r="G7273" s="33">
        <f t="shared" si="569"/>
        <v>1568967.4778168183</v>
      </c>
    </row>
    <row r="7274" spans="1:7" x14ac:dyDescent="0.2">
      <c r="A7274">
        <v>2500</v>
      </c>
      <c r="B7274">
        <v>11</v>
      </c>
      <c r="C7274" s="35">
        <f t="shared" si="565"/>
        <v>3352.5843196435194</v>
      </c>
      <c r="D7274" s="35">
        <f t="shared" si="566"/>
        <v>-852.58431964351939</v>
      </c>
      <c r="E7274" s="35">
        <f t="shared" si="567"/>
        <v>128363.00208661477</v>
      </c>
      <c r="F7274" s="35">
        <f t="shared" si="568"/>
        <v>1466187.1407655939</v>
      </c>
      <c r="G7274" s="33">
        <f t="shared" si="569"/>
        <v>726900.02210200287</v>
      </c>
    </row>
    <row r="7275" spans="1:7" x14ac:dyDescent="0.2">
      <c r="A7275">
        <v>277</v>
      </c>
      <c r="B7275">
        <v>6</v>
      </c>
      <c r="C7275" s="35">
        <f t="shared" si="565"/>
        <v>2179.88099462429</v>
      </c>
      <c r="D7275" s="35">
        <f t="shared" si="566"/>
        <v>-1902.88099462429</v>
      </c>
      <c r="E7275" s="35">
        <f t="shared" si="567"/>
        <v>3477188.7784870332</v>
      </c>
      <c r="F7275" s="35">
        <f t="shared" si="568"/>
        <v>1456.095749420469</v>
      </c>
      <c r="G7275" s="33">
        <f t="shared" si="569"/>
        <v>3620956.079702327</v>
      </c>
    </row>
    <row r="7276" spans="1:7" x14ac:dyDescent="0.2">
      <c r="A7276">
        <v>427</v>
      </c>
      <c r="B7276">
        <v>6</v>
      </c>
      <c r="C7276" s="35">
        <f t="shared" si="565"/>
        <v>2179.88099462429</v>
      </c>
      <c r="D7276" s="35">
        <f t="shared" si="566"/>
        <v>-1752.88099462429</v>
      </c>
      <c r="E7276" s="35">
        <f t="shared" si="567"/>
        <v>2940272.1269080574</v>
      </c>
      <c r="F7276" s="35">
        <f t="shared" si="568"/>
        <v>1456.095749420469</v>
      </c>
      <c r="G7276" s="33">
        <f t="shared" si="569"/>
        <v>3072591.7813150403</v>
      </c>
    </row>
    <row r="7277" spans="1:7" x14ac:dyDescent="0.2">
      <c r="A7277">
        <v>1500</v>
      </c>
      <c r="B7277">
        <v>6</v>
      </c>
      <c r="C7277" s="35">
        <f t="shared" si="565"/>
        <v>2179.88099462429</v>
      </c>
      <c r="D7277" s="35">
        <f t="shared" si="566"/>
        <v>-679.88099462429</v>
      </c>
      <c r="E7277" s="35">
        <f t="shared" si="567"/>
        <v>411807.34594645206</v>
      </c>
      <c r="F7277" s="35">
        <f t="shared" si="568"/>
        <v>1456.095749420469</v>
      </c>
      <c r="G7277" s="33">
        <f t="shared" si="569"/>
        <v>462238.16685131384</v>
      </c>
    </row>
    <row r="7278" spans="1:7" x14ac:dyDescent="0.2">
      <c r="A7278">
        <v>1500</v>
      </c>
      <c r="B7278">
        <v>3</v>
      </c>
      <c r="C7278" s="35">
        <f t="shared" si="565"/>
        <v>1476.2589996127522</v>
      </c>
      <c r="D7278" s="35">
        <f t="shared" si="566"/>
        <v>23.741000387247823</v>
      </c>
      <c r="E7278" s="35">
        <f t="shared" si="567"/>
        <v>411807.34594645206</v>
      </c>
      <c r="F7278" s="35">
        <f t="shared" si="568"/>
        <v>442841.23371042684</v>
      </c>
      <c r="G7278" s="33">
        <f t="shared" si="569"/>
        <v>563.63509938730124</v>
      </c>
    </row>
    <row r="7279" spans="1:7" x14ac:dyDescent="0.2">
      <c r="A7279">
        <v>1200</v>
      </c>
      <c r="B7279">
        <v>8</v>
      </c>
      <c r="C7279" s="35">
        <f t="shared" si="565"/>
        <v>2648.9623246319816</v>
      </c>
      <c r="D7279" s="35">
        <f t="shared" si="566"/>
        <v>-1448.9623246319816</v>
      </c>
      <c r="E7279" s="35">
        <f t="shared" si="567"/>
        <v>886840.64910440333</v>
      </c>
      <c r="F7279" s="35">
        <f t="shared" si="568"/>
        <v>257292.5725132121</v>
      </c>
      <c r="G7279" s="33">
        <f t="shared" si="569"/>
        <v>2099491.8182029161</v>
      </c>
    </row>
    <row r="7280" spans="1:7" x14ac:dyDescent="0.2">
      <c r="A7280">
        <v>805</v>
      </c>
      <c r="B7280">
        <v>0</v>
      </c>
      <c r="C7280" s="35">
        <f t="shared" si="565"/>
        <v>772.63700460121436</v>
      </c>
      <c r="D7280" s="35">
        <f t="shared" si="566"/>
        <v>32.362995398785642</v>
      </c>
      <c r="E7280" s="35">
        <f t="shared" si="567"/>
        <v>1786826.1649290391</v>
      </c>
      <c r="F7280" s="35">
        <f t="shared" si="568"/>
        <v>1874394.1953994662</v>
      </c>
      <c r="G7280" s="33">
        <f t="shared" si="569"/>
        <v>1047.3634711818206</v>
      </c>
    </row>
    <row r="7281" spans="1:7" x14ac:dyDescent="0.2">
      <c r="A7281">
        <v>709</v>
      </c>
      <c r="B7281">
        <v>4</v>
      </c>
      <c r="C7281" s="35">
        <f t="shared" si="565"/>
        <v>1710.799664616598</v>
      </c>
      <c r="D7281" s="35">
        <f t="shared" si="566"/>
        <v>-1001.799664616598</v>
      </c>
      <c r="E7281" s="35">
        <f t="shared" si="567"/>
        <v>2052692.8219395834</v>
      </c>
      <c r="F7281" s="35">
        <f t="shared" si="568"/>
        <v>185694.20730919892</v>
      </c>
      <c r="G7281" s="33">
        <f t="shared" si="569"/>
        <v>1003602.5680259282</v>
      </c>
    </row>
    <row r="7282" spans="1:7" x14ac:dyDescent="0.2">
      <c r="A7282">
        <v>1500</v>
      </c>
      <c r="B7282">
        <v>6</v>
      </c>
      <c r="C7282" s="35">
        <f t="shared" si="565"/>
        <v>2179.88099462429</v>
      </c>
      <c r="D7282" s="35">
        <f t="shared" si="566"/>
        <v>-679.88099462429</v>
      </c>
      <c r="E7282" s="35">
        <f t="shared" si="567"/>
        <v>411807.34594645206</v>
      </c>
      <c r="F7282" s="35">
        <f t="shared" si="568"/>
        <v>1456.095749420469</v>
      </c>
      <c r="G7282" s="33">
        <f t="shared" si="569"/>
        <v>462238.16685131384</v>
      </c>
    </row>
    <row r="7283" spans="1:7" x14ac:dyDescent="0.2">
      <c r="A7283">
        <v>250</v>
      </c>
      <c r="B7283">
        <v>0</v>
      </c>
      <c r="C7283" s="35">
        <f t="shared" si="565"/>
        <v>772.63700460121436</v>
      </c>
      <c r="D7283" s="35">
        <f t="shared" si="566"/>
        <v>-522.63700460121436</v>
      </c>
      <c r="E7283" s="35">
        <f t="shared" si="567"/>
        <v>3578612.7757712486</v>
      </c>
      <c r="F7283" s="35">
        <f t="shared" si="568"/>
        <v>1874394.1953994662</v>
      </c>
      <c r="G7283" s="33">
        <f t="shared" si="569"/>
        <v>273149.43857852975</v>
      </c>
    </row>
    <row r="7284" spans="1:7" x14ac:dyDescent="0.2">
      <c r="A7284">
        <v>2733.3330000000001</v>
      </c>
      <c r="B7284">
        <v>12</v>
      </c>
      <c r="C7284" s="35">
        <f t="shared" si="565"/>
        <v>3587.1249846473656</v>
      </c>
      <c r="D7284" s="35">
        <f t="shared" si="566"/>
        <v>-853.79198464736555</v>
      </c>
      <c r="E7284" s="35">
        <f t="shared" si="567"/>
        <v>350003.37188976747</v>
      </c>
      <c r="F7284" s="35">
        <f t="shared" si="568"/>
        <v>2089189.2910115072</v>
      </c>
      <c r="G7284" s="33">
        <f t="shared" si="569"/>
        <v>728960.75304808724</v>
      </c>
    </row>
    <row r="7285" spans="1:7" x14ac:dyDescent="0.2">
      <c r="A7285">
        <v>617</v>
      </c>
      <c r="B7285">
        <v>6</v>
      </c>
      <c r="C7285" s="35">
        <f t="shared" si="565"/>
        <v>2179.88099462429</v>
      </c>
      <c r="D7285" s="35">
        <f t="shared" si="566"/>
        <v>-1562.88099462429</v>
      </c>
      <c r="E7285" s="35">
        <f t="shared" si="567"/>
        <v>2324777.7015746883</v>
      </c>
      <c r="F7285" s="35">
        <f t="shared" si="568"/>
        <v>1456.095749420469</v>
      </c>
      <c r="G7285" s="33">
        <f t="shared" si="569"/>
        <v>2442597.00335781</v>
      </c>
    </row>
    <row r="7286" spans="1:7" x14ac:dyDescent="0.2">
      <c r="A7286">
        <v>1840</v>
      </c>
      <c r="B7286">
        <v>6</v>
      </c>
      <c r="C7286" s="35">
        <f t="shared" si="565"/>
        <v>2179.88099462429</v>
      </c>
      <c r="D7286" s="35">
        <f t="shared" si="566"/>
        <v>-339.88099462429</v>
      </c>
      <c r="E7286" s="35">
        <f t="shared" si="567"/>
        <v>91036.26903410739</v>
      </c>
      <c r="F7286" s="35">
        <f t="shared" si="568"/>
        <v>1456.095749420469</v>
      </c>
      <c r="G7286" s="33">
        <f t="shared" si="569"/>
        <v>115519.09050679665</v>
      </c>
    </row>
    <row r="7287" spans="1:7" x14ac:dyDescent="0.2">
      <c r="A7287">
        <v>3000</v>
      </c>
      <c r="B7287">
        <v>0</v>
      </c>
      <c r="C7287" s="35">
        <f t="shared" si="565"/>
        <v>772.63700460121436</v>
      </c>
      <c r="D7287" s="35">
        <f t="shared" si="566"/>
        <v>2227.3629953987856</v>
      </c>
      <c r="E7287" s="35">
        <f t="shared" si="567"/>
        <v>736640.83015669615</v>
      </c>
      <c r="F7287" s="35">
        <f t="shared" si="568"/>
        <v>1874394.1953994662</v>
      </c>
      <c r="G7287" s="33">
        <f t="shared" si="569"/>
        <v>4961145.9132718509</v>
      </c>
    </row>
    <row r="7288" spans="1:7" x14ac:dyDescent="0.2">
      <c r="A7288">
        <v>1500</v>
      </c>
      <c r="B7288">
        <v>9</v>
      </c>
      <c r="C7288" s="35">
        <f t="shared" si="565"/>
        <v>2883.5029896358278</v>
      </c>
      <c r="D7288" s="35">
        <f t="shared" si="566"/>
        <v>-1383.5029896358278</v>
      </c>
      <c r="E7288" s="35">
        <f t="shared" si="567"/>
        <v>411807.34594645206</v>
      </c>
      <c r="F7288" s="35">
        <f t="shared" si="568"/>
        <v>550238.7815164472</v>
      </c>
      <c r="G7288" s="33">
        <f t="shared" si="569"/>
        <v>1914080.5223312734</v>
      </c>
    </row>
    <row r="7289" spans="1:7" x14ac:dyDescent="0.2">
      <c r="A7289">
        <v>1666.6669999999999</v>
      </c>
      <c r="B7289">
        <v>6</v>
      </c>
      <c r="C7289" s="35">
        <f t="shared" si="565"/>
        <v>2179.88099462429</v>
      </c>
      <c r="D7289" s="35">
        <f t="shared" si="566"/>
        <v>-513.21399462429008</v>
      </c>
      <c r="E7289" s="35">
        <f t="shared" si="567"/>
        <v>225677.41637736466</v>
      </c>
      <c r="F7289" s="35">
        <f t="shared" si="568"/>
        <v>1456.095749420469</v>
      </c>
      <c r="G7289" s="33">
        <f t="shared" si="569"/>
        <v>263388.60427822085</v>
      </c>
    </row>
    <row r="7290" spans="1:7" x14ac:dyDescent="0.2">
      <c r="A7290">
        <v>1200</v>
      </c>
      <c r="B7290">
        <v>4</v>
      </c>
      <c r="C7290" s="35">
        <f t="shared" si="565"/>
        <v>1710.799664616598</v>
      </c>
      <c r="D7290" s="35">
        <f t="shared" si="566"/>
        <v>-510.79966461659797</v>
      </c>
      <c r="E7290" s="35">
        <f t="shared" si="567"/>
        <v>886840.64910440333</v>
      </c>
      <c r="F7290" s="35">
        <f t="shared" si="568"/>
        <v>185694.20730919892</v>
      </c>
      <c r="G7290" s="33">
        <f t="shared" si="569"/>
        <v>260916.29737242896</v>
      </c>
    </row>
    <row r="7291" spans="1:7" x14ac:dyDescent="0.2">
      <c r="A7291">
        <v>450</v>
      </c>
      <c r="B7291">
        <v>5</v>
      </c>
      <c r="C7291" s="35">
        <f t="shared" si="565"/>
        <v>1945.340329620444</v>
      </c>
      <c r="D7291" s="35">
        <f t="shared" si="566"/>
        <v>-1495.340329620444</v>
      </c>
      <c r="E7291" s="35">
        <f t="shared" si="567"/>
        <v>2861923.9069992811</v>
      </c>
      <c r="F7291" s="35">
        <f t="shared" si="568"/>
        <v>38565.827988863377</v>
      </c>
      <c r="G7291" s="33">
        <f t="shared" si="569"/>
        <v>2236042.7013893779</v>
      </c>
    </row>
    <row r="7292" spans="1:7" x14ac:dyDescent="0.2">
      <c r="A7292">
        <v>1000</v>
      </c>
      <c r="B7292">
        <v>6</v>
      </c>
      <c r="C7292" s="35">
        <f t="shared" si="565"/>
        <v>2179.88099462429</v>
      </c>
      <c r="D7292" s="35">
        <f t="shared" si="566"/>
        <v>-1179.88099462429</v>
      </c>
      <c r="E7292" s="35">
        <f t="shared" si="567"/>
        <v>1303529.5178763708</v>
      </c>
      <c r="F7292" s="35">
        <f t="shared" si="568"/>
        <v>1456.095749420469</v>
      </c>
      <c r="G7292" s="33">
        <f t="shared" si="569"/>
        <v>1392119.1614756039</v>
      </c>
    </row>
    <row r="7293" spans="1:7" x14ac:dyDescent="0.2">
      <c r="A7293">
        <v>485</v>
      </c>
      <c r="B7293">
        <v>0</v>
      </c>
      <c r="C7293" s="35">
        <f t="shared" si="565"/>
        <v>772.63700460121436</v>
      </c>
      <c r="D7293" s="35">
        <f t="shared" si="566"/>
        <v>-287.63700460121436</v>
      </c>
      <c r="E7293" s="35">
        <f t="shared" si="567"/>
        <v>2744728.3549641869</v>
      </c>
      <c r="F7293" s="35">
        <f t="shared" si="568"/>
        <v>1874394.1953994662</v>
      </c>
      <c r="G7293" s="33">
        <f t="shared" si="569"/>
        <v>82735.046415959005</v>
      </c>
    </row>
    <row r="7294" spans="1:7" x14ac:dyDescent="0.2">
      <c r="A7294">
        <v>3500</v>
      </c>
      <c r="B7294">
        <v>12</v>
      </c>
      <c r="C7294" s="35">
        <f t="shared" si="565"/>
        <v>3587.1249846473656</v>
      </c>
      <c r="D7294" s="35">
        <f t="shared" si="566"/>
        <v>-87.124984647365636</v>
      </c>
      <c r="E7294" s="35">
        <f t="shared" si="567"/>
        <v>1844918.6582267773</v>
      </c>
      <c r="F7294" s="35">
        <f t="shared" si="568"/>
        <v>2089189.2910115072</v>
      </c>
      <c r="G7294" s="33">
        <f t="shared" si="569"/>
        <v>7590.7629498036977</v>
      </c>
    </row>
    <row r="7295" spans="1:7" x14ac:dyDescent="0.2">
      <c r="A7295">
        <v>3500</v>
      </c>
      <c r="B7295">
        <v>12</v>
      </c>
      <c r="C7295" s="35">
        <f t="shared" si="565"/>
        <v>3587.1249846473656</v>
      </c>
      <c r="D7295" s="35">
        <f t="shared" si="566"/>
        <v>-87.124984647365636</v>
      </c>
      <c r="E7295" s="35">
        <f t="shared" si="567"/>
        <v>1844918.6582267773</v>
      </c>
      <c r="F7295" s="35">
        <f t="shared" si="568"/>
        <v>2089189.2910115072</v>
      </c>
      <c r="G7295" s="33">
        <f t="shared" si="569"/>
        <v>7590.7629498036977</v>
      </c>
    </row>
    <row r="7296" spans="1:7" x14ac:dyDescent="0.2">
      <c r="A7296">
        <v>816.66669999999999</v>
      </c>
      <c r="B7296">
        <v>6</v>
      </c>
      <c r="C7296" s="35">
        <f t="shared" si="565"/>
        <v>2179.88099462429</v>
      </c>
      <c r="D7296" s="35">
        <f t="shared" si="566"/>
        <v>-1363.21429462429</v>
      </c>
      <c r="E7296" s="35">
        <f t="shared" si="567"/>
        <v>1755772.0036914195</v>
      </c>
      <c r="F7296" s="35">
        <f t="shared" si="568"/>
        <v>1456.095749420469</v>
      </c>
      <c r="G7296" s="33">
        <f t="shared" si="569"/>
        <v>1858353.2130680005</v>
      </c>
    </row>
    <row r="7297" spans="1:7" x14ac:dyDescent="0.2">
      <c r="A7297">
        <v>244</v>
      </c>
      <c r="B7297">
        <v>12</v>
      </c>
      <c r="C7297" s="35">
        <f t="shared" si="565"/>
        <v>3587.1249846473656</v>
      </c>
      <c r="D7297" s="35">
        <f t="shared" si="566"/>
        <v>-3343.1249846473656</v>
      </c>
      <c r="E7297" s="35">
        <f t="shared" si="567"/>
        <v>3601349.4418344079</v>
      </c>
      <c r="F7297" s="35">
        <f t="shared" si="568"/>
        <v>2089189.2910115072</v>
      </c>
      <c r="G7297" s="33">
        <f t="shared" si="569"/>
        <v>11176484.662973449</v>
      </c>
    </row>
    <row r="7298" spans="1:7" x14ac:dyDescent="0.2">
      <c r="A7298">
        <v>1308.3330000000001</v>
      </c>
      <c r="B7298">
        <v>0</v>
      </c>
      <c r="C7298" s="35">
        <f t="shared" si="565"/>
        <v>772.63700460121436</v>
      </c>
      <c r="D7298" s="35">
        <f t="shared" si="566"/>
        <v>535.69599539878573</v>
      </c>
      <c r="E7298" s="35">
        <f t="shared" si="567"/>
        <v>694537.51189003536</v>
      </c>
      <c r="F7298" s="35">
        <f t="shared" si="568"/>
        <v>1874394.1953994662</v>
      </c>
      <c r="G7298" s="33">
        <f t="shared" si="569"/>
        <v>286970.19948629587</v>
      </c>
    </row>
    <row r="7299" spans="1:7" x14ac:dyDescent="0.2">
      <c r="A7299">
        <v>1040</v>
      </c>
      <c r="B7299">
        <v>4</v>
      </c>
      <c r="C7299" s="35">
        <f t="shared" ref="C7299:C7362" si="570">$J$20+$J$21*B7299</f>
        <v>1710.799664616598</v>
      </c>
      <c r="D7299" s="35">
        <f t="shared" ref="D7299:D7362" si="571">A7299-C7299</f>
        <v>-670.79966461659797</v>
      </c>
      <c r="E7299" s="35">
        <f t="shared" ref="E7299:E7362" si="572">(A7299-$J$16)^2</f>
        <v>1213791.7441219774</v>
      </c>
      <c r="F7299" s="35">
        <f t="shared" ref="F7299:F7362" si="573">(C7299-$J$16)^2</f>
        <v>185694.20730919892</v>
      </c>
      <c r="G7299" s="33">
        <f t="shared" ref="G7299:G7362" si="574">(A7299-C7299)^2</f>
        <v>449972.19004974031</v>
      </c>
    </row>
    <row r="7300" spans="1:7" x14ac:dyDescent="0.2">
      <c r="A7300">
        <v>1308.3330000000001</v>
      </c>
      <c r="B7300">
        <v>4</v>
      </c>
      <c r="C7300" s="35">
        <f t="shared" si="570"/>
        <v>1710.799664616598</v>
      </c>
      <c r="D7300" s="35">
        <f t="shared" si="571"/>
        <v>-402.46666461659788</v>
      </c>
      <c r="E7300" s="35">
        <f t="shared" si="572"/>
        <v>694537.51189003536</v>
      </c>
      <c r="F7300" s="35">
        <f t="shared" si="573"/>
        <v>185694.20730919892</v>
      </c>
      <c r="G7300" s="33">
        <f t="shared" si="574"/>
        <v>161979.41612760909</v>
      </c>
    </row>
    <row r="7301" spans="1:7" x14ac:dyDescent="0.2">
      <c r="A7301">
        <v>875</v>
      </c>
      <c r="B7301">
        <v>4</v>
      </c>
      <c r="C7301" s="35">
        <f t="shared" si="570"/>
        <v>1710.799664616598</v>
      </c>
      <c r="D7301" s="35">
        <f t="shared" si="571"/>
        <v>-835.79966461659797</v>
      </c>
      <c r="E7301" s="35">
        <f t="shared" si="572"/>
        <v>1604585.0608588504</v>
      </c>
      <c r="F7301" s="35">
        <f t="shared" si="573"/>
        <v>185694.20730919892</v>
      </c>
      <c r="G7301" s="33">
        <f t="shared" si="574"/>
        <v>698561.07937321765</v>
      </c>
    </row>
    <row r="7302" spans="1:7" x14ac:dyDescent="0.2">
      <c r="A7302">
        <v>875</v>
      </c>
      <c r="B7302">
        <v>0</v>
      </c>
      <c r="C7302" s="35">
        <f t="shared" si="570"/>
        <v>772.63700460121436</v>
      </c>
      <c r="D7302" s="35">
        <f t="shared" si="571"/>
        <v>102.36299539878564</v>
      </c>
      <c r="E7302" s="35">
        <f t="shared" si="572"/>
        <v>1604585.0608588504</v>
      </c>
      <c r="F7302" s="35">
        <f t="shared" si="573"/>
        <v>1874394.1953994662</v>
      </c>
      <c r="G7302" s="33">
        <f t="shared" si="574"/>
        <v>10478.182827011811</v>
      </c>
    </row>
    <row r="7303" spans="1:7" x14ac:dyDescent="0.2">
      <c r="A7303">
        <v>933.33330000000001</v>
      </c>
      <c r="B7303">
        <v>3</v>
      </c>
      <c r="C7303" s="35">
        <f t="shared" si="570"/>
        <v>1476.2589996127522</v>
      </c>
      <c r="D7303" s="35">
        <f t="shared" si="571"/>
        <v>-542.92569961275217</v>
      </c>
      <c r="E7303" s="35">
        <f t="shared" si="572"/>
        <v>1460203.6658040613</v>
      </c>
      <c r="F7303" s="35">
        <f t="shared" si="573"/>
        <v>442841.23371042684</v>
      </c>
      <c r="G7303" s="33">
        <f t="shared" si="574"/>
        <v>294768.31529999641</v>
      </c>
    </row>
    <row r="7304" spans="1:7" x14ac:dyDescent="0.2">
      <c r="A7304">
        <v>1050</v>
      </c>
      <c r="B7304">
        <v>0</v>
      </c>
      <c r="C7304" s="35">
        <f t="shared" si="570"/>
        <v>772.63700460121436</v>
      </c>
      <c r="D7304" s="35">
        <f t="shared" si="571"/>
        <v>277.36299539878564</v>
      </c>
      <c r="E7304" s="35">
        <f t="shared" si="572"/>
        <v>1191857.3006833789</v>
      </c>
      <c r="F7304" s="35">
        <f t="shared" si="573"/>
        <v>1874394.1953994662</v>
      </c>
      <c r="G7304" s="33">
        <f t="shared" si="574"/>
        <v>76930.231216586792</v>
      </c>
    </row>
    <row r="7305" spans="1:7" x14ac:dyDescent="0.2">
      <c r="A7305">
        <v>960</v>
      </c>
      <c r="B7305">
        <v>1</v>
      </c>
      <c r="C7305" s="35">
        <f t="shared" si="570"/>
        <v>1007.1776696050603</v>
      </c>
      <c r="D7305" s="35">
        <f t="shared" si="571"/>
        <v>-47.17766960506026</v>
      </c>
      <c r="E7305" s="35">
        <f t="shared" si="572"/>
        <v>1396467.2916307643</v>
      </c>
      <c r="F7305" s="35">
        <f t="shared" si="573"/>
        <v>1287191.2277555608</v>
      </c>
      <c r="G7305" s="33">
        <f t="shared" si="574"/>
        <v>2225.7325093642266</v>
      </c>
    </row>
    <row r="7306" spans="1:7" x14ac:dyDescent="0.2">
      <c r="A7306">
        <v>1283.3330000000001</v>
      </c>
      <c r="B7306">
        <v>0</v>
      </c>
      <c r="C7306" s="35">
        <f t="shared" si="570"/>
        <v>772.63700460121436</v>
      </c>
      <c r="D7306" s="35">
        <f t="shared" si="571"/>
        <v>510.69599539878573</v>
      </c>
      <c r="E7306" s="35">
        <f t="shared" si="572"/>
        <v>736831.97048653127</v>
      </c>
      <c r="F7306" s="35">
        <f t="shared" si="573"/>
        <v>1874394.1953994662</v>
      </c>
      <c r="G7306" s="33">
        <f t="shared" si="574"/>
        <v>260810.39971635657</v>
      </c>
    </row>
    <row r="7307" spans="1:7" x14ac:dyDescent="0.2">
      <c r="A7307">
        <v>1050</v>
      </c>
      <c r="B7307">
        <v>0</v>
      </c>
      <c r="C7307" s="35">
        <f t="shared" si="570"/>
        <v>772.63700460121436</v>
      </c>
      <c r="D7307" s="35">
        <f t="shared" si="571"/>
        <v>277.36299539878564</v>
      </c>
      <c r="E7307" s="35">
        <f t="shared" si="572"/>
        <v>1191857.3006833789</v>
      </c>
      <c r="F7307" s="35">
        <f t="shared" si="573"/>
        <v>1874394.1953994662</v>
      </c>
      <c r="G7307" s="33">
        <f t="shared" si="574"/>
        <v>76930.231216586792</v>
      </c>
    </row>
    <row r="7308" spans="1:7" x14ac:dyDescent="0.2">
      <c r="A7308">
        <v>1283.3330000000001</v>
      </c>
      <c r="B7308">
        <v>9</v>
      </c>
      <c r="C7308" s="35">
        <f t="shared" si="570"/>
        <v>2883.5029896358278</v>
      </c>
      <c r="D7308" s="35">
        <f t="shared" si="571"/>
        <v>-1600.1699896358277</v>
      </c>
      <c r="E7308" s="35">
        <f t="shared" si="572"/>
        <v>736831.97048653127</v>
      </c>
      <c r="F7308" s="35">
        <f t="shared" si="573"/>
        <v>550238.7815164472</v>
      </c>
      <c r="G7308" s="33">
        <f t="shared" si="574"/>
        <v>2560543.9957311251</v>
      </c>
    </row>
    <row r="7309" spans="1:7" x14ac:dyDescent="0.2">
      <c r="A7309">
        <v>1800</v>
      </c>
      <c r="B7309">
        <v>12</v>
      </c>
      <c r="C7309" s="35">
        <f t="shared" si="570"/>
        <v>3587.1249846473656</v>
      </c>
      <c r="D7309" s="35">
        <f t="shared" si="571"/>
        <v>-1787.1249846473656</v>
      </c>
      <c r="E7309" s="35">
        <f t="shared" si="572"/>
        <v>116774.04278850088</v>
      </c>
      <c r="F7309" s="35">
        <f t="shared" si="573"/>
        <v>2089189.2910115072</v>
      </c>
      <c r="G7309" s="33">
        <f t="shared" si="574"/>
        <v>3193815.7107508467</v>
      </c>
    </row>
    <row r="7310" spans="1:7" x14ac:dyDescent="0.2">
      <c r="A7310">
        <v>3200</v>
      </c>
      <c r="B7310">
        <v>3</v>
      </c>
      <c r="C7310" s="35">
        <f t="shared" si="570"/>
        <v>1476.2589996127522</v>
      </c>
      <c r="D7310" s="35">
        <f t="shared" si="571"/>
        <v>1723.7410003872478</v>
      </c>
      <c r="E7310" s="35">
        <f t="shared" si="572"/>
        <v>1119951.9613847286</v>
      </c>
      <c r="F7310" s="35">
        <f t="shared" si="573"/>
        <v>442841.23371042684</v>
      </c>
      <c r="G7310" s="33">
        <f t="shared" si="574"/>
        <v>2971283.03641603</v>
      </c>
    </row>
    <row r="7311" spans="1:7" x14ac:dyDescent="0.2">
      <c r="A7311">
        <v>1900</v>
      </c>
      <c r="B7311">
        <v>11</v>
      </c>
      <c r="C7311" s="35">
        <f t="shared" si="570"/>
        <v>3352.5843196435194</v>
      </c>
      <c r="D7311" s="35">
        <f t="shared" si="571"/>
        <v>-1452.5843196435194</v>
      </c>
      <c r="E7311" s="35">
        <f t="shared" si="572"/>
        <v>58429.608402517159</v>
      </c>
      <c r="F7311" s="35">
        <f t="shared" si="573"/>
        <v>1466187.1407655939</v>
      </c>
      <c r="G7311" s="33">
        <f t="shared" si="574"/>
        <v>2110001.2056742259</v>
      </c>
    </row>
    <row r="7312" spans="1:7" x14ac:dyDescent="0.2">
      <c r="A7312">
        <v>2800</v>
      </c>
      <c r="B7312">
        <v>2</v>
      </c>
      <c r="C7312" s="35">
        <f t="shared" si="570"/>
        <v>1241.7183346089062</v>
      </c>
      <c r="D7312" s="35">
        <f t="shared" si="571"/>
        <v>1558.2816653910938</v>
      </c>
      <c r="E7312" s="35">
        <f t="shared" si="572"/>
        <v>433329.69892866357</v>
      </c>
      <c r="F7312" s="35">
        <f t="shared" si="573"/>
        <v>810006.90719254757</v>
      </c>
      <c r="G7312" s="33">
        <f t="shared" si="574"/>
        <v>2428241.7486940408</v>
      </c>
    </row>
    <row r="7313" spans="1:7" x14ac:dyDescent="0.2">
      <c r="A7313">
        <v>500</v>
      </c>
      <c r="B7313">
        <v>6</v>
      </c>
      <c r="C7313" s="35">
        <f t="shared" si="570"/>
        <v>2179.88099462429</v>
      </c>
      <c r="D7313" s="35">
        <f t="shared" si="571"/>
        <v>-1679.88099462429</v>
      </c>
      <c r="E7313" s="35">
        <f t="shared" si="572"/>
        <v>2695251.6898062895</v>
      </c>
      <c r="F7313" s="35">
        <f t="shared" si="573"/>
        <v>1456.095749420469</v>
      </c>
      <c r="G7313" s="33">
        <f t="shared" si="574"/>
        <v>2822000.1560998936</v>
      </c>
    </row>
    <row r="7314" spans="1:7" x14ac:dyDescent="0.2">
      <c r="A7314">
        <v>850</v>
      </c>
      <c r="B7314">
        <v>2</v>
      </c>
      <c r="C7314" s="35">
        <f t="shared" si="570"/>
        <v>1241.7183346089062</v>
      </c>
      <c r="D7314" s="35">
        <f t="shared" si="571"/>
        <v>-391.71833460890616</v>
      </c>
      <c r="E7314" s="35">
        <f t="shared" si="572"/>
        <v>1668546.1694553464</v>
      </c>
      <c r="F7314" s="35">
        <f t="shared" si="573"/>
        <v>810006.90719254757</v>
      </c>
      <c r="G7314" s="33">
        <f t="shared" si="574"/>
        <v>153443.25366877497</v>
      </c>
    </row>
    <row r="7315" spans="1:7" x14ac:dyDescent="0.2">
      <c r="A7315">
        <v>926</v>
      </c>
      <c r="B7315">
        <v>0</v>
      </c>
      <c r="C7315" s="35">
        <f t="shared" si="570"/>
        <v>772.63700460121436</v>
      </c>
      <c r="D7315" s="35">
        <f t="shared" si="571"/>
        <v>153.36299539878564</v>
      </c>
      <c r="E7315" s="35">
        <f t="shared" si="572"/>
        <v>1477980.3993219987</v>
      </c>
      <c r="F7315" s="35">
        <f t="shared" si="573"/>
        <v>1874394.1953994662</v>
      </c>
      <c r="G7315" s="33">
        <f t="shared" si="574"/>
        <v>23520.208357687945</v>
      </c>
    </row>
    <row r="7316" spans="1:7" x14ac:dyDescent="0.2">
      <c r="A7316">
        <v>1408.3330000000001</v>
      </c>
      <c r="B7316">
        <v>10</v>
      </c>
      <c r="C7316" s="35">
        <f t="shared" si="570"/>
        <v>3118.0436546396736</v>
      </c>
      <c r="D7316" s="35">
        <f t="shared" si="571"/>
        <v>-1709.7106546396735</v>
      </c>
      <c r="E7316" s="35">
        <f t="shared" si="572"/>
        <v>537859.67750405171</v>
      </c>
      <c r="F7316" s="35">
        <f t="shared" si="573"/>
        <v>953203.63760057429</v>
      </c>
      <c r="G7316" s="33">
        <f t="shared" si="574"/>
        <v>2923110.5225884211</v>
      </c>
    </row>
    <row r="7317" spans="1:7" x14ac:dyDescent="0.2">
      <c r="A7317">
        <v>1895.8330000000001</v>
      </c>
      <c r="B7317">
        <v>0</v>
      </c>
      <c r="C7317" s="35">
        <f t="shared" si="570"/>
        <v>772.63700460121436</v>
      </c>
      <c r="D7317" s="35">
        <f t="shared" si="571"/>
        <v>1123.1959953987857</v>
      </c>
      <c r="E7317" s="35">
        <f t="shared" si="572"/>
        <v>60461.484872381057</v>
      </c>
      <c r="F7317" s="35">
        <f t="shared" si="573"/>
        <v>1874394.1953994662</v>
      </c>
      <c r="G7317" s="33">
        <f t="shared" si="574"/>
        <v>1261569.244079869</v>
      </c>
    </row>
    <row r="7318" spans="1:7" x14ac:dyDescent="0.2">
      <c r="A7318">
        <v>1320</v>
      </c>
      <c r="B7318">
        <v>0</v>
      </c>
      <c r="C7318" s="35">
        <f t="shared" si="570"/>
        <v>772.63700460121436</v>
      </c>
      <c r="D7318" s="35">
        <f t="shared" si="571"/>
        <v>547.36299539878564</v>
      </c>
      <c r="E7318" s="35">
        <f t="shared" si="572"/>
        <v>675227.32784122275</v>
      </c>
      <c r="F7318" s="35">
        <f t="shared" si="573"/>
        <v>1874394.1953994662</v>
      </c>
      <c r="G7318" s="33">
        <f t="shared" si="574"/>
        <v>299606.24873193103</v>
      </c>
    </row>
    <row r="7319" spans="1:7" x14ac:dyDescent="0.2">
      <c r="A7319">
        <v>2333.3330000000001</v>
      </c>
      <c r="B7319">
        <v>7</v>
      </c>
      <c r="C7319" s="35">
        <f t="shared" si="570"/>
        <v>2414.4216596281358</v>
      </c>
      <c r="D7319" s="35">
        <f t="shared" si="571"/>
        <v>-81.088659628135701</v>
      </c>
      <c r="E7319" s="35">
        <f t="shared" si="572"/>
        <v>36714.709433702301</v>
      </c>
      <c r="F7319" s="35">
        <f t="shared" si="573"/>
        <v>74365.010590870079</v>
      </c>
      <c r="G7319" s="33">
        <f t="shared" si="574"/>
        <v>6575.3707202876449</v>
      </c>
    </row>
    <row r="7320" spans="1:7" x14ac:dyDescent="0.2">
      <c r="A7320">
        <v>2275</v>
      </c>
      <c r="B7320">
        <v>3</v>
      </c>
      <c r="C7320" s="35">
        <f t="shared" si="570"/>
        <v>1476.2589996127522</v>
      </c>
      <c r="D7320" s="35">
        <f t="shared" si="571"/>
        <v>798.74100038724782</v>
      </c>
      <c r="E7320" s="35">
        <f t="shared" si="572"/>
        <v>17762.979455078163</v>
      </c>
      <c r="F7320" s="35">
        <f t="shared" si="573"/>
        <v>442841.23371042684</v>
      </c>
      <c r="G7320" s="33">
        <f t="shared" si="574"/>
        <v>637987.18569962145</v>
      </c>
    </row>
    <row r="7321" spans="1:7" x14ac:dyDescent="0.2">
      <c r="A7321">
        <v>400</v>
      </c>
      <c r="B7321">
        <v>4</v>
      </c>
      <c r="C7321" s="35">
        <f t="shared" si="570"/>
        <v>1710.799664616598</v>
      </c>
      <c r="D7321" s="35">
        <f t="shared" si="571"/>
        <v>-1310.799664616598</v>
      </c>
      <c r="E7321" s="35">
        <f t="shared" si="572"/>
        <v>3033596.1241922732</v>
      </c>
      <c r="F7321" s="35">
        <f t="shared" si="573"/>
        <v>185694.20730919892</v>
      </c>
      <c r="G7321" s="33">
        <f t="shared" si="574"/>
        <v>1718195.7607589858</v>
      </c>
    </row>
    <row r="7322" spans="1:7" x14ac:dyDescent="0.2">
      <c r="A7322">
        <v>4500</v>
      </c>
      <c r="B7322">
        <v>6</v>
      </c>
      <c r="C7322" s="35">
        <f t="shared" si="570"/>
        <v>2179.88099462429</v>
      </c>
      <c r="D7322" s="35">
        <f t="shared" si="571"/>
        <v>2320.11900537571</v>
      </c>
      <c r="E7322" s="35">
        <f t="shared" si="572"/>
        <v>5561474.3143669404</v>
      </c>
      <c r="F7322" s="35">
        <f t="shared" si="573"/>
        <v>1456.095749420469</v>
      </c>
      <c r="G7322" s="33">
        <f t="shared" si="574"/>
        <v>5382952.1991055738</v>
      </c>
    </row>
    <row r="7323" spans="1:7" x14ac:dyDescent="0.2">
      <c r="A7323">
        <v>4783.3329999999996</v>
      </c>
      <c r="B7323">
        <v>9</v>
      </c>
      <c r="C7323" s="35">
        <f t="shared" si="570"/>
        <v>2883.5029896358278</v>
      </c>
      <c r="D7323" s="35">
        <f t="shared" si="571"/>
        <v>1899.8300103641718</v>
      </c>
      <c r="E7323" s="35">
        <f t="shared" si="572"/>
        <v>6978107.7669770988</v>
      </c>
      <c r="F7323" s="35">
        <f t="shared" si="573"/>
        <v>550238.7815164472</v>
      </c>
      <c r="G7323" s="33">
        <f t="shared" si="574"/>
        <v>3609354.068280329</v>
      </c>
    </row>
    <row r="7324" spans="1:7" x14ac:dyDescent="0.2">
      <c r="A7324">
        <v>2333.3330000000001</v>
      </c>
      <c r="B7324">
        <v>6</v>
      </c>
      <c r="C7324" s="35">
        <f t="shared" si="570"/>
        <v>2179.88099462429</v>
      </c>
      <c r="D7324" s="35">
        <f t="shared" si="571"/>
        <v>153.45200537571009</v>
      </c>
      <c r="E7324" s="35">
        <f t="shared" si="572"/>
        <v>36714.709433702301</v>
      </c>
      <c r="F7324" s="35">
        <f t="shared" si="573"/>
        <v>1456.095749420469</v>
      </c>
      <c r="G7324" s="33">
        <f t="shared" si="574"/>
        <v>23547.517953826959</v>
      </c>
    </row>
    <row r="7325" spans="1:7" x14ac:dyDescent="0.2">
      <c r="A7325">
        <v>1633.3330000000001</v>
      </c>
      <c r="B7325">
        <v>0</v>
      </c>
      <c r="C7325" s="35">
        <f t="shared" si="570"/>
        <v>772.63700460121436</v>
      </c>
      <c r="D7325" s="35">
        <f t="shared" si="571"/>
        <v>860.69599539878573</v>
      </c>
      <c r="E7325" s="35">
        <f t="shared" si="572"/>
        <v>258459.5501355883</v>
      </c>
      <c r="F7325" s="35">
        <f t="shared" si="573"/>
        <v>1874394.1953994662</v>
      </c>
      <c r="G7325" s="33">
        <f t="shared" si="574"/>
        <v>740797.59649550659</v>
      </c>
    </row>
    <row r="7326" spans="1:7" x14ac:dyDescent="0.2">
      <c r="A7326">
        <v>500</v>
      </c>
      <c r="B7326">
        <v>5</v>
      </c>
      <c r="C7326" s="35">
        <f t="shared" si="570"/>
        <v>1945.340329620444</v>
      </c>
      <c r="D7326" s="35">
        <f t="shared" si="571"/>
        <v>-1445.340329620444</v>
      </c>
      <c r="E7326" s="35">
        <f t="shared" si="572"/>
        <v>2695251.6898062895</v>
      </c>
      <c r="F7326" s="35">
        <f t="shared" si="573"/>
        <v>38565.827988863377</v>
      </c>
      <c r="G7326" s="33">
        <f t="shared" si="574"/>
        <v>2089008.6684273337</v>
      </c>
    </row>
    <row r="7327" spans="1:7" x14ac:dyDescent="0.2">
      <c r="A7327">
        <v>1300</v>
      </c>
      <c r="B7327">
        <v>5</v>
      </c>
      <c r="C7327" s="35">
        <f t="shared" si="570"/>
        <v>1945.340329620444</v>
      </c>
      <c r="D7327" s="35">
        <f t="shared" si="571"/>
        <v>-645.34032962044398</v>
      </c>
      <c r="E7327" s="35">
        <f t="shared" si="572"/>
        <v>708496.21471841959</v>
      </c>
      <c r="F7327" s="35">
        <f t="shared" si="573"/>
        <v>38565.827988863377</v>
      </c>
      <c r="G7327" s="33">
        <f t="shared" si="574"/>
        <v>416464.14103462326</v>
      </c>
    </row>
    <row r="7328" spans="1:7" x14ac:dyDescent="0.2">
      <c r="A7328">
        <v>1300</v>
      </c>
      <c r="B7328">
        <v>6</v>
      </c>
      <c r="C7328" s="35">
        <f t="shared" si="570"/>
        <v>2179.88099462429</v>
      </c>
      <c r="D7328" s="35">
        <f t="shared" si="571"/>
        <v>-879.88099462429</v>
      </c>
      <c r="E7328" s="35">
        <f t="shared" si="572"/>
        <v>708496.21471841959</v>
      </c>
      <c r="F7328" s="35">
        <f t="shared" si="573"/>
        <v>1456.095749420469</v>
      </c>
      <c r="G7328" s="33">
        <f t="shared" si="574"/>
        <v>774190.5647010298</v>
      </c>
    </row>
    <row r="7329" spans="1:7" x14ac:dyDescent="0.2">
      <c r="A7329">
        <v>4400</v>
      </c>
      <c r="B7329">
        <v>6</v>
      </c>
      <c r="C7329" s="35">
        <f t="shared" si="570"/>
        <v>2179.88099462429</v>
      </c>
      <c r="D7329" s="35">
        <f t="shared" si="571"/>
        <v>2220.11900537571</v>
      </c>
      <c r="E7329" s="35">
        <f t="shared" si="572"/>
        <v>5099818.7487529237</v>
      </c>
      <c r="F7329" s="35">
        <f t="shared" si="573"/>
        <v>1456.095749420469</v>
      </c>
      <c r="G7329" s="33">
        <f t="shared" si="574"/>
        <v>4928928.3980304319</v>
      </c>
    </row>
    <row r="7330" spans="1:7" x14ac:dyDescent="0.2">
      <c r="A7330">
        <v>217</v>
      </c>
      <c r="B7330">
        <v>3</v>
      </c>
      <c r="C7330" s="35">
        <f t="shared" si="570"/>
        <v>1476.2589996127522</v>
      </c>
      <c r="D7330" s="35">
        <f t="shared" si="571"/>
        <v>-1259.2589996127522</v>
      </c>
      <c r="E7330" s="35">
        <f t="shared" si="572"/>
        <v>3704555.4391186233</v>
      </c>
      <c r="F7330" s="35">
        <f t="shared" si="573"/>
        <v>442841.23371042684</v>
      </c>
      <c r="G7330" s="33">
        <f t="shared" si="574"/>
        <v>1585733.2281057094</v>
      </c>
    </row>
    <row r="7331" spans="1:7" x14ac:dyDescent="0.2">
      <c r="A7331">
        <v>1354.1669999999999</v>
      </c>
      <c r="B7331">
        <v>3</v>
      </c>
      <c r="C7331" s="35">
        <f t="shared" si="570"/>
        <v>1476.2589996127522</v>
      </c>
      <c r="D7331" s="35">
        <f t="shared" si="571"/>
        <v>-122.09199961275226</v>
      </c>
      <c r="E7331" s="35">
        <f t="shared" si="572"/>
        <v>620243.1488335639</v>
      </c>
      <c r="F7331" s="35">
        <f t="shared" si="573"/>
        <v>442841.23371042684</v>
      </c>
      <c r="G7331" s="33">
        <f t="shared" si="574"/>
        <v>14906.456369440299</v>
      </c>
    </row>
    <row r="7332" spans="1:7" x14ac:dyDescent="0.2">
      <c r="A7332">
        <v>300</v>
      </c>
      <c r="B7332">
        <v>6</v>
      </c>
      <c r="C7332" s="35">
        <f t="shared" si="570"/>
        <v>2179.88099462429</v>
      </c>
      <c r="D7332" s="35">
        <f t="shared" si="571"/>
        <v>-1879.88099462429</v>
      </c>
      <c r="E7332" s="35">
        <f t="shared" si="572"/>
        <v>3391940.558578257</v>
      </c>
      <c r="F7332" s="35">
        <f t="shared" si="573"/>
        <v>1456.095749420469</v>
      </c>
      <c r="G7332" s="33">
        <f t="shared" si="574"/>
        <v>3533952.5539496099</v>
      </c>
    </row>
    <row r="7333" spans="1:7" x14ac:dyDescent="0.2">
      <c r="A7333">
        <v>2333.3330000000001</v>
      </c>
      <c r="B7333">
        <v>0</v>
      </c>
      <c r="C7333" s="35">
        <f t="shared" si="570"/>
        <v>772.63700460121436</v>
      </c>
      <c r="D7333" s="35">
        <f t="shared" si="571"/>
        <v>1560.6959953987857</v>
      </c>
      <c r="E7333" s="35">
        <f t="shared" si="572"/>
        <v>36714.709433702301</v>
      </c>
      <c r="F7333" s="35">
        <f t="shared" si="573"/>
        <v>1874394.1953994662</v>
      </c>
      <c r="G7333" s="33">
        <f t="shared" si="574"/>
        <v>2435771.9900538065</v>
      </c>
    </row>
    <row r="7334" spans="1:7" x14ac:dyDescent="0.2">
      <c r="A7334">
        <v>3500</v>
      </c>
      <c r="B7334">
        <v>6</v>
      </c>
      <c r="C7334" s="35">
        <f t="shared" si="570"/>
        <v>2179.88099462429</v>
      </c>
      <c r="D7334" s="35">
        <f t="shared" si="571"/>
        <v>1320.11900537571</v>
      </c>
      <c r="E7334" s="35">
        <f t="shared" si="572"/>
        <v>1844918.6582267773</v>
      </c>
      <c r="F7334" s="35">
        <f t="shared" si="573"/>
        <v>1456.095749420469</v>
      </c>
      <c r="G7334" s="33">
        <f t="shared" si="574"/>
        <v>1742714.1883541539</v>
      </c>
    </row>
    <row r="7335" spans="1:7" x14ac:dyDescent="0.2">
      <c r="A7335">
        <v>1600</v>
      </c>
      <c r="B7335">
        <v>2</v>
      </c>
      <c r="C7335" s="35">
        <f t="shared" si="570"/>
        <v>1241.7183346089062</v>
      </c>
      <c r="D7335" s="35">
        <f t="shared" si="571"/>
        <v>358.28166539109384</v>
      </c>
      <c r="E7335" s="35">
        <f t="shared" si="572"/>
        <v>293462.91156046838</v>
      </c>
      <c r="F7335" s="35">
        <f t="shared" si="573"/>
        <v>810006.90719254757</v>
      </c>
      <c r="G7335" s="33">
        <f t="shared" si="574"/>
        <v>128365.75175541572</v>
      </c>
    </row>
    <row r="7336" spans="1:7" x14ac:dyDescent="0.2">
      <c r="A7336">
        <v>1200</v>
      </c>
      <c r="B7336">
        <v>0</v>
      </c>
      <c r="C7336" s="35">
        <f t="shared" si="570"/>
        <v>772.63700460121436</v>
      </c>
      <c r="D7336" s="35">
        <f t="shared" si="571"/>
        <v>427.36299539878564</v>
      </c>
      <c r="E7336" s="35">
        <f t="shared" si="572"/>
        <v>886840.64910440333</v>
      </c>
      <c r="F7336" s="35">
        <f t="shared" si="573"/>
        <v>1874394.1953994662</v>
      </c>
      <c r="G7336" s="33">
        <f t="shared" si="574"/>
        <v>182639.12983622248</v>
      </c>
    </row>
    <row r="7337" spans="1:7" x14ac:dyDescent="0.2">
      <c r="A7337">
        <v>2000</v>
      </c>
      <c r="B7337">
        <v>2</v>
      </c>
      <c r="C7337" s="35">
        <f t="shared" si="570"/>
        <v>1241.7183346089062</v>
      </c>
      <c r="D7337" s="35">
        <f t="shared" si="571"/>
        <v>758.28166539109384</v>
      </c>
      <c r="E7337" s="35">
        <f t="shared" si="572"/>
        <v>20085.174016533423</v>
      </c>
      <c r="F7337" s="35">
        <f t="shared" si="573"/>
        <v>810006.90719254757</v>
      </c>
      <c r="G7337" s="33">
        <f t="shared" si="574"/>
        <v>574991.08406829077</v>
      </c>
    </row>
    <row r="7338" spans="1:7" x14ac:dyDescent="0.2">
      <c r="A7338">
        <v>2266.6669999999999</v>
      </c>
      <c r="B7338">
        <v>5</v>
      </c>
      <c r="C7338" s="35">
        <f t="shared" si="570"/>
        <v>1945.340329620444</v>
      </c>
      <c r="D7338" s="35">
        <f t="shared" si="571"/>
        <v>321.32667037955594</v>
      </c>
      <c r="E7338" s="35">
        <f t="shared" si="572"/>
        <v>15611.210061462165</v>
      </c>
      <c r="F7338" s="35">
        <f t="shared" si="573"/>
        <v>38565.827988863377</v>
      </c>
      <c r="G7338" s="33">
        <f t="shared" si="574"/>
        <v>103250.82909721178</v>
      </c>
    </row>
    <row r="7339" spans="1:7" x14ac:dyDescent="0.2">
      <c r="A7339">
        <v>2000</v>
      </c>
      <c r="B7339">
        <v>6</v>
      </c>
      <c r="C7339" s="35">
        <f t="shared" si="570"/>
        <v>2179.88099462429</v>
      </c>
      <c r="D7339" s="35">
        <f t="shared" si="571"/>
        <v>-179.88099462429</v>
      </c>
      <c r="E7339" s="35">
        <f t="shared" si="572"/>
        <v>20085.174016533423</v>
      </c>
      <c r="F7339" s="35">
        <f t="shared" si="573"/>
        <v>1456.095749420469</v>
      </c>
      <c r="G7339" s="33">
        <f t="shared" si="574"/>
        <v>32357.172227023846</v>
      </c>
    </row>
    <row r="7340" spans="1:7" x14ac:dyDescent="0.2">
      <c r="A7340">
        <v>1950</v>
      </c>
      <c r="B7340">
        <v>3</v>
      </c>
      <c r="C7340" s="35">
        <f t="shared" si="570"/>
        <v>1476.2589996127522</v>
      </c>
      <c r="D7340" s="35">
        <f t="shared" si="571"/>
        <v>473.74100038724782</v>
      </c>
      <c r="E7340" s="35">
        <f t="shared" si="572"/>
        <v>36757.391209525289</v>
      </c>
      <c r="F7340" s="35">
        <f t="shared" si="573"/>
        <v>442841.23371042684</v>
      </c>
      <c r="G7340" s="33">
        <f t="shared" si="574"/>
        <v>224430.53544791034</v>
      </c>
    </row>
    <row r="7341" spans="1:7" x14ac:dyDescent="0.2">
      <c r="A7341">
        <v>2333.3330000000001</v>
      </c>
      <c r="B7341">
        <v>6</v>
      </c>
      <c r="C7341" s="35">
        <f t="shared" si="570"/>
        <v>2179.88099462429</v>
      </c>
      <c r="D7341" s="35">
        <f t="shared" si="571"/>
        <v>153.45200537571009</v>
      </c>
      <c r="E7341" s="35">
        <f t="shared" si="572"/>
        <v>36714.709433702301</v>
      </c>
      <c r="F7341" s="35">
        <f t="shared" si="573"/>
        <v>1456.095749420469</v>
      </c>
      <c r="G7341" s="33">
        <f t="shared" si="574"/>
        <v>23547.517953826959</v>
      </c>
    </row>
    <row r="7342" spans="1:7" x14ac:dyDescent="0.2">
      <c r="A7342">
        <v>400</v>
      </c>
      <c r="B7342">
        <v>0</v>
      </c>
      <c r="C7342" s="35">
        <f t="shared" si="570"/>
        <v>772.63700460121436</v>
      </c>
      <c r="D7342" s="35">
        <f t="shared" si="571"/>
        <v>-372.63700460121436</v>
      </c>
      <c r="E7342" s="35">
        <f t="shared" si="572"/>
        <v>3033596.1241922732</v>
      </c>
      <c r="F7342" s="35">
        <f t="shared" si="573"/>
        <v>1874394.1953994662</v>
      </c>
      <c r="G7342" s="33">
        <f t="shared" si="574"/>
        <v>138858.33719816545</v>
      </c>
    </row>
    <row r="7343" spans="1:7" x14ac:dyDescent="0.2">
      <c r="A7343">
        <v>6320.8329999999996</v>
      </c>
      <c r="B7343">
        <v>12</v>
      </c>
      <c r="C7343" s="35">
        <f t="shared" si="570"/>
        <v>3587.1249846473656</v>
      </c>
      <c r="D7343" s="35">
        <f t="shared" si="571"/>
        <v>2733.708015352634</v>
      </c>
      <c r="E7343" s="35">
        <f t="shared" si="572"/>
        <v>17464967.313292596</v>
      </c>
      <c r="F7343" s="35">
        <f t="shared" si="573"/>
        <v>2089189.2910115072</v>
      </c>
      <c r="G7343" s="33">
        <f t="shared" si="574"/>
        <v>7473159.5132032372</v>
      </c>
    </row>
    <row r="7344" spans="1:7" x14ac:dyDescent="0.2">
      <c r="A7344">
        <v>6320.8329999999996</v>
      </c>
      <c r="B7344">
        <v>12</v>
      </c>
      <c r="C7344" s="35">
        <f t="shared" si="570"/>
        <v>3587.1249846473656</v>
      </c>
      <c r="D7344" s="35">
        <f t="shared" si="571"/>
        <v>2733.708015352634</v>
      </c>
      <c r="E7344" s="35">
        <f t="shared" si="572"/>
        <v>17464967.313292596</v>
      </c>
      <c r="F7344" s="35">
        <f t="shared" si="573"/>
        <v>2089189.2910115072</v>
      </c>
      <c r="G7344" s="33">
        <f t="shared" si="574"/>
        <v>7473159.5132032372</v>
      </c>
    </row>
    <row r="7345" spans="1:7" x14ac:dyDescent="0.2">
      <c r="A7345">
        <v>191</v>
      </c>
      <c r="B7345">
        <v>0</v>
      </c>
      <c r="C7345" s="35">
        <f t="shared" si="570"/>
        <v>772.63700460121436</v>
      </c>
      <c r="D7345" s="35">
        <f t="shared" si="571"/>
        <v>-581.63700460121436</v>
      </c>
      <c r="E7345" s="35">
        <f t="shared" si="572"/>
        <v>3805316.9920589793</v>
      </c>
      <c r="F7345" s="35">
        <f t="shared" si="573"/>
        <v>1874394.1953994662</v>
      </c>
      <c r="G7345" s="33">
        <f t="shared" si="574"/>
        <v>338301.60512147303</v>
      </c>
    </row>
    <row r="7346" spans="1:7" x14ac:dyDescent="0.2">
      <c r="A7346">
        <v>900</v>
      </c>
      <c r="B7346">
        <v>0</v>
      </c>
      <c r="C7346" s="35">
        <f t="shared" si="570"/>
        <v>772.63700460121436</v>
      </c>
      <c r="D7346" s="35">
        <f t="shared" si="571"/>
        <v>127.36299539878564</v>
      </c>
      <c r="E7346" s="35">
        <f t="shared" si="572"/>
        <v>1541873.9522623545</v>
      </c>
      <c r="F7346" s="35">
        <f t="shared" si="573"/>
        <v>1874394.1953994662</v>
      </c>
      <c r="G7346" s="33">
        <f t="shared" si="574"/>
        <v>16221.332596951093</v>
      </c>
    </row>
    <row r="7347" spans="1:7" x14ac:dyDescent="0.2">
      <c r="A7347">
        <v>191</v>
      </c>
      <c r="B7347">
        <v>3</v>
      </c>
      <c r="C7347" s="35">
        <f t="shared" si="570"/>
        <v>1476.2589996127522</v>
      </c>
      <c r="D7347" s="35">
        <f t="shared" si="571"/>
        <v>-1285.2589996127522</v>
      </c>
      <c r="E7347" s="35">
        <f t="shared" si="572"/>
        <v>3805316.9920589793</v>
      </c>
      <c r="F7347" s="35">
        <f t="shared" si="573"/>
        <v>442841.23371042684</v>
      </c>
      <c r="G7347" s="33">
        <f t="shared" si="574"/>
        <v>1651890.6960855725</v>
      </c>
    </row>
    <row r="7348" spans="1:7" x14ac:dyDescent="0.2">
      <c r="A7348">
        <v>750</v>
      </c>
      <c r="B7348">
        <v>3</v>
      </c>
      <c r="C7348" s="35">
        <f t="shared" si="570"/>
        <v>1476.2589996127522</v>
      </c>
      <c r="D7348" s="35">
        <f t="shared" si="571"/>
        <v>-726.25899961275218</v>
      </c>
      <c r="E7348" s="35">
        <f t="shared" si="572"/>
        <v>1936890.6038413302</v>
      </c>
      <c r="F7348" s="35">
        <f t="shared" si="573"/>
        <v>442841.23371042684</v>
      </c>
      <c r="G7348" s="33">
        <f t="shared" si="574"/>
        <v>527452.13451851555</v>
      </c>
    </row>
    <row r="7349" spans="1:7" x14ac:dyDescent="0.2">
      <c r="A7349">
        <v>1000</v>
      </c>
      <c r="B7349">
        <v>6</v>
      </c>
      <c r="C7349" s="35">
        <f t="shared" si="570"/>
        <v>2179.88099462429</v>
      </c>
      <c r="D7349" s="35">
        <f t="shared" si="571"/>
        <v>-1179.88099462429</v>
      </c>
      <c r="E7349" s="35">
        <f t="shared" si="572"/>
        <v>1303529.5178763708</v>
      </c>
      <c r="F7349" s="35">
        <f t="shared" si="573"/>
        <v>1456.095749420469</v>
      </c>
      <c r="G7349" s="33">
        <f t="shared" si="574"/>
        <v>1392119.1614756039</v>
      </c>
    </row>
    <row r="7350" spans="1:7" x14ac:dyDescent="0.2">
      <c r="A7350">
        <v>1000</v>
      </c>
      <c r="B7350">
        <v>6</v>
      </c>
      <c r="C7350" s="35">
        <f t="shared" si="570"/>
        <v>2179.88099462429</v>
      </c>
      <c r="D7350" s="35">
        <f t="shared" si="571"/>
        <v>-1179.88099462429</v>
      </c>
      <c r="E7350" s="35">
        <f t="shared" si="572"/>
        <v>1303529.5178763708</v>
      </c>
      <c r="F7350" s="35">
        <f t="shared" si="573"/>
        <v>1456.095749420469</v>
      </c>
      <c r="G7350" s="33">
        <f t="shared" si="574"/>
        <v>1392119.1614756039</v>
      </c>
    </row>
    <row r="7351" spans="1:7" x14ac:dyDescent="0.2">
      <c r="A7351">
        <v>300</v>
      </c>
      <c r="B7351">
        <v>6</v>
      </c>
      <c r="C7351" s="35">
        <f t="shared" si="570"/>
        <v>2179.88099462429</v>
      </c>
      <c r="D7351" s="35">
        <f t="shared" si="571"/>
        <v>-1879.88099462429</v>
      </c>
      <c r="E7351" s="35">
        <f t="shared" si="572"/>
        <v>3391940.558578257</v>
      </c>
      <c r="F7351" s="35">
        <f t="shared" si="573"/>
        <v>1456.095749420469</v>
      </c>
      <c r="G7351" s="33">
        <f t="shared" si="574"/>
        <v>3533952.5539496099</v>
      </c>
    </row>
    <row r="7352" spans="1:7" x14ac:dyDescent="0.2">
      <c r="A7352">
        <v>1100</v>
      </c>
      <c r="B7352">
        <v>9</v>
      </c>
      <c r="C7352" s="35">
        <f t="shared" si="570"/>
        <v>2883.5029896358278</v>
      </c>
      <c r="D7352" s="35">
        <f t="shared" si="571"/>
        <v>-1783.5029896358278</v>
      </c>
      <c r="E7352" s="35">
        <f t="shared" si="572"/>
        <v>1085185.0834903871</v>
      </c>
      <c r="F7352" s="35">
        <f t="shared" si="573"/>
        <v>550238.7815164472</v>
      </c>
      <c r="G7352" s="33">
        <f t="shared" si="574"/>
        <v>3180882.9140399359</v>
      </c>
    </row>
    <row r="7353" spans="1:7" x14ac:dyDescent="0.2">
      <c r="A7353">
        <v>183</v>
      </c>
      <c r="B7353">
        <v>3</v>
      </c>
      <c r="C7353" s="35">
        <f t="shared" si="570"/>
        <v>1476.2589996127522</v>
      </c>
      <c r="D7353" s="35">
        <f t="shared" si="571"/>
        <v>-1293.2589996127522</v>
      </c>
      <c r="E7353" s="35">
        <f t="shared" si="572"/>
        <v>3836592.5468098577</v>
      </c>
      <c r="F7353" s="35">
        <f t="shared" si="573"/>
        <v>442841.23371042684</v>
      </c>
      <c r="G7353" s="33">
        <f t="shared" si="574"/>
        <v>1672518.8400793765</v>
      </c>
    </row>
    <row r="7354" spans="1:7" x14ac:dyDescent="0.2">
      <c r="A7354">
        <v>1800</v>
      </c>
      <c r="B7354">
        <v>3</v>
      </c>
      <c r="C7354" s="35">
        <f t="shared" si="570"/>
        <v>1476.2589996127522</v>
      </c>
      <c r="D7354" s="35">
        <f t="shared" si="571"/>
        <v>323.74100038724782</v>
      </c>
      <c r="E7354" s="35">
        <f t="shared" si="572"/>
        <v>116774.04278850088</v>
      </c>
      <c r="F7354" s="35">
        <f t="shared" si="573"/>
        <v>442841.23371042684</v>
      </c>
      <c r="G7354" s="33">
        <f t="shared" si="574"/>
        <v>104808.235331736</v>
      </c>
    </row>
    <row r="7355" spans="1:7" x14ac:dyDescent="0.2">
      <c r="A7355">
        <v>1633</v>
      </c>
      <c r="B7355">
        <v>3</v>
      </c>
      <c r="C7355" s="35">
        <f t="shared" si="570"/>
        <v>1476.2589996127522</v>
      </c>
      <c r="D7355" s="35">
        <f t="shared" si="571"/>
        <v>156.74100038724782</v>
      </c>
      <c r="E7355" s="35">
        <f t="shared" si="572"/>
        <v>258798.24821309373</v>
      </c>
      <c r="F7355" s="35">
        <f t="shared" si="573"/>
        <v>442841.23371042684</v>
      </c>
      <c r="G7355" s="33">
        <f t="shared" si="574"/>
        <v>24567.741202395224</v>
      </c>
    </row>
    <row r="7356" spans="1:7" x14ac:dyDescent="0.2">
      <c r="A7356">
        <v>1030</v>
      </c>
      <c r="B7356">
        <v>3</v>
      </c>
      <c r="C7356" s="35">
        <f t="shared" si="570"/>
        <v>1476.2589996127522</v>
      </c>
      <c r="D7356" s="35">
        <f t="shared" si="571"/>
        <v>-446.25899961275218</v>
      </c>
      <c r="E7356" s="35">
        <f t="shared" si="572"/>
        <v>1235926.1875605755</v>
      </c>
      <c r="F7356" s="35">
        <f t="shared" si="573"/>
        <v>442841.23371042684</v>
      </c>
      <c r="G7356" s="33">
        <f t="shared" si="574"/>
        <v>199147.09473537435</v>
      </c>
    </row>
    <row r="7357" spans="1:7" x14ac:dyDescent="0.2">
      <c r="A7357">
        <v>1300</v>
      </c>
      <c r="B7357">
        <v>0</v>
      </c>
      <c r="C7357" s="35">
        <f t="shared" si="570"/>
        <v>772.63700460121436</v>
      </c>
      <c r="D7357" s="35">
        <f t="shared" si="571"/>
        <v>527.36299539878564</v>
      </c>
      <c r="E7357" s="35">
        <f t="shared" si="572"/>
        <v>708496.21471841959</v>
      </c>
      <c r="F7357" s="35">
        <f t="shared" si="573"/>
        <v>1874394.1953994662</v>
      </c>
      <c r="G7357" s="33">
        <f t="shared" si="574"/>
        <v>278111.72891597962</v>
      </c>
    </row>
    <row r="7358" spans="1:7" x14ac:dyDescent="0.2">
      <c r="A7358">
        <v>1300</v>
      </c>
      <c r="B7358">
        <v>6</v>
      </c>
      <c r="C7358" s="35">
        <f t="shared" si="570"/>
        <v>2179.88099462429</v>
      </c>
      <c r="D7358" s="35">
        <f t="shared" si="571"/>
        <v>-879.88099462429</v>
      </c>
      <c r="E7358" s="35">
        <f t="shared" si="572"/>
        <v>708496.21471841959</v>
      </c>
      <c r="F7358" s="35">
        <f t="shared" si="573"/>
        <v>1456.095749420469</v>
      </c>
      <c r="G7358" s="33">
        <f t="shared" si="574"/>
        <v>774190.5647010298</v>
      </c>
    </row>
    <row r="7359" spans="1:7" x14ac:dyDescent="0.2">
      <c r="A7359">
        <v>225</v>
      </c>
      <c r="B7359">
        <v>3</v>
      </c>
      <c r="C7359" s="35">
        <f t="shared" si="570"/>
        <v>1476.2589996127522</v>
      </c>
      <c r="D7359" s="35">
        <f t="shared" si="571"/>
        <v>-1251.2589996127522</v>
      </c>
      <c r="E7359" s="35">
        <f t="shared" si="572"/>
        <v>3673823.8843677444</v>
      </c>
      <c r="F7359" s="35">
        <f t="shared" si="573"/>
        <v>442841.23371042684</v>
      </c>
      <c r="G7359" s="33">
        <f t="shared" si="574"/>
        <v>1565649.0841119054</v>
      </c>
    </row>
    <row r="7360" spans="1:7" x14ac:dyDescent="0.2">
      <c r="A7360">
        <v>1500</v>
      </c>
      <c r="B7360">
        <v>2</v>
      </c>
      <c r="C7360" s="35">
        <f t="shared" si="570"/>
        <v>1241.7183346089062</v>
      </c>
      <c r="D7360" s="35">
        <f t="shared" si="571"/>
        <v>258.28166539109384</v>
      </c>
      <c r="E7360" s="35">
        <f t="shared" si="572"/>
        <v>411807.34594645206</v>
      </c>
      <c r="F7360" s="35">
        <f t="shared" si="573"/>
        <v>810006.90719254757</v>
      </c>
      <c r="G7360" s="33">
        <f t="shared" si="574"/>
        <v>66709.418677196954</v>
      </c>
    </row>
    <row r="7361" spans="1:7" x14ac:dyDescent="0.2">
      <c r="A7361">
        <v>2100</v>
      </c>
      <c r="B7361">
        <v>2</v>
      </c>
      <c r="C7361" s="35">
        <f t="shared" si="570"/>
        <v>1241.7183346089062</v>
      </c>
      <c r="D7361" s="35">
        <f t="shared" si="571"/>
        <v>858.28166539109384</v>
      </c>
      <c r="E7361" s="35">
        <f t="shared" si="572"/>
        <v>1740.7396305496925</v>
      </c>
      <c r="F7361" s="35">
        <f t="shared" si="573"/>
        <v>810006.90719254757</v>
      </c>
      <c r="G7361" s="33">
        <f t="shared" si="574"/>
        <v>736647.41714650951</v>
      </c>
    </row>
    <row r="7362" spans="1:7" x14ac:dyDescent="0.2">
      <c r="A7362">
        <v>2083.3330000000001</v>
      </c>
      <c r="B7362">
        <v>4</v>
      </c>
      <c r="C7362" s="35">
        <f t="shared" si="570"/>
        <v>1710.799664616598</v>
      </c>
      <c r="D7362" s="35">
        <f t="shared" si="571"/>
        <v>372.53333538340212</v>
      </c>
      <c r="E7362" s="35">
        <f t="shared" si="572"/>
        <v>3409.2953986615912</v>
      </c>
      <c r="F7362" s="35">
        <f t="shared" si="573"/>
        <v>185694.20730919892</v>
      </c>
      <c r="G7362" s="33">
        <f t="shared" si="574"/>
        <v>138781.08597188236</v>
      </c>
    </row>
    <row r="7363" spans="1:7" x14ac:dyDescent="0.2">
      <c r="A7363">
        <v>1300</v>
      </c>
      <c r="B7363">
        <v>3</v>
      </c>
      <c r="C7363" s="35">
        <f t="shared" ref="C7363:C7426" si="575">$J$20+$J$21*B7363</f>
        <v>1476.2589996127522</v>
      </c>
      <c r="D7363" s="35">
        <f t="shared" ref="D7363:D7426" si="576">A7363-C7363</f>
        <v>-176.25899961275218</v>
      </c>
      <c r="E7363" s="35">
        <f t="shared" ref="E7363:E7426" si="577">(A7363-$J$16)^2</f>
        <v>708496.21471841959</v>
      </c>
      <c r="F7363" s="35">
        <f t="shared" ref="F7363:F7426" si="578">(C7363-$J$16)^2</f>
        <v>442841.23371042684</v>
      </c>
      <c r="G7363" s="33">
        <f t="shared" ref="G7363:G7426" si="579">(A7363-C7363)^2</f>
        <v>31067.234944488173</v>
      </c>
    </row>
    <row r="7364" spans="1:7" x14ac:dyDescent="0.2">
      <c r="A7364">
        <v>1500</v>
      </c>
      <c r="B7364">
        <v>0</v>
      </c>
      <c r="C7364" s="35">
        <f t="shared" si="575"/>
        <v>772.63700460121436</v>
      </c>
      <c r="D7364" s="35">
        <f t="shared" si="576"/>
        <v>727.36299539878564</v>
      </c>
      <c r="E7364" s="35">
        <f t="shared" si="577"/>
        <v>411807.34594645206</v>
      </c>
      <c r="F7364" s="35">
        <f t="shared" si="578"/>
        <v>1874394.1953994662</v>
      </c>
      <c r="G7364" s="33">
        <f t="shared" si="579"/>
        <v>529056.92707549385</v>
      </c>
    </row>
    <row r="7365" spans="1:7" x14ac:dyDescent="0.2">
      <c r="A7365">
        <v>1500</v>
      </c>
      <c r="B7365">
        <v>3</v>
      </c>
      <c r="C7365" s="35">
        <f t="shared" si="575"/>
        <v>1476.2589996127522</v>
      </c>
      <c r="D7365" s="35">
        <f t="shared" si="576"/>
        <v>23.741000387247823</v>
      </c>
      <c r="E7365" s="35">
        <f t="shared" si="577"/>
        <v>411807.34594645206</v>
      </c>
      <c r="F7365" s="35">
        <f t="shared" si="578"/>
        <v>442841.23371042684</v>
      </c>
      <c r="G7365" s="33">
        <f t="shared" si="579"/>
        <v>563.63509938730124</v>
      </c>
    </row>
    <row r="7366" spans="1:7" x14ac:dyDescent="0.2">
      <c r="A7366">
        <v>1000</v>
      </c>
      <c r="B7366">
        <v>2</v>
      </c>
      <c r="C7366" s="35">
        <f t="shared" si="575"/>
        <v>1241.7183346089062</v>
      </c>
      <c r="D7366" s="35">
        <f t="shared" si="576"/>
        <v>-241.71833460890616</v>
      </c>
      <c r="E7366" s="35">
        <f t="shared" si="577"/>
        <v>1303529.5178763708</v>
      </c>
      <c r="F7366" s="35">
        <f t="shared" si="578"/>
        <v>810006.90719254757</v>
      </c>
      <c r="G7366" s="33">
        <f t="shared" si="579"/>
        <v>58427.753286103121</v>
      </c>
    </row>
    <row r="7367" spans="1:7" x14ac:dyDescent="0.2">
      <c r="A7367">
        <v>1200</v>
      </c>
      <c r="B7367">
        <v>3</v>
      </c>
      <c r="C7367" s="35">
        <f t="shared" si="575"/>
        <v>1476.2589996127522</v>
      </c>
      <c r="D7367" s="35">
        <f t="shared" si="576"/>
        <v>-276.25899961275218</v>
      </c>
      <c r="E7367" s="35">
        <f t="shared" si="577"/>
        <v>886840.64910440333</v>
      </c>
      <c r="F7367" s="35">
        <f t="shared" si="578"/>
        <v>442841.23371042684</v>
      </c>
      <c r="G7367" s="33">
        <f t="shared" si="579"/>
        <v>76319.034867038601</v>
      </c>
    </row>
    <row r="7368" spans="1:7" x14ac:dyDescent="0.2">
      <c r="A7368">
        <v>1600</v>
      </c>
      <c r="B7368">
        <v>5</v>
      </c>
      <c r="C7368" s="35">
        <f t="shared" si="575"/>
        <v>1945.340329620444</v>
      </c>
      <c r="D7368" s="35">
        <f t="shared" si="576"/>
        <v>-345.34032962044398</v>
      </c>
      <c r="E7368" s="35">
        <f t="shared" si="577"/>
        <v>293462.91156046838</v>
      </c>
      <c r="F7368" s="35">
        <f t="shared" si="578"/>
        <v>38565.827988863377</v>
      </c>
      <c r="G7368" s="33">
        <f t="shared" si="579"/>
        <v>119259.9432623569</v>
      </c>
    </row>
    <row r="7369" spans="1:7" x14ac:dyDescent="0.2">
      <c r="A7369">
        <v>2500</v>
      </c>
      <c r="B7369">
        <v>6</v>
      </c>
      <c r="C7369" s="35">
        <f t="shared" si="575"/>
        <v>2179.88099462429</v>
      </c>
      <c r="D7369" s="35">
        <f t="shared" si="576"/>
        <v>320.11900537571</v>
      </c>
      <c r="E7369" s="35">
        <f t="shared" si="577"/>
        <v>128363.00208661477</v>
      </c>
      <c r="F7369" s="35">
        <f t="shared" si="578"/>
        <v>1456.095749420469</v>
      </c>
      <c r="G7369" s="33">
        <f t="shared" si="579"/>
        <v>102476.17760273385</v>
      </c>
    </row>
    <row r="7370" spans="1:7" x14ac:dyDescent="0.2">
      <c r="A7370">
        <v>3000</v>
      </c>
      <c r="B7370">
        <v>2</v>
      </c>
      <c r="C7370" s="35">
        <f t="shared" si="575"/>
        <v>1241.7183346089062</v>
      </c>
      <c r="D7370" s="35">
        <f t="shared" si="576"/>
        <v>1758.2816653910938</v>
      </c>
      <c r="E7370" s="35">
        <f t="shared" si="577"/>
        <v>736640.83015669615</v>
      </c>
      <c r="F7370" s="35">
        <f t="shared" si="578"/>
        <v>810006.90719254757</v>
      </c>
      <c r="G7370" s="33">
        <f t="shared" si="579"/>
        <v>3091554.4148504785</v>
      </c>
    </row>
    <row r="7371" spans="1:7" x14ac:dyDescent="0.2">
      <c r="A7371">
        <v>2000</v>
      </c>
      <c r="B7371">
        <v>11</v>
      </c>
      <c r="C7371" s="35">
        <f t="shared" si="575"/>
        <v>3352.5843196435194</v>
      </c>
      <c r="D7371" s="35">
        <f t="shared" si="576"/>
        <v>-1352.5843196435194</v>
      </c>
      <c r="E7371" s="35">
        <f t="shared" si="577"/>
        <v>20085.174016533423</v>
      </c>
      <c r="F7371" s="35">
        <f t="shared" si="578"/>
        <v>1466187.1407655939</v>
      </c>
      <c r="G7371" s="33">
        <f t="shared" si="579"/>
        <v>1829484.3417455223</v>
      </c>
    </row>
    <row r="7372" spans="1:7" x14ac:dyDescent="0.2">
      <c r="A7372">
        <v>1400</v>
      </c>
      <c r="B7372">
        <v>2</v>
      </c>
      <c r="C7372" s="35">
        <f t="shared" si="575"/>
        <v>1241.7183346089062</v>
      </c>
      <c r="D7372" s="35">
        <f t="shared" si="576"/>
        <v>158.28166539109384</v>
      </c>
      <c r="E7372" s="35">
        <f t="shared" si="577"/>
        <v>550151.78033243585</v>
      </c>
      <c r="F7372" s="35">
        <f t="shared" si="578"/>
        <v>810006.90719254757</v>
      </c>
      <c r="G7372" s="33">
        <f t="shared" si="579"/>
        <v>25053.085598978192</v>
      </c>
    </row>
    <row r="7373" spans="1:7" x14ac:dyDescent="0.2">
      <c r="A7373">
        <v>1200</v>
      </c>
      <c r="B7373">
        <v>6</v>
      </c>
      <c r="C7373" s="35">
        <f t="shared" si="575"/>
        <v>2179.88099462429</v>
      </c>
      <c r="D7373" s="35">
        <f t="shared" si="576"/>
        <v>-979.88099462429</v>
      </c>
      <c r="E7373" s="35">
        <f t="shared" si="577"/>
        <v>886840.64910440333</v>
      </c>
      <c r="F7373" s="35">
        <f t="shared" si="578"/>
        <v>1456.095749420469</v>
      </c>
      <c r="G7373" s="33">
        <f t="shared" si="579"/>
        <v>960166.7636258878</v>
      </c>
    </row>
    <row r="7374" spans="1:7" x14ac:dyDescent="0.2">
      <c r="A7374">
        <v>4300</v>
      </c>
      <c r="B7374">
        <v>2</v>
      </c>
      <c r="C7374" s="35">
        <f t="shared" si="575"/>
        <v>1241.7183346089062</v>
      </c>
      <c r="D7374" s="35">
        <f t="shared" si="576"/>
        <v>3058.2816653910941</v>
      </c>
      <c r="E7374" s="35">
        <f t="shared" si="577"/>
        <v>4658163.1831389079</v>
      </c>
      <c r="F7374" s="35">
        <f t="shared" si="578"/>
        <v>810006.90719254757</v>
      </c>
      <c r="G7374" s="33">
        <f t="shared" si="579"/>
        <v>9353086.744867323</v>
      </c>
    </row>
    <row r="7375" spans="1:7" x14ac:dyDescent="0.2">
      <c r="A7375">
        <v>800</v>
      </c>
      <c r="B7375">
        <v>9</v>
      </c>
      <c r="C7375" s="35">
        <f t="shared" si="575"/>
        <v>2883.5029896358278</v>
      </c>
      <c r="D7375" s="35">
        <f t="shared" si="576"/>
        <v>-2083.5029896358278</v>
      </c>
      <c r="E7375" s="35">
        <f t="shared" si="577"/>
        <v>1800218.3866483383</v>
      </c>
      <c r="F7375" s="35">
        <f t="shared" si="578"/>
        <v>550238.7815164472</v>
      </c>
      <c r="G7375" s="33">
        <f t="shared" si="579"/>
        <v>4340984.7078214325</v>
      </c>
    </row>
    <row r="7376" spans="1:7" x14ac:dyDescent="0.2">
      <c r="A7376">
        <v>1200</v>
      </c>
      <c r="B7376">
        <v>5</v>
      </c>
      <c r="C7376" s="35">
        <f t="shared" si="575"/>
        <v>1945.340329620444</v>
      </c>
      <c r="D7376" s="35">
        <f t="shared" si="576"/>
        <v>-745.34032962044398</v>
      </c>
      <c r="E7376" s="35">
        <f t="shared" si="577"/>
        <v>886840.64910440333</v>
      </c>
      <c r="F7376" s="35">
        <f t="shared" si="578"/>
        <v>38565.827988863377</v>
      </c>
      <c r="G7376" s="33">
        <f t="shared" si="579"/>
        <v>555532.20695871208</v>
      </c>
    </row>
    <row r="7377" spans="1:7" x14ac:dyDescent="0.2">
      <c r="A7377">
        <v>634</v>
      </c>
      <c r="B7377">
        <v>4</v>
      </c>
      <c r="C7377" s="35">
        <f t="shared" si="575"/>
        <v>1710.799664616598</v>
      </c>
      <c r="D7377" s="35">
        <f t="shared" si="576"/>
        <v>-1076.799664616598</v>
      </c>
      <c r="E7377" s="35">
        <f t="shared" si="577"/>
        <v>2273226.1477290713</v>
      </c>
      <c r="F7377" s="35">
        <f t="shared" si="578"/>
        <v>185694.20730919892</v>
      </c>
      <c r="G7377" s="33">
        <f t="shared" si="579"/>
        <v>1159497.5177184178</v>
      </c>
    </row>
    <row r="7378" spans="1:7" x14ac:dyDescent="0.2">
      <c r="A7378">
        <v>340</v>
      </c>
      <c r="B7378">
        <v>3</v>
      </c>
      <c r="C7378" s="35">
        <f t="shared" si="575"/>
        <v>1476.2589996127522</v>
      </c>
      <c r="D7378" s="35">
        <f t="shared" si="576"/>
        <v>-1136.2589996127522</v>
      </c>
      <c r="E7378" s="35">
        <f t="shared" si="577"/>
        <v>3246202.7848238633</v>
      </c>
      <c r="F7378" s="35">
        <f t="shared" si="578"/>
        <v>442841.23371042684</v>
      </c>
      <c r="G7378" s="33">
        <f t="shared" si="579"/>
        <v>1291084.5142009724</v>
      </c>
    </row>
    <row r="7379" spans="1:7" x14ac:dyDescent="0.2">
      <c r="A7379">
        <v>1800</v>
      </c>
      <c r="B7379">
        <v>8</v>
      </c>
      <c r="C7379" s="35">
        <f t="shared" si="575"/>
        <v>2648.9623246319816</v>
      </c>
      <c r="D7379" s="35">
        <f t="shared" si="576"/>
        <v>-848.96232463198157</v>
      </c>
      <c r="E7379" s="35">
        <f t="shared" si="577"/>
        <v>116774.04278850088</v>
      </c>
      <c r="F7379" s="35">
        <f t="shared" si="578"/>
        <v>257292.5725132121</v>
      </c>
      <c r="G7379" s="33">
        <f t="shared" si="579"/>
        <v>720737.02864453802</v>
      </c>
    </row>
    <row r="7380" spans="1:7" x14ac:dyDescent="0.2">
      <c r="A7380">
        <v>300</v>
      </c>
      <c r="B7380">
        <v>6</v>
      </c>
      <c r="C7380" s="35">
        <f t="shared" si="575"/>
        <v>2179.88099462429</v>
      </c>
      <c r="D7380" s="35">
        <f t="shared" si="576"/>
        <v>-1879.88099462429</v>
      </c>
      <c r="E7380" s="35">
        <f t="shared" si="577"/>
        <v>3391940.558578257</v>
      </c>
      <c r="F7380" s="35">
        <f t="shared" si="578"/>
        <v>1456.095749420469</v>
      </c>
      <c r="G7380" s="33">
        <f t="shared" si="579"/>
        <v>3533952.5539496099</v>
      </c>
    </row>
    <row r="7381" spans="1:7" x14ac:dyDescent="0.2">
      <c r="A7381">
        <v>400</v>
      </c>
      <c r="B7381">
        <v>6</v>
      </c>
      <c r="C7381" s="35">
        <f t="shared" si="575"/>
        <v>2179.88099462429</v>
      </c>
      <c r="D7381" s="35">
        <f t="shared" si="576"/>
        <v>-1779.88099462429</v>
      </c>
      <c r="E7381" s="35">
        <f t="shared" si="577"/>
        <v>3033596.1241922732</v>
      </c>
      <c r="F7381" s="35">
        <f t="shared" si="578"/>
        <v>1456.095749420469</v>
      </c>
      <c r="G7381" s="33">
        <f t="shared" si="579"/>
        <v>3167976.3550247517</v>
      </c>
    </row>
    <row r="7382" spans="1:7" x14ac:dyDescent="0.2">
      <c r="A7382">
        <v>1500</v>
      </c>
      <c r="B7382">
        <v>5</v>
      </c>
      <c r="C7382" s="35">
        <f t="shared" si="575"/>
        <v>1945.340329620444</v>
      </c>
      <c r="D7382" s="35">
        <f t="shared" si="576"/>
        <v>-445.34032962044398</v>
      </c>
      <c r="E7382" s="35">
        <f t="shared" si="577"/>
        <v>411807.34594645206</v>
      </c>
      <c r="F7382" s="35">
        <f t="shared" si="578"/>
        <v>38565.827988863377</v>
      </c>
      <c r="G7382" s="33">
        <f t="shared" si="579"/>
        <v>198328.00918644571</v>
      </c>
    </row>
    <row r="7383" spans="1:7" x14ac:dyDescent="0.2">
      <c r="A7383">
        <v>1500</v>
      </c>
      <c r="B7383">
        <v>12</v>
      </c>
      <c r="C7383" s="35">
        <f t="shared" si="575"/>
        <v>3587.1249846473656</v>
      </c>
      <c r="D7383" s="35">
        <f t="shared" si="576"/>
        <v>-2087.1249846473656</v>
      </c>
      <c r="E7383" s="35">
        <f t="shared" si="577"/>
        <v>411807.34594645206</v>
      </c>
      <c r="F7383" s="35">
        <f t="shared" si="578"/>
        <v>2089189.2910115072</v>
      </c>
      <c r="G7383" s="33">
        <f t="shared" si="579"/>
        <v>4356090.7015392659</v>
      </c>
    </row>
    <row r="7384" spans="1:7" x14ac:dyDescent="0.2">
      <c r="A7384">
        <v>1700</v>
      </c>
      <c r="B7384">
        <v>6</v>
      </c>
      <c r="C7384" s="35">
        <f t="shared" si="575"/>
        <v>2179.88099462429</v>
      </c>
      <c r="D7384" s="35">
        <f t="shared" si="576"/>
        <v>-479.88099462429</v>
      </c>
      <c r="E7384" s="35">
        <f t="shared" si="577"/>
        <v>195118.47717448461</v>
      </c>
      <c r="F7384" s="35">
        <f t="shared" si="578"/>
        <v>1456.095749420469</v>
      </c>
      <c r="G7384" s="33">
        <f t="shared" si="579"/>
        <v>230285.76900159786</v>
      </c>
    </row>
    <row r="7385" spans="1:7" x14ac:dyDescent="0.2">
      <c r="A7385">
        <v>1080</v>
      </c>
      <c r="B7385">
        <v>4</v>
      </c>
      <c r="C7385" s="35">
        <f t="shared" si="575"/>
        <v>1710.799664616598</v>
      </c>
      <c r="D7385" s="35">
        <f t="shared" si="576"/>
        <v>-630.79966461659797</v>
      </c>
      <c r="E7385" s="35">
        <f t="shared" si="577"/>
        <v>1127253.9703675837</v>
      </c>
      <c r="F7385" s="35">
        <f t="shared" si="578"/>
        <v>185694.20730919892</v>
      </c>
      <c r="G7385" s="33">
        <f t="shared" si="579"/>
        <v>397908.21688041248</v>
      </c>
    </row>
    <row r="7386" spans="1:7" x14ac:dyDescent="0.2">
      <c r="A7386">
        <v>1600</v>
      </c>
      <c r="B7386">
        <v>7</v>
      </c>
      <c r="C7386" s="35">
        <f t="shared" si="575"/>
        <v>2414.4216596281358</v>
      </c>
      <c r="D7386" s="35">
        <f t="shared" si="576"/>
        <v>-814.42165962813579</v>
      </c>
      <c r="E7386" s="35">
        <f t="shared" si="577"/>
        <v>293462.91156046838</v>
      </c>
      <c r="F7386" s="35">
        <f t="shared" si="578"/>
        <v>74365.010590870079</v>
      </c>
      <c r="G7386" s="33">
        <f t="shared" si="579"/>
        <v>663282.6396714471</v>
      </c>
    </row>
    <row r="7387" spans="1:7" x14ac:dyDescent="0.2">
      <c r="A7387">
        <v>1200</v>
      </c>
      <c r="B7387">
        <v>5</v>
      </c>
      <c r="C7387" s="35">
        <f t="shared" si="575"/>
        <v>1945.340329620444</v>
      </c>
      <c r="D7387" s="35">
        <f t="shared" si="576"/>
        <v>-745.34032962044398</v>
      </c>
      <c r="E7387" s="35">
        <f t="shared" si="577"/>
        <v>886840.64910440333</v>
      </c>
      <c r="F7387" s="35">
        <f t="shared" si="578"/>
        <v>38565.827988863377</v>
      </c>
      <c r="G7387" s="33">
        <f t="shared" si="579"/>
        <v>555532.20695871208</v>
      </c>
    </row>
    <row r="7388" spans="1:7" x14ac:dyDescent="0.2">
      <c r="A7388">
        <v>5833.3329999999996</v>
      </c>
      <c r="B7388">
        <v>12</v>
      </c>
      <c r="C7388" s="35">
        <f t="shared" si="575"/>
        <v>3587.1249846473656</v>
      </c>
      <c r="D7388" s="35">
        <f t="shared" si="576"/>
        <v>2246.208015352634</v>
      </c>
      <c r="E7388" s="35">
        <f t="shared" si="577"/>
        <v>13627990.50592427</v>
      </c>
      <c r="F7388" s="35">
        <f t="shared" si="578"/>
        <v>2089189.2910115072</v>
      </c>
      <c r="G7388" s="33">
        <f t="shared" si="579"/>
        <v>5045450.4482344184</v>
      </c>
    </row>
    <row r="7389" spans="1:7" x14ac:dyDescent="0.2">
      <c r="A7389">
        <v>1060</v>
      </c>
      <c r="B7389">
        <v>0</v>
      </c>
      <c r="C7389" s="35">
        <f t="shared" si="575"/>
        <v>772.63700460121436</v>
      </c>
      <c r="D7389" s="35">
        <f t="shared" si="576"/>
        <v>287.36299539878564</v>
      </c>
      <c r="E7389" s="35">
        <f t="shared" si="577"/>
        <v>1170122.8572447805</v>
      </c>
      <c r="F7389" s="35">
        <f t="shared" si="578"/>
        <v>1874394.1953994662</v>
      </c>
      <c r="G7389" s="33">
        <f t="shared" si="579"/>
        <v>82577.491124562497</v>
      </c>
    </row>
    <row r="7390" spans="1:7" x14ac:dyDescent="0.2">
      <c r="A7390">
        <v>1100</v>
      </c>
      <c r="B7390">
        <v>4</v>
      </c>
      <c r="C7390" s="35">
        <f t="shared" si="575"/>
        <v>1710.799664616598</v>
      </c>
      <c r="D7390" s="35">
        <f t="shared" si="576"/>
        <v>-610.79966461659797</v>
      </c>
      <c r="E7390" s="35">
        <f t="shared" si="577"/>
        <v>1085185.0834903871</v>
      </c>
      <c r="F7390" s="35">
        <f t="shared" si="578"/>
        <v>185694.20730919892</v>
      </c>
      <c r="G7390" s="33">
        <f t="shared" si="579"/>
        <v>373076.23029574857</v>
      </c>
    </row>
    <row r="7391" spans="1:7" x14ac:dyDescent="0.2">
      <c r="A7391">
        <v>1200</v>
      </c>
      <c r="B7391">
        <v>8</v>
      </c>
      <c r="C7391" s="35">
        <f t="shared" si="575"/>
        <v>2648.9623246319816</v>
      </c>
      <c r="D7391" s="35">
        <f t="shared" si="576"/>
        <v>-1448.9623246319816</v>
      </c>
      <c r="E7391" s="35">
        <f t="shared" si="577"/>
        <v>886840.64910440333</v>
      </c>
      <c r="F7391" s="35">
        <f t="shared" si="578"/>
        <v>257292.5725132121</v>
      </c>
      <c r="G7391" s="33">
        <f t="shared" si="579"/>
        <v>2099491.8182029161</v>
      </c>
    </row>
    <row r="7392" spans="1:7" x14ac:dyDescent="0.2">
      <c r="A7392">
        <v>1750</v>
      </c>
      <c r="B7392">
        <v>6</v>
      </c>
      <c r="C7392" s="35">
        <f t="shared" si="575"/>
        <v>2179.88099462429</v>
      </c>
      <c r="D7392" s="35">
        <f t="shared" si="576"/>
        <v>-429.88099462429</v>
      </c>
      <c r="E7392" s="35">
        <f t="shared" si="577"/>
        <v>153446.25998149277</v>
      </c>
      <c r="F7392" s="35">
        <f t="shared" si="578"/>
        <v>1456.095749420469</v>
      </c>
      <c r="G7392" s="33">
        <f t="shared" si="579"/>
        <v>184797.66953916886</v>
      </c>
    </row>
    <row r="7393" spans="1:7" x14ac:dyDescent="0.2">
      <c r="A7393">
        <v>1000</v>
      </c>
      <c r="B7393">
        <v>9</v>
      </c>
      <c r="C7393" s="35">
        <f t="shared" si="575"/>
        <v>2883.5029896358278</v>
      </c>
      <c r="D7393" s="35">
        <f t="shared" si="576"/>
        <v>-1883.5029896358278</v>
      </c>
      <c r="E7393" s="35">
        <f t="shared" si="577"/>
        <v>1303529.5178763708</v>
      </c>
      <c r="F7393" s="35">
        <f t="shared" si="578"/>
        <v>550238.7815164472</v>
      </c>
      <c r="G7393" s="33">
        <f t="shared" si="579"/>
        <v>3547583.5119671011</v>
      </c>
    </row>
    <row r="7394" spans="1:7" x14ac:dyDescent="0.2">
      <c r="A7394">
        <v>3383.3330000000001</v>
      </c>
      <c r="B7394">
        <v>11</v>
      </c>
      <c r="C7394" s="35">
        <f t="shared" si="575"/>
        <v>3352.5843196435194</v>
      </c>
      <c r="D7394" s="35">
        <f t="shared" si="576"/>
        <v>30.748680356480691</v>
      </c>
      <c r="E7394" s="35">
        <f t="shared" si="577"/>
        <v>1541597.4483808733</v>
      </c>
      <c r="F7394" s="35">
        <f t="shared" si="578"/>
        <v>1466187.1407655939</v>
      </c>
      <c r="G7394" s="33">
        <f t="shared" si="579"/>
        <v>945.48134366502154</v>
      </c>
    </row>
    <row r="7395" spans="1:7" x14ac:dyDescent="0.2">
      <c r="A7395">
        <v>3125</v>
      </c>
      <c r="B7395">
        <v>12</v>
      </c>
      <c r="C7395" s="35">
        <f t="shared" si="575"/>
        <v>3587.1249846473656</v>
      </c>
      <c r="D7395" s="35">
        <f t="shared" si="576"/>
        <v>-462.12498464736564</v>
      </c>
      <c r="E7395" s="35">
        <f t="shared" si="577"/>
        <v>966835.28717421647</v>
      </c>
      <c r="F7395" s="35">
        <f t="shared" si="578"/>
        <v>2089189.2910115072</v>
      </c>
      <c r="G7395" s="33">
        <f t="shared" si="579"/>
        <v>213559.50143532793</v>
      </c>
    </row>
    <row r="7396" spans="1:7" x14ac:dyDescent="0.2">
      <c r="A7396">
        <v>6500</v>
      </c>
      <c r="B7396">
        <v>6</v>
      </c>
      <c r="C7396" s="35">
        <f t="shared" si="575"/>
        <v>2179.88099462429</v>
      </c>
      <c r="D7396" s="35">
        <f t="shared" si="576"/>
        <v>4320.11900537571</v>
      </c>
      <c r="E7396" s="35">
        <f t="shared" si="577"/>
        <v>18994585.626647264</v>
      </c>
      <c r="F7396" s="35">
        <f t="shared" si="578"/>
        <v>1456.095749420469</v>
      </c>
      <c r="G7396" s="33">
        <f t="shared" si="579"/>
        <v>18663428.220608413</v>
      </c>
    </row>
    <row r="7397" spans="1:7" x14ac:dyDescent="0.2">
      <c r="A7397">
        <v>4900</v>
      </c>
      <c r="B7397">
        <v>17</v>
      </c>
      <c r="C7397" s="35">
        <f t="shared" si="575"/>
        <v>4759.8283096665946</v>
      </c>
      <c r="D7397" s="35">
        <f t="shared" si="576"/>
        <v>140.17169033340542</v>
      </c>
      <c r="E7397" s="35">
        <f t="shared" si="577"/>
        <v>7608096.5768230055</v>
      </c>
      <c r="F7397" s="35">
        <f t="shared" si="578"/>
        <v>6854479.7484544544</v>
      </c>
      <c r="G7397" s="33">
        <f t="shared" si="579"/>
        <v>19648.102770924103</v>
      </c>
    </row>
    <row r="7398" spans="1:7" x14ac:dyDescent="0.2">
      <c r="A7398">
        <v>3500</v>
      </c>
      <c r="B7398">
        <v>12</v>
      </c>
      <c r="C7398" s="35">
        <f t="shared" si="575"/>
        <v>3587.1249846473656</v>
      </c>
      <c r="D7398" s="35">
        <f t="shared" si="576"/>
        <v>-87.124984647365636</v>
      </c>
      <c r="E7398" s="35">
        <f t="shared" si="577"/>
        <v>1844918.6582267773</v>
      </c>
      <c r="F7398" s="35">
        <f t="shared" si="578"/>
        <v>2089189.2910115072</v>
      </c>
      <c r="G7398" s="33">
        <f t="shared" si="579"/>
        <v>7590.7629498036977</v>
      </c>
    </row>
    <row r="7399" spans="1:7" x14ac:dyDescent="0.2">
      <c r="A7399">
        <v>3616.6669999999999</v>
      </c>
      <c r="B7399">
        <v>16</v>
      </c>
      <c r="C7399" s="35">
        <f t="shared" si="575"/>
        <v>4525.2876446627488</v>
      </c>
      <c r="D7399" s="35">
        <f t="shared" si="576"/>
        <v>-908.62064466274887</v>
      </c>
      <c r="E7399" s="35">
        <f t="shared" si="577"/>
        <v>2175462.2458506818</v>
      </c>
      <c r="F7399" s="35">
        <f t="shared" si="578"/>
        <v>5681384.3628040804</v>
      </c>
      <c r="G7399" s="33">
        <f t="shared" si="579"/>
        <v>825591.47590734938</v>
      </c>
    </row>
    <row r="7400" spans="1:7" x14ac:dyDescent="0.2">
      <c r="A7400">
        <v>3500</v>
      </c>
      <c r="B7400">
        <v>11</v>
      </c>
      <c r="C7400" s="35">
        <f t="shared" si="575"/>
        <v>3352.5843196435194</v>
      </c>
      <c r="D7400" s="35">
        <f t="shared" si="576"/>
        <v>147.41568035648061</v>
      </c>
      <c r="E7400" s="35">
        <f t="shared" si="577"/>
        <v>1844918.6582267773</v>
      </c>
      <c r="F7400" s="35">
        <f t="shared" si="578"/>
        <v>1466187.1407655939</v>
      </c>
      <c r="G7400" s="33">
        <f t="shared" si="579"/>
        <v>21731.382814964061</v>
      </c>
    </row>
    <row r="7401" spans="1:7" x14ac:dyDescent="0.2">
      <c r="A7401">
        <v>3000</v>
      </c>
      <c r="B7401">
        <v>9</v>
      </c>
      <c r="C7401" s="35">
        <f t="shared" si="575"/>
        <v>2883.5029896358278</v>
      </c>
      <c r="D7401" s="35">
        <f t="shared" si="576"/>
        <v>116.49701036417218</v>
      </c>
      <c r="E7401" s="35">
        <f t="shared" si="577"/>
        <v>736640.83015669615</v>
      </c>
      <c r="F7401" s="35">
        <f t="shared" si="578"/>
        <v>550238.7815164472</v>
      </c>
      <c r="G7401" s="33">
        <f t="shared" si="579"/>
        <v>13571.553423790041</v>
      </c>
    </row>
    <row r="7402" spans="1:7" x14ac:dyDescent="0.2">
      <c r="A7402">
        <v>4016.6669999999999</v>
      </c>
      <c r="B7402">
        <v>16</v>
      </c>
      <c r="C7402" s="35">
        <f t="shared" si="575"/>
        <v>4525.2876446627488</v>
      </c>
      <c r="D7402" s="35">
        <f t="shared" si="576"/>
        <v>-508.62064466274887</v>
      </c>
      <c r="E7402" s="35">
        <f t="shared" si="577"/>
        <v>3515418.1083067465</v>
      </c>
      <c r="F7402" s="35">
        <f t="shared" si="578"/>
        <v>5681384.3628040804</v>
      </c>
      <c r="G7402" s="33">
        <f t="shared" si="579"/>
        <v>258694.96017715026</v>
      </c>
    </row>
    <row r="7403" spans="1:7" x14ac:dyDescent="0.2">
      <c r="A7403">
        <v>4666.6670000000004</v>
      </c>
      <c r="B7403">
        <v>17</v>
      </c>
      <c r="C7403" s="35">
        <f t="shared" si="575"/>
        <v>4759.8283096665946</v>
      </c>
      <c r="D7403" s="35">
        <f t="shared" si="576"/>
        <v>-93.161309666594207</v>
      </c>
      <c r="E7403" s="35">
        <f t="shared" si="577"/>
        <v>6375346.3847978543</v>
      </c>
      <c r="F7403" s="35">
        <f t="shared" si="578"/>
        <v>6854479.7484544544</v>
      </c>
      <c r="G7403" s="33">
        <f t="shared" si="579"/>
        <v>8679.0296187950589</v>
      </c>
    </row>
    <row r="7404" spans="1:7" x14ac:dyDescent="0.2">
      <c r="A7404">
        <v>4450</v>
      </c>
      <c r="B7404">
        <v>13</v>
      </c>
      <c r="C7404" s="35">
        <f t="shared" si="575"/>
        <v>3821.6656496512114</v>
      </c>
      <c r="D7404" s="35">
        <f t="shared" si="576"/>
        <v>628.33435034878858</v>
      </c>
      <c r="E7404" s="35">
        <f t="shared" si="577"/>
        <v>5328146.531559932</v>
      </c>
      <c r="F7404" s="35">
        <f t="shared" si="578"/>
        <v>2822210.0883383118</v>
      </c>
      <c r="G7404" s="33">
        <f t="shared" si="579"/>
        <v>394804.05582823418</v>
      </c>
    </row>
    <row r="7405" spans="1:7" x14ac:dyDescent="0.2">
      <c r="A7405">
        <v>4825</v>
      </c>
      <c r="B7405">
        <v>10</v>
      </c>
      <c r="C7405" s="35">
        <f t="shared" si="575"/>
        <v>3118.0436546396736</v>
      </c>
      <c r="D7405" s="35">
        <f t="shared" si="576"/>
        <v>1706.9563453603264</v>
      </c>
      <c r="E7405" s="35">
        <f t="shared" si="577"/>
        <v>7199979.9026124934</v>
      </c>
      <c r="F7405" s="35">
        <f t="shared" si="578"/>
        <v>953203.63760057429</v>
      </c>
      <c r="G7405" s="33">
        <f t="shared" si="579"/>
        <v>2913699.9649658818</v>
      </c>
    </row>
    <row r="7406" spans="1:7" x14ac:dyDescent="0.2">
      <c r="A7406">
        <v>2916.6669999999999</v>
      </c>
      <c r="B7406">
        <v>3</v>
      </c>
      <c r="C7406" s="35">
        <f t="shared" si="575"/>
        <v>1476.2589996127522</v>
      </c>
      <c r="D7406" s="35">
        <f t="shared" si="576"/>
        <v>1440.4080003872477</v>
      </c>
      <c r="E7406" s="35">
        <f t="shared" si="577"/>
        <v>600539.4865525678</v>
      </c>
      <c r="F7406" s="35">
        <f t="shared" si="578"/>
        <v>442841.23371042684</v>
      </c>
      <c r="G7406" s="33">
        <f t="shared" si="579"/>
        <v>2074775.2075795894</v>
      </c>
    </row>
    <row r="7407" spans="1:7" x14ac:dyDescent="0.2">
      <c r="A7407">
        <v>1325</v>
      </c>
      <c r="B7407">
        <v>2</v>
      </c>
      <c r="C7407" s="35">
        <f t="shared" si="575"/>
        <v>1241.7183346089062</v>
      </c>
      <c r="D7407" s="35">
        <f t="shared" si="576"/>
        <v>83.281665391093838</v>
      </c>
      <c r="E7407" s="35">
        <f t="shared" si="577"/>
        <v>667035.10612192366</v>
      </c>
      <c r="F7407" s="35">
        <f t="shared" si="578"/>
        <v>810006.90719254757</v>
      </c>
      <c r="G7407" s="33">
        <f t="shared" si="579"/>
        <v>6935.8357903141168</v>
      </c>
    </row>
    <row r="7408" spans="1:7" x14ac:dyDescent="0.2">
      <c r="A7408">
        <v>1800</v>
      </c>
      <c r="B7408">
        <v>9</v>
      </c>
      <c r="C7408" s="35">
        <f t="shared" si="575"/>
        <v>2883.5029896358278</v>
      </c>
      <c r="D7408" s="35">
        <f t="shared" si="576"/>
        <v>-1083.5029896358278</v>
      </c>
      <c r="E7408" s="35">
        <f t="shared" si="577"/>
        <v>116774.04278850088</v>
      </c>
      <c r="F7408" s="35">
        <f t="shared" si="578"/>
        <v>550238.7815164472</v>
      </c>
      <c r="G7408" s="33">
        <f t="shared" si="579"/>
        <v>1173978.7285497768</v>
      </c>
    </row>
    <row r="7409" spans="1:7" x14ac:dyDescent="0.2">
      <c r="A7409">
        <v>1696</v>
      </c>
      <c r="B7409">
        <v>9</v>
      </c>
      <c r="C7409" s="35">
        <f t="shared" si="575"/>
        <v>2883.5029896358278</v>
      </c>
      <c r="D7409" s="35">
        <f t="shared" si="576"/>
        <v>-1187.5029896358278</v>
      </c>
      <c r="E7409" s="35">
        <f t="shared" si="577"/>
        <v>198668.25454992396</v>
      </c>
      <c r="F7409" s="35">
        <f t="shared" si="578"/>
        <v>550238.7815164472</v>
      </c>
      <c r="G7409" s="33">
        <f t="shared" si="579"/>
        <v>1410163.3503940289</v>
      </c>
    </row>
    <row r="7410" spans="1:7" x14ac:dyDescent="0.2">
      <c r="A7410">
        <v>3554.1669999999999</v>
      </c>
      <c r="B7410">
        <v>11</v>
      </c>
      <c r="C7410" s="35">
        <f t="shared" si="575"/>
        <v>3352.5843196435194</v>
      </c>
      <c r="D7410" s="35">
        <f t="shared" si="576"/>
        <v>201.58268035648052</v>
      </c>
      <c r="E7410" s="35">
        <f t="shared" si="577"/>
        <v>1995000.3923419213</v>
      </c>
      <c r="F7410" s="35">
        <f t="shared" si="578"/>
        <v>1466187.1407655939</v>
      </c>
      <c r="G7410" s="33">
        <f t="shared" si="579"/>
        <v>40635.577019703</v>
      </c>
    </row>
    <row r="7411" spans="1:7" x14ac:dyDescent="0.2">
      <c r="A7411">
        <v>3045</v>
      </c>
      <c r="B7411">
        <v>9</v>
      </c>
      <c r="C7411" s="35">
        <f t="shared" si="575"/>
        <v>2883.5029896358278</v>
      </c>
      <c r="D7411" s="35">
        <f t="shared" si="576"/>
        <v>161.49701036417218</v>
      </c>
      <c r="E7411" s="35">
        <f t="shared" si="577"/>
        <v>815910.83468300337</v>
      </c>
      <c r="F7411" s="35">
        <f t="shared" si="578"/>
        <v>550238.7815164472</v>
      </c>
      <c r="G7411" s="33">
        <f t="shared" si="579"/>
        <v>26081.284356565538</v>
      </c>
    </row>
    <row r="7412" spans="1:7" x14ac:dyDescent="0.2">
      <c r="A7412">
        <v>4083.3330000000001</v>
      </c>
      <c r="B7412">
        <v>12</v>
      </c>
      <c r="C7412" s="35">
        <f t="shared" si="575"/>
        <v>3587.1249846473656</v>
      </c>
      <c r="D7412" s="35">
        <f t="shared" si="576"/>
        <v>496.20801535263445</v>
      </c>
      <c r="E7412" s="35">
        <f t="shared" si="577"/>
        <v>3769852.6076789871</v>
      </c>
      <c r="F7412" s="35">
        <f t="shared" si="578"/>
        <v>2089189.2910115072</v>
      </c>
      <c r="G7412" s="33">
        <f t="shared" si="579"/>
        <v>246222.39450020032</v>
      </c>
    </row>
    <row r="7413" spans="1:7" x14ac:dyDescent="0.2">
      <c r="A7413">
        <v>2800</v>
      </c>
      <c r="B7413">
        <v>15</v>
      </c>
      <c r="C7413" s="35">
        <f t="shared" si="575"/>
        <v>4290.746979658903</v>
      </c>
      <c r="D7413" s="35">
        <f t="shared" si="576"/>
        <v>-1490.746979658903</v>
      </c>
      <c r="E7413" s="35">
        <f t="shared" si="577"/>
        <v>433329.69892866357</v>
      </c>
      <c r="F7413" s="35">
        <f t="shared" si="578"/>
        <v>4618307.6242345981</v>
      </c>
      <c r="G7413" s="33">
        <f t="shared" si="579"/>
        <v>2222326.5573621416</v>
      </c>
    </row>
    <row r="7414" spans="1:7" x14ac:dyDescent="0.2">
      <c r="A7414">
        <v>7166.6670000000004</v>
      </c>
      <c r="B7414">
        <v>12</v>
      </c>
      <c r="C7414" s="35">
        <f t="shared" si="575"/>
        <v>3587.1249846473656</v>
      </c>
      <c r="D7414" s="35">
        <f t="shared" si="576"/>
        <v>3579.5420153526347</v>
      </c>
      <c r="E7414" s="35">
        <f t="shared" si="577"/>
        <v>25250070.525148261</v>
      </c>
      <c r="F7414" s="35">
        <f t="shared" si="578"/>
        <v>2089189.2910115072</v>
      </c>
      <c r="G7414" s="33">
        <f t="shared" si="579"/>
        <v>12813121.039674802</v>
      </c>
    </row>
    <row r="7415" spans="1:7" x14ac:dyDescent="0.2">
      <c r="A7415">
        <v>2500</v>
      </c>
      <c r="B7415">
        <v>12</v>
      </c>
      <c r="C7415" s="35">
        <f t="shared" si="575"/>
        <v>3587.1249846473656</v>
      </c>
      <c r="D7415" s="35">
        <f t="shared" si="576"/>
        <v>-1087.1249846473656</v>
      </c>
      <c r="E7415" s="35">
        <f t="shared" si="577"/>
        <v>128363.00208661477</v>
      </c>
      <c r="F7415" s="35">
        <f t="shared" si="578"/>
        <v>2089189.2910115072</v>
      </c>
      <c r="G7415" s="33">
        <f t="shared" si="579"/>
        <v>1181840.7322445349</v>
      </c>
    </row>
    <row r="7416" spans="1:7" x14ac:dyDescent="0.2">
      <c r="A7416">
        <v>11720</v>
      </c>
      <c r="B7416">
        <v>9</v>
      </c>
      <c r="C7416" s="35">
        <f t="shared" si="575"/>
        <v>2883.5029896358278</v>
      </c>
      <c r="D7416" s="35">
        <f t="shared" si="576"/>
        <v>8836.4970103641717</v>
      </c>
      <c r="E7416" s="35">
        <f t="shared" si="577"/>
        <v>91743406.151698902</v>
      </c>
      <c r="F7416" s="35">
        <f t="shared" si="578"/>
        <v>550238.7815164472</v>
      </c>
      <c r="G7416" s="33">
        <f t="shared" si="579"/>
        <v>78083679.414174944</v>
      </c>
    </row>
    <row r="7417" spans="1:7" x14ac:dyDescent="0.2">
      <c r="A7417">
        <v>360000</v>
      </c>
      <c r="B7417">
        <v>11</v>
      </c>
      <c r="C7417" s="35">
        <f t="shared" si="575"/>
        <v>3352.5843196435194</v>
      </c>
      <c r="D7417" s="35">
        <f t="shared" si="576"/>
        <v>356647.4156803565</v>
      </c>
      <c r="E7417" s="35">
        <f t="shared" si="577"/>
        <v>128062547010.0722</v>
      </c>
      <c r="F7417" s="35">
        <f t="shared" si="578"/>
        <v>1466187.1407655939</v>
      </c>
      <c r="G7417" s="33">
        <f t="shared" si="579"/>
        <v>127197379111.47701</v>
      </c>
    </row>
    <row r="7418" spans="1:7" x14ac:dyDescent="0.2">
      <c r="A7418">
        <v>7100</v>
      </c>
      <c r="B7418">
        <v>11</v>
      </c>
      <c r="C7418" s="35">
        <f t="shared" si="575"/>
        <v>3352.5843196435194</v>
      </c>
      <c r="D7418" s="35">
        <f t="shared" si="576"/>
        <v>3747.4156803564806</v>
      </c>
      <c r="E7418" s="35">
        <f t="shared" si="577"/>
        <v>24584519.020331364</v>
      </c>
      <c r="F7418" s="35">
        <f t="shared" si="578"/>
        <v>1466187.1407655939</v>
      </c>
      <c r="G7418" s="33">
        <f t="shared" si="579"/>
        <v>14043124.281381624</v>
      </c>
    </row>
    <row r="7419" spans="1:7" x14ac:dyDescent="0.2">
      <c r="A7419">
        <v>3266.6669999999999</v>
      </c>
      <c r="B7419">
        <v>9</v>
      </c>
      <c r="C7419" s="35">
        <f t="shared" si="575"/>
        <v>2883.5029896358278</v>
      </c>
      <c r="D7419" s="35">
        <f t="shared" si="576"/>
        <v>383.1640103641721</v>
      </c>
      <c r="E7419" s="35">
        <f t="shared" si="577"/>
        <v>1265500.8662016247</v>
      </c>
      <c r="F7419" s="35">
        <f t="shared" si="578"/>
        <v>550238.7815164472</v>
      </c>
      <c r="G7419" s="33">
        <f t="shared" si="579"/>
        <v>146814.65883835539</v>
      </c>
    </row>
    <row r="7420" spans="1:7" x14ac:dyDescent="0.2">
      <c r="A7420">
        <v>2916.6669999999999</v>
      </c>
      <c r="B7420">
        <v>15</v>
      </c>
      <c r="C7420" s="35">
        <f t="shared" si="575"/>
        <v>4290.746979658903</v>
      </c>
      <c r="D7420" s="35">
        <f t="shared" si="576"/>
        <v>-1374.0799796589031</v>
      </c>
      <c r="E7420" s="35">
        <f t="shared" si="577"/>
        <v>600539.4865525678</v>
      </c>
      <c r="F7420" s="35">
        <f t="shared" si="578"/>
        <v>4618307.6242345981</v>
      </c>
      <c r="G7420" s="33">
        <f t="shared" si="579"/>
        <v>1888095.7904994115</v>
      </c>
    </row>
    <row r="7421" spans="1:7" x14ac:dyDescent="0.2">
      <c r="A7421">
        <v>4500</v>
      </c>
      <c r="B7421">
        <v>16</v>
      </c>
      <c r="C7421" s="35">
        <f t="shared" si="575"/>
        <v>4525.2876446627488</v>
      </c>
      <c r="D7421" s="35">
        <f t="shared" si="576"/>
        <v>-25.287644662748789</v>
      </c>
      <c r="E7421" s="35">
        <f t="shared" si="577"/>
        <v>5561474.3143669404</v>
      </c>
      <c r="F7421" s="35">
        <f t="shared" si="578"/>
        <v>5681384.3628040804</v>
      </c>
      <c r="G7421" s="33">
        <f t="shared" si="579"/>
        <v>639.46497258944737</v>
      </c>
    </row>
    <row r="7422" spans="1:7" x14ac:dyDescent="0.2">
      <c r="A7422">
        <v>2916.6669999999999</v>
      </c>
      <c r="B7422">
        <v>1</v>
      </c>
      <c r="C7422" s="35">
        <f t="shared" si="575"/>
        <v>1007.1776696050603</v>
      </c>
      <c r="D7422" s="35">
        <f t="shared" si="576"/>
        <v>1909.4893303949398</v>
      </c>
      <c r="E7422" s="35">
        <f t="shared" si="577"/>
        <v>600539.4865525678</v>
      </c>
      <c r="F7422" s="35">
        <f t="shared" si="578"/>
        <v>1287191.2277555608</v>
      </c>
      <c r="G7422" s="33">
        <f t="shared" si="579"/>
        <v>3646149.5028921156</v>
      </c>
    </row>
    <row r="7423" spans="1:7" x14ac:dyDescent="0.2">
      <c r="A7423">
        <v>2333.3330000000001</v>
      </c>
      <c r="B7423">
        <v>1</v>
      </c>
      <c r="C7423" s="35">
        <f t="shared" si="575"/>
        <v>1007.1776696050603</v>
      </c>
      <c r="D7423" s="35">
        <f t="shared" si="576"/>
        <v>1326.1553303949399</v>
      </c>
      <c r="E7423" s="35">
        <f t="shared" si="577"/>
        <v>36714.709433702301</v>
      </c>
      <c r="F7423" s="35">
        <f t="shared" si="578"/>
        <v>1287191.2277555608</v>
      </c>
      <c r="G7423" s="33">
        <f t="shared" si="579"/>
        <v>1758687.9603349124</v>
      </c>
    </row>
    <row r="7424" spans="1:7" x14ac:dyDescent="0.2">
      <c r="A7424">
        <v>7933.3329999999996</v>
      </c>
      <c r="B7424">
        <v>16</v>
      </c>
      <c r="C7424" s="35">
        <f t="shared" si="575"/>
        <v>4525.2876446627488</v>
      </c>
      <c r="D7424" s="35">
        <f t="shared" si="576"/>
        <v>3408.0453553372508</v>
      </c>
      <c r="E7424" s="35">
        <f t="shared" si="577"/>
        <v>33542755.983818609</v>
      </c>
      <c r="F7424" s="35">
        <f t="shared" si="578"/>
        <v>5681384.3628040804</v>
      </c>
      <c r="G7424" s="33">
        <f t="shared" si="579"/>
        <v>11614773.144035809</v>
      </c>
    </row>
    <row r="7425" spans="1:7" x14ac:dyDescent="0.2">
      <c r="A7425">
        <v>4083.3330000000001</v>
      </c>
      <c r="B7425">
        <v>16</v>
      </c>
      <c r="C7425" s="35">
        <f t="shared" si="575"/>
        <v>4525.2876446627488</v>
      </c>
      <c r="D7425" s="35">
        <f t="shared" si="576"/>
        <v>-441.95464466274871</v>
      </c>
      <c r="E7425" s="35">
        <f t="shared" si="577"/>
        <v>3769852.6076789871</v>
      </c>
      <c r="F7425" s="35">
        <f t="shared" si="578"/>
        <v>5681384.3628040804</v>
      </c>
      <c r="G7425" s="33">
        <f t="shared" si="579"/>
        <v>195323.90793897648</v>
      </c>
    </row>
    <row r="7426" spans="1:7" x14ac:dyDescent="0.2">
      <c r="A7426">
        <v>4666.6670000000004</v>
      </c>
      <c r="B7426">
        <v>16</v>
      </c>
      <c r="C7426" s="35">
        <f t="shared" si="575"/>
        <v>4525.2876446627488</v>
      </c>
      <c r="D7426" s="35">
        <f t="shared" si="576"/>
        <v>141.37935533725158</v>
      </c>
      <c r="E7426" s="35">
        <f t="shared" si="577"/>
        <v>6375346.3847978543</v>
      </c>
      <c r="F7426" s="35">
        <f t="shared" si="578"/>
        <v>5681384.3628040804</v>
      </c>
      <c r="G7426" s="33">
        <f t="shared" si="579"/>
        <v>19988.122115576847</v>
      </c>
    </row>
    <row r="7427" spans="1:7" x14ac:dyDescent="0.2">
      <c r="A7427">
        <v>4083.3330000000001</v>
      </c>
      <c r="B7427">
        <v>12</v>
      </c>
      <c r="C7427" s="35">
        <f t="shared" ref="C7427:C7490" si="580">$J$20+$J$21*B7427</f>
        <v>3587.1249846473656</v>
      </c>
      <c r="D7427" s="35">
        <f t="shared" ref="D7427:D7490" si="581">A7427-C7427</f>
        <v>496.20801535263445</v>
      </c>
      <c r="E7427" s="35">
        <f t="shared" ref="E7427:E7490" si="582">(A7427-$J$16)^2</f>
        <v>3769852.6076789871</v>
      </c>
      <c r="F7427" s="35">
        <f t="shared" ref="F7427:F7490" si="583">(C7427-$J$16)^2</f>
        <v>2089189.2910115072</v>
      </c>
      <c r="G7427" s="33">
        <f t="shared" ref="G7427:G7490" si="584">(A7427-C7427)^2</f>
        <v>246222.39450020032</v>
      </c>
    </row>
    <row r="7428" spans="1:7" x14ac:dyDescent="0.2">
      <c r="A7428">
        <v>1450</v>
      </c>
      <c r="B7428">
        <v>15</v>
      </c>
      <c r="C7428" s="35">
        <f t="shared" si="580"/>
        <v>4290.746979658903</v>
      </c>
      <c r="D7428" s="35">
        <f t="shared" si="581"/>
        <v>-2840.746979658903</v>
      </c>
      <c r="E7428" s="35">
        <f t="shared" si="582"/>
        <v>478479.56313944393</v>
      </c>
      <c r="F7428" s="35">
        <f t="shared" si="583"/>
        <v>4618307.6242345981</v>
      </c>
      <c r="G7428" s="33">
        <f t="shared" si="584"/>
        <v>8069843.4024411803</v>
      </c>
    </row>
    <row r="7429" spans="1:7" x14ac:dyDescent="0.2">
      <c r="A7429">
        <v>514</v>
      </c>
      <c r="B7429">
        <v>7</v>
      </c>
      <c r="C7429" s="35">
        <f t="shared" si="580"/>
        <v>2414.4216596281358</v>
      </c>
      <c r="D7429" s="35">
        <f t="shared" si="581"/>
        <v>-1900.4216596281358</v>
      </c>
      <c r="E7429" s="35">
        <f t="shared" si="582"/>
        <v>2649479.4689922519</v>
      </c>
      <c r="F7429" s="35">
        <f t="shared" si="583"/>
        <v>74365.010590870079</v>
      </c>
      <c r="G7429" s="33">
        <f t="shared" si="584"/>
        <v>3611602.4843837582</v>
      </c>
    </row>
    <row r="7430" spans="1:7" x14ac:dyDescent="0.2">
      <c r="A7430">
        <v>300</v>
      </c>
      <c r="B7430">
        <v>10</v>
      </c>
      <c r="C7430" s="35">
        <f t="shared" si="580"/>
        <v>3118.0436546396736</v>
      </c>
      <c r="D7430" s="35">
        <f t="shared" si="581"/>
        <v>-2818.0436546396736</v>
      </c>
      <c r="E7430" s="35">
        <f t="shared" si="582"/>
        <v>3391940.558578257</v>
      </c>
      <c r="F7430" s="35">
        <f t="shared" si="583"/>
        <v>953203.63760057429</v>
      </c>
      <c r="G7430" s="33">
        <f t="shared" si="584"/>
        <v>7941370.0394549277</v>
      </c>
    </row>
    <row r="7431" spans="1:7" x14ac:dyDescent="0.2">
      <c r="A7431">
        <v>800</v>
      </c>
      <c r="B7431">
        <v>3</v>
      </c>
      <c r="C7431" s="35">
        <f t="shared" si="580"/>
        <v>1476.2589996127522</v>
      </c>
      <c r="D7431" s="35">
        <f t="shared" si="581"/>
        <v>-676.25899961275218</v>
      </c>
      <c r="E7431" s="35">
        <f t="shared" si="582"/>
        <v>1800218.3866483383</v>
      </c>
      <c r="F7431" s="35">
        <f t="shared" si="583"/>
        <v>442841.23371042684</v>
      </c>
      <c r="G7431" s="33">
        <f t="shared" si="584"/>
        <v>457326.23455724033</v>
      </c>
    </row>
    <row r="7432" spans="1:7" x14ac:dyDescent="0.2">
      <c r="A7432">
        <v>1100</v>
      </c>
      <c r="B7432">
        <v>14</v>
      </c>
      <c r="C7432" s="35">
        <f t="shared" si="580"/>
        <v>4056.2063146550572</v>
      </c>
      <c r="D7432" s="35">
        <f t="shared" si="581"/>
        <v>-2956.2063146550572</v>
      </c>
      <c r="E7432" s="35">
        <f t="shared" si="582"/>
        <v>1085185.0834903871</v>
      </c>
      <c r="F7432" s="35">
        <f t="shared" si="583"/>
        <v>3665249.5327460086</v>
      </c>
      <c r="G7432" s="33">
        <f t="shared" si="584"/>
        <v>8739155.7748064343</v>
      </c>
    </row>
    <row r="7433" spans="1:7" x14ac:dyDescent="0.2">
      <c r="A7433">
        <v>1500</v>
      </c>
      <c r="B7433">
        <v>12</v>
      </c>
      <c r="C7433" s="35">
        <f t="shared" si="580"/>
        <v>3587.1249846473656</v>
      </c>
      <c r="D7433" s="35">
        <f t="shared" si="581"/>
        <v>-2087.1249846473656</v>
      </c>
      <c r="E7433" s="35">
        <f t="shared" si="582"/>
        <v>411807.34594645206</v>
      </c>
      <c r="F7433" s="35">
        <f t="shared" si="583"/>
        <v>2089189.2910115072</v>
      </c>
      <c r="G7433" s="33">
        <f t="shared" si="584"/>
        <v>4356090.7015392659</v>
      </c>
    </row>
    <row r="7434" spans="1:7" x14ac:dyDescent="0.2">
      <c r="A7434">
        <v>1600</v>
      </c>
      <c r="B7434">
        <v>12</v>
      </c>
      <c r="C7434" s="35">
        <f t="shared" si="580"/>
        <v>3587.1249846473656</v>
      </c>
      <c r="D7434" s="35">
        <f t="shared" si="581"/>
        <v>-1987.1249846473656</v>
      </c>
      <c r="E7434" s="35">
        <f t="shared" si="582"/>
        <v>293462.91156046838</v>
      </c>
      <c r="F7434" s="35">
        <f t="shared" si="583"/>
        <v>2089189.2910115072</v>
      </c>
      <c r="G7434" s="33">
        <f t="shared" si="584"/>
        <v>3948665.7046097931</v>
      </c>
    </row>
    <row r="7435" spans="1:7" x14ac:dyDescent="0.2">
      <c r="A7435">
        <v>2400</v>
      </c>
      <c r="B7435">
        <v>6</v>
      </c>
      <c r="C7435" s="35">
        <f t="shared" si="580"/>
        <v>2179.88099462429</v>
      </c>
      <c r="D7435" s="35">
        <f t="shared" si="581"/>
        <v>220.11900537571</v>
      </c>
      <c r="E7435" s="35">
        <f t="shared" si="582"/>
        <v>66707.436472598492</v>
      </c>
      <c r="F7435" s="35">
        <f t="shared" si="583"/>
        <v>1456.095749420469</v>
      </c>
      <c r="G7435" s="33">
        <f t="shared" si="584"/>
        <v>48452.376527591849</v>
      </c>
    </row>
    <row r="7436" spans="1:7" x14ac:dyDescent="0.2">
      <c r="A7436">
        <v>6616.6670000000004</v>
      </c>
      <c r="B7436">
        <v>12</v>
      </c>
      <c r="C7436" s="35">
        <f t="shared" si="580"/>
        <v>3587.1249846473656</v>
      </c>
      <c r="D7436" s="35">
        <f t="shared" si="581"/>
        <v>3029.5420153526347</v>
      </c>
      <c r="E7436" s="35">
        <f t="shared" si="582"/>
        <v>20025131.214271173</v>
      </c>
      <c r="F7436" s="35">
        <f t="shared" si="583"/>
        <v>2089189.2910115072</v>
      </c>
      <c r="G7436" s="33">
        <f t="shared" si="584"/>
        <v>9178124.822786903</v>
      </c>
    </row>
    <row r="7437" spans="1:7" x14ac:dyDescent="0.2">
      <c r="A7437">
        <v>3266.6669999999999</v>
      </c>
      <c r="B7437">
        <v>10</v>
      </c>
      <c r="C7437" s="35">
        <f t="shared" si="580"/>
        <v>3118.0436546396736</v>
      </c>
      <c r="D7437" s="35">
        <f t="shared" si="581"/>
        <v>148.62334536032631</v>
      </c>
      <c r="E7437" s="35">
        <f t="shared" si="582"/>
        <v>1265500.8662016247</v>
      </c>
      <c r="F7437" s="35">
        <f t="shared" si="583"/>
        <v>953203.63760057429</v>
      </c>
      <c r="G7437" s="33">
        <f t="shared" si="584"/>
        <v>22088.898786094829</v>
      </c>
    </row>
    <row r="7438" spans="1:7" x14ac:dyDescent="0.2">
      <c r="A7438">
        <v>600</v>
      </c>
      <c r="B7438">
        <v>12</v>
      </c>
      <c r="C7438" s="35">
        <f t="shared" si="580"/>
        <v>3587.1249846473656</v>
      </c>
      <c r="D7438" s="35">
        <f t="shared" si="581"/>
        <v>-2987.1249846473656</v>
      </c>
      <c r="E7438" s="35">
        <f t="shared" si="582"/>
        <v>2376907.2554203058</v>
      </c>
      <c r="F7438" s="35">
        <f t="shared" si="583"/>
        <v>2089189.2910115072</v>
      </c>
      <c r="G7438" s="33">
        <f t="shared" si="584"/>
        <v>8922915.6739045251</v>
      </c>
    </row>
    <row r="7439" spans="1:7" x14ac:dyDescent="0.2">
      <c r="A7439">
        <v>2400</v>
      </c>
      <c r="B7439">
        <v>11</v>
      </c>
      <c r="C7439" s="35">
        <f t="shared" si="580"/>
        <v>3352.5843196435194</v>
      </c>
      <c r="D7439" s="35">
        <f t="shared" si="581"/>
        <v>-952.58431964351939</v>
      </c>
      <c r="E7439" s="35">
        <f t="shared" si="582"/>
        <v>66707.436472598492</v>
      </c>
      <c r="F7439" s="35">
        <f t="shared" si="583"/>
        <v>1466187.1407655939</v>
      </c>
      <c r="G7439" s="33">
        <f t="shared" si="584"/>
        <v>907416.88603070669</v>
      </c>
    </row>
    <row r="7440" spans="1:7" x14ac:dyDescent="0.2">
      <c r="A7440">
        <v>3500</v>
      </c>
      <c r="B7440">
        <v>9</v>
      </c>
      <c r="C7440" s="35">
        <f t="shared" si="580"/>
        <v>2883.5029896358278</v>
      </c>
      <c r="D7440" s="35">
        <f t="shared" si="581"/>
        <v>616.49701036417218</v>
      </c>
      <c r="E7440" s="35">
        <f t="shared" si="582"/>
        <v>1844918.6582267773</v>
      </c>
      <c r="F7440" s="35">
        <f t="shared" si="583"/>
        <v>550238.7815164472</v>
      </c>
      <c r="G7440" s="33">
        <f t="shared" si="584"/>
        <v>380068.56378796225</v>
      </c>
    </row>
    <row r="7441" spans="1:7" x14ac:dyDescent="0.2">
      <c r="A7441">
        <v>4495.8329999999996</v>
      </c>
      <c r="B7441">
        <v>11</v>
      </c>
      <c r="C7441" s="35">
        <f t="shared" si="580"/>
        <v>3352.5843196435194</v>
      </c>
      <c r="D7441" s="35">
        <f t="shared" si="581"/>
        <v>1143.2486803564802</v>
      </c>
      <c r="E7441" s="35">
        <f t="shared" si="582"/>
        <v>5541837.7908368027</v>
      </c>
      <c r="F7441" s="35">
        <f t="shared" si="583"/>
        <v>1466187.1407655939</v>
      </c>
      <c r="G7441" s="33">
        <f t="shared" si="584"/>
        <v>1307017.5451368336</v>
      </c>
    </row>
    <row r="7442" spans="1:7" x14ac:dyDescent="0.2">
      <c r="A7442">
        <v>4012.3330000000001</v>
      </c>
      <c r="B7442">
        <v>11</v>
      </c>
      <c r="C7442" s="35">
        <f t="shared" si="580"/>
        <v>3352.5843196435194</v>
      </c>
      <c r="D7442" s="35">
        <f t="shared" si="581"/>
        <v>659.74868035648069</v>
      </c>
      <c r="E7442" s="35">
        <f t="shared" si="582"/>
        <v>3499184.8700930355</v>
      </c>
      <c r="F7442" s="35">
        <f t="shared" si="583"/>
        <v>1466187.1407655939</v>
      </c>
      <c r="G7442" s="33">
        <f t="shared" si="584"/>
        <v>435268.32123211771</v>
      </c>
    </row>
    <row r="7443" spans="1:7" x14ac:dyDescent="0.2">
      <c r="A7443">
        <v>1000</v>
      </c>
      <c r="B7443">
        <v>12</v>
      </c>
      <c r="C7443" s="35">
        <f t="shared" si="580"/>
        <v>3587.1249846473656</v>
      </c>
      <c r="D7443" s="35">
        <f t="shared" si="581"/>
        <v>-2587.1249846473656</v>
      </c>
      <c r="E7443" s="35">
        <f t="shared" si="582"/>
        <v>1303529.5178763708</v>
      </c>
      <c r="F7443" s="35">
        <f t="shared" si="583"/>
        <v>2089189.2910115072</v>
      </c>
      <c r="G7443" s="33">
        <f t="shared" si="584"/>
        <v>6693215.6861866321</v>
      </c>
    </row>
    <row r="7444" spans="1:7" x14ac:dyDescent="0.2">
      <c r="A7444">
        <v>17500</v>
      </c>
      <c r="B7444">
        <v>11</v>
      </c>
      <c r="C7444" s="35">
        <f t="shared" si="580"/>
        <v>3352.5843196435194</v>
      </c>
      <c r="D7444" s="35">
        <f t="shared" si="581"/>
        <v>14147.41568035648</v>
      </c>
      <c r="E7444" s="35">
        <f t="shared" si="582"/>
        <v>235876697.84418902</v>
      </c>
      <c r="F7444" s="35">
        <f t="shared" si="583"/>
        <v>1466187.1407655939</v>
      </c>
      <c r="G7444" s="33">
        <f t="shared" si="584"/>
        <v>200149370.43279642</v>
      </c>
    </row>
    <row r="7445" spans="1:7" x14ac:dyDescent="0.2">
      <c r="A7445">
        <v>900</v>
      </c>
      <c r="B7445">
        <v>6</v>
      </c>
      <c r="C7445" s="35">
        <f t="shared" si="580"/>
        <v>2179.88099462429</v>
      </c>
      <c r="D7445" s="35">
        <f t="shared" si="581"/>
        <v>-1279.88099462429</v>
      </c>
      <c r="E7445" s="35">
        <f t="shared" si="582"/>
        <v>1541873.9522623545</v>
      </c>
      <c r="F7445" s="35">
        <f t="shared" si="583"/>
        <v>1456.095749420469</v>
      </c>
      <c r="G7445" s="33">
        <f t="shared" si="584"/>
        <v>1638095.3604004618</v>
      </c>
    </row>
    <row r="7446" spans="1:7" x14ac:dyDescent="0.2">
      <c r="A7446">
        <v>2120</v>
      </c>
      <c r="B7446">
        <v>6</v>
      </c>
      <c r="C7446" s="35">
        <f t="shared" si="580"/>
        <v>2179.88099462429</v>
      </c>
      <c r="D7446" s="35">
        <f t="shared" si="581"/>
        <v>-59.880994624289997</v>
      </c>
      <c r="E7446" s="35">
        <f t="shared" si="582"/>
        <v>471.85275335294614</v>
      </c>
      <c r="F7446" s="35">
        <f t="shared" si="583"/>
        <v>1456.095749420469</v>
      </c>
      <c r="G7446" s="33">
        <f t="shared" si="584"/>
        <v>3585.7335171942477</v>
      </c>
    </row>
    <row r="7447" spans="1:7" x14ac:dyDescent="0.2">
      <c r="A7447">
        <v>5000</v>
      </c>
      <c r="B7447">
        <v>11</v>
      </c>
      <c r="C7447" s="35">
        <f t="shared" si="580"/>
        <v>3352.5843196435194</v>
      </c>
      <c r="D7447" s="35">
        <f t="shared" si="581"/>
        <v>1647.4156803564806</v>
      </c>
      <c r="E7447" s="35">
        <f t="shared" si="582"/>
        <v>8169752.1424370212</v>
      </c>
      <c r="F7447" s="35">
        <f t="shared" si="583"/>
        <v>1466187.1407655939</v>
      </c>
      <c r="G7447" s="33">
        <f t="shared" si="584"/>
        <v>2713978.4238844058</v>
      </c>
    </row>
    <row r="7448" spans="1:7" x14ac:dyDescent="0.2">
      <c r="A7448">
        <v>2500</v>
      </c>
      <c r="B7448">
        <v>12</v>
      </c>
      <c r="C7448" s="35">
        <f t="shared" si="580"/>
        <v>3587.1249846473656</v>
      </c>
      <c r="D7448" s="35">
        <f t="shared" si="581"/>
        <v>-1087.1249846473656</v>
      </c>
      <c r="E7448" s="35">
        <f t="shared" si="582"/>
        <v>128363.00208661477</v>
      </c>
      <c r="F7448" s="35">
        <f t="shared" si="583"/>
        <v>2089189.2910115072</v>
      </c>
      <c r="G7448" s="33">
        <f t="shared" si="584"/>
        <v>1181840.7322445349</v>
      </c>
    </row>
    <row r="7449" spans="1:7" x14ac:dyDescent="0.2">
      <c r="A7449">
        <v>1350</v>
      </c>
      <c r="B7449">
        <v>8</v>
      </c>
      <c r="C7449" s="35">
        <f t="shared" si="580"/>
        <v>2648.9623246319816</v>
      </c>
      <c r="D7449" s="35">
        <f t="shared" si="581"/>
        <v>-1298.9623246319816</v>
      </c>
      <c r="E7449" s="35">
        <f t="shared" si="582"/>
        <v>626823.99752542772</v>
      </c>
      <c r="F7449" s="35">
        <f t="shared" si="583"/>
        <v>257292.5725132121</v>
      </c>
      <c r="G7449" s="33">
        <f t="shared" si="584"/>
        <v>1687303.1208133216</v>
      </c>
    </row>
    <row r="7450" spans="1:7" x14ac:dyDescent="0.2">
      <c r="A7450">
        <v>816.66669999999999</v>
      </c>
      <c r="B7450">
        <v>8</v>
      </c>
      <c r="C7450" s="35">
        <f t="shared" si="580"/>
        <v>2648.9623246319816</v>
      </c>
      <c r="D7450" s="35">
        <f t="shared" si="581"/>
        <v>-1832.2956246319816</v>
      </c>
      <c r="E7450" s="35">
        <f t="shared" si="582"/>
        <v>1755772.0036914195</v>
      </c>
      <c r="F7450" s="35">
        <f t="shared" si="583"/>
        <v>257292.5725132121</v>
      </c>
      <c r="G7450" s="33">
        <f t="shared" si="584"/>
        <v>3357307.2560455035</v>
      </c>
    </row>
    <row r="7451" spans="1:7" x14ac:dyDescent="0.2">
      <c r="A7451">
        <v>2697.9169999999999</v>
      </c>
      <c r="B7451">
        <v>12</v>
      </c>
      <c r="C7451" s="35">
        <f t="shared" si="580"/>
        <v>3587.1249846473656</v>
      </c>
      <c r="D7451" s="35">
        <f t="shared" si="581"/>
        <v>-889.20798464736572</v>
      </c>
      <c r="E7451" s="35">
        <f t="shared" si="582"/>
        <v>309352.68677190726</v>
      </c>
      <c r="F7451" s="35">
        <f t="shared" si="583"/>
        <v>2089189.2910115072</v>
      </c>
      <c r="G7451" s="33">
        <f t="shared" si="584"/>
        <v>790690.83996062982</v>
      </c>
    </row>
    <row r="7452" spans="1:7" x14ac:dyDescent="0.2">
      <c r="A7452">
        <v>5000</v>
      </c>
      <c r="B7452">
        <v>11</v>
      </c>
      <c r="C7452" s="35">
        <f t="shared" si="580"/>
        <v>3352.5843196435194</v>
      </c>
      <c r="D7452" s="35">
        <f t="shared" si="581"/>
        <v>1647.4156803564806</v>
      </c>
      <c r="E7452" s="35">
        <f t="shared" si="582"/>
        <v>8169752.1424370212</v>
      </c>
      <c r="F7452" s="35">
        <f t="shared" si="583"/>
        <v>1466187.1407655939</v>
      </c>
      <c r="G7452" s="33">
        <f t="shared" si="584"/>
        <v>2713978.4238844058</v>
      </c>
    </row>
    <row r="7453" spans="1:7" x14ac:dyDescent="0.2">
      <c r="A7453">
        <v>3266.6669999999999</v>
      </c>
      <c r="B7453">
        <v>7</v>
      </c>
      <c r="C7453" s="35">
        <f t="shared" si="580"/>
        <v>2414.4216596281358</v>
      </c>
      <c r="D7453" s="35">
        <f t="shared" si="581"/>
        <v>852.24534037186413</v>
      </c>
      <c r="E7453" s="35">
        <f t="shared" si="582"/>
        <v>1265500.8662016247</v>
      </c>
      <c r="F7453" s="35">
        <f t="shared" si="583"/>
        <v>74365.010590870079</v>
      </c>
      <c r="G7453" s="33">
        <f t="shared" si="584"/>
        <v>726322.12018555449</v>
      </c>
    </row>
    <row r="7454" spans="1:7" x14ac:dyDescent="0.2">
      <c r="A7454">
        <v>1600</v>
      </c>
      <c r="B7454">
        <v>11</v>
      </c>
      <c r="C7454" s="35">
        <f t="shared" si="580"/>
        <v>3352.5843196435194</v>
      </c>
      <c r="D7454" s="35">
        <f t="shared" si="581"/>
        <v>-1752.5843196435194</v>
      </c>
      <c r="E7454" s="35">
        <f t="shared" si="582"/>
        <v>293462.91156046838</v>
      </c>
      <c r="F7454" s="35">
        <f t="shared" si="583"/>
        <v>1466187.1407655939</v>
      </c>
      <c r="G7454" s="33">
        <f t="shared" si="584"/>
        <v>3071551.7974603376</v>
      </c>
    </row>
    <row r="7455" spans="1:7" x14ac:dyDescent="0.2">
      <c r="A7455">
        <v>2916.6669999999999</v>
      </c>
      <c r="B7455">
        <v>12</v>
      </c>
      <c r="C7455" s="35">
        <f t="shared" si="580"/>
        <v>3587.1249846473656</v>
      </c>
      <c r="D7455" s="35">
        <f t="shared" si="581"/>
        <v>-670.45798464736572</v>
      </c>
      <c r="E7455" s="35">
        <f t="shared" si="582"/>
        <v>600539.4865525678</v>
      </c>
      <c r="F7455" s="35">
        <f t="shared" si="583"/>
        <v>2089189.2910115072</v>
      </c>
      <c r="G7455" s="33">
        <f t="shared" si="584"/>
        <v>449513.90917740727</v>
      </c>
    </row>
    <row r="7456" spans="1:7" x14ac:dyDescent="0.2">
      <c r="A7456">
        <v>400</v>
      </c>
      <c r="B7456">
        <v>11</v>
      </c>
      <c r="C7456" s="35">
        <f t="shared" si="580"/>
        <v>3352.5843196435194</v>
      </c>
      <c r="D7456" s="35">
        <f t="shared" si="581"/>
        <v>-2952.5843196435194</v>
      </c>
      <c r="E7456" s="35">
        <f t="shared" si="582"/>
        <v>3033596.1241922732</v>
      </c>
      <c r="F7456" s="35">
        <f t="shared" si="583"/>
        <v>1466187.1407655939</v>
      </c>
      <c r="G7456" s="33">
        <f t="shared" si="584"/>
        <v>8717754.1646047849</v>
      </c>
    </row>
    <row r="7457" spans="1:7" x14ac:dyDescent="0.2">
      <c r="A7457">
        <v>400</v>
      </c>
      <c r="B7457">
        <v>12</v>
      </c>
      <c r="C7457" s="35">
        <f t="shared" si="580"/>
        <v>3587.1249846473656</v>
      </c>
      <c r="D7457" s="35">
        <f t="shared" si="581"/>
        <v>-3187.1249846473656</v>
      </c>
      <c r="E7457" s="35">
        <f t="shared" si="582"/>
        <v>3033596.1241922732</v>
      </c>
      <c r="F7457" s="35">
        <f t="shared" si="583"/>
        <v>2089189.2910115072</v>
      </c>
      <c r="G7457" s="33">
        <f t="shared" si="584"/>
        <v>10157765.66776347</v>
      </c>
    </row>
    <row r="7458" spans="1:7" x14ac:dyDescent="0.2">
      <c r="A7458">
        <v>1200</v>
      </c>
      <c r="B7458">
        <v>12</v>
      </c>
      <c r="C7458" s="35">
        <f t="shared" si="580"/>
        <v>3587.1249846473656</v>
      </c>
      <c r="D7458" s="35">
        <f t="shared" si="581"/>
        <v>-2387.1249846473656</v>
      </c>
      <c r="E7458" s="35">
        <f t="shared" si="582"/>
        <v>886840.64910440333</v>
      </c>
      <c r="F7458" s="35">
        <f t="shared" si="583"/>
        <v>2089189.2910115072</v>
      </c>
      <c r="G7458" s="33">
        <f t="shared" si="584"/>
        <v>5698365.6923276857</v>
      </c>
    </row>
    <row r="7459" spans="1:7" x14ac:dyDescent="0.2">
      <c r="A7459">
        <v>2408.0830000000001</v>
      </c>
      <c r="B7459">
        <v>12</v>
      </c>
      <c r="C7459" s="35">
        <f t="shared" si="580"/>
        <v>3587.1249846473656</v>
      </c>
      <c r="D7459" s="35">
        <f t="shared" si="581"/>
        <v>-1179.0419846473656</v>
      </c>
      <c r="E7459" s="35">
        <f t="shared" si="582"/>
        <v>70948.09073017948</v>
      </c>
      <c r="F7459" s="35">
        <f t="shared" si="583"/>
        <v>2089189.2910115072</v>
      </c>
      <c r="G7459" s="33">
        <f t="shared" si="584"/>
        <v>1390140.0015611986</v>
      </c>
    </row>
    <row r="7460" spans="1:7" x14ac:dyDescent="0.2">
      <c r="A7460">
        <v>4266.6670000000004</v>
      </c>
      <c r="B7460">
        <v>6</v>
      </c>
      <c r="C7460" s="35">
        <f t="shared" si="580"/>
        <v>2179.88099462429</v>
      </c>
      <c r="D7460" s="35">
        <f t="shared" si="581"/>
        <v>2086.7860053757104</v>
      </c>
      <c r="E7460" s="35">
        <f t="shared" si="582"/>
        <v>4515390.5223417887</v>
      </c>
      <c r="F7460" s="35">
        <f t="shared" si="583"/>
        <v>1456.095749420469</v>
      </c>
      <c r="G7460" s="33">
        <f t="shared" si="584"/>
        <v>4354675.8322319146</v>
      </c>
    </row>
    <row r="7461" spans="1:7" x14ac:dyDescent="0.2">
      <c r="A7461">
        <v>3783.3330000000001</v>
      </c>
      <c r="B7461">
        <v>11</v>
      </c>
      <c r="C7461" s="35">
        <f t="shared" si="580"/>
        <v>3352.5843196435194</v>
      </c>
      <c r="D7461" s="35">
        <f t="shared" si="581"/>
        <v>430.74868035648069</v>
      </c>
      <c r="E7461" s="35">
        <f t="shared" si="582"/>
        <v>2694886.1108369385</v>
      </c>
      <c r="F7461" s="35">
        <f t="shared" si="583"/>
        <v>1466187.1407655939</v>
      </c>
      <c r="G7461" s="33">
        <f t="shared" si="584"/>
        <v>185544.42562884957</v>
      </c>
    </row>
    <row r="7462" spans="1:7" x14ac:dyDescent="0.2">
      <c r="A7462">
        <v>200</v>
      </c>
      <c r="B7462">
        <v>3</v>
      </c>
      <c r="C7462" s="35">
        <f t="shared" si="580"/>
        <v>1476.2589996127522</v>
      </c>
      <c r="D7462" s="35">
        <f t="shared" si="581"/>
        <v>-1276.2589996127522</v>
      </c>
      <c r="E7462" s="35">
        <f t="shared" si="582"/>
        <v>3770284.9929642407</v>
      </c>
      <c r="F7462" s="35">
        <f t="shared" si="583"/>
        <v>442841.23371042684</v>
      </c>
      <c r="G7462" s="33">
        <f t="shared" si="584"/>
        <v>1628837.0340925429</v>
      </c>
    </row>
    <row r="7463" spans="1:7" x14ac:dyDescent="0.2">
      <c r="A7463">
        <v>3000</v>
      </c>
      <c r="B7463">
        <v>11</v>
      </c>
      <c r="C7463" s="35">
        <f t="shared" si="580"/>
        <v>3352.5843196435194</v>
      </c>
      <c r="D7463" s="35">
        <f t="shared" si="581"/>
        <v>-352.58431964351939</v>
      </c>
      <c r="E7463" s="35">
        <f t="shared" si="582"/>
        <v>736640.83015669615</v>
      </c>
      <c r="F7463" s="35">
        <f t="shared" si="583"/>
        <v>1466187.1407655939</v>
      </c>
      <c r="G7463" s="33">
        <f t="shared" si="584"/>
        <v>124315.70245848346</v>
      </c>
    </row>
    <row r="7464" spans="1:7" x14ac:dyDescent="0.2">
      <c r="A7464">
        <v>2000</v>
      </c>
      <c r="B7464">
        <v>15</v>
      </c>
      <c r="C7464" s="35">
        <f t="shared" si="580"/>
        <v>4290.746979658903</v>
      </c>
      <c r="D7464" s="35">
        <f t="shared" si="581"/>
        <v>-2290.746979658903</v>
      </c>
      <c r="E7464" s="35">
        <f t="shared" si="582"/>
        <v>20085.174016533423</v>
      </c>
      <c r="F7464" s="35">
        <f t="shared" si="583"/>
        <v>4618307.6242345981</v>
      </c>
      <c r="G7464" s="33">
        <f t="shared" si="584"/>
        <v>5247521.7248163866</v>
      </c>
    </row>
    <row r="7465" spans="1:7" x14ac:dyDescent="0.2">
      <c r="A7465">
        <v>1500</v>
      </c>
      <c r="B7465">
        <v>8</v>
      </c>
      <c r="C7465" s="35">
        <f t="shared" si="580"/>
        <v>2648.9623246319816</v>
      </c>
      <c r="D7465" s="35">
        <f t="shared" si="581"/>
        <v>-1148.9623246319816</v>
      </c>
      <c r="E7465" s="35">
        <f t="shared" si="582"/>
        <v>411807.34594645206</v>
      </c>
      <c r="F7465" s="35">
        <f t="shared" si="583"/>
        <v>257292.5725132121</v>
      </c>
      <c r="G7465" s="33">
        <f t="shared" si="584"/>
        <v>1320114.423423727</v>
      </c>
    </row>
    <row r="7466" spans="1:7" x14ac:dyDescent="0.2">
      <c r="A7466">
        <v>2500</v>
      </c>
      <c r="B7466">
        <v>12</v>
      </c>
      <c r="C7466" s="35">
        <f t="shared" si="580"/>
        <v>3587.1249846473656</v>
      </c>
      <c r="D7466" s="35">
        <f t="shared" si="581"/>
        <v>-1087.1249846473656</v>
      </c>
      <c r="E7466" s="35">
        <f t="shared" si="582"/>
        <v>128363.00208661477</v>
      </c>
      <c r="F7466" s="35">
        <f t="shared" si="583"/>
        <v>2089189.2910115072</v>
      </c>
      <c r="G7466" s="33">
        <f t="shared" si="584"/>
        <v>1181840.7322445349</v>
      </c>
    </row>
    <row r="7467" spans="1:7" x14ac:dyDescent="0.2">
      <c r="A7467">
        <v>1525</v>
      </c>
      <c r="B7467">
        <v>6</v>
      </c>
      <c r="C7467" s="35">
        <f t="shared" si="580"/>
        <v>2179.88099462429</v>
      </c>
      <c r="D7467" s="35">
        <f t="shared" si="581"/>
        <v>-654.88099462429</v>
      </c>
      <c r="E7467" s="35">
        <f t="shared" si="582"/>
        <v>380346.23734995612</v>
      </c>
      <c r="F7467" s="35">
        <f t="shared" si="583"/>
        <v>1456.095749420469</v>
      </c>
      <c r="G7467" s="33">
        <f t="shared" si="584"/>
        <v>428869.11712009937</v>
      </c>
    </row>
    <row r="7468" spans="1:7" x14ac:dyDescent="0.2">
      <c r="A7468">
        <v>320</v>
      </c>
      <c r="B7468">
        <v>11</v>
      </c>
      <c r="C7468" s="35">
        <f t="shared" si="580"/>
        <v>3352.5843196435194</v>
      </c>
      <c r="D7468" s="35">
        <f t="shared" si="581"/>
        <v>-3032.5843196435194</v>
      </c>
      <c r="E7468" s="35">
        <f t="shared" si="582"/>
        <v>3318671.6717010601</v>
      </c>
      <c r="F7468" s="35">
        <f t="shared" si="583"/>
        <v>1466187.1407655939</v>
      </c>
      <c r="G7468" s="33">
        <f t="shared" si="584"/>
        <v>9196567.655747747</v>
      </c>
    </row>
    <row r="7469" spans="1:7" x14ac:dyDescent="0.2">
      <c r="A7469">
        <v>1800</v>
      </c>
      <c r="B7469">
        <v>12</v>
      </c>
      <c r="C7469" s="35">
        <f t="shared" si="580"/>
        <v>3587.1249846473656</v>
      </c>
      <c r="D7469" s="35">
        <f t="shared" si="581"/>
        <v>-1787.1249846473656</v>
      </c>
      <c r="E7469" s="35">
        <f t="shared" si="582"/>
        <v>116774.04278850088</v>
      </c>
      <c r="F7469" s="35">
        <f t="shared" si="583"/>
        <v>2089189.2910115072</v>
      </c>
      <c r="G7469" s="33">
        <f t="shared" si="584"/>
        <v>3193815.7107508467</v>
      </c>
    </row>
    <row r="7470" spans="1:7" x14ac:dyDescent="0.2">
      <c r="A7470">
        <v>4000</v>
      </c>
      <c r="B7470">
        <v>8</v>
      </c>
      <c r="C7470" s="35">
        <f t="shared" si="580"/>
        <v>2648.9623246319816</v>
      </c>
      <c r="D7470" s="35">
        <f t="shared" si="581"/>
        <v>1351.0376753680184</v>
      </c>
      <c r="E7470" s="35">
        <f t="shared" si="582"/>
        <v>3453196.4862968586</v>
      </c>
      <c r="F7470" s="35">
        <f t="shared" si="583"/>
        <v>257292.5725132121</v>
      </c>
      <c r="G7470" s="33">
        <f t="shared" si="584"/>
        <v>1825302.8002638191</v>
      </c>
    </row>
    <row r="7471" spans="1:7" x14ac:dyDescent="0.2">
      <c r="A7471">
        <v>4000</v>
      </c>
      <c r="B7471">
        <v>12</v>
      </c>
      <c r="C7471" s="35">
        <f t="shared" si="580"/>
        <v>3587.1249846473656</v>
      </c>
      <c r="D7471" s="35">
        <f t="shared" si="581"/>
        <v>412.87501535263436</v>
      </c>
      <c r="E7471" s="35">
        <f t="shared" si="582"/>
        <v>3453196.4862968586</v>
      </c>
      <c r="F7471" s="35">
        <f t="shared" si="583"/>
        <v>2089189.2910115072</v>
      </c>
      <c r="G7471" s="33">
        <f t="shared" si="584"/>
        <v>170465.77830243806</v>
      </c>
    </row>
    <row r="7472" spans="1:7" x14ac:dyDescent="0.2">
      <c r="A7472">
        <v>2750</v>
      </c>
      <c r="B7472">
        <v>0</v>
      </c>
      <c r="C7472" s="35">
        <f t="shared" si="580"/>
        <v>772.63700460121436</v>
      </c>
      <c r="D7472" s="35">
        <f t="shared" si="581"/>
        <v>1977.3629953987856</v>
      </c>
      <c r="E7472" s="35">
        <f t="shared" si="582"/>
        <v>370001.91612165543</v>
      </c>
      <c r="F7472" s="35">
        <f t="shared" si="583"/>
        <v>1874394.1953994662</v>
      </c>
      <c r="G7472" s="33">
        <f t="shared" si="584"/>
        <v>3909964.4155724579</v>
      </c>
    </row>
    <row r="7473" spans="1:7" x14ac:dyDescent="0.2">
      <c r="A7473">
        <v>900</v>
      </c>
      <c r="B7473">
        <v>0</v>
      </c>
      <c r="C7473" s="35">
        <f t="shared" si="580"/>
        <v>772.63700460121436</v>
      </c>
      <c r="D7473" s="35">
        <f t="shared" si="581"/>
        <v>127.36299539878564</v>
      </c>
      <c r="E7473" s="35">
        <f t="shared" si="582"/>
        <v>1541873.9522623545</v>
      </c>
      <c r="F7473" s="35">
        <f t="shared" si="583"/>
        <v>1874394.1953994662</v>
      </c>
      <c r="G7473" s="33">
        <f t="shared" si="584"/>
        <v>16221.332596951093</v>
      </c>
    </row>
    <row r="7474" spans="1:7" x14ac:dyDescent="0.2">
      <c r="A7474">
        <v>2216.6669999999999</v>
      </c>
      <c r="B7474">
        <v>0</v>
      </c>
      <c r="C7474" s="35">
        <f t="shared" si="580"/>
        <v>772.63700460121436</v>
      </c>
      <c r="D7474" s="35">
        <f t="shared" si="581"/>
        <v>1444.0299953987856</v>
      </c>
      <c r="E7474" s="35">
        <f t="shared" si="582"/>
        <v>5616.7272544540392</v>
      </c>
      <c r="F7474" s="35">
        <f t="shared" si="583"/>
        <v>1874394.1953994662</v>
      </c>
      <c r="G7474" s="33">
        <f t="shared" si="584"/>
        <v>2085222.6276114166</v>
      </c>
    </row>
    <row r="7475" spans="1:7" x14ac:dyDescent="0.2">
      <c r="A7475">
        <v>933.33330000000001</v>
      </c>
      <c r="B7475">
        <v>4</v>
      </c>
      <c r="C7475" s="35">
        <f t="shared" si="580"/>
        <v>1710.799664616598</v>
      </c>
      <c r="D7475" s="35">
        <f t="shared" si="581"/>
        <v>-777.46636461659796</v>
      </c>
      <c r="E7475" s="35">
        <f t="shared" si="582"/>
        <v>1460203.6658040613</v>
      </c>
      <c r="F7475" s="35">
        <f t="shared" si="583"/>
        <v>185694.20730919892</v>
      </c>
      <c r="G7475" s="33">
        <f t="shared" si="584"/>
        <v>604453.94811014889</v>
      </c>
    </row>
    <row r="7476" spans="1:7" x14ac:dyDescent="0.2">
      <c r="A7476">
        <v>933.33330000000001</v>
      </c>
      <c r="B7476">
        <v>1</v>
      </c>
      <c r="C7476" s="35">
        <f t="shared" si="580"/>
        <v>1007.1776696050603</v>
      </c>
      <c r="D7476" s="35">
        <f t="shared" si="581"/>
        <v>-73.844369605060251</v>
      </c>
      <c r="E7476" s="35">
        <f t="shared" si="582"/>
        <v>1460203.6658040613</v>
      </c>
      <c r="F7476" s="35">
        <f t="shared" si="583"/>
        <v>1287191.2277555608</v>
      </c>
      <c r="G7476" s="33">
        <f t="shared" si="584"/>
        <v>5452.9909223687464</v>
      </c>
    </row>
    <row r="7477" spans="1:7" x14ac:dyDescent="0.2">
      <c r="A7477">
        <v>1166.6669999999999</v>
      </c>
      <c r="B7477">
        <v>3</v>
      </c>
      <c r="C7477" s="35">
        <f t="shared" si="580"/>
        <v>1476.2589996127522</v>
      </c>
      <c r="D7477" s="35">
        <f t="shared" si="581"/>
        <v>-309.59199961275226</v>
      </c>
      <c r="E7477" s="35">
        <f t="shared" si="582"/>
        <v>950732.58830728335</v>
      </c>
      <c r="F7477" s="35">
        <f t="shared" si="583"/>
        <v>442841.23371042684</v>
      </c>
      <c r="G7477" s="33">
        <f t="shared" si="584"/>
        <v>95847.206224222391</v>
      </c>
    </row>
    <row r="7478" spans="1:7" x14ac:dyDescent="0.2">
      <c r="A7478">
        <v>1400</v>
      </c>
      <c r="B7478">
        <v>0</v>
      </c>
      <c r="C7478" s="35">
        <f t="shared" si="580"/>
        <v>772.63700460121436</v>
      </c>
      <c r="D7478" s="35">
        <f t="shared" si="581"/>
        <v>627.36299539878564</v>
      </c>
      <c r="E7478" s="35">
        <f t="shared" si="582"/>
        <v>550151.78033243585</v>
      </c>
      <c r="F7478" s="35">
        <f t="shared" si="583"/>
        <v>1874394.1953994662</v>
      </c>
      <c r="G7478" s="33">
        <f t="shared" si="584"/>
        <v>393584.32799573673</v>
      </c>
    </row>
    <row r="7479" spans="1:7" x14ac:dyDescent="0.2">
      <c r="A7479">
        <v>750</v>
      </c>
      <c r="B7479">
        <v>6</v>
      </c>
      <c r="C7479" s="35">
        <f t="shared" si="580"/>
        <v>2179.88099462429</v>
      </c>
      <c r="D7479" s="35">
        <f t="shared" si="581"/>
        <v>-1429.88099462429</v>
      </c>
      <c r="E7479" s="35">
        <f t="shared" si="582"/>
        <v>1936890.6038413302</v>
      </c>
      <c r="F7479" s="35">
        <f t="shared" si="583"/>
        <v>1456.095749420469</v>
      </c>
      <c r="G7479" s="33">
        <f t="shared" si="584"/>
        <v>2044559.6587877488</v>
      </c>
    </row>
    <row r="7480" spans="1:7" x14ac:dyDescent="0.2">
      <c r="A7480">
        <v>1400</v>
      </c>
      <c r="B7480">
        <v>9</v>
      </c>
      <c r="C7480" s="35">
        <f t="shared" si="580"/>
        <v>2883.5029896358278</v>
      </c>
      <c r="D7480" s="35">
        <f t="shared" si="581"/>
        <v>-1483.5029896358278</v>
      </c>
      <c r="E7480" s="35">
        <f t="shared" si="582"/>
        <v>550151.78033243585</v>
      </c>
      <c r="F7480" s="35">
        <f t="shared" si="583"/>
        <v>550238.7815164472</v>
      </c>
      <c r="G7480" s="33">
        <f t="shared" si="584"/>
        <v>2200781.1202584389</v>
      </c>
    </row>
    <row r="7481" spans="1:7" x14ac:dyDescent="0.2">
      <c r="A7481">
        <v>400</v>
      </c>
      <c r="B7481">
        <v>9</v>
      </c>
      <c r="C7481" s="35">
        <f t="shared" si="580"/>
        <v>2883.5029896358278</v>
      </c>
      <c r="D7481" s="35">
        <f t="shared" si="581"/>
        <v>-2483.5029896358278</v>
      </c>
      <c r="E7481" s="35">
        <f t="shared" si="582"/>
        <v>3033596.1241922732</v>
      </c>
      <c r="F7481" s="35">
        <f t="shared" si="583"/>
        <v>550238.7815164472</v>
      </c>
      <c r="G7481" s="33">
        <f t="shared" si="584"/>
        <v>6167787.0995300943</v>
      </c>
    </row>
    <row r="7482" spans="1:7" x14ac:dyDescent="0.2">
      <c r="A7482">
        <v>1600</v>
      </c>
      <c r="B7482">
        <v>6</v>
      </c>
      <c r="C7482" s="35">
        <f t="shared" si="580"/>
        <v>2179.88099462429</v>
      </c>
      <c r="D7482" s="35">
        <f t="shared" si="581"/>
        <v>-579.88099462429</v>
      </c>
      <c r="E7482" s="35">
        <f t="shared" si="582"/>
        <v>293462.91156046838</v>
      </c>
      <c r="F7482" s="35">
        <f t="shared" si="583"/>
        <v>1456.095749420469</v>
      </c>
      <c r="G7482" s="33">
        <f t="shared" si="584"/>
        <v>336261.96792645584</v>
      </c>
    </row>
    <row r="7483" spans="1:7" x14ac:dyDescent="0.2">
      <c r="A7483">
        <v>300</v>
      </c>
      <c r="B7483">
        <v>6</v>
      </c>
      <c r="C7483" s="35">
        <f t="shared" si="580"/>
        <v>2179.88099462429</v>
      </c>
      <c r="D7483" s="35">
        <f t="shared" si="581"/>
        <v>-1879.88099462429</v>
      </c>
      <c r="E7483" s="35">
        <f t="shared" si="582"/>
        <v>3391940.558578257</v>
      </c>
      <c r="F7483" s="35">
        <f t="shared" si="583"/>
        <v>1456.095749420469</v>
      </c>
      <c r="G7483" s="33">
        <f t="shared" si="584"/>
        <v>3533952.5539496099</v>
      </c>
    </row>
    <row r="7484" spans="1:7" x14ac:dyDescent="0.2">
      <c r="A7484">
        <v>1000</v>
      </c>
      <c r="B7484">
        <v>11</v>
      </c>
      <c r="C7484" s="35">
        <f t="shared" si="580"/>
        <v>3352.5843196435194</v>
      </c>
      <c r="D7484" s="35">
        <f t="shared" si="581"/>
        <v>-2352.5843196435194</v>
      </c>
      <c r="E7484" s="35">
        <f t="shared" si="582"/>
        <v>1303529.5178763708</v>
      </c>
      <c r="F7484" s="35">
        <f t="shared" si="583"/>
        <v>1466187.1407655939</v>
      </c>
      <c r="G7484" s="33">
        <f t="shared" si="584"/>
        <v>5534652.9810325606</v>
      </c>
    </row>
    <row r="7485" spans="1:7" x14ac:dyDescent="0.2">
      <c r="A7485">
        <v>900</v>
      </c>
      <c r="B7485">
        <v>11</v>
      </c>
      <c r="C7485" s="35">
        <f t="shared" si="580"/>
        <v>3352.5843196435194</v>
      </c>
      <c r="D7485" s="35">
        <f t="shared" si="581"/>
        <v>-2452.5843196435194</v>
      </c>
      <c r="E7485" s="35">
        <f t="shared" si="582"/>
        <v>1541873.9522623545</v>
      </c>
      <c r="F7485" s="35">
        <f t="shared" si="583"/>
        <v>1466187.1407655939</v>
      </c>
      <c r="G7485" s="33">
        <f t="shared" si="584"/>
        <v>6015169.8449612651</v>
      </c>
    </row>
    <row r="7486" spans="1:7" x14ac:dyDescent="0.2">
      <c r="A7486">
        <v>1376.6669999999999</v>
      </c>
      <c r="B7486">
        <v>6</v>
      </c>
      <c r="C7486" s="35">
        <f t="shared" si="580"/>
        <v>2179.88099462429</v>
      </c>
      <c r="D7486" s="35">
        <f t="shared" si="581"/>
        <v>-803.21399462429008</v>
      </c>
      <c r="E7486" s="35">
        <f t="shared" si="582"/>
        <v>585309.41609671758</v>
      </c>
      <c r="F7486" s="35">
        <f t="shared" si="583"/>
        <v>1456.095749420469</v>
      </c>
      <c r="G7486" s="33">
        <f t="shared" si="584"/>
        <v>645152.72116030904</v>
      </c>
    </row>
    <row r="7487" spans="1:7" x14ac:dyDescent="0.2">
      <c r="A7487">
        <v>1400</v>
      </c>
      <c r="B7487">
        <v>6</v>
      </c>
      <c r="C7487" s="35">
        <f t="shared" si="580"/>
        <v>2179.88099462429</v>
      </c>
      <c r="D7487" s="35">
        <f t="shared" si="581"/>
        <v>-779.88099462429</v>
      </c>
      <c r="E7487" s="35">
        <f t="shared" si="582"/>
        <v>550151.78033243585</v>
      </c>
      <c r="F7487" s="35">
        <f t="shared" si="583"/>
        <v>1456.095749420469</v>
      </c>
      <c r="G7487" s="33">
        <f t="shared" si="584"/>
        <v>608214.36577617179</v>
      </c>
    </row>
    <row r="7488" spans="1:7" x14ac:dyDescent="0.2">
      <c r="A7488">
        <v>1166.6669999999999</v>
      </c>
      <c r="B7488">
        <v>6</v>
      </c>
      <c r="C7488" s="35">
        <f t="shared" si="580"/>
        <v>2179.88099462429</v>
      </c>
      <c r="D7488" s="35">
        <f t="shared" si="581"/>
        <v>-1013.2139946242901</v>
      </c>
      <c r="E7488" s="35">
        <f t="shared" si="582"/>
        <v>950732.58830728335</v>
      </c>
      <c r="F7488" s="35">
        <f t="shared" si="583"/>
        <v>1456.095749420469</v>
      </c>
      <c r="G7488" s="33">
        <f t="shared" si="584"/>
        <v>1026602.5989025109</v>
      </c>
    </row>
    <row r="7489" spans="1:7" x14ac:dyDescent="0.2">
      <c r="A7489">
        <v>800</v>
      </c>
      <c r="B7489">
        <v>0</v>
      </c>
      <c r="C7489" s="35">
        <f t="shared" si="580"/>
        <v>772.63700460121436</v>
      </c>
      <c r="D7489" s="35">
        <f t="shared" si="581"/>
        <v>27.362995398785642</v>
      </c>
      <c r="E7489" s="35">
        <f t="shared" si="582"/>
        <v>1800218.3866483383</v>
      </c>
      <c r="F7489" s="35">
        <f t="shared" si="583"/>
        <v>1874394.1953994662</v>
      </c>
      <c r="G7489" s="33">
        <f t="shared" si="584"/>
        <v>748.73351719396419</v>
      </c>
    </row>
    <row r="7490" spans="1:7" x14ac:dyDescent="0.2">
      <c r="A7490">
        <v>800</v>
      </c>
      <c r="B7490">
        <v>9</v>
      </c>
      <c r="C7490" s="35">
        <f t="shared" si="580"/>
        <v>2883.5029896358278</v>
      </c>
      <c r="D7490" s="35">
        <f t="shared" si="581"/>
        <v>-2083.5029896358278</v>
      </c>
      <c r="E7490" s="35">
        <f t="shared" si="582"/>
        <v>1800218.3866483383</v>
      </c>
      <c r="F7490" s="35">
        <f t="shared" si="583"/>
        <v>550238.7815164472</v>
      </c>
      <c r="G7490" s="33">
        <f t="shared" si="584"/>
        <v>4340984.7078214325</v>
      </c>
    </row>
    <row r="7491" spans="1:7" x14ac:dyDescent="0.2">
      <c r="A7491">
        <v>1200</v>
      </c>
      <c r="B7491">
        <v>3</v>
      </c>
      <c r="C7491" s="35">
        <f t="shared" ref="C7491:C7554" si="585">$J$20+$J$21*B7491</f>
        <v>1476.2589996127522</v>
      </c>
      <c r="D7491" s="35">
        <f t="shared" ref="D7491:D7554" si="586">A7491-C7491</f>
        <v>-276.25899961275218</v>
      </c>
      <c r="E7491" s="35">
        <f t="shared" ref="E7491:E7554" si="587">(A7491-$J$16)^2</f>
        <v>886840.64910440333</v>
      </c>
      <c r="F7491" s="35">
        <f t="shared" ref="F7491:F7554" si="588">(C7491-$J$16)^2</f>
        <v>442841.23371042684</v>
      </c>
      <c r="G7491" s="33">
        <f t="shared" ref="G7491:G7554" si="589">(A7491-C7491)^2</f>
        <v>76319.034867038601</v>
      </c>
    </row>
    <row r="7492" spans="1:7" x14ac:dyDescent="0.2">
      <c r="A7492">
        <v>1800</v>
      </c>
      <c r="B7492">
        <v>13</v>
      </c>
      <c r="C7492" s="35">
        <f t="shared" si="585"/>
        <v>3821.6656496512114</v>
      </c>
      <c r="D7492" s="35">
        <f t="shared" si="586"/>
        <v>-2021.6656496512114</v>
      </c>
      <c r="E7492" s="35">
        <f t="shared" si="587"/>
        <v>116774.04278850088</v>
      </c>
      <c r="F7492" s="35">
        <f t="shared" si="588"/>
        <v>2822210.0883383118</v>
      </c>
      <c r="G7492" s="33">
        <f t="shared" si="589"/>
        <v>4087131.9989796546</v>
      </c>
    </row>
    <row r="7493" spans="1:7" x14ac:dyDescent="0.2">
      <c r="A7493">
        <v>1560</v>
      </c>
      <c r="B7493">
        <v>2</v>
      </c>
      <c r="C7493" s="35">
        <f t="shared" si="585"/>
        <v>1241.7183346089062</v>
      </c>
      <c r="D7493" s="35">
        <f t="shared" si="586"/>
        <v>318.28166539109384</v>
      </c>
      <c r="E7493" s="35">
        <f t="shared" si="587"/>
        <v>338400.68531486182</v>
      </c>
      <c r="F7493" s="35">
        <f t="shared" si="588"/>
        <v>810006.90719254757</v>
      </c>
      <c r="G7493" s="33">
        <f t="shared" si="589"/>
        <v>101303.21852412823</v>
      </c>
    </row>
    <row r="7494" spans="1:7" x14ac:dyDescent="0.2">
      <c r="A7494">
        <v>1560</v>
      </c>
      <c r="B7494">
        <v>0</v>
      </c>
      <c r="C7494" s="35">
        <f t="shared" si="585"/>
        <v>772.63700460121436</v>
      </c>
      <c r="D7494" s="35">
        <f t="shared" si="586"/>
        <v>787.36299539878564</v>
      </c>
      <c r="E7494" s="35">
        <f t="shared" si="587"/>
        <v>338400.68531486182</v>
      </c>
      <c r="F7494" s="35">
        <f t="shared" si="588"/>
        <v>1874394.1953994662</v>
      </c>
      <c r="G7494" s="33">
        <f t="shared" si="589"/>
        <v>619940.48652334814</v>
      </c>
    </row>
    <row r="7495" spans="1:7" x14ac:dyDescent="0.2">
      <c r="A7495">
        <v>3258.3330000000001</v>
      </c>
      <c r="B7495">
        <v>9</v>
      </c>
      <c r="C7495" s="35">
        <f t="shared" si="585"/>
        <v>2883.5029896358278</v>
      </c>
      <c r="D7495" s="35">
        <f t="shared" si="586"/>
        <v>374.83001036417227</v>
      </c>
      <c r="E7495" s="35">
        <f t="shared" si="587"/>
        <v>1246819.7413633529</v>
      </c>
      <c r="F7495" s="35">
        <f t="shared" si="588"/>
        <v>550238.7815164472</v>
      </c>
      <c r="G7495" s="33">
        <f t="shared" si="589"/>
        <v>140497.5366696055</v>
      </c>
    </row>
    <row r="7496" spans="1:7" x14ac:dyDescent="0.2">
      <c r="A7496">
        <v>1000</v>
      </c>
      <c r="B7496">
        <v>1</v>
      </c>
      <c r="C7496" s="35">
        <f t="shared" si="585"/>
        <v>1007.1776696050603</v>
      </c>
      <c r="D7496" s="35">
        <f t="shared" si="586"/>
        <v>-7.1776696050602595</v>
      </c>
      <c r="E7496" s="35">
        <f t="shared" si="587"/>
        <v>1303529.5178763708</v>
      </c>
      <c r="F7496" s="35">
        <f t="shared" si="588"/>
        <v>1287191.2277555608</v>
      </c>
      <c r="G7496" s="33">
        <f t="shared" si="589"/>
        <v>51.518940959405903</v>
      </c>
    </row>
    <row r="7497" spans="1:7" x14ac:dyDescent="0.2">
      <c r="A7497">
        <v>2000</v>
      </c>
      <c r="B7497">
        <v>5</v>
      </c>
      <c r="C7497" s="35">
        <f t="shared" si="585"/>
        <v>1945.340329620444</v>
      </c>
      <c r="D7497" s="35">
        <f t="shared" si="586"/>
        <v>54.659670379556019</v>
      </c>
      <c r="E7497" s="35">
        <f t="shared" si="587"/>
        <v>20085.174016533423</v>
      </c>
      <c r="F7497" s="35">
        <f t="shared" si="588"/>
        <v>38565.827988863377</v>
      </c>
      <c r="G7497" s="33">
        <f t="shared" si="589"/>
        <v>2987.6795660017137</v>
      </c>
    </row>
    <row r="7498" spans="1:7" x14ac:dyDescent="0.2">
      <c r="A7498">
        <v>2916.6669999999999</v>
      </c>
      <c r="B7498">
        <v>12</v>
      </c>
      <c r="C7498" s="35">
        <f t="shared" si="585"/>
        <v>3587.1249846473656</v>
      </c>
      <c r="D7498" s="35">
        <f t="shared" si="586"/>
        <v>-670.45798464736572</v>
      </c>
      <c r="E7498" s="35">
        <f t="shared" si="587"/>
        <v>600539.4865525678</v>
      </c>
      <c r="F7498" s="35">
        <f t="shared" si="588"/>
        <v>2089189.2910115072</v>
      </c>
      <c r="G7498" s="33">
        <f t="shared" si="589"/>
        <v>449513.90917740727</v>
      </c>
    </row>
    <row r="7499" spans="1:7" x14ac:dyDescent="0.2">
      <c r="A7499">
        <v>1000</v>
      </c>
      <c r="B7499">
        <v>11</v>
      </c>
      <c r="C7499" s="35">
        <f t="shared" si="585"/>
        <v>3352.5843196435194</v>
      </c>
      <c r="D7499" s="35">
        <f t="shared" si="586"/>
        <v>-2352.5843196435194</v>
      </c>
      <c r="E7499" s="35">
        <f t="shared" si="587"/>
        <v>1303529.5178763708</v>
      </c>
      <c r="F7499" s="35">
        <f t="shared" si="588"/>
        <v>1466187.1407655939</v>
      </c>
      <c r="G7499" s="33">
        <f t="shared" si="589"/>
        <v>5534652.9810325606</v>
      </c>
    </row>
    <row r="7500" spans="1:7" x14ac:dyDescent="0.2">
      <c r="A7500">
        <v>2400</v>
      </c>
      <c r="B7500">
        <v>0</v>
      </c>
      <c r="C7500" s="35">
        <f t="shared" si="585"/>
        <v>772.63700460121436</v>
      </c>
      <c r="D7500" s="35">
        <f t="shared" si="586"/>
        <v>1627.3629953987856</v>
      </c>
      <c r="E7500" s="35">
        <f t="shared" si="587"/>
        <v>66707.436472598492</v>
      </c>
      <c r="F7500" s="35">
        <f t="shared" si="588"/>
        <v>1874394.1953994662</v>
      </c>
      <c r="G7500" s="33">
        <f t="shared" si="589"/>
        <v>2648310.318793308</v>
      </c>
    </row>
    <row r="7501" spans="1:7" x14ac:dyDescent="0.2">
      <c r="A7501">
        <v>400</v>
      </c>
      <c r="B7501">
        <v>11</v>
      </c>
      <c r="C7501" s="35">
        <f t="shared" si="585"/>
        <v>3352.5843196435194</v>
      </c>
      <c r="D7501" s="35">
        <f t="shared" si="586"/>
        <v>-2952.5843196435194</v>
      </c>
      <c r="E7501" s="35">
        <f t="shared" si="587"/>
        <v>3033596.1241922732</v>
      </c>
      <c r="F7501" s="35">
        <f t="shared" si="588"/>
        <v>1466187.1407655939</v>
      </c>
      <c r="G7501" s="33">
        <f t="shared" si="589"/>
        <v>8717754.1646047849</v>
      </c>
    </row>
    <row r="7502" spans="1:7" x14ac:dyDescent="0.2">
      <c r="A7502">
        <v>2400</v>
      </c>
      <c r="B7502">
        <v>12</v>
      </c>
      <c r="C7502" s="35">
        <f t="shared" si="585"/>
        <v>3587.1249846473656</v>
      </c>
      <c r="D7502" s="35">
        <f t="shared" si="586"/>
        <v>-1187.1249846473656</v>
      </c>
      <c r="E7502" s="35">
        <f t="shared" si="587"/>
        <v>66707.436472598492</v>
      </c>
      <c r="F7502" s="35">
        <f t="shared" si="588"/>
        <v>2089189.2910115072</v>
      </c>
      <c r="G7502" s="33">
        <f t="shared" si="589"/>
        <v>1409265.7291740081</v>
      </c>
    </row>
    <row r="7503" spans="1:7" x14ac:dyDescent="0.2">
      <c r="A7503">
        <v>1950</v>
      </c>
      <c r="B7503">
        <v>6</v>
      </c>
      <c r="C7503" s="35">
        <f t="shared" si="585"/>
        <v>2179.88099462429</v>
      </c>
      <c r="D7503" s="35">
        <f t="shared" si="586"/>
        <v>-229.88099462429</v>
      </c>
      <c r="E7503" s="35">
        <f t="shared" si="587"/>
        <v>36757.391209525289</v>
      </c>
      <c r="F7503" s="35">
        <f t="shared" si="588"/>
        <v>1456.095749420469</v>
      </c>
      <c r="G7503" s="33">
        <f t="shared" si="589"/>
        <v>52845.271689452849</v>
      </c>
    </row>
    <row r="7504" spans="1:7" x14ac:dyDescent="0.2">
      <c r="A7504">
        <v>1883.3330000000001</v>
      </c>
      <c r="B7504">
        <v>2</v>
      </c>
      <c r="C7504" s="35">
        <f t="shared" si="585"/>
        <v>1241.7183346089062</v>
      </c>
      <c r="D7504" s="35">
        <f t="shared" si="586"/>
        <v>641.61466539109392</v>
      </c>
      <c r="E7504" s="35">
        <f t="shared" si="587"/>
        <v>66764.964170629028</v>
      </c>
      <c r="F7504" s="35">
        <f t="shared" si="588"/>
        <v>810006.90719254757</v>
      </c>
      <c r="G7504" s="33">
        <f t="shared" si="589"/>
        <v>411669.37884492544</v>
      </c>
    </row>
    <row r="7505" spans="1:7" x14ac:dyDescent="0.2">
      <c r="A7505">
        <v>520</v>
      </c>
      <c r="B7505">
        <v>5</v>
      </c>
      <c r="C7505" s="35">
        <f t="shared" si="585"/>
        <v>1945.340329620444</v>
      </c>
      <c r="D7505" s="35">
        <f t="shared" si="586"/>
        <v>-1425.340329620444</v>
      </c>
      <c r="E7505" s="35">
        <f t="shared" si="587"/>
        <v>2629982.8029290927</v>
      </c>
      <c r="F7505" s="35">
        <f t="shared" si="588"/>
        <v>38565.827988863377</v>
      </c>
      <c r="G7505" s="33">
        <f t="shared" si="589"/>
        <v>2031595.0552425159</v>
      </c>
    </row>
    <row r="7506" spans="1:7" x14ac:dyDescent="0.2">
      <c r="A7506">
        <v>1600</v>
      </c>
      <c r="B7506">
        <v>6</v>
      </c>
      <c r="C7506" s="35">
        <f t="shared" si="585"/>
        <v>2179.88099462429</v>
      </c>
      <c r="D7506" s="35">
        <f t="shared" si="586"/>
        <v>-579.88099462429</v>
      </c>
      <c r="E7506" s="35">
        <f t="shared" si="587"/>
        <v>293462.91156046838</v>
      </c>
      <c r="F7506" s="35">
        <f t="shared" si="588"/>
        <v>1456.095749420469</v>
      </c>
      <c r="G7506" s="33">
        <f t="shared" si="589"/>
        <v>336261.96792645584</v>
      </c>
    </row>
    <row r="7507" spans="1:7" x14ac:dyDescent="0.2">
      <c r="A7507">
        <v>1300</v>
      </c>
      <c r="B7507">
        <v>6</v>
      </c>
      <c r="C7507" s="35">
        <f t="shared" si="585"/>
        <v>2179.88099462429</v>
      </c>
      <c r="D7507" s="35">
        <f t="shared" si="586"/>
        <v>-879.88099462429</v>
      </c>
      <c r="E7507" s="35">
        <f t="shared" si="587"/>
        <v>708496.21471841959</v>
      </c>
      <c r="F7507" s="35">
        <f t="shared" si="588"/>
        <v>1456.095749420469</v>
      </c>
      <c r="G7507" s="33">
        <f t="shared" si="589"/>
        <v>774190.5647010298</v>
      </c>
    </row>
    <row r="7508" spans="1:7" x14ac:dyDescent="0.2">
      <c r="A7508">
        <v>1300</v>
      </c>
      <c r="B7508">
        <v>6</v>
      </c>
      <c r="C7508" s="35">
        <f t="shared" si="585"/>
        <v>2179.88099462429</v>
      </c>
      <c r="D7508" s="35">
        <f t="shared" si="586"/>
        <v>-879.88099462429</v>
      </c>
      <c r="E7508" s="35">
        <f t="shared" si="587"/>
        <v>708496.21471841959</v>
      </c>
      <c r="F7508" s="35">
        <f t="shared" si="588"/>
        <v>1456.095749420469</v>
      </c>
      <c r="G7508" s="33">
        <f t="shared" si="589"/>
        <v>774190.5647010298</v>
      </c>
    </row>
    <row r="7509" spans="1:7" x14ac:dyDescent="0.2">
      <c r="A7509">
        <v>1900</v>
      </c>
      <c r="B7509">
        <v>6</v>
      </c>
      <c r="C7509" s="35">
        <f t="shared" si="585"/>
        <v>2179.88099462429</v>
      </c>
      <c r="D7509" s="35">
        <f t="shared" si="586"/>
        <v>-279.88099462429</v>
      </c>
      <c r="E7509" s="35">
        <f t="shared" si="587"/>
        <v>58429.608402517159</v>
      </c>
      <c r="F7509" s="35">
        <f t="shared" si="588"/>
        <v>1456.095749420469</v>
      </c>
      <c r="G7509" s="33">
        <f t="shared" si="589"/>
        <v>78333.371151881845</v>
      </c>
    </row>
    <row r="7510" spans="1:7" x14ac:dyDescent="0.2">
      <c r="A7510">
        <v>2000</v>
      </c>
      <c r="B7510">
        <v>0</v>
      </c>
      <c r="C7510" s="35">
        <f t="shared" si="585"/>
        <v>772.63700460121436</v>
      </c>
      <c r="D7510" s="35">
        <f t="shared" si="586"/>
        <v>1227.3629953987856</v>
      </c>
      <c r="E7510" s="35">
        <f t="shared" si="587"/>
        <v>20085.174016533423</v>
      </c>
      <c r="F7510" s="35">
        <f t="shared" si="588"/>
        <v>1874394.1953994662</v>
      </c>
      <c r="G7510" s="33">
        <f t="shared" si="589"/>
        <v>1506419.9224742795</v>
      </c>
    </row>
    <row r="7511" spans="1:7" x14ac:dyDescent="0.2">
      <c r="A7511">
        <v>2600</v>
      </c>
      <c r="B7511">
        <v>9</v>
      </c>
      <c r="C7511" s="35">
        <f t="shared" si="585"/>
        <v>2883.5029896358278</v>
      </c>
      <c r="D7511" s="35">
        <f t="shared" si="586"/>
        <v>-283.50298963582782</v>
      </c>
      <c r="E7511" s="35">
        <f t="shared" si="587"/>
        <v>210018.56770063104</v>
      </c>
      <c r="F7511" s="35">
        <f t="shared" si="588"/>
        <v>550238.7815164472</v>
      </c>
      <c r="G7511" s="33">
        <f t="shared" si="589"/>
        <v>80373.945132452296</v>
      </c>
    </row>
    <row r="7512" spans="1:7" x14ac:dyDescent="0.2">
      <c r="A7512">
        <v>1900</v>
      </c>
      <c r="B7512">
        <v>5</v>
      </c>
      <c r="C7512" s="35">
        <f t="shared" si="585"/>
        <v>1945.340329620444</v>
      </c>
      <c r="D7512" s="35">
        <f t="shared" si="586"/>
        <v>-45.340329620443981</v>
      </c>
      <c r="E7512" s="35">
        <f t="shared" si="587"/>
        <v>58429.608402517159</v>
      </c>
      <c r="F7512" s="35">
        <f t="shared" si="588"/>
        <v>38565.827988863377</v>
      </c>
      <c r="G7512" s="33">
        <f t="shared" si="589"/>
        <v>2055.74549009051</v>
      </c>
    </row>
    <row r="7513" spans="1:7" x14ac:dyDescent="0.2">
      <c r="A7513">
        <v>2600</v>
      </c>
      <c r="B7513">
        <v>6</v>
      </c>
      <c r="C7513" s="35">
        <f t="shared" si="585"/>
        <v>2179.88099462429</v>
      </c>
      <c r="D7513" s="35">
        <f t="shared" si="586"/>
        <v>420.11900537571</v>
      </c>
      <c r="E7513" s="35">
        <f t="shared" si="587"/>
        <v>210018.56770063104</v>
      </c>
      <c r="F7513" s="35">
        <f t="shared" si="588"/>
        <v>1456.095749420469</v>
      </c>
      <c r="G7513" s="33">
        <f t="shared" si="589"/>
        <v>176499.97867787586</v>
      </c>
    </row>
    <row r="7514" spans="1:7" x14ac:dyDescent="0.2">
      <c r="A7514">
        <v>1500</v>
      </c>
      <c r="B7514">
        <v>12</v>
      </c>
      <c r="C7514" s="35">
        <f t="shared" si="585"/>
        <v>3587.1249846473656</v>
      </c>
      <c r="D7514" s="35">
        <f t="shared" si="586"/>
        <v>-2087.1249846473656</v>
      </c>
      <c r="E7514" s="35">
        <f t="shared" si="587"/>
        <v>411807.34594645206</v>
      </c>
      <c r="F7514" s="35">
        <f t="shared" si="588"/>
        <v>2089189.2910115072</v>
      </c>
      <c r="G7514" s="33">
        <f t="shared" si="589"/>
        <v>4356090.7015392659</v>
      </c>
    </row>
    <row r="7515" spans="1:7" x14ac:dyDescent="0.2">
      <c r="A7515">
        <v>3241.6669999999999</v>
      </c>
      <c r="B7515">
        <v>9</v>
      </c>
      <c r="C7515" s="35">
        <f t="shared" si="585"/>
        <v>2883.5029896358278</v>
      </c>
      <c r="D7515" s="35">
        <f t="shared" si="586"/>
        <v>358.1640103641721</v>
      </c>
      <c r="E7515" s="35">
        <f t="shared" si="587"/>
        <v>1209878.6247981207</v>
      </c>
      <c r="F7515" s="35">
        <f t="shared" si="588"/>
        <v>550238.7815164472</v>
      </c>
      <c r="G7515" s="33">
        <f t="shared" si="589"/>
        <v>128281.45832014678</v>
      </c>
    </row>
    <row r="7516" spans="1:7" x14ac:dyDescent="0.2">
      <c r="A7516">
        <v>1180</v>
      </c>
      <c r="B7516">
        <v>4</v>
      </c>
      <c r="C7516" s="35">
        <f t="shared" si="585"/>
        <v>1710.799664616598</v>
      </c>
      <c r="D7516" s="35">
        <f t="shared" si="586"/>
        <v>-530.79966461659797</v>
      </c>
      <c r="E7516" s="35">
        <f t="shared" si="587"/>
        <v>924909.53598160006</v>
      </c>
      <c r="F7516" s="35">
        <f t="shared" si="588"/>
        <v>185694.20730919892</v>
      </c>
      <c r="G7516" s="33">
        <f t="shared" si="589"/>
        <v>281748.28395709291</v>
      </c>
    </row>
    <row r="7517" spans="1:7" x14ac:dyDescent="0.2">
      <c r="A7517">
        <v>1450</v>
      </c>
      <c r="B7517">
        <v>6</v>
      </c>
      <c r="C7517" s="35">
        <f t="shared" si="585"/>
        <v>2179.88099462429</v>
      </c>
      <c r="D7517" s="35">
        <f t="shared" si="586"/>
        <v>-729.88099462429</v>
      </c>
      <c r="E7517" s="35">
        <f t="shared" si="587"/>
        <v>478479.56313944393</v>
      </c>
      <c r="F7517" s="35">
        <f t="shared" si="588"/>
        <v>1456.095749420469</v>
      </c>
      <c r="G7517" s="33">
        <f t="shared" si="589"/>
        <v>532726.26631374285</v>
      </c>
    </row>
    <row r="7518" spans="1:7" x14ac:dyDescent="0.2">
      <c r="A7518">
        <v>2000</v>
      </c>
      <c r="B7518">
        <v>6</v>
      </c>
      <c r="C7518" s="35">
        <f t="shared" si="585"/>
        <v>2179.88099462429</v>
      </c>
      <c r="D7518" s="35">
        <f t="shared" si="586"/>
        <v>-179.88099462429</v>
      </c>
      <c r="E7518" s="35">
        <f t="shared" si="587"/>
        <v>20085.174016533423</v>
      </c>
      <c r="F7518" s="35">
        <f t="shared" si="588"/>
        <v>1456.095749420469</v>
      </c>
      <c r="G7518" s="33">
        <f t="shared" si="589"/>
        <v>32357.172227023846</v>
      </c>
    </row>
    <row r="7519" spans="1:7" x14ac:dyDescent="0.2">
      <c r="A7519">
        <v>1900</v>
      </c>
      <c r="B7519">
        <v>12</v>
      </c>
      <c r="C7519" s="35">
        <f t="shared" si="585"/>
        <v>3587.1249846473656</v>
      </c>
      <c r="D7519" s="35">
        <f t="shared" si="586"/>
        <v>-1687.1249846473656</v>
      </c>
      <c r="E7519" s="35">
        <f t="shared" si="587"/>
        <v>58429.608402517159</v>
      </c>
      <c r="F7519" s="35">
        <f t="shared" si="588"/>
        <v>2089189.2910115072</v>
      </c>
      <c r="G7519" s="33">
        <f t="shared" si="589"/>
        <v>2846390.7138213739</v>
      </c>
    </row>
    <row r="7520" spans="1:7" x14ac:dyDescent="0.2">
      <c r="A7520">
        <v>2000</v>
      </c>
      <c r="B7520">
        <v>6</v>
      </c>
      <c r="C7520" s="35">
        <f t="shared" si="585"/>
        <v>2179.88099462429</v>
      </c>
      <c r="D7520" s="35">
        <f t="shared" si="586"/>
        <v>-179.88099462429</v>
      </c>
      <c r="E7520" s="35">
        <f t="shared" si="587"/>
        <v>20085.174016533423</v>
      </c>
      <c r="F7520" s="35">
        <f t="shared" si="588"/>
        <v>1456.095749420469</v>
      </c>
      <c r="G7520" s="33">
        <f t="shared" si="589"/>
        <v>32357.172227023846</v>
      </c>
    </row>
    <row r="7521" spans="1:7" x14ac:dyDescent="0.2">
      <c r="A7521">
        <v>425</v>
      </c>
      <c r="B7521">
        <v>3</v>
      </c>
      <c r="C7521" s="35">
        <f t="shared" si="585"/>
        <v>1476.2589996127522</v>
      </c>
      <c r="D7521" s="35">
        <f t="shared" si="586"/>
        <v>-1051.2589996127522</v>
      </c>
      <c r="E7521" s="35">
        <f t="shared" si="587"/>
        <v>2947135.0155957774</v>
      </c>
      <c r="F7521" s="35">
        <f t="shared" si="588"/>
        <v>442841.23371042684</v>
      </c>
      <c r="G7521" s="33">
        <f t="shared" si="589"/>
        <v>1105145.4842668045</v>
      </c>
    </row>
    <row r="7522" spans="1:7" x14ac:dyDescent="0.2">
      <c r="A7522">
        <v>1611.6669999999999</v>
      </c>
      <c r="B7522">
        <v>0</v>
      </c>
      <c r="C7522" s="35">
        <f t="shared" si="585"/>
        <v>772.63700460121436</v>
      </c>
      <c r="D7522" s="35">
        <f t="shared" si="586"/>
        <v>839.02999539878556</v>
      </c>
      <c r="E7522" s="35">
        <f t="shared" si="587"/>
        <v>280958.48528965574</v>
      </c>
      <c r="F7522" s="35">
        <f t="shared" si="588"/>
        <v>1874394.1953994662</v>
      </c>
      <c r="G7522" s="33">
        <f t="shared" si="589"/>
        <v>703971.3331788861</v>
      </c>
    </row>
    <row r="7523" spans="1:7" x14ac:dyDescent="0.2">
      <c r="A7523">
        <v>600</v>
      </c>
      <c r="B7523">
        <v>0</v>
      </c>
      <c r="C7523" s="35">
        <f t="shared" si="585"/>
        <v>772.63700460121436</v>
      </c>
      <c r="D7523" s="35">
        <f t="shared" si="586"/>
        <v>-172.63700460121436</v>
      </c>
      <c r="E7523" s="35">
        <f t="shared" si="587"/>
        <v>2376907.2554203058</v>
      </c>
      <c r="F7523" s="35">
        <f t="shared" si="588"/>
        <v>1874394.1953994662</v>
      </c>
      <c r="G7523" s="33">
        <f t="shared" si="589"/>
        <v>29803.535357679706</v>
      </c>
    </row>
    <row r="7524" spans="1:7" x14ac:dyDescent="0.2">
      <c r="A7524">
        <v>1465</v>
      </c>
      <c r="B7524">
        <v>6</v>
      </c>
      <c r="C7524" s="35">
        <f t="shared" si="585"/>
        <v>2179.88099462429</v>
      </c>
      <c r="D7524" s="35">
        <f t="shared" si="586"/>
        <v>-714.88099462429</v>
      </c>
      <c r="E7524" s="35">
        <f t="shared" si="587"/>
        <v>457952.89798154641</v>
      </c>
      <c r="F7524" s="35">
        <f t="shared" si="588"/>
        <v>1456.095749420469</v>
      </c>
      <c r="G7524" s="33">
        <f t="shared" si="589"/>
        <v>511054.83647501416</v>
      </c>
    </row>
    <row r="7525" spans="1:7" x14ac:dyDescent="0.2">
      <c r="A7525">
        <v>800</v>
      </c>
      <c r="B7525">
        <v>11</v>
      </c>
      <c r="C7525" s="35">
        <f t="shared" si="585"/>
        <v>3352.5843196435194</v>
      </c>
      <c r="D7525" s="35">
        <f t="shared" si="586"/>
        <v>-2552.5843196435194</v>
      </c>
      <c r="E7525" s="35">
        <f t="shared" si="587"/>
        <v>1800218.3866483383</v>
      </c>
      <c r="F7525" s="35">
        <f t="shared" si="588"/>
        <v>1466187.1407655939</v>
      </c>
      <c r="G7525" s="33">
        <f t="shared" si="589"/>
        <v>6515686.7088899687</v>
      </c>
    </row>
    <row r="7526" spans="1:7" x14ac:dyDescent="0.2">
      <c r="A7526">
        <v>3091.6669999999999</v>
      </c>
      <c r="B7526">
        <v>13</v>
      </c>
      <c r="C7526" s="35">
        <f t="shared" si="585"/>
        <v>3821.6656496512114</v>
      </c>
      <c r="D7526" s="35">
        <f t="shared" si="586"/>
        <v>-729.99864965121151</v>
      </c>
      <c r="E7526" s="35">
        <f t="shared" si="587"/>
        <v>902395.17637709621</v>
      </c>
      <c r="F7526" s="35">
        <f t="shared" si="588"/>
        <v>2822210.0883383118</v>
      </c>
      <c r="G7526" s="33">
        <f t="shared" si="589"/>
        <v>532898.02849259228</v>
      </c>
    </row>
    <row r="7527" spans="1:7" x14ac:dyDescent="0.2">
      <c r="A7527">
        <v>600</v>
      </c>
      <c r="B7527">
        <v>12</v>
      </c>
      <c r="C7527" s="35">
        <f t="shared" si="585"/>
        <v>3587.1249846473656</v>
      </c>
      <c r="D7527" s="35">
        <f t="shared" si="586"/>
        <v>-2987.1249846473656</v>
      </c>
      <c r="E7527" s="35">
        <f t="shared" si="587"/>
        <v>2376907.2554203058</v>
      </c>
      <c r="F7527" s="35">
        <f t="shared" si="588"/>
        <v>2089189.2910115072</v>
      </c>
      <c r="G7527" s="33">
        <f t="shared" si="589"/>
        <v>8922915.6739045251</v>
      </c>
    </row>
    <row r="7528" spans="1:7" x14ac:dyDescent="0.2">
      <c r="A7528">
        <v>3266.6669999999999</v>
      </c>
      <c r="B7528">
        <v>12</v>
      </c>
      <c r="C7528" s="35">
        <f t="shared" si="585"/>
        <v>3587.1249846473656</v>
      </c>
      <c r="D7528" s="35">
        <f t="shared" si="586"/>
        <v>-320.45798464736572</v>
      </c>
      <c r="E7528" s="35">
        <f t="shared" si="587"/>
        <v>1265500.8662016247</v>
      </c>
      <c r="F7528" s="35">
        <f t="shared" si="588"/>
        <v>2089189.2910115072</v>
      </c>
      <c r="G7528" s="33">
        <f t="shared" si="589"/>
        <v>102693.31992425128</v>
      </c>
    </row>
    <row r="7529" spans="1:7" x14ac:dyDescent="0.2">
      <c r="A7529">
        <v>3000</v>
      </c>
      <c r="B7529">
        <v>12</v>
      </c>
      <c r="C7529" s="35">
        <f t="shared" si="585"/>
        <v>3587.1249846473656</v>
      </c>
      <c r="D7529" s="35">
        <f t="shared" si="586"/>
        <v>-587.12498464736564</v>
      </c>
      <c r="E7529" s="35">
        <f t="shared" si="587"/>
        <v>736640.83015669615</v>
      </c>
      <c r="F7529" s="35">
        <f t="shared" si="588"/>
        <v>2089189.2910115072</v>
      </c>
      <c r="G7529" s="33">
        <f t="shared" si="589"/>
        <v>344715.74759716931</v>
      </c>
    </row>
    <row r="7530" spans="1:7" x14ac:dyDescent="0.2">
      <c r="A7530">
        <v>1200</v>
      </c>
      <c r="B7530">
        <v>11</v>
      </c>
      <c r="C7530" s="35">
        <f t="shared" si="585"/>
        <v>3352.5843196435194</v>
      </c>
      <c r="D7530" s="35">
        <f t="shared" si="586"/>
        <v>-2152.5843196435194</v>
      </c>
      <c r="E7530" s="35">
        <f t="shared" si="587"/>
        <v>886840.64910440333</v>
      </c>
      <c r="F7530" s="35">
        <f t="shared" si="588"/>
        <v>1466187.1407655939</v>
      </c>
      <c r="G7530" s="33">
        <f t="shared" si="589"/>
        <v>4633619.2531751534</v>
      </c>
    </row>
    <row r="7531" spans="1:7" x14ac:dyDescent="0.2">
      <c r="A7531">
        <v>1200</v>
      </c>
      <c r="B7531">
        <v>12</v>
      </c>
      <c r="C7531" s="35">
        <f t="shared" si="585"/>
        <v>3587.1249846473656</v>
      </c>
      <c r="D7531" s="35">
        <f t="shared" si="586"/>
        <v>-2387.1249846473656</v>
      </c>
      <c r="E7531" s="35">
        <f t="shared" si="587"/>
        <v>886840.64910440333</v>
      </c>
      <c r="F7531" s="35">
        <f t="shared" si="588"/>
        <v>2089189.2910115072</v>
      </c>
      <c r="G7531" s="33">
        <f t="shared" si="589"/>
        <v>5698365.6923276857</v>
      </c>
    </row>
    <row r="7532" spans="1:7" x14ac:dyDescent="0.2">
      <c r="A7532">
        <v>3000</v>
      </c>
      <c r="B7532">
        <v>16</v>
      </c>
      <c r="C7532" s="35">
        <f t="shared" si="585"/>
        <v>4525.2876446627488</v>
      </c>
      <c r="D7532" s="35">
        <f t="shared" si="586"/>
        <v>-1525.2876446627488</v>
      </c>
      <c r="E7532" s="35">
        <f t="shared" si="587"/>
        <v>736640.83015669615</v>
      </c>
      <c r="F7532" s="35">
        <f t="shared" si="588"/>
        <v>5681384.3628040804</v>
      </c>
      <c r="G7532" s="33">
        <f t="shared" si="589"/>
        <v>2326502.3989608358</v>
      </c>
    </row>
    <row r="7533" spans="1:7" x14ac:dyDescent="0.2">
      <c r="A7533">
        <v>5625</v>
      </c>
      <c r="B7533">
        <v>16</v>
      </c>
      <c r="C7533" s="35">
        <f t="shared" si="585"/>
        <v>4525.2876446627488</v>
      </c>
      <c r="D7533" s="35">
        <f t="shared" si="586"/>
        <v>1099.7123553372512</v>
      </c>
      <c r="E7533" s="35">
        <f t="shared" si="587"/>
        <v>12133224.427524623</v>
      </c>
      <c r="F7533" s="35">
        <f t="shared" si="588"/>
        <v>5681384.3628040804</v>
      </c>
      <c r="G7533" s="33">
        <f t="shared" si="589"/>
        <v>1209367.2644814046</v>
      </c>
    </row>
    <row r="7534" spans="1:7" x14ac:dyDescent="0.2">
      <c r="A7534">
        <v>5000</v>
      </c>
      <c r="B7534">
        <v>16</v>
      </c>
      <c r="C7534" s="35">
        <f t="shared" si="585"/>
        <v>4525.2876446627488</v>
      </c>
      <c r="D7534" s="35">
        <f t="shared" si="586"/>
        <v>474.71235533725121</v>
      </c>
      <c r="E7534" s="35">
        <f t="shared" si="587"/>
        <v>8169752.1424370212</v>
      </c>
      <c r="F7534" s="35">
        <f t="shared" si="588"/>
        <v>5681384.3628040804</v>
      </c>
      <c r="G7534" s="33">
        <f t="shared" si="589"/>
        <v>225351.82030984067</v>
      </c>
    </row>
    <row r="7535" spans="1:7" x14ac:dyDescent="0.2">
      <c r="A7535">
        <v>3500</v>
      </c>
      <c r="B7535">
        <v>11</v>
      </c>
      <c r="C7535" s="35">
        <f t="shared" si="585"/>
        <v>3352.5843196435194</v>
      </c>
      <c r="D7535" s="35">
        <f t="shared" si="586"/>
        <v>147.41568035648061</v>
      </c>
      <c r="E7535" s="35">
        <f t="shared" si="587"/>
        <v>1844918.6582267773</v>
      </c>
      <c r="F7535" s="35">
        <f t="shared" si="588"/>
        <v>1466187.1407655939</v>
      </c>
      <c r="G7535" s="33">
        <f t="shared" si="589"/>
        <v>21731.382814964061</v>
      </c>
    </row>
    <row r="7536" spans="1:7" x14ac:dyDescent="0.2">
      <c r="A7536">
        <v>3266.6669999999999</v>
      </c>
      <c r="B7536">
        <v>12</v>
      </c>
      <c r="C7536" s="35">
        <f t="shared" si="585"/>
        <v>3587.1249846473656</v>
      </c>
      <c r="D7536" s="35">
        <f t="shared" si="586"/>
        <v>-320.45798464736572</v>
      </c>
      <c r="E7536" s="35">
        <f t="shared" si="587"/>
        <v>1265500.8662016247</v>
      </c>
      <c r="F7536" s="35">
        <f t="shared" si="588"/>
        <v>2089189.2910115072</v>
      </c>
      <c r="G7536" s="33">
        <f t="shared" si="589"/>
        <v>102693.31992425128</v>
      </c>
    </row>
    <row r="7537" spans="1:7" x14ac:dyDescent="0.2">
      <c r="A7537">
        <v>2000</v>
      </c>
      <c r="B7537">
        <v>12</v>
      </c>
      <c r="C7537" s="35">
        <f t="shared" si="585"/>
        <v>3587.1249846473656</v>
      </c>
      <c r="D7537" s="35">
        <f t="shared" si="586"/>
        <v>-1587.1249846473656</v>
      </c>
      <c r="E7537" s="35">
        <f t="shared" si="587"/>
        <v>20085.174016533423</v>
      </c>
      <c r="F7537" s="35">
        <f t="shared" si="588"/>
        <v>2089189.2910115072</v>
      </c>
      <c r="G7537" s="33">
        <f t="shared" si="589"/>
        <v>2518965.7168919006</v>
      </c>
    </row>
    <row r="7538" spans="1:7" x14ac:dyDescent="0.2">
      <c r="A7538">
        <v>1800</v>
      </c>
      <c r="B7538">
        <v>12</v>
      </c>
      <c r="C7538" s="35">
        <f t="shared" si="585"/>
        <v>3587.1249846473656</v>
      </c>
      <c r="D7538" s="35">
        <f t="shared" si="586"/>
        <v>-1787.1249846473656</v>
      </c>
      <c r="E7538" s="35">
        <f t="shared" si="587"/>
        <v>116774.04278850088</v>
      </c>
      <c r="F7538" s="35">
        <f t="shared" si="588"/>
        <v>2089189.2910115072</v>
      </c>
      <c r="G7538" s="33">
        <f t="shared" si="589"/>
        <v>3193815.7107508467</v>
      </c>
    </row>
    <row r="7539" spans="1:7" x14ac:dyDescent="0.2">
      <c r="A7539">
        <v>2000</v>
      </c>
      <c r="B7539">
        <v>9</v>
      </c>
      <c r="C7539" s="35">
        <f t="shared" si="585"/>
        <v>2883.5029896358278</v>
      </c>
      <c r="D7539" s="35">
        <f t="shared" si="586"/>
        <v>-883.50298963582782</v>
      </c>
      <c r="E7539" s="35">
        <f t="shared" si="587"/>
        <v>20085.174016533423</v>
      </c>
      <c r="F7539" s="35">
        <f t="shared" si="588"/>
        <v>550238.7815164472</v>
      </c>
      <c r="G7539" s="33">
        <f t="shared" si="589"/>
        <v>780577.5326954457</v>
      </c>
    </row>
    <row r="7540" spans="1:7" x14ac:dyDescent="0.2">
      <c r="A7540">
        <v>2000</v>
      </c>
      <c r="B7540">
        <v>12</v>
      </c>
      <c r="C7540" s="35">
        <f t="shared" si="585"/>
        <v>3587.1249846473656</v>
      </c>
      <c r="D7540" s="35">
        <f t="shared" si="586"/>
        <v>-1587.1249846473656</v>
      </c>
      <c r="E7540" s="35">
        <f t="shared" si="587"/>
        <v>20085.174016533423</v>
      </c>
      <c r="F7540" s="35">
        <f t="shared" si="588"/>
        <v>2089189.2910115072</v>
      </c>
      <c r="G7540" s="33">
        <f t="shared" si="589"/>
        <v>2518965.7168919006</v>
      </c>
    </row>
    <row r="7541" spans="1:7" x14ac:dyDescent="0.2">
      <c r="A7541">
        <v>2500</v>
      </c>
      <c r="B7541">
        <v>7</v>
      </c>
      <c r="C7541" s="35">
        <f t="shared" si="585"/>
        <v>2414.4216596281358</v>
      </c>
      <c r="D7541" s="35">
        <f t="shared" si="586"/>
        <v>85.578340371864215</v>
      </c>
      <c r="E7541" s="35">
        <f t="shared" si="587"/>
        <v>128363.00208661477</v>
      </c>
      <c r="F7541" s="35">
        <f t="shared" si="588"/>
        <v>74365.010590870079</v>
      </c>
      <c r="G7541" s="33">
        <f t="shared" si="589"/>
        <v>7323.6523408026442</v>
      </c>
    </row>
    <row r="7542" spans="1:7" x14ac:dyDescent="0.2">
      <c r="A7542">
        <v>4666.6670000000004</v>
      </c>
      <c r="B7542">
        <v>12</v>
      </c>
      <c r="C7542" s="35">
        <f t="shared" si="585"/>
        <v>3587.1249846473656</v>
      </c>
      <c r="D7542" s="35">
        <f t="shared" si="586"/>
        <v>1079.5420153526347</v>
      </c>
      <c r="E7542" s="35">
        <f t="shared" si="587"/>
        <v>6375346.3847978543</v>
      </c>
      <c r="F7542" s="35">
        <f t="shared" si="588"/>
        <v>2089189.2910115072</v>
      </c>
      <c r="G7542" s="33">
        <f t="shared" si="589"/>
        <v>1165410.9629116282</v>
      </c>
    </row>
    <row r="7543" spans="1:7" x14ac:dyDescent="0.2">
      <c r="A7543">
        <v>4433.3329999999996</v>
      </c>
      <c r="B7543">
        <v>13</v>
      </c>
      <c r="C7543" s="35">
        <f t="shared" si="585"/>
        <v>3821.6656496512114</v>
      </c>
      <c r="D7543" s="35">
        <f t="shared" si="586"/>
        <v>611.6673503487882</v>
      </c>
      <c r="E7543" s="35">
        <f t="shared" si="587"/>
        <v>5251480.1873280425</v>
      </c>
      <c r="F7543" s="35">
        <f t="shared" si="588"/>
        <v>2822210.0883383118</v>
      </c>
      <c r="G7543" s="33">
        <f t="shared" si="589"/>
        <v>374136.94748270721</v>
      </c>
    </row>
    <row r="7544" spans="1:7" x14ac:dyDescent="0.2">
      <c r="A7544">
        <v>5250</v>
      </c>
      <c r="B7544">
        <v>12</v>
      </c>
      <c r="C7544" s="35">
        <f t="shared" si="585"/>
        <v>3587.1249846473656</v>
      </c>
      <c r="D7544" s="35">
        <f t="shared" si="586"/>
        <v>1662.8750153526344</v>
      </c>
      <c r="E7544" s="35">
        <f t="shared" si="587"/>
        <v>9661391.0564720631</v>
      </c>
      <c r="F7544" s="35">
        <f t="shared" si="588"/>
        <v>2089189.2910115072</v>
      </c>
      <c r="G7544" s="33">
        <f t="shared" si="589"/>
        <v>2765153.3166840239</v>
      </c>
    </row>
    <row r="7545" spans="1:7" x14ac:dyDescent="0.2">
      <c r="A7545">
        <v>3400</v>
      </c>
      <c r="B7545">
        <v>9</v>
      </c>
      <c r="C7545" s="35">
        <f t="shared" si="585"/>
        <v>2883.5029896358278</v>
      </c>
      <c r="D7545" s="35">
        <f t="shared" si="586"/>
        <v>516.49701036417218</v>
      </c>
      <c r="E7545" s="35">
        <f t="shared" si="587"/>
        <v>1583263.0926127611</v>
      </c>
      <c r="F7545" s="35">
        <f t="shared" si="588"/>
        <v>550238.7815164472</v>
      </c>
      <c r="G7545" s="33">
        <f t="shared" si="589"/>
        <v>266769.16171512776</v>
      </c>
    </row>
    <row r="7546" spans="1:7" x14ac:dyDescent="0.2">
      <c r="A7546">
        <v>2541.6669999999999</v>
      </c>
      <c r="B7546">
        <v>6</v>
      </c>
      <c r="C7546" s="35">
        <f t="shared" si="585"/>
        <v>2179.88099462429</v>
      </c>
      <c r="D7546" s="35">
        <f t="shared" si="586"/>
        <v>361.78600537570992</v>
      </c>
      <c r="E7546" s="35">
        <f t="shared" si="587"/>
        <v>159955.86550000685</v>
      </c>
      <c r="F7546" s="35">
        <f t="shared" si="588"/>
        <v>1456.095749420469</v>
      </c>
      <c r="G7546" s="33">
        <f t="shared" si="589"/>
        <v>130889.11368571321</v>
      </c>
    </row>
    <row r="7547" spans="1:7" x14ac:dyDescent="0.2">
      <c r="A7547">
        <v>3500</v>
      </c>
      <c r="B7547">
        <v>17</v>
      </c>
      <c r="C7547" s="35">
        <f t="shared" si="585"/>
        <v>4759.8283096665946</v>
      </c>
      <c r="D7547" s="35">
        <f t="shared" si="586"/>
        <v>-1259.8283096665946</v>
      </c>
      <c r="E7547" s="35">
        <f t="shared" si="587"/>
        <v>1844918.6582267773</v>
      </c>
      <c r="F7547" s="35">
        <f t="shared" si="588"/>
        <v>6854479.7484544544</v>
      </c>
      <c r="G7547" s="33">
        <f t="shared" si="589"/>
        <v>1587167.3698373889</v>
      </c>
    </row>
    <row r="7548" spans="1:7" x14ac:dyDescent="0.2">
      <c r="A7548">
        <v>1950</v>
      </c>
      <c r="B7548">
        <v>6</v>
      </c>
      <c r="C7548" s="35">
        <f t="shared" si="585"/>
        <v>2179.88099462429</v>
      </c>
      <c r="D7548" s="35">
        <f t="shared" si="586"/>
        <v>-229.88099462429</v>
      </c>
      <c r="E7548" s="35">
        <f t="shared" si="587"/>
        <v>36757.391209525289</v>
      </c>
      <c r="F7548" s="35">
        <f t="shared" si="588"/>
        <v>1456.095749420469</v>
      </c>
      <c r="G7548" s="33">
        <f t="shared" si="589"/>
        <v>52845.271689452849</v>
      </c>
    </row>
    <row r="7549" spans="1:7" x14ac:dyDescent="0.2">
      <c r="A7549">
        <v>1200</v>
      </c>
      <c r="B7549">
        <v>6</v>
      </c>
      <c r="C7549" s="35">
        <f t="shared" si="585"/>
        <v>2179.88099462429</v>
      </c>
      <c r="D7549" s="35">
        <f t="shared" si="586"/>
        <v>-979.88099462429</v>
      </c>
      <c r="E7549" s="35">
        <f t="shared" si="587"/>
        <v>886840.64910440333</v>
      </c>
      <c r="F7549" s="35">
        <f t="shared" si="588"/>
        <v>1456.095749420469</v>
      </c>
      <c r="G7549" s="33">
        <f t="shared" si="589"/>
        <v>960166.7636258878</v>
      </c>
    </row>
    <row r="7550" spans="1:7" x14ac:dyDescent="0.2">
      <c r="A7550">
        <v>3500</v>
      </c>
      <c r="B7550">
        <v>6</v>
      </c>
      <c r="C7550" s="35">
        <f t="shared" si="585"/>
        <v>2179.88099462429</v>
      </c>
      <c r="D7550" s="35">
        <f t="shared" si="586"/>
        <v>1320.11900537571</v>
      </c>
      <c r="E7550" s="35">
        <f t="shared" si="587"/>
        <v>1844918.6582267773</v>
      </c>
      <c r="F7550" s="35">
        <f t="shared" si="588"/>
        <v>1456.095749420469</v>
      </c>
      <c r="G7550" s="33">
        <f t="shared" si="589"/>
        <v>1742714.1883541539</v>
      </c>
    </row>
    <row r="7551" spans="1:7" x14ac:dyDescent="0.2">
      <c r="A7551">
        <v>2500</v>
      </c>
      <c r="B7551">
        <v>6</v>
      </c>
      <c r="C7551" s="35">
        <f t="shared" si="585"/>
        <v>2179.88099462429</v>
      </c>
      <c r="D7551" s="35">
        <f t="shared" si="586"/>
        <v>320.11900537571</v>
      </c>
      <c r="E7551" s="35">
        <f t="shared" si="587"/>
        <v>128363.00208661477</v>
      </c>
      <c r="F7551" s="35">
        <f t="shared" si="588"/>
        <v>1456.095749420469</v>
      </c>
      <c r="G7551" s="33">
        <f t="shared" si="589"/>
        <v>102476.17760273385</v>
      </c>
    </row>
    <row r="7552" spans="1:7" x14ac:dyDescent="0.2">
      <c r="A7552">
        <v>2500</v>
      </c>
      <c r="B7552">
        <v>7</v>
      </c>
      <c r="C7552" s="35">
        <f t="shared" si="585"/>
        <v>2414.4216596281358</v>
      </c>
      <c r="D7552" s="35">
        <f t="shared" si="586"/>
        <v>85.578340371864215</v>
      </c>
      <c r="E7552" s="35">
        <f t="shared" si="587"/>
        <v>128363.00208661477</v>
      </c>
      <c r="F7552" s="35">
        <f t="shared" si="588"/>
        <v>74365.010590870079</v>
      </c>
      <c r="G7552" s="33">
        <f t="shared" si="589"/>
        <v>7323.6523408026442</v>
      </c>
    </row>
    <row r="7553" spans="1:7" x14ac:dyDescent="0.2">
      <c r="A7553">
        <v>1000</v>
      </c>
      <c r="B7553">
        <v>2</v>
      </c>
      <c r="C7553" s="35">
        <f t="shared" si="585"/>
        <v>1241.7183346089062</v>
      </c>
      <c r="D7553" s="35">
        <f t="shared" si="586"/>
        <v>-241.71833460890616</v>
      </c>
      <c r="E7553" s="35">
        <f t="shared" si="587"/>
        <v>1303529.5178763708</v>
      </c>
      <c r="F7553" s="35">
        <f t="shared" si="588"/>
        <v>810006.90719254757</v>
      </c>
      <c r="G7553" s="33">
        <f t="shared" si="589"/>
        <v>58427.753286103121</v>
      </c>
    </row>
    <row r="7554" spans="1:7" x14ac:dyDescent="0.2">
      <c r="A7554">
        <v>1600</v>
      </c>
      <c r="B7554">
        <v>6</v>
      </c>
      <c r="C7554" s="35">
        <f t="shared" si="585"/>
        <v>2179.88099462429</v>
      </c>
      <c r="D7554" s="35">
        <f t="shared" si="586"/>
        <v>-579.88099462429</v>
      </c>
      <c r="E7554" s="35">
        <f t="shared" si="587"/>
        <v>293462.91156046838</v>
      </c>
      <c r="F7554" s="35">
        <f t="shared" si="588"/>
        <v>1456.095749420469</v>
      </c>
      <c r="G7554" s="33">
        <f t="shared" si="589"/>
        <v>336261.96792645584</v>
      </c>
    </row>
    <row r="7555" spans="1:7" x14ac:dyDescent="0.2">
      <c r="A7555">
        <v>900</v>
      </c>
      <c r="B7555">
        <v>0</v>
      </c>
      <c r="C7555" s="35">
        <f t="shared" ref="C7555:C7618" si="590">$J$20+$J$21*B7555</f>
        <v>772.63700460121436</v>
      </c>
      <c r="D7555" s="35">
        <f t="shared" ref="D7555:D7618" si="591">A7555-C7555</f>
        <v>127.36299539878564</v>
      </c>
      <c r="E7555" s="35">
        <f t="shared" ref="E7555:E7618" si="592">(A7555-$J$16)^2</f>
        <v>1541873.9522623545</v>
      </c>
      <c r="F7555" s="35">
        <f t="shared" ref="F7555:F7618" si="593">(C7555-$J$16)^2</f>
        <v>1874394.1953994662</v>
      </c>
      <c r="G7555" s="33">
        <f t="shared" ref="G7555:G7618" si="594">(A7555-C7555)^2</f>
        <v>16221.332596951093</v>
      </c>
    </row>
    <row r="7556" spans="1:7" x14ac:dyDescent="0.2">
      <c r="A7556">
        <v>2240</v>
      </c>
      <c r="B7556">
        <v>6</v>
      </c>
      <c r="C7556" s="35">
        <f t="shared" si="590"/>
        <v>2179.88099462429</v>
      </c>
      <c r="D7556" s="35">
        <f t="shared" si="591"/>
        <v>60.119005375710003</v>
      </c>
      <c r="E7556" s="35">
        <f t="shared" si="592"/>
        <v>9658.5314901724687</v>
      </c>
      <c r="F7556" s="35">
        <f t="shared" si="593"/>
        <v>1456.095749420469</v>
      </c>
      <c r="G7556" s="33">
        <f t="shared" si="594"/>
        <v>3614.2948073646485</v>
      </c>
    </row>
    <row r="7557" spans="1:7" x14ac:dyDescent="0.2">
      <c r="A7557">
        <v>2800</v>
      </c>
      <c r="B7557">
        <v>4</v>
      </c>
      <c r="C7557" s="35">
        <f t="shared" si="590"/>
        <v>1710.799664616598</v>
      </c>
      <c r="D7557" s="35">
        <f t="shared" si="591"/>
        <v>1089.200335383402</v>
      </c>
      <c r="E7557" s="35">
        <f t="shared" si="592"/>
        <v>433329.69892866357</v>
      </c>
      <c r="F7557" s="35">
        <f t="shared" si="593"/>
        <v>185694.20730919892</v>
      </c>
      <c r="G7557" s="33">
        <f t="shared" si="594"/>
        <v>1186357.3705993155</v>
      </c>
    </row>
    <row r="7558" spans="1:7" x14ac:dyDescent="0.2">
      <c r="A7558">
        <v>3500</v>
      </c>
      <c r="B7558">
        <v>9</v>
      </c>
      <c r="C7558" s="35">
        <f t="shared" si="590"/>
        <v>2883.5029896358278</v>
      </c>
      <c r="D7558" s="35">
        <f t="shared" si="591"/>
        <v>616.49701036417218</v>
      </c>
      <c r="E7558" s="35">
        <f t="shared" si="592"/>
        <v>1844918.6582267773</v>
      </c>
      <c r="F7558" s="35">
        <f t="shared" si="593"/>
        <v>550238.7815164472</v>
      </c>
      <c r="G7558" s="33">
        <f t="shared" si="594"/>
        <v>380068.56378796225</v>
      </c>
    </row>
    <row r="7559" spans="1:7" x14ac:dyDescent="0.2">
      <c r="A7559">
        <v>2916.6669999999999</v>
      </c>
      <c r="B7559">
        <v>11</v>
      </c>
      <c r="C7559" s="35">
        <f t="shared" si="590"/>
        <v>3352.5843196435194</v>
      </c>
      <c r="D7559" s="35">
        <f t="shared" si="591"/>
        <v>-435.91731964351948</v>
      </c>
      <c r="E7559" s="35">
        <f t="shared" si="592"/>
        <v>600539.4865525678</v>
      </c>
      <c r="F7559" s="35">
        <f t="shared" si="593"/>
        <v>1466187.1407655939</v>
      </c>
      <c r="G7559" s="33">
        <f t="shared" si="594"/>
        <v>190023.90956519032</v>
      </c>
    </row>
    <row r="7560" spans="1:7" x14ac:dyDescent="0.2">
      <c r="A7560">
        <v>3108.3330000000001</v>
      </c>
      <c r="B7560">
        <v>6</v>
      </c>
      <c r="C7560" s="35">
        <f t="shared" si="590"/>
        <v>2179.88099462429</v>
      </c>
      <c r="D7560" s="35">
        <f t="shared" si="591"/>
        <v>928.45200537571009</v>
      </c>
      <c r="E7560" s="35">
        <f t="shared" si="592"/>
        <v>934336.49294232856</v>
      </c>
      <c r="F7560" s="35">
        <f t="shared" si="593"/>
        <v>1456.095749420469</v>
      </c>
      <c r="G7560" s="33">
        <f t="shared" si="594"/>
        <v>862023.12628617755</v>
      </c>
    </row>
    <row r="7561" spans="1:7" x14ac:dyDescent="0.2">
      <c r="A7561">
        <v>2916.6669999999999</v>
      </c>
      <c r="B7561">
        <v>6</v>
      </c>
      <c r="C7561" s="35">
        <f t="shared" si="590"/>
        <v>2179.88099462429</v>
      </c>
      <c r="D7561" s="35">
        <f t="shared" si="591"/>
        <v>736.78600537570992</v>
      </c>
      <c r="E7561" s="35">
        <f t="shared" si="592"/>
        <v>600539.4865525678</v>
      </c>
      <c r="F7561" s="35">
        <f t="shared" si="593"/>
        <v>1456.095749420469</v>
      </c>
      <c r="G7561" s="33">
        <f t="shared" si="594"/>
        <v>542853.61771749565</v>
      </c>
    </row>
    <row r="7562" spans="1:7" x14ac:dyDescent="0.2">
      <c r="A7562">
        <v>1000</v>
      </c>
      <c r="B7562">
        <v>6</v>
      </c>
      <c r="C7562" s="35">
        <f t="shared" si="590"/>
        <v>2179.88099462429</v>
      </c>
      <c r="D7562" s="35">
        <f t="shared" si="591"/>
        <v>-1179.88099462429</v>
      </c>
      <c r="E7562" s="35">
        <f t="shared" si="592"/>
        <v>1303529.5178763708</v>
      </c>
      <c r="F7562" s="35">
        <f t="shared" si="593"/>
        <v>1456.095749420469</v>
      </c>
      <c r="G7562" s="33">
        <f t="shared" si="594"/>
        <v>1392119.1614756039</v>
      </c>
    </row>
    <row r="7563" spans="1:7" x14ac:dyDescent="0.2">
      <c r="A7563">
        <v>613.33330000000001</v>
      </c>
      <c r="B7563">
        <v>8</v>
      </c>
      <c r="C7563" s="35">
        <f t="shared" si="590"/>
        <v>2648.9623246319816</v>
      </c>
      <c r="D7563" s="35">
        <f t="shared" si="591"/>
        <v>-2035.6290246319816</v>
      </c>
      <c r="E7563" s="35">
        <f t="shared" si="592"/>
        <v>2335972.5438392092</v>
      </c>
      <c r="F7563" s="35">
        <f t="shared" si="593"/>
        <v>257292.5725132121</v>
      </c>
      <c r="G7563" s="33">
        <f t="shared" si="594"/>
        <v>4143785.5259241527</v>
      </c>
    </row>
    <row r="7564" spans="1:7" x14ac:dyDescent="0.2">
      <c r="A7564">
        <v>400</v>
      </c>
      <c r="B7564">
        <v>7</v>
      </c>
      <c r="C7564" s="35">
        <f t="shared" si="590"/>
        <v>2414.4216596281358</v>
      </c>
      <c r="D7564" s="35">
        <f t="shared" si="591"/>
        <v>-2014.4216596281358</v>
      </c>
      <c r="E7564" s="35">
        <f t="shared" si="592"/>
        <v>3033596.1241922732</v>
      </c>
      <c r="F7564" s="35">
        <f t="shared" si="593"/>
        <v>74365.010590870079</v>
      </c>
      <c r="G7564" s="33">
        <f t="shared" si="594"/>
        <v>4057894.6227789731</v>
      </c>
    </row>
    <row r="7565" spans="1:7" x14ac:dyDescent="0.2">
      <c r="A7565">
        <v>3500</v>
      </c>
      <c r="B7565">
        <v>9</v>
      </c>
      <c r="C7565" s="35">
        <f t="shared" si="590"/>
        <v>2883.5029896358278</v>
      </c>
      <c r="D7565" s="35">
        <f t="shared" si="591"/>
        <v>616.49701036417218</v>
      </c>
      <c r="E7565" s="35">
        <f t="shared" si="592"/>
        <v>1844918.6582267773</v>
      </c>
      <c r="F7565" s="35">
        <f t="shared" si="593"/>
        <v>550238.7815164472</v>
      </c>
      <c r="G7565" s="33">
        <f t="shared" si="594"/>
        <v>380068.56378796225</v>
      </c>
    </row>
    <row r="7566" spans="1:7" x14ac:dyDescent="0.2">
      <c r="A7566">
        <v>2916.6669999999999</v>
      </c>
      <c r="B7566">
        <v>17</v>
      </c>
      <c r="C7566" s="35">
        <f t="shared" si="590"/>
        <v>4759.8283096665946</v>
      </c>
      <c r="D7566" s="35">
        <f t="shared" si="591"/>
        <v>-1843.1613096665947</v>
      </c>
      <c r="E7566" s="35">
        <f t="shared" si="592"/>
        <v>600539.4865525678</v>
      </c>
      <c r="F7566" s="35">
        <f t="shared" si="593"/>
        <v>6854479.7484544544</v>
      </c>
      <c r="G7566" s="33">
        <f t="shared" si="594"/>
        <v>3397243.6134518767</v>
      </c>
    </row>
    <row r="7567" spans="1:7" x14ac:dyDescent="0.2">
      <c r="A7567">
        <v>4900</v>
      </c>
      <c r="B7567">
        <v>9</v>
      </c>
      <c r="C7567" s="35">
        <f t="shared" si="590"/>
        <v>2883.5029896358278</v>
      </c>
      <c r="D7567" s="35">
        <f t="shared" si="591"/>
        <v>2016.4970103641722</v>
      </c>
      <c r="E7567" s="35">
        <f t="shared" si="592"/>
        <v>7608096.5768230055</v>
      </c>
      <c r="F7567" s="35">
        <f t="shared" si="593"/>
        <v>550238.7815164472</v>
      </c>
      <c r="G7567" s="33">
        <f t="shared" si="594"/>
        <v>4066260.1928076441</v>
      </c>
    </row>
    <row r="7568" spans="1:7" x14ac:dyDescent="0.2">
      <c r="A7568">
        <v>1200</v>
      </c>
      <c r="B7568">
        <v>1</v>
      </c>
      <c r="C7568" s="35">
        <f t="shared" si="590"/>
        <v>1007.1776696050603</v>
      </c>
      <c r="D7568" s="35">
        <f t="shared" si="591"/>
        <v>192.82233039493974</v>
      </c>
      <c r="E7568" s="35">
        <f t="shared" si="592"/>
        <v>886840.64910440333</v>
      </c>
      <c r="F7568" s="35">
        <f t="shared" si="593"/>
        <v>1287191.2277555608</v>
      </c>
      <c r="G7568" s="33">
        <f t="shared" si="594"/>
        <v>37180.4510989353</v>
      </c>
    </row>
    <row r="7569" spans="1:7" x14ac:dyDescent="0.2">
      <c r="A7569">
        <v>240</v>
      </c>
      <c r="B7569">
        <v>7</v>
      </c>
      <c r="C7569" s="35">
        <f t="shared" si="590"/>
        <v>2414.4216596281358</v>
      </c>
      <c r="D7569" s="35">
        <f t="shared" si="591"/>
        <v>-2174.4216596281358</v>
      </c>
      <c r="E7569" s="35">
        <f t="shared" si="592"/>
        <v>3616547.219209847</v>
      </c>
      <c r="F7569" s="35">
        <f t="shared" si="593"/>
        <v>74365.010590870079</v>
      </c>
      <c r="G7569" s="33">
        <f t="shared" si="594"/>
        <v>4728109.5538599761</v>
      </c>
    </row>
    <row r="7570" spans="1:7" x14ac:dyDescent="0.2">
      <c r="A7570">
        <v>3500</v>
      </c>
      <c r="B7570">
        <v>9</v>
      </c>
      <c r="C7570" s="35">
        <f t="shared" si="590"/>
        <v>2883.5029896358278</v>
      </c>
      <c r="D7570" s="35">
        <f t="shared" si="591"/>
        <v>616.49701036417218</v>
      </c>
      <c r="E7570" s="35">
        <f t="shared" si="592"/>
        <v>1844918.6582267773</v>
      </c>
      <c r="F7570" s="35">
        <f t="shared" si="593"/>
        <v>550238.7815164472</v>
      </c>
      <c r="G7570" s="33">
        <f t="shared" si="594"/>
        <v>380068.56378796225</v>
      </c>
    </row>
    <row r="7571" spans="1:7" x14ac:dyDescent="0.2">
      <c r="A7571">
        <v>700</v>
      </c>
      <c r="B7571">
        <v>6</v>
      </c>
      <c r="C7571" s="35">
        <f t="shared" si="590"/>
        <v>2179.88099462429</v>
      </c>
      <c r="D7571" s="35">
        <f t="shared" si="591"/>
        <v>-1479.88099462429</v>
      </c>
      <c r="E7571" s="35">
        <f t="shared" si="592"/>
        <v>2078562.821034322</v>
      </c>
      <c r="F7571" s="35">
        <f t="shared" si="593"/>
        <v>1456.095749420469</v>
      </c>
      <c r="G7571" s="33">
        <f t="shared" si="594"/>
        <v>2190047.7582501778</v>
      </c>
    </row>
    <row r="7572" spans="1:7" x14ac:dyDescent="0.2">
      <c r="A7572">
        <v>4666.6670000000004</v>
      </c>
      <c r="B7572">
        <v>12</v>
      </c>
      <c r="C7572" s="35">
        <f t="shared" si="590"/>
        <v>3587.1249846473656</v>
      </c>
      <c r="D7572" s="35">
        <f t="shared" si="591"/>
        <v>1079.5420153526347</v>
      </c>
      <c r="E7572" s="35">
        <f t="shared" si="592"/>
        <v>6375346.3847978543</v>
      </c>
      <c r="F7572" s="35">
        <f t="shared" si="593"/>
        <v>2089189.2910115072</v>
      </c>
      <c r="G7572" s="33">
        <f t="shared" si="594"/>
        <v>1165410.9629116282</v>
      </c>
    </row>
    <row r="7573" spans="1:7" x14ac:dyDescent="0.2">
      <c r="A7573">
        <v>3500</v>
      </c>
      <c r="B7573">
        <v>12</v>
      </c>
      <c r="C7573" s="35">
        <f t="shared" si="590"/>
        <v>3587.1249846473656</v>
      </c>
      <c r="D7573" s="35">
        <f t="shared" si="591"/>
        <v>-87.124984647365636</v>
      </c>
      <c r="E7573" s="35">
        <f t="shared" si="592"/>
        <v>1844918.6582267773</v>
      </c>
      <c r="F7573" s="35">
        <f t="shared" si="593"/>
        <v>2089189.2910115072</v>
      </c>
      <c r="G7573" s="33">
        <f t="shared" si="594"/>
        <v>7590.7629498036977</v>
      </c>
    </row>
    <row r="7574" spans="1:7" x14ac:dyDescent="0.2">
      <c r="A7574">
        <v>1500</v>
      </c>
      <c r="B7574">
        <v>5</v>
      </c>
      <c r="C7574" s="35">
        <f t="shared" si="590"/>
        <v>1945.340329620444</v>
      </c>
      <c r="D7574" s="35">
        <f t="shared" si="591"/>
        <v>-445.34032962044398</v>
      </c>
      <c r="E7574" s="35">
        <f t="shared" si="592"/>
        <v>411807.34594645206</v>
      </c>
      <c r="F7574" s="35">
        <f t="shared" si="593"/>
        <v>38565.827988863377</v>
      </c>
      <c r="G7574" s="33">
        <f t="shared" si="594"/>
        <v>198328.00918644571</v>
      </c>
    </row>
    <row r="7575" spans="1:7" x14ac:dyDescent="0.2">
      <c r="A7575">
        <v>1500</v>
      </c>
      <c r="B7575">
        <v>12</v>
      </c>
      <c r="C7575" s="35">
        <f t="shared" si="590"/>
        <v>3587.1249846473656</v>
      </c>
      <c r="D7575" s="35">
        <f t="shared" si="591"/>
        <v>-2087.1249846473656</v>
      </c>
      <c r="E7575" s="35">
        <f t="shared" si="592"/>
        <v>411807.34594645206</v>
      </c>
      <c r="F7575" s="35">
        <f t="shared" si="593"/>
        <v>2089189.2910115072</v>
      </c>
      <c r="G7575" s="33">
        <f t="shared" si="594"/>
        <v>4356090.7015392659</v>
      </c>
    </row>
    <row r="7576" spans="1:7" x14ac:dyDescent="0.2">
      <c r="A7576">
        <v>6000</v>
      </c>
      <c r="B7576">
        <v>17</v>
      </c>
      <c r="C7576" s="35">
        <f t="shared" si="590"/>
        <v>4759.8283096665946</v>
      </c>
      <c r="D7576" s="35">
        <f t="shared" si="591"/>
        <v>1240.1716903334054</v>
      </c>
      <c r="E7576" s="35">
        <f t="shared" si="592"/>
        <v>14886307.798577184</v>
      </c>
      <c r="F7576" s="35">
        <f t="shared" si="593"/>
        <v>6854479.7484544544</v>
      </c>
      <c r="G7576" s="33">
        <f t="shared" si="594"/>
        <v>1538025.8215044159</v>
      </c>
    </row>
    <row r="7577" spans="1:7" x14ac:dyDescent="0.2">
      <c r="A7577">
        <v>2916.6669999999999</v>
      </c>
      <c r="B7577">
        <v>11</v>
      </c>
      <c r="C7577" s="35">
        <f t="shared" si="590"/>
        <v>3352.5843196435194</v>
      </c>
      <c r="D7577" s="35">
        <f t="shared" si="591"/>
        <v>-435.91731964351948</v>
      </c>
      <c r="E7577" s="35">
        <f t="shared" si="592"/>
        <v>600539.4865525678</v>
      </c>
      <c r="F7577" s="35">
        <f t="shared" si="593"/>
        <v>1466187.1407655939</v>
      </c>
      <c r="G7577" s="33">
        <f t="shared" si="594"/>
        <v>190023.90956519032</v>
      </c>
    </row>
    <row r="7578" spans="1:7" x14ac:dyDescent="0.2">
      <c r="A7578">
        <v>5600</v>
      </c>
      <c r="B7578">
        <v>17</v>
      </c>
      <c r="C7578" s="35">
        <f t="shared" si="590"/>
        <v>4759.8283096665946</v>
      </c>
      <c r="D7578" s="35">
        <f t="shared" si="591"/>
        <v>840.17169033340542</v>
      </c>
      <c r="E7578" s="35">
        <f t="shared" si="592"/>
        <v>11959685.536121119</v>
      </c>
      <c r="F7578" s="35">
        <f t="shared" si="593"/>
        <v>6854479.7484544544</v>
      </c>
      <c r="G7578" s="33">
        <f t="shared" si="594"/>
        <v>705888.46923769172</v>
      </c>
    </row>
    <row r="7579" spans="1:7" x14ac:dyDescent="0.2">
      <c r="A7579">
        <v>780</v>
      </c>
      <c r="B7579">
        <v>6</v>
      </c>
      <c r="C7579" s="35">
        <f t="shared" si="590"/>
        <v>2179.88099462429</v>
      </c>
      <c r="D7579" s="35">
        <f t="shared" si="591"/>
        <v>-1399.88099462429</v>
      </c>
      <c r="E7579" s="35">
        <f t="shared" si="592"/>
        <v>1854287.2735255349</v>
      </c>
      <c r="F7579" s="35">
        <f t="shared" si="593"/>
        <v>1456.095749420469</v>
      </c>
      <c r="G7579" s="33">
        <f t="shared" si="594"/>
        <v>1959666.7991102915</v>
      </c>
    </row>
    <row r="7580" spans="1:7" x14ac:dyDescent="0.2">
      <c r="A7580">
        <v>380</v>
      </c>
      <c r="B7580">
        <v>3</v>
      </c>
      <c r="C7580" s="35">
        <f t="shared" si="590"/>
        <v>1476.2589996127522</v>
      </c>
      <c r="D7580" s="35">
        <f t="shared" si="591"/>
        <v>-1096.2589996127522</v>
      </c>
      <c r="E7580" s="35">
        <f t="shared" si="592"/>
        <v>3103665.0110694701</v>
      </c>
      <c r="F7580" s="35">
        <f t="shared" si="593"/>
        <v>442841.23371042684</v>
      </c>
      <c r="G7580" s="33">
        <f t="shared" si="594"/>
        <v>1201783.7942319522</v>
      </c>
    </row>
    <row r="7581" spans="1:7" x14ac:dyDescent="0.2">
      <c r="A7581">
        <v>2333.3330000000001</v>
      </c>
      <c r="B7581">
        <v>11</v>
      </c>
      <c r="C7581" s="35">
        <f t="shared" si="590"/>
        <v>3352.5843196435194</v>
      </c>
      <c r="D7581" s="35">
        <f t="shared" si="591"/>
        <v>-1019.2513196435193</v>
      </c>
      <c r="E7581" s="35">
        <f t="shared" si="592"/>
        <v>36714.709433702301</v>
      </c>
      <c r="F7581" s="35">
        <f t="shared" si="593"/>
        <v>1466187.1407655939</v>
      </c>
      <c r="G7581" s="33">
        <f t="shared" si="594"/>
        <v>1038873.2525950556</v>
      </c>
    </row>
    <row r="7582" spans="1:7" x14ac:dyDescent="0.2">
      <c r="A7582">
        <v>300</v>
      </c>
      <c r="B7582">
        <v>9</v>
      </c>
      <c r="C7582" s="35">
        <f t="shared" si="590"/>
        <v>2883.5029896358278</v>
      </c>
      <c r="D7582" s="35">
        <f t="shared" si="591"/>
        <v>-2583.5029896358278</v>
      </c>
      <c r="E7582" s="35">
        <f t="shared" si="592"/>
        <v>3391940.558578257</v>
      </c>
      <c r="F7582" s="35">
        <f t="shared" si="593"/>
        <v>550238.7815164472</v>
      </c>
      <c r="G7582" s="33">
        <f t="shared" si="594"/>
        <v>6674487.6974572605</v>
      </c>
    </row>
    <row r="7583" spans="1:7" x14ac:dyDescent="0.2">
      <c r="A7583">
        <v>200</v>
      </c>
      <c r="B7583">
        <v>7</v>
      </c>
      <c r="C7583" s="35">
        <f t="shared" si="590"/>
        <v>2414.4216596281358</v>
      </c>
      <c r="D7583" s="35">
        <f t="shared" si="591"/>
        <v>-2214.4216596281358</v>
      </c>
      <c r="E7583" s="35">
        <f t="shared" si="592"/>
        <v>3770284.9929642407</v>
      </c>
      <c r="F7583" s="35">
        <f t="shared" si="593"/>
        <v>74365.010590870079</v>
      </c>
      <c r="G7583" s="33">
        <f t="shared" si="594"/>
        <v>4903663.2866302272</v>
      </c>
    </row>
    <row r="7584" spans="1:7" x14ac:dyDescent="0.2">
      <c r="A7584">
        <v>2500</v>
      </c>
      <c r="B7584">
        <v>9</v>
      </c>
      <c r="C7584" s="35">
        <f t="shared" si="590"/>
        <v>2883.5029896358278</v>
      </c>
      <c r="D7584" s="35">
        <f t="shared" si="591"/>
        <v>-383.50298963582782</v>
      </c>
      <c r="E7584" s="35">
        <f t="shared" si="592"/>
        <v>128363.00208661477</v>
      </c>
      <c r="F7584" s="35">
        <f t="shared" si="593"/>
        <v>550238.7815164472</v>
      </c>
      <c r="G7584" s="33">
        <f t="shared" si="594"/>
        <v>147074.54305961786</v>
      </c>
    </row>
    <row r="7585" spans="1:7" x14ac:dyDescent="0.2">
      <c r="A7585">
        <v>600</v>
      </c>
      <c r="B7585">
        <v>0</v>
      </c>
      <c r="C7585" s="35">
        <f t="shared" si="590"/>
        <v>772.63700460121436</v>
      </c>
      <c r="D7585" s="35">
        <f t="shared" si="591"/>
        <v>-172.63700460121436</v>
      </c>
      <c r="E7585" s="35">
        <f t="shared" si="592"/>
        <v>2376907.2554203058</v>
      </c>
      <c r="F7585" s="35">
        <f t="shared" si="593"/>
        <v>1874394.1953994662</v>
      </c>
      <c r="G7585" s="33">
        <f t="shared" si="594"/>
        <v>29803.535357679706</v>
      </c>
    </row>
    <row r="7586" spans="1:7" x14ac:dyDescent="0.2">
      <c r="A7586">
        <v>1550</v>
      </c>
      <c r="B7586">
        <v>0</v>
      </c>
      <c r="C7586" s="35">
        <f t="shared" si="590"/>
        <v>772.63700460121436</v>
      </c>
      <c r="D7586" s="35">
        <f t="shared" si="591"/>
        <v>777.36299539878564</v>
      </c>
      <c r="E7586" s="35">
        <f t="shared" si="592"/>
        <v>350135.12875346025</v>
      </c>
      <c r="F7586" s="35">
        <f t="shared" si="593"/>
        <v>1874394.1953994662</v>
      </c>
      <c r="G7586" s="33">
        <f t="shared" si="594"/>
        <v>604293.22661537246</v>
      </c>
    </row>
    <row r="7587" spans="1:7" x14ac:dyDescent="0.2">
      <c r="A7587">
        <v>2500</v>
      </c>
      <c r="B7587">
        <v>12</v>
      </c>
      <c r="C7587" s="35">
        <f t="shared" si="590"/>
        <v>3587.1249846473656</v>
      </c>
      <c r="D7587" s="35">
        <f t="shared" si="591"/>
        <v>-1087.1249846473656</v>
      </c>
      <c r="E7587" s="35">
        <f t="shared" si="592"/>
        <v>128363.00208661477</v>
      </c>
      <c r="F7587" s="35">
        <f t="shared" si="593"/>
        <v>2089189.2910115072</v>
      </c>
      <c r="G7587" s="33">
        <f t="shared" si="594"/>
        <v>1181840.7322445349</v>
      </c>
    </row>
    <row r="7588" spans="1:7" x14ac:dyDescent="0.2">
      <c r="A7588">
        <v>2333.3330000000001</v>
      </c>
      <c r="B7588">
        <v>12</v>
      </c>
      <c r="C7588" s="35">
        <f t="shared" si="590"/>
        <v>3587.1249846473656</v>
      </c>
      <c r="D7588" s="35">
        <f t="shared" si="591"/>
        <v>-1253.7919846473656</v>
      </c>
      <c r="E7588" s="35">
        <f t="shared" si="592"/>
        <v>36714.709433702301</v>
      </c>
      <c r="F7588" s="35">
        <f t="shared" si="593"/>
        <v>2089189.2910115072</v>
      </c>
      <c r="G7588" s="33">
        <f t="shared" si="594"/>
        <v>1571994.3407659798</v>
      </c>
    </row>
    <row r="7589" spans="1:7" x14ac:dyDescent="0.2">
      <c r="A7589">
        <v>4466.6670000000004</v>
      </c>
      <c r="B7589">
        <v>9</v>
      </c>
      <c r="C7589" s="35">
        <f t="shared" si="590"/>
        <v>2883.5029896358278</v>
      </c>
      <c r="D7589" s="35">
        <f t="shared" si="591"/>
        <v>1583.1640103641726</v>
      </c>
      <c r="E7589" s="35">
        <f t="shared" si="592"/>
        <v>5405368.453569822</v>
      </c>
      <c r="F7589" s="35">
        <f t="shared" si="593"/>
        <v>550238.7815164472</v>
      </c>
      <c r="G7589" s="33">
        <f t="shared" si="594"/>
        <v>2506408.2837123699</v>
      </c>
    </row>
    <row r="7590" spans="1:7" x14ac:dyDescent="0.2">
      <c r="A7590">
        <v>5875</v>
      </c>
      <c r="B7590">
        <v>12</v>
      </c>
      <c r="C7590" s="35">
        <f t="shared" si="590"/>
        <v>3587.1249846473656</v>
      </c>
      <c r="D7590" s="35">
        <f t="shared" si="591"/>
        <v>2287.8750153526344</v>
      </c>
      <c r="E7590" s="35">
        <f t="shared" si="592"/>
        <v>13937363.341559663</v>
      </c>
      <c r="F7590" s="35">
        <f t="shared" si="593"/>
        <v>2089189.2910115072</v>
      </c>
      <c r="G7590" s="33">
        <f t="shared" si="594"/>
        <v>5234372.0858748173</v>
      </c>
    </row>
    <row r="7591" spans="1:7" x14ac:dyDescent="0.2">
      <c r="A7591">
        <v>3833.3330000000001</v>
      </c>
      <c r="B7591">
        <v>12</v>
      </c>
      <c r="C7591" s="35">
        <f t="shared" si="590"/>
        <v>3587.1249846473656</v>
      </c>
      <c r="D7591" s="35">
        <f t="shared" si="591"/>
        <v>246.20801535263445</v>
      </c>
      <c r="E7591" s="35">
        <f t="shared" si="592"/>
        <v>2861547.1936439467</v>
      </c>
      <c r="F7591" s="35">
        <f t="shared" si="593"/>
        <v>2089189.2910115072</v>
      </c>
      <c r="G7591" s="33">
        <f t="shared" si="594"/>
        <v>60618.386823883076</v>
      </c>
    </row>
    <row r="7592" spans="1:7" x14ac:dyDescent="0.2">
      <c r="A7592">
        <v>2300</v>
      </c>
      <c r="B7592">
        <v>15</v>
      </c>
      <c r="C7592" s="35">
        <f t="shared" si="590"/>
        <v>4290.746979658903</v>
      </c>
      <c r="D7592" s="35">
        <f t="shared" si="591"/>
        <v>-1990.746979658903</v>
      </c>
      <c r="E7592" s="35">
        <f t="shared" si="592"/>
        <v>25051.870858582228</v>
      </c>
      <c r="F7592" s="35">
        <f t="shared" si="593"/>
        <v>4618307.6242345981</v>
      </c>
      <c r="G7592" s="33">
        <f t="shared" si="594"/>
        <v>3963073.5370210446</v>
      </c>
    </row>
    <row r="7593" spans="1:7" x14ac:dyDescent="0.2">
      <c r="A7593">
        <v>1890</v>
      </c>
      <c r="B7593">
        <v>3</v>
      </c>
      <c r="C7593" s="35">
        <f t="shared" si="590"/>
        <v>1476.2589996127522</v>
      </c>
      <c r="D7593" s="35">
        <f t="shared" si="591"/>
        <v>413.74100038724782</v>
      </c>
      <c r="E7593" s="35">
        <f t="shared" si="592"/>
        <v>63364.051841115528</v>
      </c>
      <c r="F7593" s="35">
        <f t="shared" si="593"/>
        <v>442841.23371042684</v>
      </c>
      <c r="G7593" s="33">
        <f t="shared" si="594"/>
        <v>171181.61540144059</v>
      </c>
    </row>
    <row r="7594" spans="1:7" x14ac:dyDescent="0.2">
      <c r="A7594">
        <v>5833.3329999999996</v>
      </c>
      <c r="B7594">
        <v>11</v>
      </c>
      <c r="C7594" s="35">
        <f t="shared" si="590"/>
        <v>3352.5843196435194</v>
      </c>
      <c r="D7594" s="35">
        <f t="shared" si="591"/>
        <v>2480.7486803564802</v>
      </c>
      <c r="E7594" s="35">
        <f t="shared" si="592"/>
        <v>13627990.50592427</v>
      </c>
      <c r="F7594" s="35">
        <f t="shared" si="593"/>
        <v>1466187.1407655939</v>
      </c>
      <c r="G7594" s="33">
        <f t="shared" si="594"/>
        <v>6154114.015090418</v>
      </c>
    </row>
    <row r="7595" spans="1:7" x14ac:dyDescent="0.2">
      <c r="A7595">
        <v>2175</v>
      </c>
      <c r="B7595">
        <v>11</v>
      </c>
      <c r="C7595" s="35">
        <f t="shared" si="590"/>
        <v>3352.5843196435194</v>
      </c>
      <c r="D7595" s="35">
        <f t="shared" si="591"/>
        <v>-1177.5843196435194</v>
      </c>
      <c r="E7595" s="35">
        <f t="shared" si="592"/>
        <v>1107.4138410618937</v>
      </c>
      <c r="F7595" s="35">
        <f t="shared" si="593"/>
        <v>1466187.1407655939</v>
      </c>
      <c r="G7595" s="33">
        <f t="shared" si="594"/>
        <v>1386704.8298702904</v>
      </c>
    </row>
    <row r="7596" spans="1:7" x14ac:dyDescent="0.2">
      <c r="A7596">
        <v>2950</v>
      </c>
      <c r="B7596">
        <v>2</v>
      </c>
      <c r="C7596" s="35">
        <f t="shared" si="590"/>
        <v>1241.7183346089062</v>
      </c>
      <c r="D7596" s="35">
        <f t="shared" si="591"/>
        <v>1708.2816653910938</v>
      </c>
      <c r="E7596" s="35">
        <f t="shared" si="592"/>
        <v>653313.04734968801</v>
      </c>
      <c r="F7596" s="35">
        <f t="shared" si="593"/>
        <v>810006.90719254757</v>
      </c>
      <c r="G7596" s="33">
        <f t="shared" si="594"/>
        <v>2918226.2483113692</v>
      </c>
    </row>
    <row r="7597" spans="1:7" x14ac:dyDescent="0.2">
      <c r="A7597">
        <v>1800</v>
      </c>
      <c r="B7597">
        <v>6</v>
      </c>
      <c r="C7597" s="35">
        <f t="shared" si="590"/>
        <v>2179.88099462429</v>
      </c>
      <c r="D7597" s="35">
        <f t="shared" si="591"/>
        <v>-379.88099462429</v>
      </c>
      <c r="E7597" s="35">
        <f t="shared" si="592"/>
        <v>116774.04278850088</v>
      </c>
      <c r="F7597" s="35">
        <f t="shared" si="593"/>
        <v>1456.095749420469</v>
      </c>
      <c r="G7597" s="33">
        <f t="shared" si="594"/>
        <v>144309.57007673985</v>
      </c>
    </row>
    <row r="7598" spans="1:7" x14ac:dyDescent="0.2">
      <c r="A7598">
        <v>1866.6669999999999</v>
      </c>
      <c r="B7598">
        <v>8</v>
      </c>
      <c r="C7598" s="35">
        <f t="shared" si="590"/>
        <v>2648.9623246319816</v>
      </c>
      <c r="D7598" s="35">
        <f t="shared" si="591"/>
        <v>-782.29532463198166</v>
      </c>
      <c r="E7598" s="35">
        <f t="shared" si="592"/>
        <v>75655.347605397154</v>
      </c>
      <c r="F7598" s="35">
        <f t="shared" si="593"/>
        <v>257292.5725132121</v>
      </c>
      <c r="G7598" s="33">
        <f t="shared" si="594"/>
        <v>611985.97494105762</v>
      </c>
    </row>
    <row r="7599" spans="1:7" x14ac:dyDescent="0.2">
      <c r="A7599">
        <v>1170</v>
      </c>
      <c r="B7599">
        <v>4</v>
      </c>
      <c r="C7599" s="35">
        <f t="shared" si="590"/>
        <v>1710.799664616598</v>
      </c>
      <c r="D7599" s="35">
        <f t="shared" si="591"/>
        <v>-540.79966461659797</v>
      </c>
      <c r="E7599" s="35">
        <f t="shared" si="592"/>
        <v>944243.97942019836</v>
      </c>
      <c r="F7599" s="35">
        <f t="shared" si="593"/>
        <v>185694.20730919892</v>
      </c>
      <c r="G7599" s="33">
        <f t="shared" si="594"/>
        <v>292464.27724942483</v>
      </c>
    </row>
    <row r="7600" spans="1:7" x14ac:dyDescent="0.2">
      <c r="A7600">
        <v>2977.3330000000001</v>
      </c>
      <c r="B7600">
        <v>15</v>
      </c>
      <c r="C7600" s="35">
        <f t="shared" si="590"/>
        <v>4290.746979658903</v>
      </c>
      <c r="D7600" s="35">
        <f t="shared" si="591"/>
        <v>-1313.4139796589029</v>
      </c>
      <c r="E7600" s="35">
        <f t="shared" si="592"/>
        <v>698245.4559879672</v>
      </c>
      <c r="F7600" s="35">
        <f t="shared" si="593"/>
        <v>4618307.6242345981</v>
      </c>
      <c r="G7600" s="33">
        <f t="shared" si="594"/>
        <v>1725056.2819634371</v>
      </c>
    </row>
    <row r="7601" spans="1:7" x14ac:dyDescent="0.2">
      <c r="A7601">
        <v>1500</v>
      </c>
      <c r="B7601">
        <v>6</v>
      </c>
      <c r="C7601" s="35">
        <f t="shared" si="590"/>
        <v>2179.88099462429</v>
      </c>
      <c r="D7601" s="35">
        <f t="shared" si="591"/>
        <v>-679.88099462429</v>
      </c>
      <c r="E7601" s="35">
        <f t="shared" si="592"/>
        <v>411807.34594645206</v>
      </c>
      <c r="F7601" s="35">
        <f t="shared" si="593"/>
        <v>1456.095749420469</v>
      </c>
      <c r="G7601" s="33">
        <f t="shared" si="594"/>
        <v>462238.16685131384</v>
      </c>
    </row>
    <row r="7602" spans="1:7" x14ac:dyDescent="0.2">
      <c r="A7602">
        <v>800</v>
      </c>
      <c r="B7602">
        <v>7</v>
      </c>
      <c r="C7602" s="35">
        <f t="shared" si="590"/>
        <v>2414.4216596281358</v>
      </c>
      <c r="D7602" s="35">
        <f t="shared" si="591"/>
        <v>-1614.4216596281358</v>
      </c>
      <c r="E7602" s="35">
        <f t="shared" si="592"/>
        <v>1800218.3866483383</v>
      </c>
      <c r="F7602" s="35">
        <f t="shared" si="593"/>
        <v>74365.010590870079</v>
      </c>
      <c r="G7602" s="33">
        <f t="shared" si="594"/>
        <v>2606357.2950764643</v>
      </c>
    </row>
    <row r="7603" spans="1:7" x14ac:dyDescent="0.2">
      <c r="A7603">
        <v>1020</v>
      </c>
      <c r="B7603">
        <v>6</v>
      </c>
      <c r="C7603" s="35">
        <f t="shared" si="590"/>
        <v>2179.88099462429</v>
      </c>
      <c r="D7603" s="35">
        <f t="shared" si="591"/>
        <v>-1159.88099462429</v>
      </c>
      <c r="E7603" s="35">
        <f t="shared" si="592"/>
        <v>1258260.630999174</v>
      </c>
      <c r="F7603" s="35">
        <f t="shared" si="593"/>
        <v>1456.095749420469</v>
      </c>
      <c r="G7603" s="33">
        <f t="shared" si="594"/>
        <v>1345323.9216906324</v>
      </c>
    </row>
    <row r="7604" spans="1:7" x14ac:dyDescent="0.2">
      <c r="A7604">
        <v>1750</v>
      </c>
      <c r="B7604">
        <v>12</v>
      </c>
      <c r="C7604" s="35">
        <f t="shared" si="590"/>
        <v>3587.1249846473656</v>
      </c>
      <c r="D7604" s="35">
        <f t="shared" si="591"/>
        <v>-1837.1249846473656</v>
      </c>
      <c r="E7604" s="35">
        <f t="shared" si="592"/>
        <v>153446.25998149277</v>
      </c>
      <c r="F7604" s="35">
        <f t="shared" si="593"/>
        <v>2089189.2910115072</v>
      </c>
      <c r="G7604" s="33">
        <f t="shared" si="594"/>
        <v>3375028.2092155833</v>
      </c>
    </row>
    <row r="7605" spans="1:7" x14ac:dyDescent="0.2">
      <c r="A7605">
        <v>4666.6670000000004</v>
      </c>
      <c r="B7605">
        <v>11</v>
      </c>
      <c r="C7605" s="35">
        <f t="shared" si="590"/>
        <v>3352.5843196435194</v>
      </c>
      <c r="D7605" s="35">
        <f t="shared" si="591"/>
        <v>1314.082680356481</v>
      </c>
      <c r="E7605" s="35">
        <f t="shared" si="592"/>
        <v>6375346.3847978543</v>
      </c>
      <c r="F7605" s="35">
        <f t="shared" si="593"/>
        <v>1466187.1407655939</v>
      </c>
      <c r="G7605" s="33">
        <f t="shared" si="594"/>
        <v>1726813.2908128733</v>
      </c>
    </row>
    <row r="7606" spans="1:7" x14ac:dyDescent="0.2">
      <c r="A7606">
        <v>2333.3330000000001</v>
      </c>
      <c r="B7606">
        <v>12</v>
      </c>
      <c r="C7606" s="35">
        <f t="shared" si="590"/>
        <v>3587.1249846473656</v>
      </c>
      <c r="D7606" s="35">
        <f t="shared" si="591"/>
        <v>-1253.7919846473656</v>
      </c>
      <c r="E7606" s="35">
        <f t="shared" si="592"/>
        <v>36714.709433702301</v>
      </c>
      <c r="F7606" s="35">
        <f t="shared" si="593"/>
        <v>2089189.2910115072</v>
      </c>
      <c r="G7606" s="33">
        <f t="shared" si="594"/>
        <v>1571994.3407659798</v>
      </c>
    </row>
    <row r="7607" spans="1:7" x14ac:dyDescent="0.2">
      <c r="A7607">
        <v>1600</v>
      </c>
      <c r="B7607">
        <v>12</v>
      </c>
      <c r="C7607" s="35">
        <f t="shared" si="590"/>
        <v>3587.1249846473656</v>
      </c>
      <c r="D7607" s="35">
        <f t="shared" si="591"/>
        <v>-1987.1249846473656</v>
      </c>
      <c r="E7607" s="35">
        <f t="shared" si="592"/>
        <v>293462.91156046838</v>
      </c>
      <c r="F7607" s="35">
        <f t="shared" si="593"/>
        <v>2089189.2910115072</v>
      </c>
      <c r="G7607" s="33">
        <f t="shared" si="594"/>
        <v>3948665.7046097931</v>
      </c>
    </row>
    <row r="7608" spans="1:7" x14ac:dyDescent="0.2">
      <c r="A7608">
        <v>2933.3330000000001</v>
      </c>
      <c r="B7608">
        <v>12</v>
      </c>
      <c r="C7608" s="35">
        <f t="shared" si="590"/>
        <v>3587.1249846473656</v>
      </c>
      <c r="D7608" s="35">
        <f t="shared" si="591"/>
        <v>-653.79198464736555</v>
      </c>
      <c r="E7608" s="35">
        <f t="shared" si="592"/>
        <v>626647.70311780006</v>
      </c>
      <c r="F7608" s="35">
        <f t="shared" si="593"/>
        <v>2089189.2910115072</v>
      </c>
      <c r="G7608" s="33">
        <f t="shared" si="594"/>
        <v>427443.95918914105</v>
      </c>
    </row>
    <row r="7609" spans="1:7" x14ac:dyDescent="0.2">
      <c r="A7609">
        <v>2933.3330000000001</v>
      </c>
      <c r="B7609">
        <v>11</v>
      </c>
      <c r="C7609" s="35">
        <f t="shared" si="590"/>
        <v>3352.5843196435194</v>
      </c>
      <c r="D7609" s="35">
        <f t="shared" si="591"/>
        <v>-419.25131964351931</v>
      </c>
      <c r="E7609" s="35">
        <f t="shared" si="592"/>
        <v>626647.70311780006</v>
      </c>
      <c r="F7609" s="35">
        <f t="shared" si="593"/>
        <v>1466187.1407655939</v>
      </c>
      <c r="G7609" s="33">
        <f t="shared" si="594"/>
        <v>175771.66902283239</v>
      </c>
    </row>
    <row r="7610" spans="1:7" x14ac:dyDescent="0.2">
      <c r="A7610">
        <v>7000</v>
      </c>
      <c r="B7610">
        <v>6</v>
      </c>
      <c r="C7610" s="35">
        <f t="shared" si="590"/>
        <v>2179.88099462429</v>
      </c>
      <c r="D7610" s="35">
        <f t="shared" si="591"/>
        <v>4820.11900537571</v>
      </c>
      <c r="E7610" s="35">
        <f t="shared" si="592"/>
        <v>23602863.454717346</v>
      </c>
      <c r="F7610" s="35">
        <f t="shared" si="593"/>
        <v>1456.095749420469</v>
      </c>
      <c r="G7610" s="33">
        <f t="shared" si="594"/>
        <v>23233547.225984123</v>
      </c>
    </row>
    <row r="7611" spans="1:7" x14ac:dyDescent="0.2">
      <c r="A7611">
        <v>2566.6669999999999</v>
      </c>
      <c r="B7611">
        <v>0</v>
      </c>
      <c r="C7611" s="35">
        <f t="shared" si="590"/>
        <v>772.63700460121436</v>
      </c>
      <c r="D7611" s="35">
        <f t="shared" si="591"/>
        <v>1794.0299953987856</v>
      </c>
      <c r="E7611" s="35">
        <f t="shared" si="592"/>
        <v>180578.10690351092</v>
      </c>
      <c r="F7611" s="35">
        <f t="shared" si="593"/>
        <v>1874394.1953994662</v>
      </c>
      <c r="G7611" s="33">
        <f t="shared" si="594"/>
        <v>3218543.6243905667</v>
      </c>
    </row>
    <row r="7612" spans="1:7" x14ac:dyDescent="0.2">
      <c r="A7612">
        <v>500</v>
      </c>
      <c r="B7612">
        <v>0</v>
      </c>
      <c r="C7612" s="35">
        <f t="shared" si="590"/>
        <v>772.63700460121436</v>
      </c>
      <c r="D7612" s="35">
        <f t="shared" si="591"/>
        <v>-272.63700460121436</v>
      </c>
      <c r="E7612" s="35">
        <f t="shared" si="592"/>
        <v>2695251.6898062895</v>
      </c>
      <c r="F7612" s="35">
        <f t="shared" si="593"/>
        <v>1874394.1953994662</v>
      </c>
      <c r="G7612" s="33">
        <f t="shared" si="594"/>
        <v>74330.936277922578</v>
      </c>
    </row>
    <row r="7613" spans="1:7" x14ac:dyDescent="0.2">
      <c r="A7613">
        <v>1600</v>
      </c>
      <c r="B7613">
        <v>0</v>
      </c>
      <c r="C7613" s="35">
        <f t="shared" si="590"/>
        <v>772.63700460121436</v>
      </c>
      <c r="D7613" s="35">
        <f t="shared" si="591"/>
        <v>827.36299539878564</v>
      </c>
      <c r="E7613" s="35">
        <f t="shared" si="592"/>
        <v>293462.91156046838</v>
      </c>
      <c r="F7613" s="35">
        <f t="shared" si="593"/>
        <v>1874394.1953994662</v>
      </c>
      <c r="G7613" s="33">
        <f t="shared" si="594"/>
        <v>684529.52615525096</v>
      </c>
    </row>
    <row r="7614" spans="1:7" x14ac:dyDescent="0.2">
      <c r="A7614">
        <v>1600</v>
      </c>
      <c r="B7614">
        <v>0</v>
      </c>
      <c r="C7614" s="35">
        <f t="shared" si="590"/>
        <v>772.63700460121436</v>
      </c>
      <c r="D7614" s="35">
        <f t="shared" si="591"/>
        <v>827.36299539878564</v>
      </c>
      <c r="E7614" s="35">
        <f t="shared" si="592"/>
        <v>293462.91156046838</v>
      </c>
      <c r="F7614" s="35">
        <f t="shared" si="593"/>
        <v>1874394.1953994662</v>
      </c>
      <c r="G7614" s="33">
        <f t="shared" si="594"/>
        <v>684529.52615525096</v>
      </c>
    </row>
    <row r="7615" spans="1:7" x14ac:dyDescent="0.2">
      <c r="A7615">
        <v>500</v>
      </c>
      <c r="B7615">
        <v>3</v>
      </c>
      <c r="C7615" s="35">
        <f t="shared" si="590"/>
        <v>1476.2589996127522</v>
      </c>
      <c r="D7615" s="35">
        <f t="shared" si="591"/>
        <v>-976.25899961275218</v>
      </c>
      <c r="E7615" s="35">
        <f t="shared" si="592"/>
        <v>2695251.6898062895</v>
      </c>
      <c r="F7615" s="35">
        <f t="shared" si="593"/>
        <v>442841.23371042684</v>
      </c>
      <c r="G7615" s="33">
        <f t="shared" si="594"/>
        <v>953081.63432489161</v>
      </c>
    </row>
    <row r="7616" spans="1:7" x14ac:dyDescent="0.2">
      <c r="A7616">
        <v>1600</v>
      </c>
      <c r="B7616">
        <v>0</v>
      </c>
      <c r="C7616" s="35">
        <f t="shared" si="590"/>
        <v>772.63700460121436</v>
      </c>
      <c r="D7616" s="35">
        <f t="shared" si="591"/>
        <v>827.36299539878564</v>
      </c>
      <c r="E7616" s="35">
        <f t="shared" si="592"/>
        <v>293462.91156046838</v>
      </c>
      <c r="F7616" s="35">
        <f t="shared" si="593"/>
        <v>1874394.1953994662</v>
      </c>
      <c r="G7616" s="33">
        <f t="shared" si="594"/>
        <v>684529.52615525096</v>
      </c>
    </row>
    <row r="7617" spans="1:7" x14ac:dyDescent="0.2">
      <c r="A7617">
        <v>3000</v>
      </c>
      <c r="B7617">
        <v>6</v>
      </c>
      <c r="C7617" s="35">
        <f t="shared" si="590"/>
        <v>2179.88099462429</v>
      </c>
      <c r="D7617" s="35">
        <f t="shared" si="591"/>
        <v>820.11900537571</v>
      </c>
      <c r="E7617" s="35">
        <f t="shared" si="592"/>
        <v>736640.83015669615</v>
      </c>
      <c r="F7617" s="35">
        <f t="shared" si="593"/>
        <v>1456.095749420469</v>
      </c>
      <c r="G7617" s="33">
        <f t="shared" si="594"/>
        <v>672595.1829784438</v>
      </c>
    </row>
    <row r="7618" spans="1:7" x14ac:dyDescent="0.2">
      <c r="A7618">
        <v>3000</v>
      </c>
      <c r="B7618">
        <v>8</v>
      </c>
      <c r="C7618" s="35">
        <f t="shared" si="590"/>
        <v>2648.9623246319816</v>
      </c>
      <c r="D7618" s="35">
        <f t="shared" si="591"/>
        <v>351.03767536801843</v>
      </c>
      <c r="E7618" s="35">
        <f t="shared" si="592"/>
        <v>736640.83015669615</v>
      </c>
      <c r="F7618" s="35">
        <f t="shared" si="593"/>
        <v>257292.5725132121</v>
      </c>
      <c r="G7618" s="33">
        <f t="shared" si="594"/>
        <v>123227.44952778229</v>
      </c>
    </row>
    <row r="7619" spans="1:7" x14ac:dyDescent="0.2">
      <c r="A7619">
        <v>575</v>
      </c>
      <c r="B7619">
        <v>9</v>
      </c>
      <c r="C7619" s="35">
        <f t="shared" ref="C7619:C7682" si="595">$J$20+$J$21*B7619</f>
        <v>2883.5029896358278</v>
      </c>
      <c r="D7619" s="35">
        <f t="shared" ref="D7619:D7682" si="596">A7619-C7619</f>
        <v>-2308.5029896358278</v>
      </c>
      <c r="E7619" s="35">
        <f t="shared" ref="E7619:E7682" si="597">(A7619-$J$16)^2</f>
        <v>2454618.3640168016</v>
      </c>
      <c r="F7619" s="35">
        <f t="shared" ref="F7619:F7682" si="598">(C7619-$J$16)^2</f>
        <v>550238.7815164472</v>
      </c>
      <c r="G7619" s="33">
        <f t="shared" ref="G7619:G7682" si="599">(A7619-C7619)^2</f>
        <v>5329186.0531575549</v>
      </c>
    </row>
    <row r="7620" spans="1:7" x14ac:dyDescent="0.2">
      <c r="A7620">
        <v>3000</v>
      </c>
      <c r="B7620">
        <v>3</v>
      </c>
      <c r="C7620" s="35">
        <f t="shared" si="595"/>
        <v>1476.2589996127522</v>
      </c>
      <c r="D7620" s="35">
        <f t="shared" si="596"/>
        <v>1523.7410003872478</v>
      </c>
      <c r="E7620" s="35">
        <f t="shared" si="597"/>
        <v>736640.83015669615</v>
      </c>
      <c r="F7620" s="35">
        <f t="shared" si="598"/>
        <v>442841.23371042684</v>
      </c>
      <c r="G7620" s="33">
        <f t="shared" si="599"/>
        <v>2321786.6362611307</v>
      </c>
    </row>
    <row r="7621" spans="1:7" x14ac:dyDescent="0.2">
      <c r="A7621">
        <v>2916.6669999999999</v>
      </c>
      <c r="B7621">
        <v>12</v>
      </c>
      <c r="C7621" s="35">
        <f t="shared" si="595"/>
        <v>3587.1249846473656</v>
      </c>
      <c r="D7621" s="35">
        <f t="shared" si="596"/>
        <v>-670.45798464736572</v>
      </c>
      <c r="E7621" s="35">
        <f t="shared" si="597"/>
        <v>600539.4865525678</v>
      </c>
      <c r="F7621" s="35">
        <f t="shared" si="598"/>
        <v>2089189.2910115072</v>
      </c>
      <c r="G7621" s="33">
        <f t="shared" si="599"/>
        <v>449513.90917740727</v>
      </c>
    </row>
    <row r="7622" spans="1:7" x14ac:dyDescent="0.2">
      <c r="A7622">
        <v>2400</v>
      </c>
      <c r="B7622">
        <v>6</v>
      </c>
      <c r="C7622" s="35">
        <f t="shared" si="595"/>
        <v>2179.88099462429</v>
      </c>
      <c r="D7622" s="35">
        <f t="shared" si="596"/>
        <v>220.11900537571</v>
      </c>
      <c r="E7622" s="35">
        <f t="shared" si="597"/>
        <v>66707.436472598492</v>
      </c>
      <c r="F7622" s="35">
        <f t="shared" si="598"/>
        <v>1456.095749420469</v>
      </c>
      <c r="G7622" s="33">
        <f t="shared" si="599"/>
        <v>48452.376527591849</v>
      </c>
    </row>
    <row r="7623" spans="1:7" x14ac:dyDescent="0.2">
      <c r="A7623">
        <v>3000</v>
      </c>
      <c r="B7623">
        <v>8</v>
      </c>
      <c r="C7623" s="35">
        <f t="shared" si="595"/>
        <v>2648.9623246319816</v>
      </c>
      <c r="D7623" s="35">
        <f t="shared" si="596"/>
        <v>351.03767536801843</v>
      </c>
      <c r="E7623" s="35">
        <f t="shared" si="597"/>
        <v>736640.83015669615</v>
      </c>
      <c r="F7623" s="35">
        <f t="shared" si="598"/>
        <v>257292.5725132121</v>
      </c>
      <c r="G7623" s="33">
        <f t="shared" si="599"/>
        <v>123227.44952778229</v>
      </c>
    </row>
    <row r="7624" spans="1:7" x14ac:dyDescent="0.2">
      <c r="A7624">
        <v>1200</v>
      </c>
      <c r="B7624">
        <v>9</v>
      </c>
      <c r="C7624" s="35">
        <f t="shared" si="595"/>
        <v>2883.5029896358278</v>
      </c>
      <c r="D7624" s="35">
        <f t="shared" si="596"/>
        <v>-1683.5029896358278</v>
      </c>
      <c r="E7624" s="35">
        <f t="shared" si="597"/>
        <v>886840.64910440333</v>
      </c>
      <c r="F7624" s="35">
        <f t="shared" si="598"/>
        <v>550238.7815164472</v>
      </c>
      <c r="G7624" s="33">
        <f t="shared" si="599"/>
        <v>2834182.3161127702</v>
      </c>
    </row>
    <row r="7625" spans="1:7" x14ac:dyDescent="0.2">
      <c r="A7625">
        <v>3033.3330000000001</v>
      </c>
      <c r="B7625">
        <v>4</v>
      </c>
      <c r="C7625" s="35">
        <f t="shared" si="595"/>
        <v>1710.799664616598</v>
      </c>
      <c r="D7625" s="35">
        <f t="shared" si="596"/>
        <v>1322.5333353834021</v>
      </c>
      <c r="E7625" s="35">
        <f t="shared" si="597"/>
        <v>794969.8687318163</v>
      </c>
      <c r="F7625" s="35">
        <f t="shared" si="598"/>
        <v>185694.20730919892</v>
      </c>
      <c r="G7625" s="33">
        <f t="shared" si="599"/>
        <v>1749094.4232003463</v>
      </c>
    </row>
    <row r="7626" spans="1:7" x14ac:dyDescent="0.2">
      <c r="A7626">
        <v>3000</v>
      </c>
      <c r="B7626">
        <v>12</v>
      </c>
      <c r="C7626" s="35">
        <f t="shared" si="595"/>
        <v>3587.1249846473656</v>
      </c>
      <c r="D7626" s="35">
        <f t="shared" si="596"/>
        <v>-587.12498464736564</v>
      </c>
      <c r="E7626" s="35">
        <f t="shared" si="597"/>
        <v>736640.83015669615</v>
      </c>
      <c r="F7626" s="35">
        <f t="shared" si="598"/>
        <v>2089189.2910115072</v>
      </c>
      <c r="G7626" s="33">
        <f t="shared" si="599"/>
        <v>344715.74759716931</v>
      </c>
    </row>
    <row r="7627" spans="1:7" x14ac:dyDescent="0.2">
      <c r="A7627">
        <v>2800</v>
      </c>
      <c r="B7627">
        <v>7</v>
      </c>
      <c r="C7627" s="35">
        <f t="shared" si="595"/>
        <v>2414.4216596281358</v>
      </c>
      <c r="D7627" s="35">
        <f t="shared" si="596"/>
        <v>385.57834037186421</v>
      </c>
      <c r="E7627" s="35">
        <f t="shared" si="597"/>
        <v>433329.69892866357</v>
      </c>
      <c r="F7627" s="35">
        <f t="shared" si="598"/>
        <v>74365.010590870079</v>
      </c>
      <c r="G7627" s="33">
        <f t="shared" si="599"/>
        <v>148670.65656392116</v>
      </c>
    </row>
    <row r="7628" spans="1:7" x14ac:dyDescent="0.2">
      <c r="A7628">
        <v>2000</v>
      </c>
      <c r="B7628">
        <v>6</v>
      </c>
      <c r="C7628" s="35">
        <f t="shared" si="595"/>
        <v>2179.88099462429</v>
      </c>
      <c r="D7628" s="35">
        <f t="shared" si="596"/>
        <v>-179.88099462429</v>
      </c>
      <c r="E7628" s="35">
        <f t="shared" si="597"/>
        <v>20085.174016533423</v>
      </c>
      <c r="F7628" s="35">
        <f t="shared" si="598"/>
        <v>1456.095749420469</v>
      </c>
      <c r="G7628" s="33">
        <f t="shared" si="599"/>
        <v>32357.172227023846</v>
      </c>
    </row>
    <row r="7629" spans="1:7" x14ac:dyDescent="0.2">
      <c r="A7629">
        <v>1216.6669999999999</v>
      </c>
      <c r="B7629">
        <v>6</v>
      </c>
      <c r="C7629" s="35">
        <f t="shared" si="595"/>
        <v>2179.88099462429</v>
      </c>
      <c r="D7629" s="35">
        <f t="shared" si="596"/>
        <v>-963.21399462429008</v>
      </c>
      <c r="E7629" s="35">
        <f t="shared" si="597"/>
        <v>855727.07111429155</v>
      </c>
      <c r="F7629" s="35">
        <f t="shared" si="598"/>
        <v>1456.095749420469</v>
      </c>
      <c r="G7629" s="33">
        <f t="shared" si="599"/>
        <v>927781.19944008195</v>
      </c>
    </row>
    <row r="7630" spans="1:7" x14ac:dyDescent="0.2">
      <c r="A7630">
        <v>290</v>
      </c>
      <c r="B7630">
        <v>0</v>
      </c>
      <c r="C7630" s="35">
        <f t="shared" si="595"/>
        <v>772.63700460121436</v>
      </c>
      <c r="D7630" s="35">
        <f t="shared" si="596"/>
        <v>-482.63700460121436</v>
      </c>
      <c r="E7630" s="35">
        <f t="shared" si="597"/>
        <v>3428875.0020168554</v>
      </c>
      <c r="F7630" s="35">
        <f t="shared" si="598"/>
        <v>1874394.1953994662</v>
      </c>
      <c r="G7630" s="33">
        <f t="shared" si="599"/>
        <v>232938.4782104326</v>
      </c>
    </row>
    <row r="7631" spans="1:7" x14ac:dyDescent="0.2">
      <c r="A7631">
        <v>2000</v>
      </c>
      <c r="B7631">
        <v>6</v>
      </c>
      <c r="C7631" s="35">
        <f t="shared" si="595"/>
        <v>2179.88099462429</v>
      </c>
      <c r="D7631" s="35">
        <f t="shared" si="596"/>
        <v>-179.88099462429</v>
      </c>
      <c r="E7631" s="35">
        <f t="shared" si="597"/>
        <v>20085.174016533423</v>
      </c>
      <c r="F7631" s="35">
        <f t="shared" si="598"/>
        <v>1456.095749420469</v>
      </c>
      <c r="G7631" s="33">
        <f t="shared" si="599"/>
        <v>32357.172227023846</v>
      </c>
    </row>
    <row r="7632" spans="1:7" x14ac:dyDescent="0.2">
      <c r="A7632">
        <v>1000</v>
      </c>
      <c r="B7632">
        <v>6</v>
      </c>
      <c r="C7632" s="35">
        <f t="shared" si="595"/>
        <v>2179.88099462429</v>
      </c>
      <c r="D7632" s="35">
        <f t="shared" si="596"/>
        <v>-1179.88099462429</v>
      </c>
      <c r="E7632" s="35">
        <f t="shared" si="597"/>
        <v>1303529.5178763708</v>
      </c>
      <c r="F7632" s="35">
        <f t="shared" si="598"/>
        <v>1456.095749420469</v>
      </c>
      <c r="G7632" s="33">
        <f t="shared" si="599"/>
        <v>1392119.1614756039</v>
      </c>
    </row>
    <row r="7633" spans="1:7" x14ac:dyDescent="0.2">
      <c r="A7633">
        <v>3500</v>
      </c>
      <c r="B7633">
        <v>12</v>
      </c>
      <c r="C7633" s="35">
        <f t="shared" si="595"/>
        <v>3587.1249846473656</v>
      </c>
      <c r="D7633" s="35">
        <f t="shared" si="596"/>
        <v>-87.124984647365636</v>
      </c>
      <c r="E7633" s="35">
        <f t="shared" si="597"/>
        <v>1844918.6582267773</v>
      </c>
      <c r="F7633" s="35">
        <f t="shared" si="598"/>
        <v>2089189.2910115072</v>
      </c>
      <c r="G7633" s="33">
        <f t="shared" si="599"/>
        <v>7590.7629498036977</v>
      </c>
    </row>
    <row r="7634" spans="1:7" x14ac:dyDescent="0.2">
      <c r="A7634">
        <v>1800</v>
      </c>
      <c r="B7634">
        <v>4</v>
      </c>
      <c r="C7634" s="35">
        <f t="shared" si="595"/>
        <v>1710.799664616598</v>
      </c>
      <c r="D7634" s="35">
        <f t="shared" si="596"/>
        <v>89.200335383402034</v>
      </c>
      <c r="E7634" s="35">
        <f t="shared" si="597"/>
        <v>116774.04278850088</v>
      </c>
      <c r="F7634" s="35">
        <f t="shared" si="598"/>
        <v>185694.20730919892</v>
      </c>
      <c r="G7634" s="33">
        <f t="shared" si="599"/>
        <v>7956.6998325114046</v>
      </c>
    </row>
    <row r="7635" spans="1:7" x14ac:dyDescent="0.2">
      <c r="A7635">
        <v>920</v>
      </c>
      <c r="B7635">
        <v>10</v>
      </c>
      <c r="C7635" s="35">
        <f t="shared" si="595"/>
        <v>3118.0436546396736</v>
      </c>
      <c r="D7635" s="35">
        <f t="shared" si="596"/>
        <v>-2198.0436546396736</v>
      </c>
      <c r="E7635" s="35">
        <f t="shared" si="597"/>
        <v>1492605.0653851577</v>
      </c>
      <c r="F7635" s="35">
        <f t="shared" si="598"/>
        <v>953203.63760057429</v>
      </c>
      <c r="G7635" s="33">
        <f t="shared" si="599"/>
        <v>4831395.9077017326</v>
      </c>
    </row>
    <row r="7636" spans="1:7" x14ac:dyDescent="0.2">
      <c r="A7636">
        <v>1200</v>
      </c>
      <c r="B7636">
        <v>6</v>
      </c>
      <c r="C7636" s="35">
        <f t="shared" si="595"/>
        <v>2179.88099462429</v>
      </c>
      <c r="D7636" s="35">
        <f t="shared" si="596"/>
        <v>-979.88099462429</v>
      </c>
      <c r="E7636" s="35">
        <f t="shared" si="597"/>
        <v>886840.64910440333</v>
      </c>
      <c r="F7636" s="35">
        <f t="shared" si="598"/>
        <v>1456.095749420469</v>
      </c>
      <c r="G7636" s="33">
        <f t="shared" si="599"/>
        <v>960166.7636258878</v>
      </c>
    </row>
    <row r="7637" spans="1:7" x14ac:dyDescent="0.2">
      <c r="A7637">
        <v>1200</v>
      </c>
      <c r="B7637">
        <v>5</v>
      </c>
      <c r="C7637" s="35">
        <f t="shared" si="595"/>
        <v>1945.340329620444</v>
      </c>
      <c r="D7637" s="35">
        <f t="shared" si="596"/>
        <v>-745.34032962044398</v>
      </c>
      <c r="E7637" s="35">
        <f t="shared" si="597"/>
        <v>886840.64910440333</v>
      </c>
      <c r="F7637" s="35">
        <f t="shared" si="598"/>
        <v>38565.827988863377</v>
      </c>
      <c r="G7637" s="33">
        <f t="shared" si="599"/>
        <v>555532.20695871208</v>
      </c>
    </row>
    <row r="7638" spans="1:7" x14ac:dyDescent="0.2">
      <c r="A7638">
        <v>800</v>
      </c>
      <c r="B7638">
        <v>3</v>
      </c>
      <c r="C7638" s="35">
        <f t="shared" si="595"/>
        <v>1476.2589996127522</v>
      </c>
      <c r="D7638" s="35">
        <f t="shared" si="596"/>
        <v>-676.25899961275218</v>
      </c>
      <c r="E7638" s="35">
        <f t="shared" si="597"/>
        <v>1800218.3866483383</v>
      </c>
      <c r="F7638" s="35">
        <f t="shared" si="598"/>
        <v>442841.23371042684</v>
      </c>
      <c r="G7638" s="33">
        <f t="shared" si="599"/>
        <v>457326.23455724033</v>
      </c>
    </row>
    <row r="7639" spans="1:7" x14ac:dyDescent="0.2">
      <c r="A7639">
        <v>3558.3330000000001</v>
      </c>
      <c r="B7639">
        <v>11</v>
      </c>
      <c r="C7639" s="35">
        <f t="shared" si="595"/>
        <v>3352.5843196435194</v>
      </c>
      <c r="D7639" s="35">
        <f t="shared" si="596"/>
        <v>205.74868035648069</v>
      </c>
      <c r="E7639" s="35">
        <f t="shared" si="597"/>
        <v>2006786.2382054017</v>
      </c>
      <c r="F7639" s="35">
        <f t="shared" si="598"/>
        <v>1466187.1407655939</v>
      </c>
      <c r="G7639" s="33">
        <f t="shared" si="599"/>
        <v>42332.51946843326</v>
      </c>
    </row>
    <row r="7640" spans="1:7" x14ac:dyDescent="0.2">
      <c r="A7640">
        <v>3200</v>
      </c>
      <c r="B7640">
        <v>17</v>
      </c>
      <c r="C7640" s="35">
        <f t="shared" si="595"/>
        <v>4759.8283096665946</v>
      </c>
      <c r="D7640" s="35">
        <f t="shared" si="596"/>
        <v>-1559.8283096665946</v>
      </c>
      <c r="E7640" s="35">
        <f t="shared" si="597"/>
        <v>1119951.9613847286</v>
      </c>
      <c r="F7640" s="35">
        <f t="shared" si="598"/>
        <v>6854479.7484544544</v>
      </c>
      <c r="G7640" s="33">
        <f t="shared" si="599"/>
        <v>2433064.3556373455</v>
      </c>
    </row>
    <row r="7641" spans="1:7" x14ac:dyDescent="0.2">
      <c r="A7641">
        <v>600</v>
      </c>
      <c r="B7641">
        <v>1</v>
      </c>
      <c r="C7641" s="35">
        <f t="shared" si="595"/>
        <v>1007.1776696050603</v>
      </c>
      <c r="D7641" s="35">
        <f t="shared" si="596"/>
        <v>-407.17766960506026</v>
      </c>
      <c r="E7641" s="35">
        <f t="shared" si="597"/>
        <v>2376907.2554203058</v>
      </c>
      <c r="F7641" s="35">
        <f t="shared" si="598"/>
        <v>1287191.2277555608</v>
      </c>
      <c r="G7641" s="33">
        <f t="shared" si="599"/>
        <v>165793.65462500762</v>
      </c>
    </row>
    <row r="7642" spans="1:7" x14ac:dyDescent="0.2">
      <c r="A7642">
        <v>800</v>
      </c>
      <c r="B7642">
        <v>1</v>
      </c>
      <c r="C7642" s="35">
        <f t="shared" si="595"/>
        <v>1007.1776696050603</v>
      </c>
      <c r="D7642" s="35">
        <f t="shared" si="596"/>
        <v>-207.17766960506026</v>
      </c>
      <c r="E7642" s="35">
        <f t="shared" si="597"/>
        <v>1800218.3866483383</v>
      </c>
      <c r="F7642" s="35">
        <f t="shared" si="598"/>
        <v>1287191.2277555608</v>
      </c>
      <c r="G7642" s="33">
        <f t="shared" si="599"/>
        <v>42922.586782983512</v>
      </c>
    </row>
    <row r="7643" spans="1:7" x14ac:dyDescent="0.2">
      <c r="A7643">
        <v>800</v>
      </c>
      <c r="B7643">
        <v>6</v>
      </c>
      <c r="C7643" s="35">
        <f t="shared" si="595"/>
        <v>2179.88099462429</v>
      </c>
      <c r="D7643" s="35">
        <f t="shared" si="596"/>
        <v>-1379.88099462429</v>
      </c>
      <c r="E7643" s="35">
        <f t="shared" si="597"/>
        <v>1800218.3866483383</v>
      </c>
      <c r="F7643" s="35">
        <f t="shared" si="598"/>
        <v>1456.095749420469</v>
      </c>
      <c r="G7643" s="33">
        <f t="shared" si="599"/>
        <v>1904071.5593253199</v>
      </c>
    </row>
    <row r="7644" spans="1:7" x14ac:dyDescent="0.2">
      <c r="A7644">
        <v>600</v>
      </c>
      <c r="B7644">
        <v>7</v>
      </c>
      <c r="C7644" s="35">
        <f t="shared" si="595"/>
        <v>2414.4216596281358</v>
      </c>
      <c r="D7644" s="35">
        <f t="shared" si="596"/>
        <v>-1814.4216596281358</v>
      </c>
      <c r="E7644" s="35">
        <f t="shared" si="597"/>
        <v>2376907.2554203058</v>
      </c>
      <c r="F7644" s="35">
        <f t="shared" si="598"/>
        <v>74365.010590870079</v>
      </c>
      <c r="G7644" s="33">
        <f t="shared" si="599"/>
        <v>3292125.9589277185</v>
      </c>
    </row>
    <row r="7645" spans="1:7" x14ac:dyDescent="0.2">
      <c r="A7645">
        <v>2676</v>
      </c>
      <c r="B7645">
        <v>4</v>
      </c>
      <c r="C7645" s="35">
        <f t="shared" si="595"/>
        <v>1710.799664616598</v>
      </c>
      <c r="D7645" s="35">
        <f t="shared" si="596"/>
        <v>965.20033538340203</v>
      </c>
      <c r="E7645" s="35">
        <f t="shared" si="597"/>
        <v>285452.79756728339</v>
      </c>
      <c r="F7645" s="35">
        <f t="shared" si="598"/>
        <v>185694.20730919892</v>
      </c>
      <c r="G7645" s="33">
        <f t="shared" si="599"/>
        <v>931611.68742423179</v>
      </c>
    </row>
    <row r="7646" spans="1:7" x14ac:dyDescent="0.2">
      <c r="A7646">
        <v>800</v>
      </c>
      <c r="B7646">
        <v>0</v>
      </c>
      <c r="C7646" s="35">
        <f t="shared" si="595"/>
        <v>772.63700460121436</v>
      </c>
      <c r="D7646" s="35">
        <f t="shared" si="596"/>
        <v>27.362995398785642</v>
      </c>
      <c r="E7646" s="35">
        <f t="shared" si="597"/>
        <v>1800218.3866483383</v>
      </c>
      <c r="F7646" s="35">
        <f t="shared" si="598"/>
        <v>1874394.1953994662</v>
      </c>
      <c r="G7646" s="33">
        <f t="shared" si="599"/>
        <v>748.73351719396419</v>
      </c>
    </row>
    <row r="7647" spans="1:7" x14ac:dyDescent="0.2">
      <c r="A7647">
        <v>800</v>
      </c>
      <c r="B7647">
        <v>1</v>
      </c>
      <c r="C7647" s="35">
        <f t="shared" si="595"/>
        <v>1007.1776696050603</v>
      </c>
      <c r="D7647" s="35">
        <f t="shared" si="596"/>
        <v>-207.17766960506026</v>
      </c>
      <c r="E7647" s="35">
        <f t="shared" si="597"/>
        <v>1800218.3866483383</v>
      </c>
      <c r="F7647" s="35">
        <f t="shared" si="598"/>
        <v>1287191.2277555608</v>
      </c>
      <c r="G7647" s="33">
        <f t="shared" si="599"/>
        <v>42922.586782983512</v>
      </c>
    </row>
    <row r="7648" spans="1:7" x14ac:dyDescent="0.2">
      <c r="A7648">
        <v>800</v>
      </c>
      <c r="B7648">
        <v>4</v>
      </c>
      <c r="C7648" s="35">
        <f t="shared" si="595"/>
        <v>1710.799664616598</v>
      </c>
      <c r="D7648" s="35">
        <f t="shared" si="596"/>
        <v>-910.79966461659797</v>
      </c>
      <c r="E7648" s="35">
        <f t="shared" si="597"/>
        <v>1800218.3866483383</v>
      </c>
      <c r="F7648" s="35">
        <f t="shared" si="598"/>
        <v>185694.20730919892</v>
      </c>
      <c r="G7648" s="33">
        <f t="shared" si="599"/>
        <v>829556.02906570735</v>
      </c>
    </row>
    <row r="7649" spans="1:7" x14ac:dyDescent="0.2">
      <c r="A7649">
        <v>800</v>
      </c>
      <c r="B7649">
        <v>0</v>
      </c>
      <c r="C7649" s="35">
        <f t="shared" si="595"/>
        <v>772.63700460121436</v>
      </c>
      <c r="D7649" s="35">
        <f t="shared" si="596"/>
        <v>27.362995398785642</v>
      </c>
      <c r="E7649" s="35">
        <f t="shared" si="597"/>
        <v>1800218.3866483383</v>
      </c>
      <c r="F7649" s="35">
        <f t="shared" si="598"/>
        <v>1874394.1953994662</v>
      </c>
      <c r="G7649" s="33">
        <f t="shared" si="599"/>
        <v>748.73351719396419</v>
      </c>
    </row>
    <row r="7650" spans="1:7" x14ac:dyDescent="0.2">
      <c r="A7650">
        <v>2690</v>
      </c>
      <c r="B7650">
        <v>1</v>
      </c>
      <c r="C7650" s="35">
        <f t="shared" si="595"/>
        <v>1007.1776696050603</v>
      </c>
      <c r="D7650" s="35">
        <f t="shared" si="596"/>
        <v>1682.8223303949399</v>
      </c>
      <c r="E7650" s="35">
        <f t="shared" si="597"/>
        <v>300608.57675324567</v>
      </c>
      <c r="F7650" s="35">
        <f t="shared" si="598"/>
        <v>1287191.2277555608</v>
      </c>
      <c r="G7650" s="33">
        <f t="shared" si="599"/>
        <v>2831890.9956758562</v>
      </c>
    </row>
    <row r="7651" spans="1:7" x14ac:dyDescent="0.2">
      <c r="A7651">
        <v>720</v>
      </c>
      <c r="B7651">
        <v>9</v>
      </c>
      <c r="C7651" s="35">
        <f t="shared" si="595"/>
        <v>2883.5029896358278</v>
      </c>
      <c r="D7651" s="35">
        <f t="shared" si="596"/>
        <v>-2163.5029896358278</v>
      </c>
      <c r="E7651" s="35">
        <f t="shared" si="597"/>
        <v>2021293.9341571252</v>
      </c>
      <c r="F7651" s="35">
        <f t="shared" si="598"/>
        <v>550238.7815164472</v>
      </c>
      <c r="G7651" s="33">
        <f t="shared" si="599"/>
        <v>4680745.1861631647</v>
      </c>
    </row>
    <row r="7652" spans="1:7" x14ac:dyDescent="0.2">
      <c r="A7652">
        <v>600</v>
      </c>
      <c r="B7652">
        <v>3</v>
      </c>
      <c r="C7652" s="35">
        <f t="shared" si="595"/>
        <v>1476.2589996127522</v>
      </c>
      <c r="D7652" s="35">
        <f t="shared" si="596"/>
        <v>-876.25899961275218</v>
      </c>
      <c r="E7652" s="35">
        <f t="shared" si="597"/>
        <v>2376907.2554203058</v>
      </c>
      <c r="F7652" s="35">
        <f t="shared" si="598"/>
        <v>442841.23371042684</v>
      </c>
      <c r="G7652" s="33">
        <f t="shared" si="599"/>
        <v>767829.83440234116</v>
      </c>
    </row>
    <row r="7653" spans="1:7" x14ac:dyDescent="0.2">
      <c r="A7653">
        <v>1000</v>
      </c>
      <c r="B7653">
        <v>2</v>
      </c>
      <c r="C7653" s="35">
        <f t="shared" si="595"/>
        <v>1241.7183346089062</v>
      </c>
      <c r="D7653" s="35">
        <f t="shared" si="596"/>
        <v>-241.71833460890616</v>
      </c>
      <c r="E7653" s="35">
        <f t="shared" si="597"/>
        <v>1303529.5178763708</v>
      </c>
      <c r="F7653" s="35">
        <f t="shared" si="598"/>
        <v>810006.90719254757</v>
      </c>
      <c r="G7653" s="33">
        <f t="shared" si="599"/>
        <v>58427.753286103121</v>
      </c>
    </row>
    <row r="7654" spans="1:7" x14ac:dyDescent="0.2">
      <c r="A7654">
        <v>500</v>
      </c>
      <c r="B7654">
        <v>3</v>
      </c>
      <c r="C7654" s="35">
        <f t="shared" si="595"/>
        <v>1476.2589996127522</v>
      </c>
      <c r="D7654" s="35">
        <f t="shared" si="596"/>
        <v>-976.25899961275218</v>
      </c>
      <c r="E7654" s="35">
        <f t="shared" si="597"/>
        <v>2695251.6898062895</v>
      </c>
      <c r="F7654" s="35">
        <f t="shared" si="598"/>
        <v>442841.23371042684</v>
      </c>
      <c r="G7654" s="33">
        <f t="shared" si="599"/>
        <v>953081.63432489161</v>
      </c>
    </row>
    <row r="7655" spans="1:7" x14ac:dyDescent="0.2">
      <c r="A7655">
        <v>504.16669999999999</v>
      </c>
      <c r="B7655">
        <v>5</v>
      </c>
      <c r="C7655" s="35">
        <f t="shared" si="595"/>
        <v>1945.340329620444</v>
      </c>
      <c r="D7655" s="35">
        <f t="shared" si="596"/>
        <v>-1441.173629620444</v>
      </c>
      <c r="E7655" s="35">
        <f t="shared" si="597"/>
        <v>2681587.9236476189</v>
      </c>
      <c r="F7655" s="35">
        <f t="shared" si="598"/>
        <v>38565.827988863377</v>
      </c>
      <c r="G7655" s="33">
        <f t="shared" si="599"/>
        <v>2076981.4307133646</v>
      </c>
    </row>
    <row r="7656" spans="1:7" x14ac:dyDescent="0.2">
      <c r="A7656">
        <v>800</v>
      </c>
      <c r="B7656">
        <v>9</v>
      </c>
      <c r="C7656" s="35">
        <f t="shared" si="595"/>
        <v>2883.5029896358278</v>
      </c>
      <c r="D7656" s="35">
        <f t="shared" si="596"/>
        <v>-2083.5029896358278</v>
      </c>
      <c r="E7656" s="35">
        <f t="shared" si="597"/>
        <v>1800218.3866483383</v>
      </c>
      <c r="F7656" s="35">
        <f t="shared" si="598"/>
        <v>550238.7815164472</v>
      </c>
      <c r="G7656" s="33">
        <f t="shared" si="599"/>
        <v>4340984.7078214325</v>
      </c>
    </row>
    <row r="7657" spans="1:7" x14ac:dyDescent="0.2">
      <c r="A7657">
        <v>1000</v>
      </c>
      <c r="B7657">
        <v>2</v>
      </c>
      <c r="C7657" s="35">
        <f t="shared" si="595"/>
        <v>1241.7183346089062</v>
      </c>
      <c r="D7657" s="35">
        <f t="shared" si="596"/>
        <v>-241.71833460890616</v>
      </c>
      <c r="E7657" s="35">
        <f t="shared" si="597"/>
        <v>1303529.5178763708</v>
      </c>
      <c r="F7657" s="35">
        <f t="shared" si="598"/>
        <v>810006.90719254757</v>
      </c>
      <c r="G7657" s="33">
        <f t="shared" si="599"/>
        <v>58427.753286103121</v>
      </c>
    </row>
    <row r="7658" spans="1:7" x14ac:dyDescent="0.2">
      <c r="A7658">
        <v>3200</v>
      </c>
      <c r="B7658">
        <v>12</v>
      </c>
      <c r="C7658" s="35">
        <f t="shared" si="595"/>
        <v>3587.1249846473656</v>
      </c>
      <c r="D7658" s="35">
        <f t="shared" si="596"/>
        <v>-387.12498464736564</v>
      </c>
      <c r="E7658" s="35">
        <f t="shared" si="597"/>
        <v>1119951.9613847286</v>
      </c>
      <c r="F7658" s="35">
        <f t="shared" si="598"/>
        <v>2089189.2910115072</v>
      </c>
      <c r="G7658" s="33">
        <f t="shared" si="599"/>
        <v>149865.75373822308</v>
      </c>
    </row>
    <row r="7659" spans="1:7" x14ac:dyDescent="0.2">
      <c r="A7659">
        <v>1300</v>
      </c>
      <c r="B7659">
        <v>12</v>
      </c>
      <c r="C7659" s="35">
        <f t="shared" si="595"/>
        <v>3587.1249846473656</v>
      </c>
      <c r="D7659" s="35">
        <f t="shared" si="596"/>
        <v>-2287.1249846473656</v>
      </c>
      <c r="E7659" s="35">
        <f t="shared" si="597"/>
        <v>708496.21471841959</v>
      </c>
      <c r="F7659" s="35">
        <f t="shared" si="598"/>
        <v>2089189.2910115072</v>
      </c>
      <c r="G7659" s="33">
        <f t="shared" si="599"/>
        <v>5230940.6953982124</v>
      </c>
    </row>
    <row r="7660" spans="1:7" x14ac:dyDescent="0.2">
      <c r="A7660">
        <v>2800</v>
      </c>
      <c r="B7660">
        <v>11</v>
      </c>
      <c r="C7660" s="35">
        <f t="shared" si="595"/>
        <v>3352.5843196435194</v>
      </c>
      <c r="D7660" s="35">
        <f t="shared" si="596"/>
        <v>-552.58431964351939</v>
      </c>
      <c r="E7660" s="35">
        <f t="shared" si="597"/>
        <v>433329.69892866357</v>
      </c>
      <c r="F7660" s="35">
        <f t="shared" si="598"/>
        <v>1466187.1407655939</v>
      </c>
      <c r="G7660" s="33">
        <f t="shared" si="599"/>
        <v>305349.43031589122</v>
      </c>
    </row>
    <row r="7661" spans="1:7" x14ac:dyDescent="0.2">
      <c r="A7661">
        <v>2200</v>
      </c>
      <c r="B7661">
        <v>9</v>
      </c>
      <c r="C7661" s="35">
        <f t="shared" si="595"/>
        <v>2883.5029896358278</v>
      </c>
      <c r="D7661" s="35">
        <f t="shared" si="596"/>
        <v>-683.50298963582782</v>
      </c>
      <c r="E7661" s="35">
        <f t="shared" si="597"/>
        <v>3396.3052445659605</v>
      </c>
      <c r="F7661" s="35">
        <f t="shared" si="598"/>
        <v>550238.7815164472</v>
      </c>
      <c r="G7661" s="33">
        <f t="shared" si="599"/>
        <v>467176.33684111456</v>
      </c>
    </row>
    <row r="7662" spans="1:7" x14ac:dyDescent="0.2">
      <c r="A7662">
        <v>1700</v>
      </c>
      <c r="B7662">
        <v>3</v>
      </c>
      <c r="C7662" s="35">
        <f t="shared" si="595"/>
        <v>1476.2589996127522</v>
      </c>
      <c r="D7662" s="35">
        <f t="shared" si="596"/>
        <v>223.74100038724782</v>
      </c>
      <c r="E7662" s="35">
        <f t="shared" si="597"/>
        <v>195118.47717448461</v>
      </c>
      <c r="F7662" s="35">
        <f t="shared" si="598"/>
        <v>442841.23371042684</v>
      </c>
      <c r="G7662" s="33">
        <f t="shared" si="599"/>
        <v>50060.035254286428</v>
      </c>
    </row>
    <row r="7663" spans="1:7" x14ac:dyDescent="0.2">
      <c r="A7663">
        <v>800</v>
      </c>
      <c r="B7663">
        <v>8</v>
      </c>
      <c r="C7663" s="35">
        <f t="shared" si="595"/>
        <v>2648.9623246319816</v>
      </c>
      <c r="D7663" s="35">
        <f t="shared" si="596"/>
        <v>-1848.9623246319816</v>
      </c>
      <c r="E7663" s="35">
        <f t="shared" si="597"/>
        <v>1800218.3866483383</v>
      </c>
      <c r="F7663" s="35">
        <f t="shared" si="598"/>
        <v>257292.5725132121</v>
      </c>
      <c r="G7663" s="33">
        <f t="shared" si="599"/>
        <v>3418661.6779085011</v>
      </c>
    </row>
    <row r="7664" spans="1:7" x14ac:dyDescent="0.2">
      <c r="A7664">
        <v>950</v>
      </c>
      <c r="B7664">
        <v>3</v>
      </c>
      <c r="C7664" s="35">
        <f t="shared" si="595"/>
        <v>1476.2589996127522</v>
      </c>
      <c r="D7664" s="35">
        <f t="shared" si="596"/>
        <v>-526.25899961275218</v>
      </c>
      <c r="E7664" s="35">
        <f t="shared" si="597"/>
        <v>1420201.7350693627</v>
      </c>
      <c r="F7664" s="35">
        <f t="shared" si="598"/>
        <v>442841.23371042684</v>
      </c>
      <c r="G7664" s="33">
        <f t="shared" si="599"/>
        <v>276948.53467341472</v>
      </c>
    </row>
    <row r="7665" spans="1:7" x14ac:dyDescent="0.2">
      <c r="A7665">
        <v>950</v>
      </c>
      <c r="B7665">
        <v>5</v>
      </c>
      <c r="C7665" s="35">
        <f t="shared" si="595"/>
        <v>1945.340329620444</v>
      </c>
      <c r="D7665" s="35">
        <f t="shared" si="596"/>
        <v>-995.34032962044398</v>
      </c>
      <c r="E7665" s="35">
        <f t="shared" si="597"/>
        <v>1420201.7350693627</v>
      </c>
      <c r="F7665" s="35">
        <f t="shared" si="598"/>
        <v>38565.827988863377</v>
      </c>
      <c r="G7665" s="33">
        <f t="shared" si="599"/>
        <v>990702.37176893407</v>
      </c>
    </row>
    <row r="7666" spans="1:7" x14ac:dyDescent="0.2">
      <c r="A7666">
        <v>1000</v>
      </c>
      <c r="B7666">
        <v>12</v>
      </c>
      <c r="C7666" s="35">
        <f t="shared" si="595"/>
        <v>3587.1249846473656</v>
      </c>
      <c r="D7666" s="35">
        <f t="shared" si="596"/>
        <v>-2587.1249846473656</v>
      </c>
      <c r="E7666" s="35">
        <f t="shared" si="597"/>
        <v>1303529.5178763708</v>
      </c>
      <c r="F7666" s="35">
        <f t="shared" si="598"/>
        <v>2089189.2910115072</v>
      </c>
      <c r="G7666" s="33">
        <f t="shared" si="599"/>
        <v>6693215.6861866321</v>
      </c>
    </row>
    <row r="7667" spans="1:7" x14ac:dyDescent="0.2">
      <c r="A7667">
        <v>380</v>
      </c>
      <c r="B7667">
        <v>0</v>
      </c>
      <c r="C7667" s="35">
        <f t="shared" si="595"/>
        <v>772.63700460121436</v>
      </c>
      <c r="D7667" s="35">
        <f t="shared" si="596"/>
        <v>-392.63700460121436</v>
      </c>
      <c r="E7667" s="35">
        <f t="shared" si="597"/>
        <v>3103665.0110694701</v>
      </c>
      <c r="F7667" s="35">
        <f t="shared" si="598"/>
        <v>1874394.1953994662</v>
      </c>
      <c r="G7667" s="33">
        <f t="shared" si="599"/>
        <v>154163.81738221404</v>
      </c>
    </row>
    <row r="7668" spans="1:7" x14ac:dyDescent="0.2">
      <c r="A7668">
        <v>600</v>
      </c>
      <c r="B7668">
        <v>6</v>
      </c>
      <c r="C7668" s="35">
        <f t="shared" si="595"/>
        <v>2179.88099462429</v>
      </c>
      <c r="D7668" s="35">
        <f t="shared" si="596"/>
        <v>-1579.88099462429</v>
      </c>
      <c r="E7668" s="35">
        <f t="shared" si="597"/>
        <v>2376907.2554203058</v>
      </c>
      <c r="F7668" s="35">
        <f t="shared" si="598"/>
        <v>1456.095749420469</v>
      </c>
      <c r="G7668" s="33">
        <f t="shared" si="599"/>
        <v>2496023.957175036</v>
      </c>
    </row>
    <row r="7669" spans="1:7" x14ac:dyDescent="0.2">
      <c r="A7669">
        <v>750</v>
      </c>
      <c r="B7669">
        <v>6</v>
      </c>
      <c r="C7669" s="35">
        <f t="shared" si="595"/>
        <v>2179.88099462429</v>
      </c>
      <c r="D7669" s="35">
        <f t="shared" si="596"/>
        <v>-1429.88099462429</v>
      </c>
      <c r="E7669" s="35">
        <f t="shared" si="597"/>
        <v>1936890.6038413302</v>
      </c>
      <c r="F7669" s="35">
        <f t="shared" si="598"/>
        <v>1456.095749420469</v>
      </c>
      <c r="G7669" s="33">
        <f t="shared" si="599"/>
        <v>2044559.6587877488</v>
      </c>
    </row>
    <row r="7670" spans="1:7" x14ac:dyDescent="0.2">
      <c r="A7670">
        <v>480</v>
      </c>
      <c r="B7670">
        <v>6</v>
      </c>
      <c r="C7670" s="35">
        <f t="shared" si="595"/>
        <v>2179.88099462429</v>
      </c>
      <c r="D7670" s="35">
        <f t="shared" si="596"/>
        <v>-1699.88099462429</v>
      </c>
      <c r="E7670" s="35">
        <f t="shared" si="597"/>
        <v>2761320.5766834863</v>
      </c>
      <c r="F7670" s="35">
        <f t="shared" si="598"/>
        <v>1456.095749420469</v>
      </c>
      <c r="G7670" s="33">
        <f t="shared" si="599"/>
        <v>2889595.3958848654</v>
      </c>
    </row>
    <row r="7671" spans="1:7" x14ac:dyDescent="0.2">
      <c r="A7671">
        <v>2500</v>
      </c>
      <c r="B7671">
        <v>6</v>
      </c>
      <c r="C7671" s="35">
        <f t="shared" si="595"/>
        <v>2179.88099462429</v>
      </c>
      <c r="D7671" s="35">
        <f t="shared" si="596"/>
        <v>320.11900537571</v>
      </c>
      <c r="E7671" s="35">
        <f t="shared" si="597"/>
        <v>128363.00208661477</v>
      </c>
      <c r="F7671" s="35">
        <f t="shared" si="598"/>
        <v>1456.095749420469</v>
      </c>
      <c r="G7671" s="33">
        <f t="shared" si="599"/>
        <v>102476.17760273385</v>
      </c>
    </row>
    <row r="7672" spans="1:7" x14ac:dyDescent="0.2">
      <c r="A7672">
        <v>1300</v>
      </c>
      <c r="B7672">
        <v>0</v>
      </c>
      <c r="C7672" s="35">
        <f t="shared" si="595"/>
        <v>772.63700460121436</v>
      </c>
      <c r="D7672" s="35">
        <f t="shared" si="596"/>
        <v>527.36299539878564</v>
      </c>
      <c r="E7672" s="35">
        <f t="shared" si="597"/>
        <v>708496.21471841959</v>
      </c>
      <c r="F7672" s="35">
        <f t="shared" si="598"/>
        <v>1874394.1953994662</v>
      </c>
      <c r="G7672" s="33">
        <f t="shared" si="599"/>
        <v>278111.72891597962</v>
      </c>
    </row>
    <row r="7673" spans="1:7" x14ac:dyDescent="0.2">
      <c r="A7673">
        <v>3033.3330000000001</v>
      </c>
      <c r="B7673">
        <v>6</v>
      </c>
      <c r="C7673" s="35">
        <f t="shared" si="595"/>
        <v>2179.88099462429</v>
      </c>
      <c r="D7673" s="35">
        <f t="shared" si="596"/>
        <v>853.45200537571009</v>
      </c>
      <c r="E7673" s="35">
        <f t="shared" si="597"/>
        <v>794969.8687318163</v>
      </c>
      <c r="F7673" s="35">
        <f t="shared" si="598"/>
        <v>1456.095749420469</v>
      </c>
      <c r="G7673" s="33">
        <f t="shared" si="599"/>
        <v>728380.32547982107</v>
      </c>
    </row>
    <row r="7674" spans="1:7" x14ac:dyDescent="0.2">
      <c r="A7674">
        <v>8573</v>
      </c>
      <c r="B7674">
        <v>12</v>
      </c>
      <c r="C7674" s="35">
        <f t="shared" si="595"/>
        <v>3587.1249846473656</v>
      </c>
      <c r="D7674" s="35">
        <f t="shared" si="596"/>
        <v>4985.8750153526344</v>
      </c>
      <c r="E7674" s="35">
        <f t="shared" si="597"/>
        <v>41361334.501825824</v>
      </c>
      <c r="F7674" s="35">
        <f t="shared" si="598"/>
        <v>2089189.2910115072</v>
      </c>
      <c r="G7674" s="33">
        <f t="shared" si="599"/>
        <v>24858949.66871763</v>
      </c>
    </row>
    <row r="7675" spans="1:7" x14ac:dyDescent="0.2">
      <c r="A7675">
        <v>1383.3330000000001</v>
      </c>
      <c r="B7675">
        <v>17</v>
      </c>
      <c r="C7675" s="35">
        <f t="shared" si="595"/>
        <v>4759.8283096665946</v>
      </c>
      <c r="D7675" s="35">
        <f t="shared" si="596"/>
        <v>-3376.4953096665945</v>
      </c>
      <c r="E7675" s="35">
        <f t="shared" si="597"/>
        <v>575154.13610054762</v>
      </c>
      <c r="F7675" s="35">
        <f t="shared" si="598"/>
        <v>6854479.7484544544</v>
      </c>
      <c r="G7675" s="33">
        <f t="shared" si="599"/>
        <v>11400720.576200511</v>
      </c>
    </row>
    <row r="7676" spans="1:7" x14ac:dyDescent="0.2">
      <c r="A7676">
        <v>4666.6670000000004</v>
      </c>
      <c r="B7676">
        <v>12</v>
      </c>
      <c r="C7676" s="35">
        <f t="shared" si="595"/>
        <v>3587.1249846473656</v>
      </c>
      <c r="D7676" s="35">
        <f t="shared" si="596"/>
        <v>1079.5420153526347</v>
      </c>
      <c r="E7676" s="35">
        <f t="shared" si="597"/>
        <v>6375346.3847978543</v>
      </c>
      <c r="F7676" s="35">
        <f t="shared" si="598"/>
        <v>2089189.2910115072</v>
      </c>
      <c r="G7676" s="33">
        <f t="shared" si="599"/>
        <v>1165410.9629116282</v>
      </c>
    </row>
    <row r="7677" spans="1:7" x14ac:dyDescent="0.2">
      <c r="A7677">
        <v>4312</v>
      </c>
      <c r="B7677">
        <v>12</v>
      </c>
      <c r="C7677" s="35">
        <f t="shared" si="595"/>
        <v>3587.1249846473656</v>
      </c>
      <c r="D7677" s="35">
        <f t="shared" si="596"/>
        <v>724.87501535263436</v>
      </c>
      <c r="E7677" s="35">
        <f t="shared" si="597"/>
        <v>4710105.8510125894</v>
      </c>
      <c r="F7677" s="35">
        <f t="shared" si="598"/>
        <v>2089189.2910115072</v>
      </c>
      <c r="G7677" s="33">
        <f t="shared" si="599"/>
        <v>525443.78788248193</v>
      </c>
    </row>
    <row r="7678" spans="1:7" x14ac:dyDescent="0.2">
      <c r="A7678">
        <v>2800</v>
      </c>
      <c r="B7678">
        <v>6</v>
      </c>
      <c r="C7678" s="35">
        <f t="shared" si="595"/>
        <v>2179.88099462429</v>
      </c>
      <c r="D7678" s="35">
        <f t="shared" si="596"/>
        <v>620.11900537571</v>
      </c>
      <c r="E7678" s="35">
        <f t="shared" si="597"/>
        <v>433329.69892866357</v>
      </c>
      <c r="F7678" s="35">
        <f t="shared" si="598"/>
        <v>1456.095749420469</v>
      </c>
      <c r="G7678" s="33">
        <f t="shared" si="599"/>
        <v>384547.58082815987</v>
      </c>
    </row>
    <row r="7679" spans="1:7" x14ac:dyDescent="0.2">
      <c r="A7679">
        <v>3316.6669999999999</v>
      </c>
      <c r="B7679">
        <v>12</v>
      </c>
      <c r="C7679" s="35">
        <f t="shared" si="595"/>
        <v>3587.1249846473656</v>
      </c>
      <c r="D7679" s="35">
        <f t="shared" si="596"/>
        <v>-270.45798464736572</v>
      </c>
      <c r="E7679" s="35">
        <f t="shared" si="597"/>
        <v>1380495.3490086328</v>
      </c>
      <c r="F7679" s="35">
        <f t="shared" si="598"/>
        <v>2089189.2910115072</v>
      </c>
      <c r="G7679" s="33">
        <f t="shared" si="599"/>
        <v>73147.521459514712</v>
      </c>
    </row>
    <row r="7680" spans="1:7" x14ac:dyDescent="0.2">
      <c r="A7680">
        <v>2916.6669999999999</v>
      </c>
      <c r="B7680">
        <v>12</v>
      </c>
      <c r="C7680" s="35">
        <f t="shared" si="595"/>
        <v>3587.1249846473656</v>
      </c>
      <c r="D7680" s="35">
        <f t="shared" si="596"/>
        <v>-670.45798464736572</v>
      </c>
      <c r="E7680" s="35">
        <f t="shared" si="597"/>
        <v>600539.4865525678</v>
      </c>
      <c r="F7680" s="35">
        <f t="shared" si="598"/>
        <v>2089189.2910115072</v>
      </c>
      <c r="G7680" s="33">
        <f t="shared" si="599"/>
        <v>449513.90917740727</v>
      </c>
    </row>
    <row r="7681" spans="1:7" x14ac:dyDescent="0.2">
      <c r="A7681">
        <v>2000</v>
      </c>
      <c r="B7681">
        <v>9</v>
      </c>
      <c r="C7681" s="35">
        <f t="shared" si="595"/>
        <v>2883.5029896358278</v>
      </c>
      <c r="D7681" s="35">
        <f t="shared" si="596"/>
        <v>-883.50298963582782</v>
      </c>
      <c r="E7681" s="35">
        <f t="shared" si="597"/>
        <v>20085.174016533423</v>
      </c>
      <c r="F7681" s="35">
        <f t="shared" si="598"/>
        <v>550238.7815164472</v>
      </c>
      <c r="G7681" s="33">
        <f t="shared" si="599"/>
        <v>780577.5326954457</v>
      </c>
    </row>
    <row r="7682" spans="1:7" x14ac:dyDescent="0.2">
      <c r="A7682">
        <v>2333.3330000000001</v>
      </c>
      <c r="B7682">
        <v>9</v>
      </c>
      <c r="C7682" s="35">
        <f t="shared" si="595"/>
        <v>2883.5029896358278</v>
      </c>
      <c r="D7682" s="35">
        <f t="shared" si="596"/>
        <v>-550.16998963582773</v>
      </c>
      <c r="E7682" s="35">
        <f t="shared" si="597"/>
        <v>36714.709433702301</v>
      </c>
      <c r="F7682" s="35">
        <f t="shared" si="598"/>
        <v>550238.7815164472</v>
      </c>
      <c r="G7682" s="33">
        <f t="shared" si="599"/>
        <v>302687.01749588677</v>
      </c>
    </row>
    <row r="7683" spans="1:7" x14ac:dyDescent="0.2">
      <c r="A7683">
        <v>3033.3330000000001</v>
      </c>
      <c r="B7683">
        <v>9</v>
      </c>
      <c r="C7683" s="35">
        <f t="shared" ref="C7683:C7746" si="600">$J$20+$J$21*B7683</f>
        <v>2883.5029896358278</v>
      </c>
      <c r="D7683" s="35">
        <f t="shared" ref="D7683:D7746" si="601">A7683-C7683</f>
        <v>149.83001036417227</v>
      </c>
      <c r="E7683" s="35">
        <f t="shared" ref="E7683:E7746" si="602">(A7683-$J$16)^2</f>
        <v>794969.8687318163</v>
      </c>
      <c r="F7683" s="35">
        <f t="shared" ref="F7683:F7746" si="603">(C7683-$J$16)^2</f>
        <v>550238.7815164472</v>
      </c>
      <c r="G7683" s="33">
        <f t="shared" ref="G7683:G7746" si="604">(A7683-C7683)^2</f>
        <v>22449.032005727968</v>
      </c>
    </row>
    <row r="7684" spans="1:7" x14ac:dyDescent="0.2">
      <c r="A7684">
        <v>5658.3329999999996</v>
      </c>
      <c r="B7684">
        <v>7</v>
      </c>
      <c r="C7684" s="35">
        <f t="shared" si="600"/>
        <v>2414.4216596281358</v>
      </c>
      <c r="D7684" s="35">
        <f t="shared" si="601"/>
        <v>3243.9113403718638</v>
      </c>
      <c r="E7684" s="35">
        <f t="shared" si="602"/>
        <v>12366551.716099741</v>
      </c>
      <c r="F7684" s="35">
        <f t="shared" si="603"/>
        <v>74365.010590870079</v>
      </c>
      <c r="G7684" s="33">
        <f t="shared" si="604"/>
        <v>10522960.784193182</v>
      </c>
    </row>
    <row r="7685" spans="1:7" x14ac:dyDescent="0.2">
      <c r="A7685">
        <v>5308.3329999999996</v>
      </c>
      <c r="B7685">
        <v>2</v>
      </c>
      <c r="C7685" s="35">
        <f t="shared" si="600"/>
        <v>1241.7183346089062</v>
      </c>
      <c r="D7685" s="35">
        <f t="shared" si="601"/>
        <v>4066.6146653910937</v>
      </c>
      <c r="E7685" s="35">
        <f t="shared" si="602"/>
        <v>10027424.136450684</v>
      </c>
      <c r="F7685" s="35">
        <f t="shared" si="603"/>
        <v>810006.90719254757</v>
      </c>
      <c r="G7685" s="33">
        <f t="shared" si="604"/>
        <v>16537354.836773917</v>
      </c>
    </row>
    <row r="7686" spans="1:7" x14ac:dyDescent="0.2">
      <c r="A7686">
        <v>4092.0830000000001</v>
      </c>
      <c r="B7686">
        <v>12</v>
      </c>
      <c r="C7686" s="35">
        <f t="shared" si="600"/>
        <v>3587.1249846473656</v>
      </c>
      <c r="D7686" s="35">
        <f t="shared" si="601"/>
        <v>504.95801535263445</v>
      </c>
      <c r="E7686" s="35">
        <f t="shared" si="602"/>
        <v>3803907.3596702139</v>
      </c>
      <c r="F7686" s="35">
        <f t="shared" si="603"/>
        <v>2089189.2910115072</v>
      </c>
      <c r="G7686" s="33">
        <f t="shared" si="604"/>
        <v>254982.59726887141</v>
      </c>
    </row>
    <row r="7687" spans="1:7" x14ac:dyDescent="0.2">
      <c r="A7687">
        <v>4820</v>
      </c>
      <c r="B7687">
        <v>12</v>
      </c>
      <c r="C7687" s="35">
        <f t="shared" si="600"/>
        <v>3587.1249846473656</v>
      </c>
      <c r="D7687" s="35">
        <f t="shared" si="601"/>
        <v>1232.8750153526344</v>
      </c>
      <c r="E7687" s="35">
        <f t="shared" si="602"/>
        <v>7173172.1243317919</v>
      </c>
      <c r="F7687" s="35">
        <f t="shared" si="603"/>
        <v>2089189.2910115072</v>
      </c>
      <c r="G7687" s="33">
        <f t="shared" si="604"/>
        <v>1519980.8034807583</v>
      </c>
    </row>
    <row r="7688" spans="1:7" x14ac:dyDescent="0.2">
      <c r="A7688">
        <v>2816.6669999999999</v>
      </c>
      <c r="B7688">
        <v>11</v>
      </c>
      <c r="C7688" s="35">
        <f t="shared" si="600"/>
        <v>3352.5843196435194</v>
      </c>
      <c r="D7688" s="35">
        <f t="shared" si="601"/>
        <v>-535.91731964351948</v>
      </c>
      <c r="E7688" s="35">
        <f t="shared" si="602"/>
        <v>455550.52093855158</v>
      </c>
      <c r="F7688" s="35">
        <f t="shared" si="603"/>
        <v>1466187.1407655939</v>
      </c>
      <c r="G7688" s="33">
        <f t="shared" si="604"/>
        <v>287207.37349389424</v>
      </c>
    </row>
    <row r="7689" spans="1:7" x14ac:dyDescent="0.2">
      <c r="A7689">
        <v>3000</v>
      </c>
      <c r="B7689">
        <v>6</v>
      </c>
      <c r="C7689" s="35">
        <f t="shared" si="600"/>
        <v>2179.88099462429</v>
      </c>
      <c r="D7689" s="35">
        <f t="shared" si="601"/>
        <v>820.11900537571</v>
      </c>
      <c r="E7689" s="35">
        <f t="shared" si="602"/>
        <v>736640.83015669615</v>
      </c>
      <c r="F7689" s="35">
        <f t="shared" si="603"/>
        <v>1456.095749420469</v>
      </c>
      <c r="G7689" s="33">
        <f t="shared" si="604"/>
        <v>672595.1829784438</v>
      </c>
    </row>
    <row r="7690" spans="1:7" x14ac:dyDescent="0.2">
      <c r="A7690">
        <v>2500</v>
      </c>
      <c r="B7690">
        <v>6</v>
      </c>
      <c r="C7690" s="35">
        <f t="shared" si="600"/>
        <v>2179.88099462429</v>
      </c>
      <c r="D7690" s="35">
        <f t="shared" si="601"/>
        <v>320.11900537571</v>
      </c>
      <c r="E7690" s="35">
        <f t="shared" si="602"/>
        <v>128363.00208661477</v>
      </c>
      <c r="F7690" s="35">
        <f t="shared" si="603"/>
        <v>1456.095749420469</v>
      </c>
      <c r="G7690" s="33">
        <f t="shared" si="604"/>
        <v>102476.17760273385</v>
      </c>
    </row>
    <row r="7691" spans="1:7" x14ac:dyDescent="0.2">
      <c r="A7691">
        <v>3500</v>
      </c>
      <c r="B7691">
        <v>9</v>
      </c>
      <c r="C7691" s="35">
        <f t="shared" si="600"/>
        <v>2883.5029896358278</v>
      </c>
      <c r="D7691" s="35">
        <f t="shared" si="601"/>
        <v>616.49701036417218</v>
      </c>
      <c r="E7691" s="35">
        <f t="shared" si="602"/>
        <v>1844918.6582267773</v>
      </c>
      <c r="F7691" s="35">
        <f t="shared" si="603"/>
        <v>550238.7815164472</v>
      </c>
      <c r="G7691" s="33">
        <f t="shared" si="604"/>
        <v>380068.56378796225</v>
      </c>
    </row>
    <row r="7692" spans="1:7" x14ac:dyDescent="0.2">
      <c r="A7692">
        <v>3500</v>
      </c>
      <c r="B7692">
        <v>11</v>
      </c>
      <c r="C7692" s="35">
        <f t="shared" si="600"/>
        <v>3352.5843196435194</v>
      </c>
      <c r="D7692" s="35">
        <f t="shared" si="601"/>
        <v>147.41568035648061</v>
      </c>
      <c r="E7692" s="35">
        <f t="shared" si="602"/>
        <v>1844918.6582267773</v>
      </c>
      <c r="F7692" s="35">
        <f t="shared" si="603"/>
        <v>1466187.1407655939</v>
      </c>
      <c r="G7692" s="33">
        <f t="shared" si="604"/>
        <v>21731.382814964061</v>
      </c>
    </row>
    <row r="7693" spans="1:7" x14ac:dyDescent="0.2">
      <c r="A7693">
        <v>2916.6669999999999</v>
      </c>
      <c r="B7693">
        <v>9</v>
      </c>
      <c r="C7693" s="35">
        <f t="shared" si="600"/>
        <v>2883.5029896358278</v>
      </c>
      <c r="D7693" s="35">
        <f t="shared" si="601"/>
        <v>33.1640103641721</v>
      </c>
      <c r="E7693" s="35">
        <f t="shared" si="602"/>
        <v>600539.4865525678</v>
      </c>
      <c r="F7693" s="35">
        <f t="shared" si="603"/>
        <v>550238.7815164472</v>
      </c>
      <c r="G7693" s="33">
        <f t="shared" si="604"/>
        <v>1099.8515834349143</v>
      </c>
    </row>
    <row r="7694" spans="1:7" x14ac:dyDescent="0.2">
      <c r="A7694">
        <v>3366.6669999999999</v>
      </c>
      <c r="B7694">
        <v>12</v>
      </c>
      <c r="C7694" s="35">
        <f t="shared" si="600"/>
        <v>3587.1249846473656</v>
      </c>
      <c r="D7694" s="35">
        <f t="shared" si="601"/>
        <v>-220.45798464736572</v>
      </c>
      <c r="E7694" s="35">
        <f t="shared" si="602"/>
        <v>1500489.8318156409</v>
      </c>
      <c r="F7694" s="35">
        <f t="shared" si="603"/>
        <v>2089189.2910115072</v>
      </c>
      <c r="G7694" s="33">
        <f t="shared" si="604"/>
        <v>48601.722994778138</v>
      </c>
    </row>
    <row r="7695" spans="1:7" x14ac:dyDescent="0.2">
      <c r="A7695">
        <v>4000</v>
      </c>
      <c r="B7695">
        <v>6</v>
      </c>
      <c r="C7695" s="35">
        <f t="shared" si="600"/>
        <v>2179.88099462429</v>
      </c>
      <c r="D7695" s="35">
        <f t="shared" si="601"/>
        <v>1820.11900537571</v>
      </c>
      <c r="E7695" s="35">
        <f t="shared" si="602"/>
        <v>3453196.4862968586</v>
      </c>
      <c r="F7695" s="35">
        <f t="shared" si="603"/>
        <v>1456.095749420469</v>
      </c>
      <c r="G7695" s="33">
        <f t="shared" si="604"/>
        <v>3312833.193729864</v>
      </c>
    </row>
    <row r="7696" spans="1:7" x14ac:dyDescent="0.2">
      <c r="A7696">
        <v>2080</v>
      </c>
      <c r="B7696">
        <v>0</v>
      </c>
      <c r="C7696" s="35">
        <f t="shared" si="600"/>
        <v>772.63700460121436</v>
      </c>
      <c r="D7696" s="35">
        <f t="shared" si="601"/>
        <v>1307.3629953987856</v>
      </c>
      <c r="E7696" s="35">
        <f t="shared" si="602"/>
        <v>3809.6265077464386</v>
      </c>
      <c r="F7696" s="35">
        <f t="shared" si="603"/>
        <v>1874394.1953994662</v>
      </c>
      <c r="G7696" s="33">
        <f t="shared" si="604"/>
        <v>1709198.0017380852</v>
      </c>
    </row>
    <row r="7697" spans="1:7" x14ac:dyDescent="0.2">
      <c r="A7697">
        <v>750</v>
      </c>
      <c r="B7697">
        <v>5</v>
      </c>
      <c r="C7697" s="35">
        <f t="shared" si="600"/>
        <v>1945.340329620444</v>
      </c>
      <c r="D7697" s="35">
        <f t="shared" si="601"/>
        <v>-1195.340329620444</v>
      </c>
      <c r="E7697" s="35">
        <f t="shared" si="602"/>
        <v>1936890.6038413302</v>
      </c>
      <c r="F7697" s="35">
        <f t="shared" si="603"/>
        <v>38565.827988863377</v>
      </c>
      <c r="G7697" s="33">
        <f t="shared" si="604"/>
        <v>1428838.5036171116</v>
      </c>
    </row>
    <row r="7698" spans="1:7" x14ac:dyDescent="0.2">
      <c r="A7698">
        <v>1200</v>
      </c>
      <c r="B7698">
        <v>8</v>
      </c>
      <c r="C7698" s="35">
        <f t="shared" si="600"/>
        <v>2648.9623246319816</v>
      </c>
      <c r="D7698" s="35">
        <f t="shared" si="601"/>
        <v>-1448.9623246319816</v>
      </c>
      <c r="E7698" s="35">
        <f t="shared" si="602"/>
        <v>886840.64910440333</v>
      </c>
      <c r="F7698" s="35">
        <f t="shared" si="603"/>
        <v>257292.5725132121</v>
      </c>
      <c r="G7698" s="33">
        <f t="shared" si="604"/>
        <v>2099491.8182029161</v>
      </c>
    </row>
    <row r="7699" spans="1:7" x14ac:dyDescent="0.2">
      <c r="A7699">
        <v>1500</v>
      </c>
      <c r="B7699">
        <v>8</v>
      </c>
      <c r="C7699" s="35">
        <f t="shared" si="600"/>
        <v>2648.9623246319816</v>
      </c>
      <c r="D7699" s="35">
        <f t="shared" si="601"/>
        <v>-1148.9623246319816</v>
      </c>
      <c r="E7699" s="35">
        <f t="shared" si="602"/>
        <v>411807.34594645206</v>
      </c>
      <c r="F7699" s="35">
        <f t="shared" si="603"/>
        <v>257292.5725132121</v>
      </c>
      <c r="G7699" s="33">
        <f t="shared" si="604"/>
        <v>1320114.423423727</v>
      </c>
    </row>
    <row r="7700" spans="1:7" x14ac:dyDescent="0.2">
      <c r="A7700">
        <v>800</v>
      </c>
      <c r="B7700">
        <v>9</v>
      </c>
      <c r="C7700" s="35">
        <f t="shared" si="600"/>
        <v>2883.5029896358278</v>
      </c>
      <c r="D7700" s="35">
        <f t="shared" si="601"/>
        <v>-2083.5029896358278</v>
      </c>
      <c r="E7700" s="35">
        <f t="shared" si="602"/>
        <v>1800218.3866483383</v>
      </c>
      <c r="F7700" s="35">
        <f t="shared" si="603"/>
        <v>550238.7815164472</v>
      </c>
      <c r="G7700" s="33">
        <f t="shared" si="604"/>
        <v>4340984.7078214325</v>
      </c>
    </row>
    <row r="7701" spans="1:7" x14ac:dyDescent="0.2">
      <c r="A7701">
        <v>1000</v>
      </c>
      <c r="B7701">
        <v>6</v>
      </c>
      <c r="C7701" s="35">
        <f t="shared" si="600"/>
        <v>2179.88099462429</v>
      </c>
      <c r="D7701" s="35">
        <f t="shared" si="601"/>
        <v>-1179.88099462429</v>
      </c>
      <c r="E7701" s="35">
        <f t="shared" si="602"/>
        <v>1303529.5178763708</v>
      </c>
      <c r="F7701" s="35">
        <f t="shared" si="603"/>
        <v>1456.095749420469</v>
      </c>
      <c r="G7701" s="33">
        <f t="shared" si="604"/>
        <v>1392119.1614756039</v>
      </c>
    </row>
    <row r="7702" spans="1:7" x14ac:dyDescent="0.2">
      <c r="A7702">
        <v>2200</v>
      </c>
      <c r="B7702">
        <v>12</v>
      </c>
      <c r="C7702" s="35">
        <f t="shared" si="600"/>
        <v>3587.1249846473656</v>
      </c>
      <c r="D7702" s="35">
        <f t="shared" si="601"/>
        <v>-1387.1249846473656</v>
      </c>
      <c r="E7702" s="35">
        <f t="shared" si="602"/>
        <v>3396.3052445659605</v>
      </c>
      <c r="F7702" s="35">
        <f t="shared" si="603"/>
        <v>2089189.2910115072</v>
      </c>
      <c r="G7702" s="33">
        <f t="shared" si="604"/>
        <v>1924115.7230329544</v>
      </c>
    </row>
    <row r="7703" spans="1:7" x14ac:dyDescent="0.2">
      <c r="A7703">
        <v>1500</v>
      </c>
      <c r="B7703">
        <v>8</v>
      </c>
      <c r="C7703" s="35">
        <f t="shared" si="600"/>
        <v>2648.9623246319816</v>
      </c>
      <c r="D7703" s="35">
        <f t="shared" si="601"/>
        <v>-1148.9623246319816</v>
      </c>
      <c r="E7703" s="35">
        <f t="shared" si="602"/>
        <v>411807.34594645206</v>
      </c>
      <c r="F7703" s="35">
        <f t="shared" si="603"/>
        <v>257292.5725132121</v>
      </c>
      <c r="G7703" s="33">
        <f t="shared" si="604"/>
        <v>1320114.423423727</v>
      </c>
    </row>
    <row r="7704" spans="1:7" x14ac:dyDescent="0.2">
      <c r="A7704">
        <v>2000</v>
      </c>
      <c r="B7704">
        <v>5</v>
      </c>
      <c r="C7704" s="35">
        <f t="shared" si="600"/>
        <v>1945.340329620444</v>
      </c>
      <c r="D7704" s="35">
        <f t="shared" si="601"/>
        <v>54.659670379556019</v>
      </c>
      <c r="E7704" s="35">
        <f t="shared" si="602"/>
        <v>20085.174016533423</v>
      </c>
      <c r="F7704" s="35">
        <f t="shared" si="603"/>
        <v>38565.827988863377</v>
      </c>
      <c r="G7704" s="33">
        <f t="shared" si="604"/>
        <v>2987.6795660017137</v>
      </c>
    </row>
    <row r="7705" spans="1:7" x14ac:dyDescent="0.2">
      <c r="A7705">
        <v>4083.3330000000001</v>
      </c>
      <c r="B7705">
        <v>12</v>
      </c>
      <c r="C7705" s="35">
        <f t="shared" si="600"/>
        <v>3587.1249846473656</v>
      </c>
      <c r="D7705" s="35">
        <f t="shared" si="601"/>
        <v>496.20801535263445</v>
      </c>
      <c r="E7705" s="35">
        <f t="shared" si="602"/>
        <v>3769852.6076789871</v>
      </c>
      <c r="F7705" s="35">
        <f t="shared" si="603"/>
        <v>2089189.2910115072</v>
      </c>
      <c r="G7705" s="33">
        <f t="shared" si="604"/>
        <v>246222.39450020032</v>
      </c>
    </row>
    <row r="7706" spans="1:7" x14ac:dyDescent="0.2">
      <c r="A7706">
        <v>2166.6669999999999</v>
      </c>
      <c r="B7706">
        <v>12</v>
      </c>
      <c r="C7706" s="35">
        <f t="shared" si="600"/>
        <v>3587.1249846473656</v>
      </c>
      <c r="D7706" s="35">
        <f t="shared" si="601"/>
        <v>-1420.4579846473657</v>
      </c>
      <c r="E7706" s="35">
        <f t="shared" si="602"/>
        <v>622.24444744591381</v>
      </c>
      <c r="F7706" s="35">
        <f t="shared" si="603"/>
        <v>2089189.2910115072</v>
      </c>
      <c r="G7706" s="33">
        <f t="shared" si="604"/>
        <v>2017700.8861484558</v>
      </c>
    </row>
    <row r="7707" spans="1:7" x14ac:dyDescent="0.2">
      <c r="A7707">
        <v>4000</v>
      </c>
      <c r="B7707">
        <v>6</v>
      </c>
      <c r="C7707" s="35">
        <f t="shared" si="600"/>
        <v>2179.88099462429</v>
      </c>
      <c r="D7707" s="35">
        <f t="shared" si="601"/>
        <v>1820.11900537571</v>
      </c>
      <c r="E7707" s="35">
        <f t="shared" si="602"/>
        <v>3453196.4862968586</v>
      </c>
      <c r="F7707" s="35">
        <f t="shared" si="603"/>
        <v>1456.095749420469</v>
      </c>
      <c r="G7707" s="33">
        <f t="shared" si="604"/>
        <v>3312833.193729864</v>
      </c>
    </row>
    <row r="7708" spans="1:7" x14ac:dyDescent="0.2">
      <c r="A7708">
        <v>1800</v>
      </c>
      <c r="B7708">
        <v>6</v>
      </c>
      <c r="C7708" s="35">
        <f t="shared" si="600"/>
        <v>2179.88099462429</v>
      </c>
      <c r="D7708" s="35">
        <f t="shared" si="601"/>
        <v>-379.88099462429</v>
      </c>
      <c r="E7708" s="35">
        <f t="shared" si="602"/>
        <v>116774.04278850088</v>
      </c>
      <c r="F7708" s="35">
        <f t="shared" si="603"/>
        <v>1456.095749420469</v>
      </c>
      <c r="G7708" s="33">
        <f t="shared" si="604"/>
        <v>144309.57007673985</v>
      </c>
    </row>
    <row r="7709" spans="1:7" x14ac:dyDescent="0.2">
      <c r="A7709">
        <v>2000</v>
      </c>
      <c r="B7709">
        <v>8</v>
      </c>
      <c r="C7709" s="35">
        <f t="shared" si="600"/>
        <v>2648.9623246319816</v>
      </c>
      <c r="D7709" s="35">
        <f t="shared" si="601"/>
        <v>-648.96232463198157</v>
      </c>
      <c r="E7709" s="35">
        <f t="shared" si="602"/>
        <v>20085.174016533423</v>
      </c>
      <c r="F7709" s="35">
        <f t="shared" si="603"/>
        <v>257292.5725132121</v>
      </c>
      <c r="G7709" s="33">
        <f t="shared" si="604"/>
        <v>421152.09879174543</v>
      </c>
    </row>
    <row r="7710" spans="1:7" x14ac:dyDescent="0.2">
      <c r="A7710">
        <v>2000</v>
      </c>
      <c r="B7710">
        <v>4</v>
      </c>
      <c r="C7710" s="35">
        <f t="shared" si="600"/>
        <v>1710.799664616598</v>
      </c>
      <c r="D7710" s="35">
        <f t="shared" si="601"/>
        <v>289.20033538340203</v>
      </c>
      <c r="E7710" s="35">
        <f t="shared" si="602"/>
        <v>20085.174016533423</v>
      </c>
      <c r="F7710" s="35">
        <f t="shared" si="603"/>
        <v>185694.20730919892</v>
      </c>
      <c r="G7710" s="33">
        <f t="shared" si="604"/>
        <v>83636.833985872217</v>
      </c>
    </row>
    <row r="7711" spans="1:7" x14ac:dyDescent="0.2">
      <c r="A7711">
        <v>1500</v>
      </c>
      <c r="B7711">
        <v>6</v>
      </c>
      <c r="C7711" s="35">
        <f t="shared" si="600"/>
        <v>2179.88099462429</v>
      </c>
      <c r="D7711" s="35">
        <f t="shared" si="601"/>
        <v>-679.88099462429</v>
      </c>
      <c r="E7711" s="35">
        <f t="shared" si="602"/>
        <v>411807.34594645206</v>
      </c>
      <c r="F7711" s="35">
        <f t="shared" si="603"/>
        <v>1456.095749420469</v>
      </c>
      <c r="G7711" s="33">
        <f t="shared" si="604"/>
        <v>462238.16685131384</v>
      </c>
    </row>
    <row r="7712" spans="1:7" x14ac:dyDescent="0.2">
      <c r="A7712">
        <v>800</v>
      </c>
      <c r="B7712">
        <v>6</v>
      </c>
      <c r="C7712" s="35">
        <f t="shared" si="600"/>
        <v>2179.88099462429</v>
      </c>
      <c r="D7712" s="35">
        <f t="shared" si="601"/>
        <v>-1379.88099462429</v>
      </c>
      <c r="E7712" s="35">
        <f t="shared" si="602"/>
        <v>1800218.3866483383</v>
      </c>
      <c r="F7712" s="35">
        <f t="shared" si="603"/>
        <v>1456.095749420469</v>
      </c>
      <c r="G7712" s="33">
        <f t="shared" si="604"/>
        <v>1904071.5593253199</v>
      </c>
    </row>
    <row r="7713" spans="1:7" x14ac:dyDescent="0.2">
      <c r="A7713">
        <v>750</v>
      </c>
      <c r="B7713">
        <v>9</v>
      </c>
      <c r="C7713" s="35">
        <f t="shared" si="600"/>
        <v>2883.5029896358278</v>
      </c>
      <c r="D7713" s="35">
        <f t="shared" si="601"/>
        <v>-2133.5029896358278</v>
      </c>
      <c r="E7713" s="35">
        <f t="shared" si="602"/>
        <v>1936890.6038413302</v>
      </c>
      <c r="F7713" s="35">
        <f t="shared" si="603"/>
        <v>550238.7815164472</v>
      </c>
      <c r="G7713" s="33">
        <f t="shared" si="604"/>
        <v>4551835.0067850156</v>
      </c>
    </row>
    <row r="7714" spans="1:7" x14ac:dyDescent="0.2">
      <c r="A7714">
        <v>1000</v>
      </c>
      <c r="B7714">
        <v>9</v>
      </c>
      <c r="C7714" s="35">
        <f t="shared" si="600"/>
        <v>2883.5029896358278</v>
      </c>
      <c r="D7714" s="35">
        <f t="shared" si="601"/>
        <v>-1883.5029896358278</v>
      </c>
      <c r="E7714" s="35">
        <f t="shared" si="602"/>
        <v>1303529.5178763708</v>
      </c>
      <c r="F7714" s="35">
        <f t="shared" si="603"/>
        <v>550238.7815164472</v>
      </c>
      <c r="G7714" s="33">
        <f t="shared" si="604"/>
        <v>3547583.5119671011</v>
      </c>
    </row>
    <row r="7715" spans="1:7" x14ac:dyDescent="0.2">
      <c r="A7715">
        <v>5833.3329999999996</v>
      </c>
      <c r="B7715">
        <v>12</v>
      </c>
      <c r="C7715" s="35">
        <f t="shared" si="600"/>
        <v>3587.1249846473656</v>
      </c>
      <c r="D7715" s="35">
        <f t="shared" si="601"/>
        <v>2246.208015352634</v>
      </c>
      <c r="E7715" s="35">
        <f t="shared" si="602"/>
        <v>13627990.50592427</v>
      </c>
      <c r="F7715" s="35">
        <f t="shared" si="603"/>
        <v>2089189.2910115072</v>
      </c>
      <c r="G7715" s="33">
        <f t="shared" si="604"/>
        <v>5045450.4482344184</v>
      </c>
    </row>
    <row r="7716" spans="1:7" x14ac:dyDescent="0.2">
      <c r="A7716">
        <v>2000</v>
      </c>
      <c r="B7716">
        <v>12</v>
      </c>
      <c r="C7716" s="35">
        <f t="shared" si="600"/>
        <v>3587.1249846473656</v>
      </c>
      <c r="D7716" s="35">
        <f t="shared" si="601"/>
        <v>-1587.1249846473656</v>
      </c>
      <c r="E7716" s="35">
        <f t="shared" si="602"/>
        <v>20085.174016533423</v>
      </c>
      <c r="F7716" s="35">
        <f t="shared" si="603"/>
        <v>2089189.2910115072</v>
      </c>
      <c r="G7716" s="33">
        <f t="shared" si="604"/>
        <v>2518965.7168919006</v>
      </c>
    </row>
    <row r="7717" spans="1:7" x14ac:dyDescent="0.2">
      <c r="A7717">
        <v>1500</v>
      </c>
      <c r="B7717">
        <v>6</v>
      </c>
      <c r="C7717" s="35">
        <f t="shared" si="600"/>
        <v>2179.88099462429</v>
      </c>
      <c r="D7717" s="35">
        <f t="shared" si="601"/>
        <v>-679.88099462429</v>
      </c>
      <c r="E7717" s="35">
        <f t="shared" si="602"/>
        <v>411807.34594645206</v>
      </c>
      <c r="F7717" s="35">
        <f t="shared" si="603"/>
        <v>1456.095749420469</v>
      </c>
      <c r="G7717" s="33">
        <f t="shared" si="604"/>
        <v>462238.16685131384</v>
      </c>
    </row>
    <row r="7718" spans="1:7" x14ac:dyDescent="0.2">
      <c r="A7718">
        <v>3150</v>
      </c>
      <c r="B7718">
        <v>12</v>
      </c>
      <c r="C7718" s="35">
        <f t="shared" si="600"/>
        <v>3587.1249846473656</v>
      </c>
      <c r="D7718" s="35">
        <f t="shared" si="601"/>
        <v>-437.12498464736564</v>
      </c>
      <c r="E7718" s="35">
        <f t="shared" si="602"/>
        <v>1016624.1785777205</v>
      </c>
      <c r="F7718" s="35">
        <f t="shared" si="603"/>
        <v>2089189.2910115072</v>
      </c>
      <c r="G7718" s="33">
        <f t="shared" si="604"/>
        <v>191078.25220295964</v>
      </c>
    </row>
    <row r="7719" spans="1:7" x14ac:dyDescent="0.2">
      <c r="A7719">
        <v>1980</v>
      </c>
      <c r="B7719">
        <v>9</v>
      </c>
      <c r="C7719" s="35">
        <f t="shared" si="600"/>
        <v>2883.5029896358278</v>
      </c>
      <c r="D7719" s="35">
        <f t="shared" si="601"/>
        <v>-903.50298963582782</v>
      </c>
      <c r="E7719" s="35">
        <f t="shared" si="602"/>
        <v>26154.060893730169</v>
      </c>
      <c r="F7719" s="35">
        <f t="shared" si="603"/>
        <v>550238.7815164472</v>
      </c>
      <c r="G7719" s="33">
        <f t="shared" si="604"/>
        <v>816317.65228087874</v>
      </c>
    </row>
    <row r="7720" spans="1:7" x14ac:dyDescent="0.2">
      <c r="A7720">
        <v>7000</v>
      </c>
      <c r="B7720">
        <v>17</v>
      </c>
      <c r="C7720" s="35">
        <f t="shared" si="600"/>
        <v>4759.8283096665946</v>
      </c>
      <c r="D7720" s="35">
        <f t="shared" si="601"/>
        <v>2240.1716903334054</v>
      </c>
      <c r="E7720" s="35">
        <f t="shared" si="602"/>
        <v>23602863.454717346</v>
      </c>
      <c r="F7720" s="35">
        <f t="shared" si="603"/>
        <v>6854479.7484544544</v>
      </c>
      <c r="G7720" s="33">
        <f t="shared" si="604"/>
        <v>5018369.202171227</v>
      </c>
    </row>
    <row r="7721" spans="1:7" x14ac:dyDescent="0.2">
      <c r="A7721">
        <v>5833.3329999999996</v>
      </c>
      <c r="B7721">
        <v>17</v>
      </c>
      <c r="C7721" s="35">
        <f t="shared" si="600"/>
        <v>4759.8283096665946</v>
      </c>
      <c r="D7721" s="35">
        <f t="shared" si="601"/>
        <v>1073.5046903334051</v>
      </c>
      <c r="E7721" s="35">
        <f t="shared" si="602"/>
        <v>13627990.50592427</v>
      </c>
      <c r="F7721" s="35">
        <f t="shared" si="603"/>
        <v>6854479.7484544544</v>
      </c>
      <c r="G7721" s="33">
        <f t="shared" si="604"/>
        <v>1152412.32016782</v>
      </c>
    </row>
    <row r="7722" spans="1:7" x14ac:dyDescent="0.2">
      <c r="A7722">
        <v>1950</v>
      </c>
      <c r="B7722">
        <v>3</v>
      </c>
      <c r="C7722" s="35">
        <f t="shared" si="600"/>
        <v>1476.2589996127522</v>
      </c>
      <c r="D7722" s="35">
        <f t="shared" si="601"/>
        <v>473.74100038724782</v>
      </c>
      <c r="E7722" s="35">
        <f t="shared" si="602"/>
        <v>36757.391209525289</v>
      </c>
      <c r="F7722" s="35">
        <f t="shared" si="603"/>
        <v>442841.23371042684</v>
      </c>
      <c r="G7722" s="33">
        <f t="shared" si="604"/>
        <v>224430.53544791034</v>
      </c>
    </row>
    <row r="7723" spans="1:7" x14ac:dyDescent="0.2">
      <c r="A7723">
        <v>6850</v>
      </c>
      <c r="B7723">
        <v>12</v>
      </c>
      <c r="C7723" s="35">
        <f t="shared" si="600"/>
        <v>3587.1249846473656</v>
      </c>
      <c r="D7723" s="35">
        <f t="shared" si="601"/>
        <v>3262.8750153526344</v>
      </c>
      <c r="E7723" s="35">
        <f t="shared" si="602"/>
        <v>22167880.106296323</v>
      </c>
      <c r="F7723" s="35">
        <f t="shared" si="603"/>
        <v>2089189.2910115072</v>
      </c>
      <c r="G7723" s="33">
        <f t="shared" si="604"/>
        <v>10646353.365812454</v>
      </c>
    </row>
    <row r="7724" spans="1:7" x14ac:dyDescent="0.2">
      <c r="A7724">
        <v>250</v>
      </c>
      <c r="B7724">
        <v>1</v>
      </c>
      <c r="C7724" s="35">
        <f t="shared" si="600"/>
        <v>1007.1776696050603</v>
      </c>
      <c r="D7724" s="35">
        <f t="shared" si="601"/>
        <v>-757.17766960506026</v>
      </c>
      <c r="E7724" s="35">
        <f t="shared" si="602"/>
        <v>3578612.7757712486</v>
      </c>
      <c r="F7724" s="35">
        <f t="shared" si="603"/>
        <v>1287191.2277555608</v>
      </c>
      <c r="G7724" s="33">
        <f t="shared" si="604"/>
        <v>573318.02334854985</v>
      </c>
    </row>
    <row r="7725" spans="1:7" x14ac:dyDescent="0.2">
      <c r="A7725">
        <v>1450</v>
      </c>
      <c r="B7725">
        <v>11</v>
      </c>
      <c r="C7725" s="35">
        <f t="shared" si="600"/>
        <v>3352.5843196435194</v>
      </c>
      <c r="D7725" s="35">
        <f t="shared" si="601"/>
        <v>-1902.5843196435194</v>
      </c>
      <c r="E7725" s="35">
        <f t="shared" si="602"/>
        <v>478479.56313944393</v>
      </c>
      <c r="F7725" s="35">
        <f t="shared" si="603"/>
        <v>1466187.1407655939</v>
      </c>
      <c r="G7725" s="33">
        <f t="shared" si="604"/>
        <v>3619827.0933533935</v>
      </c>
    </row>
    <row r="7726" spans="1:7" x14ac:dyDescent="0.2">
      <c r="A7726">
        <v>5833.3329999999996</v>
      </c>
      <c r="B7726">
        <v>11</v>
      </c>
      <c r="C7726" s="35">
        <f t="shared" si="600"/>
        <v>3352.5843196435194</v>
      </c>
      <c r="D7726" s="35">
        <f t="shared" si="601"/>
        <v>2480.7486803564802</v>
      </c>
      <c r="E7726" s="35">
        <f t="shared" si="602"/>
        <v>13627990.50592427</v>
      </c>
      <c r="F7726" s="35">
        <f t="shared" si="603"/>
        <v>1466187.1407655939</v>
      </c>
      <c r="G7726" s="33">
        <f t="shared" si="604"/>
        <v>6154114.015090418</v>
      </c>
    </row>
    <row r="7727" spans="1:7" x14ac:dyDescent="0.2">
      <c r="A7727">
        <v>480</v>
      </c>
      <c r="B7727">
        <v>6</v>
      </c>
      <c r="C7727" s="35">
        <f t="shared" si="600"/>
        <v>2179.88099462429</v>
      </c>
      <c r="D7727" s="35">
        <f t="shared" si="601"/>
        <v>-1699.88099462429</v>
      </c>
      <c r="E7727" s="35">
        <f t="shared" si="602"/>
        <v>2761320.5766834863</v>
      </c>
      <c r="F7727" s="35">
        <f t="shared" si="603"/>
        <v>1456.095749420469</v>
      </c>
      <c r="G7727" s="33">
        <f t="shared" si="604"/>
        <v>2889595.3958848654</v>
      </c>
    </row>
    <row r="7728" spans="1:7" x14ac:dyDescent="0.2">
      <c r="A7728">
        <v>800</v>
      </c>
      <c r="B7728">
        <v>9</v>
      </c>
      <c r="C7728" s="35">
        <f t="shared" si="600"/>
        <v>2883.5029896358278</v>
      </c>
      <c r="D7728" s="35">
        <f t="shared" si="601"/>
        <v>-2083.5029896358278</v>
      </c>
      <c r="E7728" s="35">
        <f t="shared" si="602"/>
        <v>1800218.3866483383</v>
      </c>
      <c r="F7728" s="35">
        <f t="shared" si="603"/>
        <v>550238.7815164472</v>
      </c>
      <c r="G7728" s="33">
        <f t="shared" si="604"/>
        <v>4340984.7078214325</v>
      </c>
    </row>
    <row r="7729" spans="1:7" x14ac:dyDescent="0.2">
      <c r="A7729">
        <v>200</v>
      </c>
      <c r="B7729">
        <v>9</v>
      </c>
      <c r="C7729" s="35">
        <f t="shared" si="600"/>
        <v>2883.5029896358278</v>
      </c>
      <c r="D7729" s="35">
        <f t="shared" si="601"/>
        <v>-2683.5029896358278</v>
      </c>
      <c r="E7729" s="35">
        <f t="shared" si="602"/>
        <v>3770284.9929642407</v>
      </c>
      <c r="F7729" s="35">
        <f t="shared" si="603"/>
        <v>550238.7815164472</v>
      </c>
      <c r="G7729" s="33">
        <f t="shared" si="604"/>
        <v>7201188.2953844257</v>
      </c>
    </row>
    <row r="7730" spans="1:7" x14ac:dyDescent="0.2">
      <c r="A7730">
        <v>2000</v>
      </c>
      <c r="B7730">
        <v>12</v>
      </c>
      <c r="C7730" s="35">
        <f t="shared" si="600"/>
        <v>3587.1249846473656</v>
      </c>
      <c r="D7730" s="35">
        <f t="shared" si="601"/>
        <v>-1587.1249846473656</v>
      </c>
      <c r="E7730" s="35">
        <f t="shared" si="602"/>
        <v>20085.174016533423</v>
      </c>
      <c r="F7730" s="35">
        <f t="shared" si="603"/>
        <v>2089189.2910115072</v>
      </c>
      <c r="G7730" s="33">
        <f t="shared" si="604"/>
        <v>2518965.7168919006</v>
      </c>
    </row>
    <row r="7731" spans="1:7" x14ac:dyDescent="0.2">
      <c r="A7731">
        <v>4480</v>
      </c>
      <c r="B7731">
        <v>17</v>
      </c>
      <c r="C7731" s="35">
        <f t="shared" si="600"/>
        <v>4759.8283096665946</v>
      </c>
      <c r="D7731" s="35">
        <f t="shared" si="601"/>
        <v>-279.82830966659458</v>
      </c>
      <c r="E7731" s="35">
        <f t="shared" si="602"/>
        <v>5467543.2012441372</v>
      </c>
      <c r="F7731" s="35">
        <f t="shared" si="603"/>
        <v>6854479.7484544544</v>
      </c>
      <c r="G7731" s="33">
        <f t="shared" si="604"/>
        <v>78303.882890863548</v>
      </c>
    </row>
    <row r="7732" spans="1:7" x14ac:dyDescent="0.2">
      <c r="A7732">
        <v>2250</v>
      </c>
      <c r="B7732">
        <v>11</v>
      </c>
      <c r="C7732" s="35">
        <f t="shared" si="600"/>
        <v>3352.5843196435194</v>
      </c>
      <c r="D7732" s="35">
        <f t="shared" si="601"/>
        <v>-1102.5843196435194</v>
      </c>
      <c r="E7732" s="35">
        <f t="shared" si="602"/>
        <v>11724.088051574096</v>
      </c>
      <c r="F7732" s="35">
        <f t="shared" si="603"/>
        <v>1466187.1407655939</v>
      </c>
      <c r="G7732" s="33">
        <f t="shared" si="604"/>
        <v>1215692.1819237624</v>
      </c>
    </row>
    <row r="7733" spans="1:7" x14ac:dyDescent="0.2">
      <c r="A7733">
        <v>400</v>
      </c>
      <c r="B7733">
        <v>17</v>
      </c>
      <c r="C7733" s="35">
        <f t="shared" si="600"/>
        <v>4759.8283096665946</v>
      </c>
      <c r="D7733" s="35">
        <f t="shared" si="601"/>
        <v>-4359.8283096665946</v>
      </c>
      <c r="E7733" s="35">
        <f t="shared" si="602"/>
        <v>3033596.1241922732</v>
      </c>
      <c r="F7733" s="35">
        <f t="shared" si="603"/>
        <v>6854479.7484544544</v>
      </c>
      <c r="G7733" s="33">
        <f t="shared" si="604"/>
        <v>19008102.889770277</v>
      </c>
    </row>
    <row r="7734" spans="1:7" x14ac:dyDescent="0.2">
      <c r="A7734">
        <v>2898.3330000000001</v>
      </c>
      <c r="B7734">
        <v>11</v>
      </c>
      <c r="C7734" s="35">
        <f t="shared" si="600"/>
        <v>3352.5843196435194</v>
      </c>
      <c r="D7734" s="35">
        <f t="shared" si="601"/>
        <v>-454.25131964351931</v>
      </c>
      <c r="E7734" s="35">
        <f t="shared" si="602"/>
        <v>572459.94515289436</v>
      </c>
      <c r="F7734" s="35">
        <f t="shared" si="603"/>
        <v>1466187.1407655939</v>
      </c>
      <c r="G7734" s="33">
        <f t="shared" si="604"/>
        <v>206344.26139787876</v>
      </c>
    </row>
    <row r="7735" spans="1:7" x14ac:dyDescent="0.2">
      <c r="A7735">
        <v>2050</v>
      </c>
      <c r="B7735">
        <v>12</v>
      </c>
      <c r="C7735" s="35">
        <f t="shared" si="600"/>
        <v>3587.1249846473656</v>
      </c>
      <c r="D7735" s="35">
        <f t="shared" si="601"/>
        <v>-1537.1249846473656</v>
      </c>
      <c r="E7735" s="35">
        <f t="shared" si="602"/>
        <v>8412.9568235415591</v>
      </c>
      <c r="F7735" s="35">
        <f t="shared" si="603"/>
        <v>2089189.2910115072</v>
      </c>
      <c r="G7735" s="33">
        <f t="shared" si="604"/>
        <v>2362753.218427164</v>
      </c>
    </row>
    <row r="7736" spans="1:7" x14ac:dyDescent="0.2">
      <c r="A7736">
        <v>1600</v>
      </c>
      <c r="B7736">
        <v>6</v>
      </c>
      <c r="C7736" s="35">
        <f t="shared" si="600"/>
        <v>2179.88099462429</v>
      </c>
      <c r="D7736" s="35">
        <f t="shared" si="601"/>
        <v>-579.88099462429</v>
      </c>
      <c r="E7736" s="35">
        <f t="shared" si="602"/>
        <v>293462.91156046838</v>
      </c>
      <c r="F7736" s="35">
        <f t="shared" si="603"/>
        <v>1456.095749420469</v>
      </c>
      <c r="G7736" s="33">
        <f t="shared" si="604"/>
        <v>336261.96792645584</v>
      </c>
    </row>
    <row r="7737" spans="1:7" x14ac:dyDescent="0.2">
      <c r="A7737">
        <v>4500</v>
      </c>
      <c r="B7737">
        <v>17</v>
      </c>
      <c r="C7737" s="35">
        <f t="shared" si="600"/>
        <v>4759.8283096665946</v>
      </c>
      <c r="D7737" s="35">
        <f t="shared" si="601"/>
        <v>-259.82830966659458</v>
      </c>
      <c r="E7737" s="35">
        <f t="shared" si="602"/>
        <v>5561474.3143669404</v>
      </c>
      <c r="F7737" s="35">
        <f t="shared" si="603"/>
        <v>6854479.7484544544</v>
      </c>
      <c r="G7737" s="33">
        <f t="shared" si="604"/>
        <v>67510.750504199765</v>
      </c>
    </row>
    <row r="7738" spans="1:7" x14ac:dyDescent="0.2">
      <c r="A7738">
        <v>1400</v>
      </c>
      <c r="B7738">
        <v>12</v>
      </c>
      <c r="C7738" s="35">
        <f t="shared" si="600"/>
        <v>3587.1249846473656</v>
      </c>
      <c r="D7738" s="35">
        <f t="shared" si="601"/>
        <v>-2187.1249846473656</v>
      </c>
      <c r="E7738" s="35">
        <f t="shared" si="602"/>
        <v>550151.78033243585</v>
      </c>
      <c r="F7738" s="35">
        <f t="shared" si="603"/>
        <v>2089189.2910115072</v>
      </c>
      <c r="G7738" s="33">
        <f t="shared" si="604"/>
        <v>4783515.6984687392</v>
      </c>
    </row>
    <row r="7739" spans="1:7" x14ac:dyDescent="0.2">
      <c r="A7739">
        <v>1354.1669999999999</v>
      </c>
      <c r="B7739">
        <v>9</v>
      </c>
      <c r="C7739" s="35">
        <f t="shared" si="600"/>
        <v>2883.5029896358278</v>
      </c>
      <c r="D7739" s="35">
        <f t="shared" si="601"/>
        <v>-1529.3359896358279</v>
      </c>
      <c r="E7739" s="35">
        <f t="shared" si="602"/>
        <v>620243.1488335639</v>
      </c>
      <c r="F7739" s="35">
        <f t="shared" si="603"/>
        <v>550238.7815164472</v>
      </c>
      <c r="G7739" s="33">
        <f t="shared" si="604"/>
        <v>2338868.5691953972</v>
      </c>
    </row>
    <row r="7740" spans="1:7" x14ac:dyDescent="0.2">
      <c r="A7740">
        <v>3500</v>
      </c>
      <c r="B7740">
        <v>6</v>
      </c>
      <c r="C7740" s="35">
        <f t="shared" si="600"/>
        <v>2179.88099462429</v>
      </c>
      <c r="D7740" s="35">
        <f t="shared" si="601"/>
        <v>1320.11900537571</v>
      </c>
      <c r="E7740" s="35">
        <f t="shared" si="602"/>
        <v>1844918.6582267773</v>
      </c>
      <c r="F7740" s="35">
        <f t="shared" si="603"/>
        <v>1456.095749420469</v>
      </c>
      <c r="G7740" s="33">
        <f t="shared" si="604"/>
        <v>1742714.1883541539</v>
      </c>
    </row>
    <row r="7741" spans="1:7" x14ac:dyDescent="0.2">
      <c r="A7741">
        <v>2566.6669999999999</v>
      </c>
      <c r="B7741">
        <v>6</v>
      </c>
      <c r="C7741" s="35">
        <f t="shared" si="600"/>
        <v>2179.88099462429</v>
      </c>
      <c r="D7741" s="35">
        <f t="shared" si="601"/>
        <v>386.78600537570992</v>
      </c>
      <c r="E7741" s="35">
        <f t="shared" si="602"/>
        <v>180578.10690351092</v>
      </c>
      <c r="F7741" s="35">
        <f t="shared" si="603"/>
        <v>1456.095749420469</v>
      </c>
      <c r="G7741" s="33">
        <f t="shared" si="604"/>
        <v>149603.41395449871</v>
      </c>
    </row>
    <row r="7742" spans="1:7" x14ac:dyDescent="0.2">
      <c r="A7742">
        <v>320</v>
      </c>
      <c r="B7742">
        <v>5</v>
      </c>
      <c r="C7742" s="35">
        <f t="shared" si="600"/>
        <v>1945.340329620444</v>
      </c>
      <c r="D7742" s="35">
        <f t="shared" si="601"/>
        <v>-1625.340329620444</v>
      </c>
      <c r="E7742" s="35">
        <f t="shared" si="602"/>
        <v>3318671.6717010601</v>
      </c>
      <c r="F7742" s="35">
        <f t="shared" si="603"/>
        <v>38565.827988863377</v>
      </c>
      <c r="G7742" s="33">
        <f t="shared" si="604"/>
        <v>2641731.1870906935</v>
      </c>
    </row>
    <row r="7743" spans="1:7" x14ac:dyDescent="0.2">
      <c r="A7743">
        <v>1200</v>
      </c>
      <c r="B7743">
        <v>6</v>
      </c>
      <c r="C7743" s="35">
        <f t="shared" si="600"/>
        <v>2179.88099462429</v>
      </c>
      <c r="D7743" s="35">
        <f t="shared" si="601"/>
        <v>-979.88099462429</v>
      </c>
      <c r="E7743" s="35">
        <f t="shared" si="602"/>
        <v>886840.64910440333</v>
      </c>
      <c r="F7743" s="35">
        <f t="shared" si="603"/>
        <v>1456.095749420469</v>
      </c>
      <c r="G7743" s="33">
        <f t="shared" si="604"/>
        <v>960166.7636258878</v>
      </c>
    </row>
    <row r="7744" spans="1:7" x14ac:dyDescent="0.2">
      <c r="A7744">
        <v>320</v>
      </c>
      <c r="B7744">
        <v>11</v>
      </c>
      <c r="C7744" s="35">
        <f t="shared" si="600"/>
        <v>3352.5843196435194</v>
      </c>
      <c r="D7744" s="35">
        <f t="shared" si="601"/>
        <v>-3032.5843196435194</v>
      </c>
      <c r="E7744" s="35">
        <f t="shared" si="602"/>
        <v>3318671.6717010601</v>
      </c>
      <c r="F7744" s="35">
        <f t="shared" si="603"/>
        <v>1466187.1407655939</v>
      </c>
      <c r="G7744" s="33">
        <f t="shared" si="604"/>
        <v>9196567.655747747</v>
      </c>
    </row>
    <row r="7745" spans="1:7" x14ac:dyDescent="0.2">
      <c r="A7745">
        <v>1000</v>
      </c>
      <c r="B7745">
        <v>6</v>
      </c>
      <c r="C7745" s="35">
        <f t="shared" si="600"/>
        <v>2179.88099462429</v>
      </c>
      <c r="D7745" s="35">
        <f t="shared" si="601"/>
        <v>-1179.88099462429</v>
      </c>
      <c r="E7745" s="35">
        <f t="shared" si="602"/>
        <v>1303529.5178763708</v>
      </c>
      <c r="F7745" s="35">
        <f t="shared" si="603"/>
        <v>1456.095749420469</v>
      </c>
      <c r="G7745" s="33">
        <f t="shared" si="604"/>
        <v>1392119.1614756039</v>
      </c>
    </row>
    <row r="7746" spans="1:7" x14ac:dyDescent="0.2">
      <c r="A7746">
        <v>260</v>
      </c>
      <c r="B7746">
        <v>12</v>
      </c>
      <c r="C7746" s="35">
        <f t="shared" si="600"/>
        <v>3587.1249846473656</v>
      </c>
      <c r="D7746" s="35">
        <f t="shared" si="601"/>
        <v>-3327.1249846473656</v>
      </c>
      <c r="E7746" s="35">
        <f t="shared" si="602"/>
        <v>3540878.3323326502</v>
      </c>
      <c r="F7746" s="35">
        <f t="shared" si="603"/>
        <v>2089189.2910115072</v>
      </c>
      <c r="G7746" s="33">
        <f t="shared" si="604"/>
        <v>11069760.663464732</v>
      </c>
    </row>
    <row r="7747" spans="1:7" x14ac:dyDescent="0.2">
      <c r="A7747">
        <v>1200</v>
      </c>
      <c r="B7747">
        <v>8</v>
      </c>
      <c r="C7747" s="35">
        <f t="shared" ref="C7747:C7810" si="605">$J$20+$J$21*B7747</f>
        <v>2648.9623246319816</v>
      </c>
      <c r="D7747" s="35">
        <f t="shared" ref="D7747:D7810" si="606">A7747-C7747</f>
        <v>-1448.9623246319816</v>
      </c>
      <c r="E7747" s="35">
        <f t="shared" ref="E7747:E7810" si="607">(A7747-$J$16)^2</f>
        <v>886840.64910440333</v>
      </c>
      <c r="F7747" s="35">
        <f t="shared" ref="F7747:F7810" si="608">(C7747-$J$16)^2</f>
        <v>257292.5725132121</v>
      </c>
      <c r="G7747" s="33">
        <f t="shared" ref="G7747:G7810" si="609">(A7747-C7747)^2</f>
        <v>2099491.8182029161</v>
      </c>
    </row>
    <row r="7748" spans="1:7" x14ac:dyDescent="0.2">
      <c r="A7748">
        <v>2450</v>
      </c>
      <c r="B7748">
        <v>9</v>
      </c>
      <c r="C7748" s="35">
        <f t="shared" si="605"/>
        <v>2883.5029896358278</v>
      </c>
      <c r="D7748" s="35">
        <f t="shared" si="606"/>
        <v>-433.50298963582782</v>
      </c>
      <c r="E7748" s="35">
        <f t="shared" si="607"/>
        <v>95035.219279606637</v>
      </c>
      <c r="F7748" s="35">
        <f t="shared" si="608"/>
        <v>550238.7815164472</v>
      </c>
      <c r="G7748" s="33">
        <f t="shared" si="609"/>
        <v>187924.84202320065</v>
      </c>
    </row>
    <row r="7749" spans="1:7" x14ac:dyDescent="0.2">
      <c r="A7749">
        <v>1633.3330000000001</v>
      </c>
      <c r="B7749">
        <v>6</v>
      </c>
      <c r="C7749" s="35">
        <f t="shared" si="605"/>
        <v>2179.88099462429</v>
      </c>
      <c r="D7749" s="35">
        <f t="shared" si="606"/>
        <v>-546.54799462428991</v>
      </c>
      <c r="E7749" s="35">
        <f t="shared" si="607"/>
        <v>258459.5501355883</v>
      </c>
      <c r="F7749" s="35">
        <f t="shared" si="608"/>
        <v>1456.095749420469</v>
      </c>
      <c r="G7749" s="33">
        <f t="shared" si="609"/>
        <v>298714.71042783285</v>
      </c>
    </row>
    <row r="7750" spans="1:7" x14ac:dyDescent="0.2">
      <c r="A7750">
        <v>580</v>
      </c>
      <c r="B7750">
        <v>16</v>
      </c>
      <c r="C7750" s="35">
        <f t="shared" si="605"/>
        <v>4525.2876446627488</v>
      </c>
      <c r="D7750" s="35">
        <f t="shared" si="606"/>
        <v>-3945.2876446627488</v>
      </c>
      <c r="E7750" s="35">
        <f t="shared" si="607"/>
        <v>2438976.1422975026</v>
      </c>
      <c r="F7750" s="35">
        <f t="shared" si="608"/>
        <v>5681384.3628040804</v>
      </c>
      <c r="G7750" s="33">
        <f t="shared" si="609"/>
        <v>15565294.599128541</v>
      </c>
    </row>
    <row r="7751" spans="1:7" x14ac:dyDescent="0.2">
      <c r="A7751">
        <v>580</v>
      </c>
      <c r="B7751">
        <v>11</v>
      </c>
      <c r="C7751" s="35">
        <f t="shared" si="605"/>
        <v>3352.5843196435194</v>
      </c>
      <c r="D7751" s="35">
        <f t="shared" si="606"/>
        <v>-2772.5843196435194</v>
      </c>
      <c r="E7751" s="35">
        <f t="shared" si="607"/>
        <v>2438976.1422975026</v>
      </c>
      <c r="F7751" s="35">
        <f t="shared" si="608"/>
        <v>1466187.1407655939</v>
      </c>
      <c r="G7751" s="33">
        <f t="shared" si="609"/>
        <v>7687223.8095331173</v>
      </c>
    </row>
    <row r="7752" spans="1:7" x14ac:dyDescent="0.2">
      <c r="A7752">
        <v>700</v>
      </c>
      <c r="B7752">
        <v>12</v>
      </c>
      <c r="C7752" s="35">
        <f t="shared" si="605"/>
        <v>3587.1249846473656</v>
      </c>
      <c r="D7752" s="35">
        <f t="shared" si="606"/>
        <v>-2887.1249846473656</v>
      </c>
      <c r="E7752" s="35">
        <f t="shared" si="607"/>
        <v>2078562.821034322</v>
      </c>
      <c r="F7752" s="35">
        <f t="shared" si="608"/>
        <v>2089189.2910115072</v>
      </c>
      <c r="G7752" s="33">
        <f t="shared" si="609"/>
        <v>8335490.6769750509</v>
      </c>
    </row>
    <row r="7753" spans="1:7" x14ac:dyDescent="0.2">
      <c r="A7753">
        <v>1050</v>
      </c>
      <c r="B7753">
        <v>3</v>
      </c>
      <c r="C7753" s="35">
        <f t="shared" si="605"/>
        <v>1476.2589996127522</v>
      </c>
      <c r="D7753" s="35">
        <f t="shared" si="606"/>
        <v>-426.25899961275218</v>
      </c>
      <c r="E7753" s="35">
        <f t="shared" si="607"/>
        <v>1191857.3006833789</v>
      </c>
      <c r="F7753" s="35">
        <f t="shared" si="608"/>
        <v>442841.23371042684</v>
      </c>
      <c r="G7753" s="33">
        <f t="shared" si="609"/>
        <v>181696.73475086427</v>
      </c>
    </row>
    <row r="7754" spans="1:7" x14ac:dyDescent="0.2">
      <c r="A7754">
        <v>2400</v>
      </c>
      <c r="B7754">
        <v>12</v>
      </c>
      <c r="C7754" s="35">
        <f t="shared" si="605"/>
        <v>3587.1249846473656</v>
      </c>
      <c r="D7754" s="35">
        <f t="shared" si="606"/>
        <v>-1187.1249846473656</v>
      </c>
      <c r="E7754" s="35">
        <f t="shared" si="607"/>
        <v>66707.436472598492</v>
      </c>
      <c r="F7754" s="35">
        <f t="shared" si="608"/>
        <v>2089189.2910115072</v>
      </c>
      <c r="G7754" s="33">
        <f t="shared" si="609"/>
        <v>1409265.7291740081</v>
      </c>
    </row>
    <row r="7755" spans="1:7" x14ac:dyDescent="0.2">
      <c r="A7755">
        <v>360</v>
      </c>
      <c r="B7755">
        <v>3</v>
      </c>
      <c r="C7755" s="35">
        <f t="shared" si="605"/>
        <v>1476.2589996127522</v>
      </c>
      <c r="D7755" s="35">
        <f t="shared" si="606"/>
        <v>-1116.2589996127522</v>
      </c>
      <c r="E7755" s="35">
        <f t="shared" si="607"/>
        <v>3174533.8979466665</v>
      </c>
      <c r="F7755" s="35">
        <f t="shared" si="608"/>
        <v>442841.23371042684</v>
      </c>
      <c r="G7755" s="33">
        <f t="shared" si="609"/>
        <v>1246034.1542164623</v>
      </c>
    </row>
    <row r="7756" spans="1:7" x14ac:dyDescent="0.2">
      <c r="A7756">
        <v>2800</v>
      </c>
      <c r="B7756">
        <v>11</v>
      </c>
      <c r="C7756" s="35">
        <f t="shared" si="605"/>
        <v>3352.5843196435194</v>
      </c>
      <c r="D7756" s="35">
        <f t="shared" si="606"/>
        <v>-552.58431964351939</v>
      </c>
      <c r="E7756" s="35">
        <f t="shared" si="607"/>
        <v>433329.69892866357</v>
      </c>
      <c r="F7756" s="35">
        <f t="shared" si="608"/>
        <v>1466187.1407655939</v>
      </c>
      <c r="G7756" s="33">
        <f t="shared" si="609"/>
        <v>305349.43031589122</v>
      </c>
    </row>
    <row r="7757" spans="1:7" x14ac:dyDescent="0.2">
      <c r="A7757">
        <v>2000</v>
      </c>
      <c r="B7757">
        <v>1</v>
      </c>
      <c r="C7757" s="35">
        <f t="shared" si="605"/>
        <v>1007.1776696050603</v>
      </c>
      <c r="D7757" s="35">
        <f t="shared" si="606"/>
        <v>992.82233039493974</v>
      </c>
      <c r="E7757" s="35">
        <f t="shared" si="607"/>
        <v>20085.174016533423</v>
      </c>
      <c r="F7757" s="35">
        <f t="shared" si="608"/>
        <v>1287191.2277555608</v>
      </c>
      <c r="G7757" s="33">
        <f t="shared" si="609"/>
        <v>985696.17973083886</v>
      </c>
    </row>
    <row r="7758" spans="1:7" x14ac:dyDescent="0.2">
      <c r="A7758">
        <v>2000</v>
      </c>
      <c r="B7758">
        <v>2</v>
      </c>
      <c r="C7758" s="35">
        <f t="shared" si="605"/>
        <v>1241.7183346089062</v>
      </c>
      <c r="D7758" s="35">
        <f t="shared" si="606"/>
        <v>758.28166539109384</v>
      </c>
      <c r="E7758" s="35">
        <f t="shared" si="607"/>
        <v>20085.174016533423</v>
      </c>
      <c r="F7758" s="35">
        <f t="shared" si="608"/>
        <v>810006.90719254757</v>
      </c>
      <c r="G7758" s="33">
        <f t="shared" si="609"/>
        <v>574991.08406829077</v>
      </c>
    </row>
    <row r="7759" spans="1:7" x14ac:dyDescent="0.2">
      <c r="A7759">
        <v>800</v>
      </c>
      <c r="B7759">
        <v>10</v>
      </c>
      <c r="C7759" s="35">
        <f t="shared" si="605"/>
        <v>3118.0436546396736</v>
      </c>
      <c r="D7759" s="35">
        <f t="shared" si="606"/>
        <v>-2318.0436546396736</v>
      </c>
      <c r="E7759" s="35">
        <f t="shared" si="607"/>
        <v>1800218.3866483383</v>
      </c>
      <c r="F7759" s="35">
        <f t="shared" si="608"/>
        <v>953203.63760057429</v>
      </c>
      <c r="G7759" s="33">
        <f t="shared" si="609"/>
        <v>5373326.3848152542</v>
      </c>
    </row>
    <row r="7760" spans="1:7" x14ac:dyDescent="0.2">
      <c r="A7760">
        <v>2600</v>
      </c>
      <c r="B7760">
        <v>8</v>
      </c>
      <c r="C7760" s="35">
        <f t="shared" si="605"/>
        <v>2648.9623246319816</v>
      </c>
      <c r="D7760" s="35">
        <f t="shared" si="606"/>
        <v>-48.962324631981573</v>
      </c>
      <c r="E7760" s="35">
        <f t="shared" si="607"/>
        <v>210018.56770063104</v>
      </c>
      <c r="F7760" s="35">
        <f t="shared" si="608"/>
        <v>257292.5725132121</v>
      </c>
      <c r="G7760" s="33">
        <f t="shared" si="609"/>
        <v>2397.3092333675495</v>
      </c>
    </row>
    <row r="7761" spans="1:7" x14ac:dyDescent="0.2">
      <c r="A7761">
        <v>3960</v>
      </c>
      <c r="B7761">
        <v>12</v>
      </c>
      <c r="C7761" s="35">
        <f t="shared" si="605"/>
        <v>3587.1249846473656</v>
      </c>
      <c r="D7761" s="35">
        <f t="shared" si="606"/>
        <v>372.87501535263436</v>
      </c>
      <c r="E7761" s="35">
        <f t="shared" si="607"/>
        <v>3306134.2600512523</v>
      </c>
      <c r="F7761" s="35">
        <f t="shared" si="608"/>
        <v>2089189.2910115072</v>
      </c>
      <c r="G7761" s="33">
        <f t="shared" si="609"/>
        <v>139035.77707422731</v>
      </c>
    </row>
    <row r="7762" spans="1:7" x14ac:dyDescent="0.2">
      <c r="A7762">
        <v>800</v>
      </c>
      <c r="B7762">
        <v>13</v>
      </c>
      <c r="C7762" s="35">
        <f t="shared" si="605"/>
        <v>3821.6656496512114</v>
      </c>
      <c r="D7762" s="35">
        <f t="shared" si="606"/>
        <v>-3021.6656496512114</v>
      </c>
      <c r="E7762" s="35">
        <f t="shared" si="607"/>
        <v>1800218.3866483383</v>
      </c>
      <c r="F7762" s="35">
        <f t="shared" si="608"/>
        <v>2822210.0883383118</v>
      </c>
      <c r="G7762" s="33">
        <f t="shared" si="609"/>
        <v>9130463.2982820775</v>
      </c>
    </row>
    <row r="7763" spans="1:7" x14ac:dyDescent="0.2">
      <c r="A7763">
        <v>800</v>
      </c>
      <c r="B7763">
        <v>14</v>
      </c>
      <c r="C7763" s="35">
        <f t="shared" si="605"/>
        <v>4056.2063146550572</v>
      </c>
      <c r="D7763" s="35">
        <f t="shared" si="606"/>
        <v>-3256.2063146550572</v>
      </c>
      <c r="E7763" s="35">
        <f t="shared" si="607"/>
        <v>1800218.3866483383</v>
      </c>
      <c r="F7763" s="35">
        <f t="shared" si="608"/>
        <v>3665249.5327460086</v>
      </c>
      <c r="G7763" s="33">
        <f t="shared" si="609"/>
        <v>10602879.563599469</v>
      </c>
    </row>
    <row r="7764" spans="1:7" x14ac:dyDescent="0.2">
      <c r="A7764">
        <v>4666.6670000000004</v>
      </c>
      <c r="B7764">
        <v>12</v>
      </c>
      <c r="C7764" s="35">
        <f t="shared" si="605"/>
        <v>3587.1249846473656</v>
      </c>
      <c r="D7764" s="35">
        <f t="shared" si="606"/>
        <v>1079.5420153526347</v>
      </c>
      <c r="E7764" s="35">
        <f t="shared" si="607"/>
        <v>6375346.3847978543</v>
      </c>
      <c r="F7764" s="35">
        <f t="shared" si="608"/>
        <v>2089189.2910115072</v>
      </c>
      <c r="G7764" s="33">
        <f t="shared" si="609"/>
        <v>1165410.9629116282</v>
      </c>
    </row>
    <row r="7765" spans="1:7" x14ac:dyDescent="0.2">
      <c r="A7765">
        <v>2058.3330000000001</v>
      </c>
      <c r="B7765">
        <v>6</v>
      </c>
      <c r="C7765" s="35">
        <f t="shared" si="605"/>
        <v>2179.88099462429</v>
      </c>
      <c r="D7765" s="35">
        <f t="shared" si="606"/>
        <v>-121.54799462428991</v>
      </c>
      <c r="E7765" s="35">
        <f t="shared" si="607"/>
        <v>6953.75399515752</v>
      </c>
      <c r="F7765" s="35">
        <f t="shared" si="608"/>
        <v>1456.095749420469</v>
      </c>
      <c r="G7765" s="33">
        <f t="shared" si="609"/>
        <v>14773.91499718641</v>
      </c>
    </row>
    <row r="7766" spans="1:7" x14ac:dyDescent="0.2">
      <c r="A7766">
        <v>2940</v>
      </c>
      <c r="B7766">
        <v>4</v>
      </c>
      <c r="C7766" s="35">
        <f t="shared" si="605"/>
        <v>1710.799664616598</v>
      </c>
      <c r="D7766" s="35">
        <f t="shared" si="606"/>
        <v>1229.200335383402</v>
      </c>
      <c r="E7766" s="35">
        <f t="shared" si="607"/>
        <v>637247.49078828632</v>
      </c>
      <c r="F7766" s="35">
        <f t="shared" si="608"/>
        <v>185694.20730919892</v>
      </c>
      <c r="G7766" s="33">
        <f t="shared" si="609"/>
        <v>1510933.464506668</v>
      </c>
    </row>
    <row r="7767" spans="1:7" x14ac:dyDescent="0.2">
      <c r="A7767">
        <v>2805</v>
      </c>
      <c r="B7767">
        <v>0</v>
      </c>
      <c r="C7767" s="35">
        <f t="shared" si="605"/>
        <v>772.63700460121436</v>
      </c>
      <c r="D7767" s="35">
        <f t="shared" si="606"/>
        <v>2032.3629953987856</v>
      </c>
      <c r="E7767" s="35">
        <f t="shared" si="607"/>
        <v>439937.47720936436</v>
      </c>
      <c r="F7767" s="35">
        <f t="shared" si="608"/>
        <v>1874394.1953994662</v>
      </c>
      <c r="G7767" s="33">
        <f t="shared" si="609"/>
        <v>4130499.3450663243</v>
      </c>
    </row>
    <row r="7768" spans="1:7" x14ac:dyDescent="0.2">
      <c r="A7768">
        <v>5833.3329999999996</v>
      </c>
      <c r="B7768">
        <v>12</v>
      </c>
      <c r="C7768" s="35">
        <f t="shared" si="605"/>
        <v>3587.1249846473656</v>
      </c>
      <c r="D7768" s="35">
        <f t="shared" si="606"/>
        <v>2246.208015352634</v>
      </c>
      <c r="E7768" s="35">
        <f t="shared" si="607"/>
        <v>13627990.50592427</v>
      </c>
      <c r="F7768" s="35">
        <f t="shared" si="608"/>
        <v>2089189.2910115072</v>
      </c>
      <c r="G7768" s="33">
        <f t="shared" si="609"/>
        <v>5045450.4482344184</v>
      </c>
    </row>
    <row r="7769" spans="1:7" x14ac:dyDescent="0.2">
      <c r="A7769">
        <v>2400</v>
      </c>
      <c r="B7769">
        <v>12</v>
      </c>
      <c r="C7769" s="35">
        <f t="shared" si="605"/>
        <v>3587.1249846473656</v>
      </c>
      <c r="D7769" s="35">
        <f t="shared" si="606"/>
        <v>-1187.1249846473656</v>
      </c>
      <c r="E7769" s="35">
        <f t="shared" si="607"/>
        <v>66707.436472598492</v>
      </c>
      <c r="F7769" s="35">
        <f t="shared" si="608"/>
        <v>2089189.2910115072</v>
      </c>
      <c r="G7769" s="33">
        <f t="shared" si="609"/>
        <v>1409265.7291740081</v>
      </c>
    </row>
    <row r="7770" spans="1:7" x14ac:dyDescent="0.2">
      <c r="A7770">
        <v>4000</v>
      </c>
      <c r="B7770">
        <v>13</v>
      </c>
      <c r="C7770" s="35">
        <f t="shared" si="605"/>
        <v>3821.6656496512114</v>
      </c>
      <c r="D7770" s="35">
        <f t="shared" si="606"/>
        <v>178.33435034878858</v>
      </c>
      <c r="E7770" s="35">
        <f t="shared" si="607"/>
        <v>3453196.4862968586</v>
      </c>
      <c r="F7770" s="35">
        <f t="shared" si="608"/>
        <v>2822210.0883383118</v>
      </c>
      <c r="G7770" s="33">
        <f t="shared" si="609"/>
        <v>31803.140514324466</v>
      </c>
    </row>
    <row r="7771" spans="1:7" x14ac:dyDescent="0.2">
      <c r="A7771">
        <v>1650</v>
      </c>
      <c r="B7771">
        <v>6</v>
      </c>
      <c r="C7771" s="35">
        <f t="shared" si="605"/>
        <v>2179.88099462429</v>
      </c>
      <c r="D7771" s="35">
        <f t="shared" si="606"/>
        <v>-529.88099462429</v>
      </c>
      <c r="E7771" s="35">
        <f t="shared" si="607"/>
        <v>241790.69436747648</v>
      </c>
      <c r="F7771" s="35">
        <f t="shared" si="608"/>
        <v>1456.095749420469</v>
      </c>
      <c r="G7771" s="33">
        <f t="shared" si="609"/>
        <v>280773.86846402683</v>
      </c>
    </row>
    <row r="7772" spans="1:7" x14ac:dyDescent="0.2">
      <c r="A7772">
        <v>2800</v>
      </c>
      <c r="B7772">
        <v>12</v>
      </c>
      <c r="C7772" s="35">
        <f t="shared" si="605"/>
        <v>3587.1249846473656</v>
      </c>
      <c r="D7772" s="35">
        <f t="shared" si="606"/>
        <v>-787.12498464736564</v>
      </c>
      <c r="E7772" s="35">
        <f t="shared" si="607"/>
        <v>433329.69892866357</v>
      </c>
      <c r="F7772" s="35">
        <f t="shared" si="608"/>
        <v>2089189.2910115072</v>
      </c>
      <c r="G7772" s="33">
        <f t="shared" si="609"/>
        <v>619565.74145611562</v>
      </c>
    </row>
    <row r="7773" spans="1:7" x14ac:dyDescent="0.2">
      <c r="A7773">
        <v>2800</v>
      </c>
      <c r="B7773">
        <v>12</v>
      </c>
      <c r="C7773" s="35">
        <f t="shared" si="605"/>
        <v>3587.1249846473656</v>
      </c>
      <c r="D7773" s="35">
        <f t="shared" si="606"/>
        <v>-787.12498464736564</v>
      </c>
      <c r="E7773" s="35">
        <f t="shared" si="607"/>
        <v>433329.69892866357</v>
      </c>
      <c r="F7773" s="35">
        <f t="shared" si="608"/>
        <v>2089189.2910115072</v>
      </c>
      <c r="G7773" s="33">
        <f t="shared" si="609"/>
        <v>619565.74145611562</v>
      </c>
    </row>
    <row r="7774" spans="1:7" x14ac:dyDescent="0.2">
      <c r="A7774">
        <v>2601.6669999999999</v>
      </c>
      <c r="B7774">
        <v>9</v>
      </c>
      <c r="C7774" s="35">
        <f t="shared" si="605"/>
        <v>2883.5029896358278</v>
      </c>
      <c r="D7774" s="35">
        <f t="shared" si="606"/>
        <v>-281.8359896358279</v>
      </c>
      <c r="E7774" s="35">
        <f t="shared" si="607"/>
        <v>211549.2448684166</v>
      </c>
      <c r="F7774" s="35">
        <f t="shared" si="608"/>
        <v>550238.7815164472</v>
      </c>
      <c r="G7774" s="33">
        <f t="shared" si="609"/>
        <v>79431.525054006488</v>
      </c>
    </row>
    <row r="7775" spans="1:7" x14ac:dyDescent="0.2">
      <c r="A7775">
        <v>400</v>
      </c>
      <c r="B7775">
        <v>5</v>
      </c>
      <c r="C7775" s="35">
        <f t="shared" si="605"/>
        <v>1945.340329620444</v>
      </c>
      <c r="D7775" s="35">
        <f t="shared" si="606"/>
        <v>-1545.340329620444</v>
      </c>
      <c r="E7775" s="35">
        <f t="shared" si="607"/>
        <v>3033596.1241922732</v>
      </c>
      <c r="F7775" s="35">
        <f t="shared" si="608"/>
        <v>38565.827988863377</v>
      </c>
      <c r="G7775" s="33">
        <f t="shared" si="609"/>
        <v>2388076.7343514226</v>
      </c>
    </row>
    <row r="7776" spans="1:7" x14ac:dyDescent="0.2">
      <c r="A7776">
        <v>600</v>
      </c>
      <c r="B7776">
        <v>7</v>
      </c>
      <c r="C7776" s="35">
        <f t="shared" si="605"/>
        <v>2414.4216596281358</v>
      </c>
      <c r="D7776" s="35">
        <f t="shared" si="606"/>
        <v>-1814.4216596281358</v>
      </c>
      <c r="E7776" s="35">
        <f t="shared" si="607"/>
        <v>2376907.2554203058</v>
      </c>
      <c r="F7776" s="35">
        <f t="shared" si="608"/>
        <v>74365.010590870079</v>
      </c>
      <c r="G7776" s="33">
        <f t="shared" si="609"/>
        <v>3292125.9589277185</v>
      </c>
    </row>
    <row r="7777" spans="1:7" x14ac:dyDescent="0.2">
      <c r="A7777">
        <v>550</v>
      </c>
      <c r="B7777">
        <v>9</v>
      </c>
      <c r="C7777" s="35">
        <f t="shared" si="605"/>
        <v>2883.5029896358278</v>
      </c>
      <c r="D7777" s="35">
        <f t="shared" si="606"/>
        <v>-2333.5029896358278</v>
      </c>
      <c r="E7777" s="35">
        <f t="shared" si="607"/>
        <v>2533579.4726132974</v>
      </c>
      <c r="F7777" s="35">
        <f t="shared" si="608"/>
        <v>550238.7815164472</v>
      </c>
      <c r="G7777" s="33">
        <f t="shared" si="609"/>
        <v>5445236.202639346</v>
      </c>
    </row>
    <row r="7778" spans="1:7" x14ac:dyDescent="0.2">
      <c r="A7778">
        <v>530</v>
      </c>
      <c r="B7778">
        <v>8</v>
      </c>
      <c r="C7778" s="35">
        <f t="shared" si="605"/>
        <v>2648.9623246319816</v>
      </c>
      <c r="D7778" s="35">
        <f t="shared" si="606"/>
        <v>-2118.9623246319816</v>
      </c>
      <c r="E7778" s="35">
        <f t="shared" si="607"/>
        <v>2597648.3594904942</v>
      </c>
      <c r="F7778" s="35">
        <f t="shared" si="608"/>
        <v>257292.5725132121</v>
      </c>
      <c r="G7778" s="33">
        <f t="shared" si="609"/>
        <v>4490001.3332097717</v>
      </c>
    </row>
    <row r="7779" spans="1:7" x14ac:dyDescent="0.2">
      <c r="A7779">
        <v>2083.3330000000001</v>
      </c>
      <c r="B7779">
        <v>2</v>
      </c>
      <c r="C7779" s="35">
        <f t="shared" si="605"/>
        <v>1241.7183346089062</v>
      </c>
      <c r="D7779" s="35">
        <f t="shared" si="606"/>
        <v>841.61466539109392</v>
      </c>
      <c r="E7779" s="35">
        <f t="shared" si="607"/>
        <v>3409.2953986615912</v>
      </c>
      <c r="F7779" s="35">
        <f t="shared" si="608"/>
        <v>810006.90719254757</v>
      </c>
      <c r="G7779" s="33">
        <f t="shared" si="609"/>
        <v>708315.24500136299</v>
      </c>
    </row>
    <row r="7780" spans="1:7" x14ac:dyDescent="0.2">
      <c r="A7780">
        <v>2083.3330000000001</v>
      </c>
      <c r="B7780">
        <v>17</v>
      </c>
      <c r="C7780" s="35">
        <f t="shared" si="605"/>
        <v>4759.8283096665946</v>
      </c>
      <c r="D7780" s="35">
        <f t="shared" si="606"/>
        <v>-2676.4953096665945</v>
      </c>
      <c r="E7780" s="35">
        <f t="shared" si="607"/>
        <v>3409.2953986615912</v>
      </c>
      <c r="F7780" s="35">
        <f t="shared" si="608"/>
        <v>6854479.7484544544</v>
      </c>
      <c r="G7780" s="33">
        <f t="shared" si="609"/>
        <v>7163627.1426672796</v>
      </c>
    </row>
    <row r="7781" spans="1:7" x14ac:dyDescent="0.2">
      <c r="A7781">
        <v>3520.8330000000001</v>
      </c>
      <c r="B7781">
        <v>9</v>
      </c>
      <c r="C7781" s="35">
        <f t="shared" si="605"/>
        <v>2883.5029896358278</v>
      </c>
      <c r="D7781" s="35">
        <f t="shared" si="606"/>
        <v>637.33001036417227</v>
      </c>
      <c r="E7781" s="35">
        <f t="shared" si="607"/>
        <v>1901946.6761001458</v>
      </c>
      <c r="F7781" s="35">
        <f t="shared" si="608"/>
        <v>550238.7815164472</v>
      </c>
      <c r="G7781" s="33">
        <f t="shared" si="609"/>
        <v>406189.54211079591</v>
      </c>
    </row>
    <row r="7782" spans="1:7" x14ac:dyDescent="0.2">
      <c r="A7782">
        <v>900</v>
      </c>
      <c r="B7782">
        <v>11</v>
      </c>
      <c r="C7782" s="35">
        <f t="shared" si="605"/>
        <v>3352.5843196435194</v>
      </c>
      <c r="D7782" s="35">
        <f t="shared" si="606"/>
        <v>-2452.5843196435194</v>
      </c>
      <c r="E7782" s="35">
        <f t="shared" si="607"/>
        <v>1541873.9522623545</v>
      </c>
      <c r="F7782" s="35">
        <f t="shared" si="608"/>
        <v>1466187.1407655939</v>
      </c>
      <c r="G7782" s="33">
        <f t="shared" si="609"/>
        <v>6015169.8449612651</v>
      </c>
    </row>
    <row r="7783" spans="1:7" x14ac:dyDescent="0.2">
      <c r="A7783">
        <v>1000</v>
      </c>
      <c r="B7783">
        <v>9</v>
      </c>
      <c r="C7783" s="35">
        <f t="shared" si="605"/>
        <v>2883.5029896358278</v>
      </c>
      <c r="D7783" s="35">
        <f t="shared" si="606"/>
        <v>-1883.5029896358278</v>
      </c>
      <c r="E7783" s="35">
        <f t="shared" si="607"/>
        <v>1303529.5178763708</v>
      </c>
      <c r="F7783" s="35">
        <f t="shared" si="608"/>
        <v>550238.7815164472</v>
      </c>
      <c r="G7783" s="33">
        <f t="shared" si="609"/>
        <v>3547583.5119671011</v>
      </c>
    </row>
    <row r="7784" spans="1:7" x14ac:dyDescent="0.2">
      <c r="A7784">
        <v>720</v>
      </c>
      <c r="B7784">
        <v>2</v>
      </c>
      <c r="C7784" s="35">
        <f t="shared" si="605"/>
        <v>1241.7183346089062</v>
      </c>
      <c r="D7784" s="35">
        <f t="shared" si="606"/>
        <v>-521.71833460890616</v>
      </c>
      <c r="E7784" s="35">
        <f t="shared" si="607"/>
        <v>2021293.9341571252</v>
      </c>
      <c r="F7784" s="35">
        <f t="shared" si="608"/>
        <v>810006.90719254757</v>
      </c>
      <c r="G7784" s="33">
        <f t="shared" si="609"/>
        <v>272190.02066709055</v>
      </c>
    </row>
    <row r="7785" spans="1:7" x14ac:dyDescent="0.2">
      <c r="A7785">
        <v>2800</v>
      </c>
      <c r="B7785">
        <v>2</v>
      </c>
      <c r="C7785" s="35">
        <f t="shared" si="605"/>
        <v>1241.7183346089062</v>
      </c>
      <c r="D7785" s="35">
        <f t="shared" si="606"/>
        <v>1558.2816653910938</v>
      </c>
      <c r="E7785" s="35">
        <f t="shared" si="607"/>
        <v>433329.69892866357</v>
      </c>
      <c r="F7785" s="35">
        <f t="shared" si="608"/>
        <v>810006.90719254757</v>
      </c>
      <c r="G7785" s="33">
        <f t="shared" si="609"/>
        <v>2428241.7486940408</v>
      </c>
    </row>
    <row r="7786" spans="1:7" x14ac:dyDescent="0.2">
      <c r="A7786">
        <v>880</v>
      </c>
      <c r="B7786">
        <v>0</v>
      </c>
      <c r="C7786" s="35">
        <f t="shared" si="605"/>
        <v>772.63700460121436</v>
      </c>
      <c r="D7786" s="35">
        <f t="shared" si="606"/>
        <v>107.36299539878564</v>
      </c>
      <c r="E7786" s="35">
        <f t="shared" si="607"/>
        <v>1591942.8391395512</v>
      </c>
      <c r="F7786" s="35">
        <f t="shared" si="608"/>
        <v>1874394.1953994662</v>
      </c>
      <c r="G7786" s="33">
        <f t="shared" si="609"/>
        <v>11526.812780999668</v>
      </c>
    </row>
    <row r="7787" spans="1:7" x14ac:dyDescent="0.2">
      <c r="A7787">
        <v>5150</v>
      </c>
      <c r="B7787">
        <v>4</v>
      </c>
      <c r="C7787" s="35">
        <f t="shared" si="605"/>
        <v>1710.799664616598</v>
      </c>
      <c r="D7787" s="35">
        <f t="shared" si="606"/>
        <v>3439.200335383402</v>
      </c>
      <c r="E7787" s="35">
        <f t="shared" si="607"/>
        <v>9049735.4908580463</v>
      </c>
      <c r="F7787" s="35">
        <f t="shared" si="608"/>
        <v>185694.20730919892</v>
      </c>
      <c r="G7787" s="33">
        <f t="shared" si="609"/>
        <v>11828098.946901305</v>
      </c>
    </row>
    <row r="7788" spans="1:7" x14ac:dyDescent="0.2">
      <c r="A7788">
        <v>2000</v>
      </c>
      <c r="B7788">
        <v>11</v>
      </c>
      <c r="C7788" s="35">
        <f t="shared" si="605"/>
        <v>3352.5843196435194</v>
      </c>
      <c r="D7788" s="35">
        <f t="shared" si="606"/>
        <v>-1352.5843196435194</v>
      </c>
      <c r="E7788" s="35">
        <f t="shared" si="607"/>
        <v>20085.174016533423</v>
      </c>
      <c r="F7788" s="35">
        <f t="shared" si="608"/>
        <v>1466187.1407655939</v>
      </c>
      <c r="G7788" s="33">
        <f t="shared" si="609"/>
        <v>1829484.3417455223</v>
      </c>
    </row>
    <row r="7789" spans="1:7" x14ac:dyDescent="0.2">
      <c r="A7789">
        <v>2400</v>
      </c>
      <c r="B7789">
        <v>6</v>
      </c>
      <c r="C7789" s="35">
        <f t="shared" si="605"/>
        <v>2179.88099462429</v>
      </c>
      <c r="D7789" s="35">
        <f t="shared" si="606"/>
        <v>220.11900537571</v>
      </c>
      <c r="E7789" s="35">
        <f t="shared" si="607"/>
        <v>66707.436472598492</v>
      </c>
      <c r="F7789" s="35">
        <f t="shared" si="608"/>
        <v>1456.095749420469</v>
      </c>
      <c r="G7789" s="33">
        <f t="shared" si="609"/>
        <v>48452.376527591849</v>
      </c>
    </row>
    <row r="7790" spans="1:7" x14ac:dyDescent="0.2">
      <c r="A7790">
        <v>459</v>
      </c>
      <c r="B7790">
        <v>2</v>
      </c>
      <c r="C7790" s="35">
        <f t="shared" si="605"/>
        <v>1241.7183346089062</v>
      </c>
      <c r="D7790" s="35">
        <f t="shared" si="606"/>
        <v>-782.71833460890616</v>
      </c>
      <c r="E7790" s="35">
        <f t="shared" si="607"/>
        <v>2831553.9079045425</v>
      </c>
      <c r="F7790" s="35">
        <f t="shared" si="608"/>
        <v>810006.90719254757</v>
      </c>
      <c r="G7790" s="33">
        <f t="shared" si="609"/>
        <v>612647.99133293959</v>
      </c>
    </row>
    <row r="7791" spans="1:7" x14ac:dyDescent="0.2">
      <c r="A7791">
        <v>1140</v>
      </c>
      <c r="B7791">
        <v>1</v>
      </c>
      <c r="C7791" s="35">
        <f t="shared" si="605"/>
        <v>1007.1776696050603</v>
      </c>
      <c r="D7791" s="35">
        <f t="shared" si="606"/>
        <v>132.82233039493974</v>
      </c>
      <c r="E7791" s="35">
        <f t="shared" si="607"/>
        <v>1003447.3097359935</v>
      </c>
      <c r="F7791" s="35">
        <f t="shared" si="608"/>
        <v>1287191.2277555608</v>
      </c>
      <c r="G7791" s="33">
        <f t="shared" si="609"/>
        <v>17641.771451542532</v>
      </c>
    </row>
    <row r="7792" spans="1:7" x14ac:dyDescent="0.2">
      <c r="A7792">
        <v>1500</v>
      </c>
      <c r="B7792">
        <v>10</v>
      </c>
      <c r="C7792" s="35">
        <f t="shared" si="605"/>
        <v>3118.0436546396736</v>
      </c>
      <c r="D7792" s="35">
        <f t="shared" si="606"/>
        <v>-1618.0436546396736</v>
      </c>
      <c r="E7792" s="35">
        <f t="shared" si="607"/>
        <v>411807.34594645206</v>
      </c>
      <c r="F7792" s="35">
        <f t="shared" si="608"/>
        <v>953203.63760057429</v>
      </c>
      <c r="G7792" s="33">
        <f t="shared" si="609"/>
        <v>2618065.2683197116</v>
      </c>
    </row>
    <row r="7793" spans="1:7" x14ac:dyDescent="0.2">
      <c r="A7793">
        <v>1800</v>
      </c>
      <c r="B7793">
        <v>10</v>
      </c>
      <c r="C7793" s="35">
        <f t="shared" si="605"/>
        <v>3118.0436546396736</v>
      </c>
      <c r="D7793" s="35">
        <f t="shared" si="606"/>
        <v>-1318.0436546396736</v>
      </c>
      <c r="E7793" s="35">
        <f t="shared" si="607"/>
        <v>116774.04278850088</v>
      </c>
      <c r="F7793" s="35">
        <f t="shared" si="608"/>
        <v>953203.63760057429</v>
      </c>
      <c r="G7793" s="33">
        <f t="shared" si="609"/>
        <v>1737239.0755359072</v>
      </c>
    </row>
    <row r="7794" spans="1:7" x14ac:dyDescent="0.2">
      <c r="A7794">
        <v>2908.3330000000001</v>
      </c>
      <c r="B7794">
        <v>4</v>
      </c>
      <c r="C7794" s="35">
        <f t="shared" si="605"/>
        <v>1710.799664616598</v>
      </c>
      <c r="D7794" s="35">
        <f t="shared" si="606"/>
        <v>1197.5333353834021</v>
      </c>
      <c r="E7794" s="35">
        <f t="shared" si="607"/>
        <v>587692.16171429597</v>
      </c>
      <c r="F7794" s="35">
        <f t="shared" si="608"/>
        <v>185694.20730919892</v>
      </c>
      <c r="G7794" s="33">
        <f t="shared" si="609"/>
        <v>1434086.0893544958</v>
      </c>
    </row>
    <row r="7795" spans="1:7" x14ac:dyDescent="0.2">
      <c r="A7795">
        <v>1971.6669999999999</v>
      </c>
      <c r="B7795">
        <v>6</v>
      </c>
      <c r="C7795" s="35">
        <f t="shared" si="605"/>
        <v>2179.88099462429</v>
      </c>
      <c r="D7795" s="35">
        <f t="shared" si="606"/>
        <v>-208.21399462429008</v>
      </c>
      <c r="E7795" s="35">
        <f t="shared" si="607"/>
        <v>28918.761500114222</v>
      </c>
      <c r="F7795" s="35">
        <f t="shared" si="608"/>
        <v>1456.095749420469</v>
      </c>
      <c r="G7795" s="33">
        <f t="shared" si="609"/>
        <v>43353.067557403898</v>
      </c>
    </row>
    <row r="7796" spans="1:7" x14ac:dyDescent="0.2">
      <c r="A7796">
        <v>2633.3330000000001</v>
      </c>
      <c r="B7796">
        <v>9</v>
      </c>
      <c r="C7796" s="35">
        <f t="shared" si="605"/>
        <v>2883.5029896358278</v>
      </c>
      <c r="D7796" s="35">
        <f t="shared" si="606"/>
        <v>-250.16998963582773</v>
      </c>
      <c r="E7796" s="35">
        <f t="shared" si="607"/>
        <v>241681.20627575114</v>
      </c>
      <c r="F7796" s="35">
        <f t="shared" si="608"/>
        <v>550238.7815164472</v>
      </c>
      <c r="G7796" s="33">
        <f t="shared" si="609"/>
        <v>62585.023714390154</v>
      </c>
    </row>
    <row r="7797" spans="1:7" x14ac:dyDescent="0.2">
      <c r="A7797">
        <v>2000</v>
      </c>
      <c r="B7797">
        <v>6</v>
      </c>
      <c r="C7797" s="35">
        <f t="shared" si="605"/>
        <v>2179.88099462429</v>
      </c>
      <c r="D7797" s="35">
        <f t="shared" si="606"/>
        <v>-179.88099462429</v>
      </c>
      <c r="E7797" s="35">
        <f t="shared" si="607"/>
        <v>20085.174016533423</v>
      </c>
      <c r="F7797" s="35">
        <f t="shared" si="608"/>
        <v>1456.095749420469</v>
      </c>
      <c r="G7797" s="33">
        <f t="shared" si="609"/>
        <v>32357.172227023846</v>
      </c>
    </row>
    <row r="7798" spans="1:7" x14ac:dyDescent="0.2">
      <c r="A7798">
        <v>1760</v>
      </c>
      <c r="B7798">
        <v>4</v>
      </c>
      <c r="C7798" s="35">
        <f t="shared" si="605"/>
        <v>1710.799664616598</v>
      </c>
      <c r="D7798" s="35">
        <f t="shared" si="606"/>
        <v>49.200335383402034</v>
      </c>
      <c r="E7798" s="35">
        <f t="shared" si="607"/>
        <v>145711.81654289438</v>
      </c>
      <c r="F7798" s="35">
        <f t="shared" si="608"/>
        <v>185694.20730919892</v>
      </c>
      <c r="G7798" s="33">
        <f t="shared" si="609"/>
        <v>2420.6730018392423</v>
      </c>
    </row>
    <row r="7799" spans="1:7" x14ac:dyDescent="0.2">
      <c r="A7799">
        <v>3500</v>
      </c>
      <c r="B7799">
        <v>12</v>
      </c>
      <c r="C7799" s="35">
        <f t="shared" si="605"/>
        <v>3587.1249846473656</v>
      </c>
      <c r="D7799" s="35">
        <f t="shared" si="606"/>
        <v>-87.124984647365636</v>
      </c>
      <c r="E7799" s="35">
        <f t="shared" si="607"/>
        <v>1844918.6582267773</v>
      </c>
      <c r="F7799" s="35">
        <f t="shared" si="608"/>
        <v>2089189.2910115072</v>
      </c>
      <c r="G7799" s="33">
        <f t="shared" si="609"/>
        <v>7590.7629498036977</v>
      </c>
    </row>
    <row r="7800" spans="1:7" x14ac:dyDescent="0.2">
      <c r="A7800">
        <v>1400</v>
      </c>
      <c r="B7800">
        <v>5</v>
      </c>
      <c r="C7800" s="35">
        <f t="shared" si="605"/>
        <v>1945.340329620444</v>
      </c>
      <c r="D7800" s="35">
        <f t="shared" si="606"/>
        <v>-545.34032962044398</v>
      </c>
      <c r="E7800" s="35">
        <f t="shared" si="607"/>
        <v>550151.78033243585</v>
      </c>
      <c r="F7800" s="35">
        <f t="shared" si="608"/>
        <v>38565.827988863377</v>
      </c>
      <c r="G7800" s="33">
        <f t="shared" si="609"/>
        <v>297396.0751105345</v>
      </c>
    </row>
    <row r="7801" spans="1:7" x14ac:dyDescent="0.2">
      <c r="A7801">
        <v>2000</v>
      </c>
      <c r="B7801">
        <v>12</v>
      </c>
      <c r="C7801" s="35">
        <f t="shared" si="605"/>
        <v>3587.1249846473656</v>
      </c>
      <c r="D7801" s="35">
        <f t="shared" si="606"/>
        <v>-1587.1249846473656</v>
      </c>
      <c r="E7801" s="35">
        <f t="shared" si="607"/>
        <v>20085.174016533423</v>
      </c>
      <c r="F7801" s="35">
        <f t="shared" si="608"/>
        <v>2089189.2910115072</v>
      </c>
      <c r="G7801" s="33">
        <f t="shared" si="609"/>
        <v>2518965.7168919006</v>
      </c>
    </row>
    <row r="7802" spans="1:7" x14ac:dyDescent="0.2">
      <c r="A7802">
        <v>4500</v>
      </c>
      <c r="B7802">
        <v>0</v>
      </c>
      <c r="C7802" s="35">
        <f t="shared" si="605"/>
        <v>772.63700460121436</v>
      </c>
      <c r="D7802" s="35">
        <f t="shared" si="606"/>
        <v>3727.3629953987856</v>
      </c>
      <c r="E7802" s="35">
        <f t="shared" si="607"/>
        <v>5561474.3143669404</v>
      </c>
      <c r="F7802" s="35">
        <f t="shared" si="608"/>
        <v>1874394.1953994662</v>
      </c>
      <c r="G7802" s="33">
        <f t="shared" si="609"/>
        <v>13893234.899468208</v>
      </c>
    </row>
    <row r="7803" spans="1:7" x14ac:dyDescent="0.2">
      <c r="A7803">
        <v>1550</v>
      </c>
      <c r="B7803">
        <v>6</v>
      </c>
      <c r="C7803" s="35">
        <f t="shared" si="605"/>
        <v>2179.88099462429</v>
      </c>
      <c r="D7803" s="35">
        <f t="shared" si="606"/>
        <v>-629.88099462429</v>
      </c>
      <c r="E7803" s="35">
        <f t="shared" si="607"/>
        <v>350135.12875346025</v>
      </c>
      <c r="F7803" s="35">
        <f t="shared" si="608"/>
        <v>1456.095749420469</v>
      </c>
      <c r="G7803" s="33">
        <f t="shared" si="609"/>
        <v>396750.06738888484</v>
      </c>
    </row>
    <row r="7804" spans="1:7" x14ac:dyDescent="0.2">
      <c r="A7804">
        <v>2875</v>
      </c>
      <c r="B7804">
        <v>11</v>
      </c>
      <c r="C7804" s="35">
        <f t="shared" si="605"/>
        <v>3352.5843196435194</v>
      </c>
      <c r="D7804" s="35">
        <f t="shared" si="606"/>
        <v>-477.58431964351939</v>
      </c>
      <c r="E7804" s="35">
        <f t="shared" si="607"/>
        <v>537696.37313917582</v>
      </c>
      <c r="F7804" s="35">
        <f t="shared" si="608"/>
        <v>1466187.1407655939</v>
      </c>
      <c r="G7804" s="33">
        <f t="shared" si="609"/>
        <v>228086.7823693633</v>
      </c>
    </row>
    <row r="7805" spans="1:7" x14ac:dyDescent="0.2">
      <c r="A7805">
        <v>217</v>
      </c>
      <c r="B7805">
        <v>6</v>
      </c>
      <c r="C7805" s="35">
        <f t="shared" si="605"/>
        <v>2179.88099462429</v>
      </c>
      <c r="D7805" s="35">
        <f t="shared" si="606"/>
        <v>-1962.88099462429</v>
      </c>
      <c r="E7805" s="35">
        <f t="shared" si="607"/>
        <v>3704555.4391186233</v>
      </c>
      <c r="F7805" s="35">
        <f t="shared" si="608"/>
        <v>1456.095749420469</v>
      </c>
      <c r="G7805" s="33">
        <f t="shared" si="609"/>
        <v>3852901.799057242</v>
      </c>
    </row>
    <row r="7806" spans="1:7" x14ac:dyDescent="0.2">
      <c r="A7806">
        <v>1440</v>
      </c>
      <c r="B7806">
        <v>0</v>
      </c>
      <c r="C7806" s="35">
        <f t="shared" si="605"/>
        <v>772.63700460121436</v>
      </c>
      <c r="D7806" s="35">
        <f t="shared" si="606"/>
        <v>667.36299539878564</v>
      </c>
      <c r="E7806" s="35">
        <f t="shared" si="607"/>
        <v>492414.00657804235</v>
      </c>
      <c r="F7806" s="35">
        <f t="shared" si="608"/>
        <v>1874394.1953994662</v>
      </c>
      <c r="G7806" s="33">
        <f t="shared" si="609"/>
        <v>445373.36762763961</v>
      </c>
    </row>
    <row r="7807" spans="1:7" x14ac:dyDescent="0.2">
      <c r="A7807">
        <v>18700</v>
      </c>
      <c r="B7807">
        <v>9</v>
      </c>
      <c r="C7807" s="35">
        <f t="shared" si="605"/>
        <v>2883.5029896358278</v>
      </c>
      <c r="D7807" s="35">
        <f t="shared" si="606"/>
        <v>15816.497010364172</v>
      </c>
      <c r="E7807" s="35">
        <f t="shared" si="607"/>
        <v>274176564.63155723</v>
      </c>
      <c r="F7807" s="35">
        <f t="shared" si="608"/>
        <v>550238.7815164472</v>
      </c>
      <c r="G7807" s="33">
        <f t="shared" si="609"/>
        <v>250161577.67885879</v>
      </c>
    </row>
    <row r="7808" spans="1:7" x14ac:dyDescent="0.2">
      <c r="A7808">
        <v>4150</v>
      </c>
      <c r="B7808">
        <v>0</v>
      </c>
      <c r="C7808" s="35">
        <f t="shared" si="605"/>
        <v>772.63700460121436</v>
      </c>
      <c r="D7808" s="35">
        <f t="shared" si="606"/>
        <v>3377.3629953987856</v>
      </c>
      <c r="E7808" s="35">
        <f t="shared" si="607"/>
        <v>4033179.8347178833</v>
      </c>
      <c r="F7808" s="35">
        <f t="shared" si="608"/>
        <v>1874394.1953994662</v>
      </c>
      <c r="G7808" s="33">
        <f t="shared" si="609"/>
        <v>11406580.802689057</v>
      </c>
    </row>
    <row r="7809" spans="1:7" x14ac:dyDescent="0.2">
      <c r="A7809">
        <v>3000</v>
      </c>
      <c r="B7809">
        <v>11</v>
      </c>
      <c r="C7809" s="35">
        <f t="shared" si="605"/>
        <v>3352.5843196435194</v>
      </c>
      <c r="D7809" s="35">
        <f t="shared" si="606"/>
        <v>-352.58431964351939</v>
      </c>
      <c r="E7809" s="35">
        <f t="shared" si="607"/>
        <v>736640.83015669615</v>
      </c>
      <c r="F7809" s="35">
        <f t="shared" si="608"/>
        <v>1466187.1407655939</v>
      </c>
      <c r="G7809" s="33">
        <f t="shared" si="609"/>
        <v>124315.70245848346</v>
      </c>
    </row>
    <row r="7810" spans="1:7" x14ac:dyDescent="0.2">
      <c r="A7810">
        <v>3000</v>
      </c>
      <c r="B7810">
        <v>9</v>
      </c>
      <c r="C7810" s="35">
        <f t="shared" si="605"/>
        <v>2883.5029896358278</v>
      </c>
      <c r="D7810" s="35">
        <f t="shared" si="606"/>
        <v>116.49701036417218</v>
      </c>
      <c r="E7810" s="35">
        <f t="shared" si="607"/>
        <v>736640.83015669615</v>
      </c>
      <c r="F7810" s="35">
        <f t="shared" si="608"/>
        <v>550238.7815164472</v>
      </c>
      <c r="G7810" s="33">
        <f t="shared" si="609"/>
        <v>13571.553423790041</v>
      </c>
    </row>
    <row r="7811" spans="1:7" x14ac:dyDescent="0.2">
      <c r="A7811">
        <v>975</v>
      </c>
      <c r="B7811">
        <v>9</v>
      </c>
      <c r="C7811" s="35">
        <f t="shared" ref="C7811:C7874" si="610">$J$20+$J$21*B7811</f>
        <v>2883.5029896358278</v>
      </c>
      <c r="D7811" s="35">
        <f t="shared" ref="D7811:D7874" si="611">A7811-C7811</f>
        <v>-1908.5029896358278</v>
      </c>
      <c r="E7811" s="35">
        <f t="shared" ref="E7811:E7874" si="612">(A7811-$J$16)^2</f>
        <v>1361240.6264728666</v>
      </c>
      <c r="F7811" s="35">
        <f t="shared" ref="F7811:F7874" si="613">(C7811-$J$16)^2</f>
        <v>550238.7815164472</v>
      </c>
      <c r="G7811" s="33">
        <f t="shared" ref="G7811:G7874" si="614">(A7811-C7811)^2</f>
        <v>3642383.6614488927</v>
      </c>
    </row>
    <row r="7812" spans="1:7" x14ac:dyDescent="0.2">
      <c r="A7812">
        <v>3500</v>
      </c>
      <c r="B7812">
        <v>4</v>
      </c>
      <c r="C7812" s="35">
        <f t="shared" si="610"/>
        <v>1710.799664616598</v>
      </c>
      <c r="D7812" s="35">
        <f t="shared" si="611"/>
        <v>1789.200335383402</v>
      </c>
      <c r="E7812" s="35">
        <f t="shared" si="612"/>
        <v>1844918.6582267773</v>
      </c>
      <c r="F7812" s="35">
        <f t="shared" si="613"/>
        <v>185694.20730919892</v>
      </c>
      <c r="G7812" s="33">
        <f t="shared" si="614"/>
        <v>3201237.8401360782</v>
      </c>
    </row>
    <row r="7813" spans="1:7" x14ac:dyDescent="0.2">
      <c r="A7813">
        <v>2618.3330000000001</v>
      </c>
      <c r="B7813">
        <v>9</v>
      </c>
      <c r="C7813" s="35">
        <f t="shared" si="610"/>
        <v>2883.5029896358278</v>
      </c>
      <c r="D7813" s="35">
        <f t="shared" si="611"/>
        <v>-265.16998963582773</v>
      </c>
      <c r="E7813" s="35">
        <f t="shared" si="612"/>
        <v>227157.88143364873</v>
      </c>
      <c r="F7813" s="35">
        <f t="shared" si="613"/>
        <v>550238.7815164472</v>
      </c>
      <c r="G7813" s="33">
        <f t="shared" si="614"/>
        <v>70315.123403464982</v>
      </c>
    </row>
    <row r="7814" spans="1:7" x14ac:dyDescent="0.2">
      <c r="A7814">
        <v>4083.3330000000001</v>
      </c>
      <c r="B7814">
        <v>12</v>
      </c>
      <c r="C7814" s="35">
        <f t="shared" si="610"/>
        <v>3587.1249846473656</v>
      </c>
      <c r="D7814" s="35">
        <f t="shared" si="611"/>
        <v>496.20801535263445</v>
      </c>
      <c r="E7814" s="35">
        <f t="shared" si="612"/>
        <v>3769852.6076789871</v>
      </c>
      <c r="F7814" s="35">
        <f t="shared" si="613"/>
        <v>2089189.2910115072</v>
      </c>
      <c r="G7814" s="33">
        <f t="shared" si="614"/>
        <v>246222.39450020032</v>
      </c>
    </row>
    <row r="7815" spans="1:7" x14ac:dyDescent="0.2">
      <c r="A7815">
        <v>2800</v>
      </c>
      <c r="B7815">
        <v>7</v>
      </c>
      <c r="C7815" s="35">
        <f t="shared" si="610"/>
        <v>2414.4216596281358</v>
      </c>
      <c r="D7815" s="35">
        <f t="shared" si="611"/>
        <v>385.57834037186421</v>
      </c>
      <c r="E7815" s="35">
        <f t="shared" si="612"/>
        <v>433329.69892866357</v>
      </c>
      <c r="F7815" s="35">
        <f t="shared" si="613"/>
        <v>74365.010590870079</v>
      </c>
      <c r="G7815" s="33">
        <f t="shared" si="614"/>
        <v>148670.65656392116</v>
      </c>
    </row>
    <row r="7816" spans="1:7" x14ac:dyDescent="0.2">
      <c r="A7816">
        <v>2560</v>
      </c>
      <c r="B7816">
        <v>4</v>
      </c>
      <c r="C7816" s="35">
        <f t="shared" si="610"/>
        <v>1710.799664616598</v>
      </c>
      <c r="D7816" s="35">
        <f t="shared" si="611"/>
        <v>849.20033538340203</v>
      </c>
      <c r="E7816" s="35">
        <f t="shared" si="612"/>
        <v>174956.34145502452</v>
      </c>
      <c r="F7816" s="35">
        <f t="shared" si="613"/>
        <v>185694.20730919892</v>
      </c>
      <c r="G7816" s="33">
        <f t="shared" si="614"/>
        <v>721141.20961528248</v>
      </c>
    </row>
    <row r="7817" spans="1:7" x14ac:dyDescent="0.2">
      <c r="A7817">
        <v>2355</v>
      </c>
      <c r="B7817">
        <v>7</v>
      </c>
      <c r="C7817" s="35">
        <f t="shared" si="610"/>
        <v>2414.4216596281358</v>
      </c>
      <c r="D7817" s="35">
        <f t="shared" si="611"/>
        <v>-59.421659628135785</v>
      </c>
      <c r="E7817" s="35">
        <f t="shared" si="612"/>
        <v>45487.431946291174</v>
      </c>
      <c r="F7817" s="35">
        <f t="shared" si="613"/>
        <v>74365.010590870079</v>
      </c>
      <c r="G7817" s="33">
        <f t="shared" si="614"/>
        <v>3530.9336329620223</v>
      </c>
    </row>
    <row r="7818" spans="1:7" x14ac:dyDescent="0.2">
      <c r="A7818">
        <v>2887.5</v>
      </c>
      <c r="B7818">
        <v>9</v>
      </c>
      <c r="C7818" s="35">
        <f t="shared" si="610"/>
        <v>2883.5029896358278</v>
      </c>
      <c r="D7818" s="35">
        <f t="shared" si="611"/>
        <v>3.9970103641721835</v>
      </c>
      <c r="E7818" s="35">
        <f t="shared" si="612"/>
        <v>556184.56884092779</v>
      </c>
      <c r="F7818" s="35">
        <f t="shared" si="613"/>
        <v>550238.7815164472</v>
      </c>
      <c r="G7818" s="33">
        <f t="shared" si="614"/>
        <v>15.97609185129985</v>
      </c>
    </row>
    <row r="7819" spans="1:7" x14ac:dyDescent="0.2">
      <c r="A7819">
        <v>3266.6669999999999</v>
      </c>
      <c r="B7819">
        <v>2</v>
      </c>
      <c r="C7819" s="35">
        <f t="shared" si="610"/>
        <v>1241.7183346089062</v>
      </c>
      <c r="D7819" s="35">
        <f t="shared" si="611"/>
        <v>2024.9486653910938</v>
      </c>
      <c r="E7819" s="35">
        <f t="shared" si="612"/>
        <v>1265500.8662016247</v>
      </c>
      <c r="F7819" s="35">
        <f t="shared" si="613"/>
        <v>810006.90719254757</v>
      </c>
      <c r="G7819" s="33">
        <f t="shared" si="614"/>
        <v>4100417.097469172</v>
      </c>
    </row>
    <row r="7820" spans="1:7" x14ac:dyDescent="0.2">
      <c r="A7820">
        <v>4000</v>
      </c>
      <c r="B7820">
        <v>8</v>
      </c>
      <c r="C7820" s="35">
        <f t="shared" si="610"/>
        <v>2648.9623246319816</v>
      </c>
      <c r="D7820" s="35">
        <f t="shared" si="611"/>
        <v>1351.0376753680184</v>
      </c>
      <c r="E7820" s="35">
        <f t="shared" si="612"/>
        <v>3453196.4862968586</v>
      </c>
      <c r="F7820" s="35">
        <f t="shared" si="613"/>
        <v>257292.5725132121</v>
      </c>
      <c r="G7820" s="33">
        <f t="shared" si="614"/>
        <v>1825302.8002638191</v>
      </c>
    </row>
    <row r="7821" spans="1:7" x14ac:dyDescent="0.2">
      <c r="A7821">
        <v>3005</v>
      </c>
      <c r="B7821">
        <v>9</v>
      </c>
      <c r="C7821" s="35">
        <f t="shared" si="610"/>
        <v>2883.5029896358278</v>
      </c>
      <c r="D7821" s="35">
        <f t="shared" si="611"/>
        <v>121.49701036417218</v>
      </c>
      <c r="E7821" s="35">
        <f t="shared" si="612"/>
        <v>745248.60843739694</v>
      </c>
      <c r="F7821" s="35">
        <f t="shared" si="613"/>
        <v>550238.7815164472</v>
      </c>
      <c r="G7821" s="33">
        <f t="shared" si="614"/>
        <v>14761.523527431764</v>
      </c>
    </row>
    <row r="7822" spans="1:7" x14ac:dyDescent="0.2">
      <c r="A7822">
        <v>4305.6670000000004</v>
      </c>
      <c r="B7822">
        <v>11</v>
      </c>
      <c r="C7822" s="35">
        <f t="shared" si="610"/>
        <v>3352.5843196435194</v>
      </c>
      <c r="D7822" s="35">
        <f t="shared" si="611"/>
        <v>953.08268035648098</v>
      </c>
      <c r="E7822" s="35">
        <f t="shared" si="612"/>
        <v>4682657.2189312559</v>
      </c>
      <c r="F7822" s="35">
        <f t="shared" si="613"/>
        <v>1466187.1407655939</v>
      </c>
      <c r="G7822" s="33">
        <f t="shared" si="614"/>
        <v>908366.59559549415</v>
      </c>
    </row>
    <row r="7823" spans="1:7" x14ac:dyDescent="0.2">
      <c r="A7823">
        <v>3266.6669999999999</v>
      </c>
      <c r="B7823">
        <v>6</v>
      </c>
      <c r="C7823" s="35">
        <f t="shared" si="610"/>
        <v>2179.88099462429</v>
      </c>
      <c r="D7823" s="35">
        <f t="shared" si="611"/>
        <v>1086.7860053757099</v>
      </c>
      <c r="E7823" s="35">
        <f t="shared" si="612"/>
        <v>1265500.8662016247</v>
      </c>
      <c r="F7823" s="35">
        <f t="shared" si="613"/>
        <v>1456.095749420469</v>
      </c>
      <c r="G7823" s="33">
        <f t="shared" si="614"/>
        <v>1181103.8214804926</v>
      </c>
    </row>
    <row r="7824" spans="1:7" x14ac:dyDescent="0.2">
      <c r="A7824">
        <v>3266.6669999999999</v>
      </c>
      <c r="B7824">
        <v>6</v>
      </c>
      <c r="C7824" s="35">
        <f t="shared" si="610"/>
        <v>2179.88099462429</v>
      </c>
      <c r="D7824" s="35">
        <f t="shared" si="611"/>
        <v>1086.7860053757099</v>
      </c>
      <c r="E7824" s="35">
        <f t="shared" si="612"/>
        <v>1265500.8662016247</v>
      </c>
      <c r="F7824" s="35">
        <f t="shared" si="613"/>
        <v>1456.095749420469</v>
      </c>
      <c r="G7824" s="33">
        <f t="shared" si="614"/>
        <v>1181103.8214804926</v>
      </c>
    </row>
    <row r="7825" spans="1:7" x14ac:dyDescent="0.2">
      <c r="A7825">
        <v>2500</v>
      </c>
      <c r="B7825">
        <v>4</v>
      </c>
      <c r="C7825" s="35">
        <f t="shared" si="610"/>
        <v>1710.799664616598</v>
      </c>
      <c r="D7825" s="35">
        <f t="shared" si="611"/>
        <v>789.20033538340203</v>
      </c>
      <c r="E7825" s="35">
        <f t="shared" si="612"/>
        <v>128363.00208661477</v>
      </c>
      <c r="F7825" s="35">
        <f t="shared" si="613"/>
        <v>185694.20730919892</v>
      </c>
      <c r="G7825" s="33">
        <f t="shared" si="614"/>
        <v>622837.16936927428</v>
      </c>
    </row>
    <row r="7826" spans="1:7" x14ac:dyDescent="0.2">
      <c r="A7826">
        <v>1900</v>
      </c>
      <c r="B7826">
        <v>0</v>
      </c>
      <c r="C7826" s="35">
        <f t="shared" si="610"/>
        <v>772.63700460121436</v>
      </c>
      <c r="D7826" s="35">
        <f t="shared" si="611"/>
        <v>1127.3629953987856</v>
      </c>
      <c r="E7826" s="35">
        <f t="shared" si="612"/>
        <v>58429.608402517159</v>
      </c>
      <c r="F7826" s="35">
        <f t="shared" si="613"/>
        <v>1874394.1953994662</v>
      </c>
      <c r="G7826" s="33">
        <f t="shared" si="614"/>
        <v>1270947.3233945223</v>
      </c>
    </row>
    <row r="7827" spans="1:7" x14ac:dyDescent="0.2">
      <c r="A7827">
        <v>1030</v>
      </c>
      <c r="B7827">
        <v>0</v>
      </c>
      <c r="C7827" s="35">
        <f t="shared" si="610"/>
        <v>772.63700460121436</v>
      </c>
      <c r="D7827" s="35">
        <f t="shared" si="611"/>
        <v>257.36299539878564</v>
      </c>
      <c r="E7827" s="35">
        <f t="shared" si="612"/>
        <v>1235926.1875605755</v>
      </c>
      <c r="F7827" s="35">
        <f t="shared" si="613"/>
        <v>1874394.1953994662</v>
      </c>
      <c r="G7827" s="33">
        <f t="shared" si="614"/>
        <v>66235.711400635366</v>
      </c>
    </row>
    <row r="7828" spans="1:7" x14ac:dyDescent="0.2">
      <c r="A7828">
        <v>1425</v>
      </c>
      <c r="B7828">
        <v>2</v>
      </c>
      <c r="C7828" s="35">
        <f t="shared" si="610"/>
        <v>1241.7183346089062</v>
      </c>
      <c r="D7828" s="35">
        <f t="shared" si="611"/>
        <v>183.28166539109384</v>
      </c>
      <c r="E7828" s="35">
        <f t="shared" si="612"/>
        <v>513690.67173593986</v>
      </c>
      <c r="F7828" s="35">
        <f t="shared" si="613"/>
        <v>810006.90719254757</v>
      </c>
      <c r="G7828" s="33">
        <f t="shared" si="614"/>
        <v>33592.168868532885</v>
      </c>
    </row>
    <row r="7829" spans="1:7" x14ac:dyDescent="0.2">
      <c r="A7829">
        <v>5625</v>
      </c>
      <c r="B7829">
        <v>15</v>
      </c>
      <c r="C7829" s="35">
        <f t="shared" si="610"/>
        <v>4290.746979658903</v>
      </c>
      <c r="D7829" s="35">
        <f t="shared" si="611"/>
        <v>1334.253020341097</v>
      </c>
      <c r="E7829" s="35">
        <f t="shared" si="612"/>
        <v>12133224.427524623</v>
      </c>
      <c r="F7829" s="35">
        <f t="shared" si="613"/>
        <v>4618307.6242345981</v>
      </c>
      <c r="G7829" s="33">
        <f t="shared" si="614"/>
        <v>1780231.1222893398</v>
      </c>
    </row>
    <row r="7830" spans="1:7" x14ac:dyDescent="0.2">
      <c r="A7830">
        <v>6750</v>
      </c>
      <c r="B7830">
        <v>9</v>
      </c>
      <c r="C7830" s="35">
        <f t="shared" si="610"/>
        <v>2883.5029896358278</v>
      </c>
      <c r="D7830" s="35">
        <f t="shared" si="611"/>
        <v>3866.4970103641722</v>
      </c>
      <c r="E7830" s="35">
        <f t="shared" si="612"/>
        <v>21236224.540682305</v>
      </c>
      <c r="F7830" s="35">
        <f t="shared" si="613"/>
        <v>550238.7815164472</v>
      </c>
      <c r="G7830" s="33">
        <f t="shared" si="614"/>
        <v>14949799.131155081</v>
      </c>
    </row>
    <row r="7831" spans="1:7" x14ac:dyDescent="0.2">
      <c r="A7831">
        <v>2183.3330000000001</v>
      </c>
      <c r="B7831">
        <v>0</v>
      </c>
      <c r="C7831" s="35">
        <f t="shared" si="610"/>
        <v>772.63700460121436</v>
      </c>
      <c r="D7831" s="35">
        <f t="shared" si="611"/>
        <v>1410.6959953987857</v>
      </c>
      <c r="E7831" s="35">
        <f t="shared" si="612"/>
        <v>1731.4610126778762</v>
      </c>
      <c r="F7831" s="35">
        <f t="shared" si="613"/>
        <v>1874394.1953994662</v>
      </c>
      <c r="G7831" s="33">
        <f t="shared" si="614"/>
        <v>1990063.1914341708</v>
      </c>
    </row>
    <row r="7832" spans="1:7" x14ac:dyDescent="0.2">
      <c r="A7832">
        <v>2333.3330000000001</v>
      </c>
      <c r="B7832">
        <v>8</v>
      </c>
      <c r="C7832" s="35">
        <f t="shared" si="610"/>
        <v>2648.9623246319816</v>
      </c>
      <c r="D7832" s="35">
        <f t="shared" si="611"/>
        <v>-315.62932463198149</v>
      </c>
      <c r="E7832" s="35">
        <f t="shared" si="612"/>
        <v>36714.709433702301</v>
      </c>
      <c r="F7832" s="35">
        <f t="shared" si="613"/>
        <v>257292.5725132121</v>
      </c>
      <c r="G7832" s="33">
        <f t="shared" si="614"/>
        <v>99621.870567640755</v>
      </c>
    </row>
    <row r="7833" spans="1:7" x14ac:dyDescent="0.2">
      <c r="A7833">
        <v>2413.3330000000001</v>
      </c>
      <c r="B7833">
        <v>4</v>
      </c>
      <c r="C7833" s="35">
        <f t="shared" si="610"/>
        <v>1710.799664616598</v>
      </c>
      <c r="D7833" s="35">
        <f t="shared" si="611"/>
        <v>702.53333538340212</v>
      </c>
      <c r="E7833" s="35">
        <f t="shared" si="612"/>
        <v>73772.441924915329</v>
      </c>
      <c r="F7833" s="35">
        <f t="shared" si="613"/>
        <v>185694.20730919892</v>
      </c>
      <c r="G7833" s="33">
        <f t="shared" si="614"/>
        <v>493553.08732492774</v>
      </c>
    </row>
    <row r="7834" spans="1:7" x14ac:dyDescent="0.2">
      <c r="A7834">
        <v>1500</v>
      </c>
      <c r="B7834">
        <v>6</v>
      </c>
      <c r="C7834" s="35">
        <f t="shared" si="610"/>
        <v>2179.88099462429</v>
      </c>
      <c r="D7834" s="35">
        <f t="shared" si="611"/>
        <v>-679.88099462429</v>
      </c>
      <c r="E7834" s="35">
        <f t="shared" si="612"/>
        <v>411807.34594645206</v>
      </c>
      <c r="F7834" s="35">
        <f t="shared" si="613"/>
        <v>1456.095749420469</v>
      </c>
      <c r="G7834" s="33">
        <f t="shared" si="614"/>
        <v>462238.16685131384</v>
      </c>
    </row>
    <row r="7835" spans="1:7" x14ac:dyDescent="0.2">
      <c r="A7835">
        <v>3950</v>
      </c>
      <c r="B7835">
        <v>6</v>
      </c>
      <c r="C7835" s="35">
        <f t="shared" si="610"/>
        <v>2179.88099462429</v>
      </c>
      <c r="D7835" s="35">
        <f t="shared" si="611"/>
        <v>1770.11900537571</v>
      </c>
      <c r="E7835" s="35">
        <f t="shared" si="612"/>
        <v>3269868.7034898507</v>
      </c>
      <c r="F7835" s="35">
        <f t="shared" si="613"/>
        <v>1456.095749420469</v>
      </c>
      <c r="G7835" s="33">
        <f t="shared" si="614"/>
        <v>3133321.293192293</v>
      </c>
    </row>
    <row r="7836" spans="1:7" x14ac:dyDescent="0.2">
      <c r="A7836">
        <v>1800</v>
      </c>
      <c r="B7836">
        <v>9</v>
      </c>
      <c r="C7836" s="35">
        <f t="shared" si="610"/>
        <v>2883.5029896358278</v>
      </c>
      <c r="D7836" s="35">
        <f t="shared" si="611"/>
        <v>-1083.5029896358278</v>
      </c>
      <c r="E7836" s="35">
        <f t="shared" si="612"/>
        <v>116774.04278850088</v>
      </c>
      <c r="F7836" s="35">
        <f t="shared" si="613"/>
        <v>550238.7815164472</v>
      </c>
      <c r="G7836" s="33">
        <f t="shared" si="614"/>
        <v>1173978.7285497768</v>
      </c>
    </row>
    <row r="7837" spans="1:7" x14ac:dyDescent="0.2">
      <c r="A7837">
        <v>2916.6669999999999</v>
      </c>
      <c r="B7837">
        <v>6</v>
      </c>
      <c r="C7837" s="35">
        <f t="shared" si="610"/>
        <v>2179.88099462429</v>
      </c>
      <c r="D7837" s="35">
        <f t="shared" si="611"/>
        <v>736.78600537570992</v>
      </c>
      <c r="E7837" s="35">
        <f t="shared" si="612"/>
        <v>600539.4865525678</v>
      </c>
      <c r="F7837" s="35">
        <f t="shared" si="613"/>
        <v>1456.095749420469</v>
      </c>
      <c r="G7837" s="33">
        <f t="shared" si="614"/>
        <v>542853.61771749565</v>
      </c>
    </row>
    <row r="7838" spans="1:7" x14ac:dyDescent="0.2">
      <c r="A7838">
        <v>2000</v>
      </c>
      <c r="B7838">
        <v>16</v>
      </c>
      <c r="C7838" s="35">
        <f t="shared" si="610"/>
        <v>4525.2876446627488</v>
      </c>
      <c r="D7838" s="35">
        <f t="shared" si="611"/>
        <v>-2525.2876446627488</v>
      </c>
      <c r="E7838" s="35">
        <f t="shared" si="612"/>
        <v>20085.174016533423</v>
      </c>
      <c r="F7838" s="35">
        <f t="shared" si="613"/>
        <v>5681384.3628040804</v>
      </c>
      <c r="G7838" s="33">
        <f t="shared" si="614"/>
        <v>6377077.6882863333</v>
      </c>
    </row>
    <row r="7839" spans="1:7" x14ac:dyDescent="0.2">
      <c r="A7839">
        <v>600</v>
      </c>
      <c r="B7839">
        <v>6</v>
      </c>
      <c r="C7839" s="35">
        <f t="shared" si="610"/>
        <v>2179.88099462429</v>
      </c>
      <c r="D7839" s="35">
        <f t="shared" si="611"/>
        <v>-1579.88099462429</v>
      </c>
      <c r="E7839" s="35">
        <f t="shared" si="612"/>
        <v>2376907.2554203058</v>
      </c>
      <c r="F7839" s="35">
        <f t="shared" si="613"/>
        <v>1456.095749420469</v>
      </c>
      <c r="G7839" s="33">
        <f t="shared" si="614"/>
        <v>2496023.957175036</v>
      </c>
    </row>
    <row r="7840" spans="1:7" x14ac:dyDescent="0.2">
      <c r="A7840">
        <v>2870.8330000000001</v>
      </c>
      <c r="B7840">
        <v>14</v>
      </c>
      <c r="C7840" s="35">
        <f t="shared" si="610"/>
        <v>4056.2063146550572</v>
      </c>
      <c r="D7840" s="35">
        <f t="shared" si="611"/>
        <v>-1185.3733146550571</v>
      </c>
      <c r="E7840" s="35">
        <f t="shared" si="612"/>
        <v>531602.59960903984</v>
      </c>
      <c r="F7840" s="35">
        <f t="shared" si="613"/>
        <v>3665249.5327460086</v>
      </c>
      <c r="G7840" s="33">
        <f t="shared" si="614"/>
        <v>1405109.8950963172</v>
      </c>
    </row>
    <row r="7841" spans="1:7" x14ac:dyDescent="0.2">
      <c r="A7841">
        <v>309</v>
      </c>
      <c r="B7841">
        <v>6</v>
      </c>
      <c r="C7841" s="35">
        <f t="shared" si="610"/>
        <v>2179.88099462429</v>
      </c>
      <c r="D7841" s="35">
        <f t="shared" si="611"/>
        <v>-1870.88099462429</v>
      </c>
      <c r="E7841" s="35">
        <f t="shared" si="612"/>
        <v>3358870.5594835184</v>
      </c>
      <c r="F7841" s="35">
        <f t="shared" si="613"/>
        <v>1456.095749420469</v>
      </c>
      <c r="G7841" s="33">
        <f t="shared" si="614"/>
        <v>3500195.6960463724</v>
      </c>
    </row>
    <row r="7842" spans="1:7" x14ac:dyDescent="0.2">
      <c r="A7842">
        <v>400</v>
      </c>
      <c r="B7842">
        <v>3</v>
      </c>
      <c r="C7842" s="35">
        <f t="shared" si="610"/>
        <v>1476.2589996127522</v>
      </c>
      <c r="D7842" s="35">
        <f t="shared" si="611"/>
        <v>-1076.2589996127522</v>
      </c>
      <c r="E7842" s="35">
        <f t="shared" si="612"/>
        <v>3033596.1241922732</v>
      </c>
      <c r="F7842" s="35">
        <f t="shared" si="613"/>
        <v>442841.23371042684</v>
      </c>
      <c r="G7842" s="33">
        <f t="shared" si="614"/>
        <v>1158333.4342474421</v>
      </c>
    </row>
    <row r="7843" spans="1:7" x14ac:dyDescent="0.2">
      <c r="A7843">
        <v>3108.3330000000001</v>
      </c>
      <c r="B7843">
        <v>12</v>
      </c>
      <c r="C7843" s="35">
        <f t="shared" si="610"/>
        <v>3587.1249846473656</v>
      </c>
      <c r="D7843" s="35">
        <f t="shared" si="611"/>
        <v>-478.79198464736555</v>
      </c>
      <c r="E7843" s="35">
        <f t="shared" si="612"/>
        <v>934336.49294232856</v>
      </c>
      <c r="F7843" s="35">
        <f t="shared" si="613"/>
        <v>2089189.2910115072</v>
      </c>
      <c r="G7843" s="33">
        <f t="shared" si="614"/>
        <v>229241.76456256313</v>
      </c>
    </row>
    <row r="7844" spans="1:7" x14ac:dyDescent="0.2">
      <c r="A7844">
        <v>2916.6669999999999</v>
      </c>
      <c r="B7844">
        <v>11</v>
      </c>
      <c r="C7844" s="35">
        <f t="shared" si="610"/>
        <v>3352.5843196435194</v>
      </c>
      <c r="D7844" s="35">
        <f t="shared" si="611"/>
        <v>-435.91731964351948</v>
      </c>
      <c r="E7844" s="35">
        <f t="shared" si="612"/>
        <v>600539.4865525678</v>
      </c>
      <c r="F7844" s="35">
        <f t="shared" si="613"/>
        <v>1466187.1407655939</v>
      </c>
      <c r="G7844" s="33">
        <f t="shared" si="614"/>
        <v>190023.90956519032</v>
      </c>
    </row>
    <row r="7845" spans="1:7" x14ac:dyDescent="0.2">
      <c r="A7845">
        <v>2533.3330000000001</v>
      </c>
      <c r="B7845">
        <v>2</v>
      </c>
      <c r="C7845" s="35">
        <f t="shared" si="610"/>
        <v>1241.7183346089062</v>
      </c>
      <c r="D7845" s="35">
        <f t="shared" si="611"/>
        <v>1291.6146653910939</v>
      </c>
      <c r="E7845" s="35">
        <f t="shared" si="612"/>
        <v>153359.04066173488</v>
      </c>
      <c r="F7845" s="35">
        <f t="shared" si="613"/>
        <v>810006.90719254757</v>
      </c>
      <c r="G7845" s="33">
        <f t="shared" si="614"/>
        <v>1668268.4438533476</v>
      </c>
    </row>
    <row r="7846" spans="1:7" x14ac:dyDescent="0.2">
      <c r="A7846">
        <v>7066.6670000000004</v>
      </c>
      <c r="B7846">
        <v>17</v>
      </c>
      <c r="C7846" s="35">
        <f t="shared" si="610"/>
        <v>4759.8283096665946</v>
      </c>
      <c r="D7846" s="35">
        <f t="shared" si="611"/>
        <v>2306.8386903334058</v>
      </c>
      <c r="E7846" s="35">
        <f t="shared" si="612"/>
        <v>24255081.559534248</v>
      </c>
      <c r="F7846" s="35">
        <f t="shared" si="613"/>
        <v>6854479.7484544544</v>
      </c>
      <c r="G7846" s="33">
        <f t="shared" si="614"/>
        <v>5321504.7432191428</v>
      </c>
    </row>
    <row r="7847" spans="1:7" x14ac:dyDescent="0.2">
      <c r="A7847">
        <v>3000</v>
      </c>
      <c r="B7847">
        <v>9</v>
      </c>
      <c r="C7847" s="35">
        <f t="shared" si="610"/>
        <v>2883.5029896358278</v>
      </c>
      <c r="D7847" s="35">
        <f t="shared" si="611"/>
        <v>116.49701036417218</v>
      </c>
      <c r="E7847" s="35">
        <f t="shared" si="612"/>
        <v>736640.83015669615</v>
      </c>
      <c r="F7847" s="35">
        <f t="shared" si="613"/>
        <v>550238.7815164472</v>
      </c>
      <c r="G7847" s="33">
        <f t="shared" si="614"/>
        <v>13571.553423790041</v>
      </c>
    </row>
    <row r="7848" spans="1:7" x14ac:dyDescent="0.2">
      <c r="A7848">
        <v>1600</v>
      </c>
      <c r="B7848">
        <v>6</v>
      </c>
      <c r="C7848" s="35">
        <f t="shared" si="610"/>
        <v>2179.88099462429</v>
      </c>
      <c r="D7848" s="35">
        <f t="shared" si="611"/>
        <v>-579.88099462429</v>
      </c>
      <c r="E7848" s="35">
        <f t="shared" si="612"/>
        <v>293462.91156046838</v>
      </c>
      <c r="F7848" s="35">
        <f t="shared" si="613"/>
        <v>1456.095749420469</v>
      </c>
      <c r="G7848" s="33">
        <f t="shared" si="614"/>
        <v>336261.96792645584</v>
      </c>
    </row>
    <row r="7849" spans="1:7" x14ac:dyDescent="0.2">
      <c r="A7849">
        <v>2916.6669999999999</v>
      </c>
      <c r="B7849">
        <v>13</v>
      </c>
      <c r="C7849" s="35">
        <f t="shared" si="610"/>
        <v>3821.6656496512114</v>
      </c>
      <c r="D7849" s="35">
        <f t="shared" si="611"/>
        <v>-904.99864965121151</v>
      </c>
      <c r="E7849" s="35">
        <f t="shared" si="612"/>
        <v>600539.4865525678</v>
      </c>
      <c r="F7849" s="35">
        <f t="shared" si="613"/>
        <v>2822210.0883383118</v>
      </c>
      <c r="G7849" s="33">
        <f t="shared" si="614"/>
        <v>819022.55587051623</v>
      </c>
    </row>
    <row r="7850" spans="1:7" x14ac:dyDescent="0.2">
      <c r="A7850">
        <v>2916.6669999999999</v>
      </c>
      <c r="B7850">
        <v>11</v>
      </c>
      <c r="C7850" s="35">
        <f t="shared" si="610"/>
        <v>3352.5843196435194</v>
      </c>
      <c r="D7850" s="35">
        <f t="shared" si="611"/>
        <v>-435.91731964351948</v>
      </c>
      <c r="E7850" s="35">
        <f t="shared" si="612"/>
        <v>600539.4865525678</v>
      </c>
      <c r="F7850" s="35">
        <f t="shared" si="613"/>
        <v>1466187.1407655939</v>
      </c>
      <c r="G7850" s="33">
        <f t="shared" si="614"/>
        <v>190023.90956519032</v>
      </c>
    </row>
    <row r="7851" spans="1:7" x14ac:dyDescent="0.2">
      <c r="A7851">
        <v>2916.6669999999999</v>
      </c>
      <c r="B7851">
        <v>6</v>
      </c>
      <c r="C7851" s="35">
        <f t="shared" si="610"/>
        <v>2179.88099462429</v>
      </c>
      <c r="D7851" s="35">
        <f t="shared" si="611"/>
        <v>736.78600537570992</v>
      </c>
      <c r="E7851" s="35">
        <f t="shared" si="612"/>
        <v>600539.4865525678</v>
      </c>
      <c r="F7851" s="35">
        <f t="shared" si="613"/>
        <v>1456.095749420469</v>
      </c>
      <c r="G7851" s="33">
        <f t="shared" si="614"/>
        <v>542853.61771749565</v>
      </c>
    </row>
    <row r="7852" spans="1:7" x14ac:dyDescent="0.2">
      <c r="A7852">
        <v>230</v>
      </c>
      <c r="B7852">
        <v>8</v>
      </c>
      <c r="C7852" s="35">
        <f t="shared" si="610"/>
        <v>2648.9623246319816</v>
      </c>
      <c r="D7852" s="35">
        <f t="shared" si="611"/>
        <v>-2418.9623246319816</v>
      </c>
      <c r="E7852" s="35">
        <f t="shared" si="612"/>
        <v>3654681.6626484455</v>
      </c>
      <c r="F7852" s="35">
        <f t="shared" si="613"/>
        <v>257292.5725132121</v>
      </c>
      <c r="G7852" s="33">
        <f t="shared" si="614"/>
        <v>5851378.7279889602</v>
      </c>
    </row>
    <row r="7853" spans="1:7" x14ac:dyDescent="0.2">
      <c r="A7853">
        <v>3266.6669999999999</v>
      </c>
      <c r="B7853">
        <v>9</v>
      </c>
      <c r="C7853" s="35">
        <f t="shared" si="610"/>
        <v>2883.5029896358278</v>
      </c>
      <c r="D7853" s="35">
        <f t="shared" si="611"/>
        <v>383.1640103641721</v>
      </c>
      <c r="E7853" s="35">
        <f t="shared" si="612"/>
        <v>1265500.8662016247</v>
      </c>
      <c r="F7853" s="35">
        <f t="shared" si="613"/>
        <v>550238.7815164472</v>
      </c>
      <c r="G7853" s="33">
        <f t="shared" si="614"/>
        <v>146814.65883835539</v>
      </c>
    </row>
    <row r="7854" spans="1:7" x14ac:dyDescent="0.2">
      <c r="A7854">
        <v>270</v>
      </c>
      <c r="B7854">
        <v>15</v>
      </c>
      <c r="C7854" s="35">
        <f t="shared" si="610"/>
        <v>4290.746979658903</v>
      </c>
      <c r="D7854" s="35">
        <f t="shared" si="611"/>
        <v>-4020.746979658903</v>
      </c>
      <c r="E7854" s="35">
        <f t="shared" si="612"/>
        <v>3503343.8888940518</v>
      </c>
      <c r="F7854" s="35">
        <f t="shared" si="613"/>
        <v>4618307.6242345981</v>
      </c>
      <c r="G7854" s="33">
        <f t="shared" si="614"/>
        <v>16166406.274436191</v>
      </c>
    </row>
    <row r="7855" spans="1:7" x14ac:dyDescent="0.2">
      <c r="A7855">
        <v>1040</v>
      </c>
      <c r="B7855">
        <v>8</v>
      </c>
      <c r="C7855" s="35">
        <f t="shared" si="610"/>
        <v>2648.9623246319816</v>
      </c>
      <c r="D7855" s="35">
        <f t="shared" si="611"/>
        <v>-1608.9623246319816</v>
      </c>
      <c r="E7855" s="35">
        <f t="shared" si="612"/>
        <v>1213791.7441219774</v>
      </c>
      <c r="F7855" s="35">
        <f t="shared" si="613"/>
        <v>257292.5725132121</v>
      </c>
      <c r="G7855" s="33">
        <f t="shared" si="614"/>
        <v>2588759.76208515</v>
      </c>
    </row>
    <row r="7856" spans="1:7" x14ac:dyDescent="0.2">
      <c r="A7856">
        <v>800</v>
      </c>
      <c r="B7856">
        <v>5</v>
      </c>
      <c r="C7856" s="35">
        <f t="shared" si="610"/>
        <v>1945.340329620444</v>
      </c>
      <c r="D7856" s="35">
        <f t="shared" si="611"/>
        <v>-1145.340329620444</v>
      </c>
      <c r="E7856" s="35">
        <f t="shared" si="612"/>
        <v>1800218.3866483383</v>
      </c>
      <c r="F7856" s="35">
        <f t="shared" si="613"/>
        <v>38565.827988863377</v>
      </c>
      <c r="G7856" s="33">
        <f t="shared" si="614"/>
        <v>1311804.4706550674</v>
      </c>
    </row>
    <row r="7857" spans="1:7" x14ac:dyDescent="0.2">
      <c r="A7857">
        <v>800</v>
      </c>
      <c r="B7857">
        <v>4</v>
      </c>
      <c r="C7857" s="35">
        <f t="shared" si="610"/>
        <v>1710.799664616598</v>
      </c>
      <c r="D7857" s="35">
        <f t="shared" si="611"/>
        <v>-910.79966461659797</v>
      </c>
      <c r="E7857" s="35">
        <f t="shared" si="612"/>
        <v>1800218.3866483383</v>
      </c>
      <c r="F7857" s="35">
        <f t="shared" si="613"/>
        <v>185694.20730919892</v>
      </c>
      <c r="G7857" s="33">
        <f t="shared" si="614"/>
        <v>829556.02906570735</v>
      </c>
    </row>
    <row r="7858" spans="1:7" x14ac:dyDescent="0.2">
      <c r="A7858">
        <v>4800</v>
      </c>
      <c r="B7858">
        <v>5</v>
      </c>
      <c r="C7858" s="35">
        <f t="shared" si="610"/>
        <v>1945.340329620444</v>
      </c>
      <c r="D7858" s="35">
        <f t="shared" si="611"/>
        <v>2854.6596703795558</v>
      </c>
      <c r="E7858" s="35">
        <f t="shared" si="612"/>
        <v>7066441.0112089887</v>
      </c>
      <c r="F7858" s="35">
        <f t="shared" si="613"/>
        <v>38565.827988863377</v>
      </c>
      <c r="G7858" s="33">
        <f t="shared" si="614"/>
        <v>8149081.8336915141</v>
      </c>
    </row>
    <row r="7859" spans="1:7" x14ac:dyDescent="0.2">
      <c r="A7859">
        <v>3684</v>
      </c>
      <c r="B7859">
        <v>4</v>
      </c>
      <c r="C7859" s="35">
        <f t="shared" si="610"/>
        <v>1710.799664616598</v>
      </c>
      <c r="D7859" s="35">
        <f t="shared" si="611"/>
        <v>1973.200335383402</v>
      </c>
      <c r="E7859" s="35">
        <f t="shared" si="612"/>
        <v>2378620.8989565675</v>
      </c>
      <c r="F7859" s="35">
        <f t="shared" si="613"/>
        <v>185694.20730919892</v>
      </c>
      <c r="G7859" s="33">
        <f t="shared" si="614"/>
        <v>3893519.5635571703</v>
      </c>
    </row>
    <row r="7860" spans="1:7" x14ac:dyDescent="0.2">
      <c r="A7860">
        <v>3500</v>
      </c>
      <c r="B7860">
        <v>12</v>
      </c>
      <c r="C7860" s="35">
        <f t="shared" si="610"/>
        <v>3587.1249846473656</v>
      </c>
      <c r="D7860" s="35">
        <f t="shared" si="611"/>
        <v>-87.124984647365636</v>
      </c>
      <c r="E7860" s="35">
        <f t="shared" si="612"/>
        <v>1844918.6582267773</v>
      </c>
      <c r="F7860" s="35">
        <f t="shared" si="613"/>
        <v>2089189.2910115072</v>
      </c>
      <c r="G7860" s="33">
        <f t="shared" si="614"/>
        <v>7590.7629498036977</v>
      </c>
    </row>
    <row r="7861" spans="1:7" x14ac:dyDescent="0.2">
      <c r="A7861">
        <v>2575</v>
      </c>
      <c r="B7861">
        <v>12</v>
      </c>
      <c r="C7861" s="35">
        <f t="shared" si="610"/>
        <v>3587.1249846473656</v>
      </c>
      <c r="D7861" s="35">
        <f t="shared" si="611"/>
        <v>-1012.1249846473656</v>
      </c>
      <c r="E7861" s="35">
        <f t="shared" si="612"/>
        <v>187729.67629712698</v>
      </c>
      <c r="F7861" s="35">
        <f t="shared" si="613"/>
        <v>2089189.2910115072</v>
      </c>
      <c r="G7861" s="33">
        <f t="shared" si="614"/>
        <v>1024396.9845474301</v>
      </c>
    </row>
    <row r="7862" spans="1:7" x14ac:dyDescent="0.2">
      <c r="A7862">
        <v>2683.3330000000001</v>
      </c>
      <c r="B7862">
        <v>12</v>
      </c>
      <c r="C7862" s="35">
        <f t="shared" si="610"/>
        <v>3587.1249846473656</v>
      </c>
      <c r="D7862" s="35">
        <f t="shared" si="611"/>
        <v>-903.79198464736555</v>
      </c>
      <c r="E7862" s="35">
        <f t="shared" si="612"/>
        <v>293342.28908275929</v>
      </c>
      <c r="F7862" s="35">
        <f t="shared" si="613"/>
        <v>2089189.2910115072</v>
      </c>
      <c r="G7862" s="33">
        <f t="shared" si="614"/>
        <v>816839.95151282381</v>
      </c>
    </row>
    <row r="7863" spans="1:7" x14ac:dyDescent="0.2">
      <c r="A7863">
        <v>700</v>
      </c>
      <c r="B7863">
        <v>11</v>
      </c>
      <c r="C7863" s="35">
        <f t="shared" si="610"/>
        <v>3352.5843196435194</v>
      </c>
      <c r="D7863" s="35">
        <f t="shared" si="611"/>
        <v>-2652.5843196435194</v>
      </c>
      <c r="E7863" s="35">
        <f t="shared" si="612"/>
        <v>2078562.821034322</v>
      </c>
      <c r="F7863" s="35">
        <f t="shared" si="613"/>
        <v>1466187.1407655939</v>
      </c>
      <c r="G7863" s="33">
        <f t="shared" si="614"/>
        <v>7036203.5728186723</v>
      </c>
    </row>
    <row r="7864" spans="1:7" x14ac:dyDescent="0.2">
      <c r="A7864">
        <v>1350</v>
      </c>
      <c r="B7864">
        <v>11</v>
      </c>
      <c r="C7864" s="35">
        <f t="shared" si="610"/>
        <v>3352.5843196435194</v>
      </c>
      <c r="D7864" s="35">
        <f t="shared" si="611"/>
        <v>-2002.5843196435194</v>
      </c>
      <c r="E7864" s="35">
        <f t="shared" si="612"/>
        <v>626823.99752542772</v>
      </c>
      <c r="F7864" s="35">
        <f t="shared" si="613"/>
        <v>1466187.1407655939</v>
      </c>
      <c r="G7864" s="33">
        <f t="shared" si="614"/>
        <v>4010343.9572820975</v>
      </c>
    </row>
    <row r="7865" spans="1:7" x14ac:dyDescent="0.2">
      <c r="A7865">
        <v>2100</v>
      </c>
      <c r="B7865">
        <v>7</v>
      </c>
      <c r="C7865" s="35">
        <f t="shared" si="610"/>
        <v>2414.4216596281358</v>
      </c>
      <c r="D7865" s="35">
        <f t="shared" si="611"/>
        <v>-314.42165962813579</v>
      </c>
      <c r="E7865" s="35">
        <f t="shared" si="612"/>
        <v>1740.7396305496925</v>
      </c>
      <c r="F7865" s="35">
        <f t="shared" si="613"/>
        <v>74365.010590870079</v>
      </c>
      <c r="G7865" s="33">
        <f t="shared" si="614"/>
        <v>98860.980043311269</v>
      </c>
    </row>
    <row r="7866" spans="1:7" x14ac:dyDescent="0.2">
      <c r="A7866">
        <v>1050</v>
      </c>
      <c r="B7866">
        <v>3</v>
      </c>
      <c r="C7866" s="35">
        <f t="shared" si="610"/>
        <v>1476.2589996127522</v>
      </c>
      <c r="D7866" s="35">
        <f t="shared" si="611"/>
        <v>-426.25899961275218</v>
      </c>
      <c r="E7866" s="35">
        <f t="shared" si="612"/>
        <v>1191857.3006833789</v>
      </c>
      <c r="F7866" s="35">
        <f t="shared" si="613"/>
        <v>442841.23371042684</v>
      </c>
      <c r="G7866" s="33">
        <f t="shared" si="614"/>
        <v>181696.73475086427</v>
      </c>
    </row>
    <row r="7867" spans="1:7" x14ac:dyDescent="0.2">
      <c r="A7867">
        <v>1233.3330000000001</v>
      </c>
      <c r="B7867">
        <v>13</v>
      </c>
      <c r="C7867" s="35">
        <f t="shared" si="610"/>
        <v>3821.6656496512114</v>
      </c>
      <c r="D7867" s="35">
        <f t="shared" si="611"/>
        <v>-2588.3326496512113</v>
      </c>
      <c r="E7867" s="35">
        <f t="shared" si="612"/>
        <v>825170.88767952321</v>
      </c>
      <c r="F7867" s="35">
        <f t="shared" si="613"/>
        <v>2822210.0883383118</v>
      </c>
      <c r="G7867" s="33">
        <f t="shared" si="614"/>
        <v>6699465.9052504599</v>
      </c>
    </row>
    <row r="7868" spans="1:7" x14ac:dyDescent="0.2">
      <c r="A7868">
        <v>1000</v>
      </c>
      <c r="B7868">
        <v>6</v>
      </c>
      <c r="C7868" s="35">
        <f t="shared" si="610"/>
        <v>2179.88099462429</v>
      </c>
      <c r="D7868" s="35">
        <f t="shared" si="611"/>
        <v>-1179.88099462429</v>
      </c>
      <c r="E7868" s="35">
        <f t="shared" si="612"/>
        <v>1303529.5178763708</v>
      </c>
      <c r="F7868" s="35">
        <f t="shared" si="613"/>
        <v>1456.095749420469</v>
      </c>
      <c r="G7868" s="33">
        <f t="shared" si="614"/>
        <v>1392119.1614756039</v>
      </c>
    </row>
    <row r="7869" spans="1:7" x14ac:dyDescent="0.2">
      <c r="A7869">
        <v>1966.6669999999999</v>
      </c>
      <c r="B7869">
        <v>11</v>
      </c>
      <c r="C7869" s="35">
        <f t="shared" si="610"/>
        <v>3352.5843196435194</v>
      </c>
      <c r="D7869" s="35">
        <f t="shared" si="611"/>
        <v>-1385.9173196435195</v>
      </c>
      <c r="E7869" s="35">
        <f t="shared" si="612"/>
        <v>30644.313219413412</v>
      </c>
      <c r="F7869" s="35">
        <f t="shared" si="613"/>
        <v>1466187.1407655939</v>
      </c>
      <c r="G7869" s="33">
        <f t="shared" si="614"/>
        <v>1920766.8168878774</v>
      </c>
    </row>
    <row r="7870" spans="1:7" x14ac:dyDescent="0.2">
      <c r="A7870">
        <v>1600</v>
      </c>
      <c r="B7870">
        <v>5</v>
      </c>
      <c r="C7870" s="35">
        <f t="shared" si="610"/>
        <v>1945.340329620444</v>
      </c>
      <c r="D7870" s="35">
        <f t="shared" si="611"/>
        <v>-345.34032962044398</v>
      </c>
      <c r="E7870" s="35">
        <f t="shared" si="612"/>
        <v>293462.91156046838</v>
      </c>
      <c r="F7870" s="35">
        <f t="shared" si="613"/>
        <v>38565.827988863377</v>
      </c>
      <c r="G7870" s="33">
        <f t="shared" si="614"/>
        <v>119259.9432623569</v>
      </c>
    </row>
    <row r="7871" spans="1:7" x14ac:dyDescent="0.2">
      <c r="A7871">
        <v>3250</v>
      </c>
      <c r="B7871">
        <v>14</v>
      </c>
      <c r="C7871" s="35">
        <f t="shared" si="610"/>
        <v>4056.2063146550572</v>
      </c>
      <c r="D7871" s="35">
        <f t="shared" si="611"/>
        <v>-806.20631465505721</v>
      </c>
      <c r="E7871" s="35">
        <f t="shared" si="612"/>
        <v>1228279.7441917367</v>
      </c>
      <c r="F7871" s="35">
        <f t="shared" si="613"/>
        <v>3665249.5327460086</v>
      </c>
      <c r="G7871" s="33">
        <f t="shared" si="614"/>
        <v>649968.62178968918</v>
      </c>
    </row>
    <row r="7872" spans="1:7" x14ac:dyDescent="0.2">
      <c r="A7872">
        <v>1200</v>
      </c>
      <c r="B7872">
        <v>6</v>
      </c>
      <c r="C7872" s="35">
        <f t="shared" si="610"/>
        <v>2179.88099462429</v>
      </c>
      <c r="D7872" s="35">
        <f t="shared" si="611"/>
        <v>-979.88099462429</v>
      </c>
      <c r="E7872" s="35">
        <f t="shared" si="612"/>
        <v>886840.64910440333</v>
      </c>
      <c r="F7872" s="35">
        <f t="shared" si="613"/>
        <v>1456.095749420469</v>
      </c>
      <c r="G7872" s="33">
        <f t="shared" si="614"/>
        <v>960166.7636258878</v>
      </c>
    </row>
    <row r="7873" spans="1:7" x14ac:dyDescent="0.2">
      <c r="A7873">
        <v>1195.8330000000001</v>
      </c>
      <c r="B7873">
        <v>8</v>
      </c>
      <c r="C7873" s="35">
        <f t="shared" si="610"/>
        <v>2648.9623246319816</v>
      </c>
      <c r="D7873" s="35">
        <f t="shared" si="611"/>
        <v>-1453.1293246319815</v>
      </c>
      <c r="E7873" s="35">
        <f t="shared" si="612"/>
        <v>894706.32557426707</v>
      </c>
      <c r="F7873" s="35">
        <f t="shared" si="613"/>
        <v>257292.5725132121</v>
      </c>
      <c r="G7873" s="33">
        <f t="shared" si="614"/>
        <v>2111584.8341053985</v>
      </c>
    </row>
    <row r="7874" spans="1:7" x14ac:dyDescent="0.2">
      <c r="A7874">
        <v>1680</v>
      </c>
      <c r="B7874">
        <v>13</v>
      </c>
      <c r="C7874" s="35">
        <f t="shared" si="610"/>
        <v>3821.6656496512114</v>
      </c>
      <c r="D7874" s="35">
        <f t="shared" si="611"/>
        <v>-2141.6656496512114</v>
      </c>
      <c r="E7874" s="35">
        <f t="shared" si="612"/>
        <v>213187.36405168136</v>
      </c>
      <c r="F7874" s="35">
        <f t="shared" si="613"/>
        <v>2822210.0883383118</v>
      </c>
      <c r="G7874" s="33">
        <f t="shared" si="614"/>
        <v>4586731.7548959451</v>
      </c>
    </row>
    <row r="7875" spans="1:7" x14ac:dyDescent="0.2">
      <c r="A7875">
        <v>3340</v>
      </c>
      <c r="B7875">
        <v>11</v>
      </c>
      <c r="C7875" s="35">
        <f t="shared" ref="C7875:C7938" si="615">$J$20+$J$21*B7875</f>
        <v>3352.5843196435194</v>
      </c>
      <c r="D7875" s="35">
        <f t="shared" ref="D7875:D7938" si="616">A7875-C7875</f>
        <v>-12.584319643519393</v>
      </c>
      <c r="E7875" s="35">
        <f t="shared" ref="E7875:E7938" si="617">(A7875-$J$16)^2</f>
        <v>1435869.7532443514</v>
      </c>
      <c r="F7875" s="35">
        <f t="shared" ref="F7875:F7938" si="618">(C7875-$J$16)^2</f>
        <v>1466187.1407655939</v>
      </c>
      <c r="G7875" s="33">
        <f t="shared" ref="G7875:G7938" si="619">(A7875-C7875)^2</f>
        <v>158.36510089026805</v>
      </c>
    </row>
    <row r="7876" spans="1:7" x14ac:dyDescent="0.2">
      <c r="A7876">
        <v>2300</v>
      </c>
      <c r="B7876">
        <v>4</v>
      </c>
      <c r="C7876" s="35">
        <f t="shared" si="615"/>
        <v>1710.799664616598</v>
      </c>
      <c r="D7876" s="35">
        <f t="shared" si="616"/>
        <v>589.20033538340203</v>
      </c>
      <c r="E7876" s="35">
        <f t="shared" si="617"/>
        <v>25051.870858582228</v>
      </c>
      <c r="F7876" s="35">
        <f t="shared" si="618"/>
        <v>185694.20730919892</v>
      </c>
      <c r="G7876" s="33">
        <f t="shared" si="619"/>
        <v>347157.03521591343</v>
      </c>
    </row>
    <row r="7877" spans="1:7" x14ac:dyDescent="0.2">
      <c r="A7877">
        <v>4300</v>
      </c>
      <c r="B7877">
        <v>9</v>
      </c>
      <c r="C7877" s="35">
        <f t="shared" si="615"/>
        <v>2883.5029896358278</v>
      </c>
      <c r="D7877" s="35">
        <f t="shared" si="616"/>
        <v>1416.4970103641722</v>
      </c>
      <c r="E7877" s="35">
        <f t="shared" si="617"/>
        <v>4658163.1831389079</v>
      </c>
      <c r="F7877" s="35">
        <f t="shared" si="618"/>
        <v>550238.7815164472</v>
      </c>
      <c r="G7877" s="33">
        <f t="shared" si="619"/>
        <v>2006463.7803706378</v>
      </c>
    </row>
    <row r="7878" spans="1:7" x14ac:dyDescent="0.2">
      <c r="A7878">
        <v>1500</v>
      </c>
      <c r="B7878">
        <v>3</v>
      </c>
      <c r="C7878" s="35">
        <f t="shared" si="615"/>
        <v>1476.2589996127522</v>
      </c>
      <c r="D7878" s="35">
        <f t="shared" si="616"/>
        <v>23.741000387247823</v>
      </c>
      <c r="E7878" s="35">
        <f t="shared" si="617"/>
        <v>411807.34594645206</v>
      </c>
      <c r="F7878" s="35">
        <f t="shared" si="618"/>
        <v>442841.23371042684</v>
      </c>
      <c r="G7878" s="33">
        <f t="shared" si="619"/>
        <v>563.63509938730124</v>
      </c>
    </row>
    <row r="7879" spans="1:7" x14ac:dyDescent="0.2">
      <c r="A7879">
        <v>1860</v>
      </c>
      <c r="B7879">
        <v>1</v>
      </c>
      <c r="C7879" s="35">
        <f t="shared" si="615"/>
        <v>1007.1776696050603</v>
      </c>
      <c r="D7879" s="35">
        <f t="shared" si="616"/>
        <v>852.82233039493974</v>
      </c>
      <c r="E7879" s="35">
        <f t="shared" si="617"/>
        <v>79367.382156910651</v>
      </c>
      <c r="F7879" s="35">
        <f t="shared" si="618"/>
        <v>1287191.2277555608</v>
      </c>
      <c r="G7879" s="33">
        <f t="shared" si="619"/>
        <v>727305.92722025572</v>
      </c>
    </row>
    <row r="7880" spans="1:7" x14ac:dyDescent="0.2">
      <c r="A7880">
        <v>2400</v>
      </c>
      <c r="B7880">
        <v>6</v>
      </c>
      <c r="C7880" s="35">
        <f t="shared" si="615"/>
        <v>2179.88099462429</v>
      </c>
      <c r="D7880" s="35">
        <f t="shared" si="616"/>
        <v>220.11900537571</v>
      </c>
      <c r="E7880" s="35">
        <f t="shared" si="617"/>
        <v>66707.436472598492</v>
      </c>
      <c r="F7880" s="35">
        <f t="shared" si="618"/>
        <v>1456.095749420469</v>
      </c>
      <c r="G7880" s="33">
        <f t="shared" si="619"/>
        <v>48452.376527591849</v>
      </c>
    </row>
    <row r="7881" spans="1:7" x14ac:dyDescent="0.2">
      <c r="A7881">
        <v>1000</v>
      </c>
      <c r="B7881">
        <v>5</v>
      </c>
      <c r="C7881" s="35">
        <f t="shared" si="615"/>
        <v>1945.340329620444</v>
      </c>
      <c r="D7881" s="35">
        <f t="shared" si="616"/>
        <v>-945.34032962044398</v>
      </c>
      <c r="E7881" s="35">
        <f t="shared" si="617"/>
        <v>1303529.5178763708</v>
      </c>
      <c r="F7881" s="35">
        <f t="shared" si="618"/>
        <v>38565.827988863377</v>
      </c>
      <c r="G7881" s="33">
        <f t="shared" si="619"/>
        <v>893668.33880688972</v>
      </c>
    </row>
    <row r="7882" spans="1:7" x14ac:dyDescent="0.2">
      <c r="A7882">
        <v>1400</v>
      </c>
      <c r="B7882">
        <v>6</v>
      </c>
      <c r="C7882" s="35">
        <f t="shared" si="615"/>
        <v>2179.88099462429</v>
      </c>
      <c r="D7882" s="35">
        <f t="shared" si="616"/>
        <v>-779.88099462429</v>
      </c>
      <c r="E7882" s="35">
        <f t="shared" si="617"/>
        <v>550151.78033243585</v>
      </c>
      <c r="F7882" s="35">
        <f t="shared" si="618"/>
        <v>1456.095749420469</v>
      </c>
      <c r="G7882" s="33">
        <f t="shared" si="619"/>
        <v>608214.36577617179</v>
      </c>
    </row>
    <row r="7883" spans="1:7" x14ac:dyDescent="0.2">
      <c r="A7883">
        <v>2708.3330000000001</v>
      </c>
      <c r="B7883">
        <v>12</v>
      </c>
      <c r="C7883" s="35">
        <f t="shared" si="615"/>
        <v>3587.1249846473656</v>
      </c>
      <c r="D7883" s="35">
        <f t="shared" si="616"/>
        <v>-878.79198464736555</v>
      </c>
      <c r="E7883" s="35">
        <f t="shared" si="617"/>
        <v>321047.83048626338</v>
      </c>
      <c r="F7883" s="35">
        <f t="shared" si="618"/>
        <v>2089189.2910115072</v>
      </c>
      <c r="G7883" s="33">
        <f t="shared" si="619"/>
        <v>772275.35228045553</v>
      </c>
    </row>
    <row r="7884" spans="1:7" x14ac:dyDescent="0.2">
      <c r="A7884">
        <v>2800</v>
      </c>
      <c r="B7884">
        <v>6</v>
      </c>
      <c r="C7884" s="35">
        <f t="shared" si="615"/>
        <v>2179.88099462429</v>
      </c>
      <c r="D7884" s="35">
        <f t="shared" si="616"/>
        <v>620.11900537571</v>
      </c>
      <c r="E7884" s="35">
        <f t="shared" si="617"/>
        <v>433329.69892866357</v>
      </c>
      <c r="F7884" s="35">
        <f t="shared" si="618"/>
        <v>1456.095749420469</v>
      </c>
      <c r="G7884" s="33">
        <f t="shared" si="619"/>
        <v>384547.58082815987</v>
      </c>
    </row>
    <row r="7885" spans="1:7" x14ac:dyDescent="0.2">
      <c r="A7885">
        <v>2200</v>
      </c>
      <c r="B7885">
        <v>1</v>
      </c>
      <c r="C7885" s="35">
        <f t="shared" si="615"/>
        <v>1007.1776696050603</v>
      </c>
      <c r="D7885" s="35">
        <f t="shared" si="616"/>
        <v>1192.8223303949399</v>
      </c>
      <c r="E7885" s="35">
        <f t="shared" si="617"/>
        <v>3396.3052445659605</v>
      </c>
      <c r="F7885" s="35">
        <f t="shared" si="618"/>
        <v>1287191.2277555608</v>
      </c>
      <c r="G7885" s="33">
        <f t="shared" si="619"/>
        <v>1422825.111888815</v>
      </c>
    </row>
    <row r="7886" spans="1:7" x14ac:dyDescent="0.2">
      <c r="A7886">
        <v>1800</v>
      </c>
      <c r="B7886">
        <v>12</v>
      </c>
      <c r="C7886" s="35">
        <f t="shared" si="615"/>
        <v>3587.1249846473656</v>
      </c>
      <c r="D7886" s="35">
        <f t="shared" si="616"/>
        <v>-1787.1249846473656</v>
      </c>
      <c r="E7886" s="35">
        <f t="shared" si="617"/>
        <v>116774.04278850088</v>
      </c>
      <c r="F7886" s="35">
        <f t="shared" si="618"/>
        <v>2089189.2910115072</v>
      </c>
      <c r="G7886" s="33">
        <f t="shared" si="619"/>
        <v>3193815.7107508467</v>
      </c>
    </row>
    <row r="7887" spans="1:7" x14ac:dyDescent="0.2">
      <c r="A7887">
        <v>1400</v>
      </c>
      <c r="B7887">
        <v>6</v>
      </c>
      <c r="C7887" s="35">
        <f t="shared" si="615"/>
        <v>2179.88099462429</v>
      </c>
      <c r="D7887" s="35">
        <f t="shared" si="616"/>
        <v>-779.88099462429</v>
      </c>
      <c r="E7887" s="35">
        <f t="shared" si="617"/>
        <v>550151.78033243585</v>
      </c>
      <c r="F7887" s="35">
        <f t="shared" si="618"/>
        <v>1456.095749420469</v>
      </c>
      <c r="G7887" s="33">
        <f t="shared" si="619"/>
        <v>608214.36577617179</v>
      </c>
    </row>
    <row r="7888" spans="1:7" x14ac:dyDescent="0.2">
      <c r="A7888">
        <v>600</v>
      </c>
      <c r="B7888">
        <v>6</v>
      </c>
      <c r="C7888" s="35">
        <f t="shared" si="615"/>
        <v>2179.88099462429</v>
      </c>
      <c r="D7888" s="35">
        <f t="shared" si="616"/>
        <v>-1579.88099462429</v>
      </c>
      <c r="E7888" s="35">
        <f t="shared" si="617"/>
        <v>2376907.2554203058</v>
      </c>
      <c r="F7888" s="35">
        <f t="shared" si="618"/>
        <v>1456.095749420469</v>
      </c>
      <c r="G7888" s="33">
        <f t="shared" si="619"/>
        <v>2496023.957175036</v>
      </c>
    </row>
    <row r="7889" spans="1:7" x14ac:dyDescent="0.2">
      <c r="A7889">
        <v>1200</v>
      </c>
      <c r="B7889">
        <v>9</v>
      </c>
      <c r="C7889" s="35">
        <f t="shared" si="615"/>
        <v>2883.5029896358278</v>
      </c>
      <c r="D7889" s="35">
        <f t="shared" si="616"/>
        <v>-1683.5029896358278</v>
      </c>
      <c r="E7889" s="35">
        <f t="shared" si="617"/>
        <v>886840.64910440333</v>
      </c>
      <c r="F7889" s="35">
        <f t="shared" si="618"/>
        <v>550238.7815164472</v>
      </c>
      <c r="G7889" s="33">
        <f t="shared" si="619"/>
        <v>2834182.3161127702</v>
      </c>
    </row>
    <row r="7890" spans="1:7" x14ac:dyDescent="0.2">
      <c r="A7890">
        <v>817</v>
      </c>
      <c r="B7890">
        <v>0</v>
      </c>
      <c r="C7890" s="35">
        <f t="shared" si="615"/>
        <v>772.63700460121436</v>
      </c>
      <c r="D7890" s="35">
        <f t="shared" si="616"/>
        <v>44.362995398785642</v>
      </c>
      <c r="E7890" s="35">
        <f t="shared" si="617"/>
        <v>1754888.8328027211</v>
      </c>
      <c r="F7890" s="35">
        <f t="shared" si="618"/>
        <v>1874394.1953994662</v>
      </c>
      <c r="G7890" s="33">
        <f t="shared" si="619"/>
        <v>1968.075360752676</v>
      </c>
    </row>
    <row r="7891" spans="1:7" x14ac:dyDescent="0.2">
      <c r="A7891">
        <v>420</v>
      </c>
      <c r="B7891">
        <v>0</v>
      </c>
      <c r="C7891" s="35">
        <f t="shared" si="615"/>
        <v>772.63700460121436</v>
      </c>
      <c r="D7891" s="35">
        <f t="shared" si="616"/>
        <v>-352.63700460121436</v>
      </c>
      <c r="E7891" s="35">
        <f t="shared" si="617"/>
        <v>2964327.2373150764</v>
      </c>
      <c r="F7891" s="35">
        <f t="shared" si="618"/>
        <v>1874394.1953994662</v>
      </c>
      <c r="G7891" s="33">
        <f t="shared" si="619"/>
        <v>124352.85701411687</v>
      </c>
    </row>
    <row r="7892" spans="1:7" x14ac:dyDescent="0.2">
      <c r="A7892">
        <v>800</v>
      </c>
      <c r="B7892">
        <v>6</v>
      </c>
      <c r="C7892" s="35">
        <f t="shared" si="615"/>
        <v>2179.88099462429</v>
      </c>
      <c r="D7892" s="35">
        <f t="shared" si="616"/>
        <v>-1379.88099462429</v>
      </c>
      <c r="E7892" s="35">
        <f t="shared" si="617"/>
        <v>1800218.3866483383</v>
      </c>
      <c r="F7892" s="35">
        <f t="shared" si="618"/>
        <v>1456.095749420469</v>
      </c>
      <c r="G7892" s="33">
        <f t="shared" si="619"/>
        <v>1904071.5593253199</v>
      </c>
    </row>
    <row r="7893" spans="1:7" x14ac:dyDescent="0.2">
      <c r="A7893">
        <v>1350</v>
      </c>
      <c r="B7893">
        <v>0</v>
      </c>
      <c r="C7893" s="35">
        <f t="shared" si="615"/>
        <v>772.63700460121436</v>
      </c>
      <c r="D7893" s="35">
        <f t="shared" si="616"/>
        <v>577.36299539878564</v>
      </c>
      <c r="E7893" s="35">
        <f t="shared" si="617"/>
        <v>626823.99752542772</v>
      </c>
      <c r="F7893" s="35">
        <f t="shared" si="618"/>
        <v>1874394.1953994662</v>
      </c>
      <c r="G7893" s="33">
        <f t="shared" si="619"/>
        <v>333348.02845585818</v>
      </c>
    </row>
    <row r="7894" spans="1:7" x14ac:dyDescent="0.2">
      <c r="A7894">
        <v>2800</v>
      </c>
      <c r="B7894">
        <v>4</v>
      </c>
      <c r="C7894" s="35">
        <f t="shared" si="615"/>
        <v>1710.799664616598</v>
      </c>
      <c r="D7894" s="35">
        <f t="shared" si="616"/>
        <v>1089.200335383402</v>
      </c>
      <c r="E7894" s="35">
        <f t="shared" si="617"/>
        <v>433329.69892866357</v>
      </c>
      <c r="F7894" s="35">
        <f t="shared" si="618"/>
        <v>185694.20730919892</v>
      </c>
      <c r="G7894" s="33">
        <f t="shared" si="619"/>
        <v>1186357.3705993155</v>
      </c>
    </row>
    <row r="7895" spans="1:7" x14ac:dyDescent="0.2">
      <c r="A7895">
        <v>1200</v>
      </c>
      <c r="B7895">
        <v>4</v>
      </c>
      <c r="C7895" s="35">
        <f t="shared" si="615"/>
        <v>1710.799664616598</v>
      </c>
      <c r="D7895" s="35">
        <f t="shared" si="616"/>
        <v>-510.79966461659797</v>
      </c>
      <c r="E7895" s="35">
        <f t="shared" si="617"/>
        <v>886840.64910440333</v>
      </c>
      <c r="F7895" s="35">
        <f t="shared" si="618"/>
        <v>185694.20730919892</v>
      </c>
      <c r="G7895" s="33">
        <f t="shared" si="619"/>
        <v>260916.29737242896</v>
      </c>
    </row>
    <row r="7896" spans="1:7" x14ac:dyDescent="0.2">
      <c r="A7896">
        <v>600</v>
      </c>
      <c r="B7896">
        <v>4</v>
      </c>
      <c r="C7896" s="35">
        <f t="shared" si="615"/>
        <v>1710.799664616598</v>
      </c>
      <c r="D7896" s="35">
        <f t="shared" si="616"/>
        <v>-1110.799664616598</v>
      </c>
      <c r="E7896" s="35">
        <f t="shared" si="617"/>
        <v>2376907.2554203058</v>
      </c>
      <c r="F7896" s="35">
        <f t="shared" si="618"/>
        <v>185694.20730919892</v>
      </c>
      <c r="G7896" s="33">
        <f t="shared" si="619"/>
        <v>1233875.8949123465</v>
      </c>
    </row>
    <row r="7897" spans="1:7" x14ac:dyDescent="0.2">
      <c r="A7897">
        <v>600</v>
      </c>
      <c r="B7897">
        <v>3</v>
      </c>
      <c r="C7897" s="35">
        <f t="shared" si="615"/>
        <v>1476.2589996127522</v>
      </c>
      <c r="D7897" s="35">
        <f t="shared" si="616"/>
        <v>-876.25899961275218</v>
      </c>
      <c r="E7897" s="35">
        <f t="shared" si="617"/>
        <v>2376907.2554203058</v>
      </c>
      <c r="F7897" s="35">
        <f t="shared" si="618"/>
        <v>442841.23371042684</v>
      </c>
      <c r="G7897" s="33">
        <f t="shared" si="619"/>
        <v>767829.83440234116</v>
      </c>
    </row>
    <row r="7898" spans="1:7" x14ac:dyDescent="0.2">
      <c r="A7898">
        <v>600</v>
      </c>
      <c r="B7898">
        <v>3</v>
      </c>
      <c r="C7898" s="35">
        <f t="shared" si="615"/>
        <v>1476.2589996127522</v>
      </c>
      <c r="D7898" s="35">
        <f t="shared" si="616"/>
        <v>-876.25899961275218</v>
      </c>
      <c r="E7898" s="35">
        <f t="shared" si="617"/>
        <v>2376907.2554203058</v>
      </c>
      <c r="F7898" s="35">
        <f t="shared" si="618"/>
        <v>442841.23371042684</v>
      </c>
      <c r="G7898" s="33">
        <f t="shared" si="619"/>
        <v>767829.83440234116</v>
      </c>
    </row>
    <row r="7899" spans="1:7" x14ac:dyDescent="0.2">
      <c r="A7899">
        <v>600</v>
      </c>
      <c r="B7899">
        <v>4</v>
      </c>
      <c r="C7899" s="35">
        <f t="shared" si="615"/>
        <v>1710.799664616598</v>
      </c>
      <c r="D7899" s="35">
        <f t="shared" si="616"/>
        <v>-1110.799664616598</v>
      </c>
      <c r="E7899" s="35">
        <f t="shared" si="617"/>
        <v>2376907.2554203058</v>
      </c>
      <c r="F7899" s="35">
        <f t="shared" si="618"/>
        <v>185694.20730919892</v>
      </c>
      <c r="G7899" s="33">
        <f t="shared" si="619"/>
        <v>1233875.8949123465</v>
      </c>
    </row>
    <row r="7900" spans="1:7" x14ac:dyDescent="0.2">
      <c r="A7900">
        <v>10500</v>
      </c>
      <c r="B7900">
        <v>19</v>
      </c>
      <c r="C7900" s="35">
        <f t="shared" si="615"/>
        <v>5228.9096396742871</v>
      </c>
      <c r="D7900" s="35">
        <f t="shared" si="616"/>
        <v>5271.0903603257129</v>
      </c>
      <c r="E7900" s="35">
        <f t="shared" si="617"/>
        <v>69860808.251207903</v>
      </c>
      <c r="F7900" s="35">
        <f t="shared" si="618"/>
        <v>9530726.4609978851</v>
      </c>
      <c r="G7900" s="33">
        <f t="shared" si="619"/>
        <v>27784393.586718652</v>
      </c>
    </row>
    <row r="7901" spans="1:7" x14ac:dyDescent="0.2">
      <c r="A7901">
        <v>4666.6670000000004</v>
      </c>
      <c r="B7901">
        <v>12</v>
      </c>
      <c r="C7901" s="35">
        <f t="shared" si="615"/>
        <v>3587.1249846473656</v>
      </c>
      <c r="D7901" s="35">
        <f t="shared" si="616"/>
        <v>1079.5420153526347</v>
      </c>
      <c r="E7901" s="35">
        <f t="shared" si="617"/>
        <v>6375346.3847978543</v>
      </c>
      <c r="F7901" s="35">
        <f t="shared" si="618"/>
        <v>2089189.2910115072</v>
      </c>
      <c r="G7901" s="33">
        <f t="shared" si="619"/>
        <v>1165410.9629116282</v>
      </c>
    </row>
    <row r="7902" spans="1:7" x14ac:dyDescent="0.2">
      <c r="A7902">
        <v>5916.6670000000004</v>
      </c>
      <c r="B7902">
        <v>15</v>
      </c>
      <c r="C7902" s="35">
        <f t="shared" si="615"/>
        <v>4290.746979658903</v>
      </c>
      <c r="D7902" s="35">
        <f t="shared" si="616"/>
        <v>1625.9200203410974</v>
      </c>
      <c r="E7902" s="35">
        <f t="shared" si="617"/>
        <v>14250208.454973059</v>
      </c>
      <c r="F7902" s="35">
        <f t="shared" si="618"/>
        <v>4618307.6242345981</v>
      </c>
      <c r="G7902" s="33">
        <f t="shared" si="619"/>
        <v>2643615.9125459944</v>
      </c>
    </row>
    <row r="7903" spans="1:7" x14ac:dyDescent="0.2">
      <c r="A7903">
        <v>2200</v>
      </c>
      <c r="B7903">
        <v>11</v>
      </c>
      <c r="C7903" s="35">
        <f t="shared" si="615"/>
        <v>3352.5843196435194</v>
      </c>
      <c r="D7903" s="35">
        <f t="shared" si="616"/>
        <v>-1152.5843196435194</v>
      </c>
      <c r="E7903" s="35">
        <f t="shared" si="617"/>
        <v>3396.3052445659605</v>
      </c>
      <c r="F7903" s="35">
        <f t="shared" si="618"/>
        <v>1466187.1407655939</v>
      </c>
      <c r="G7903" s="33">
        <f t="shared" si="619"/>
        <v>1328450.6138881145</v>
      </c>
    </row>
    <row r="7904" spans="1:7" x14ac:dyDescent="0.2">
      <c r="A7904">
        <v>2916.6669999999999</v>
      </c>
      <c r="B7904">
        <v>11</v>
      </c>
      <c r="C7904" s="35">
        <f t="shared" si="615"/>
        <v>3352.5843196435194</v>
      </c>
      <c r="D7904" s="35">
        <f t="shared" si="616"/>
        <v>-435.91731964351948</v>
      </c>
      <c r="E7904" s="35">
        <f t="shared" si="617"/>
        <v>600539.4865525678</v>
      </c>
      <c r="F7904" s="35">
        <f t="shared" si="618"/>
        <v>1466187.1407655939</v>
      </c>
      <c r="G7904" s="33">
        <f t="shared" si="619"/>
        <v>190023.90956519032</v>
      </c>
    </row>
    <row r="7905" spans="1:7" x14ac:dyDescent="0.2">
      <c r="A7905">
        <v>4108.3329999999996</v>
      </c>
      <c r="B7905">
        <v>6</v>
      </c>
      <c r="C7905" s="35">
        <f t="shared" si="615"/>
        <v>2179.88099462429</v>
      </c>
      <c r="D7905" s="35">
        <f t="shared" si="616"/>
        <v>1928.4520053757096</v>
      </c>
      <c r="E7905" s="35">
        <f t="shared" si="617"/>
        <v>3867558.1490824898</v>
      </c>
      <c r="F7905" s="35">
        <f t="shared" si="618"/>
        <v>1456.095749420469</v>
      </c>
      <c r="G7905" s="33">
        <f t="shared" si="619"/>
        <v>3718927.1370375962</v>
      </c>
    </row>
    <row r="7906" spans="1:7" x14ac:dyDescent="0.2">
      <c r="A7906">
        <v>1110</v>
      </c>
      <c r="B7906">
        <v>12</v>
      </c>
      <c r="C7906" s="35">
        <f t="shared" si="615"/>
        <v>3587.1249846473656</v>
      </c>
      <c r="D7906" s="35">
        <f t="shared" si="616"/>
        <v>-2477.1249846473656</v>
      </c>
      <c r="E7906" s="35">
        <f t="shared" si="617"/>
        <v>1064450.6400517887</v>
      </c>
      <c r="F7906" s="35">
        <f t="shared" si="618"/>
        <v>2089189.2910115072</v>
      </c>
      <c r="G7906" s="33">
        <f t="shared" si="619"/>
        <v>6136148.1895642113</v>
      </c>
    </row>
    <row r="7907" spans="1:7" x14ac:dyDescent="0.2">
      <c r="A7907">
        <v>2991.6669999999999</v>
      </c>
      <c r="B7907">
        <v>5</v>
      </c>
      <c r="C7907" s="35">
        <f t="shared" si="615"/>
        <v>1945.340329620444</v>
      </c>
      <c r="D7907" s="35">
        <f t="shared" si="616"/>
        <v>1046.3266703795559</v>
      </c>
      <c r="E7907" s="35">
        <f t="shared" si="617"/>
        <v>722406.21076308005</v>
      </c>
      <c r="F7907" s="35">
        <f t="shared" si="618"/>
        <v>38565.827988863377</v>
      </c>
      <c r="G7907" s="33">
        <f t="shared" si="619"/>
        <v>1094799.501147568</v>
      </c>
    </row>
    <row r="7908" spans="1:7" x14ac:dyDescent="0.2">
      <c r="A7908">
        <v>6250</v>
      </c>
      <c r="B7908">
        <v>9</v>
      </c>
      <c r="C7908" s="35">
        <f t="shared" si="615"/>
        <v>2883.5029896358278</v>
      </c>
      <c r="D7908" s="35">
        <f t="shared" si="616"/>
        <v>3366.4970103641722</v>
      </c>
      <c r="E7908" s="35">
        <f t="shared" si="617"/>
        <v>16877946.712612227</v>
      </c>
      <c r="F7908" s="35">
        <f t="shared" si="618"/>
        <v>550238.7815164472</v>
      </c>
      <c r="G7908" s="33">
        <f t="shared" si="619"/>
        <v>11333302.12079091</v>
      </c>
    </row>
    <row r="7909" spans="1:7" x14ac:dyDescent="0.2">
      <c r="A7909">
        <v>2600</v>
      </c>
      <c r="B7909">
        <v>6</v>
      </c>
      <c r="C7909" s="35">
        <f t="shared" si="615"/>
        <v>2179.88099462429</v>
      </c>
      <c r="D7909" s="35">
        <f t="shared" si="616"/>
        <v>420.11900537571</v>
      </c>
      <c r="E7909" s="35">
        <f t="shared" si="617"/>
        <v>210018.56770063104</v>
      </c>
      <c r="F7909" s="35">
        <f t="shared" si="618"/>
        <v>1456.095749420469</v>
      </c>
      <c r="G7909" s="33">
        <f t="shared" si="619"/>
        <v>176499.97867787586</v>
      </c>
    </row>
    <row r="7910" spans="1:7" x14ac:dyDescent="0.2">
      <c r="A7910">
        <v>4450</v>
      </c>
      <c r="B7910">
        <v>13</v>
      </c>
      <c r="C7910" s="35">
        <f t="shared" si="615"/>
        <v>3821.6656496512114</v>
      </c>
      <c r="D7910" s="35">
        <f t="shared" si="616"/>
        <v>628.33435034878858</v>
      </c>
      <c r="E7910" s="35">
        <f t="shared" si="617"/>
        <v>5328146.531559932</v>
      </c>
      <c r="F7910" s="35">
        <f t="shared" si="618"/>
        <v>2822210.0883383118</v>
      </c>
      <c r="G7910" s="33">
        <f t="shared" si="619"/>
        <v>394804.05582823418</v>
      </c>
    </row>
    <row r="7911" spans="1:7" x14ac:dyDescent="0.2">
      <c r="A7911">
        <v>2050</v>
      </c>
      <c r="B7911">
        <v>11</v>
      </c>
      <c r="C7911" s="35">
        <f t="shared" si="615"/>
        <v>3352.5843196435194</v>
      </c>
      <c r="D7911" s="35">
        <f t="shared" si="616"/>
        <v>-1302.5843196435194</v>
      </c>
      <c r="E7911" s="35">
        <f t="shared" si="617"/>
        <v>8412.9568235415591</v>
      </c>
      <c r="F7911" s="35">
        <f t="shared" si="618"/>
        <v>1466187.1407655939</v>
      </c>
      <c r="G7911" s="33">
        <f t="shared" si="619"/>
        <v>1696725.9097811703</v>
      </c>
    </row>
    <row r="7912" spans="1:7" x14ac:dyDescent="0.2">
      <c r="A7912">
        <v>2150</v>
      </c>
      <c r="B7912">
        <v>14</v>
      </c>
      <c r="C7912" s="35">
        <f t="shared" si="615"/>
        <v>4056.2063146550572</v>
      </c>
      <c r="D7912" s="35">
        <f t="shared" si="616"/>
        <v>-1906.2063146550572</v>
      </c>
      <c r="E7912" s="35">
        <f t="shared" si="617"/>
        <v>68.522437557826578</v>
      </c>
      <c r="F7912" s="35">
        <f t="shared" si="618"/>
        <v>3665249.5327460086</v>
      </c>
      <c r="G7912" s="33">
        <f t="shared" si="619"/>
        <v>3633622.5140308151</v>
      </c>
    </row>
    <row r="7913" spans="1:7" x14ac:dyDescent="0.2">
      <c r="A7913">
        <v>1100</v>
      </c>
      <c r="B7913">
        <v>11</v>
      </c>
      <c r="C7913" s="35">
        <f t="shared" si="615"/>
        <v>3352.5843196435194</v>
      </c>
      <c r="D7913" s="35">
        <f t="shared" si="616"/>
        <v>-2252.5843196435194</v>
      </c>
      <c r="E7913" s="35">
        <f t="shared" si="617"/>
        <v>1085185.0834903871</v>
      </c>
      <c r="F7913" s="35">
        <f t="shared" si="618"/>
        <v>1466187.1407655939</v>
      </c>
      <c r="G7913" s="33">
        <f t="shared" si="619"/>
        <v>5074136.117103857</v>
      </c>
    </row>
    <row r="7914" spans="1:7" x14ac:dyDescent="0.2">
      <c r="A7914">
        <v>2720</v>
      </c>
      <c r="B7914">
        <v>5</v>
      </c>
      <c r="C7914" s="35">
        <f t="shared" si="615"/>
        <v>1945.340329620444</v>
      </c>
      <c r="D7914" s="35">
        <f t="shared" si="616"/>
        <v>774.65967037955602</v>
      </c>
      <c r="E7914" s="35">
        <f t="shared" si="617"/>
        <v>334405.24643745058</v>
      </c>
      <c r="F7914" s="35">
        <f t="shared" si="618"/>
        <v>38565.827988863377</v>
      </c>
      <c r="G7914" s="33">
        <f t="shared" si="619"/>
        <v>600097.60491256241</v>
      </c>
    </row>
    <row r="7915" spans="1:7" x14ac:dyDescent="0.2">
      <c r="A7915">
        <v>7000</v>
      </c>
      <c r="B7915">
        <v>6</v>
      </c>
      <c r="C7915" s="35">
        <f t="shared" si="615"/>
        <v>2179.88099462429</v>
      </c>
      <c r="D7915" s="35">
        <f t="shared" si="616"/>
        <v>4820.11900537571</v>
      </c>
      <c r="E7915" s="35">
        <f t="shared" si="617"/>
        <v>23602863.454717346</v>
      </c>
      <c r="F7915" s="35">
        <f t="shared" si="618"/>
        <v>1456.095749420469</v>
      </c>
      <c r="G7915" s="33">
        <f t="shared" si="619"/>
        <v>23233547.225984123</v>
      </c>
    </row>
    <row r="7916" spans="1:7" x14ac:dyDescent="0.2">
      <c r="A7916">
        <v>2400</v>
      </c>
      <c r="B7916">
        <v>12</v>
      </c>
      <c r="C7916" s="35">
        <f t="shared" si="615"/>
        <v>3587.1249846473656</v>
      </c>
      <c r="D7916" s="35">
        <f t="shared" si="616"/>
        <v>-1187.1249846473656</v>
      </c>
      <c r="E7916" s="35">
        <f t="shared" si="617"/>
        <v>66707.436472598492</v>
      </c>
      <c r="F7916" s="35">
        <f t="shared" si="618"/>
        <v>2089189.2910115072</v>
      </c>
      <c r="G7916" s="33">
        <f t="shared" si="619"/>
        <v>1409265.7291740081</v>
      </c>
    </row>
    <row r="7917" spans="1:7" x14ac:dyDescent="0.2">
      <c r="A7917">
        <v>2533.3330000000001</v>
      </c>
      <c r="B7917">
        <v>8</v>
      </c>
      <c r="C7917" s="35">
        <f t="shared" si="615"/>
        <v>2648.9623246319816</v>
      </c>
      <c r="D7917" s="35">
        <f t="shared" si="616"/>
        <v>-115.62932463198149</v>
      </c>
      <c r="E7917" s="35">
        <f t="shared" si="617"/>
        <v>153359.04066173488</v>
      </c>
      <c r="F7917" s="35">
        <f t="shared" si="618"/>
        <v>257292.5725132121</v>
      </c>
      <c r="G7917" s="33">
        <f t="shared" si="619"/>
        <v>13370.140714848161</v>
      </c>
    </row>
    <row r="7918" spans="1:7" x14ac:dyDescent="0.2">
      <c r="A7918">
        <v>5500</v>
      </c>
      <c r="B7918">
        <v>11</v>
      </c>
      <c r="C7918" s="35">
        <f t="shared" si="615"/>
        <v>3352.5843196435194</v>
      </c>
      <c r="D7918" s="35">
        <f t="shared" si="616"/>
        <v>2147.4156803564806</v>
      </c>
      <c r="E7918" s="35">
        <f t="shared" si="617"/>
        <v>11278029.970507102</v>
      </c>
      <c r="F7918" s="35">
        <f t="shared" si="618"/>
        <v>1466187.1407655939</v>
      </c>
      <c r="G7918" s="33">
        <f t="shared" si="619"/>
        <v>4611394.1042408869</v>
      </c>
    </row>
    <row r="7919" spans="1:7" x14ac:dyDescent="0.2">
      <c r="A7919">
        <v>3366.6669999999999</v>
      </c>
      <c r="B7919">
        <v>8</v>
      </c>
      <c r="C7919" s="35">
        <f t="shared" si="615"/>
        <v>2648.9623246319816</v>
      </c>
      <c r="D7919" s="35">
        <f t="shared" si="616"/>
        <v>717.70467536801834</v>
      </c>
      <c r="E7919" s="35">
        <f t="shared" si="617"/>
        <v>1500489.8318156409</v>
      </c>
      <c r="F7919" s="35">
        <f t="shared" si="618"/>
        <v>257292.5725132121</v>
      </c>
      <c r="G7919" s="33">
        <f t="shared" si="619"/>
        <v>515100.00104511261</v>
      </c>
    </row>
    <row r="7920" spans="1:7" x14ac:dyDescent="0.2">
      <c r="A7920">
        <v>900</v>
      </c>
      <c r="B7920">
        <v>0</v>
      </c>
      <c r="C7920" s="35">
        <f t="shared" si="615"/>
        <v>772.63700460121436</v>
      </c>
      <c r="D7920" s="35">
        <f t="shared" si="616"/>
        <v>127.36299539878564</v>
      </c>
      <c r="E7920" s="35">
        <f t="shared" si="617"/>
        <v>1541873.9522623545</v>
      </c>
      <c r="F7920" s="35">
        <f t="shared" si="618"/>
        <v>1874394.1953994662</v>
      </c>
      <c r="G7920" s="33">
        <f t="shared" si="619"/>
        <v>16221.332596951093</v>
      </c>
    </row>
    <row r="7921" spans="1:7" x14ac:dyDescent="0.2">
      <c r="A7921">
        <v>1666.6669999999999</v>
      </c>
      <c r="B7921">
        <v>8</v>
      </c>
      <c r="C7921" s="35">
        <f t="shared" si="615"/>
        <v>2648.9623246319816</v>
      </c>
      <c r="D7921" s="35">
        <f t="shared" si="616"/>
        <v>-982.29532463198166</v>
      </c>
      <c r="E7921" s="35">
        <f t="shared" si="617"/>
        <v>225677.41637736466</v>
      </c>
      <c r="F7921" s="35">
        <f t="shared" si="618"/>
        <v>257292.5725132121</v>
      </c>
      <c r="G7921" s="33">
        <f t="shared" si="619"/>
        <v>964904.10479385022</v>
      </c>
    </row>
    <row r="7922" spans="1:7" x14ac:dyDescent="0.2">
      <c r="A7922">
        <v>1400</v>
      </c>
      <c r="B7922">
        <v>7</v>
      </c>
      <c r="C7922" s="35">
        <f t="shared" si="615"/>
        <v>2414.4216596281358</v>
      </c>
      <c r="D7922" s="35">
        <f t="shared" si="616"/>
        <v>-1014.4216596281358</v>
      </c>
      <c r="E7922" s="35">
        <f t="shared" si="617"/>
        <v>550151.78033243585</v>
      </c>
      <c r="F7922" s="35">
        <f t="shared" si="618"/>
        <v>74365.010590870079</v>
      </c>
      <c r="G7922" s="33">
        <f t="shared" si="619"/>
        <v>1029051.3035227014</v>
      </c>
    </row>
    <row r="7923" spans="1:7" x14ac:dyDescent="0.2">
      <c r="A7923">
        <v>816.66669999999999</v>
      </c>
      <c r="B7923">
        <v>9</v>
      </c>
      <c r="C7923" s="35">
        <f t="shared" si="615"/>
        <v>2883.5029896358278</v>
      </c>
      <c r="D7923" s="35">
        <f t="shared" si="616"/>
        <v>-2066.8362896358276</v>
      </c>
      <c r="E7923" s="35">
        <f t="shared" si="617"/>
        <v>1755772.0036914195</v>
      </c>
      <c r="F7923" s="35">
        <f t="shared" si="618"/>
        <v>550238.7815164472</v>
      </c>
      <c r="G7923" s="33">
        <f t="shared" si="619"/>
        <v>4271812.2481555948</v>
      </c>
    </row>
    <row r="7924" spans="1:7" x14ac:dyDescent="0.2">
      <c r="A7924">
        <v>2666.6669999999999</v>
      </c>
      <c r="B7924">
        <v>12</v>
      </c>
      <c r="C7924" s="35">
        <f t="shared" si="615"/>
        <v>3587.1249846473656</v>
      </c>
      <c r="D7924" s="35">
        <f t="shared" si="616"/>
        <v>-920.45798464736572</v>
      </c>
      <c r="E7924" s="35">
        <f t="shared" si="617"/>
        <v>275567.07251752715</v>
      </c>
      <c r="F7924" s="35">
        <f t="shared" si="618"/>
        <v>2089189.2910115072</v>
      </c>
      <c r="G7924" s="33">
        <f t="shared" si="619"/>
        <v>847242.90150109015</v>
      </c>
    </row>
    <row r="7925" spans="1:7" x14ac:dyDescent="0.2">
      <c r="A7925">
        <v>4800</v>
      </c>
      <c r="B7925">
        <v>9</v>
      </c>
      <c r="C7925" s="35">
        <f t="shared" si="615"/>
        <v>2883.5029896358278</v>
      </c>
      <c r="D7925" s="35">
        <f t="shared" si="616"/>
        <v>1916.4970103641722</v>
      </c>
      <c r="E7925" s="35">
        <f t="shared" si="617"/>
        <v>7066441.0112089887</v>
      </c>
      <c r="F7925" s="35">
        <f t="shared" si="618"/>
        <v>550238.7815164472</v>
      </c>
      <c r="G7925" s="33">
        <f t="shared" si="619"/>
        <v>3672960.7907348098</v>
      </c>
    </row>
    <row r="7926" spans="1:7" x14ac:dyDescent="0.2">
      <c r="A7926">
        <v>2666.6669999999999</v>
      </c>
      <c r="B7926">
        <v>9</v>
      </c>
      <c r="C7926" s="35">
        <f t="shared" si="615"/>
        <v>2883.5029896358278</v>
      </c>
      <c r="D7926" s="35">
        <f t="shared" si="616"/>
        <v>-216.8359896358279</v>
      </c>
      <c r="E7926" s="35">
        <f t="shared" si="617"/>
        <v>275567.07251752715</v>
      </c>
      <c r="F7926" s="35">
        <f t="shared" si="618"/>
        <v>550238.7815164472</v>
      </c>
      <c r="G7926" s="33">
        <f t="shared" si="619"/>
        <v>47017.846401348863</v>
      </c>
    </row>
    <row r="7927" spans="1:7" x14ac:dyDescent="0.2">
      <c r="A7927">
        <v>6666.6670000000004</v>
      </c>
      <c r="B7927">
        <v>11</v>
      </c>
      <c r="C7927" s="35">
        <f t="shared" si="615"/>
        <v>3352.5843196435194</v>
      </c>
      <c r="D7927" s="35">
        <f t="shared" si="616"/>
        <v>3314.082680356481</v>
      </c>
      <c r="E7927" s="35">
        <f t="shared" si="617"/>
        <v>20475125.69707818</v>
      </c>
      <c r="F7927" s="35">
        <f t="shared" si="618"/>
        <v>1466187.1407655939</v>
      </c>
      <c r="G7927" s="33">
        <f t="shared" si="619"/>
        <v>10983144.012238797</v>
      </c>
    </row>
    <row r="7928" spans="1:7" x14ac:dyDescent="0.2">
      <c r="A7928">
        <v>500</v>
      </c>
      <c r="B7928">
        <v>6</v>
      </c>
      <c r="C7928" s="35">
        <f t="shared" si="615"/>
        <v>2179.88099462429</v>
      </c>
      <c r="D7928" s="35">
        <f t="shared" si="616"/>
        <v>-1679.88099462429</v>
      </c>
      <c r="E7928" s="35">
        <f t="shared" si="617"/>
        <v>2695251.6898062895</v>
      </c>
      <c r="F7928" s="35">
        <f t="shared" si="618"/>
        <v>1456.095749420469</v>
      </c>
      <c r="G7928" s="33">
        <f t="shared" si="619"/>
        <v>2822000.1560998936</v>
      </c>
    </row>
    <row r="7929" spans="1:7" x14ac:dyDescent="0.2">
      <c r="A7929">
        <v>4333.3329999999996</v>
      </c>
      <c r="B7929">
        <v>3</v>
      </c>
      <c r="C7929" s="35">
        <f t="shared" si="615"/>
        <v>1476.2589996127522</v>
      </c>
      <c r="D7929" s="35">
        <f t="shared" si="616"/>
        <v>2857.0740003872475</v>
      </c>
      <c r="E7929" s="35">
        <f t="shared" si="617"/>
        <v>4803158.0217140261</v>
      </c>
      <c r="F7929" s="35">
        <f t="shared" si="618"/>
        <v>442841.23371042684</v>
      </c>
      <c r="G7929" s="33">
        <f t="shared" si="619"/>
        <v>8162871.8436887888</v>
      </c>
    </row>
    <row r="7930" spans="1:7" x14ac:dyDescent="0.2">
      <c r="A7930">
        <v>1500</v>
      </c>
      <c r="B7930">
        <v>5</v>
      </c>
      <c r="C7930" s="35">
        <f t="shared" si="615"/>
        <v>1945.340329620444</v>
      </c>
      <c r="D7930" s="35">
        <f t="shared" si="616"/>
        <v>-445.34032962044398</v>
      </c>
      <c r="E7930" s="35">
        <f t="shared" si="617"/>
        <v>411807.34594645206</v>
      </c>
      <c r="F7930" s="35">
        <f t="shared" si="618"/>
        <v>38565.827988863377</v>
      </c>
      <c r="G7930" s="33">
        <f t="shared" si="619"/>
        <v>198328.00918644571</v>
      </c>
    </row>
    <row r="7931" spans="1:7" x14ac:dyDescent="0.2">
      <c r="A7931">
        <v>1500</v>
      </c>
      <c r="B7931">
        <v>6</v>
      </c>
      <c r="C7931" s="35">
        <f t="shared" si="615"/>
        <v>2179.88099462429</v>
      </c>
      <c r="D7931" s="35">
        <f t="shared" si="616"/>
        <v>-679.88099462429</v>
      </c>
      <c r="E7931" s="35">
        <f t="shared" si="617"/>
        <v>411807.34594645206</v>
      </c>
      <c r="F7931" s="35">
        <f t="shared" si="618"/>
        <v>1456.095749420469</v>
      </c>
      <c r="G7931" s="33">
        <f t="shared" si="619"/>
        <v>462238.16685131384</v>
      </c>
    </row>
    <row r="7932" spans="1:7" x14ac:dyDescent="0.2">
      <c r="A7932">
        <v>800</v>
      </c>
      <c r="B7932">
        <v>1</v>
      </c>
      <c r="C7932" s="35">
        <f t="shared" si="615"/>
        <v>1007.1776696050603</v>
      </c>
      <c r="D7932" s="35">
        <f t="shared" si="616"/>
        <v>-207.17766960506026</v>
      </c>
      <c r="E7932" s="35">
        <f t="shared" si="617"/>
        <v>1800218.3866483383</v>
      </c>
      <c r="F7932" s="35">
        <f t="shared" si="618"/>
        <v>1287191.2277555608</v>
      </c>
      <c r="G7932" s="33">
        <f t="shared" si="619"/>
        <v>42922.586782983512</v>
      </c>
    </row>
    <row r="7933" spans="1:7" x14ac:dyDescent="0.2">
      <c r="A7933">
        <v>800</v>
      </c>
      <c r="B7933">
        <v>1</v>
      </c>
      <c r="C7933" s="35">
        <f t="shared" si="615"/>
        <v>1007.1776696050603</v>
      </c>
      <c r="D7933" s="35">
        <f t="shared" si="616"/>
        <v>-207.17766960506026</v>
      </c>
      <c r="E7933" s="35">
        <f t="shared" si="617"/>
        <v>1800218.3866483383</v>
      </c>
      <c r="F7933" s="35">
        <f t="shared" si="618"/>
        <v>1287191.2277555608</v>
      </c>
      <c r="G7933" s="33">
        <f t="shared" si="619"/>
        <v>42922.586782983512</v>
      </c>
    </row>
    <row r="7934" spans="1:7" x14ac:dyDescent="0.2">
      <c r="A7934">
        <v>1200</v>
      </c>
      <c r="B7934">
        <v>0</v>
      </c>
      <c r="C7934" s="35">
        <f t="shared" si="615"/>
        <v>772.63700460121436</v>
      </c>
      <c r="D7934" s="35">
        <f t="shared" si="616"/>
        <v>427.36299539878564</v>
      </c>
      <c r="E7934" s="35">
        <f t="shared" si="617"/>
        <v>886840.64910440333</v>
      </c>
      <c r="F7934" s="35">
        <f t="shared" si="618"/>
        <v>1874394.1953994662</v>
      </c>
      <c r="G7934" s="33">
        <f t="shared" si="619"/>
        <v>182639.12983622248</v>
      </c>
    </row>
    <row r="7935" spans="1:7" x14ac:dyDescent="0.2">
      <c r="A7935">
        <v>1400</v>
      </c>
      <c r="B7935">
        <v>0</v>
      </c>
      <c r="C7935" s="35">
        <f t="shared" si="615"/>
        <v>772.63700460121436</v>
      </c>
      <c r="D7935" s="35">
        <f t="shared" si="616"/>
        <v>627.36299539878564</v>
      </c>
      <c r="E7935" s="35">
        <f t="shared" si="617"/>
        <v>550151.78033243585</v>
      </c>
      <c r="F7935" s="35">
        <f t="shared" si="618"/>
        <v>1874394.1953994662</v>
      </c>
      <c r="G7935" s="33">
        <f t="shared" si="619"/>
        <v>393584.32799573673</v>
      </c>
    </row>
    <row r="7936" spans="1:7" x14ac:dyDescent="0.2">
      <c r="A7936">
        <v>1200</v>
      </c>
      <c r="B7936">
        <v>4</v>
      </c>
      <c r="C7936" s="35">
        <f t="shared" si="615"/>
        <v>1710.799664616598</v>
      </c>
      <c r="D7936" s="35">
        <f t="shared" si="616"/>
        <v>-510.79966461659797</v>
      </c>
      <c r="E7936" s="35">
        <f t="shared" si="617"/>
        <v>886840.64910440333</v>
      </c>
      <c r="F7936" s="35">
        <f t="shared" si="618"/>
        <v>185694.20730919892</v>
      </c>
      <c r="G7936" s="33">
        <f t="shared" si="619"/>
        <v>260916.29737242896</v>
      </c>
    </row>
    <row r="7937" spans="1:7" x14ac:dyDescent="0.2">
      <c r="A7937">
        <v>1500</v>
      </c>
      <c r="B7937">
        <v>4</v>
      </c>
      <c r="C7937" s="35">
        <f t="shared" si="615"/>
        <v>1710.799664616598</v>
      </c>
      <c r="D7937" s="35">
        <f t="shared" si="616"/>
        <v>-210.79966461659797</v>
      </c>
      <c r="E7937" s="35">
        <f t="shared" si="617"/>
        <v>411807.34594645206</v>
      </c>
      <c r="F7937" s="35">
        <f t="shared" si="618"/>
        <v>185694.20730919892</v>
      </c>
      <c r="G7937" s="33">
        <f t="shared" si="619"/>
        <v>44436.498602470187</v>
      </c>
    </row>
    <row r="7938" spans="1:7" x14ac:dyDescent="0.2">
      <c r="A7938">
        <v>1200</v>
      </c>
      <c r="B7938">
        <v>0</v>
      </c>
      <c r="C7938" s="35">
        <f t="shared" si="615"/>
        <v>772.63700460121436</v>
      </c>
      <c r="D7938" s="35">
        <f t="shared" si="616"/>
        <v>427.36299539878564</v>
      </c>
      <c r="E7938" s="35">
        <f t="shared" si="617"/>
        <v>886840.64910440333</v>
      </c>
      <c r="F7938" s="35">
        <f t="shared" si="618"/>
        <v>1874394.1953994662</v>
      </c>
      <c r="G7938" s="33">
        <f t="shared" si="619"/>
        <v>182639.12983622248</v>
      </c>
    </row>
    <row r="7939" spans="1:7" x14ac:dyDescent="0.2">
      <c r="A7939">
        <v>1500</v>
      </c>
      <c r="B7939">
        <v>3</v>
      </c>
      <c r="C7939" s="35">
        <f t="shared" ref="C7939:C8002" si="620">$J$20+$J$21*B7939</f>
        <v>1476.2589996127522</v>
      </c>
      <c r="D7939" s="35">
        <f t="shared" ref="D7939:D8002" si="621">A7939-C7939</f>
        <v>23.741000387247823</v>
      </c>
      <c r="E7939" s="35">
        <f t="shared" ref="E7939:E8002" si="622">(A7939-$J$16)^2</f>
        <v>411807.34594645206</v>
      </c>
      <c r="F7939" s="35">
        <f t="shared" ref="F7939:F8002" si="623">(C7939-$J$16)^2</f>
        <v>442841.23371042684</v>
      </c>
      <c r="G7939" s="33">
        <f t="shared" ref="G7939:G8002" si="624">(A7939-C7939)^2</f>
        <v>563.63509938730124</v>
      </c>
    </row>
    <row r="7940" spans="1:7" x14ac:dyDescent="0.2">
      <c r="A7940">
        <v>180</v>
      </c>
      <c r="B7940">
        <v>0</v>
      </c>
      <c r="C7940" s="35">
        <f t="shared" si="620"/>
        <v>772.63700460121436</v>
      </c>
      <c r="D7940" s="35">
        <f t="shared" si="621"/>
        <v>-592.63700460121436</v>
      </c>
      <c r="E7940" s="35">
        <f t="shared" si="622"/>
        <v>3848353.8798414376</v>
      </c>
      <c r="F7940" s="35">
        <f t="shared" si="623"/>
        <v>1874394.1953994662</v>
      </c>
      <c r="G7940" s="33">
        <f t="shared" si="624"/>
        <v>351218.61922269978</v>
      </c>
    </row>
    <row r="7941" spans="1:7" x14ac:dyDescent="0.2">
      <c r="A7941">
        <v>750</v>
      </c>
      <c r="B7941">
        <v>0</v>
      </c>
      <c r="C7941" s="35">
        <f t="shared" si="620"/>
        <v>772.63700460121436</v>
      </c>
      <c r="D7941" s="35">
        <f t="shared" si="621"/>
        <v>-22.637004601214358</v>
      </c>
      <c r="E7941" s="35">
        <f t="shared" si="622"/>
        <v>1936890.6038413302</v>
      </c>
      <c r="F7941" s="35">
        <f t="shared" si="623"/>
        <v>1874394.1953994662</v>
      </c>
      <c r="G7941" s="33">
        <f t="shared" si="624"/>
        <v>512.43397731539994</v>
      </c>
    </row>
    <row r="7942" spans="1:7" x14ac:dyDescent="0.2">
      <c r="A7942">
        <v>1800</v>
      </c>
      <c r="B7942">
        <v>0</v>
      </c>
      <c r="C7942" s="35">
        <f t="shared" si="620"/>
        <v>772.63700460121436</v>
      </c>
      <c r="D7942" s="35">
        <f t="shared" si="621"/>
        <v>1027.3629953987856</v>
      </c>
      <c r="E7942" s="35">
        <f t="shared" si="622"/>
        <v>116774.04278850088</v>
      </c>
      <c r="F7942" s="35">
        <f t="shared" si="623"/>
        <v>1874394.1953994662</v>
      </c>
      <c r="G7942" s="33">
        <f t="shared" si="624"/>
        <v>1055474.7243147653</v>
      </c>
    </row>
    <row r="7943" spans="1:7" x14ac:dyDescent="0.2">
      <c r="A7943">
        <v>3313.3330000000001</v>
      </c>
      <c r="B7943">
        <v>11</v>
      </c>
      <c r="C7943" s="35">
        <f t="shared" si="620"/>
        <v>3352.5843196435194</v>
      </c>
      <c r="D7943" s="35">
        <f t="shared" si="621"/>
        <v>-39.251319643519309</v>
      </c>
      <c r="E7943" s="35">
        <f t="shared" si="622"/>
        <v>1372671.9324510619</v>
      </c>
      <c r="F7943" s="35">
        <f t="shared" si="623"/>
        <v>1466187.1407655939</v>
      </c>
      <c r="G7943" s="33">
        <f t="shared" si="624"/>
        <v>1540.6660937577249</v>
      </c>
    </row>
    <row r="7944" spans="1:7" x14ac:dyDescent="0.2">
      <c r="A7944">
        <v>2400</v>
      </c>
      <c r="B7944">
        <v>8</v>
      </c>
      <c r="C7944" s="35">
        <f t="shared" si="620"/>
        <v>2648.9623246319816</v>
      </c>
      <c r="D7944" s="35">
        <f t="shared" si="621"/>
        <v>-248.96232463198157</v>
      </c>
      <c r="E7944" s="35">
        <f t="shared" si="622"/>
        <v>66707.436472598492</v>
      </c>
      <c r="F7944" s="35">
        <f t="shared" si="623"/>
        <v>257292.5725132121</v>
      </c>
      <c r="G7944" s="33">
        <f t="shared" si="624"/>
        <v>61982.239086160182</v>
      </c>
    </row>
    <row r="7945" spans="1:7" x14ac:dyDescent="0.2">
      <c r="A7945">
        <v>1200</v>
      </c>
      <c r="B7945">
        <v>4</v>
      </c>
      <c r="C7945" s="35">
        <f t="shared" si="620"/>
        <v>1710.799664616598</v>
      </c>
      <c r="D7945" s="35">
        <f t="shared" si="621"/>
        <v>-510.79966461659797</v>
      </c>
      <c r="E7945" s="35">
        <f t="shared" si="622"/>
        <v>886840.64910440333</v>
      </c>
      <c r="F7945" s="35">
        <f t="shared" si="623"/>
        <v>185694.20730919892</v>
      </c>
      <c r="G7945" s="33">
        <f t="shared" si="624"/>
        <v>260916.29737242896</v>
      </c>
    </row>
    <row r="7946" spans="1:7" x14ac:dyDescent="0.2">
      <c r="A7946">
        <v>1200</v>
      </c>
      <c r="B7946">
        <v>4</v>
      </c>
      <c r="C7946" s="35">
        <f t="shared" si="620"/>
        <v>1710.799664616598</v>
      </c>
      <c r="D7946" s="35">
        <f t="shared" si="621"/>
        <v>-510.79966461659797</v>
      </c>
      <c r="E7946" s="35">
        <f t="shared" si="622"/>
        <v>886840.64910440333</v>
      </c>
      <c r="F7946" s="35">
        <f t="shared" si="623"/>
        <v>185694.20730919892</v>
      </c>
      <c r="G7946" s="33">
        <f t="shared" si="624"/>
        <v>260916.29737242896</v>
      </c>
    </row>
    <row r="7947" spans="1:7" x14ac:dyDescent="0.2">
      <c r="A7947">
        <v>480</v>
      </c>
      <c r="B7947">
        <v>0</v>
      </c>
      <c r="C7947" s="35">
        <f t="shared" si="620"/>
        <v>772.63700460121436</v>
      </c>
      <c r="D7947" s="35">
        <f t="shared" si="621"/>
        <v>-292.63700460121436</v>
      </c>
      <c r="E7947" s="35">
        <f t="shared" si="622"/>
        <v>2761320.5766834863</v>
      </c>
      <c r="F7947" s="35">
        <f t="shared" si="623"/>
        <v>1874394.1953994662</v>
      </c>
      <c r="G7947" s="33">
        <f t="shared" si="624"/>
        <v>85636.416461971152</v>
      </c>
    </row>
    <row r="7948" spans="1:7" x14ac:dyDescent="0.2">
      <c r="A7948">
        <v>1800</v>
      </c>
      <c r="B7948">
        <v>0</v>
      </c>
      <c r="C7948" s="35">
        <f t="shared" si="620"/>
        <v>772.63700460121436</v>
      </c>
      <c r="D7948" s="35">
        <f t="shared" si="621"/>
        <v>1027.3629953987856</v>
      </c>
      <c r="E7948" s="35">
        <f t="shared" si="622"/>
        <v>116774.04278850088</v>
      </c>
      <c r="F7948" s="35">
        <f t="shared" si="623"/>
        <v>1874394.1953994662</v>
      </c>
      <c r="G7948" s="33">
        <f t="shared" si="624"/>
        <v>1055474.7243147653</v>
      </c>
    </row>
    <row r="7949" spans="1:7" x14ac:dyDescent="0.2">
      <c r="A7949">
        <v>273</v>
      </c>
      <c r="B7949">
        <v>7</v>
      </c>
      <c r="C7949" s="35">
        <f t="shared" si="620"/>
        <v>2414.4216596281358</v>
      </c>
      <c r="D7949" s="35">
        <f t="shared" si="621"/>
        <v>-2141.4216596281358</v>
      </c>
      <c r="E7949" s="35">
        <f t="shared" si="622"/>
        <v>3492122.5558624724</v>
      </c>
      <c r="F7949" s="35">
        <f t="shared" si="623"/>
        <v>74365.010590870079</v>
      </c>
      <c r="G7949" s="33">
        <f t="shared" si="624"/>
        <v>4585686.7243245197</v>
      </c>
    </row>
    <row r="7950" spans="1:7" x14ac:dyDescent="0.2">
      <c r="A7950">
        <v>650</v>
      </c>
      <c r="B7950">
        <v>8</v>
      </c>
      <c r="C7950" s="35">
        <f t="shared" si="620"/>
        <v>2648.9623246319816</v>
      </c>
      <c r="D7950" s="35">
        <f t="shared" si="621"/>
        <v>-1998.9623246319816</v>
      </c>
      <c r="E7950" s="35">
        <f t="shared" si="622"/>
        <v>2225235.0382273137</v>
      </c>
      <c r="F7950" s="35">
        <f t="shared" si="623"/>
        <v>257292.5725132121</v>
      </c>
      <c r="G7950" s="33">
        <f t="shared" si="624"/>
        <v>3995850.3752980959</v>
      </c>
    </row>
    <row r="7951" spans="1:7" x14ac:dyDescent="0.2">
      <c r="A7951">
        <v>520</v>
      </c>
      <c r="B7951">
        <v>0</v>
      </c>
      <c r="C7951" s="35">
        <f t="shared" si="620"/>
        <v>772.63700460121436</v>
      </c>
      <c r="D7951" s="35">
        <f t="shared" si="621"/>
        <v>-252.63700460121436</v>
      </c>
      <c r="E7951" s="35">
        <f t="shared" si="622"/>
        <v>2629982.8029290927</v>
      </c>
      <c r="F7951" s="35">
        <f t="shared" si="623"/>
        <v>1874394.1953994662</v>
      </c>
      <c r="G7951" s="33">
        <f t="shared" si="624"/>
        <v>63825.456093874003</v>
      </c>
    </row>
    <row r="7952" spans="1:7" x14ac:dyDescent="0.2">
      <c r="A7952">
        <v>1200</v>
      </c>
      <c r="B7952">
        <v>0</v>
      </c>
      <c r="C7952" s="35">
        <f t="shared" si="620"/>
        <v>772.63700460121436</v>
      </c>
      <c r="D7952" s="35">
        <f t="shared" si="621"/>
        <v>427.36299539878564</v>
      </c>
      <c r="E7952" s="35">
        <f t="shared" si="622"/>
        <v>886840.64910440333</v>
      </c>
      <c r="F7952" s="35">
        <f t="shared" si="623"/>
        <v>1874394.1953994662</v>
      </c>
      <c r="G7952" s="33">
        <f t="shared" si="624"/>
        <v>182639.12983622248</v>
      </c>
    </row>
    <row r="7953" spans="1:7" x14ac:dyDescent="0.2">
      <c r="A7953">
        <v>304</v>
      </c>
      <c r="B7953">
        <v>4</v>
      </c>
      <c r="C7953" s="35">
        <f t="shared" si="620"/>
        <v>1710.799664616598</v>
      </c>
      <c r="D7953" s="35">
        <f t="shared" si="621"/>
        <v>-1406.799664616598</v>
      </c>
      <c r="E7953" s="35">
        <f t="shared" si="622"/>
        <v>3377222.7812028173</v>
      </c>
      <c r="F7953" s="35">
        <f t="shared" si="623"/>
        <v>185694.20730919892</v>
      </c>
      <c r="G7953" s="33">
        <f t="shared" si="624"/>
        <v>1979085.2963653726</v>
      </c>
    </row>
    <row r="7954" spans="1:7" x14ac:dyDescent="0.2">
      <c r="A7954">
        <v>6500</v>
      </c>
      <c r="B7954">
        <v>14</v>
      </c>
      <c r="C7954" s="35">
        <f t="shared" si="620"/>
        <v>4056.2063146550572</v>
      </c>
      <c r="D7954" s="35">
        <f t="shared" si="621"/>
        <v>2443.7936853449428</v>
      </c>
      <c r="E7954" s="35">
        <f t="shared" si="622"/>
        <v>18994585.626647264</v>
      </c>
      <c r="F7954" s="35">
        <f t="shared" si="623"/>
        <v>3665249.5327460086</v>
      </c>
      <c r="G7954" s="33">
        <f t="shared" si="624"/>
        <v>5972127.5765318172</v>
      </c>
    </row>
    <row r="7955" spans="1:7" x14ac:dyDescent="0.2">
      <c r="A7955">
        <v>1800</v>
      </c>
      <c r="B7955">
        <v>5</v>
      </c>
      <c r="C7955" s="35">
        <f t="shared" si="620"/>
        <v>1945.340329620444</v>
      </c>
      <c r="D7955" s="35">
        <f t="shared" si="621"/>
        <v>-145.34032962044398</v>
      </c>
      <c r="E7955" s="35">
        <f t="shared" si="622"/>
        <v>116774.04278850088</v>
      </c>
      <c r="F7955" s="35">
        <f t="shared" si="623"/>
        <v>38565.827988863377</v>
      </c>
      <c r="G7955" s="33">
        <f t="shared" si="624"/>
        <v>21123.811414179305</v>
      </c>
    </row>
    <row r="7956" spans="1:7" x14ac:dyDescent="0.2">
      <c r="A7956">
        <v>1766.6669999999999</v>
      </c>
      <c r="B7956">
        <v>0</v>
      </c>
      <c r="C7956" s="35">
        <f t="shared" si="620"/>
        <v>772.63700460121436</v>
      </c>
      <c r="D7956" s="35">
        <f t="shared" si="621"/>
        <v>994.02999539878556</v>
      </c>
      <c r="E7956" s="35">
        <f t="shared" si="622"/>
        <v>140666.38199138091</v>
      </c>
      <c r="F7956" s="35">
        <f t="shared" si="623"/>
        <v>1874394.1953994662</v>
      </c>
      <c r="G7956" s="33">
        <f t="shared" si="624"/>
        <v>988095.63175250962</v>
      </c>
    </row>
    <row r="7957" spans="1:7" x14ac:dyDescent="0.2">
      <c r="A7957">
        <v>4300</v>
      </c>
      <c r="B7957">
        <v>0</v>
      </c>
      <c r="C7957" s="35">
        <f t="shared" si="620"/>
        <v>772.63700460121436</v>
      </c>
      <c r="D7957" s="35">
        <f t="shared" si="621"/>
        <v>3527.3629953987856</v>
      </c>
      <c r="E7957" s="35">
        <f t="shared" si="622"/>
        <v>4658163.1831389079</v>
      </c>
      <c r="F7957" s="35">
        <f t="shared" si="623"/>
        <v>1874394.1953994662</v>
      </c>
      <c r="G7957" s="33">
        <f t="shared" si="624"/>
        <v>12442289.701308694</v>
      </c>
    </row>
    <row r="7958" spans="1:7" x14ac:dyDescent="0.2">
      <c r="A7958">
        <v>1000</v>
      </c>
      <c r="B7958">
        <v>6</v>
      </c>
      <c r="C7958" s="35">
        <f t="shared" si="620"/>
        <v>2179.88099462429</v>
      </c>
      <c r="D7958" s="35">
        <f t="shared" si="621"/>
        <v>-1179.88099462429</v>
      </c>
      <c r="E7958" s="35">
        <f t="shared" si="622"/>
        <v>1303529.5178763708</v>
      </c>
      <c r="F7958" s="35">
        <f t="shared" si="623"/>
        <v>1456.095749420469</v>
      </c>
      <c r="G7958" s="33">
        <f t="shared" si="624"/>
        <v>1392119.1614756039</v>
      </c>
    </row>
    <row r="7959" spans="1:7" x14ac:dyDescent="0.2">
      <c r="A7959">
        <v>600</v>
      </c>
      <c r="B7959">
        <v>9</v>
      </c>
      <c r="C7959" s="35">
        <f t="shared" si="620"/>
        <v>2883.5029896358278</v>
      </c>
      <c r="D7959" s="35">
        <f t="shared" si="621"/>
        <v>-2283.5029896358278</v>
      </c>
      <c r="E7959" s="35">
        <f t="shared" si="622"/>
        <v>2376907.2554203058</v>
      </c>
      <c r="F7959" s="35">
        <f t="shared" si="623"/>
        <v>550238.7815164472</v>
      </c>
      <c r="G7959" s="33">
        <f t="shared" si="624"/>
        <v>5214385.9036757639</v>
      </c>
    </row>
    <row r="7960" spans="1:7" x14ac:dyDescent="0.2">
      <c r="A7960">
        <v>500</v>
      </c>
      <c r="B7960">
        <v>7</v>
      </c>
      <c r="C7960" s="35">
        <f t="shared" si="620"/>
        <v>2414.4216596281358</v>
      </c>
      <c r="D7960" s="35">
        <f t="shared" si="621"/>
        <v>-1914.4216596281358</v>
      </c>
      <c r="E7960" s="35">
        <f t="shared" si="622"/>
        <v>2695251.6898062895</v>
      </c>
      <c r="F7960" s="35">
        <f t="shared" si="623"/>
        <v>74365.010590870079</v>
      </c>
      <c r="G7960" s="33">
        <f t="shared" si="624"/>
        <v>3665010.2908533458</v>
      </c>
    </row>
    <row r="7961" spans="1:7" x14ac:dyDescent="0.2">
      <c r="A7961">
        <v>1000</v>
      </c>
      <c r="B7961">
        <v>2</v>
      </c>
      <c r="C7961" s="35">
        <f t="shared" si="620"/>
        <v>1241.7183346089062</v>
      </c>
      <c r="D7961" s="35">
        <f t="shared" si="621"/>
        <v>-241.71833460890616</v>
      </c>
      <c r="E7961" s="35">
        <f t="shared" si="622"/>
        <v>1303529.5178763708</v>
      </c>
      <c r="F7961" s="35">
        <f t="shared" si="623"/>
        <v>810006.90719254757</v>
      </c>
      <c r="G7961" s="33">
        <f t="shared" si="624"/>
        <v>58427.753286103121</v>
      </c>
    </row>
    <row r="7962" spans="1:7" x14ac:dyDescent="0.2">
      <c r="A7962">
        <v>11708.33</v>
      </c>
      <c r="B7962">
        <v>12</v>
      </c>
      <c r="C7962" s="35">
        <f t="shared" si="620"/>
        <v>3587.1249846473656</v>
      </c>
      <c r="D7962" s="35">
        <f t="shared" si="621"/>
        <v>8121.2050153526343</v>
      </c>
      <c r="E7962" s="35">
        <f t="shared" si="622"/>
        <v>91519985.336091772</v>
      </c>
      <c r="F7962" s="35">
        <f t="shared" si="623"/>
        <v>2089189.2910115072</v>
      </c>
      <c r="G7962" s="33">
        <f t="shared" si="624"/>
        <v>65953970.901388779</v>
      </c>
    </row>
    <row r="7963" spans="1:7" x14ac:dyDescent="0.2">
      <c r="A7963">
        <v>2350</v>
      </c>
      <c r="B7963">
        <v>11</v>
      </c>
      <c r="C7963" s="35">
        <f t="shared" si="620"/>
        <v>3352.5843196435194</v>
      </c>
      <c r="D7963" s="35">
        <f t="shared" si="621"/>
        <v>-1002.5843196435194</v>
      </c>
      <c r="E7963" s="35">
        <f t="shared" si="622"/>
        <v>43379.653665590362</v>
      </c>
      <c r="F7963" s="35">
        <f t="shared" si="623"/>
        <v>1466187.1407655939</v>
      </c>
      <c r="G7963" s="33">
        <f t="shared" si="624"/>
        <v>1005175.3179950587</v>
      </c>
    </row>
    <row r="7964" spans="1:7" x14ac:dyDescent="0.2">
      <c r="A7964">
        <v>220</v>
      </c>
      <c r="B7964">
        <v>4</v>
      </c>
      <c r="C7964" s="35">
        <f t="shared" si="620"/>
        <v>1710.799664616598</v>
      </c>
      <c r="D7964" s="35">
        <f t="shared" si="621"/>
        <v>-1490.799664616598</v>
      </c>
      <c r="E7964" s="35">
        <f t="shared" si="622"/>
        <v>3693016.1060870439</v>
      </c>
      <c r="F7964" s="35">
        <f t="shared" si="623"/>
        <v>185694.20730919892</v>
      </c>
      <c r="G7964" s="33">
        <f t="shared" si="624"/>
        <v>2222483.6400209609</v>
      </c>
    </row>
    <row r="7965" spans="1:7" x14ac:dyDescent="0.2">
      <c r="A7965">
        <v>3516.6669999999999</v>
      </c>
      <c r="B7965">
        <v>6</v>
      </c>
      <c r="C7965" s="35">
        <f t="shared" si="620"/>
        <v>2179.88099462429</v>
      </c>
      <c r="D7965" s="35">
        <f t="shared" si="621"/>
        <v>1336.7860053757099</v>
      </c>
      <c r="E7965" s="35">
        <f t="shared" si="622"/>
        <v>1890473.2802366654</v>
      </c>
      <c r="F7965" s="35">
        <f t="shared" si="623"/>
        <v>1456.095749420469</v>
      </c>
      <c r="G7965" s="33">
        <f t="shared" si="624"/>
        <v>1786996.8241683475</v>
      </c>
    </row>
    <row r="7966" spans="1:7" x14ac:dyDescent="0.2">
      <c r="A7966">
        <v>3500</v>
      </c>
      <c r="B7966">
        <v>9</v>
      </c>
      <c r="C7966" s="35">
        <f t="shared" si="620"/>
        <v>2883.5029896358278</v>
      </c>
      <c r="D7966" s="35">
        <f t="shared" si="621"/>
        <v>616.49701036417218</v>
      </c>
      <c r="E7966" s="35">
        <f t="shared" si="622"/>
        <v>1844918.6582267773</v>
      </c>
      <c r="F7966" s="35">
        <f t="shared" si="623"/>
        <v>550238.7815164472</v>
      </c>
      <c r="G7966" s="33">
        <f t="shared" si="624"/>
        <v>380068.56378796225</v>
      </c>
    </row>
    <row r="7967" spans="1:7" x14ac:dyDescent="0.2">
      <c r="A7967">
        <v>400</v>
      </c>
      <c r="B7967">
        <v>12</v>
      </c>
      <c r="C7967" s="35">
        <f t="shared" si="620"/>
        <v>3587.1249846473656</v>
      </c>
      <c r="D7967" s="35">
        <f t="shared" si="621"/>
        <v>-3187.1249846473656</v>
      </c>
      <c r="E7967" s="35">
        <f t="shared" si="622"/>
        <v>3033596.1241922732</v>
      </c>
      <c r="F7967" s="35">
        <f t="shared" si="623"/>
        <v>2089189.2910115072</v>
      </c>
      <c r="G7967" s="33">
        <f t="shared" si="624"/>
        <v>10157765.66776347</v>
      </c>
    </row>
    <row r="7968" spans="1:7" x14ac:dyDescent="0.2">
      <c r="A7968">
        <v>1600</v>
      </c>
      <c r="B7968">
        <v>5</v>
      </c>
      <c r="C7968" s="35">
        <f t="shared" si="620"/>
        <v>1945.340329620444</v>
      </c>
      <c r="D7968" s="35">
        <f t="shared" si="621"/>
        <v>-345.34032962044398</v>
      </c>
      <c r="E7968" s="35">
        <f t="shared" si="622"/>
        <v>293462.91156046838</v>
      </c>
      <c r="F7968" s="35">
        <f t="shared" si="623"/>
        <v>38565.827988863377</v>
      </c>
      <c r="G7968" s="33">
        <f t="shared" si="624"/>
        <v>119259.9432623569</v>
      </c>
    </row>
    <row r="7969" spans="1:7" x14ac:dyDescent="0.2">
      <c r="A7969">
        <v>2333.3330000000001</v>
      </c>
      <c r="B7969">
        <v>11</v>
      </c>
      <c r="C7969" s="35">
        <f t="shared" si="620"/>
        <v>3352.5843196435194</v>
      </c>
      <c r="D7969" s="35">
        <f t="shared" si="621"/>
        <v>-1019.2513196435193</v>
      </c>
      <c r="E7969" s="35">
        <f t="shared" si="622"/>
        <v>36714.709433702301</v>
      </c>
      <c r="F7969" s="35">
        <f t="shared" si="623"/>
        <v>1466187.1407655939</v>
      </c>
      <c r="G7969" s="33">
        <f t="shared" si="624"/>
        <v>1038873.2525950556</v>
      </c>
    </row>
    <row r="7970" spans="1:7" x14ac:dyDescent="0.2">
      <c r="A7970">
        <v>2333.3330000000001</v>
      </c>
      <c r="B7970">
        <v>9</v>
      </c>
      <c r="C7970" s="35">
        <f t="shared" si="620"/>
        <v>2883.5029896358278</v>
      </c>
      <c r="D7970" s="35">
        <f t="shared" si="621"/>
        <v>-550.16998963582773</v>
      </c>
      <c r="E7970" s="35">
        <f t="shared" si="622"/>
        <v>36714.709433702301</v>
      </c>
      <c r="F7970" s="35">
        <f t="shared" si="623"/>
        <v>550238.7815164472</v>
      </c>
      <c r="G7970" s="33">
        <f t="shared" si="624"/>
        <v>302687.01749588677</v>
      </c>
    </row>
    <row r="7971" spans="1:7" x14ac:dyDescent="0.2">
      <c r="A7971">
        <v>1250</v>
      </c>
      <c r="B7971">
        <v>12</v>
      </c>
      <c r="C7971" s="35">
        <f t="shared" si="620"/>
        <v>3587.1249846473656</v>
      </c>
      <c r="D7971" s="35">
        <f t="shared" si="621"/>
        <v>-2337.1249846473656</v>
      </c>
      <c r="E7971" s="35">
        <f t="shared" si="622"/>
        <v>795168.43191141146</v>
      </c>
      <c r="F7971" s="35">
        <f t="shared" si="623"/>
        <v>2089189.2910115072</v>
      </c>
      <c r="G7971" s="33">
        <f t="shared" si="624"/>
        <v>5462153.1938629495</v>
      </c>
    </row>
    <row r="7972" spans="1:7" x14ac:dyDescent="0.2">
      <c r="A7972">
        <v>900</v>
      </c>
      <c r="B7972">
        <v>9</v>
      </c>
      <c r="C7972" s="35">
        <f t="shared" si="620"/>
        <v>2883.5029896358278</v>
      </c>
      <c r="D7972" s="35">
        <f t="shared" si="621"/>
        <v>-1983.5029896358278</v>
      </c>
      <c r="E7972" s="35">
        <f t="shared" si="622"/>
        <v>1541873.9522623545</v>
      </c>
      <c r="F7972" s="35">
        <f t="shared" si="623"/>
        <v>550238.7815164472</v>
      </c>
      <c r="G7972" s="33">
        <f t="shared" si="624"/>
        <v>3934284.1098942668</v>
      </c>
    </row>
    <row r="7973" spans="1:7" x14ac:dyDescent="0.2">
      <c r="A7973">
        <v>1200</v>
      </c>
      <c r="B7973">
        <v>0</v>
      </c>
      <c r="C7973" s="35">
        <f t="shared" si="620"/>
        <v>772.63700460121436</v>
      </c>
      <c r="D7973" s="35">
        <f t="shared" si="621"/>
        <v>427.36299539878564</v>
      </c>
      <c r="E7973" s="35">
        <f t="shared" si="622"/>
        <v>886840.64910440333</v>
      </c>
      <c r="F7973" s="35">
        <f t="shared" si="623"/>
        <v>1874394.1953994662</v>
      </c>
      <c r="G7973" s="33">
        <f t="shared" si="624"/>
        <v>182639.12983622248</v>
      </c>
    </row>
    <row r="7974" spans="1:7" x14ac:dyDescent="0.2">
      <c r="A7974">
        <v>2966.6669999999999</v>
      </c>
      <c r="B7974">
        <v>1</v>
      </c>
      <c r="C7974" s="35">
        <f t="shared" si="620"/>
        <v>1007.1776696050603</v>
      </c>
      <c r="D7974" s="35">
        <f t="shared" si="621"/>
        <v>1959.4893303949398</v>
      </c>
      <c r="E7974" s="35">
        <f t="shared" si="622"/>
        <v>680533.96935957589</v>
      </c>
      <c r="F7974" s="35">
        <f t="shared" si="623"/>
        <v>1287191.2277555608</v>
      </c>
      <c r="G7974" s="33">
        <f t="shared" si="624"/>
        <v>3839598.4359316095</v>
      </c>
    </row>
    <row r="7975" spans="1:7" x14ac:dyDescent="0.2">
      <c r="A7975">
        <v>2000</v>
      </c>
      <c r="B7975">
        <v>5</v>
      </c>
      <c r="C7975" s="35">
        <f t="shared" si="620"/>
        <v>1945.340329620444</v>
      </c>
      <c r="D7975" s="35">
        <f t="shared" si="621"/>
        <v>54.659670379556019</v>
      </c>
      <c r="E7975" s="35">
        <f t="shared" si="622"/>
        <v>20085.174016533423</v>
      </c>
      <c r="F7975" s="35">
        <f t="shared" si="623"/>
        <v>38565.827988863377</v>
      </c>
      <c r="G7975" s="33">
        <f t="shared" si="624"/>
        <v>2987.6795660017137</v>
      </c>
    </row>
    <row r="7976" spans="1:7" x14ac:dyDescent="0.2">
      <c r="A7976">
        <v>1758.3330000000001</v>
      </c>
      <c r="B7976">
        <v>6</v>
      </c>
      <c r="C7976" s="35">
        <f t="shared" si="620"/>
        <v>2179.88099462429</v>
      </c>
      <c r="D7976" s="35">
        <f t="shared" si="621"/>
        <v>-421.54799462428991</v>
      </c>
      <c r="E7976" s="35">
        <f t="shared" si="622"/>
        <v>146987.25715310866</v>
      </c>
      <c r="F7976" s="35">
        <f t="shared" si="623"/>
        <v>1456.095749420469</v>
      </c>
      <c r="G7976" s="33">
        <f t="shared" si="624"/>
        <v>177702.71177176037</v>
      </c>
    </row>
    <row r="7977" spans="1:7" x14ac:dyDescent="0.2">
      <c r="A7977">
        <v>1640</v>
      </c>
      <c r="B7977">
        <v>4</v>
      </c>
      <c r="C7977" s="35">
        <f t="shared" si="620"/>
        <v>1710.799664616598</v>
      </c>
      <c r="D7977" s="35">
        <f t="shared" si="621"/>
        <v>-70.799664616597966</v>
      </c>
      <c r="E7977" s="35">
        <f t="shared" si="622"/>
        <v>251725.13780607487</v>
      </c>
      <c r="F7977" s="35">
        <f t="shared" si="623"/>
        <v>185694.20730919892</v>
      </c>
      <c r="G7977" s="33">
        <f t="shared" si="624"/>
        <v>5012.5925098227535</v>
      </c>
    </row>
    <row r="7978" spans="1:7" x14ac:dyDescent="0.2">
      <c r="A7978">
        <v>900</v>
      </c>
      <c r="B7978">
        <v>0</v>
      </c>
      <c r="C7978" s="35">
        <f t="shared" si="620"/>
        <v>772.63700460121436</v>
      </c>
      <c r="D7978" s="35">
        <f t="shared" si="621"/>
        <v>127.36299539878564</v>
      </c>
      <c r="E7978" s="35">
        <f t="shared" si="622"/>
        <v>1541873.9522623545</v>
      </c>
      <c r="F7978" s="35">
        <f t="shared" si="623"/>
        <v>1874394.1953994662</v>
      </c>
      <c r="G7978" s="33">
        <f t="shared" si="624"/>
        <v>16221.332596951093</v>
      </c>
    </row>
    <row r="7979" spans="1:7" x14ac:dyDescent="0.2">
      <c r="A7979">
        <v>3000</v>
      </c>
      <c r="B7979">
        <v>12</v>
      </c>
      <c r="C7979" s="35">
        <f t="shared" si="620"/>
        <v>3587.1249846473656</v>
      </c>
      <c r="D7979" s="35">
        <f t="shared" si="621"/>
        <v>-587.12498464736564</v>
      </c>
      <c r="E7979" s="35">
        <f t="shared" si="622"/>
        <v>736640.83015669615</v>
      </c>
      <c r="F7979" s="35">
        <f t="shared" si="623"/>
        <v>2089189.2910115072</v>
      </c>
      <c r="G7979" s="33">
        <f t="shared" si="624"/>
        <v>344715.74759716931</v>
      </c>
    </row>
    <row r="7980" spans="1:7" x14ac:dyDescent="0.2">
      <c r="A7980">
        <v>380</v>
      </c>
      <c r="B7980">
        <v>11</v>
      </c>
      <c r="C7980" s="35">
        <f t="shared" si="620"/>
        <v>3352.5843196435194</v>
      </c>
      <c r="D7980" s="35">
        <f t="shared" si="621"/>
        <v>-2972.5843196435194</v>
      </c>
      <c r="E7980" s="35">
        <f t="shared" si="622"/>
        <v>3103665.0110694701</v>
      </c>
      <c r="F7980" s="35">
        <f t="shared" si="623"/>
        <v>1466187.1407655939</v>
      </c>
      <c r="G7980" s="33">
        <f t="shared" si="624"/>
        <v>8836257.5373905245</v>
      </c>
    </row>
    <row r="7981" spans="1:7" x14ac:dyDescent="0.2">
      <c r="A7981">
        <v>3266.6669999999999</v>
      </c>
      <c r="B7981">
        <v>8</v>
      </c>
      <c r="C7981" s="35">
        <f t="shared" si="620"/>
        <v>2648.9623246319816</v>
      </c>
      <c r="D7981" s="35">
        <f t="shared" si="621"/>
        <v>617.70467536801834</v>
      </c>
      <c r="E7981" s="35">
        <f t="shared" si="622"/>
        <v>1265500.8662016247</v>
      </c>
      <c r="F7981" s="35">
        <f t="shared" si="623"/>
        <v>257292.5725132121</v>
      </c>
      <c r="G7981" s="33">
        <f t="shared" si="624"/>
        <v>381559.06597150891</v>
      </c>
    </row>
    <row r="7982" spans="1:7" x14ac:dyDescent="0.2">
      <c r="A7982">
        <v>1800</v>
      </c>
      <c r="B7982">
        <v>3</v>
      </c>
      <c r="C7982" s="35">
        <f t="shared" si="620"/>
        <v>1476.2589996127522</v>
      </c>
      <c r="D7982" s="35">
        <f t="shared" si="621"/>
        <v>323.74100038724782</v>
      </c>
      <c r="E7982" s="35">
        <f t="shared" si="622"/>
        <v>116774.04278850088</v>
      </c>
      <c r="F7982" s="35">
        <f t="shared" si="623"/>
        <v>442841.23371042684</v>
      </c>
      <c r="G7982" s="33">
        <f t="shared" si="624"/>
        <v>104808.235331736</v>
      </c>
    </row>
    <row r="7983" spans="1:7" x14ac:dyDescent="0.2">
      <c r="A7983">
        <v>1400</v>
      </c>
      <c r="B7983">
        <v>0</v>
      </c>
      <c r="C7983" s="35">
        <f t="shared" si="620"/>
        <v>772.63700460121436</v>
      </c>
      <c r="D7983" s="35">
        <f t="shared" si="621"/>
        <v>627.36299539878564</v>
      </c>
      <c r="E7983" s="35">
        <f t="shared" si="622"/>
        <v>550151.78033243585</v>
      </c>
      <c r="F7983" s="35">
        <f t="shared" si="623"/>
        <v>1874394.1953994662</v>
      </c>
      <c r="G7983" s="33">
        <f t="shared" si="624"/>
        <v>393584.32799573673</v>
      </c>
    </row>
    <row r="7984" spans="1:7" x14ac:dyDescent="0.2">
      <c r="A7984">
        <v>3500</v>
      </c>
      <c r="B7984">
        <v>16</v>
      </c>
      <c r="C7984" s="35">
        <f t="shared" si="620"/>
        <v>4525.2876446627488</v>
      </c>
      <c r="D7984" s="35">
        <f t="shared" si="621"/>
        <v>-1025.2876446627488</v>
      </c>
      <c r="E7984" s="35">
        <f t="shared" si="622"/>
        <v>1844918.6582267773</v>
      </c>
      <c r="F7984" s="35">
        <f t="shared" si="623"/>
        <v>5681384.3628040804</v>
      </c>
      <c r="G7984" s="33">
        <f t="shared" si="624"/>
        <v>1051214.754298087</v>
      </c>
    </row>
    <row r="7985" spans="1:7" x14ac:dyDescent="0.2">
      <c r="A7985">
        <v>3500</v>
      </c>
      <c r="B7985">
        <v>17</v>
      </c>
      <c r="C7985" s="35">
        <f t="shared" si="620"/>
        <v>4759.8283096665946</v>
      </c>
      <c r="D7985" s="35">
        <f t="shared" si="621"/>
        <v>-1259.8283096665946</v>
      </c>
      <c r="E7985" s="35">
        <f t="shared" si="622"/>
        <v>1844918.6582267773</v>
      </c>
      <c r="F7985" s="35">
        <f t="shared" si="623"/>
        <v>6854479.7484544544</v>
      </c>
      <c r="G7985" s="33">
        <f t="shared" si="624"/>
        <v>1587167.3698373889</v>
      </c>
    </row>
    <row r="7986" spans="1:7" x14ac:dyDescent="0.2">
      <c r="A7986">
        <v>1200</v>
      </c>
      <c r="B7986">
        <v>3</v>
      </c>
      <c r="C7986" s="35">
        <f t="shared" si="620"/>
        <v>1476.2589996127522</v>
      </c>
      <c r="D7986" s="35">
        <f t="shared" si="621"/>
        <v>-276.25899961275218</v>
      </c>
      <c r="E7986" s="35">
        <f t="shared" si="622"/>
        <v>886840.64910440333</v>
      </c>
      <c r="F7986" s="35">
        <f t="shared" si="623"/>
        <v>442841.23371042684</v>
      </c>
      <c r="G7986" s="33">
        <f t="shared" si="624"/>
        <v>76319.034867038601</v>
      </c>
    </row>
    <row r="7987" spans="1:7" x14ac:dyDescent="0.2">
      <c r="A7987">
        <v>4666.6670000000004</v>
      </c>
      <c r="B7987">
        <v>17</v>
      </c>
      <c r="C7987" s="35">
        <f t="shared" si="620"/>
        <v>4759.8283096665946</v>
      </c>
      <c r="D7987" s="35">
        <f t="shared" si="621"/>
        <v>-93.161309666594207</v>
      </c>
      <c r="E7987" s="35">
        <f t="shared" si="622"/>
        <v>6375346.3847978543</v>
      </c>
      <c r="F7987" s="35">
        <f t="shared" si="623"/>
        <v>6854479.7484544544</v>
      </c>
      <c r="G7987" s="33">
        <f t="shared" si="624"/>
        <v>8679.0296187950589</v>
      </c>
    </row>
    <row r="7988" spans="1:7" x14ac:dyDescent="0.2">
      <c r="A7988">
        <v>240</v>
      </c>
      <c r="B7988">
        <v>12</v>
      </c>
      <c r="C7988" s="35">
        <f t="shared" si="620"/>
        <v>3587.1249846473656</v>
      </c>
      <c r="D7988" s="35">
        <f t="shared" si="621"/>
        <v>-3347.1249846473656</v>
      </c>
      <c r="E7988" s="35">
        <f t="shared" si="622"/>
        <v>3616547.219209847</v>
      </c>
      <c r="F7988" s="35">
        <f t="shared" si="623"/>
        <v>2089189.2910115072</v>
      </c>
      <c r="G7988" s="33">
        <f t="shared" si="624"/>
        <v>11203245.662850628</v>
      </c>
    </row>
    <row r="7989" spans="1:7" x14ac:dyDescent="0.2">
      <c r="A7989">
        <v>200</v>
      </c>
      <c r="B7989">
        <v>13</v>
      </c>
      <c r="C7989" s="35">
        <f t="shared" si="620"/>
        <v>3821.6656496512114</v>
      </c>
      <c r="D7989" s="35">
        <f t="shared" si="621"/>
        <v>-3621.6656496512114</v>
      </c>
      <c r="E7989" s="35">
        <f t="shared" si="622"/>
        <v>3770284.9929642407</v>
      </c>
      <c r="F7989" s="35">
        <f t="shared" si="623"/>
        <v>2822210.0883383118</v>
      </c>
      <c r="G7989" s="33">
        <f t="shared" si="624"/>
        <v>13116462.077863531</v>
      </c>
    </row>
    <row r="7990" spans="1:7" x14ac:dyDescent="0.2">
      <c r="A7990">
        <v>2566.6669999999999</v>
      </c>
      <c r="B7990">
        <v>12</v>
      </c>
      <c r="C7990" s="35">
        <f t="shared" si="620"/>
        <v>3587.1249846473656</v>
      </c>
      <c r="D7990" s="35">
        <f t="shared" si="621"/>
        <v>-1020.4579846473657</v>
      </c>
      <c r="E7990" s="35">
        <f t="shared" si="622"/>
        <v>180578.10690351092</v>
      </c>
      <c r="F7990" s="35">
        <f t="shared" si="623"/>
        <v>2089189.2910115072</v>
      </c>
      <c r="G7990" s="33">
        <f t="shared" si="624"/>
        <v>1041334.4984305633</v>
      </c>
    </row>
    <row r="7991" spans="1:7" x14ac:dyDescent="0.2">
      <c r="A7991">
        <v>2333.3330000000001</v>
      </c>
      <c r="B7991">
        <v>1</v>
      </c>
      <c r="C7991" s="35">
        <f t="shared" si="620"/>
        <v>1007.1776696050603</v>
      </c>
      <c r="D7991" s="35">
        <f t="shared" si="621"/>
        <v>1326.1553303949399</v>
      </c>
      <c r="E7991" s="35">
        <f t="shared" si="622"/>
        <v>36714.709433702301</v>
      </c>
      <c r="F7991" s="35">
        <f t="shared" si="623"/>
        <v>1287191.2277555608</v>
      </c>
      <c r="G7991" s="33">
        <f t="shared" si="624"/>
        <v>1758687.9603349124</v>
      </c>
    </row>
    <row r="7992" spans="1:7" x14ac:dyDescent="0.2">
      <c r="A7992">
        <v>1200</v>
      </c>
      <c r="B7992">
        <v>11</v>
      </c>
      <c r="C7992" s="35">
        <f t="shared" si="620"/>
        <v>3352.5843196435194</v>
      </c>
      <c r="D7992" s="35">
        <f t="shared" si="621"/>
        <v>-2152.5843196435194</v>
      </c>
      <c r="E7992" s="35">
        <f t="shared" si="622"/>
        <v>886840.64910440333</v>
      </c>
      <c r="F7992" s="35">
        <f t="shared" si="623"/>
        <v>1466187.1407655939</v>
      </c>
      <c r="G7992" s="33">
        <f t="shared" si="624"/>
        <v>4633619.2531751534</v>
      </c>
    </row>
    <row r="7993" spans="1:7" x14ac:dyDescent="0.2">
      <c r="A7993">
        <v>500</v>
      </c>
      <c r="B7993">
        <v>9</v>
      </c>
      <c r="C7993" s="35">
        <f t="shared" si="620"/>
        <v>2883.5029896358278</v>
      </c>
      <c r="D7993" s="35">
        <f t="shared" si="621"/>
        <v>-2383.5029896358278</v>
      </c>
      <c r="E7993" s="35">
        <f t="shared" si="622"/>
        <v>2695251.6898062895</v>
      </c>
      <c r="F7993" s="35">
        <f t="shared" si="623"/>
        <v>550238.7815164472</v>
      </c>
      <c r="G7993" s="33">
        <f t="shared" si="624"/>
        <v>5681086.5016029291</v>
      </c>
    </row>
    <row r="7994" spans="1:7" x14ac:dyDescent="0.2">
      <c r="A7994">
        <v>800</v>
      </c>
      <c r="B7994">
        <v>2</v>
      </c>
      <c r="C7994" s="35">
        <f t="shared" si="620"/>
        <v>1241.7183346089062</v>
      </c>
      <c r="D7994" s="35">
        <f t="shared" si="621"/>
        <v>-441.71833460890616</v>
      </c>
      <c r="E7994" s="35">
        <f t="shared" si="622"/>
        <v>1800218.3866483383</v>
      </c>
      <c r="F7994" s="35">
        <f t="shared" si="623"/>
        <v>810006.90719254757</v>
      </c>
      <c r="G7994" s="33">
        <f t="shared" si="624"/>
        <v>195115.0871296656</v>
      </c>
    </row>
    <row r="7995" spans="1:7" x14ac:dyDescent="0.2">
      <c r="A7995">
        <v>265</v>
      </c>
      <c r="B7995">
        <v>6</v>
      </c>
      <c r="C7995" s="35">
        <f t="shared" si="620"/>
        <v>2179.88099462429</v>
      </c>
      <c r="D7995" s="35">
        <f t="shared" si="621"/>
        <v>-1914.88099462429</v>
      </c>
      <c r="E7995" s="35">
        <f t="shared" si="622"/>
        <v>3522086.1106133512</v>
      </c>
      <c r="F7995" s="35">
        <f t="shared" si="623"/>
        <v>1456.095749420469</v>
      </c>
      <c r="G7995" s="33">
        <f t="shared" si="624"/>
        <v>3666769.2235733103</v>
      </c>
    </row>
    <row r="7996" spans="1:7" x14ac:dyDescent="0.2">
      <c r="A7996">
        <v>750</v>
      </c>
      <c r="B7996">
        <v>0</v>
      </c>
      <c r="C7996" s="35">
        <f t="shared" si="620"/>
        <v>772.63700460121436</v>
      </c>
      <c r="D7996" s="35">
        <f t="shared" si="621"/>
        <v>-22.637004601214358</v>
      </c>
      <c r="E7996" s="35">
        <f t="shared" si="622"/>
        <v>1936890.6038413302</v>
      </c>
      <c r="F7996" s="35">
        <f t="shared" si="623"/>
        <v>1874394.1953994662</v>
      </c>
      <c r="G7996" s="33">
        <f t="shared" si="624"/>
        <v>512.43397731539994</v>
      </c>
    </row>
    <row r="7997" spans="1:7" x14ac:dyDescent="0.2">
      <c r="A7997">
        <v>1500</v>
      </c>
      <c r="B7997">
        <v>2</v>
      </c>
      <c r="C7997" s="35">
        <f t="shared" si="620"/>
        <v>1241.7183346089062</v>
      </c>
      <c r="D7997" s="35">
        <f t="shared" si="621"/>
        <v>258.28166539109384</v>
      </c>
      <c r="E7997" s="35">
        <f t="shared" si="622"/>
        <v>411807.34594645206</v>
      </c>
      <c r="F7997" s="35">
        <f t="shared" si="623"/>
        <v>810006.90719254757</v>
      </c>
      <c r="G7997" s="33">
        <f t="shared" si="624"/>
        <v>66709.418677196954</v>
      </c>
    </row>
    <row r="7998" spans="1:7" x14ac:dyDescent="0.2">
      <c r="A7998">
        <v>900</v>
      </c>
      <c r="B7998">
        <v>0</v>
      </c>
      <c r="C7998" s="35">
        <f t="shared" si="620"/>
        <v>772.63700460121436</v>
      </c>
      <c r="D7998" s="35">
        <f t="shared" si="621"/>
        <v>127.36299539878564</v>
      </c>
      <c r="E7998" s="35">
        <f t="shared" si="622"/>
        <v>1541873.9522623545</v>
      </c>
      <c r="F7998" s="35">
        <f t="shared" si="623"/>
        <v>1874394.1953994662</v>
      </c>
      <c r="G7998" s="33">
        <f t="shared" si="624"/>
        <v>16221.332596951093</v>
      </c>
    </row>
    <row r="7999" spans="1:7" x14ac:dyDescent="0.2">
      <c r="A7999">
        <v>4916.6670000000004</v>
      </c>
      <c r="B7999">
        <v>13</v>
      </c>
      <c r="C7999" s="35">
        <f t="shared" si="620"/>
        <v>3821.6656496512114</v>
      </c>
      <c r="D7999" s="35">
        <f t="shared" si="621"/>
        <v>1095.0013503487889</v>
      </c>
      <c r="E7999" s="35">
        <f t="shared" si="622"/>
        <v>7700318.7988328952</v>
      </c>
      <c r="F7999" s="35">
        <f t="shared" si="623"/>
        <v>2822210.0883383118</v>
      </c>
      <c r="G7999" s="33">
        <f t="shared" si="624"/>
        <v>1199027.9572656713</v>
      </c>
    </row>
    <row r="8000" spans="1:7" x14ac:dyDescent="0.2">
      <c r="A8000">
        <v>2050</v>
      </c>
      <c r="B8000">
        <v>12</v>
      </c>
      <c r="C8000" s="35">
        <f t="shared" si="620"/>
        <v>3587.1249846473656</v>
      </c>
      <c r="D8000" s="35">
        <f t="shared" si="621"/>
        <v>-1537.1249846473656</v>
      </c>
      <c r="E8000" s="35">
        <f t="shared" si="622"/>
        <v>8412.9568235415591</v>
      </c>
      <c r="F8000" s="35">
        <f t="shared" si="623"/>
        <v>2089189.2910115072</v>
      </c>
      <c r="G8000" s="33">
        <f t="shared" si="624"/>
        <v>2362753.218427164</v>
      </c>
    </row>
    <row r="8001" spans="1:7" x14ac:dyDescent="0.2">
      <c r="A8001">
        <v>3500</v>
      </c>
      <c r="B8001">
        <v>14</v>
      </c>
      <c r="C8001" s="35">
        <f t="shared" si="620"/>
        <v>4056.2063146550572</v>
      </c>
      <c r="D8001" s="35">
        <f t="shared" si="621"/>
        <v>-556.20631465505721</v>
      </c>
      <c r="E8001" s="35">
        <f t="shared" si="622"/>
        <v>1844918.6582267773</v>
      </c>
      <c r="F8001" s="35">
        <f t="shared" si="623"/>
        <v>3665249.5327460086</v>
      </c>
      <c r="G8001" s="33">
        <f t="shared" si="624"/>
        <v>309365.46446216054</v>
      </c>
    </row>
    <row r="8002" spans="1:7" x14ac:dyDescent="0.2">
      <c r="A8002">
        <v>1200</v>
      </c>
      <c r="B8002">
        <v>2</v>
      </c>
      <c r="C8002" s="35">
        <f t="shared" si="620"/>
        <v>1241.7183346089062</v>
      </c>
      <c r="D8002" s="35">
        <f t="shared" si="621"/>
        <v>-41.718334608906162</v>
      </c>
      <c r="E8002" s="35">
        <f t="shared" si="622"/>
        <v>886840.64910440333</v>
      </c>
      <c r="F8002" s="35">
        <f t="shared" si="623"/>
        <v>810006.90719254757</v>
      </c>
      <c r="G8002" s="33">
        <f t="shared" si="624"/>
        <v>1740.4194425406577</v>
      </c>
    </row>
    <row r="8003" spans="1:7" x14ac:dyDescent="0.2">
      <c r="A8003">
        <v>1000</v>
      </c>
      <c r="B8003">
        <v>12</v>
      </c>
      <c r="C8003" s="35">
        <f t="shared" ref="C8003:C8066" si="625">$J$20+$J$21*B8003</f>
        <v>3587.1249846473656</v>
      </c>
      <c r="D8003" s="35">
        <f t="shared" ref="D8003:D8066" si="626">A8003-C8003</f>
        <v>-2587.1249846473656</v>
      </c>
      <c r="E8003" s="35">
        <f t="shared" ref="E8003:E8066" si="627">(A8003-$J$16)^2</f>
        <v>1303529.5178763708</v>
      </c>
      <c r="F8003" s="35">
        <f t="shared" ref="F8003:F8066" si="628">(C8003-$J$16)^2</f>
        <v>2089189.2910115072</v>
      </c>
      <c r="G8003" s="33">
        <f t="shared" ref="G8003:G8066" si="629">(A8003-C8003)^2</f>
        <v>6693215.6861866321</v>
      </c>
    </row>
    <row r="8004" spans="1:7" x14ac:dyDescent="0.2">
      <c r="A8004">
        <v>1200</v>
      </c>
      <c r="B8004">
        <v>12</v>
      </c>
      <c r="C8004" s="35">
        <f t="shared" si="625"/>
        <v>3587.1249846473656</v>
      </c>
      <c r="D8004" s="35">
        <f t="shared" si="626"/>
        <v>-2387.1249846473656</v>
      </c>
      <c r="E8004" s="35">
        <f t="shared" si="627"/>
        <v>886840.64910440333</v>
      </c>
      <c r="F8004" s="35">
        <f t="shared" si="628"/>
        <v>2089189.2910115072</v>
      </c>
      <c r="G8004" s="33">
        <f t="shared" si="629"/>
        <v>5698365.6923276857</v>
      </c>
    </row>
    <row r="8005" spans="1:7" x14ac:dyDescent="0.2">
      <c r="A8005">
        <v>2591.6669999999999</v>
      </c>
      <c r="B8005">
        <v>11</v>
      </c>
      <c r="C8005" s="35">
        <f t="shared" si="625"/>
        <v>3352.5843196435194</v>
      </c>
      <c r="D8005" s="35">
        <f t="shared" si="626"/>
        <v>-760.91731964351948</v>
      </c>
      <c r="E8005" s="35">
        <f t="shared" si="627"/>
        <v>202450.348307015</v>
      </c>
      <c r="F8005" s="35">
        <f t="shared" si="628"/>
        <v>1466187.1407655939</v>
      </c>
      <c r="G8005" s="33">
        <f t="shared" si="629"/>
        <v>578995.16733347799</v>
      </c>
    </row>
    <row r="8006" spans="1:7" x14ac:dyDescent="0.2">
      <c r="A8006">
        <v>1733.3330000000001</v>
      </c>
      <c r="B8006">
        <v>9</v>
      </c>
      <c r="C8006" s="35">
        <f t="shared" si="625"/>
        <v>2883.5029896358278</v>
      </c>
      <c r="D8006" s="35">
        <f t="shared" si="626"/>
        <v>-1150.1699896358277</v>
      </c>
      <c r="E8006" s="35">
        <f t="shared" si="627"/>
        <v>166781.7157496046</v>
      </c>
      <c r="F8006" s="35">
        <f t="shared" si="628"/>
        <v>550238.7815164472</v>
      </c>
      <c r="G8006" s="33">
        <f t="shared" si="629"/>
        <v>1322891.00505888</v>
      </c>
    </row>
    <row r="8007" spans="1:7" x14ac:dyDescent="0.2">
      <c r="A8007">
        <v>2000</v>
      </c>
      <c r="B8007">
        <v>6</v>
      </c>
      <c r="C8007" s="35">
        <f t="shared" si="625"/>
        <v>2179.88099462429</v>
      </c>
      <c r="D8007" s="35">
        <f t="shared" si="626"/>
        <v>-179.88099462429</v>
      </c>
      <c r="E8007" s="35">
        <f t="shared" si="627"/>
        <v>20085.174016533423</v>
      </c>
      <c r="F8007" s="35">
        <f t="shared" si="628"/>
        <v>1456.095749420469</v>
      </c>
      <c r="G8007" s="33">
        <f t="shared" si="629"/>
        <v>32357.172227023846</v>
      </c>
    </row>
    <row r="8008" spans="1:7" x14ac:dyDescent="0.2">
      <c r="A8008">
        <v>1200</v>
      </c>
      <c r="B8008">
        <v>1</v>
      </c>
      <c r="C8008" s="35">
        <f t="shared" si="625"/>
        <v>1007.1776696050603</v>
      </c>
      <c r="D8008" s="35">
        <f t="shared" si="626"/>
        <v>192.82233039493974</v>
      </c>
      <c r="E8008" s="35">
        <f t="shared" si="627"/>
        <v>886840.64910440333</v>
      </c>
      <c r="F8008" s="35">
        <f t="shared" si="628"/>
        <v>1287191.2277555608</v>
      </c>
      <c r="G8008" s="33">
        <f t="shared" si="629"/>
        <v>37180.4510989353</v>
      </c>
    </row>
    <row r="8009" spans="1:7" x14ac:dyDescent="0.2">
      <c r="A8009">
        <v>1900</v>
      </c>
      <c r="B8009">
        <v>2</v>
      </c>
      <c r="C8009" s="35">
        <f t="shared" si="625"/>
        <v>1241.7183346089062</v>
      </c>
      <c r="D8009" s="35">
        <f t="shared" si="626"/>
        <v>658.28166539109384</v>
      </c>
      <c r="E8009" s="35">
        <f t="shared" si="627"/>
        <v>58429.608402517159</v>
      </c>
      <c r="F8009" s="35">
        <f t="shared" si="628"/>
        <v>810006.90719254757</v>
      </c>
      <c r="G8009" s="33">
        <f t="shared" si="629"/>
        <v>433334.75099007203</v>
      </c>
    </row>
    <row r="8010" spans="1:7" x14ac:dyDescent="0.2">
      <c r="A8010">
        <v>1160</v>
      </c>
      <c r="B8010">
        <v>4</v>
      </c>
      <c r="C8010" s="35">
        <f t="shared" si="625"/>
        <v>1710.799664616598</v>
      </c>
      <c r="D8010" s="35">
        <f t="shared" si="626"/>
        <v>-550.79966461659797</v>
      </c>
      <c r="E8010" s="35">
        <f t="shared" si="627"/>
        <v>963778.42285879678</v>
      </c>
      <c r="F8010" s="35">
        <f t="shared" si="628"/>
        <v>185694.20730919892</v>
      </c>
      <c r="G8010" s="33">
        <f t="shared" si="629"/>
        <v>303380.27054175682</v>
      </c>
    </row>
    <row r="8011" spans="1:7" x14ac:dyDescent="0.2">
      <c r="A8011">
        <v>1200</v>
      </c>
      <c r="B8011">
        <v>6</v>
      </c>
      <c r="C8011" s="35">
        <f t="shared" si="625"/>
        <v>2179.88099462429</v>
      </c>
      <c r="D8011" s="35">
        <f t="shared" si="626"/>
        <v>-979.88099462429</v>
      </c>
      <c r="E8011" s="35">
        <f t="shared" si="627"/>
        <v>886840.64910440333</v>
      </c>
      <c r="F8011" s="35">
        <f t="shared" si="628"/>
        <v>1456.095749420469</v>
      </c>
      <c r="G8011" s="33">
        <f t="shared" si="629"/>
        <v>960166.7636258878</v>
      </c>
    </row>
    <row r="8012" spans="1:7" x14ac:dyDescent="0.2">
      <c r="A8012">
        <v>1600</v>
      </c>
      <c r="B8012">
        <v>3</v>
      </c>
      <c r="C8012" s="35">
        <f t="shared" si="625"/>
        <v>1476.2589996127522</v>
      </c>
      <c r="D8012" s="35">
        <f t="shared" si="626"/>
        <v>123.74100038724782</v>
      </c>
      <c r="E8012" s="35">
        <f t="shared" si="627"/>
        <v>293462.91156046838</v>
      </c>
      <c r="F8012" s="35">
        <f t="shared" si="628"/>
        <v>442841.23371042684</v>
      </c>
      <c r="G8012" s="33">
        <f t="shared" si="629"/>
        <v>15311.835176836867</v>
      </c>
    </row>
    <row r="8013" spans="1:7" x14ac:dyDescent="0.2">
      <c r="A8013">
        <v>2400</v>
      </c>
      <c r="B8013">
        <v>4</v>
      </c>
      <c r="C8013" s="35">
        <f t="shared" si="625"/>
        <v>1710.799664616598</v>
      </c>
      <c r="D8013" s="35">
        <f t="shared" si="626"/>
        <v>689.20033538340203</v>
      </c>
      <c r="E8013" s="35">
        <f t="shared" si="627"/>
        <v>66707.436472598492</v>
      </c>
      <c r="F8013" s="35">
        <f t="shared" si="628"/>
        <v>185694.20730919892</v>
      </c>
      <c r="G8013" s="33">
        <f t="shared" si="629"/>
        <v>474997.10229259386</v>
      </c>
    </row>
    <row r="8014" spans="1:7" x14ac:dyDescent="0.2">
      <c r="A8014">
        <v>720</v>
      </c>
      <c r="B8014">
        <v>0</v>
      </c>
      <c r="C8014" s="35">
        <f t="shared" si="625"/>
        <v>772.63700460121436</v>
      </c>
      <c r="D8014" s="35">
        <f t="shared" si="626"/>
        <v>-52.637004601214358</v>
      </c>
      <c r="E8014" s="35">
        <f t="shared" si="627"/>
        <v>2021293.9341571252</v>
      </c>
      <c r="F8014" s="35">
        <f t="shared" si="628"/>
        <v>1874394.1953994662</v>
      </c>
      <c r="G8014" s="33">
        <f t="shared" si="629"/>
        <v>2770.6542533882616</v>
      </c>
    </row>
    <row r="8015" spans="1:7" x14ac:dyDescent="0.2">
      <c r="A8015">
        <v>2000</v>
      </c>
      <c r="B8015">
        <v>3</v>
      </c>
      <c r="C8015" s="35">
        <f t="shared" si="625"/>
        <v>1476.2589996127522</v>
      </c>
      <c r="D8015" s="35">
        <f t="shared" si="626"/>
        <v>523.74100038724782</v>
      </c>
      <c r="E8015" s="35">
        <f t="shared" si="627"/>
        <v>20085.174016533423</v>
      </c>
      <c r="F8015" s="35">
        <f t="shared" si="628"/>
        <v>442841.23371042684</v>
      </c>
      <c r="G8015" s="33">
        <f t="shared" si="629"/>
        <v>274304.63548663515</v>
      </c>
    </row>
    <row r="8016" spans="1:7" x14ac:dyDescent="0.2">
      <c r="A8016">
        <v>1200</v>
      </c>
      <c r="B8016">
        <v>3</v>
      </c>
      <c r="C8016" s="35">
        <f t="shared" si="625"/>
        <v>1476.2589996127522</v>
      </c>
      <c r="D8016" s="35">
        <f t="shared" si="626"/>
        <v>-276.25899961275218</v>
      </c>
      <c r="E8016" s="35">
        <f t="shared" si="627"/>
        <v>886840.64910440333</v>
      </c>
      <c r="F8016" s="35">
        <f t="shared" si="628"/>
        <v>442841.23371042684</v>
      </c>
      <c r="G8016" s="33">
        <f t="shared" si="629"/>
        <v>76319.034867038601</v>
      </c>
    </row>
    <row r="8017" spans="1:7" x14ac:dyDescent="0.2">
      <c r="A8017">
        <v>1800</v>
      </c>
      <c r="B8017">
        <v>4</v>
      </c>
      <c r="C8017" s="35">
        <f t="shared" si="625"/>
        <v>1710.799664616598</v>
      </c>
      <c r="D8017" s="35">
        <f t="shared" si="626"/>
        <v>89.200335383402034</v>
      </c>
      <c r="E8017" s="35">
        <f t="shared" si="627"/>
        <v>116774.04278850088</v>
      </c>
      <c r="F8017" s="35">
        <f t="shared" si="628"/>
        <v>185694.20730919892</v>
      </c>
      <c r="G8017" s="33">
        <f t="shared" si="629"/>
        <v>7956.6998325114046</v>
      </c>
    </row>
    <row r="8018" spans="1:7" x14ac:dyDescent="0.2">
      <c r="A8018">
        <v>3033.3330000000001</v>
      </c>
      <c r="B8018">
        <v>2</v>
      </c>
      <c r="C8018" s="35">
        <f t="shared" si="625"/>
        <v>1241.7183346089062</v>
      </c>
      <c r="D8018" s="35">
        <f t="shared" si="626"/>
        <v>1791.6146653910939</v>
      </c>
      <c r="E8018" s="35">
        <f t="shared" si="627"/>
        <v>794969.8687318163</v>
      </c>
      <c r="F8018" s="35">
        <f t="shared" si="628"/>
        <v>810006.90719254757</v>
      </c>
      <c r="G8018" s="33">
        <f t="shared" si="629"/>
        <v>3209883.1092444416</v>
      </c>
    </row>
    <row r="8019" spans="1:7" x14ac:dyDescent="0.2">
      <c r="A8019">
        <v>2000</v>
      </c>
      <c r="B8019">
        <v>6</v>
      </c>
      <c r="C8019" s="35">
        <f t="shared" si="625"/>
        <v>2179.88099462429</v>
      </c>
      <c r="D8019" s="35">
        <f t="shared" si="626"/>
        <v>-179.88099462429</v>
      </c>
      <c r="E8019" s="35">
        <f t="shared" si="627"/>
        <v>20085.174016533423</v>
      </c>
      <c r="F8019" s="35">
        <f t="shared" si="628"/>
        <v>1456.095749420469</v>
      </c>
      <c r="G8019" s="33">
        <f t="shared" si="629"/>
        <v>32357.172227023846</v>
      </c>
    </row>
    <row r="8020" spans="1:7" x14ac:dyDescent="0.2">
      <c r="A8020">
        <v>2000</v>
      </c>
      <c r="B8020">
        <v>11</v>
      </c>
      <c r="C8020" s="35">
        <f t="shared" si="625"/>
        <v>3352.5843196435194</v>
      </c>
      <c r="D8020" s="35">
        <f t="shared" si="626"/>
        <v>-1352.5843196435194</v>
      </c>
      <c r="E8020" s="35">
        <f t="shared" si="627"/>
        <v>20085.174016533423</v>
      </c>
      <c r="F8020" s="35">
        <f t="shared" si="628"/>
        <v>1466187.1407655939</v>
      </c>
      <c r="G8020" s="33">
        <f t="shared" si="629"/>
        <v>1829484.3417455223</v>
      </c>
    </row>
    <row r="8021" spans="1:7" x14ac:dyDescent="0.2">
      <c r="A8021">
        <v>2500</v>
      </c>
      <c r="B8021">
        <v>7</v>
      </c>
      <c r="C8021" s="35">
        <f t="shared" si="625"/>
        <v>2414.4216596281358</v>
      </c>
      <c r="D8021" s="35">
        <f t="shared" si="626"/>
        <v>85.578340371864215</v>
      </c>
      <c r="E8021" s="35">
        <f t="shared" si="627"/>
        <v>128363.00208661477</v>
      </c>
      <c r="F8021" s="35">
        <f t="shared" si="628"/>
        <v>74365.010590870079</v>
      </c>
      <c r="G8021" s="33">
        <f t="shared" si="629"/>
        <v>7323.6523408026442</v>
      </c>
    </row>
    <row r="8022" spans="1:7" x14ac:dyDescent="0.2">
      <c r="A8022">
        <v>1200</v>
      </c>
      <c r="B8022">
        <v>2</v>
      </c>
      <c r="C8022" s="35">
        <f t="shared" si="625"/>
        <v>1241.7183346089062</v>
      </c>
      <c r="D8022" s="35">
        <f t="shared" si="626"/>
        <v>-41.718334608906162</v>
      </c>
      <c r="E8022" s="35">
        <f t="shared" si="627"/>
        <v>886840.64910440333</v>
      </c>
      <c r="F8022" s="35">
        <f t="shared" si="628"/>
        <v>810006.90719254757</v>
      </c>
      <c r="G8022" s="33">
        <f t="shared" si="629"/>
        <v>1740.4194425406577</v>
      </c>
    </row>
    <row r="8023" spans="1:7" x14ac:dyDescent="0.2">
      <c r="A8023">
        <v>320</v>
      </c>
      <c r="B8023">
        <v>6</v>
      </c>
      <c r="C8023" s="35">
        <f t="shared" si="625"/>
        <v>2179.88099462429</v>
      </c>
      <c r="D8023" s="35">
        <f t="shared" si="626"/>
        <v>-1859.88099462429</v>
      </c>
      <c r="E8023" s="35">
        <f t="shared" si="627"/>
        <v>3318671.6717010601</v>
      </c>
      <c r="F8023" s="35">
        <f t="shared" si="628"/>
        <v>1456.095749420469</v>
      </c>
      <c r="G8023" s="33">
        <f t="shared" si="629"/>
        <v>3459157.3141646381</v>
      </c>
    </row>
    <row r="8024" spans="1:7" x14ac:dyDescent="0.2">
      <c r="A8024">
        <v>710</v>
      </c>
      <c r="B8024">
        <v>2</v>
      </c>
      <c r="C8024" s="35">
        <f t="shared" si="625"/>
        <v>1241.7183346089062</v>
      </c>
      <c r="D8024" s="35">
        <f t="shared" si="626"/>
        <v>-531.71833460890616</v>
      </c>
      <c r="E8024" s="35">
        <f t="shared" si="627"/>
        <v>2049828.3775957236</v>
      </c>
      <c r="F8024" s="35">
        <f t="shared" si="628"/>
        <v>810006.90719254757</v>
      </c>
      <c r="G8024" s="33">
        <f t="shared" si="629"/>
        <v>282724.38735926867</v>
      </c>
    </row>
    <row r="8025" spans="1:7" x14ac:dyDescent="0.2">
      <c r="A8025">
        <v>1600</v>
      </c>
      <c r="B8025">
        <v>2</v>
      </c>
      <c r="C8025" s="35">
        <f t="shared" si="625"/>
        <v>1241.7183346089062</v>
      </c>
      <c r="D8025" s="35">
        <f t="shared" si="626"/>
        <v>358.28166539109384</v>
      </c>
      <c r="E8025" s="35">
        <f t="shared" si="627"/>
        <v>293462.91156046838</v>
      </c>
      <c r="F8025" s="35">
        <f t="shared" si="628"/>
        <v>810006.90719254757</v>
      </c>
      <c r="G8025" s="33">
        <f t="shared" si="629"/>
        <v>128365.75175541572</v>
      </c>
    </row>
    <row r="8026" spans="1:7" x14ac:dyDescent="0.2">
      <c r="A8026">
        <v>320</v>
      </c>
      <c r="B8026">
        <v>6</v>
      </c>
      <c r="C8026" s="35">
        <f t="shared" si="625"/>
        <v>2179.88099462429</v>
      </c>
      <c r="D8026" s="35">
        <f t="shared" si="626"/>
        <v>-1859.88099462429</v>
      </c>
      <c r="E8026" s="35">
        <f t="shared" si="627"/>
        <v>3318671.6717010601</v>
      </c>
      <c r="F8026" s="35">
        <f t="shared" si="628"/>
        <v>1456.095749420469</v>
      </c>
      <c r="G8026" s="33">
        <f t="shared" si="629"/>
        <v>3459157.3141646381</v>
      </c>
    </row>
    <row r="8027" spans="1:7" x14ac:dyDescent="0.2">
      <c r="A8027">
        <v>2000</v>
      </c>
      <c r="B8027">
        <v>8</v>
      </c>
      <c r="C8027" s="35">
        <f t="shared" si="625"/>
        <v>2648.9623246319816</v>
      </c>
      <c r="D8027" s="35">
        <f t="shared" si="626"/>
        <v>-648.96232463198157</v>
      </c>
      <c r="E8027" s="35">
        <f t="shared" si="627"/>
        <v>20085.174016533423</v>
      </c>
      <c r="F8027" s="35">
        <f t="shared" si="628"/>
        <v>257292.5725132121</v>
      </c>
      <c r="G8027" s="33">
        <f t="shared" si="629"/>
        <v>421152.09879174543</v>
      </c>
    </row>
    <row r="8028" spans="1:7" x14ac:dyDescent="0.2">
      <c r="A8028">
        <v>800</v>
      </c>
      <c r="B8028">
        <v>0</v>
      </c>
      <c r="C8028" s="35">
        <f t="shared" si="625"/>
        <v>772.63700460121436</v>
      </c>
      <c r="D8028" s="35">
        <f t="shared" si="626"/>
        <v>27.362995398785642</v>
      </c>
      <c r="E8028" s="35">
        <f t="shared" si="627"/>
        <v>1800218.3866483383</v>
      </c>
      <c r="F8028" s="35">
        <f t="shared" si="628"/>
        <v>1874394.1953994662</v>
      </c>
      <c r="G8028" s="33">
        <f t="shared" si="629"/>
        <v>748.73351719396419</v>
      </c>
    </row>
    <row r="8029" spans="1:7" x14ac:dyDescent="0.2">
      <c r="A8029">
        <v>560</v>
      </c>
      <c r="B8029">
        <v>0</v>
      </c>
      <c r="C8029" s="35">
        <f t="shared" si="625"/>
        <v>772.63700460121436</v>
      </c>
      <c r="D8029" s="35">
        <f t="shared" si="626"/>
        <v>-212.63700460121436</v>
      </c>
      <c r="E8029" s="35">
        <f t="shared" si="627"/>
        <v>2501845.029174699</v>
      </c>
      <c r="F8029" s="35">
        <f t="shared" si="628"/>
        <v>1874394.1953994662</v>
      </c>
      <c r="G8029" s="33">
        <f t="shared" si="629"/>
        <v>45214.495725776855</v>
      </c>
    </row>
    <row r="8030" spans="1:7" x14ac:dyDescent="0.2">
      <c r="A8030">
        <v>16800</v>
      </c>
      <c r="B8030">
        <v>3</v>
      </c>
      <c r="C8030" s="35">
        <f t="shared" si="625"/>
        <v>1476.2589996127522</v>
      </c>
      <c r="D8030" s="35">
        <f t="shared" si="626"/>
        <v>15323.741000387248</v>
      </c>
      <c r="E8030" s="35">
        <f t="shared" si="627"/>
        <v>214865108.88489091</v>
      </c>
      <c r="F8030" s="35">
        <f t="shared" si="628"/>
        <v>442841.23371042684</v>
      </c>
      <c r="G8030" s="33">
        <f t="shared" si="629"/>
        <v>234817038.2469492</v>
      </c>
    </row>
    <row r="8031" spans="1:7" x14ac:dyDescent="0.2">
      <c r="A8031">
        <v>3000</v>
      </c>
      <c r="B8031">
        <v>6</v>
      </c>
      <c r="C8031" s="35">
        <f t="shared" si="625"/>
        <v>2179.88099462429</v>
      </c>
      <c r="D8031" s="35">
        <f t="shared" si="626"/>
        <v>820.11900537571</v>
      </c>
      <c r="E8031" s="35">
        <f t="shared" si="627"/>
        <v>736640.83015669615</v>
      </c>
      <c r="F8031" s="35">
        <f t="shared" si="628"/>
        <v>1456.095749420469</v>
      </c>
      <c r="G8031" s="33">
        <f t="shared" si="629"/>
        <v>672595.1829784438</v>
      </c>
    </row>
    <row r="8032" spans="1:7" x14ac:dyDescent="0.2">
      <c r="A8032">
        <v>3725</v>
      </c>
      <c r="B8032">
        <v>1</v>
      </c>
      <c r="C8032" s="35">
        <f t="shared" si="625"/>
        <v>1007.1776696050603</v>
      </c>
      <c r="D8032" s="35">
        <f t="shared" si="626"/>
        <v>2717.8223303949399</v>
      </c>
      <c r="E8032" s="35">
        <f t="shared" si="627"/>
        <v>2506768.680858314</v>
      </c>
      <c r="F8032" s="35">
        <f t="shared" si="628"/>
        <v>1287191.2277555608</v>
      </c>
      <c r="G8032" s="33">
        <f t="shared" si="629"/>
        <v>7386558.2195933815</v>
      </c>
    </row>
    <row r="8033" spans="1:7" x14ac:dyDescent="0.2">
      <c r="A8033">
        <v>1300</v>
      </c>
      <c r="B8033">
        <v>11</v>
      </c>
      <c r="C8033" s="35">
        <f t="shared" si="625"/>
        <v>3352.5843196435194</v>
      </c>
      <c r="D8033" s="35">
        <f t="shared" si="626"/>
        <v>-2052.5843196435194</v>
      </c>
      <c r="E8033" s="35">
        <f t="shared" si="627"/>
        <v>708496.21471841959</v>
      </c>
      <c r="F8033" s="35">
        <f t="shared" si="628"/>
        <v>1466187.1407655939</v>
      </c>
      <c r="G8033" s="33">
        <f t="shared" si="629"/>
        <v>4213102.3892464498</v>
      </c>
    </row>
    <row r="8034" spans="1:7" x14ac:dyDescent="0.2">
      <c r="A8034">
        <v>531</v>
      </c>
      <c r="B8034">
        <v>3</v>
      </c>
      <c r="C8034" s="35">
        <f t="shared" si="625"/>
        <v>1476.2589996127522</v>
      </c>
      <c r="D8034" s="35">
        <f t="shared" si="626"/>
        <v>-945.25899961275218</v>
      </c>
      <c r="E8034" s="35">
        <f t="shared" si="627"/>
        <v>2594425.9151466344</v>
      </c>
      <c r="F8034" s="35">
        <f t="shared" si="628"/>
        <v>442841.23371042684</v>
      </c>
      <c r="G8034" s="33">
        <f t="shared" si="629"/>
        <v>893514.57634890103</v>
      </c>
    </row>
    <row r="8035" spans="1:7" x14ac:dyDescent="0.2">
      <c r="A8035">
        <v>300</v>
      </c>
      <c r="B8035">
        <v>3</v>
      </c>
      <c r="C8035" s="35">
        <f t="shared" si="625"/>
        <v>1476.2589996127522</v>
      </c>
      <c r="D8035" s="35">
        <f t="shared" si="626"/>
        <v>-1176.2589996127522</v>
      </c>
      <c r="E8035" s="35">
        <f t="shared" si="627"/>
        <v>3391940.558578257</v>
      </c>
      <c r="F8035" s="35">
        <f t="shared" si="628"/>
        <v>442841.23371042684</v>
      </c>
      <c r="G8035" s="33">
        <f t="shared" si="629"/>
        <v>1383585.2341699926</v>
      </c>
    </row>
    <row r="8036" spans="1:7" x14ac:dyDescent="0.2">
      <c r="A8036">
        <v>1627</v>
      </c>
      <c r="B8036">
        <v>0</v>
      </c>
      <c r="C8036" s="35">
        <f t="shared" si="625"/>
        <v>772.63700460121436</v>
      </c>
      <c r="D8036" s="35">
        <f t="shared" si="626"/>
        <v>854.36299539878564</v>
      </c>
      <c r="E8036" s="35">
        <f t="shared" si="627"/>
        <v>264938.91427625273</v>
      </c>
      <c r="F8036" s="35">
        <f t="shared" si="628"/>
        <v>1874394.1953994662</v>
      </c>
      <c r="G8036" s="33">
        <f t="shared" si="629"/>
        <v>729936.12790678546</v>
      </c>
    </row>
    <row r="8037" spans="1:7" x14ac:dyDescent="0.2">
      <c r="A8037">
        <v>1000</v>
      </c>
      <c r="B8037">
        <v>6</v>
      </c>
      <c r="C8037" s="35">
        <f t="shared" si="625"/>
        <v>2179.88099462429</v>
      </c>
      <c r="D8037" s="35">
        <f t="shared" si="626"/>
        <v>-1179.88099462429</v>
      </c>
      <c r="E8037" s="35">
        <f t="shared" si="627"/>
        <v>1303529.5178763708</v>
      </c>
      <c r="F8037" s="35">
        <f t="shared" si="628"/>
        <v>1456.095749420469</v>
      </c>
      <c r="G8037" s="33">
        <f t="shared" si="629"/>
        <v>1392119.1614756039</v>
      </c>
    </row>
    <row r="8038" spans="1:7" x14ac:dyDescent="0.2">
      <c r="A8038">
        <v>1000</v>
      </c>
      <c r="B8038">
        <v>3</v>
      </c>
      <c r="C8038" s="35">
        <f t="shared" si="625"/>
        <v>1476.2589996127522</v>
      </c>
      <c r="D8038" s="35">
        <f t="shared" si="626"/>
        <v>-476.25899961275218</v>
      </c>
      <c r="E8038" s="35">
        <f t="shared" si="627"/>
        <v>1303529.5178763708</v>
      </c>
      <c r="F8038" s="35">
        <f t="shared" si="628"/>
        <v>442841.23371042684</v>
      </c>
      <c r="G8038" s="33">
        <f t="shared" si="629"/>
        <v>226822.63471213946</v>
      </c>
    </row>
    <row r="8039" spans="1:7" x14ac:dyDescent="0.2">
      <c r="A8039">
        <v>2937.5</v>
      </c>
      <c r="B8039">
        <v>6</v>
      </c>
      <c r="C8039" s="35">
        <f t="shared" si="625"/>
        <v>2179.88099462429</v>
      </c>
      <c r="D8039" s="35">
        <f t="shared" si="626"/>
        <v>757.61900537571</v>
      </c>
      <c r="E8039" s="35">
        <f t="shared" si="627"/>
        <v>633262.35164793592</v>
      </c>
      <c r="F8039" s="35">
        <f t="shared" si="628"/>
        <v>1456.095749420469</v>
      </c>
      <c r="G8039" s="33">
        <f t="shared" si="629"/>
        <v>573986.55730648013</v>
      </c>
    </row>
    <row r="8040" spans="1:7" x14ac:dyDescent="0.2">
      <c r="A8040">
        <v>1600</v>
      </c>
      <c r="B8040">
        <v>0</v>
      </c>
      <c r="C8040" s="35">
        <f t="shared" si="625"/>
        <v>772.63700460121436</v>
      </c>
      <c r="D8040" s="35">
        <f t="shared" si="626"/>
        <v>827.36299539878564</v>
      </c>
      <c r="E8040" s="35">
        <f t="shared" si="627"/>
        <v>293462.91156046838</v>
      </c>
      <c r="F8040" s="35">
        <f t="shared" si="628"/>
        <v>1874394.1953994662</v>
      </c>
      <c r="G8040" s="33">
        <f t="shared" si="629"/>
        <v>684529.52615525096</v>
      </c>
    </row>
    <row r="8041" spans="1:7" x14ac:dyDescent="0.2">
      <c r="A8041">
        <v>1650</v>
      </c>
      <c r="B8041">
        <v>6</v>
      </c>
      <c r="C8041" s="35">
        <f t="shared" si="625"/>
        <v>2179.88099462429</v>
      </c>
      <c r="D8041" s="35">
        <f t="shared" si="626"/>
        <v>-529.88099462429</v>
      </c>
      <c r="E8041" s="35">
        <f t="shared" si="627"/>
        <v>241790.69436747648</v>
      </c>
      <c r="F8041" s="35">
        <f t="shared" si="628"/>
        <v>1456.095749420469</v>
      </c>
      <c r="G8041" s="33">
        <f t="shared" si="629"/>
        <v>280773.86846402683</v>
      </c>
    </row>
    <row r="8042" spans="1:7" x14ac:dyDescent="0.2">
      <c r="A8042">
        <v>3750</v>
      </c>
      <c r="B8042">
        <v>4</v>
      </c>
      <c r="C8042" s="35">
        <f t="shared" si="625"/>
        <v>1710.799664616598</v>
      </c>
      <c r="D8042" s="35">
        <f t="shared" si="626"/>
        <v>2039.200335383402</v>
      </c>
      <c r="E8042" s="35">
        <f t="shared" si="627"/>
        <v>2586557.5722618182</v>
      </c>
      <c r="F8042" s="35">
        <f t="shared" si="628"/>
        <v>185694.20730919892</v>
      </c>
      <c r="G8042" s="33">
        <f t="shared" si="629"/>
        <v>4158338.0078277793</v>
      </c>
    </row>
    <row r="8043" spans="1:7" x14ac:dyDescent="0.2">
      <c r="A8043">
        <v>700</v>
      </c>
      <c r="B8043">
        <v>0</v>
      </c>
      <c r="C8043" s="35">
        <f t="shared" si="625"/>
        <v>772.63700460121436</v>
      </c>
      <c r="D8043" s="35">
        <f t="shared" si="626"/>
        <v>-72.637004601214358</v>
      </c>
      <c r="E8043" s="35">
        <f t="shared" si="627"/>
        <v>2078562.821034322</v>
      </c>
      <c r="F8043" s="35">
        <f t="shared" si="628"/>
        <v>1874394.1953994662</v>
      </c>
      <c r="G8043" s="33">
        <f t="shared" si="629"/>
        <v>5276.1344374368355</v>
      </c>
    </row>
    <row r="8044" spans="1:7" x14ac:dyDescent="0.2">
      <c r="A8044">
        <v>1800</v>
      </c>
      <c r="B8044">
        <v>11</v>
      </c>
      <c r="C8044" s="35">
        <f t="shared" si="625"/>
        <v>3352.5843196435194</v>
      </c>
      <c r="D8044" s="35">
        <f t="shared" si="626"/>
        <v>-1552.5843196435194</v>
      </c>
      <c r="E8044" s="35">
        <f t="shared" si="627"/>
        <v>116774.04278850088</v>
      </c>
      <c r="F8044" s="35">
        <f t="shared" si="628"/>
        <v>1466187.1407655939</v>
      </c>
      <c r="G8044" s="33">
        <f t="shared" si="629"/>
        <v>2410518.06960293</v>
      </c>
    </row>
    <row r="8045" spans="1:7" x14ac:dyDescent="0.2">
      <c r="A8045">
        <v>2000</v>
      </c>
      <c r="B8045">
        <v>6</v>
      </c>
      <c r="C8045" s="35">
        <f t="shared" si="625"/>
        <v>2179.88099462429</v>
      </c>
      <c r="D8045" s="35">
        <f t="shared" si="626"/>
        <v>-179.88099462429</v>
      </c>
      <c r="E8045" s="35">
        <f t="shared" si="627"/>
        <v>20085.174016533423</v>
      </c>
      <c r="F8045" s="35">
        <f t="shared" si="628"/>
        <v>1456.095749420469</v>
      </c>
      <c r="G8045" s="33">
        <f t="shared" si="629"/>
        <v>32357.172227023846</v>
      </c>
    </row>
    <row r="8046" spans="1:7" x14ac:dyDescent="0.2">
      <c r="A8046">
        <v>1200</v>
      </c>
      <c r="B8046">
        <v>3</v>
      </c>
      <c r="C8046" s="35">
        <f t="shared" si="625"/>
        <v>1476.2589996127522</v>
      </c>
      <c r="D8046" s="35">
        <f t="shared" si="626"/>
        <v>-276.25899961275218</v>
      </c>
      <c r="E8046" s="35">
        <f t="shared" si="627"/>
        <v>886840.64910440333</v>
      </c>
      <c r="F8046" s="35">
        <f t="shared" si="628"/>
        <v>442841.23371042684</v>
      </c>
      <c r="G8046" s="33">
        <f t="shared" si="629"/>
        <v>76319.034867038601</v>
      </c>
    </row>
    <row r="8047" spans="1:7" x14ac:dyDescent="0.2">
      <c r="A8047">
        <v>1200</v>
      </c>
      <c r="B8047">
        <v>4</v>
      </c>
      <c r="C8047" s="35">
        <f t="shared" si="625"/>
        <v>1710.799664616598</v>
      </c>
      <c r="D8047" s="35">
        <f t="shared" si="626"/>
        <v>-510.79966461659797</v>
      </c>
      <c r="E8047" s="35">
        <f t="shared" si="627"/>
        <v>886840.64910440333</v>
      </c>
      <c r="F8047" s="35">
        <f t="shared" si="628"/>
        <v>185694.20730919892</v>
      </c>
      <c r="G8047" s="33">
        <f t="shared" si="629"/>
        <v>260916.29737242896</v>
      </c>
    </row>
    <row r="8048" spans="1:7" x14ac:dyDescent="0.2">
      <c r="A8048">
        <v>1000</v>
      </c>
      <c r="B8048">
        <v>6</v>
      </c>
      <c r="C8048" s="35">
        <f t="shared" si="625"/>
        <v>2179.88099462429</v>
      </c>
      <c r="D8048" s="35">
        <f t="shared" si="626"/>
        <v>-1179.88099462429</v>
      </c>
      <c r="E8048" s="35">
        <f t="shared" si="627"/>
        <v>1303529.5178763708</v>
      </c>
      <c r="F8048" s="35">
        <f t="shared" si="628"/>
        <v>1456.095749420469</v>
      </c>
      <c r="G8048" s="33">
        <f t="shared" si="629"/>
        <v>1392119.1614756039</v>
      </c>
    </row>
    <row r="8049" spans="1:7" x14ac:dyDescent="0.2">
      <c r="A8049">
        <v>1390</v>
      </c>
      <c r="B8049">
        <v>0</v>
      </c>
      <c r="C8049" s="35">
        <f t="shared" si="625"/>
        <v>772.63700460121436</v>
      </c>
      <c r="D8049" s="35">
        <f t="shared" si="626"/>
        <v>617.36299539878564</v>
      </c>
      <c r="E8049" s="35">
        <f t="shared" si="627"/>
        <v>565086.22377103416</v>
      </c>
      <c r="F8049" s="35">
        <f t="shared" si="628"/>
        <v>1874394.1953994662</v>
      </c>
      <c r="G8049" s="33">
        <f t="shared" si="629"/>
        <v>381137.068087761</v>
      </c>
    </row>
    <row r="8050" spans="1:7" x14ac:dyDescent="0.2">
      <c r="A8050">
        <v>1800</v>
      </c>
      <c r="B8050">
        <v>6</v>
      </c>
      <c r="C8050" s="35">
        <f t="shared" si="625"/>
        <v>2179.88099462429</v>
      </c>
      <c r="D8050" s="35">
        <f t="shared" si="626"/>
        <v>-379.88099462429</v>
      </c>
      <c r="E8050" s="35">
        <f t="shared" si="627"/>
        <v>116774.04278850088</v>
      </c>
      <c r="F8050" s="35">
        <f t="shared" si="628"/>
        <v>1456.095749420469</v>
      </c>
      <c r="G8050" s="33">
        <f t="shared" si="629"/>
        <v>144309.57007673985</v>
      </c>
    </row>
    <row r="8051" spans="1:7" x14ac:dyDescent="0.2">
      <c r="A8051">
        <v>1600</v>
      </c>
      <c r="B8051">
        <v>1</v>
      </c>
      <c r="C8051" s="35">
        <f t="shared" si="625"/>
        <v>1007.1776696050603</v>
      </c>
      <c r="D8051" s="35">
        <f t="shared" si="626"/>
        <v>592.82233039493974</v>
      </c>
      <c r="E8051" s="35">
        <f t="shared" si="627"/>
        <v>293462.91156046838</v>
      </c>
      <c r="F8051" s="35">
        <f t="shared" si="628"/>
        <v>1287191.2277555608</v>
      </c>
      <c r="G8051" s="33">
        <f t="shared" si="629"/>
        <v>351438.3154148871</v>
      </c>
    </row>
    <row r="8052" spans="1:7" x14ac:dyDescent="0.2">
      <c r="A8052">
        <v>4333.3329999999996</v>
      </c>
      <c r="B8052">
        <v>7</v>
      </c>
      <c r="C8052" s="35">
        <f t="shared" si="625"/>
        <v>2414.4216596281358</v>
      </c>
      <c r="D8052" s="35">
        <f t="shared" si="626"/>
        <v>1918.9113403718638</v>
      </c>
      <c r="E8052" s="35">
        <f t="shared" si="627"/>
        <v>4803158.0217140261</v>
      </c>
      <c r="F8052" s="35">
        <f t="shared" si="628"/>
        <v>74365.010590870079</v>
      </c>
      <c r="G8052" s="33">
        <f t="shared" si="629"/>
        <v>3682220.732207743</v>
      </c>
    </row>
    <row r="8053" spans="1:7" x14ac:dyDescent="0.2">
      <c r="A8053">
        <v>3987.5</v>
      </c>
      <c r="B8053">
        <v>12</v>
      </c>
      <c r="C8053" s="35">
        <f t="shared" si="625"/>
        <v>3587.1249846473656</v>
      </c>
      <c r="D8053" s="35">
        <f t="shared" si="626"/>
        <v>400.37501535263436</v>
      </c>
      <c r="E8053" s="35">
        <f t="shared" si="627"/>
        <v>3406895.7905951068</v>
      </c>
      <c r="F8053" s="35">
        <f t="shared" si="628"/>
        <v>2089189.2910115072</v>
      </c>
      <c r="G8053" s="33">
        <f t="shared" si="629"/>
        <v>160300.15291862219</v>
      </c>
    </row>
    <row r="8054" spans="1:7" x14ac:dyDescent="0.2">
      <c r="A8054">
        <v>5383.3329999999996</v>
      </c>
      <c r="B8054">
        <v>6</v>
      </c>
      <c r="C8054" s="35">
        <f t="shared" si="625"/>
        <v>2179.88099462429</v>
      </c>
      <c r="D8054" s="35">
        <f t="shared" si="626"/>
        <v>3203.4520053757096</v>
      </c>
      <c r="E8054" s="35">
        <f t="shared" si="627"/>
        <v>10508040.760661196</v>
      </c>
      <c r="F8054" s="35">
        <f t="shared" si="628"/>
        <v>1456.095749420469</v>
      </c>
      <c r="G8054" s="33">
        <f t="shared" si="629"/>
        <v>10262104.750745656</v>
      </c>
    </row>
    <row r="8055" spans="1:7" x14ac:dyDescent="0.2">
      <c r="A8055">
        <v>1400</v>
      </c>
      <c r="B8055">
        <v>0</v>
      </c>
      <c r="C8055" s="35">
        <f t="shared" si="625"/>
        <v>772.63700460121436</v>
      </c>
      <c r="D8055" s="35">
        <f t="shared" si="626"/>
        <v>627.36299539878564</v>
      </c>
      <c r="E8055" s="35">
        <f t="shared" si="627"/>
        <v>550151.78033243585</v>
      </c>
      <c r="F8055" s="35">
        <f t="shared" si="628"/>
        <v>1874394.1953994662</v>
      </c>
      <c r="G8055" s="33">
        <f t="shared" si="629"/>
        <v>393584.32799573673</v>
      </c>
    </row>
    <row r="8056" spans="1:7" x14ac:dyDescent="0.2">
      <c r="A8056">
        <v>2000</v>
      </c>
      <c r="B8056">
        <v>12</v>
      </c>
      <c r="C8056" s="35">
        <f t="shared" si="625"/>
        <v>3587.1249846473656</v>
      </c>
      <c r="D8056" s="35">
        <f t="shared" si="626"/>
        <v>-1587.1249846473656</v>
      </c>
      <c r="E8056" s="35">
        <f t="shared" si="627"/>
        <v>20085.174016533423</v>
      </c>
      <c r="F8056" s="35">
        <f t="shared" si="628"/>
        <v>2089189.2910115072</v>
      </c>
      <c r="G8056" s="33">
        <f t="shared" si="629"/>
        <v>2518965.7168919006</v>
      </c>
    </row>
    <row r="8057" spans="1:7" x14ac:dyDescent="0.2">
      <c r="A8057">
        <v>2600</v>
      </c>
      <c r="B8057">
        <v>12</v>
      </c>
      <c r="C8057" s="35">
        <f t="shared" si="625"/>
        <v>3587.1249846473656</v>
      </c>
      <c r="D8057" s="35">
        <f t="shared" si="626"/>
        <v>-987.12498464736564</v>
      </c>
      <c r="E8057" s="35">
        <f t="shared" si="627"/>
        <v>210018.56770063104</v>
      </c>
      <c r="F8057" s="35">
        <f t="shared" si="628"/>
        <v>2089189.2910115072</v>
      </c>
      <c r="G8057" s="33">
        <f t="shared" si="629"/>
        <v>974415.73531506187</v>
      </c>
    </row>
    <row r="8058" spans="1:7" x14ac:dyDescent="0.2">
      <c r="A8058">
        <v>2000</v>
      </c>
      <c r="B8058">
        <v>9</v>
      </c>
      <c r="C8058" s="35">
        <f t="shared" si="625"/>
        <v>2883.5029896358278</v>
      </c>
      <c r="D8058" s="35">
        <f t="shared" si="626"/>
        <v>-883.50298963582782</v>
      </c>
      <c r="E8058" s="35">
        <f t="shared" si="627"/>
        <v>20085.174016533423</v>
      </c>
      <c r="F8058" s="35">
        <f t="shared" si="628"/>
        <v>550238.7815164472</v>
      </c>
      <c r="G8058" s="33">
        <f t="shared" si="629"/>
        <v>780577.5326954457</v>
      </c>
    </row>
    <row r="8059" spans="1:7" x14ac:dyDescent="0.2">
      <c r="A8059">
        <v>2879.1669999999999</v>
      </c>
      <c r="B8059">
        <v>0</v>
      </c>
      <c r="C8059" s="35">
        <f t="shared" si="625"/>
        <v>772.63700460121436</v>
      </c>
      <c r="D8059" s="35">
        <f t="shared" si="626"/>
        <v>2106.5299953987856</v>
      </c>
      <c r="E8059" s="35">
        <f t="shared" si="627"/>
        <v>543824.87444731174</v>
      </c>
      <c r="F8059" s="35">
        <f t="shared" si="628"/>
        <v>1874394.1953994662</v>
      </c>
      <c r="G8059" s="33">
        <f t="shared" si="629"/>
        <v>4437468.6215148075</v>
      </c>
    </row>
    <row r="8060" spans="1:7" x14ac:dyDescent="0.2">
      <c r="A8060">
        <v>800</v>
      </c>
      <c r="B8060">
        <v>11</v>
      </c>
      <c r="C8060" s="35">
        <f t="shared" si="625"/>
        <v>3352.5843196435194</v>
      </c>
      <c r="D8060" s="35">
        <f t="shared" si="626"/>
        <v>-2552.5843196435194</v>
      </c>
      <c r="E8060" s="35">
        <f t="shared" si="627"/>
        <v>1800218.3866483383</v>
      </c>
      <c r="F8060" s="35">
        <f t="shared" si="628"/>
        <v>1466187.1407655939</v>
      </c>
      <c r="G8060" s="33">
        <f t="shared" si="629"/>
        <v>6515686.7088899687</v>
      </c>
    </row>
    <row r="8061" spans="1:7" x14ac:dyDescent="0.2">
      <c r="A8061">
        <v>2250</v>
      </c>
      <c r="B8061">
        <v>7</v>
      </c>
      <c r="C8061" s="35">
        <f t="shared" si="625"/>
        <v>2414.4216596281358</v>
      </c>
      <c r="D8061" s="35">
        <f t="shared" si="626"/>
        <v>-164.42165962813579</v>
      </c>
      <c r="E8061" s="35">
        <f t="shared" si="627"/>
        <v>11724.088051574096</v>
      </c>
      <c r="F8061" s="35">
        <f t="shared" si="628"/>
        <v>74365.010590870079</v>
      </c>
      <c r="G8061" s="33">
        <f t="shared" si="629"/>
        <v>27034.482154870537</v>
      </c>
    </row>
    <row r="8062" spans="1:7" x14ac:dyDescent="0.2">
      <c r="A8062">
        <v>1600</v>
      </c>
      <c r="B8062">
        <v>4</v>
      </c>
      <c r="C8062" s="35">
        <f t="shared" si="625"/>
        <v>1710.799664616598</v>
      </c>
      <c r="D8062" s="35">
        <f t="shared" si="626"/>
        <v>-110.79966461659797</v>
      </c>
      <c r="E8062" s="35">
        <f t="shared" si="627"/>
        <v>293462.91156046838</v>
      </c>
      <c r="F8062" s="35">
        <f t="shared" si="628"/>
        <v>185694.20730919892</v>
      </c>
      <c r="G8062" s="33">
        <f t="shared" si="629"/>
        <v>12276.565679150592</v>
      </c>
    </row>
    <row r="8063" spans="1:7" x14ac:dyDescent="0.2">
      <c r="A8063">
        <v>900</v>
      </c>
      <c r="B8063">
        <v>1</v>
      </c>
      <c r="C8063" s="35">
        <f t="shared" si="625"/>
        <v>1007.1776696050603</v>
      </c>
      <c r="D8063" s="35">
        <f t="shared" si="626"/>
        <v>-107.17766960506026</v>
      </c>
      <c r="E8063" s="35">
        <f t="shared" si="627"/>
        <v>1541873.9522623545</v>
      </c>
      <c r="F8063" s="35">
        <f t="shared" si="628"/>
        <v>1287191.2277555608</v>
      </c>
      <c r="G8063" s="33">
        <f t="shared" si="629"/>
        <v>11487.052861971459</v>
      </c>
    </row>
    <row r="8064" spans="1:7" x14ac:dyDescent="0.2">
      <c r="A8064">
        <v>2600</v>
      </c>
      <c r="B8064">
        <v>4</v>
      </c>
      <c r="C8064" s="35">
        <f t="shared" si="625"/>
        <v>1710.799664616598</v>
      </c>
      <c r="D8064" s="35">
        <f t="shared" si="626"/>
        <v>889.20033538340203</v>
      </c>
      <c r="E8064" s="35">
        <f t="shared" si="627"/>
        <v>210018.56770063104</v>
      </c>
      <c r="F8064" s="35">
        <f t="shared" si="628"/>
        <v>185694.20730919892</v>
      </c>
      <c r="G8064" s="33">
        <f t="shared" si="629"/>
        <v>790677.23644595465</v>
      </c>
    </row>
    <row r="8065" spans="1:7" x14ac:dyDescent="0.2">
      <c r="A8065">
        <v>2000</v>
      </c>
      <c r="B8065">
        <v>3</v>
      </c>
      <c r="C8065" s="35">
        <f t="shared" si="625"/>
        <v>1476.2589996127522</v>
      </c>
      <c r="D8065" s="35">
        <f t="shared" si="626"/>
        <v>523.74100038724782</v>
      </c>
      <c r="E8065" s="35">
        <f t="shared" si="627"/>
        <v>20085.174016533423</v>
      </c>
      <c r="F8065" s="35">
        <f t="shared" si="628"/>
        <v>442841.23371042684</v>
      </c>
      <c r="G8065" s="33">
        <f t="shared" si="629"/>
        <v>274304.63548663515</v>
      </c>
    </row>
    <row r="8066" spans="1:7" x14ac:dyDescent="0.2">
      <c r="A8066">
        <v>3050</v>
      </c>
      <c r="B8066">
        <v>6</v>
      </c>
      <c r="C8066" s="35">
        <f t="shared" si="625"/>
        <v>2179.88099462429</v>
      </c>
      <c r="D8066" s="35">
        <f t="shared" si="626"/>
        <v>870.11900537571</v>
      </c>
      <c r="E8066" s="35">
        <f t="shared" si="627"/>
        <v>824968.61296370428</v>
      </c>
      <c r="F8066" s="35">
        <f t="shared" si="628"/>
        <v>1456.095749420469</v>
      </c>
      <c r="G8066" s="33">
        <f t="shared" si="629"/>
        <v>757107.08351601486</v>
      </c>
    </row>
    <row r="8067" spans="1:7" x14ac:dyDescent="0.2">
      <c r="A8067">
        <v>5474</v>
      </c>
      <c r="B8067">
        <v>6</v>
      </c>
      <c r="C8067" s="35">
        <f t="shared" ref="C8067:C8130" si="630">$J$20+$J$21*B8067</f>
        <v>2179.88099462429</v>
      </c>
      <c r="D8067" s="35">
        <f t="shared" ref="D8067:D8130" si="631">A8067-C8067</f>
        <v>3294.11900537571</v>
      </c>
      <c r="E8067" s="35">
        <f t="shared" ref="E8067:E8130" si="632">(A8067-$J$16)^2</f>
        <v>11104075.523447458</v>
      </c>
      <c r="F8067" s="35">
        <f t="shared" ref="F8067:F8130" si="633">(C8067-$J$16)^2</f>
        <v>1456.095749420469</v>
      </c>
      <c r="G8067" s="33">
        <f t="shared" ref="G8067:G8130" si="634">(A8067-C8067)^2</f>
        <v>10851220.021577457</v>
      </c>
    </row>
    <row r="8068" spans="1:7" x14ac:dyDescent="0.2">
      <c r="A8068">
        <v>2750</v>
      </c>
      <c r="B8068">
        <v>6</v>
      </c>
      <c r="C8068" s="35">
        <f t="shared" si="630"/>
        <v>2179.88099462429</v>
      </c>
      <c r="D8068" s="35">
        <f t="shared" si="631"/>
        <v>570.11900537571</v>
      </c>
      <c r="E8068" s="35">
        <f t="shared" si="632"/>
        <v>370001.91612165543</v>
      </c>
      <c r="F8068" s="35">
        <f t="shared" si="633"/>
        <v>1456.095749420469</v>
      </c>
      <c r="G8068" s="33">
        <f t="shared" si="634"/>
        <v>325035.68029058888</v>
      </c>
    </row>
    <row r="8069" spans="1:7" x14ac:dyDescent="0.2">
      <c r="A8069">
        <v>3266.6669999999999</v>
      </c>
      <c r="B8069">
        <v>9</v>
      </c>
      <c r="C8069" s="35">
        <f t="shared" si="630"/>
        <v>2883.5029896358278</v>
      </c>
      <c r="D8069" s="35">
        <f t="shared" si="631"/>
        <v>383.1640103641721</v>
      </c>
      <c r="E8069" s="35">
        <f t="shared" si="632"/>
        <v>1265500.8662016247</v>
      </c>
      <c r="F8069" s="35">
        <f t="shared" si="633"/>
        <v>550238.7815164472</v>
      </c>
      <c r="G8069" s="33">
        <f t="shared" si="634"/>
        <v>146814.65883835539</v>
      </c>
    </row>
    <row r="8070" spans="1:7" x14ac:dyDescent="0.2">
      <c r="A8070">
        <v>2205</v>
      </c>
      <c r="B8070">
        <v>6</v>
      </c>
      <c r="C8070" s="35">
        <f t="shared" si="630"/>
        <v>2179.88099462429</v>
      </c>
      <c r="D8070" s="35">
        <f t="shared" si="631"/>
        <v>25.119005375710003</v>
      </c>
      <c r="E8070" s="35">
        <f t="shared" si="632"/>
        <v>4004.0835252667739</v>
      </c>
      <c r="F8070" s="35">
        <f t="shared" si="633"/>
        <v>1456.095749420469</v>
      </c>
      <c r="G8070" s="33">
        <f t="shared" si="634"/>
        <v>630.96443106494803</v>
      </c>
    </row>
    <row r="8071" spans="1:7" x14ac:dyDescent="0.2">
      <c r="A8071">
        <v>1866.6669999999999</v>
      </c>
      <c r="B8071">
        <v>6</v>
      </c>
      <c r="C8071" s="35">
        <f t="shared" si="630"/>
        <v>2179.88099462429</v>
      </c>
      <c r="D8071" s="35">
        <f t="shared" si="631"/>
        <v>-313.21399462429008</v>
      </c>
      <c r="E8071" s="35">
        <f t="shared" si="632"/>
        <v>75655.347605397154</v>
      </c>
      <c r="F8071" s="35">
        <f t="shared" si="633"/>
        <v>1456.095749420469</v>
      </c>
      <c r="G8071" s="33">
        <f t="shared" si="634"/>
        <v>98103.006428504814</v>
      </c>
    </row>
    <row r="8072" spans="1:7" x14ac:dyDescent="0.2">
      <c r="A8072">
        <v>5466.6670000000004</v>
      </c>
      <c r="B8072">
        <v>6</v>
      </c>
      <c r="C8072" s="35">
        <f t="shared" si="630"/>
        <v>2179.88099462429</v>
      </c>
      <c r="D8072" s="35">
        <f t="shared" si="631"/>
        <v>3286.7860053757104</v>
      </c>
      <c r="E8072" s="35">
        <f t="shared" si="632"/>
        <v>11055258.109709986</v>
      </c>
      <c r="F8072" s="35">
        <f t="shared" si="633"/>
        <v>1456.095749420469</v>
      </c>
      <c r="G8072" s="33">
        <f t="shared" si="634"/>
        <v>10802962.24513362</v>
      </c>
    </row>
    <row r="8073" spans="1:7" x14ac:dyDescent="0.2">
      <c r="A8073">
        <v>1450</v>
      </c>
      <c r="B8073">
        <v>6</v>
      </c>
      <c r="C8073" s="35">
        <f t="shared" si="630"/>
        <v>2179.88099462429</v>
      </c>
      <c r="D8073" s="35">
        <f t="shared" si="631"/>
        <v>-729.88099462429</v>
      </c>
      <c r="E8073" s="35">
        <f t="shared" si="632"/>
        <v>478479.56313944393</v>
      </c>
      <c r="F8073" s="35">
        <f t="shared" si="633"/>
        <v>1456.095749420469</v>
      </c>
      <c r="G8073" s="33">
        <f t="shared" si="634"/>
        <v>532726.26631374285</v>
      </c>
    </row>
    <row r="8074" spans="1:7" x14ac:dyDescent="0.2">
      <c r="A8074">
        <v>2800</v>
      </c>
      <c r="B8074">
        <v>6</v>
      </c>
      <c r="C8074" s="35">
        <f t="shared" si="630"/>
        <v>2179.88099462429</v>
      </c>
      <c r="D8074" s="35">
        <f t="shared" si="631"/>
        <v>620.11900537571</v>
      </c>
      <c r="E8074" s="35">
        <f t="shared" si="632"/>
        <v>433329.69892866357</v>
      </c>
      <c r="F8074" s="35">
        <f t="shared" si="633"/>
        <v>1456.095749420469</v>
      </c>
      <c r="G8074" s="33">
        <f t="shared" si="634"/>
        <v>384547.58082815987</v>
      </c>
    </row>
    <row r="8075" spans="1:7" x14ac:dyDescent="0.2">
      <c r="A8075">
        <v>377</v>
      </c>
      <c r="B8075">
        <v>0</v>
      </c>
      <c r="C8075" s="35">
        <f t="shared" si="630"/>
        <v>772.63700460121436</v>
      </c>
      <c r="D8075" s="35">
        <f t="shared" si="631"/>
        <v>-395.63700460121436</v>
      </c>
      <c r="E8075" s="35">
        <f t="shared" si="632"/>
        <v>3114244.3441010495</v>
      </c>
      <c r="F8075" s="35">
        <f t="shared" si="633"/>
        <v>1874394.1953994662</v>
      </c>
      <c r="G8075" s="33">
        <f t="shared" si="634"/>
        <v>156528.63940982131</v>
      </c>
    </row>
    <row r="8076" spans="1:7" x14ac:dyDescent="0.2">
      <c r="A8076">
        <v>4200</v>
      </c>
      <c r="B8076">
        <v>0</v>
      </c>
      <c r="C8076" s="35">
        <f t="shared" si="630"/>
        <v>772.63700460121436</v>
      </c>
      <c r="D8076" s="35">
        <f t="shared" si="631"/>
        <v>3427.3629953987856</v>
      </c>
      <c r="E8076" s="35">
        <f t="shared" si="632"/>
        <v>4236507.6175248912</v>
      </c>
      <c r="F8076" s="35">
        <f t="shared" si="633"/>
        <v>1874394.1953994662</v>
      </c>
      <c r="G8076" s="33">
        <f t="shared" si="634"/>
        <v>11746817.102228936</v>
      </c>
    </row>
    <row r="8077" spans="1:7" x14ac:dyDescent="0.2">
      <c r="A8077">
        <v>3266.6669999999999</v>
      </c>
      <c r="B8077">
        <v>9</v>
      </c>
      <c r="C8077" s="35">
        <f t="shared" si="630"/>
        <v>2883.5029896358278</v>
      </c>
      <c r="D8077" s="35">
        <f t="shared" si="631"/>
        <v>383.1640103641721</v>
      </c>
      <c r="E8077" s="35">
        <f t="shared" si="632"/>
        <v>1265500.8662016247</v>
      </c>
      <c r="F8077" s="35">
        <f t="shared" si="633"/>
        <v>550238.7815164472</v>
      </c>
      <c r="G8077" s="33">
        <f t="shared" si="634"/>
        <v>146814.65883835539</v>
      </c>
    </row>
    <row r="8078" spans="1:7" x14ac:dyDescent="0.2">
      <c r="A8078">
        <v>1200</v>
      </c>
      <c r="B8078">
        <v>2</v>
      </c>
      <c r="C8078" s="35">
        <f t="shared" si="630"/>
        <v>1241.7183346089062</v>
      </c>
      <c r="D8078" s="35">
        <f t="shared" si="631"/>
        <v>-41.718334608906162</v>
      </c>
      <c r="E8078" s="35">
        <f t="shared" si="632"/>
        <v>886840.64910440333</v>
      </c>
      <c r="F8078" s="35">
        <f t="shared" si="633"/>
        <v>810006.90719254757</v>
      </c>
      <c r="G8078" s="33">
        <f t="shared" si="634"/>
        <v>1740.4194425406577</v>
      </c>
    </row>
    <row r="8079" spans="1:7" x14ac:dyDescent="0.2">
      <c r="A8079">
        <v>3066.6669999999999</v>
      </c>
      <c r="B8079">
        <v>11</v>
      </c>
      <c r="C8079" s="35">
        <f t="shared" si="630"/>
        <v>3352.5843196435194</v>
      </c>
      <c r="D8079" s="35">
        <f t="shared" si="631"/>
        <v>-285.91731964351948</v>
      </c>
      <c r="E8079" s="35">
        <f t="shared" si="632"/>
        <v>855522.93497359217</v>
      </c>
      <c r="F8079" s="35">
        <f t="shared" si="633"/>
        <v>1466187.1407655939</v>
      </c>
      <c r="G8079" s="33">
        <f t="shared" si="634"/>
        <v>81748.713672134487</v>
      </c>
    </row>
    <row r="8080" spans="1:7" x14ac:dyDescent="0.2">
      <c r="A8080">
        <v>3079.1669999999999</v>
      </c>
      <c r="B8080">
        <v>9</v>
      </c>
      <c r="C8080" s="35">
        <f t="shared" si="630"/>
        <v>2883.5029896358278</v>
      </c>
      <c r="D8080" s="35">
        <f t="shared" si="631"/>
        <v>195.6640103641721</v>
      </c>
      <c r="E8080" s="35">
        <f t="shared" si="632"/>
        <v>878802.80567534419</v>
      </c>
      <c r="F8080" s="35">
        <f t="shared" si="633"/>
        <v>550238.7815164472</v>
      </c>
      <c r="G8080" s="33">
        <f t="shared" si="634"/>
        <v>38284.40495179085</v>
      </c>
    </row>
    <row r="8081" spans="1:7" x14ac:dyDescent="0.2">
      <c r="A8081">
        <v>2891.6669999999999</v>
      </c>
      <c r="B8081">
        <v>11</v>
      </c>
      <c r="C8081" s="35">
        <f t="shared" si="630"/>
        <v>3352.5843196435194</v>
      </c>
      <c r="D8081" s="35">
        <f t="shared" si="631"/>
        <v>-460.91731964351948</v>
      </c>
      <c r="E8081" s="35">
        <f t="shared" si="632"/>
        <v>562417.24514906376</v>
      </c>
      <c r="F8081" s="35">
        <f t="shared" si="633"/>
        <v>1466187.1407655939</v>
      </c>
      <c r="G8081" s="33">
        <f t="shared" si="634"/>
        <v>212444.7755473663</v>
      </c>
    </row>
    <row r="8082" spans="1:7" x14ac:dyDescent="0.2">
      <c r="A8082">
        <v>1000</v>
      </c>
      <c r="B8082">
        <v>0</v>
      </c>
      <c r="C8082" s="35">
        <f t="shared" si="630"/>
        <v>772.63700460121436</v>
      </c>
      <c r="D8082" s="35">
        <f t="shared" si="631"/>
        <v>227.36299539878564</v>
      </c>
      <c r="E8082" s="35">
        <f t="shared" si="632"/>
        <v>1303529.5178763708</v>
      </c>
      <c r="F8082" s="35">
        <f t="shared" si="633"/>
        <v>1874394.1953994662</v>
      </c>
      <c r="G8082" s="33">
        <f t="shared" si="634"/>
        <v>51693.93167670822</v>
      </c>
    </row>
    <row r="8083" spans="1:7" x14ac:dyDescent="0.2">
      <c r="A8083">
        <v>960</v>
      </c>
      <c r="B8083">
        <v>0</v>
      </c>
      <c r="C8083" s="35">
        <f t="shared" si="630"/>
        <v>772.63700460121436</v>
      </c>
      <c r="D8083" s="35">
        <f t="shared" si="631"/>
        <v>187.36299539878564</v>
      </c>
      <c r="E8083" s="35">
        <f t="shared" si="632"/>
        <v>1396467.2916307643</v>
      </c>
      <c r="F8083" s="35">
        <f t="shared" si="633"/>
        <v>1874394.1953994662</v>
      </c>
      <c r="G8083" s="33">
        <f t="shared" si="634"/>
        <v>35104.892044805369</v>
      </c>
    </row>
    <row r="8084" spans="1:7" x14ac:dyDescent="0.2">
      <c r="A8084">
        <v>550</v>
      </c>
      <c r="B8084">
        <v>0</v>
      </c>
      <c r="C8084" s="35">
        <f t="shared" si="630"/>
        <v>772.63700460121436</v>
      </c>
      <c r="D8084" s="35">
        <f t="shared" si="631"/>
        <v>-222.63700460121436</v>
      </c>
      <c r="E8084" s="35">
        <f t="shared" si="632"/>
        <v>2533579.4726132974</v>
      </c>
      <c r="F8084" s="35">
        <f t="shared" si="633"/>
        <v>1874394.1953994662</v>
      </c>
      <c r="G8084" s="33">
        <f t="shared" si="634"/>
        <v>49567.235817801142</v>
      </c>
    </row>
    <row r="8085" spans="1:7" x14ac:dyDescent="0.2">
      <c r="A8085">
        <v>296</v>
      </c>
      <c r="B8085">
        <v>2</v>
      </c>
      <c r="C8085" s="35">
        <f t="shared" si="630"/>
        <v>1241.7183346089062</v>
      </c>
      <c r="D8085" s="35">
        <f t="shared" si="631"/>
        <v>-945.71833460890616</v>
      </c>
      <c r="E8085" s="35">
        <f t="shared" si="632"/>
        <v>3406690.3359536962</v>
      </c>
      <c r="F8085" s="35">
        <f t="shared" si="633"/>
        <v>810006.90719254757</v>
      </c>
      <c r="G8085" s="33">
        <f t="shared" si="634"/>
        <v>894383.16841544304</v>
      </c>
    </row>
    <row r="8086" spans="1:7" x14ac:dyDescent="0.2">
      <c r="A8086">
        <v>2200</v>
      </c>
      <c r="B8086">
        <v>6</v>
      </c>
      <c r="C8086" s="35">
        <f t="shared" si="630"/>
        <v>2179.88099462429</v>
      </c>
      <c r="D8086" s="35">
        <f t="shared" si="631"/>
        <v>20.119005375710003</v>
      </c>
      <c r="E8086" s="35">
        <f t="shared" si="632"/>
        <v>3396.3052445659605</v>
      </c>
      <c r="F8086" s="35">
        <f t="shared" si="633"/>
        <v>1456.095749420469</v>
      </c>
      <c r="G8086" s="33">
        <f t="shared" si="634"/>
        <v>404.774377307848</v>
      </c>
    </row>
    <row r="8087" spans="1:7" x14ac:dyDescent="0.2">
      <c r="A8087">
        <v>1200</v>
      </c>
      <c r="B8087">
        <v>6</v>
      </c>
      <c r="C8087" s="35">
        <f t="shared" si="630"/>
        <v>2179.88099462429</v>
      </c>
      <c r="D8087" s="35">
        <f t="shared" si="631"/>
        <v>-979.88099462429</v>
      </c>
      <c r="E8087" s="35">
        <f t="shared" si="632"/>
        <v>886840.64910440333</v>
      </c>
      <c r="F8087" s="35">
        <f t="shared" si="633"/>
        <v>1456.095749420469</v>
      </c>
      <c r="G8087" s="33">
        <f t="shared" si="634"/>
        <v>960166.7636258878</v>
      </c>
    </row>
    <row r="8088" spans="1:7" x14ac:dyDescent="0.2">
      <c r="A8088">
        <v>3266.6669999999999</v>
      </c>
      <c r="B8088">
        <v>3</v>
      </c>
      <c r="C8088" s="35">
        <f t="shared" si="630"/>
        <v>1476.2589996127522</v>
      </c>
      <c r="D8088" s="35">
        <f t="shared" si="631"/>
        <v>1790.4080003872477</v>
      </c>
      <c r="E8088" s="35">
        <f t="shared" si="632"/>
        <v>1265500.8662016247</v>
      </c>
      <c r="F8088" s="35">
        <f t="shared" si="633"/>
        <v>442841.23371042684</v>
      </c>
      <c r="G8088" s="33">
        <f t="shared" si="634"/>
        <v>3205560.8078506631</v>
      </c>
    </row>
    <row r="8089" spans="1:7" x14ac:dyDescent="0.2">
      <c r="A8089">
        <v>2100</v>
      </c>
      <c r="B8089">
        <v>6</v>
      </c>
      <c r="C8089" s="35">
        <f t="shared" si="630"/>
        <v>2179.88099462429</v>
      </c>
      <c r="D8089" s="35">
        <f t="shared" si="631"/>
        <v>-79.880994624289997</v>
      </c>
      <c r="E8089" s="35">
        <f t="shared" si="632"/>
        <v>1740.7396305496925</v>
      </c>
      <c r="F8089" s="35">
        <f t="shared" si="633"/>
        <v>1456.095749420469</v>
      </c>
      <c r="G8089" s="33">
        <f t="shared" si="634"/>
        <v>6380.9733021658476</v>
      </c>
    </row>
    <row r="8090" spans="1:7" x14ac:dyDescent="0.2">
      <c r="A8090">
        <v>600</v>
      </c>
      <c r="B8090">
        <v>0</v>
      </c>
      <c r="C8090" s="35">
        <f t="shared" si="630"/>
        <v>772.63700460121436</v>
      </c>
      <c r="D8090" s="35">
        <f t="shared" si="631"/>
        <v>-172.63700460121436</v>
      </c>
      <c r="E8090" s="35">
        <f t="shared" si="632"/>
        <v>2376907.2554203058</v>
      </c>
      <c r="F8090" s="35">
        <f t="shared" si="633"/>
        <v>1874394.1953994662</v>
      </c>
      <c r="G8090" s="33">
        <f t="shared" si="634"/>
        <v>29803.535357679706</v>
      </c>
    </row>
    <row r="8091" spans="1:7" x14ac:dyDescent="0.2">
      <c r="A8091">
        <v>210</v>
      </c>
      <c r="B8091">
        <v>0</v>
      </c>
      <c r="C8091" s="35">
        <f t="shared" si="630"/>
        <v>772.63700460121436</v>
      </c>
      <c r="D8091" s="35">
        <f t="shared" si="631"/>
        <v>-562.63700460121436</v>
      </c>
      <c r="E8091" s="35">
        <f t="shared" si="632"/>
        <v>3731550.5495256423</v>
      </c>
      <c r="F8091" s="35">
        <f t="shared" si="633"/>
        <v>1874394.1953994662</v>
      </c>
      <c r="G8091" s="33">
        <f t="shared" si="634"/>
        <v>316560.39894662693</v>
      </c>
    </row>
    <row r="8092" spans="1:7" x14ac:dyDescent="0.2">
      <c r="A8092">
        <v>1200</v>
      </c>
      <c r="B8092">
        <v>0</v>
      </c>
      <c r="C8092" s="35">
        <f t="shared" si="630"/>
        <v>772.63700460121436</v>
      </c>
      <c r="D8092" s="35">
        <f t="shared" si="631"/>
        <v>427.36299539878564</v>
      </c>
      <c r="E8092" s="35">
        <f t="shared" si="632"/>
        <v>886840.64910440333</v>
      </c>
      <c r="F8092" s="35">
        <f t="shared" si="633"/>
        <v>1874394.1953994662</v>
      </c>
      <c r="G8092" s="33">
        <f t="shared" si="634"/>
        <v>182639.12983622248</v>
      </c>
    </row>
    <row r="8093" spans="1:7" x14ac:dyDescent="0.2">
      <c r="A8093">
        <v>600</v>
      </c>
      <c r="B8093">
        <v>6</v>
      </c>
      <c r="C8093" s="35">
        <f t="shared" si="630"/>
        <v>2179.88099462429</v>
      </c>
      <c r="D8093" s="35">
        <f t="shared" si="631"/>
        <v>-1579.88099462429</v>
      </c>
      <c r="E8093" s="35">
        <f t="shared" si="632"/>
        <v>2376907.2554203058</v>
      </c>
      <c r="F8093" s="35">
        <f t="shared" si="633"/>
        <v>1456.095749420469</v>
      </c>
      <c r="G8093" s="33">
        <f t="shared" si="634"/>
        <v>2496023.957175036</v>
      </c>
    </row>
    <row r="8094" spans="1:7" x14ac:dyDescent="0.2">
      <c r="A8094">
        <v>3733.3330000000001</v>
      </c>
      <c r="B8094">
        <v>6</v>
      </c>
      <c r="C8094" s="35">
        <f t="shared" si="630"/>
        <v>2179.88099462429</v>
      </c>
      <c r="D8094" s="35">
        <f t="shared" si="631"/>
        <v>1553.4520053757101</v>
      </c>
      <c r="E8094" s="35">
        <f t="shared" si="632"/>
        <v>2533225.0280299303</v>
      </c>
      <c r="F8094" s="35">
        <f t="shared" si="633"/>
        <v>1456.095749420469</v>
      </c>
      <c r="G8094" s="33">
        <f t="shared" si="634"/>
        <v>2413213.1330058151</v>
      </c>
    </row>
    <row r="8095" spans="1:7" x14ac:dyDescent="0.2">
      <c r="A8095">
        <v>3041.6669999999999</v>
      </c>
      <c r="B8095">
        <v>6</v>
      </c>
      <c r="C8095" s="35">
        <f t="shared" si="630"/>
        <v>2179.88099462429</v>
      </c>
      <c r="D8095" s="35">
        <f t="shared" si="631"/>
        <v>861.78600537570992</v>
      </c>
      <c r="E8095" s="35">
        <f t="shared" si="632"/>
        <v>809900.69357008813</v>
      </c>
      <c r="F8095" s="35">
        <f t="shared" si="633"/>
        <v>1456.095749420469</v>
      </c>
      <c r="G8095" s="33">
        <f t="shared" si="634"/>
        <v>742675.11906142312</v>
      </c>
    </row>
    <row r="8096" spans="1:7" x14ac:dyDescent="0.2">
      <c r="A8096">
        <v>2500</v>
      </c>
      <c r="B8096">
        <v>11</v>
      </c>
      <c r="C8096" s="35">
        <f t="shared" si="630"/>
        <v>3352.5843196435194</v>
      </c>
      <c r="D8096" s="35">
        <f t="shared" si="631"/>
        <v>-852.58431964351939</v>
      </c>
      <c r="E8096" s="35">
        <f t="shared" si="632"/>
        <v>128363.00208661477</v>
      </c>
      <c r="F8096" s="35">
        <f t="shared" si="633"/>
        <v>1466187.1407655939</v>
      </c>
      <c r="G8096" s="33">
        <f t="shared" si="634"/>
        <v>726900.02210200287</v>
      </c>
    </row>
    <row r="8097" spans="1:7" x14ac:dyDescent="0.2">
      <c r="A8097">
        <v>3500</v>
      </c>
      <c r="B8097">
        <v>15</v>
      </c>
      <c r="C8097" s="35">
        <f t="shared" si="630"/>
        <v>4290.746979658903</v>
      </c>
      <c r="D8097" s="35">
        <f t="shared" si="631"/>
        <v>-790.746979658903</v>
      </c>
      <c r="E8097" s="35">
        <f t="shared" si="632"/>
        <v>1844918.6582267773</v>
      </c>
      <c r="F8097" s="35">
        <f t="shared" si="633"/>
        <v>4618307.6242345981</v>
      </c>
      <c r="G8097" s="33">
        <f t="shared" si="634"/>
        <v>625280.78583967756</v>
      </c>
    </row>
    <row r="8098" spans="1:7" x14ac:dyDescent="0.2">
      <c r="A8098">
        <v>3500</v>
      </c>
      <c r="B8098">
        <v>17</v>
      </c>
      <c r="C8098" s="35">
        <f t="shared" si="630"/>
        <v>4759.8283096665946</v>
      </c>
      <c r="D8098" s="35">
        <f t="shared" si="631"/>
        <v>-1259.8283096665946</v>
      </c>
      <c r="E8098" s="35">
        <f t="shared" si="632"/>
        <v>1844918.6582267773</v>
      </c>
      <c r="F8098" s="35">
        <f t="shared" si="633"/>
        <v>6854479.7484544544</v>
      </c>
      <c r="G8098" s="33">
        <f t="shared" si="634"/>
        <v>1587167.3698373889</v>
      </c>
    </row>
    <row r="8099" spans="1:7" x14ac:dyDescent="0.2">
      <c r="A8099">
        <v>8300</v>
      </c>
      <c r="B8099">
        <v>17</v>
      </c>
      <c r="C8099" s="35">
        <f t="shared" si="630"/>
        <v>4759.8283096665946</v>
      </c>
      <c r="D8099" s="35">
        <f t="shared" si="631"/>
        <v>3540.1716903334054</v>
      </c>
      <c r="E8099" s="35">
        <f t="shared" si="632"/>
        <v>37924385.807699561</v>
      </c>
      <c r="F8099" s="35">
        <f t="shared" si="633"/>
        <v>6854479.7484544544</v>
      </c>
      <c r="G8099" s="33">
        <f t="shared" si="634"/>
        <v>12532815.597038081</v>
      </c>
    </row>
    <row r="8100" spans="1:7" x14ac:dyDescent="0.2">
      <c r="A8100">
        <v>12300</v>
      </c>
      <c r="B8100">
        <v>17</v>
      </c>
      <c r="C8100" s="35">
        <f t="shared" si="630"/>
        <v>4759.8283096665946</v>
      </c>
      <c r="D8100" s="35">
        <f t="shared" si="631"/>
        <v>7540.1716903334054</v>
      </c>
      <c r="E8100" s="35">
        <f t="shared" si="632"/>
        <v>103190608.43226019</v>
      </c>
      <c r="F8100" s="35">
        <f t="shared" si="633"/>
        <v>6854479.7484544544</v>
      </c>
      <c r="G8100" s="33">
        <f t="shared" si="634"/>
        <v>56854189.119705327</v>
      </c>
    </row>
    <row r="8101" spans="1:7" x14ac:dyDescent="0.2">
      <c r="A8101">
        <v>8800</v>
      </c>
      <c r="B8101">
        <v>17</v>
      </c>
      <c r="C8101" s="35">
        <f t="shared" si="630"/>
        <v>4759.8283096665946</v>
      </c>
      <c r="D8101" s="35">
        <f t="shared" si="631"/>
        <v>4040.1716903334054</v>
      </c>
      <c r="E8101" s="35">
        <f t="shared" si="632"/>
        <v>44332663.635769643</v>
      </c>
      <c r="F8101" s="35">
        <f t="shared" si="633"/>
        <v>6854479.7484544544</v>
      </c>
      <c r="G8101" s="33">
        <f t="shared" si="634"/>
        <v>16322987.287371486</v>
      </c>
    </row>
    <row r="8102" spans="1:7" x14ac:dyDescent="0.2">
      <c r="A8102">
        <v>4800</v>
      </c>
      <c r="B8102">
        <v>17</v>
      </c>
      <c r="C8102" s="35">
        <f t="shared" si="630"/>
        <v>4759.8283096665946</v>
      </c>
      <c r="D8102" s="35">
        <f t="shared" si="631"/>
        <v>40.171690333405422</v>
      </c>
      <c r="E8102" s="35">
        <f t="shared" si="632"/>
        <v>7066441.0112089887</v>
      </c>
      <c r="F8102" s="35">
        <f t="shared" si="633"/>
        <v>6854479.7484544544</v>
      </c>
      <c r="G8102" s="33">
        <f t="shared" si="634"/>
        <v>1613.7647042430187</v>
      </c>
    </row>
    <row r="8103" spans="1:7" x14ac:dyDescent="0.2">
      <c r="A8103">
        <v>2500</v>
      </c>
      <c r="B8103">
        <v>15</v>
      </c>
      <c r="C8103" s="35">
        <f t="shared" si="630"/>
        <v>4290.746979658903</v>
      </c>
      <c r="D8103" s="35">
        <f t="shared" si="631"/>
        <v>-1790.746979658903</v>
      </c>
      <c r="E8103" s="35">
        <f t="shared" si="632"/>
        <v>128363.00208661477</v>
      </c>
      <c r="F8103" s="35">
        <f t="shared" si="633"/>
        <v>4618307.6242345981</v>
      </c>
      <c r="G8103" s="33">
        <f t="shared" si="634"/>
        <v>3206774.7451574835</v>
      </c>
    </row>
    <row r="8104" spans="1:7" x14ac:dyDescent="0.2">
      <c r="A8104">
        <v>2000</v>
      </c>
      <c r="B8104">
        <v>17</v>
      </c>
      <c r="C8104" s="35">
        <f t="shared" si="630"/>
        <v>4759.8283096665946</v>
      </c>
      <c r="D8104" s="35">
        <f t="shared" si="631"/>
        <v>-2759.8283096665946</v>
      </c>
      <c r="E8104" s="35">
        <f t="shared" si="632"/>
        <v>20085.174016533423</v>
      </c>
      <c r="F8104" s="35">
        <f t="shared" si="633"/>
        <v>6854479.7484544544</v>
      </c>
      <c r="G8104" s="33">
        <f t="shared" si="634"/>
        <v>7616652.2988371728</v>
      </c>
    </row>
    <row r="8105" spans="1:7" x14ac:dyDescent="0.2">
      <c r="A8105">
        <v>2500</v>
      </c>
      <c r="B8105">
        <v>11</v>
      </c>
      <c r="C8105" s="35">
        <f t="shared" si="630"/>
        <v>3352.5843196435194</v>
      </c>
      <c r="D8105" s="35">
        <f t="shared" si="631"/>
        <v>-852.58431964351939</v>
      </c>
      <c r="E8105" s="35">
        <f t="shared" si="632"/>
        <v>128363.00208661477</v>
      </c>
      <c r="F8105" s="35">
        <f t="shared" si="633"/>
        <v>1466187.1407655939</v>
      </c>
      <c r="G8105" s="33">
        <f t="shared" si="634"/>
        <v>726900.02210200287</v>
      </c>
    </row>
    <row r="8106" spans="1:7" x14ac:dyDescent="0.2">
      <c r="A8106">
        <v>16000</v>
      </c>
      <c r="B8106">
        <v>19</v>
      </c>
      <c r="C8106" s="35">
        <f t="shared" si="630"/>
        <v>5228.9096396742871</v>
      </c>
      <c r="D8106" s="35">
        <f t="shared" si="631"/>
        <v>10771.090360325714</v>
      </c>
      <c r="E8106" s="35">
        <f t="shared" si="632"/>
        <v>192051864.3599788</v>
      </c>
      <c r="F8106" s="35">
        <f t="shared" si="633"/>
        <v>9530726.4609978851</v>
      </c>
      <c r="G8106" s="33">
        <f t="shared" si="634"/>
        <v>116016387.55030152</v>
      </c>
    </row>
    <row r="8107" spans="1:7" x14ac:dyDescent="0.2">
      <c r="A8107">
        <v>7500</v>
      </c>
      <c r="B8107">
        <v>4</v>
      </c>
      <c r="C8107" s="35">
        <f t="shared" si="630"/>
        <v>1710.799664616598</v>
      </c>
      <c r="D8107" s="35">
        <f t="shared" si="631"/>
        <v>5789.2003353834025</v>
      </c>
      <c r="E8107" s="35">
        <f t="shared" si="632"/>
        <v>28711141.282787427</v>
      </c>
      <c r="F8107" s="35">
        <f t="shared" si="633"/>
        <v>185694.20730919892</v>
      </c>
      <c r="G8107" s="33">
        <f t="shared" si="634"/>
        <v>33514840.523203298</v>
      </c>
    </row>
    <row r="8108" spans="1:7" x14ac:dyDescent="0.2">
      <c r="A8108">
        <v>3000</v>
      </c>
      <c r="B8108">
        <v>3</v>
      </c>
      <c r="C8108" s="35">
        <f t="shared" si="630"/>
        <v>1476.2589996127522</v>
      </c>
      <c r="D8108" s="35">
        <f t="shared" si="631"/>
        <v>1523.7410003872478</v>
      </c>
      <c r="E8108" s="35">
        <f t="shared" si="632"/>
        <v>736640.83015669615</v>
      </c>
      <c r="F8108" s="35">
        <f t="shared" si="633"/>
        <v>442841.23371042684</v>
      </c>
      <c r="G8108" s="33">
        <f t="shared" si="634"/>
        <v>2321786.6362611307</v>
      </c>
    </row>
    <row r="8109" spans="1:7" x14ac:dyDescent="0.2">
      <c r="A8109">
        <v>5625</v>
      </c>
      <c r="B8109">
        <v>12</v>
      </c>
      <c r="C8109" s="35">
        <f t="shared" si="630"/>
        <v>3587.1249846473656</v>
      </c>
      <c r="D8109" s="35">
        <f t="shared" si="631"/>
        <v>2037.8750153526344</v>
      </c>
      <c r="E8109" s="35">
        <f t="shared" si="632"/>
        <v>12133224.427524623</v>
      </c>
      <c r="F8109" s="35">
        <f t="shared" si="633"/>
        <v>2089189.2910115072</v>
      </c>
      <c r="G8109" s="33">
        <f t="shared" si="634"/>
        <v>4152934.5781984995</v>
      </c>
    </row>
    <row r="8110" spans="1:7" x14ac:dyDescent="0.2">
      <c r="A8110">
        <v>1750</v>
      </c>
      <c r="B8110">
        <v>12</v>
      </c>
      <c r="C8110" s="35">
        <f t="shared" si="630"/>
        <v>3587.1249846473656</v>
      </c>
      <c r="D8110" s="35">
        <f t="shared" si="631"/>
        <v>-1837.1249846473656</v>
      </c>
      <c r="E8110" s="35">
        <f t="shared" si="632"/>
        <v>153446.25998149277</v>
      </c>
      <c r="F8110" s="35">
        <f t="shared" si="633"/>
        <v>2089189.2910115072</v>
      </c>
      <c r="G8110" s="33">
        <f t="shared" si="634"/>
        <v>3375028.2092155833</v>
      </c>
    </row>
    <row r="8111" spans="1:7" x14ac:dyDescent="0.2">
      <c r="A8111">
        <v>720</v>
      </c>
      <c r="B8111">
        <v>1</v>
      </c>
      <c r="C8111" s="35">
        <f t="shared" si="630"/>
        <v>1007.1776696050603</v>
      </c>
      <c r="D8111" s="35">
        <f t="shared" si="631"/>
        <v>-287.17766960506026</v>
      </c>
      <c r="E8111" s="35">
        <f t="shared" si="632"/>
        <v>2021293.9341571252</v>
      </c>
      <c r="F8111" s="35">
        <f t="shared" si="633"/>
        <v>1287191.2277555608</v>
      </c>
      <c r="G8111" s="33">
        <f t="shared" si="634"/>
        <v>82471.013919793157</v>
      </c>
    </row>
    <row r="8112" spans="1:7" x14ac:dyDescent="0.2">
      <c r="A8112">
        <v>600</v>
      </c>
      <c r="B8112">
        <v>9</v>
      </c>
      <c r="C8112" s="35">
        <f t="shared" si="630"/>
        <v>2883.5029896358278</v>
      </c>
      <c r="D8112" s="35">
        <f t="shared" si="631"/>
        <v>-2283.5029896358278</v>
      </c>
      <c r="E8112" s="35">
        <f t="shared" si="632"/>
        <v>2376907.2554203058</v>
      </c>
      <c r="F8112" s="35">
        <f t="shared" si="633"/>
        <v>550238.7815164472</v>
      </c>
      <c r="G8112" s="33">
        <f t="shared" si="634"/>
        <v>5214385.9036757639</v>
      </c>
    </row>
    <row r="8113" spans="1:7" x14ac:dyDescent="0.2">
      <c r="A8113">
        <v>2800</v>
      </c>
      <c r="B8113">
        <v>3</v>
      </c>
      <c r="C8113" s="35">
        <f t="shared" si="630"/>
        <v>1476.2589996127522</v>
      </c>
      <c r="D8113" s="35">
        <f t="shared" si="631"/>
        <v>1323.7410003872478</v>
      </c>
      <c r="E8113" s="35">
        <f t="shared" si="632"/>
        <v>433329.69892866357</v>
      </c>
      <c r="F8113" s="35">
        <f t="shared" si="633"/>
        <v>442841.23371042684</v>
      </c>
      <c r="G8113" s="33">
        <f t="shared" si="634"/>
        <v>1752290.2361062316</v>
      </c>
    </row>
    <row r="8114" spans="1:7" x14ac:dyDescent="0.2">
      <c r="A8114">
        <v>1600</v>
      </c>
      <c r="B8114">
        <v>6</v>
      </c>
      <c r="C8114" s="35">
        <f t="shared" si="630"/>
        <v>2179.88099462429</v>
      </c>
      <c r="D8114" s="35">
        <f t="shared" si="631"/>
        <v>-579.88099462429</v>
      </c>
      <c r="E8114" s="35">
        <f t="shared" si="632"/>
        <v>293462.91156046838</v>
      </c>
      <c r="F8114" s="35">
        <f t="shared" si="633"/>
        <v>1456.095749420469</v>
      </c>
      <c r="G8114" s="33">
        <f t="shared" si="634"/>
        <v>336261.96792645584</v>
      </c>
    </row>
    <row r="8115" spans="1:7" x14ac:dyDescent="0.2">
      <c r="A8115">
        <v>1300</v>
      </c>
      <c r="B8115">
        <v>5</v>
      </c>
      <c r="C8115" s="35">
        <f t="shared" si="630"/>
        <v>1945.340329620444</v>
      </c>
      <c r="D8115" s="35">
        <f t="shared" si="631"/>
        <v>-645.34032962044398</v>
      </c>
      <c r="E8115" s="35">
        <f t="shared" si="632"/>
        <v>708496.21471841959</v>
      </c>
      <c r="F8115" s="35">
        <f t="shared" si="633"/>
        <v>38565.827988863377</v>
      </c>
      <c r="G8115" s="33">
        <f t="shared" si="634"/>
        <v>416464.14103462326</v>
      </c>
    </row>
    <row r="8116" spans="1:7" x14ac:dyDescent="0.2">
      <c r="A8116">
        <v>600</v>
      </c>
      <c r="B8116">
        <v>11</v>
      </c>
      <c r="C8116" s="35">
        <f t="shared" si="630"/>
        <v>3352.5843196435194</v>
      </c>
      <c r="D8116" s="35">
        <f t="shared" si="631"/>
        <v>-2752.5843196435194</v>
      </c>
      <c r="E8116" s="35">
        <f t="shared" si="632"/>
        <v>2376907.2554203058</v>
      </c>
      <c r="F8116" s="35">
        <f t="shared" si="633"/>
        <v>1466187.1407655939</v>
      </c>
      <c r="G8116" s="33">
        <f t="shared" si="634"/>
        <v>7576720.4367473768</v>
      </c>
    </row>
    <row r="8117" spans="1:7" x14ac:dyDescent="0.2">
      <c r="A8117">
        <v>4200</v>
      </c>
      <c r="B8117">
        <v>0</v>
      </c>
      <c r="C8117" s="35">
        <f t="shared" si="630"/>
        <v>772.63700460121436</v>
      </c>
      <c r="D8117" s="35">
        <f t="shared" si="631"/>
        <v>3427.3629953987856</v>
      </c>
      <c r="E8117" s="35">
        <f t="shared" si="632"/>
        <v>4236507.6175248912</v>
      </c>
      <c r="F8117" s="35">
        <f t="shared" si="633"/>
        <v>1874394.1953994662</v>
      </c>
      <c r="G8117" s="33">
        <f t="shared" si="634"/>
        <v>11746817.102228936</v>
      </c>
    </row>
    <row r="8118" spans="1:7" x14ac:dyDescent="0.2">
      <c r="A8118">
        <v>2916.6669999999999</v>
      </c>
      <c r="B8118">
        <v>5</v>
      </c>
      <c r="C8118" s="35">
        <f t="shared" si="630"/>
        <v>1945.340329620444</v>
      </c>
      <c r="D8118" s="35">
        <f t="shared" si="631"/>
        <v>971.32667037955594</v>
      </c>
      <c r="E8118" s="35">
        <f t="shared" si="632"/>
        <v>600539.4865525678</v>
      </c>
      <c r="F8118" s="35">
        <f t="shared" si="633"/>
        <v>38565.827988863377</v>
      </c>
      <c r="G8118" s="33">
        <f t="shared" si="634"/>
        <v>943475.50059063453</v>
      </c>
    </row>
    <row r="8119" spans="1:7" x14ac:dyDescent="0.2">
      <c r="A8119">
        <v>3525</v>
      </c>
      <c r="B8119">
        <v>6</v>
      </c>
      <c r="C8119" s="35">
        <f t="shared" si="630"/>
        <v>2179.88099462429</v>
      </c>
      <c r="D8119" s="35">
        <f t="shared" si="631"/>
        <v>1345.11900537571</v>
      </c>
      <c r="E8119" s="35">
        <f t="shared" si="632"/>
        <v>1913457.5496302815</v>
      </c>
      <c r="F8119" s="35">
        <f t="shared" si="633"/>
        <v>1456.095749420469</v>
      </c>
      <c r="G8119" s="33">
        <f t="shared" si="634"/>
        <v>1809345.1386229394</v>
      </c>
    </row>
    <row r="8120" spans="1:7" x14ac:dyDescent="0.2">
      <c r="A8120">
        <v>6000</v>
      </c>
      <c r="B8120">
        <v>5</v>
      </c>
      <c r="C8120" s="35">
        <f t="shared" si="630"/>
        <v>1945.340329620444</v>
      </c>
      <c r="D8120" s="35">
        <f t="shared" si="631"/>
        <v>4054.6596703795558</v>
      </c>
      <c r="E8120" s="35">
        <f t="shared" si="632"/>
        <v>14886307.798577184</v>
      </c>
      <c r="F8120" s="35">
        <f t="shared" si="633"/>
        <v>38565.827988863377</v>
      </c>
      <c r="G8120" s="33">
        <f t="shared" si="634"/>
        <v>16440265.042602448</v>
      </c>
    </row>
    <row r="8121" spans="1:7" x14ac:dyDescent="0.2">
      <c r="A8121">
        <v>1260</v>
      </c>
      <c r="B8121">
        <v>6</v>
      </c>
      <c r="C8121" s="35">
        <f t="shared" si="630"/>
        <v>2179.88099462429</v>
      </c>
      <c r="D8121" s="35">
        <f t="shared" si="631"/>
        <v>-919.88099462429</v>
      </c>
      <c r="E8121" s="35">
        <f t="shared" si="632"/>
        <v>777433.98847281304</v>
      </c>
      <c r="F8121" s="35">
        <f t="shared" si="633"/>
        <v>1456.095749420469</v>
      </c>
      <c r="G8121" s="33">
        <f t="shared" si="634"/>
        <v>846181.04427097307</v>
      </c>
    </row>
    <row r="8122" spans="1:7" x14ac:dyDescent="0.2">
      <c r="A8122">
        <v>600</v>
      </c>
      <c r="B8122">
        <v>0</v>
      </c>
      <c r="C8122" s="35">
        <f t="shared" si="630"/>
        <v>772.63700460121436</v>
      </c>
      <c r="D8122" s="35">
        <f t="shared" si="631"/>
        <v>-172.63700460121436</v>
      </c>
      <c r="E8122" s="35">
        <f t="shared" si="632"/>
        <v>2376907.2554203058</v>
      </c>
      <c r="F8122" s="35">
        <f t="shared" si="633"/>
        <v>1874394.1953994662</v>
      </c>
      <c r="G8122" s="33">
        <f t="shared" si="634"/>
        <v>29803.535357679706</v>
      </c>
    </row>
    <row r="8123" spans="1:7" x14ac:dyDescent="0.2">
      <c r="A8123">
        <v>400</v>
      </c>
      <c r="B8123">
        <v>6</v>
      </c>
      <c r="C8123" s="35">
        <f t="shared" si="630"/>
        <v>2179.88099462429</v>
      </c>
      <c r="D8123" s="35">
        <f t="shared" si="631"/>
        <v>-1779.88099462429</v>
      </c>
      <c r="E8123" s="35">
        <f t="shared" si="632"/>
        <v>3033596.1241922732</v>
      </c>
      <c r="F8123" s="35">
        <f t="shared" si="633"/>
        <v>1456.095749420469</v>
      </c>
      <c r="G8123" s="33">
        <f t="shared" si="634"/>
        <v>3167976.3550247517</v>
      </c>
    </row>
    <row r="8124" spans="1:7" x14ac:dyDescent="0.2">
      <c r="A8124">
        <v>2800</v>
      </c>
      <c r="B8124">
        <v>6</v>
      </c>
      <c r="C8124" s="35">
        <f t="shared" si="630"/>
        <v>2179.88099462429</v>
      </c>
      <c r="D8124" s="35">
        <f t="shared" si="631"/>
        <v>620.11900537571</v>
      </c>
      <c r="E8124" s="35">
        <f t="shared" si="632"/>
        <v>433329.69892866357</v>
      </c>
      <c r="F8124" s="35">
        <f t="shared" si="633"/>
        <v>1456.095749420469</v>
      </c>
      <c r="G8124" s="33">
        <f t="shared" si="634"/>
        <v>384547.58082815987</v>
      </c>
    </row>
    <row r="8125" spans="1:7" x14ac:dyDescent="0.2">
      <c r="A8125">
        <v>2410</v>
      </c>
      <c r="B8125">
        <v>12</v>
      </c>
      <c r="C8125" s="35">
        <f t="shared" si="630"/>
        <v>3587.1249846473656</v>
      </c>
      <c r="D8125" s="35">
        <f t="shared" si="631"/>
        <v>-1177.1249846473656</v>
      </c>
      <c r="E8125" s="35">
        <f t="shared" si="632"/>
        <v>71972.99303400013</v>
      </c>
      <c r="F8125" s="35">
        <f t="shared" si="633"/>
        <v>2089189.2910115072</v>
      </c>
      <c r="G8125" s="33">
        <f t="shared" si="634"/>
        <v>1385623.2294810608</v>
      </c>
    </row>
    <row r="8126" spans="1:7" x14ac:dyDescent="0.2">
      <c r="A8126">
        <v>2500</v>
      </c>
      <c r="B8126">
        <v>6</v>
      </c>
      <c r="C8126" s="35">
        <f t="shared" si="630"/>
        <v>2179.88099462429</v>
      </c>
      <c r="D8126" s="35">
        <f t="shared" si="631"/>
        <v>320.11900537571</v>
      </c>
      <c r="E8126" s="35">
        <f t="shared" si="632"/>
        <v>128363.00208661477</v>
      </c>
      <c r="F8126" s="35">
        <f t="shared" si="633"/>
        <v>1456.095749420469</v>
      </c>
      <c r="G8126" s="33">
        <f t="shared" si="634"/>
        <v>102476.17760273385</v>
      </c>
    </row>
    <row r="8127" spans="1:7" x14ac:dyDescent="0.2">
      <c r="A8127">
        <v>1042</v>
      </c>
      <c r="B8127">
        <v>9</v>
      </c>
      <c r="C8127" s="35">
        <f t="shared" si="630"/>
        <v>2883.5029896358278</v>
      </c>
      <c r="D8127" s="35">
        <f t="shared" si="631"/>
        <v>-1841.5029896358278</v>
      </c>
      <c r="E8127" s="35">
        <f t="shared" si="632"/>
        <v>1209388.8554342575</v>
      </c>
      <c r="F8127" s="35">
        <f t="shared" si="633"/>
        <v>550238.7815164472</v>
      </c>
      <c r="G8127" s="33">
        <f t="shared" si="634"/>
        <v>3391133.2608376918</v>
      </c>
    </row>
    <row r="8128" spans="1:7" x14ac:dyDescent="0.2">
      <c r="A8128">
        <v>2858.3330000000001</v>
      </c>
      <c r="B8128">
        <v>6</v>
      </c>
      <c r="C8128" s="35">
        <f t="shared" si="630"/>
        <v>2179.88099462429</v>
      </c>
      <c r="D8128" s="35">
        <f t="shared" si="631"/>
        <v>678.45200537571009</v>
      </c>
      <c r="E8128" s="35">
        <f t="shared" si="632"/>
        <v>513531.0789072878</v>
      </c>
      <c r="F8128" s="35">
        <f t="shared" si="633"/>
        <v>1456.095749420469</v>
      </c>
      <c r="G8128" s="33">
        <f t="shared" si="634"/>
        <v>460297.12359832256</v>
      </c>
    </row>
    <row r="8129" spans="1:7" x14ac:dyDescent="0.2">
      <c r="A8129">
        <v>1200</v>
      </c>
      <c r="B8129">
        <v>0</v>
      </c>
      <c r="C8129" s="35">
        <f t="shared" si="630"/>
        <v>772.63700460121436</v>
      </c>
      <c r="D8129" s="35">
        <f t="shared" si="631"/>
        <v>427.36299539878564</v>
      </c>
      <c r="E8129" s="35">
        <f t="shared" si="632"/>
        <v>886840.64910440333</v>
      </c>
      <c r="F8129" s="35">
        <f t="shared" si="633"/>
        <v>1874394.1953994662</v>
      </c>
      <c r="G8129" s="33">
        <f t="shared" si="634"/>
        <v>182639.12983622248</v>
      </c>
    </row>
    <row r="8130" spans="1:7" x14ac:dyDescent="0.2">
      <c r="A8130">
        <v>1000</v>
      </c>
      <c r="B8130">
        <v>0</v>
      </c>
      <c r="C8130" s="35">
        <f t="shared" si="630"/>
        <v>772.63700460121436</v>
      </c>
      <c r="D8130" s="35">
        <f t="shared" si="631"/>
        <v>227.36299539878564</v>
      </c>
      <c r="E8130" s="35">
        <f t="shared" si="632"/>
        <v>1303529.5178763708</v>
      </c>
      <c r="F8130" s="35">
        <f t="shared" si="633"/>
        <v>1874394.1953994662</v>
      </c>
      <c r="G8130" s="33">
        <f t="shared" si="634"/>
        <v>51693.93167670822</v>
      </c>
    </row>
    <row r="8131" spans="1:7" x14ac:dyDescent="0.2">
      <c r="A8131">
        <v>560</v>
      </c>
      <c r="B8131">
        <v>0</v>
      </c>
      <c r="C8131" s="35">
        <f t="shared" ref="C8131:C8194" si="635">$J$20+$J$21*B8131</f>
        <v>772.63700460121436</v>
      </c>
      <c r="D8131" s="35">
        <f t="shared" ref="D8131:D8194" si="636">A8131-C8131</f>
        <v>-212.63700460121436</v>
      </c>
      <c r="E8131" s="35">
        <f t="shared" ref="E8131:E8194" si="637">(A8131-$J$16)^2</f>
        <v>2501845.029174699</v>
      </c>
      <c r="F8131" s="35">
        <f t="shared" ref="F8131:F8194" si="638">(C8131-$J$16)^2</f>
        <v>1874394.1953994662</v>
      </c>
      <c r="G8131" s="33">
        <f t="shared" ref="G8131:G8194" si="639">(A8131-C8131)^2</f>
        <v>45214.495725776855</v>
      </c>
    </row>
    <row r="8132" spans="1:7" x14ac:dyDescent="0.2">
      <c r="A8132">
        <v>2916.6669999999999</v>
      </c>
      <c r="B8132">
        <v>11</v>
      </c>
      <c r="C8132" s="35">
        <f t="shared" si="635"/>
        <v>3352.5843196435194</v>
      </c>
      <c r="D8132" s="35">
        <f t="shared" si="636"/>
        <v>-435.91731964351948</v>
      </c>
      <c r="E8132" s="35">
        <f t="shared" si="637"/>
        <v>600539.4865525678</v>
      </c>
      <c r="F8132" s="35">
        <f t="shared" si="638"/>
        <v>1466187.1407655939</v>
      </c>
      <c r="G8132" s="33">
        <f t="shared" si="639"/>
        <v>190023.90956519032</v>
      </c>
    </row>
    <row r="8133" spans="1:7" x14ac:dyDescent="0.2">
      <c r="A8133">
        <v>23333.33</v>
      </c>
      <c r="B8133">
        <v>7</v>
      </c>
      <c r="C8133" s="35">
        <f t="shared" si="635"/>
        <v>2414.4216596281358</v>
      </c>
      <c r="D8133" s="35">
        <f t="shared" si="636"/>
        <v>20918.908340371865</v>
      </c>
      <c r="E8133" s="35">
        <f t="shared" si="637"/>
        <v>449084242.33872116</v>
      </c>
      <c r="F8133" s="35">
        <f t="shared" si="638"/>
        <v>74365.010590870079</v>
      </c>
      <c r="G8133" s="33">
        <f t="shared" si="639"/>
        <v>437600726.1528796</v>
      </c>
    </row>
    <row r="8134" spans="1:7" x14ac:dyDescent="0.2">
      <c r="A8134">
        <v>1100</v>
      </c>
      <c r="B8134">
        <v>7</v>
      </c>
      <c r="C8134" s="35">
        <f t="shared" si="635"/>
        <v>2414.4216596281358</v>
      </c>
      <c r="D8134" s="35">
        <f t="shared" si="636"/>
        <v>-1314.4216596281358</v>
      </c>
      <c r="E8134" s="35">
        <f t="shared" si="637"/>
        <v>1085185.0834903871</v>
      </c>
      <c r="F8134" s="35">
        <f t="shared" si="638"/>
        <v>74365.010590870079</v>
      </c>
      <c r="G8134" s="33">
        <f t="shared" si="639"/>
        <v>1727704.2992995828</v>
      </c>
    </row>
    <row r="8135" spans="1:7" x14ac:dyDescent="0.2">
      <c r="A8135">
        <v>2862</v>
      </c>
      <c r="B8135">
        <v>3</v>
      </c>
      <c r="C8135" s="35">
        <f t="shared" si="635"/>
        <v>1476.2589996127522</v>
      </c>
      <c r="D8135" s="35">
        <f t="shared" si="636"/>
        <v>1385.7410003872478</v>
      </c>
      <c r="E8135" s="35">
        <f t="shared" si="637"/>
        <v>518800.14960935368</v>
      </c>
      <c r="F8135" s="35">
        <f t="shared" si="638"/>
        <v>442841.23371042684</v>
      </c>
      <c r="G8135" s="33">
        <f t="shared" si="639"/>
        <v>1920278.1201542504</v>
      </c>
    </row>
    <row r="8136" spans="1:7" x14ac:dyDescent="0.2">
      <c r="A8136">
        <v>2770</v>
      </c>
      <c r="B8136">
        <v>12</v>
      </c>
      <c r="C8136" s="35">
        <f t="shared" si="635"/>
        <v>3587.1249846473656</v>
      </c>
      <c r="D8136" s="35">
        <f t="shared" si="636"/>
        <v>-817.12498464736564</v>
      </c>
      <c r="E8136" s="35">
        <f t="shared" si="637"/>
        <v>394733.02924445871</v>
      </c>
      <c r="F8136" s="35">
        <f t="shared" si="638"/>
        <v>2089189.2910115072</v>
      </c>
      <c r="G8136" s="33">
        <f t="shared" si="639"/>
        <v>667693.2405349575</v>
      </c>
    </row>
    <row r="8137" spans="1:7" x14ac:dyDescent="0.2">
      <c r="A8137">
        <v>1493</v>
      </c>
      <c r="B8137">
        <v>9</v>
      </c>
      <c r="C8137" s="35">
        <f t="shared" si="635"/>
        <v>2883.5029896358278</v>
      </c>
      <c r="D8137" s="35">
        <f t="shared" si="636"/>
        <v>-1390.5029896358278</v>
      </c>
      <c r="E8137" s="35">
        <f t="shared" si="637"/>
        <v>420840.45635347092</v>
      </c>
      <c r="F8137" s="35">
        <f t="shared" si="638"/>
        <v>550238.7815164472</v>
      </c>
      <c r="G8137" s="33">
        <f t="shared" si="639"/>
        <v>1933498.5641861751</v>
      </c>
    </row>
    <row r="8138" spans="1:7" x14ac:dyDescent="0.2">
      <c r="A8138">
        <v>1250</v>
      </c>
      <c r="B8138">
        <v>12</v>
      </c>
      <c r="C8138" s="35">
        <f t="shared" si="635"/>
        <v>3587.1249846473656</v>
      </c>
      <c r="D8138" s="35">
        <f t="shared" si="636"/>
        <v>-2337.1249846473656</v>
      </c>
      <c r="E8138" s="35">
        <f t="shared" si="637"/>
        <v>795168.43191141146</v>
      </c>
      <c r="F8138" s="35">
        <f t="shared" si="638"/>
        <v>2089189.2910115072</v>
      </c>
      <c r="G8138" s="33">
        <f t="shared" si="639"/>
        <v>5462153.1938629495</v>
      </c>
    </row>
    <row r="8139" spans="1:7" x14ac:dyDescent="0.2">
      <c r="A8139">
        <v>2500</v>
      </c>
      <c r="B8139">
        <v>12</v>
      </c>
      <c r="C8139" s="35">
        <f t="shared" si="635"/>
        <v>3587.1249846473656</v>
      </c>
      <c r="D8139" s="35">
        <f t="shared" si="636"/>
        <v>-1087.1249846473656</v>
      </c>
      <c r="E8139" s="35">
        <f t="shared" si="637"/>
        <v>128363.00208661477</v>
      </c>
      <c r="F8139" s="35">
        <f t="shared" si="638"/>
        <v>2089189.2910115072</v>
      </c>
      <c r="G8139" s="33">
        <f t="shared" si="639"/>
        <v>1181840.7322445349</v>
      </c>
    </row>
    <row r="8140" spans="1:7" x14ac:dyDescent="0.2">
      <c r="A8140">
        <v>4000</v>
      </c>
      <c r="B8140">
        <v>6</v>
      </c>
      <c r="C8140" s="35">
        <f t="shared" si="635"/>
        <v>2179.88099462429</v>
      </c>
      <c r="D8140" s="35">
        <f t="shared" si="636"/>
        <v>1820.11900537571</v>
      </c>
      <c r="E8140" s="35">
        <f t="shared" si="637"/>
        <v>3453196.4862968586</v>
      </c>
      <c r="F8140" s="35">
        <f t="shared" si="638"/>
        <v>1456.095749420469</v>
      </c>
      <c r="G8140" s="33">
        <f t="shared" si="639"/>
        <v>3312833.193729864</v>
      </c>
    </row>
    <row r="8141" spans="1:7" x14ac:dyDescent="0.2">
      <c r="A8141">
        <v>897</v>
      </c>
      <c r="B8141">
        <v>2</v>
      </c>
      <c r="C8141" s="35">
        <f t="shared" si="635"/>
        <v>1241.7183346089062</v>
      </c>
      <c r="D8141" s="35">
        <f t="shared" si="636"/>
        <v>-344.71833460890616</v>
      </c>
      <c r="E8141" s="35">
        <f t="shared" si="637"/>
        <v>1549333.2852939339</v>
      </c>
      <c r="F8141" s="35">
        <f t="shared" si="638"/>
        <v>810006.90719254757</v>
      </c>
      <c r="G8141" s="33">
        <f t="shared" si="639"/>
        <v>118830.7302155378</v>
      </c>
    </row>
    <row r="8142" spans="1:7" x14ac:dyDescent="0.2">
      <c r="A8142">
        <v>3266.6669999999999</v>
      </c>
      <c r="B8142">
        <v>15</v>
      </c>
      <c r="C8142" s="35">
        <f t="shared" si="635"/>
        <v>4290.746979658903</v>
      </c>
      <c r="D8142" s="35">
        <f t="shared" si="636"/>
        <v>-1024.0799796589031</v>
      </c>
      <c r="E8142" s="35">
        <f t="shared" si="637"/>
        <v>1265500.8662016247</v>
      </c>
      <c r="F8142" s="35">
        <f t="shared" si="638"/>
        <v>4618307.6242345981</v>
      </c>
      <c r="G8142" s="33">
        <f t="shared" si="639"/>
        <v>1048739.8047381793</v>
      </c>
    </row>
    <row r="8143" spans="1:7" x14ac:dyDescent="0.2">
      <c r="A8143">
        <v>1800</v>
      </c>
      <c r="B8143">
        <v>0</v>
      </c>
      <c r="C8143" s="35">
        <f t="shared" si="635"/>
        <v>772.63700460121436</v>
      </c>
      <c r="D8143" s="35">
        <f t="shared" si="636"/>
        <v>1027.3629953987856</v>
      </c>
      <c r="E8143" s="35">
        <f t="shared" si="637"/>
        <v>116774.04278850088</v>
      </c>
      <c r="F8143" s="35">
        <f t="shared" si="638"/>
        <v>1874394.1953994662</v>
      </c>
      <c r="G8143" s="33">
        <f t="shared" si="639"/>
        <v>1055474.7243147653</v>
      </c>
    </row>
    <row r="8144" spans="1:7" x14ac:dyDescent="0.2">
      <c r="A8144">
        <v>2000</v>
      </c>
      <c r="B8144">
        <v>6</v>
      </c>
      <c r="C8144" s="35">
        <f t="shared" si="635"/>
        <v>2179.88099462429</v>
      </c>
      <c r="D8144" s="35">
        <f t="shared" si="636"/>
        <v>-179.88099462429</v>
      </c>
      <c r="E8144" s="35">
        <f t="shared" si="637"/>
        <v>20085.174016533423</v>
      </c>
      <c r="F8144" s="35">
        <f t="shared" si="638"/>
        <v>1456.095749420469</v>
      </c>
      <c r="G8144" s="33">
        <f t="shared" si="639"/>
        <v>32357.172227023846</v>
      </c>
    </row>
    <row r="8145" spans="1:7" x14ac:dyDescent="0.2">
      <c r="A8145">
        <v>400</v>
      </c>
      <c r="B8145">
        <v>8</v>
      </c>
      <c r="C8145" s="35">
        <f t="shared" si="635"/>
        <v>2648.9623246319816</v>
      </c>
      <c r="D8145" s="35">
        <f t="shared" si="636"/>
        <v>-2248.9623246319816</v>
      </c>
      <c r="E8145" s="35">
        <f t="shared" si="637"/>
        <v>3033596.1241922732</v>
      </c>
      <c r="F8145" s="35">
        <f t="shared" si="638"/>
        <v>257292.5725132121</v>
      </c>
      <c r="G8145" s="33">
        <f t="shared" si="639"/>
        <v>5057831.5376140866</v>
      </c>
    </row>
    <row r="8146" spans="1:7" x14ac:dyDescent="0.2">
      <c r="A8146">
        <v>700</v>
      </c>
      <c r="B8146">
        <v>12</v>
      </c>
      <c r="C8146" s="35">
        <f t="shared" si="635"/>
        <v>3587.1249846473656</v>
      </c>
      <c r="D8146" s="35">
        <f t="shared" si="636"/>
        <v>-2887.1249846473656</v>
      </c>
      <c r="E8146" s="35">
        <f t="shared" si="637"/>
        <v>2078562.821034322</v>
      </c>
      <c r="F8146" s="35">
        <f t="shared" si="638"/>
        <v>2089189.2910115072</v>
      </c>
      <c r="G8146" s="33">
        <f t="shared" si="639"/>
        <v>8335490.6769750509</v>
      </c>
    </row>
    <row r="8147" spans="1:7" x14ac:dyDescent="0.2">
      <c r="A8147">
        <v>6000</v>
      </c>
      <c r="B8147">
        <v>11</v>
      </c>
      <c r="C8147" s="35">
        <f t="shared" si="635"/>
        <v>3352.5843196435194</v>
      </c>
      <c r="D8147" s="35">
        <f t="shared" si="636"/>
        <v>2647.4156803564806</v>
      </c>
      <c r="E8147" s="35">
        <f t="shared" si="637"/>
        <v>14886307.798577184</v>
      </c>
      <c r="F8147" s="35">
        <f t="shared" si="638"/>
        <v>1466187.1407655939</v>
      </c>
      <c r="G8147" s="33">
        <f t="shared" si="639"/>
        <v>7008809.784597367</v>
      </c>
    </row>
    <row r="8148" spans="1:7" x14ac:dyDescent="0.2">
      <c r="A8148">
        <v>1800</v>
      </c>
      <c r="B8148">
        <v>7</v>
      </c>
      <c r="C8148" s="35">
        <f t="shared" si="635"/>
        <v>2414.4216596281358</v>
      </c>
      <c r="D8148" s="35">
        <f t="shared" si="636"/>
        <v>-614.42165962813579</v>
      </c>
      <c r="E8148" s="35">
        <f t="shared" si="637"/>
        <v>116774.04278850088</v>
      </c>
      <c r="F8148" s="35">
        <f t="shared" si="638"/>
        <v>74365.010590870079</v>
      </c>
      <c r="G8148" s="33">
        <f t="shared" si="639"/>
        <v>377513.97582019272</v>
      </c>
    </row>
    <row r="8149" spans="1:7" x14ac:dyDescent="0.2">
      <c r="A8149">
        <v>8166.6670000000004</v>
      </c>
      <c r="B8149">
        <v>12</v>
      </c>
      <c r="C8149" s="35">
        <f t="shared" si="635"/>
        <v>3587.1249846473656</v>
      </c>
      <c r="D8149" s="35">
        <f t="shared" si="636"/>
        <v>4579.5420153526347</v>
      </c>
      <c r="E8149" s="35">
        <f t="shared" si="637"/>
        <v>36299960.181288429</v>
      </c>
      <c r="F8149" s="35">
        <f t="shared" si="638"/>
        <v>2089189.2910115072</v>
      </c>
      <c r="G8149" s="33">
        <f t="shared" si="639"/>
        <v>20972205.070380073</v>
      </c>
    </row>
    <row r="8150" spans="1:7" x14ac:dyDescent="0.2">
      <c r="A8150">
        <v>3000</v>
      </c>
      <c r="B8150">
        <v>11</v>
      </c>
      <c r="C8150" s="35">
        <f t="shared" si="635"/>
        <v>3352.5843196435194</v>
      </c>
      <c r="D8150" s="35">
        <f t="shared" si="636"/>
        <v>-352.58431964351939</v>
      </c>
      <c r="E8150" s="35">
        <f t="shared" si="637"/>
        <v>736640.83015669615</v>
      </c>
      <c r="F8150" s="35">
        <f t="shared" si="638"/>
        <v>1466187.1407655939</v>
      </c>
      <c r="G8150" s="33">
        <f t="shared" si="639"/>
        <v>124315.70245848346</v>
      </c>
    </row>
    <row r="8151" spans="1:7" x14ac:dyDescent="0.2">
      <c r="A8151">
        <v>2916.6669999999999</v>
      </c>
      <c r="B8151">
        <v>13</v>
      </c>
      <c r="C8151" s="35">
        <f t="shared" si="635"/>
        <v>3821.6656496512114</v>
      </c>
      <c r="D8151" s="35">
        <f t="shared" si="636"/>
        <v>-904.99864965121151</v>
      </c>
      <c r="E8151" s="35">
        <f t="shared" si="637"/>
        <v>600539.4865525678</v>
      </c>
      <c r="F8151" s="35">
        <f t="shared" si="638"/>
        <v>2822210.0883383118</v>
      </c>
      <c r="G8151" s="33">
        <f t="shared" si="639"/>
        <v>819022.55587051623</v>
      </c>
    </row>
    <row r="8152" spans="1:7" x14ac:dyDescent="0.2">
      <c r="A8152">
        <v>3098.3330000000001</v>
      </c>
      <c r="B8152">
        <v>15</v>
      </c>
      <c r="C8152" s="35">
        <f t="shared" si="635"/>
        <v>4290.746979658903</v>
      </c>
      <c r="D8152" s="35">
        <f t="shared" si="636"/>
        <v>-1192.4139796589029</v>
      </c>
      <c r="E8152" s="35">
        <f t="shared" si="637"/>
        <v>915104.27638092684</v>
      </c>
      <c r="F8152" s="35">
        <f t="shared" si="638"/>
        <v>4618307.6242345981</v>
      </c>
      <c r="G8152" s="33">
        <f t="shared" si="639"/>
        <v>1421851.0988859825</v>
      </c>
    </row>
    <row r="8153" spans="1:7" x14ac:dyDescent="0.2">
      <c r="A8153">
        <v>800</v>
      </c>
      <c r="B8153">
        <v>13</v>
      </c>
      <c r="C8153" s="35">
        <f t="shared" si="635"/>
        <v>3821.6656496512114</v>
      </c>
      <c r="D8153" s="35">
        <f t="shared" si="636"/>
        <v>-3021.6656496512114</v>
      </c>
      <c r="E8153" s="35">
        <f t="shared" si="637"/>
        <v>1800218.3866483383</v>
      </c>
      <c r="F8153" s="35">
        <f t="shared" si="638"/>
        <v>2822210.0883383118</v>
      </c>
      <c r="G8153" s="33">
        <f t="shared" si="639"/>
        <v>9130463.2982820775</v>
      </c>
    </row>
    <row r="8154" spans="1:7" x14ac:dyDescent="0.2">
      <c r="A8154">
        <v>3791.6669999999999</v>
      </c>
      <c r="B8154">
        <v>11</v>
      </c>
      <c r="C8154" s="35">
        <f t="shared" si="635"/>
        <v>3352.5843196435194</v>
      </c>
      <c r="D8154" s="35">
        <f t="shared" si="636"/>
        <v>439.08268035648052</v>
      </c>
      <c r="E8154" s="35">
        <f t="shared" si="637"/>
        <v>2722317.9356752099</v>
      </c>
      <c r="F8154" s="35">
        <f t="shared" si="638"/>
        <v>1466187.1407655939</v>
      </c>
      <c r="G8154" s="33">
        <f t="shared" si="639"/>
        <v>192793.60018903125</v>
      </c>
    </row>
    <row r="8155" spans="1:7" x14ac:dyDescent="0.2">
      <c r="A8155">
        <v>6183.3329999999996</v>
      </c>
      <c r="B8155">
        <v>4</v>
      </c>
      <c r="C8155" s="35">
        <f t="shared" si="635"/>
        <v>1710.799664616598</v>
      </c>
      <c r="D8155" s="35">
        <f t="shared" si="636"/>
        <v>4472.5333353834012</v>
      </c>
      <c r="E8155" s="35">
        <f t="shared" si="637"/>
        <v>16334618.085573325</v>
      </c>
      <c r="F8155" s="35">
        <f t="shared" si="638"/>
        <v>185694.20730919892</v>
      </c>
      <c r="G8155" s="33">
        <f t="shared" si="639"/>
        <v>20003554.436115772</v>
      </c>
    </row>
    <row r="8156" spans="1:7" x14ac:dyDescent="0.2">
      <c r="A8156">
        <v>1000</v>
      </c>
      <c r="B8156">
        <v>8</v>
      </c>
      <c r="C8156" s="35">
        <f t="shared" si="635"/>
        <v>2648.9623246319816</v>
      </c>
      <c r="D8156" s="35">
        <f t="shared" si="636"/>
        <v>-1648.9623246319816</v>
      </c>
      <c r="E8156" s="35">
        <f t="shared" si="637"/>
        <v>1303529.5178763708</v>
      </c>
      <c r="F8156" s="35">
        <f t="shared" si="638"/>
        <v>257292.5725132121</v>
      </c>
      <c r="G8156" s="33">
        <f t="shared" si="639"/>
        <v>2719076.7480557086</v>
      </c>
    </row>
    <row r="8157" spans="1:7" x14ac:dyDescent="0.2">
      <c r="A8157">
        <v>2691.6669999999999</v>
      </c>
      <c r="B8157">
        <v>9</v>
      </c>
      <c r="C8157" s="35">
        <f t="shared" si="635"/>
        <v>2883.5029896358278</v>
      </c>
      <c r="D8157" s="35">
        <f t="shared" si="636"/>
        <v>-191.8359896358279</v>
      </c>
      <c r="E8157" s="35">
        <f t="shared" si="637"/>
        <v>302439.31392103125</v>
      </c>
      <c r="F8157" s="35">
        <f t="shared" si="638"/>
        <v>550238.7815164472</v>
      </c>
      <c r="G8157" s="33">
        <f t="shared" si="639"/>
        <v>36801.04691955747</v>
      </c>
    </row>
    <row r="8158" spans="1:7" x14ac:dyDescent="0.2">
      <c r="A8158">
        <v>3000</v>
      </c>
      <c r="B8158">
        <v>6</v>
      </c>
      <c r="C8158" s="35">
        <f t="shared" si="635"/>
        <v>2179.88099462429</v>
      </c>
      <c r="D8158" s="35">
        <f t="shared" si="636"/>
        <v>820.11900537571</v>
      </c>
      <c r="E8158" s="35">
        <f t="shared" si="637"/>
        <v>736640.83015669615</v>
      </c>
      <c r="F8158" s="35">
        <f t="shared" si="638"/>
        <v>1456.095749420469</v>
      </c>
      <c r="G8158" s="33">
        <f t="shared" si="639"/>
        <v>672595.1829784438</v>
      </c>
    </row>
    <row r="8159" spans="1:7" x14ac:dyDescent="0.2">
      <c r="A8159">
        <v>3250</v>
      </c>
      <c r="B8159">
        <v>13</v>
      </c>
      <c r="C8159" s="35">
        <f t="shared" si="635"/>
        <v>3821.6656496512114</v>
      </c>
      <c r="D8159" s="35">
        <f t="shared" si="636"/>
        <v>-571.66564965121142</v>
      </c>
      <c r="E8159" s="35">
        <f t="shared" si="637"/>
        <v>1228279.7441917367</v>
      </c>
      <c r="F8159" s="35">
        <f t="shared" si="638"/>
        <v>2822210.0883383118</v>
      </c>
      <c r="G8159" s="33">
        <f t="shared" si="639"/>
        <v>326801.6149911416</v>
      </c>
    </row>
    <row r="8160" spans="1:7" x14ac:dyDescent="0.2">
      <c r="A8160">
        <v>3500</v>
      </c>
      <c r="B8160">
        <v>13</v>
      </c>
      <c r="C8160" s="35">
        <f t="shared" si="635"/>
        <v>3821.6656496512114</v>
      </c>
      <c r="D8160" s="35">
        <f t="shared" si="636"/>
        <v>-321.66564965121142</v>
      </c>
      <c r="E8160" s="35">
        <f t="shared" si="637"/>
        <v>1844918.6582267773</v>
      </c>
      <c r="F8160" s="35">
        <f t="shared" si="638"/>
        <v>2822210.0883383118</v>
      </c>
      <c r="G8160" s="33">
        <f t="shared" si="639"/>
        <v>103468.79016553589</v>
      </c>
    </row>
    <row r="8161" spans="1:7" x14ac:dyDescent="0.2">
      <c r="A8161">
        <v>2708.3330000000001</v>
      </c>
      <c r="B8161">
        <v>7</v>
      </c>
      <c r="C8161" s="35">
        <f t="shared" si="635"/>
        <v>2414.4216596281358</v>
      </c>
      <c r="D8161" s="35">
        <f t="shared" si="636"/>
        <v>293.9113403718643</v>
      </c>
      <c r="E8161" s="35">
        <f t="shared" si="637"/>
        <v>321047.83048626338</v>
      </c>
      <c r="F8161" s="35">
        <f t="shared" si="638"/>
        <v>74365.010590870079</v>
      </c>
      <c r="G8161" s="33">
        <f t="shared" si="639"/>
        <v>86383.875999185868</v>
      </c>
    </row>
    <row r="8162" spans="1:7" x14ac:dyDescent="0.2">
      <c r="A8162">
        <v>7583.3329999999996</v>
      </c>
      <c r="B8162">
        <v>11</v>
      </c>
      <c r="C8162" s="35">
        <f t="shared" si="635"/>
        <v>3352.5843196435194</v>
      </c>
      <c r="D8162" s="35">
        <f t="shared" si="636"/>
        <v>4230.7486803564807</v>
      </c>
      <c r="E8162" s="35">
        <f t="shared" si="637"/>
        <v>29611128.404169552</v>
      </c>
      <c r="F8162" s="35">
        <f t="shared" si="638"/>
        <v>1466187.1407655939</v>
      </c>
      <c r="G8162" s="33">
        <f t="shared" si="639"/>
        <v>17899234.396338101</v>
      </c>
    </row>
    <row r="8163" spans="1:7" x14ac:dyDescent="0.2">
      <c r="A8163">
        <v>3000</v>
      </c>
      <c r="B8163">
        <v>5</v>
      </c>
      <c r="C8163" s="35">
        <f t="shared" si="635"/>
        <v>1945.340329620444</v>
      </c>
      <c r="D8163" s="35">
        <f t="shared" si="636"/>
        <v>1054.659670379556</v>
      </c>
      <c r="E8163" s="35">
        <f t="shared" si="637"/>
        <v>736640.83015669615</v>
      </c>
      <c r="F8163" s="35">
        <f t="shared" si="638"/>
        <v>38565.827988863377</v>
      </c>
      <c r="G8163" s="33">
        <f t="shared" si="639"/>
        <v>1112307.0203251138</v>
      </c>
    </row>
    <row r="8164" spans="1:7" x14ac:dyDescent="0.2">
      <c r="A8164">
        <v>6000</v>
      </c>
      <c r="B8164">
        <v>11</v>
      </c>
      <c r="C8164" s="35">
        <f t="shared" si="635"/>
        <v>3352.5843196435194</v>
      </c>
      <c r="D8164" s="35">
        <f t="shared" si="636"/>
        <v>2647.4156803564806</v>
      </c>
      <c r="E8164" s="35">
        <f t="shared" si="637"/>
        <v>14886307.798577184</v>
      </c>
      <c r="F8164" s="35">
        <f t="shared" si="638"/>
        <v>1466187.1407655939</v>
      </c>
      <c r="G8164" s="33">
        <f t="shared" si="639"/>
        <v>7008809.784597367</v>
      </c>
    </row>
    <row r="8165" spans="1:7" x14ac:dyDescent="0.2">
      <c r="A8165">
        <v>1800</v>
      </c>
      <c r="B8165">
        <v>11</v>
      </c>
      <c r="C8165" s="35">
        <f t="shared" si="635"/>
        <v>3352.5843196435194</v>
      </c>
      <c r="D8165" s="35">
        <f t="shared" si="636"/>
        <v>-1552.5843196435194</v>
      </c>
      <c r="E8165" s="35">
        <f t="shared" si="637"/>
        <v>116774.04278850088</v>
      </c>
      <c r="F8165" s="35">
        <f t="shared" si="638"/>
        <v>1466187.1407655939</v>
      </c>
      <c r="G8165" s="33">
        <f t="shared" si="639"/>
        <v>2410518.06960293</v>
      </c>
    </row>
    <row r="8166" spans="1:7" x14ac:dyDescent="0.2">
      <c r="A8166">
        <v>2333.3330000000001</v>
      </c>
      <c r="B8166">
        <v>12</v>
      </c>
      <c r="C8166" s="35">
        <f t="shared" si="635"/>
        <v>3587.1249846473656</v>
      </c>
      <c r="D8166" s="35">
        <f t="shared" si="636"/>
        <v>-1253.7919846473656</v>
      </c>
      <c r="E8166" s="35">
        <f t="shared" si="637"/>
        <v>36714.709433702301</v>
      </c>
      <c r="F8166" s="35">
        <f t="shared" si="638"/>
        <v>2089189.2910115072</v>
      </c>
      <c r="G8166" s="33">
        <f t="shared" si="639"/>
        <v>1571994.3407659798</v>
      </c>
    </row>
    <row r="8167" spans="1:7" x14ac:dyDescent="0.2">
      <c r="A8167">
        <v>2500</v>
      </c>
      <c r="B8167">
        <v>11</v>
      </c>
      <c r="C8167" s="35">
        <f t="shared" si="635"/>
        <v>3352.5843196435194</v>
      </c>
      <c r="D8167" s="35">
        <f t="shared" si="636"/>
        <v>-852.58431964351939</v>
      </c>
      <c r="E8167" s="35">
        <f t="shared" si="637"/>
        <v>128363.00208661477</v>
      </c>
      <c r="F8167" s="35">
        <f t="shared" si="638"/>
        <v>1466187.1407655939</v>
      </c>
      <c r="G8167" s="33">
        <f t="shared" si="639"/>
        <v>726900.02210200287</v>
      </c>
    </row>
    <row r="8168" spans="1:7" x14ac:dyDescent="0.2">
      <c r="A8168">
        <v>5833.3329999999996</v>
      </c>
      <c r="B8168">
        <v>13</v>
      </c>
      <c r="C8168" s="35">
        <f t="shared" si="635"/>
        <v>3821.6656496512114</v>
      </c>
      <c r="D8168" s="35">
        <f t="shared" si="636"/>
        <v>2011.6673503487882</v>
      </c>
      <c r="E8168" s="35">
        <f t="shared" si="637"/>
        <v>13627990.50592427</v>
      </c>
      <c r="F8168" s="35">
        <f t="shared" si="638"/>
        <v>2822210.0883383118</v>
      </c>
      <c r="G8168" s="33">
        <f t="shared" si="639"/>
        <v>4046805.5284593143</v>
      </c>
    </row>
    <row r="8169" spans="1:7" x14ac:dyDescent="0.2">
      <c r="A8169">
        <v>2808.3330000000001</v>
      </c>
      <c r="B8169">
        <v>6</v>
      </c>
      <c r="C8169" s="35">
        <f t="shared" si="635"/>
        <v>2179.88099462429</v>
      </c>
      <c r="D8169" s="35">
        <f t="shared" si="636"/>
        <v>628.45200537571009</v>
      </c>
      <c r="E8169" s="35">
        <f t="shared" si="637"/>
        <v>444369.99610027968</v>
      </c>
      <c r="F8169" s="35">
        <f t="shared" si="638"/>
        <v>1456.095749420469</v>
      </c>
      <c r="G8169" s="33">
        <f t="shared" si="639"/>
        <v>394951.92306075152</v>
      </c>
    </row>
    <row r="8170" spans="1:7" x14ac:dyDescent="0.2">
      <c r="A8170">
        <v>7500</v>
      </c>
      <c r="B8170">
        <v>11</v>
      </c>
      <c r="C8170" s="35">
        <f t="shared" si="635"/>
        <v>3352.5843196435194</v>
      </c>
      <c r="D8170" s="35">
        <f t="shared" si="636"/>
        <v>4147.4156803564802</v>
      </c>
      <c r="E8170" s="35">
        <f t="shared" si="637"/>
        <v>28711141.282787427</v>
      </c>
      <c r="F8170" s="35">
        <f t="shared" si="638"/>
        <v>1466187.1407655939</v>
      </c>
      <c r="G8170" s="33">
        <f t="shared" si="639"/>
        <v>17201056.825666804</v>
      </c>
    </row>
    <row r="8171" spans="1:7" x14ac:dyDescent="0.2">
      <c r="A8171">
        <v>4083.3330000000001</v>
      </c>
      <c r="B8171">
        <v>6</v>
      </c>
      <c r="C8171" s="35">
        <f t="shared" si="635"/>
        <v>2179.88099462429</v>
      </c>
      <c r="D8171" s="35">
        <f t="shared" si="636"/>
        <v>1903.4520053757101</v>
      </c>
      <c r="E8171" s="35">
        <f t="shared" si="637"/>
        <v>3769852.6076789871</v>
      </c>
      <c r="F8171" s="35">
        <f t="shared" si="638"/>
        <v>1456.095749420469</v>
      </c>
      <c r="G8171" s="33">
        <f t="shared" si="639"/>
        <v>3623129.5367688122</v>
      </c>
    </row>
    <row r="8172" spans="1:7" x14ac:dyDescent="0.2">
      <c r="A8172">
        <v>800</v>
      </c>
      <c r="B8172">
        <v>9</v>
      </c>
      <c r="C8172" s="35">
        <f t="shared" si="635"/>
        <v>2883.5029896358278</v>
      </c>
      <c r="D8172" s="35">
        <f t="shared" si="636"/>
        <v>-2083.5029896358278</v>
      </c>
      <c r="E8172" s="35">
        <f t="shared" si="637"/>
        <v>1800218.3866483383</v>
      </c>
      <c r="F8172" s="35">
        <f t="shared" si="638"/>
        <v>550238.7815164472</v>
      </c>
      <c r="G8172" s="33">
        <f t="shared" si="639"/>
        <v>4340984.7078214325</v>
      </c>
    </row>
    <row r="8173" spans="1:7" x14ac:dyDescent="0.2">
      <c r="A8173">
        <v>3500</v>
      </c>
      <c r="B8173">
        <v>12</v>
      </c>
      <c r="C8173" s="35">
        <f t="shared" si="635"/>
        <v>3587.1249846473656</v>
      </c>
      <c r="D8173" s="35">
        <f t="shared" si="636"/>
        <v>-87.124984647365636</v>
      </c>
      <c r="E8173" s="35">
        <f t="shared" si="637"/>
        <v>1844918.6582267773</v>
      </c>
      <c r="F8173" s="35">
        <f t="shared" si="638"/>
        <v>2089189.2910115072</v>
      </c>
      <c r="G8173" s="33">
        <f t="shared" si="639"/>
        <v>7590.7629498036977</v>
      </c>
    </row>
    <row r="8174" spans="1:7" x14ac:dyDescent="0.2">
      <c r="A8174">
        <v>6800</v>
      </c>
      <c r="B8174">
        <v>12</v>
      </c>
      <c r="C8174" s="35">
        <f t="shared" si="635"/>
        <v>3587.1249846473656</v>
      </c>
      <c r="D8174" s="35">
        <f t="shared" si="636"/>
        <v>3212.8750153526344</v>
      </c>
      <c r="E8174" s="35">
        <f t="shared" si="637"/>
        <v>21699552.323489316</v>
      </c>
      <c r="F8174" s="35">
        <f t="shared" si="638"/>
        <v>2089189.2910115072</v>
      </c>
      <c r="G8174" s="33">
        <f t="shared" si="639"/>
        <v>10322565.86427719</v>
      </c>
    </row>
    <row r="8175" spans="1:7" x14ac:dyDescent="0.2">
      <c r="A8175">
        <v>2700</v>
      </c>
      <c r="B8175">
        <v>0</v>
      </c>
      <c r="C8175" s="35">
        <f t="shared" si="635"/>
        <v>772.63700460121436</v>
      </c>
      <c r="D8175" s="35">
        <f t="shared" si="636"/>
        <v>1927.3629953987856</v>
      </c>
      <c r="E8175" s="35">
        <f t="shared" si="637"/>
        <v>311674.1333146473</v>
      </c>
      <c r="F8175" s="35">
        <f t="shared" si="638"/>
        <v>1874394.1953994662</v>
      </c>
      <c r="G8175" s="33">
        <f t="shared" si="639"/>
        <v>3714728.1160325794</v>
      </c>
    </row>
    <row r="8176" spans="1:7" x14ac:dyDescent="0.2">
      <c r="A8176">
        <v>4900</v>
      </c>
      <c r="B8176">
        <v>11</v>
      </c>
      <c r="C8176" s="35">
        <f t="shared" si="635"/>
        <v>3352.5843196435194</v>
      </c>
      <c r="D8176" s="35">
        <f t="shared" si="636"/>
        <v>1547.4156803564806</v>
      </c>
      <c r="E8176" s="35">
        <f t="shared" si="637"/>
        <v>7608096.5768230055</v>
      </c>
      <c r="F8176" s="35">
        <f t="shared" si="638"/>
        <v>1466187.1407655939</v>
      </c>
      <c r="G8176" s="33">
        <f t="shared" si="639"/>
        <v>2394495.2878131098</v>
      </c>
    </row>
    <row r="8177" spans="1:7" x14ac:dyDescent="0.2">
      <c r="A8177">
        <v>800</v>
      </c>
      <c r="B8177">
        <v>6</v>
      </c>
      <c r="C8177" s="35">
        <f t="shared" si="635"/>
        <v>2179.88099462429</v>
      </c>
      <c r="D8177" s="35">
        <f t="shared" si="636"/>
        <v>-1379.88099462429</v>
      </c>
      <c r="E8177" s="35">
        <f t="shared" si="637"/>
        <v>1800218.3866483383</v>
      </c>
      <c r="F8177" s="35">
        <f t="shared" si="638"/>
        <v>1456.095749420469</v>
      </c>
      <c r="G8177" s="33">
        <f t="shared" si="639"/>
        <v>1904071.5593253199</v>
      </c>
    </row>
    <row r="8178" spans="1:7" x14ac:dyDescent="0.2">
      <c r="A8178">
        <v>4316.6670000000004</v>
      </c>
      <c r="B8178">
        <v>12</v>
      </c>
      <c r="C8178" s="35">
        <f t="shared" si="635"/>
        <v>3587.1249846473656</v>
      </c>
      <c r="D8178" s="35">
        <f t="shared" si="636"/>
        <v>729.54201535263473</v>
      </c>
      <c r="E8178" s="35">
        <f t="shared" si="637"/>
        <v>4730385.0051487973</v>
      </c>
      <c r="F8178" s="35">
        <f t="shared" si="638"/>
        <v>2089189.2910115072</v>
      </c>
      <c r="G8178" s="33">
        <f t="shared" si="639"/>
        <v>532231.55216478393</v>
      </c>
    </row>
    <row r="8179" spans="1:7" x14ac:dyDescent="0.2">
      <c r="A8179">
        <v>4746</v>
      </c>
      <c r="B8179">
        <v>12</v>
      </c>
      <c r="C8179" s="35">
        <f t="shared" si="635"/>
        <v>3587.1249846473656</v>
      </c>
      <c r="D8179" s="35">
        <f t="shared" si="636"/>
        <v>1158.8750153526344</v>
      </c>
      <c r="E8179" s="35">
        <f t="shared" si="637"/>
        <v>6782263.0057774205</v>
      </c>
      <c r="F8179" s="35">
        <f t="shared" si="638"/>
        <v>2089189.2910115072</v>
      </c>
      <c r="G8179" s="33">
        <f t="shared" si="639"/>
        <v>1342991.3012085685</v>
      </c>
    </row>
    <row r="8180" spans="1:7" x14ac:dyDescent="0.2">
      <c r="A8180">
        <v>3616.6669999999999</v>
      </c>
      <c r="B8180">
        <v>17</v>
      </c>
      <c r="C8180" s="35">
        <f t="shared" si="635"/>
        <v>4759.8283096665946</v>
      </c>
      <c r="D8180" s="35">
        <f t="shared" si="636"/>
        <v>-1143.1613096665947</v>
      </c>
      <c r="E8180" s="35">
        <f t="shared" si="637"/>
        <v>2175462.2458506818</v>
      </c>
      <c r="F8180" s="35">
        <f t="shared" si="638"/>
        <v>6854479.7484544544</v>
      </c>
      <c r="G8180" s="33">
        <f t="shared" si="639"/>
        <v>1306817.7799186439</v>
      </c>
    </row>
    <row r="8181" spans="1:7" x14ac:dyDescent="0.2">
      <c r="A8181">
        <v>4666.6670000000004</v>
      </c>
      <c r="B8181">
        <v>15</v>
      </c>
      <c r="C8181" s="35">
        <f t="shared" si="635"/>
        <v>4290.746979658903</v>
      </c>
      <c r="D8181" s="35">
        <f t="shared" si="636"/>
        <v>375.92002034109737</v>
      </c>
      <c r="E8181" s="35">
        <f t="shared" si="637"/>
        <v>6375346.3847978543</v>
      </c>
      <c r="F8181" s="35">
        <f t="shared" si="638"/>
        <v>4618307.6242345981</v>
      </c>
      <c r="G8181" s="33">
        <f t="shared" si="639"/>
        <v>141315.86169325106</v>
      </c>
    </row>
    <row r="8182" spans="1:7" x14ac:dyDescent="0.2">
      <c r="A8182">
        <v>3500</v>
      </c>
      <c r="B8182">
        <v>17</v>
      </c>
      <c r="C8182" s="35">
        <f t="shared" si="635"/>
        <v>4759.8283096665946</v>
      </c>
      <c r="D8182" s="35">
        <f t="shared" si="636"/>
        <v>-1259.8283096665946</v>
      </c>
      <c r="E8182" s="35">
        <f t="shared" si="637"/>
        <v>1844918.6582267773</v>
      </c>
      <c r="F8182" s="35">
        <f t="shared" si="638"/>
        <v>6854479.7484544544</v>
      </c>
      <c r="G8182" s="33">
        <f t="shared" si="639"/>
        <v>1587167.3698373889</v>
      </c>
    </row>
    <row r="8183" spans="1:7" x14ac:dyDescent="0.2">
      <c r="A8183">
        <v>3500</v>
      </c>
      <c r="B8183">
        <v>11</v>
      </c>
      <c r="C8183" s="35">
        <f t="shared" si="635"/>
        <v>3352.5843196435194</v>
      </c>
      <c r="D8183" s="35">
        <f t="shared" si="636"/>
        <v>147.41568035648061</v>
      </c>
      <c r="E8183" s="35">
        <f t="shared" si="637"/>
        <v>1844918.6582267773</v>
      </c>
      <c r="F8183" s="35">
        <f t="shared" si="638"/>
        <v>1466187.1407655939</v>
      </c>
      <c r="G8183" s="33">
        <f t="shared" si="639"/>
        <v>21731.382814964061</v>
      </c>
    </row>
    <row r="8184" spans="1:7" x14ac:dyDescent="0.2">
      <c r="A8184">
        <v>3500</v>
      </c>
      <c r="B8184">
        <v>11</v>
      </c>
      <c r="C8184" s="35">
        <f t="shared" si="635"/>
        <v>3352.5843196435194</v>
      </c>
      <c r="D8184" s="35">
        <f t="shared" si="636"/>
        <v>147.41568035648061</v>
      </c>
      <c r="E8184" s="35">
        <f t="shared" si="637"/>
        <v>1844918.6582267773</v>
      </c>
      <c r="F8184" s="35">
        <f t="shared" si="638"/>
        <v>1466187.1407655939</v>
      </c>
      <c r="G8184" s="33">
        <f t="shared" si="639"/>
        <v>21731.382814964061</v>
      </c>
    </row>
    <row r="8185" spans="1:7" x14ac:dyDescent="0.2">
      <c r="A8185">
        <v>2400</v>
      </c>
      <c r="B8185">
        <v>0</v>
      </c>
      <c r="C8185" s="35">
        <f t="shared" si="635"/>
        <v>772.63700460121436</v>
      </c>
      <c r="D8185" s="35">
        <f t="shared" si="636"/>
        <v>1627.3629953987856</v>
      </c>
      <c r="E8185" s="35">
        <f t="shared" si="637"/>
        <v>66707.436472598492</v>
      </c>
      <c r="F8185" s="35">
        <f t="shared" si="638"/>
        <v>1874394.1953994662</v>
      </c>
      <c r="G8185" s="33">
        <f t="shared" si="639"/>
        <v>2648310.318793308</v>
      </c>
    </row>
    <row r="8186" spans="1:7" x14ac:dyDescent="0.2">
      <c r="A8186">
        <v>2333.3330000000001</v>
      </c>
      <c r="B8186">
        <v>6</v>
      </c>
      <c r="C8186" s="35">
        <f t="shared" si="635"/>
        <v>2179.88099462429</v>
      </c>
      <c r="D8186" s="35">
        <f t="shared" si="636"/>
        <v>153.45200537571009</v>
      </c>
      <c r="E8186" s="35">
        <f t="shared" si="637"/>
        <v>36714.709433702301</v>
      </c>
      <c r="F8186" s="35">
        <f t="shared" si="638"/>
        <v>1456.095749420469</v>
      </c>
      <c r="G8186" s="33">
        <f t="shared" si="639"/>
        <v>23547.517953826959</v>
      </c>
    </row>
    <row r="8187" spans="1:7" x14ac:dyDescent="0.2">
      <c r="A8187">
        <v>600</v>
      </c>
      <c r="B8187">
        <v>6</v>
      </c>
      <c r="C8187" s="35">
        <f t="shared" si="635"/>
        <v>2179.88099462429</v>
      </c>
      <c r="D8187" s="35">
        <f t="shared" si="636"/>
        <v>-1579.88099462429</v>
      </c>
      <c r="E8187" s="35">
        <f t="shared" si="637"/>
        <v>2376907.2554203058</v>
      </c>
      <c r="F8187" s="35">
        <f t="shared" si="638"/>
        <v>1456.095749420469</v>
      </c>
      <c r="G8187" s="33">
        <f t="shared" si="639"/>
        <v>2496023.957175036</v>
      </c>
    </row>
    <row r="8188" spans="1:7" x14ac:dyDescent="0.2">
      <c r="A8188">
        <v>2916.6669999999999</v>
      </c>
      <c r="B8188">
        <v>15</v>
      </c>
      <c r="C8188" s="35">
        <f t="shared" si="635"/>
        <v>4290.746979658903</v>
      </c>
      <c r="D8188" s="35">
        <f t="shared" si="636"/>
        <v>-1374.0799796589031</v>
      </c>
      <c r="E8188" s="35">
        <f t="shared" si="637"/>
        <v>600539.4865525678</v>
      </c>
      <c r="F8188" s="35">
        <f t="shared" si="638"/>
        <v>4618307.6242345981</v>
      </c>
      <c r="G8188" s="33">
        <f t="shared" si="639"/>
        <v>1888095.7904994115</v>
      </c>
    </row>
    <row r="8189" spans="1:7" x14ac:dyDescent="0.2">
      <c r="A8189">
        <v>2333.3330000000001</v>
      </c>
      <c r="B8189">
        <v>11</v>
      </c>
      <c r="C8189" s="35">
        <f t="shared" si="635"/>
        <v>3352.5843196435194</v>
      </c>
      <c r="D8189" s="35">
        <f t="shared" si="636"/>
        <v>-1019.2513196435193</v>
      </c>
      <c r="E8189" s="35">
        <f t="shared" si="637"/>
        <v>36714.709433702301</v>
      </c>
      <c r="F8189" s="35">
        <f t="shared" si="638"/>
        <v>1466187.1407655939</v>
      </c>
      <c r="G8189" s="33">
        <f t="shared" si="639"/>
        <v>1038873.2525950556</v>
      </c>
    </row>
    <row r="8190" spans="1:7" x14ac:dyDescent="0.2">
      <c r="A8190">
        <v>1050</v>
      </c>
      <c r="B8190">
        <v>11</v>
      </c>
      <c r="C8190" s="35">
        <f t="shared" si="635"/>
        <v>3352.5843196435194</v>
      </c>
      <c r="D8190" s="35">
        <f t="shared" si="636"/>
        <v>-2302.5843196435194</v>
      </c>
      <c r="E8190" s="35">
        <f t="shared" si="637"/>
        <v>1191857.3006833789</v>
      </c>
      <c r="F8190" s="35">
        <f t="shared" si="638"/>
        <v>1466187.1407655939</v>
      </c>
      <c r="G8190" s="33">
        <f t="shared" si="639"/>
        <v>5301894.5490682088</v>
      </c>
    </row>
    <row r="8191" spans="1:7" x14ac:dyDescent="0.2">
      <c r="A8191">
        <v>2216.6669999999999</v>
      </c>
      <c r="B8191">
        <v>12</v>
      </c>
      <c r="C8191" s="35">
        <f t="shared" si="635"/>
        <v>3587.1249846473656</v>
      </c>
      <c r="D8191" s="35">
        <f t="shared" si="636"/>
        <v>-1370.4579846473657</v>
      </c>
      <c r="E8191" s="35">
        <f t="shared" si="637"/>
        <v>5616.7272544540392</v>
      </c>
      <c r="F8191" s="35">
        <f t="shared" si="638"/>
        <v>2089189.2910115072</v>
      </c>
      <c r="G8191" s="33">
        <f t="shared" si="639"/>
        <v>1878155.0876837194</v>
      </c>
    </row>
    <row r="8192" spans="1:7" x14ac:dyDescent="0.2">
      <c r="A8192">
        <v>1075</v>
      </c>
      <c r="B8192">
        <v>12</v>
      </c>
      <c r="C8192" s="35">
        <f t="shared" si="635"/>
        <v>3587.1249846473656</v>
      </c>
      <c r="D8192" s="35">
        <f t="shared" si="636"/>
        <v>-2512.1249846473656</v>
      </c>
      <c r="E8192" s="35">
        <f t="shared" si="637"/>
        <v>1137896.1920868829</v>
      </c>
      <c r="F8192" s="35">
        <f t="shared" si="638"/>
        <v>2089189.2910115072</v>
      </c>
      <c r="G8192" s="33">
        <f t="shared" si="639"/>
        <v>6310771.9384895274</v>
      </c>
    </row>
    <row r="8193" spans="1:7" x14ac:dyDescent="0.2">
      <c r="A8193">
        <v>1800</v>
      </c>
      <c r="B8193">
        <v>11</v>
      </c>
      <c r="C8193" s="35">
        <f t="shared" si="635"/>
        <v>3352.5843196435194</v>
      </c>
      <c r="D8193" s="35">
        <f t="shared" si="636"/>
        <v>-1552.5843196435194</v>
      </c>
      <c r="E8193" s="35">
        <f t="shared" si="637"/>
        <v>116774.04278850088</v>
      </c>
      <c r="F8193" s="35">
        <f t="shared" si="638"/>
        <v>1466187.1407655939</v>
      </c>
      <c r="G8193" s="33">
        <f t="shared" si="639"/>
        <v>2410518.06960293</v>
      </c>
    </row>
    <row r="8194" spans="1:7" x14ac:dyDescent="0.2">
      <c r="A8194">
        <v>350</v>
      </c>
      <c r="B8194">
        <v>11</v>
      </c>
      <c r="C8194" s="35">
        <f t="shared" si="635"/>
        <v>3352.5843196435194</v>
      </c>
      <c r="D8194" s="35">
        <f t="shared" si="636"/>
        <v>-3002.5843196435194</v>
      </c>
      <c r="E8194" s="35">
        <f t="shared" si="637"/>
        <v>3210268.3413852649</v>
      </c>
      <c r="F8194" s="35">
        <f t="shared" si="638"/>
        <v>1466187.1407655939</v>
      </c>
      <c r="G8194" s="33">
        <f t="shared" si="639"/>
        <v>9015512.5965691358</v>
      </c>
    </row>
    <row r="8195" spans="1:7" x14ac:dyDescent="0.2">
      <c r="A8195">
        <v>4083.3330000000001</v>
      </c>
      <c r="B8195">
        <v>12</v>
      </c>
      <c r="C8195" s="35">
        <f t="shared" ref="C8195:C8258" si="640">$J$20+$J$21*B8195</f>
        <v>3587.1249846473656</v>
      </c>
      <c r="D8195" s="35">
        <f t="shared" ref="D8195:D8258" si="641">A8195-C8195</f>
        <v>496.20801535263445</v>
      </c>
      <c r="E8195" s="35">
        <f t="shared" ref="E8195:E8258" si="642">(A8195-$J$16)^2</f>
        <v>3769852.6076789871</v>
      </c>
      <c r="F8195" s="35">
        <f t="shared" ref="F8195:F8258" si="643">(C8195-$J$16)^2</f>
        <v>2089189.2910115072</v>
      </c>
      <c r="G8195" s="33">
        <f t="shared" ref="G8195:G8258" si="644">(A8195-C8195)^2</f>
        <v>246222.39450020032</v>
      </c>
    </row>
    <row r="8196" spans="1:7" x14ac:dyDescent="0.2">
      <c r="A8196">
        <v>5833.3329999999996</v>
      </c>
      <c r="B8196">
        <v>12</v>
      </c>
      <c r="C8196" s="35">
        <f t="shared" si="640"/>
        <v>3587.1249846473656</v>
      </c>
      <c r="D8196" s="35">
        <f t="shared" si="641"/>
        <v>2246.208015352634</v>
      </c>
      <c r="E8196" s="35">
        <f t="shared" si="642"/>
        <v>13627990.50592427</v>
      </c>
      <c r="F8196" s="35">
        <f t="shared" si="643"/>
        <v>2089189.2910115072</v>
      </c>
      <c r="G8196" s="33">
        <f t="shared" si="644"/>
        <v>5045450.4482344184</v>
      </c>
    </row>
    <row r="8197" spans="1:7" x14ac:dyDescent="0.2">
      <c r="A8197">
        <v>3500</v>
      </c>
      <c r="B8197">
        <v>12</v>
      </c>
      <c r="C8197" s="35">
        <f t="shared" si="640"/>
        <v>3587.1249846473656</v>
      </c>
      <c r="D8197" s="35">
        <f t="shared" si="641"/>
        <v>-87.124984647365636</v>
      </c>
      <c r="E8197" s="35">
        <f t="shared" si="642"/>
        <v>1844918.6582267773</v>
      </c>
      <c r="F8197" s="35">
        <f t="shared" si="643"/>
        <v>2089189.2910115072</v>
      </c>
      <c r="G8197" s="33">
        <f t="shared" si="644"/>
        <v>7590.7629498036977</v>
      </c>
    </row>
    <row r="8198" spans="1:7" x14ac:dyDescent="0.2">
      <c r="A8198">
        <v>2800</v>
      </c>
      <c r="B8198">
        <v>11</v>
      </c>
      <c r="C8198" s="35">
        <f t="shared" si="640"/>
        <v>3352.5843196435194</v>
      </c>
      <c r="D8198" s="35">
        <f t="shared" si="641"/>
        <v>-552.58431964351939</v>
      </c>
      <c r="E8198" s="35">
        <f t="shared" si="642"/>
        <v>433329.69892866357</v>
      </c>
      <c r="F8198" s="35">
        <f t="shared" si="643"/>
        <v>1466187.1407655939</v>
      </c>
      <c r="G8198" s="33">
        <f t="shared" si="644"/>
        <v>305349.43031589122</v>
      </c>
    </row>
    <row r="8199" spans="1:7" x14ac:dyDescent="0.2">
      <c r="A8199">
        <v>7500</v>
      </c>
      <c r="B8199">
        <v>19</v>
      </c>
      <c r="C8199" s="35">
        <f t="shared" si="640"/>
        <v>5228.9096396742871</v>
      </c>
      <c r="D8199" s="35">
        <f t="shared" si="641"/>
        <v>2271.0903603257129</v>
      </c>
      <c r="E8199" s="35">
        <f t="shared" si="642"/>
        <v>28711141.282787427</v>
      </c>
      <c r="F8199" s="35">
        <f t="shared" si="643"/>
        <v>9530726.4609978851</v>
      </c>
      <c r="G8199" s="33">
        <f t="shared" si="644"/>
        <v>5157851.4247643771</v>
      </c>
    </row>
    <row r="8200" spans="1:7" x14ac:dyDescent="0.2">
      <c r="A8200">
        <v>1800</v>
      </c>
      <c r="B8200">
        <v>6</v>
      </c>
      <c r="C8200" s="35">
        <f t="shared" si="640"/>
        <v>2179.88099462429</v>
      </c>
      <c r="D8200" s="35">
        <f t="shared" si="641"/>
        <v>-379.88099462429</v>
      </c>
      <c r="E8200" s="35">
        <f t="shared" si="642"/>
        <v>116774.04278850088</v>
      </c>
      <c r="F8200" s="35">
        <f t="shared" si="643"/>
        <v>1456.095749420469</v>
      </c>
      <c r="G8200" s="33">
        <f t="shared" si="644"/>
        <v>144309.57007673985</v>
      </c>
    </row>
    <row r="8201" spans="1:7" x14ac:dyDescent="0.2">
      <c r="A8201">
        <v>700</v>
      </c>
      <c r="B8201">
        <v>10</v>
      </c>
      <c r="C8201" s="35">
        <f t="shared" si="640"/>
        <v>3118.0436546396736</v>
      </c>
      <c r="D8201" s="35">
        <f t="shared" si="641"/>
        <v>-2418.0436546396736</v>
      </c>
      <c r="E8201" s="35">
        <f t="shared" si="642"/>
        <v>2078562.821034322</v>
      </c>
      <c r="F8201" s="35">
        <f t="shared" si="643"/>
        <v>953203.63760057429</v>
      </c>
      <c r="G8201" s="33">
        <f t="shared" si="644"/>
        <v>5846935.1157431891</v>
      </c>
    </row>
    <row r="8202" spans="1:7" x14ac:dyDescent="0.2">
      <c r="A8202">
        <v>1500</v>
      </c>
      <c r="B8202">
        <v>9</v>
      </c>
      <c r="C8202" s="35">
        <f t="shared" si="640"/>
        <v>2883.5029896358278</v>
      </c>
      <c r="D8202" s="35">
        <f t="shared" si="641"/>
        <v>-1383.5029896358278</v>
      </c>
      <c r="E8202" s="35">
        <f t="shared" si="642"/>
        <v>411807.34594645206</v>
      </c>
      <c r="F8202" s="35">
        <f t="shared" si="643"/>
        <v>550238.7815164472</v>
      </c>
      <c r="G8202" s="33">
        <f t="shared" si="644"/>
        <v>1914080.5223312734</v>
      </c>
    </row>
    <row r="8203" spans="1:7" x14ac:dyDescent="0.2">
      <c r="A8203">
        <v>3500</v>
      </c>
      <c r="B8203">
        <v>6</v>
      </c>
      <c r="C8203" s="35">
        <f t="shared" si="640"/>
        <v>2179.88099462429</v>
      </c>
      <c r="D8203" s="35">
        <f t="shared" si="641"/>
        <v>1320.11900537571</v>
      </c>
      <c r="E8203" s="35">
        <f t="shared" si="642"/>
        <v>1844918.6582267773</v>
      </c>
      <c r="F8203" s="35">
        <f t="shared" si="643"/>
        <v>1456.095749420469</v>
      </c>
      <c r="G8203" s="33">
        <f t="shared" si="644"/>
        <v>1742714.1883541539</v>
      </c>
    </row>
    <row r="8204" spans="1:7" x14ac:dyDescent="0.2">
      <c r="A8204">
        <v>1200</v>
      </c>
      <c r="B8204">
        <v>6</v>
      </c>
      <c r="C8204" s="35">
        <f t="shared" si="640"/>
        <v>2179.88099462429</v>
      </c>
      <c r="D8204" s="35">
        <f t="shared" si="641"/>
        <v>-979.88099462429</v>
      </c>
      <c r="E8204" s="35">
        <f t="shared" si="642"/>
        <v>886840.64910440333</v>
      </c>
      <c r="F8204" s="35">
        <f t="shared" si="643"/>
        <v>1456.095749420469</v>
      </c>
      <c r="G8204" s="33">
        <f t="shared" si="644"/>
        <v>960166.7636258878</v>
      </c>
    </row>
    <row r="8205" spans="1:7" x14ac:dyDescent="0.2">
      <c r="A8205">
        <v>2000</v>
      </c>
      <c r="B8205">
        <v>12</v>
      </c>
      <c r="C8205" s="35">
        <f t="shared" si="640"/>
        <v>3587.1249846473656</v>
      </c>
      <c r="D8205" s="35">
        <f t="shared" si="641"/>
        <v>-1587.1249846473656</v>
      </c>
      <c r="E8205" s="35">
        <f t="shared" si="642"/>
        <v>20085.174016533423</v>
      </c>
      <c r="F8205" s="35">
        <f t="shared" si="643"/>
        <v>2089189.2910115072</v>
      </c>
      <c r="G8205" s="33">
        <f t="shared" si="644"/>
        <v>2518965.7168919006</v>
      </c>
    </row>
    <row r="8206" spans="1:7" x14ac:dyDescent="0.2">
      <c r="A8206">
        <v>2000</v>
      </c>
      <c r="B8206">
        <v>11</v>
      </c>
      <c r="C8206" s="35">
        <f t="shared" si="640"/>
        <v>3352.5843196435194</v>
      </c>
      <c r="D8206" s="35">
        <f t="shared" si="641"/>
        <v>-1352.5843196435194</v>
      </c>
      <c r="E8206" s="35">
        <f t="shared" si="642"/>
        <v>20085.174016533423</v>
      </c>
      <c r="F8206" s="35">
        <f t="shared" si="643"/>
        <v>1466187.1407655939</v>
      </c>
      <c r="G8206" s="33">
        <f t="shared" si="644"/>
        <v>1829484.3417455223</v>
      </c>
    </row>
    <row r="8207" spans="1:7" x14ac:dyDescent="0.2">
      <c r="A8207">
        <v>2566.6669999999999</v>
      </c>
      <c r="B8207">
        <v>0</v>
      </c>
      <c r="C8207" s="35">
        <f t="shared" si="640"/>
        <v>772.63700460121436</v>
      </c>
      <c r="D8207" s="35">
        <f t="shared" si="641"/>
        <v>1794.0299953987856</v>
      </c>
      <c r="E8207" s="35">
        <f t="shared" si="642"/>
        <v>180578.10690351092</v>
      </c>
      <c r="F8207" s="35">
        <f t="shared" si="643"/>
        <v>1874394.1953994662</v>
      </c>
      <c r="G8207" s="33">
        <f t="shared" si="644"/>
        <v>3218543.6243905667</v>
      </c>
    </row>
    <row r="8208" spans="1:7" x14ac:dyDescent="0.2">
      <c r="A8208">
        <v>2500</v>
      </c>
      <c r="B8208">
        <v>13</v>
      </c>
      <c r="C8208" s="35">
        <f t="shared" si="640"/>
        <v>3821.6656496512114</v>
      </c>
      <c r="D8208" s="35">
        <f t="shared" si="641"/>
        <v>-1321.6656496512114</v>
      </c>
      <c r="E8208" s="35">
        <f t="shared" si="642"/>
        <v>128363.00208661477</v>
      </c>
      <c r="F8208" s="35">
        <f t="shared" si="643"/>
        <v>2822210.0883383118</v>
      </c>
      <c r="G8208" s="33">
        <f t="shared" si="644"/>
        <v>1746800.0894679588</v>
      </c>
    </row>
    <row r="8209" spans="1:7" x14ac:dyDescent="0.2">
      <c r="A8209">
        <v>348</v>
      </c>
      <c r="B8209">
        <v>0</v>
      </c>
      <c r="C8209" s="35">
        <f t="shared" si="640"/>
        <v>772.63700460121436</v>
      </c>
      <c r="D8209" s="35">
        <f t="shared" si="641"/>
        <v>-424.63700460121436</v>
      </c>
      <c r="E8209" s="35">
        <f t="shared" si="642"/>
        <v>3217439.2300729845</v>
      </c>
      <c r="F8209" s="35">
        <f t="shared" si="643"/>
        <v>1874394.1953994662</v>
      </c>
      <c r="G8209" s="33">
        <f t="shared" si="644"/>
        <v>180316.58567669176</v>
      </c>
    </row>
    <row r="8210" spans="1:7" x14ac:dyDescent="0.2">
      <c r="A8210">
        <v>2041.6669999999999</v>
      </c>
      <c r="B8210">
        <v>13</v>
      </c>
      <c r="C8210" s="35">
        <f t="shared" si="640"/>
        <v>3821.6656496512114</v>
      </c>
      <c r="D8210" s="35">
        <f t="shared" si="641"/>
        <v>-1779.9986496512115</v>
      </c>
      <c r="E8210" s="35">
        <f t="shared" si="642"/>
        <v>10011.0374299256</v>
      </c>
      <c r="F8210" s="35">
        <f t="shared" si="643"/>
        <v>2822210.0883383118</v>
      </c>
      <c r="G8210" s="33">
        <f t="shared" si="644"/>
        <v>3168395.1927601364</v>
      </c>
    </row>
    <row r="8211" spans="1:7" x14ac:dyDescent="0.2">
      <c r="A8211">
        <v>5833.3329999999996</v>
      </c>
      <c r="B8211">
        <v>17</v>
      </c>
      <c r="C8211" s="35">
        <f t="shared" si="640"/>
        <v>4759.8283096665946</v>
      </c>
      <c r="D8211" s="35">
        <f t="shared" si="641"/>
        <v>1073.5046903334051</v>
      </c>
      <c r="E8211" s="35">
        <f t="shared" si="642"/>
        <v>13627990.50592427</v>
      </c>
      <c r="F8211" s="35">
        <f t="shared" si="643"/>
        <v>6854479.7484544544</v>
      </c>
      <c r="G8211" s="33">
        <f t="shared" si="644"/>
        <v>1152412.32016782</v>
      </c>
    </row>
    <row r="8212" spans="1:7" x14ac:dyDescent="0.2">
      <c r="A8212">
        <v>8000</v>
      </c>
      <c r="B8212">
        <v>0</v>
      </c>
      <c r="C8212" s="35">
        <f t="shared" si="640"/>
        <v>772.63700460121436</v>
      </c>
      <c r="D8212" s="35">
        <f t="shared" si="641"/>
        <v>7227.3629953987856</v>
      </c>
      <c r="E8212" s="35">
        <f t="shared" si="642"/>
        <v>34319419.110857509</v>
      </c>
      <c r="F8212" s="35">
        <f t="shared" si="643"/>
        <v>1874394.1953994662</v>
      </c>
      <c r="G8212" s="33">
        <f t="shared" si="644"/>
        <v>52234775.867259704</v>
      </c>
    </row>
    <row r="8213" spans="1:7" x14ac:dyDescent="0.2">
      <c r="A8213">
        <v>432</v>
      </c>
      <c r="B8213">
        <v>0</v>
      </c>
      <c r="C8213" s="35">
        <f t="shared" si="640"/>
        <v>772.63700460121436</v>
      </c>
      <c r="D8213" s="35">
        <f t="shared" si="641"/>
        <v>-340.63700460121436</v>
      </c>
      <c r="E8213" s="35">
        <f t="shared" si="642"/>
        <v>2923149.9051887584</v>
      </c>
      <c r="F8213" s="35">
        <f t="shared" si="643"/>
        <v>1874394.1953994662</v>
      </c>
      <c r="G8213" s="33">
        <f t="shared" si="644"/>
        <v>116033.56890368773</v>
      </c>
    </row>
    <row r="8214" spans="1:7" x14ac:dyDescent="0.2">
      <c r="A8214">
        <v>2100</v>
      </c>
      <c r="B8214">
        <v>9</v>
      </c>
      <c r="C8214" s="35">
        <f t="shared" si="640"/>
        <v>2883.5029896358278</v>
      </c>
      <c r="D8214" s="35">
        <f t="shared" si="641"/>
        <v>-783.50298963582782</v>
      </c>
      <c r="E8214" s="35">
        <f t="shared" si="642"/>
        <v>1740.7396305496925</v>
      </c>
      <c r="F8214" s="35">
        <f t="shared" si="643"/>
        <v>550238.7815164472</v>
      </c>
      <c r="G8214" s="33">
        <f t="shared" si="644"/>
        <v>613876.93476828013</v>
      </c>
    </row>
    <row r="8215" spans="1:7" x14ac:dyDescent="0.2">
      <c r="A8215">
        <v>2441.6669999999999</v>
      </c>
      <c r="B8215">
        <v>6</v>
      </c>
      <c r="C8215" s="35">
        <f t="shared" si="640"/>
        <v>2179.88099462429</v>
      </c>
      <c r="D8215" s="35">
        <f t="shared" si="641"/>
        <v>261.78600537570992</v>
      </c>
      <c r="E8215" s="35">
        <f t="shared" si="642"/>
        <v>89966.899885990599</v>
      </c>
      <c r="F8215" s="35">
        <f t="shared" si="643"/>
        <v>1456.095749420469</v>
      </c>
      <c r="G8215" s="33">
        <f t="shared" si="644"/>
        <v>68531.91261057122</v>
      </c>
    </row>
    <row r="8216" spans="1:7" x14ac:dyDescent="0.2">
      <c r="A8216">
        <v>2916.6669999999999</v>
      </c>
      <c r="B8216">
        <v>6</v>
      </c>
      <c r="C8216" s="35">
        <f t="shared" si="640"/>
        <v>2179.88099462429</v>
      </c>
      <c r="D8216" s="35">
        <f t="shared" si="641"/>
        <v>736.78600537570992</v>
      </c>
      <c r="E8216" s="35">
        <f t="shared" si="642"/>
        <v>600539.4865525678</v>
      </c>
      <c r="F8216" s="35">
        <f t="shared" si="643"/>
        <v>1456.095749420469</v>
      </c>
      <c r="G8216" s="33">
        <f t="shared" si="644"/>
        <v>542853.61771749565</v>
      </c>
    </row>
    <row r="8217" spans="1:7" x14ac:dyDescent="0.2">
      <c r="A8217">
        <v>1289.5830000000001</v>
      </c>
      <c r="B8217">
        <v>6</v>
      </c>
      <c r="C8217" s="35">
        <f t="shared" si="640"/>
        <v>2179.88099462429</v>
      </c>
      <c r="D8217" s="35">
        <f t="shared" si="641"/>
        <v>-890.29799462428991</v>
      </c>
      <c r="E8217" s="35">
        <f t="shared" si="642"/>
        <v>726141.16833740729</v>
      </c>
      <c r="F8217" s="35">
        <f t="shared" si="643"/>
        <v>1456.095749420469</v>
      </c>
      <c r="G8217" s="33">
        <f t="shared" si="644"/>
        <v>792630.51923203212</v>
      </c>
    </row>
    <row r="8218" spans="1:7" x14ac:dyDescent="0.2">
      <c r="A8218">
        <v>5700</v>
      </c>
      <c r="B8218">
        <v>12</v>
      </c>
      <c r="C8218" s="35">
        <f t="shared" si="640"/>
        <v>3587.1249846473656</v>
      </c>
      <c r="D8218" s="35">
        <f t="shared" si="641"/>
        <v>2112.8750153526344</v>
      </c>
      <c r="E8218" s="35">
        <f t="shared" si="642"/>
        <v>12661341.101735136</v>
      </c>
      <c r="F8218" s="35">
        <f t="shared" si="643"/>
        <v>2089189.2910115072</v>
      </c>
      <c r="G8218" s="33">
        <f t="shared" si="644"/>
        <v>4464240.8305013953</v>
      </c>
    </row>
    <row r="8219" spans="1:7" x14ac:dyDescent="0.2">
      <c r="A8219">
        <v>2800</v>
      </c>
      <c r="B8219">
        <v>9</v>
      </c>
      <c r="C8219" s="35">
        <f t="shared" si="640"/>
        <v>2883.5029896358278</v>
      </c>
      <c r="D8219" s="35">
        <f t="shared" si="641"/>
        <v>-83.502989635827817</v>
      </c>
      <c r="E8219" s="35">
        <f t="shared" si="642"/>
        <v>433329.69892866357</v>
      </c>
      <c r="F8219" s="35">
        <f t="shared" si="643"/>
        <v>550238.7815164472</v>
      </c>
      <c r="G8219" s="33">
        <f t="shared" si="644"/>
        <v>6972.7492781211677</v>
      </c>
    </row>
    <row r="8220" spans="1:7" x14ac:dyDescent="0.2">
      <c r="A8220">
        <v>2000</v>
      </c>
      <c r="B8220">
        <v>12</v>
      </c>
      <c r="C8220" s="35">
        <f t="shared" si="640"/>
        <v>3587.1249846473656</v>
      </c>
      <c r="D8220" s="35">
        <f t="shared" si="641"/>
        <v>-1587.1249846473656</v>
      </c>
      <c r="E8220" s="35">
        <f t="shared" si="642"/>
        <v>20085.174016533423</v>
      </c>
      <c r="F8220" s="35">
        <f t="shared" si="643"/>
        <v>2089189.2910115072</v>
      </c>
      <c r="G8220" s="33">
        <f t="shared" si="644"/>
        <v>2518965.7168919006</v>
      </c>
    </row>
    <row r="8221" spans="1:7" x14ac:dyDescent="0.2">
      <c r="A8221">
        <v>1000</v>
      </c>
      <c r="B8221">
        <v>12</v>
      </c>
      <c r="C8221" s="35">
        <f t="shared" si="640"/>
        <v>3587.1249846473656</v>
      </c>
      <c r="D8221" s="35">
        <f t="shared" si="641"/>
        <v>-2587.1249846473656</v>
      </c>
      <c r="E8221" s="35">
        <f t="shared" si="642"/>
        <v>1303529.5178763708</v>
      </c>
      <c r="F8221" s="35">
        <f t="shared" si="643"/>
        <v>2089189.2910115072</v>
      </c>
      <c r="G8221" s="33">
        <f t="shared" si="644"/>
        <v>6693215.6861866321</v>
      </c>
    </row>
    <row r="8222" spans="1:7" x14ac:dyDescent="0.2">
      <c r="A8222">
        <v>750</v>
      </c>
      <c r="B8222">
        <v>1</v>
      </c>
      <c r="C8222" s="35">
        <f t="shared" si="640"/>
        <v>1007.1776696050603</v>
      </c>
      <c r="D8222" s="35">
        <f t="shared" si="641"/>
        <v>-257.17766960506026</v>
      </c>
      <c r="E8222" s="35">
        <f t="shared" si="642"/>
        <v>1936890.6038413302</v>
      </c>
      <c r="F8222" s="35">
        <f t="shared" si="643"/>
        <v>1287191.2277555608</v>
      </c>
      <c r="G8222" s="33">
        <f t="shared" si="644"/>
        <v>66140.353743489541</v>
      </c>
    </row>
    <row r="8223" spans="1:7" x14ac:dyDescent="0.2">
      <c r="A8223">
        <v>2300</v>
      </c>
      <c r="B8223">
        <v>6</v>
      </c>
      <c r="C8223" s="35">
        <f t="shared" si="640"/>
        <v>2179.88099462429</v>
      </c>
      <c r="D8223" s="35">
        <f t="shared" si="641"/>
        <v>120.11900537571</v>
      </c>
      <c r="E8223" s="35">
        <f t="shared" si="642"/>
        <v>25051.870858582228</v>
      </c>
      <c r="F8223" s="35">
        <f t="shared" si="643"/>
        <v>1456.095749420469</v>
      </c>
      <c r="G8223" s="33">
        <f t="shared" si="644"/>
        <v>14428.575452449848</v>
      </c>
    </row>
    <row r="8224" spans="1:7" x14ac:dyDescent="0.2">
      <c r="A8224">
        <v>600</v>
      </c>
      <c r="B8224">
        <v>12</v>
      </c>
      <c r="C8224" s="35">
        <f t="shared" si="640"/>
        <v>3587.1249846473656</v>
      </c>
      <c r="D8224" s="35">
        <f t="shared" si="641"/>
        <v>-2987.1249846473656</v>
      </c>
      <c r="E8224" s="35">
        <f t="shared" si="642"/>
        <v>2376907.2554203058</v>
      </c>
      <c r="F8224" s="35">
        <f t="shared" si="643"/>
        <v>2089189.2910115072</v>
      </c>
      <c r="G8224" s="33">
        <f t="shared" si="644"/>
        <v>8922915.6739045251</v>
      </c>
    </row>
    <row r="8225" spans="1:7" x14ac:dyDescent="0.2">
      <c r="A8225">
        <v>1350</v>
      </c>
      <c r="B8225">
        <v>12</v>
      </c>
      <c r="C8225" s="35">
        <f t="shared" si="640"/>
        <v>3587.1249846473656</v>
      </c>
      <c r="D8225" s="35">
        <f t="shared" si="641"/>
        <v>-2237.1249846473656</v>
      </c>
      <c r="E8225" s="35">
        <f t="shared" si="642"/>
        <v>626823.99752542772</v>
      </c>
      <c r="F8225" s="35">
        <f t="shared" si="643"/>
        <v>2089189.2910115072</v>
      </c>
      <c r="G8225" s="33">
        <f t="shared" si="644"/>
        <v>5004728.1969334763</v>
      </c>
    </row>
    <row r="8226" spans="1:7" x14ac:dyDescent="0.2">
      <c r="A8226">
        <v>2500</v>
      </c>
      <c r="B8226">
        <v>6</v>
      </c>
      <c r="C8226" s="35">
        <f t="shared" si="640"/>
        <v>2179.88099462429</v>
      </c>
      <c r="D8226" s="35">
        <f t="shared" si="641"/>
        <v>320.11900537571</v>
      </c>
      <c r="E8226" s="35">
        <f t="shared" si="642"/>
        <v>128363.00208661477</v>
      </c>
      <c r="F8226" s="35">
        <f t="shared" si="643"/>
        <v>1456.095749420469</v>
      </c>
      <c r="G8226" s="33">
        <f t="shared" si="644"/>
        <v>102476.17760273385</v>
      </c>
    </row>
    <row r="8227" spans="1:7" x14ac:dyDescent="0.2">
      <c r="A8227">
        <v>250</v>
      </c>
      <c r="B8227">
        <v>1</v>
      </c>
      <c r="C8227" s="35">
        <f t="shared" si="640"/>
        <v>1007.1776696050603</v>
      </c>
      <c r="D8227" s="35">
        <f t="shared" si="641"/>
        <v>-757.17766960506026</v>
      </c>
      <c r="E8227" s="35">
        <f t="shared" si="642"/>
        <v>3578612.7757712486</v>
      </c>
      <c r="F8227" s="35">
        <f t="shared" si="643"/>
        <v>1287191.2277555608</v>
      </c>
      <c r="G8227" s="33">
        <f t="shared" si="644"/>
        <v>573318.02334854985</v>
      </c>
    </row>
    <row r="8228" spans="1:7" x14ac:dyDescent="0.2">
      <c r="A8228">
        <v>1718.75</v>
      </c>
      <c r="B8228">
        <v>1</v>
      </c>
      <c r="C8228" s="35">
        <f t="shared" si="640"/>
        <v>1007.1776696050603</v>
      </c>
      <c r="D8228" s="35">
        <f t="shared" si="641"/>
        <v>711.57233039493974</v>
      </c>
      <c r="E8228" s="35">
        <f t="shared" si="642"/>
        <v>178905.45822711266</v>
      </c>
      <c r="F8228" s="35">
        <f t="shared" si="643"/>
        <v>1287191.2277555608</v>
      </c>
      <c r="G8228" s="33">
        <f t="shared" si="644"/>
        <v>506335.18138368527</v>
      </c>
    </row>
    <row r="8229" spans="1:7" x14ac:dyDescent="0.2">
      <c r="A8229">
        <v>800</v>
      </c>
      <c r="B8229">
        <v>9</v>
      </c>
      <c r="C8229" s="35">
        <f t="shared" si="640"/>
        <v>2883.5029896358278</v>
      </c>
      <c r="D8229" s="35">
        <f t="shared" si="641"/>
        <v>-2083.5029896358278</v>
      </c>
      <c r="E8229" s="35">
        <f t="shared" si="642"/>
        <v>1800218.3866483383</v>
      </c>
      <c r="F8229" s="35">
        <f t="shared" si="643"/>
        <v>550238.7815164472</v>
      </c>
      <c r="G8229" s="33">
        <f t="shared" si="644"/>
        <v>4340984.7078214325</v>
      </c>
    </row>
    <row r="8230" spans="1:7" x14ac:dyDescent="0.2">
      <c r="A8230">
        <v>200</v>
      </c>
      <c r="B8230">
        <v>4</v>
      </c>
      <c r="C8230" s="35">
        <f t="shared" si="640"/>
        <v>1710.799664616598</v>
      </c>
      <c r="D8230" s="35">
        <f t="shared" si="641"/>
        <v>-1510.799664616598</v>
      </c>
      <c r="E8230" s="35">
        <f t="shared" si="642"/>
        <v>3770284.9929642407</v>
      </c>
      <c r="F8230" s="35">
        <f t="shared" si="643"/>
        <v>185694.20730919892</v>
      </c>
      <c r="G8230" s="33">
        <f t="shared" si="644"/>
        <v>2282515.6266056248</v>
      </c>
    </row>
    <row r="8231" spans="1:7" x14ac:dyDescent="0.2">
      <c r="A8231">
        <v>1300</v>
      </c>
      <c r="B8231">
        <v>6</v>
      </c>
      <c r="C8231" s="35">
        <f t="shared" si="640"/>
        <v>2179.88099462429</v>
      </c>
      <c r="D8231" s="35">
        <f t="shared" si="641"/>
        <v>-879.88099462429</v>
      </c>
      <c r="E8231" s="35">
        <f t="shared" si="642"/>
        <v>708496.21471841959</v>
      </c>
      <c r="F8231" s="35">
        <f t="shared" si="643"/>
        <v>1456.095749420469</v>
      </c>
      <c r="G8231" s="33">
        <f t="shared" si="644"/>
        <v>774190.5647010298</v>
      </c>
    </row>
    <row r="8232" spans="1:7" x14ac:dyDescent="0.2">
      <c r="A8232">
        <v>800</v>
      </c>
      <c r="B8232">
        <v>9</v>
      </c>
      <c r="C8232" s="35">
        <f t="shared" si="640"/>
        <v>2883.5029896358278</v>
      </c>
      <c r="D8232" s="35">
        <f t="shared" si="641"/>
        <v>-2083.5029896358278</v>
      </c>
      <c r="E8232" s="35">
        <f t="shared" si="642"/>
        <v>1800218.3866483383</v>
      </c>
      <c r="F8232" s="35">
        <f t="shared" si="643"/>
        <v>550238.7815164472</v>
      </c>
      <c r="G8232" s="33">
        <f t="shared" si="644"/>
        <v>4340984.7078214325</v>
      </c>
    </row>
    <row r="8233" spans="1:7" x14ac:dyDescent="0.2">
      <c r="A8233">
        <v>3500</v>
      </c>
      <c r="B8233">
        <v>9</v>
      </c>
      <c r="C8233" s="35">
        <f t="shared" si="640"/>
        <v>2883.5029896358278</v>
      </c>
      <c r="D8233" s="35">
        <f t="shared" si="641"/>
        <v>616.49701036417218</v>
      </c>
      <c r="E8233" s="35">
        <f t="shared" si="642"/>
        <v>1844918.6582267773</v>
      </c>
      <c r="F8233" s="35">
        <f t="shared" si="643"/>
        <v>550238.7815164472</v>
      </c>
      <c r="G8233" s="33">
        <f t="shared" si="644"/>
        <v>380068.56378796225</v>
      </c>
    </row>
    <row r="8234" spans="1:7" x14ac:dyDescent="0.2">
      <c r="A8234">
        <v>3125</v>
      </c>
      <c r="B8234">
        <v>14</v>
      </c>
      <c r="C8234" s="35">
        <f t="shared" si="640"/>
        <v>4056.2063146550572</v>
      </c>
      <c r="D8234" s="35">
        <f t="shared" si="641"/>
        <v>-931.20631465505721</v>
      </c>
      <c r="E8234" s="35">
        <f t="shared" si="642"/>
        <v>966835.28717421647</v>
      </c>
      <c r="F8234" s="35">
        <f t="shared" si="643"/>
        <v>3665249.5327460086</v>
      </c>
      <c r="G8234" s="33">
        <f t="shared" si="644"/>
        <v>867145.20045345346</v>
      </c>
    </row>
    <row r="8235" spans="1:7" x14ac:dyDescent="0.2">
      <c r="A8235">
        <v>4350</v>
      </c>
      <c r="B8235">
        <v>6</v>
      </c>
      <c r="C8235" s="35">
        <f t="shared" si="640"/>
        <v>2179.88099462429</v>
      </c>
      <c r="D8235" s="35">
        <f t="shared" si="641"/>
        <v>2170.11900537571</v>
      </c>
      <c r="E8235" s="35">
        <f t="shared" si="642"/>
        <v>4876490.9659459153</v>
      </c>
      <c r="F8235" s="35">
        <f t="shared" si="643"/>
        <v>1456.095749420469</v>
      </c>
      <c r="G8235" s="33">
        <f t="shared" si="644"/>
        <v>4709416.497492861</v>
      </c>
    </row>
    <row r="8236" spans="1:7" x14ac:dyDescent="0.2">
      <c r="A8236">
        <v>1230</v>
      </c>
      <c r="B8236">
        <v>3</v>
      </c>
      <c r="C8236" s="35">
        <f t="shared" si="640"/>
        <v>1476.2589996127522</v>
      </c>
      <c r="D8236" s="35">
        <f t="shared" si="641"/>
        <v>-246.25899961275218</v>
      </c>
      <c r="E8236" s="35">
        <f t="shared" si="642"/>
        <v>831237.31878860819</v>
      </c>
      <c r="F8236" s="35">
        <f t="shared" si="643"/>
        <v>442841.23371042684</v>
      </c>
      <c r="G8236" s="33">
        <f t="shared" si="644"/>
        <v>60643.494890273476</v>
      </c>
    </row>
    <row r="8237" spans="1:7" x14ac:dyDescent="0.2">
      <c r="A8237">
        <v>1510.8330000000001</v>
      </c>
      <c r="B8237">
        <v>4</v>
      </c>
      <c r="C8237" s="35">
        <f t="shared" si="640"/>
        <v>1710.799664616598</v>
      </c>
      <c r="D8237" s="35">
        <f t="shared" si="641"/>
        <v>-199.96666461659788</v>
      </c>
      <c r="E8237" s="35">
        <f t="shared" si="642"/>
        <v>398021.14725841838</v>
      </c>
      <c r="F8237" s="35">
        <f t="shared" si="643"/>
        <v>185694.20730919892</v>
      </c>
      <c r="G8237" s="33">
        <f t="shared" si="644"/>
        <v>39986.666957886941</v>
      </c>
    </row>
    <row r="8238" spans="1:7" x14ac:dyDescent="0.2">
      <c r="A8238">
        <v>800</v>
      </c>
      <c r="B8238">
        <v>0</v>
      </c>
      <c r="C8238" s="35">
        <f t="shared" si="640"/>
        <v>772.63700460121436</v>
      </c>
      <c r="D8238" s="35">
        <f t="shared" si="641"/>
        <v>27.362995398785642</v>
      </c>
      <c r="E8238" s="35">
        <f t="shared" si="642"/>
        <v>1800218.3866483383</v>
      </c>
      <c r="F8238" s="35">
        <f t="shared" si="643"/>
        <v>1874394.1953994662</v>
      </c>
      <c r="G8238" s="33">
        <f t="shared" si="644"/>
        <v>748.73351719396419</v>
      </c>
    </row>
    <row r="8239" spans="1:7" x14ac:dyDescent="0.2">
      <c r="A8239">
        <v>3000</v>
      </c>
      <c r="B8239">
        <v>4</v>
      </c>
      <c r="C8239" s="35">
        <f t="shared" si="640"/>
        <v>1710.799664616598</v>
      </c>
      <c r="D8239" s="35">
        <f t="shared" si="641"/>
        <v>1289.200335383402</v>
      </c>
      <c r="E8239" s="35">
        <f t="shared" si="642"/>
        <v>736640.83015669615</v>
      </c>
      <c r="F8239" s="35">
        <f t="shared" si="643"/>
        <v>185694.20730919892</v>
      </c>
      <c r="G8239" s="33">
        <f t="shared" si="644"/>
        <v>1662037.5047526762</v>
      </c>
    </row>
    <row r="8240" spans="1:7" x14ac:dyDescent="0.2">
      <c r="A8240">
        <v>900</v>
      </c>
      <c r="B8240">
        <v>0</v>
      </c>
      <c r="C8240" s="35">
        <f t="shared" si="640"/>
        <v>772.63700460121436</v>
      </c>
      <c r="D8240" s="35">
        <f t="shared" si="641"/>
        <v>127.36299539878564</v>
      </c>
      <c r="E8240" s="35">
        <f t="shared" si="642"/>
        <v>1541873.9522623545</v>
      </c>
      <c r="F8240" s="35">
        <f t="shared" si="643"/>
        <v>1874394.1953994662</v>
      </c>
      <c r="G8240" s="33">
        <f t="shared" si="644"/>
        <v>16221.332596951093</v>
      </c>
    </row>
    <row r="8241" spans="1:7" x14ac:dyDescent="0.2">
      <c r="A8241">
        <v>1200</v>
      </c>
      <c r="B8241">
        <v>7</v>
      </c>
      <c r="C8241" s="35">
        <f t="shared" si="640"/>
        <v>2414.4216596281358</v>
      </c>
      <c r="D8241" s="35">
        <f t="shared" si="641"/>
        <v>-1214.4216596281358</v>
      </c>
      <c r="E8241" s="35">
        <f t="shared" si="642"/>
        <v>886840.64910440333</v>
      </c>
      <c r="F8241" s="35">
        <f t="shared" si="643"/>
        <v>74365.010590870079</v>
      </c>
      <c r="G8241" s="33">
        <f t="shared" si="644"/>
        <v>1474819.9673739558</v>
      </c>
    </row>
    <row r="8242" spans="1:7" x14ac:dyDescent="0.2">
      <c r="A8242">
        <v>2000</v>
      </c>
      <c r="B8242">
        <v>9</v>
      </c>
      <c r="C8242" s="35">
        <f t="shared" si="640"/>
        <v>2883.5029896358278</v>
      </c>
      <c r="D8242" s="35">
        <f t="shared" si="641"/>
        <v>-883.50298963582782</v>
      </c>
      <c r="E8242" s="35">
        <f t="shared" si="642"/>
        <v>20085.174016533423</v>
      </c>
      <c r="F8242" s="35">
        <f t="shared" si="643"/>
        <v>550238.7815164472</v>
      </c>
      <c r="G8242" s="33">
        <f t="shared" si="644"/>
        <v>780577.5326954457</v>
      </c>
    </row>
    <row r="8243" spans="1:7" x14ac:dyDescent="0.2">
      <c r="A8243">
        <v>2683.3330000000001</v>
      </c>
      <c r="B8243">
        <v>4</v>
      </c>
      <c r="C8243" s="35">
        <f t="shared" si="640"/>
        <v>1710.799664616598</v>
      </c>
      <c r="D8243" s="35">
        <f t="shared" si="641"/>
        <v>972.53333538340212</v>
      </c>
      <c r="E8243" s="35">
        <f t="shared" si="642"/>
        <v>293342.28908275929</v>
      </c>
      <c r="F8243" s="35">
        <f t="shared" si="643"/>
        <v>185694.20730919892</v>
      </c>
      <c r="G8243" s="33">
        <f t="shared" si="644"/>
        <v>945821.08843196486</v>
      </c>
    </row>
    <row r="8244" spans="1:7" x14ac:dyDescent="0.2">
      <c r="A8244">
        <v>1000</v>
      </c>
      <c r="B8244">
        <v>2</v>
      </c>
      <c r="C8244" s="35">
        <f t="shared" si="640"/>
        <v>1241.7183346089062</v>
      </c>
      <c r="D8244" s="35">
        <f t="shared" si="641"/>
        <v>-241.71833460890616</v>
      </c>
      <c r="E8244" s="35">
        <f t="shared" si="642"/>
        <v>1303529.5178763708</v>
      </c>
      <c r="F8244" s="35">
        <f t="shared" si="643"/>
        <v>810006.90719254757</v>
      </c>
      <c r="G8244" s="33">
        <f t="shared" si="644"/>
        <v>58427.753286103121</v>
      </c>
    </row>
    <row r="8245" spans="1:7" x14ac:dyDescent="0.2">
      <c r="A8245">
        <v>9400</v>
      </c>
      <c r="B8245">
        <v>18</v>
      </c>
      <c r="C8245" s="35">
        <f t="shared" si="640"/>
        <v>4994.3689746704413</v>
      </c>
      <c r="D8245" s="35">
        <f t="shared" si="641"/>
        <v>4405.6310253295587</v>
      </c>
      <c r="E8245" s="35">
        <f t="shared" si="642"/>
        <v>52682597.02945374</v>
      </c>
      <c r="F8245" s="35">
        <f t="shared" si="643"/>
        <v>8137593.7811857257</v>
      </c>
      <c r="G8245" s="33">
        <f t="shared" si="644"/>
        <v>19409584.73134638</v>
      </c>
    </row>
    <row r="8246" spans="1:7" x14ac:dyDescent="0.2">
      <c r="A8246">
        <v>20000</v>
      </c>
      <c r="B8246">
        <v>17</v>
      </c>
      <c r="C8246" s="35">
        <f t="shared" si="640"/>
        <v>4759.8283096665946</v>
      </c>
      <c r="D8246" s="35">
        <f t="shared" si="641"/>
        <v>15240.171690333405</v>
      </c>
      <c r="E8246" s="35">
        <f t="shared" si="642"/>
        <v>318918086.98453945</v>
      </c>
      <c r="F8246" s="35">
        <f t="shared" si="643"/>
        <v>6854479.7484544544</v>
      </c>
      <c r="G8246" s="33">
        <f t="shared" si="644"/>
        <v>232262833.15083978</v>
      </c>
    </row>
    <row r="8247" spans="1:7" x14ac:dyDescent="0.2">
      <c r="A8247">
        <v>1000</v>
      </c>
      <c r="B8247">
        <v>2</v>
      </c>
      <c r="C8247" s="35">
        <f t="shared" si="640"/>
        <v>1241.7183346089062</v>
      </c>
      <c r="D8247" s="35">
        <f t="shared" si="641"/>
        <v>-241.71833460890616</v>
      </c>
      <c r="E8247" s="35">
        <f t="shared" si="642"/>
        <v>1303529.5178763708</v>
      </c>
      <c r="F8247" s="35">
        <f t="shared" si="643"/>
        <v>810006.90719254757</v>
      </c>
      <c r="G8247" s="33">
        <f t="shared" si="644"/>
        <v>58427.753286103121</v>
      </c>
    </row>
    <row r="8248" spans="1:7" x14ac:dyDescent="0.2">
      <c r="A8248">
        <v>10650</v>
      </c>
      <c r="B8248">
        <v>12</v>
      </c>
      <c r="C8248" s="35">
        <f t="shared" si="640"/>
        <v>3587.1249846473656</v>
      </c>
      <c r="D8248" s="35">
        <f t="shared" si="641"/>
        <v>7062.8750153526344</v>
      </c>
      <c r="E8248" s="35">
        <f t="shared" si="642"/>
        <v>72390791.599628925</v>
      </c>
      <c r="F8248" s="35">
        <f t="shared" si="643"/>
        <v>2089189.2910115072</v>
      </c>
      <c r="G8248" s="33">
        <f t="shared" si="644"/>
        <v>49884203.482492477</v>
      </c>
    </row>
    <row r="8249" spans="1:7" x14ac:dyDescent="0.2">
      <c r="A8249">
        <v>1100</v>
      </c>
      <c r="B8249">
        <v>8</v>
      </c>
      <c r="C8249" s="35">
        <f t="shared" si="640"/>
        <v>2648.9623246319816</v>
      </c>
      <c r="D8249" s="35">
        <f t="shared" si="641"/>
        <v>-1548.9623246319816</v>
      </c>
      <c r="E8249" s="35">
        <f t="shared" si="642"/>
        <v>1085185.0834903871</v>
      </c>
      <c r="F8249" s="35">
        <f t="shared" si="643"/>
        <v>257292.5725132121</v>
      </c>
      <c r="G8249" s="33">
        <f t="shared" si="644"/>
        <v>2399284.2831293121</v>
      </c>
    </row>
    <row r="8250" spans="1:7" x14ac:dyDescent="0.2">
      <c r="A8250">
        <v>2753.3330000000001</v>
      </c>
      <c r="B8250">
        <v>4</v>
      </c>
      <c r="C8250" s="35">
        <f t="shared" si="640"/>
        <v>1710.799664616598</v>
      </c>
      <c r="D8250" s="35">
        <f t="shared" si="641"/>
        <v>1042.5333353834021</v>
      </c>
      <c r="E8250" s="35">
        <f t="shared" si="642"/>
        <v>374067.80501257069</v>
      </c>
      <c r="F8250" s="35">
        <f t="shared" si="643"/>
        <v>185694.20730919892</v>
      </c>
      <c r="G8250" s="33">
        <f t="shared" si="644"/>
        <v>1086875.7553856412</v>
      </c>
    </row>
    <row r="8251" spans="1:7" x14ac:dyDescent="0.2">
      <c r="A8251">
        <v>8166.6670000000004</v>
      </c>
      <c r="B8251">
        <v>17</v>
      </c>
      <c r="C8251" s="35">
        <f t="shared" si="640"/>
        <v>4759.8283096665946</v>
      </c>
      <c r="D8251" s="35">
        <f t="shared" si="641"/>
        <v>3406.8386903334058</v>
      </c>
      <c r="E8251" s="35">
        <f t="shared" si="642"/>
        <v>36299960.181288429</v>
      </c>
      <c r="F8251" s="35">
        <f t="shared" si="643"/>
        <v>6854479.7484544544</v>
      </c>
      <c r="G8251" s="33">
        <f t="shared" si="644"/>
        <v>11606549.861952636</v>
      </c>
    </row>
    <row r="8252" spans="1:7" x14ac:dyDescent="0.2">
      <c r="A8252">
        <v>1200</v>
      </c>
      <c r="B8252">
        <v>3</v>
      </c>
      <c r="C8252" s="35">
        <f t="shared" si="640"/>
        <v>1476.2589996127522</v>
      </c>
      <c r="D8252" s="35">
        <f t="shared" si="641"/>
        <v>-276.25899961275218</v>
      </c>
      <c r="E8252" s="35">
        <f t="shared" si="642"/>
        <v>886840.64910440333</v>
      </c>
      <c r="F8252" s="35">
        <f t="shared" si="643"/>
        <v>442841.23371042684</v>
      </c>
      <c r="G8252" s="33">
        <f t="shared" si="644"/>
        <v>76319.034867038601</v>
      </c>
    </row>
    <row r="8253" spans="1:7" x14ac:dyDescent="0.2">
      <c r="A8253">
        <v>2333.3330000000001</v>
      </c>
      <c r="B8253">
        <v>9</v>
      </c>
      <c r="C8253" s="35">
        <f t="shared" si="640"/>
        <v>2883.5029896358278</v>
      </c>
      <c r="D8253" s="35">
        <f t="shared" si="641"/>
        <v>-550.16998963582773</v>
      </c>
      <c r="E8253" s="35">
        <f t="shared" si="642"/>
        <v>36714.709433702301</v>
      </c>
      <c r="F8253" s="35">
        <f t="shared" si="643"/>
        <v>550238.7815164472</v>
      </c>
      <c r="G8253" s="33">
        <f t="shared" si="644"/>
        <v>302687.01749588677</v>
      </c>
    </row>
    <row r="8254" spans="1:7" x14ac:dyDescent="0.2">
      <c r="A8254">
        <v>200</v>
      </c>
      <c r="B8254">
        <v>10</v>
      </c>
      <c r="C8254" s="35">
        <f t="shared" si="640"/>
        <v>3118.0436546396736</v>
      </c>
      <c r="D8254" s="35">
        <f t="shared" si="641"/>
        <v>-2918.0436546396736</v>
      </c>
      <c r="E8254" s="35">
        <f t="shared" si="642"/>
        <v>3770284.9929642407</v>
      </c>
      <c r="F8254" s="35">
        <f t="shared" si="643"/>
        <v>953203.63760057429</v>
      </c>
      <c r="G8254" s="33">
        <f t="shared" si="644"/>
        <v>8514978.7703828625</v>
      </c>
    </row>
    <row r="8255" spans="1:7" x14ac:dyDescent="0.2">
      <c r="A8255">
        <v>200</v>
      </c>
      <c r="B8255">
        <v>9</v>
      </c>
      <c r="C8255" s="35">
        <f t="shared" si="640"/>
        <v>2883.5029896358278</v>
      </c>
      <c r="D8255" s="35">
        <f t="shared" si="641"/>
        <v>-2683.5029896358278</v>
      </c>
      <c r="E8255" s="35">
        <f t="shared" si="642"/>
        <v>3770284.9929642407</v>
      </c>
      <c r="F8255" s="35">
        <f t="shared" si="643"/>
        <v>550238.7815164472</v>
      </c>
      <c r="G8255" s="33">
        <f t="shared" si="644"/>
        <v>7201188.2953844257</v>
      </c>
    </row>
    <row r="8256" spans="1:7" x14ac:dyDescent="0.2">
      <c r="A8256">
        <v>13750</v>
      </c>
      <c r="B8256">
        <v>17</v>
      </c>
      <c r="C8256" s="35">
        <f t="shared" si="640"/>
        <v>4759.8283096665946</v>
      </c>
      <c r="D8256" s="35">
        <f t="shared" si="641"/>
        <v>8990.1716903334054</v>
      </c>
      <c r="E8256" s="35">
        <f t="shared" si="642"/>
        <v>134752114.13366342</v>
      </c>
      <c r="F8256" s="35">
        <f t="shared" si="643"/>
        <v>6854479.7484544544</v>
      </c>
      <c r="G8256" s="33">
        <f t="shared" si="644"/>
        <v>80823187.021672204</v>
      </c>
    </row>
    <row r="8257" spans="1:7" x14ac:dyDescent="0.2">
      <c r="A8257">
        <v>15000</v>
      </c>
      <c r="B8257">
        <v>17</v>
      </c>
      <c r="C8257" s="35">
        <f t="shared" si="640"/>
        <v>4759.8283096665946</v>
      </c>
      <c r="D8257" s="35">
        <f t="shared" si="641"/>
        <v>10240.171690333405</v>
      </c>
      <c r="E8257" s="35">
        <f t="shared" si="642"/>
        <v>165335308.70383862</v>
      </c>
      <c r="F8257" s="35">
        <f t="shared" si="643"/>
        <v>6854479.7484544544</v>
      </c>
      <c r="G8257" s="33">
        <f t="shared" si="644"/>
        <v>104861116.24750571</v>
      </c>
    </row>
    <row r="8258" spans="1:7" x14ac:dyDescent="0.2">
      <c r="A8258">
        <v>2916.6669999999999</v>
      </c>
      <c r="B8258">
        <v>12</v>
      </c>
      <c r="C8258" s="35">
        <f t="shared" si="640"/>
        <v>3587.1249846473656</v>
      </c>
      <c r="D8258" s="35">
        <f t="shared" si="641"/>
        <v>-670.45798464736572</v>
      </c>
      <c r="E8258" s="35">
        <f t="shared" si="642"/>
        <v>600539.4865525678</v>
      </c>
      <c r="F8258" s="35">
        <f t="shared" si="643"/>
        <v>2089189.2910115072</v>
      </c>
      <c r="G8258" s="33">
        <f t="shared" si="644"/>
        <v>449513.90917740727</v>
      </c>
    </row>
    <row r="8259" spans="1:7" x14ac:dyDescent="0.2">
      <c r="A8259">
        <v>2100</v>
      </c>
      <c r="B8259">
        <v>6</v>
      </c>
      <c r="C8259" s="35">
        <f t="shared" ref="C8259:C8322" si="645">$J$20+$J$21*B8259</f>
        <v>2179.88099462429</v>
      </c>
      <c r="D8259" s="35">
        <f t="shared" ref="D8259:D8322" si="646">A8259-C8259</f>
        <v>-79.880994624289997</v>
      </c>
      <c r="E8259" s="35">
        <f t="shared" ref="E8259:E8322" si="647">(A8259-$J$16)^2</f>
        <v>1740.7396305496925</v>
      </c>
      <c r="F8259" s="35">
        <f t="shared" ref="F8259:F8322" si="648">(C8259-$J$16)^2</f>
        <v>1456.095749420469</v>
      </c>
      <c r="G8259" s="33">
        <f t="shared" ref="G8259:G8322" si="649">(A8259-C8259)^2</f>
        <v>6380.9733021658476</v>
      </c>
    </row>
    <row r="8260" spans="1:7" x14ac:dyDescent="0.2">
      <c r="A8260">
        <v>12000</v>
      </c>
      <c r="B8260">
        <v>9</v>
      </c>
      <c r="C8260" s="35">
        <f t="shared" si="645"/>
        <v>2883.5029896358278</v>
      </c>
      <c r="D8260" s="35">
        <f t="shared" si="646"/>
        <v>9116.4970103641717</v>
      </c>
      <c r="E8260" s="35">
        <f t="shared" si="647"/>
        <v>97185641.735418141</v>
      </c>
      <c r="F8260" s="35">
        <f t="shared" si="648"/>
        <v>550238.7815164472</v>
      </c>
      <c r="G8260" s="33">
        <f t="shared" si="649"/>
        <v>83110517.73997888</v>
      </c>
    </row>
    <row r="8261" spans="1:7" x14ac:dyDescent="0.2">
      <c r="A8261">
        <v>3500</v>
      </c>
      <c r="B8261">
        <v>15</v>
      </c>
      <c r="C8261" s="35">
        <f t="shared" si="645"/>
        <v>4290.746979658903</v>
      </c>
      <c r="D8261" s="35">
        <f t="shared" si="646"/>
        <v>-790.746979658903</v>
      </c>
      <c r="E8261" s="35">
        <f t="shared" si="647"/>
        <v>1844918.6582267773</v>
      </c>
      <c r="F8261" s="35">
        <f t="shared" si="648"/>
        <v>4618307.6242345981</v>
      </c>
      <c r="G8261" s="33">
        <f t="shared" si="649"/>
        <v>625280.78583967756</v>
      </c>
    </row>
    <row r="8262" spans="1:7" x14ac:dyDescent="0.2">
      <c r="A8262">
        <v>3033.3330000000001</v>
      </c>
      <c r="B8262">
        <v>2</v>
      </c>
      <c r="C8262" s="35">
        <f t="shared" si="645"/>
        <v>1241.7183346089062</v>
      </c>
      <c r="D8262" s="35">
        <f t="shared" si="646"/>
        <v>1791.6146653910939</v>
      </c>
      <c r="E8262" s="35">
        <f t="shared" si="647"/>
        <v>794969.8687318163</v>
      </c>
      <c r="F8262" s="35">
        <f t="shared" si="648"/>
        <v>810006.90719254757</v>
      </c>
      <c r="G8262" s="33">
        <f t="shared" si="649"/>
        <v>3209883.1092444416</v>
      </c>
    </row>
    <row r="8263" spans="1:7" x14ac:dyDescent="0.2">
      <c r="A8263">
        <v>2400</v>
      </c>
      <c r="B8263">
        <v>6</v>
      </c>
      <c r="C8263" s="35">
        <f t="shared" si="645"/>
        <v>2179.88099462429</v>
      </c>
      <c r="D8263" s="35">
        <f t="shared" si="646"/>
        <v>220.11900537571</v>
      </c>
      <c r="E8263" s="35">
        <f t="shared" si="647"/>
        <v>66707.436472598492</v>
      </c>
      <c r="F8263" s="35">
        <f t="shared" si="648"/>
        <v>1456.095749420469</v>
      </c>
      <c r="G8263" s="33">
        <f t="shared" si="649"/>
        <v>48452.376527591849</v>
      </c>
    </row>
    <row r="8264" spans="1:7" x14ac:dyDescent="0.2">
      <c r="A8264">
        <v>1400</v>
      </c>
      <c r="B8264">
        <v>0</v>
      </c>
      <c r="C8264" s="35">
        <f t="shared" si="645"/>
        <v>772.63700460121436</v>
      </c>
      <c r="D8264" s="35">
        <f t="shared" si="646"/>
        <v>627.36299539878564</v>
      </c>
      <c r="E8264" s="35">
        <f t="shared" si="647"/>
        <v>550151.78033243585</v>
      </c>
      <c r="F8264" s="35">
        <f t="shared" si="648"/>
        <v>1874394.1953994662</v>
      </c>
      <c r="G8264" s="33">
        <f t="shared" si="649"/>
        <v>393584.32799573673</v>
      </c>
    </row>
    <row r="8265" spans="1:7" x14ac:dyDescent="0.2">
      <c r="A8265">
        <v>2916.6669999999999</v>
      </c>
      <c r="B8265">
        <v>10</v>
      </c>
      <c r="C8265" s="35">
        <f t="shared" si="645"/>
        <v>3118.0436546396736</v>
      </c>
      <c r="D8265" s="35">
        <f t="shared" si="646"/>
        <v>-201.37665463967369</v>
      </c>
      <c r="E8265" s="35">
        <f t="shared" si="647"/>
        <v>600539.4865525678</v>
      </c>
      <c r="F8265" s="35">
        <f t="shared" si="648"/>
        <v>953203.63760057429</v>
      </c>
      <c r="G8265" s="33">
        <f t="shared" si="649"/>
        <v>40552.557033866411</v>
      </c>
    </row>
    <row r="8266" spans="1:7" x14ac:dyDescent="0.2">
      <c r="A8266">
        <v>2800</v>
      </c>
      <c r="B8266">
        <v>11</v>
      </c>
      <c r="C8266" s="35">
        <f t="shared" si="645"/>
        <v>3352.5843196435194</v>
      </c>
      <c r="D8266" s="35">
        <f t="shared" si="646"/>
        <v>-552.58431964351939</v>
      </c>
      <c r="E8266" s="35">
        <f t="shared" si="647"/>
        <v>433329.69892866357</v>
      </c>
      <c r="F8266" s="35">
        <f t="shared" si="648"/>
        <v>1466187.1407655939</v>
      </c>
      <c r="G8266" s="33">
        <f t="shared" si="649"/>
        <v>305349.43031589122</v>
      </c>
    </row>
    <row r="8267" spans="1:7" x14ac:dyDescent="0.2">
      <c r="A8267">
        <v>2200</v>
      </c>
      <c r="B8267">
        <v>6</v>
      </c>
      <c r="C8267" s="35">
        <f t="shared" si="645"/>
        <v>2179.88099462429</v>
      </c>
      <c r="D8267" s="35">
        <f t="shared" si="646"/>
        <v>20.119005375710003</v>
      </c>
      <c r="E8267" s="35">
        <f t="shared" si="647"/>
        <v>3396.3052445659605</v>
      </c>
      <c r="F8267" s="35">
        <f t="shared" si="648"/>
        <v>1456.095749420469</v>
      </c>
      <c r="G8267" s="33">
        <f t="shared" si="649"/>
        <v>404.774377307848</v>
      </c>
    </row>
    <row r="8268" spans="1:7" x14ac:dyDescent="0.2">
      <c r="A8268">
        <v>400</v>
      </c>
      <c r="B8268">
        <v>4</v>
      </c>
      <c r="C8268" s="35">
        <f t="shared" si="645"/>
        <v>1710.799664616598</v>
      </c>
      <c r="D8268" s="35">
        <f t="shared" si="646"/>
        <v>-1310.799664616598</v>
      </c>
      <c r="E8268" s="35">
        <f t="shared" si="647"/>
        <v>3033596.1241922732</v>
      </c>
      <c r="F8268" s="35">
        <f t="shared" si="648"/>
        <v>185694.20730919892</v>
      </c>
      <c r="G8268" s="33">
        <f t="shared" si="649"/>
        <v>1718195.7607589858</v>
      </c>
    </row>
    <row r="8269" spans="1:7" x14ac:dyDescent="0.2">
      <c r="A8269">
        <v>2250</v>
      </c>
      <c r="B8269">
        <v>0</v>
      </c>
      <c r="C8269" s="35">
        <f t="shared" si="645"/>
        <v>772.63700460121436</v>
      </c>
      <c r="D8269" s="35">
        <f t="shared" si="646"/>
        <v>1477.3629953987856</v>
      </c>
      <c r="E8269" s="35">
        <f t="shared" si="647"/>
        <v>11724.088051574096</v>
      </c>
      <c r="F8269" s="35">
        <f t="shared" si="648"/>
        <v>1874394.1953994662</v>
      </c>
      <c r="G8269" s="33">
        <f t="shared" si="649"/>
        <v>2182601.4201736725</v>
      </c>
    </row>
    <row r="8270" spans="1:7" x14ac:dyDescent="0.2">
      <c r="A8270">
        <v>1200</v>
      </c>
      <c r="B8270">
        <v>0</v>
      </c>
      <c r="C8270" s="35">
        <f t="shared" si="645"/>
        <v>772.63700460121436</v>
      </c>
      <c r="D8270" s="35">
        <f t="shared" si="646"/>
        <v>427.36299539878564</v>
      </c>
      <c r="E8270" s="35">
        <f t="shared" si="647"/>
        <v>886840.64910440333</v>
      </c>
      <c r="F8270" s="35">
        <f t="shared" si="648"/>
        <v>1874394.1953994662</v>
      </c>
      <c r="G8270" s="33">
        <f t="shared" si="649"/>
        <v>182639.12983622248</v>
      </c>
    </row>
    <row r="8271" spans="1:7" x14ac:dyDescent="0.2">
      <c r="A8271">
        <v>600</v>
      </c>
      <c r="B8271">
        <v>5</v>
      </c>
      <c r="C8271" s="35">
        <f t="shared" si="645"/>
        <v>1945.340329620444</v>
      </c>
      <c r="D8271" s="35">
        <f t="shared" si="646"/>
        <v>-1345.340329620444</v>
      </c>
      <c r="E8271" s="35">
        <f t="shared" si="647"/>
        <v>2376907.2554203058</v>
      </c>
      <c r="F8271" s="35">
        <f t="shared" si="648"/>
        <v>38565.827988863377</v>
      </c>
      <c r="G8271" s="33">
        <f t="shared" si="649"/>
        <v>1809940.6025032448</v>
      </c>
    </row>
    <row r="8272" spans="1:7" x14ac:dyDescent="0.2">
      <c r="A8272">
        <v>2500</v>
      </c>
      <c r="B8272">
        <v>6</v>
      </c>
      <c r="C8272" s="35">
        <f t="shared" si="645"/>
        <v>2179.88099462429</v>
      </c>
      <c r="D8272" s="35">
        <f t="shared" si="646"/>
        <v>320.11900537571</v>
      </c>
      <c r="E8272" s="35">
        <f t="shared" si="647"/>
        <v>128363.00208661477</v>
      </c>
      <c r="F8272" s="35">
        <f t="shared" si="648"/>
        <v>1456.095749420469</v>
      </c>
      <c r="G8272" s="33">
        <f t="shared" si="649"/>
        <v>102476.17760273385</v>
      </c>
    </row>
    <row r="8273" spans="1:7" x14ac:dyDescent="0.2">
      <c r="A8273">
        <v>2333.3330000000001</v>
      </c>
      <c r="B8273">
        <v>5</v>
      </c>
      <c r="C8273" s="35">
        <f t="shared" si="645"/>
        <v>1945.340329620444</v>
      </c>
      <c r="D8273" s="35">
        <f t="shared" si="646"/>
        <v>387.9926703795561</v>
      </c>
      <c r="E8273" s="35">
        <f t="shared" si="647"/>
        <v>36714.709433702301</v>
      </c>
      <c r="F8273" s="35">
        <f t="shared" si="648"/>
        <v>38565.827988863377</v>
      </c>
      <c r="G8273" s="33">
        <f t="shared" si="649"/>
        <v>150538.31226825886</v>
      </c>
    </row>
    <row r="8274" spans="1:7" x14ac:dyDescent="0.2">
      <c r="A8274">
        <v>600</v>
      </c>
      <c r="B8274">
        <v>3</v>
      </c>
      <c r="C8274" s="35">
        <f t="shared" si="645"/>
        <v>1476.2589996127522</v>
      </c>
      <c r="D8274" s="35">
        <f t="shared" si="646"/>
        <v>-876.25899961275218</v>
      </c>
      <c r="E8274" s="35">
        <f t="shared" si="647"/>
        <v>2376907.2554203058</v>
      </c>
      <c r="F8274" s="35">
        <f t="shared" si="648"/>
        <v>442841.23371042684</v>
      </c>
      <c r="G8274" s="33">
        <f t="shared" si="649"/>
        <v>767829.83440234116</v>
      </c>
    </row>
    <row r="8275" spans="1:7" x14ac:dyDescent="0.2">
      <c r="A8275">
        <v>2800</v>
      </c>
      <c r="B8275">
        <v>6</v>
      </c>
      <c r="C8275" s="35">
        <f t="shared" si="645"/>
        <v>2179.88099462429</v>
      </c>
      <c r="D8275" s="35">
        <f t="shared" si="646"/>
        <v>620.11900537571</v>
      </c>
      <c r="E8275" s="35">
        <f t="shared" si="647"/>
        <v>433329.69892866357</v>
      </c>
      <c r="F8275" s="35">
        <f t="shared" si="648"/>
        <v>1456.095749420469</v>
      </c>
      <c r="G8275" s="33">
        <f t="shared" si="649"/>
        <v>384547.58082815987</v>
      </c>
    </row>
    <row r="8276" spans="1:7" x14ac:dyDescent="0.2">
      <c r="A8276">
        <v>1000</v>
      </c>
      <c r="B8276">
        <v>2</v>
      </c>
      <c r="C8276" s="35">
        <f t="shared" si="645"/>
        <v>1241.7183346089062</v>
      </c>
      <c r="D8276" s="35">
        <f t="shared" si="646"/>
        <v>-241.71833460890616</v>
      </c>
      <c r="E8276" s="35">
        <f t="shared" si="647"/>
        <v>1303529.5178763708</v>
      </c>
      <c r="F8276" s="35">
        <f t="shared" si="648"/>
        <v>810006.90719254757</v>
      </c>
      <c r="G8276" s="33">
        <f t="shared" si="649"/>
        <v>58427.753286103121</v>
      </c>
    </row>
    <row r="8277" spans="1:7" x14ac:dyDescent="0.2">
      <c r="A8277">
        <v>500</v>
      </c>
      <c r="B8277">
        <v>4</v>
      </c>
      <c r="C8277" s="35">
        <f t="shared" si="645"/>
        <v>1710.799664616598</v>
      </c>
      <c r="D8277" s="35">
        <f t="shared" si="646"/>
        <v>-1210.799664616598</v>
      </c>
      <c r="E8277" s="35">
        <f t="shared" si="647"/>
        <v>2695251.6898062895</v>
      </c>
      <c r="F8277" s="35">
        <f t="shared" si="648"/>
        <v>185694.20730919892</v>
      </c>
      <c r="G8277" s="33">
        <f t="shared" si="649"/>
        <v>1466035.827835666</v>
      </c>
    </row>
    <row r="8278" spans="1:7" x14ac:dyDescent="0.2">
      <c r="A8278">
        <v>2000</v>
      </c>
      <c r="B8278">
        <v>6</v>
      </c>
      <c r="C8278" s="35">
        <f t="shared" si="645"/>
        <v>2179.88099462429</v>
      </c>
      <c r="D8278" s="35">
        <f t="shared" si="646"/>
        <v>-179.88099462429</v>
      </c>
      <c r="E8278" s="35">
        <f t="shared" si="647"/>
        <v>20085.174016533423</v>
      </c>
      <c r="F8278" s="35">
        <f t="shared" si="648"/>
        <v>1456.095749420469</v>
      </c>
      <c r="G8278" s="33">
        <f t="shared" si="649"/>
        <v>32357.172227023846</v>
      </c>
    </row>
    <row r="8279" spans="1:7" x14ac:dyDescent="0.2">
      <c r="A8279">
        <v>2200</v>
      </c>
      <c r="B8279">
        <v>2</v>
      </c>
      <c r="C8279" s="35">
        <f t="shared" si="645"/>
        <v>1241.7183346089062</v>
      </c>
      <c r="D8279" s="35">
        <f t="shared" si="646"/>
        <v>958.28166539109384</v>
      </c>
      <c r="E8279" s="35">
        <f t="shared" si="647"/>
        <v>3396.3052445659605</v>
      </c>
      <c r="F8279" s="35">
        <f t="shared" si="648"/>
        <v>810006.90719254757</v>
      </c>
      <c r="G8279" s="33">
        <f t="shared" si="649"/>
        <v>918303.75022472837</v>
      </c>
    </row>
    <row r="8280" spans="1:7" x14ac:dyDescent="0.2">
      <c r="A8280">
        <v>4316.6670000000004</v>
      </c>
      <c r="B8280">
        <v>11</v>
      </c>
      <c r="C8280" s="35">
        <f t="shared" si="645"/>
        <v>3352.5843196435194</v>
      </c>
      <c r="D8280" s="35">
        <f t="shared" si="646"/>
        <v>964.08268035648098</v>
      </c>
      <c r="E8280" s="35">
        <f t="shared" si="647"/>
        <v>4730385.0051487973</v>
      </c>
      <c r="F8280" s="35">
        <f t="shared" si="648"/>
        <v>1466187.1407655939</v>
      </c>
      <c r="G8280" s="33">
        <f t="shared" si="649"/>
        <v>929455.41456333664</v>
      </c>
    </row>
    <row r="8281" spans="1:7" x14ac:dyDescent="0.2">
      <c r="A8281">
        <v>2000</v>
      </c>
      <c r="B8281">
        <v>7</v>
      </c>
      <c r="C8281" s="35">
        <f t="shared" si="645"/>
        <v>2414.4216596281358</v>
      </c>
      <c r="D8281" s="35">
        <f t="shared" si="646"/>
        <v>-414.42165962813579</v>
      </c>
      <c r="E8281" s="35">
        <f t="shared" si="647"/>
        <v>20085.174016533423</v>
      </c>
      <c r="F8281" s="35">
        <f t="shared" si="648"/>
        <v>74365.010590870079</v>
      </c>
      <c r="G8281" s="33">
        <f t="shared" si="649"/>
        <v>171745.31196893842</v>
      </c>
    </row>
    <row r="8282" spans="1:7" x14ac:dyDescent="0.2">
      <c r="A8282">
        <v>2333.3330000000001</v>
      </c>
      <c r="B8282">
        <v>6</v>
      </c>
      <c r="C8282" s="35">
        <f t="shared" si="645"/>
        <v>2179.88099462429</v>
      </c>
      <c r="D8282" s="35">
        <f t="shared" si="646"/>
        <v>153.45200537571009</v>
      </c>
      <c r="E8282" s="35">
        <f t="shared" si="647"/>
        <v>36714.709433702301</v>
      </c>
      <c r="F8282" s="35">
        <f t="shared" si="648"/>
        <v>1456.095749420469</v>
      </c>
      <c r="G8282" s="33">
        <f t="shared" si="649"/>
        <v>23547.517953826959</v>
      </c>
    </row>
    <row r="8283" spans="1:7" x14ac:dyDescent="0.2">
      <c r="A8283">
        <v>844</v>
      </c>
      <c r="B8283">
        <v>6</v>
      </c>
      <c r="C8283" s="35">
        <f t="shared" si="645"/>
        <v>2179.88099462429</v>
      </c>
      <c r="D8283" s="35">
        <f t="shared" si="646"/>
        <v>-1335.88099462429</v>
      </c>
      <c r="E8283" s="35">
        <f t="shared" si="647"/>
        <v>1684082.8355185054</v>
      </c>
      <c r="F8283" s="35">
        <f t="shared" si="648"/>
        <v>1456.095749420469</v>
      </c>
      <c r="G8283" s="33">
        <f t="shared" si="649"/>
        <v>1784578.0317983823</v>
      </c>
    </row>
    <row r="8284" spans="1:7" x14ac:dyDescent="0.2">
      <c r="A8284">
        <v>608.33330000000001</v>
      </c>
      <c r="B8284">
        <v>6</v>
      </c>
      <c r="C8284" s="35">
        <f t="shared" si="645"/>
        <v>2179.88099462429</v>
      </c>
      <c r="D8284" s="35">
        <f t="shared" si="646"/>
        <v>-1571.54769462429</v>
      </c>
      <c r="E8284" s="35">
        <f t="shared" si="647"/>
        <v>2351281.4325585086</v>
      </c>
      <c r="F8284" s="35">
        <f t="shared" si="648"/>
        <v>1456.095749420469</v>
      </c>
      <c r="G8284" s="33">
        <f t="shared" si="649"/>
        <v>2469762.1564789205</v>
      </c>
    </row>
    <row r="8285" spans="1:7" x14ac:dyDescent="0.2">
      <c r="A8285">
        <v>600</v>
      </c>
      <c r="B8285">
        <v>6</v>
      </c>
      <c r="C8285" s="35">
        <f t="shared" si="645"/>
        <v>2179.88099462429</v>
      </c>
      <c r="D8285" s="35">
        <f t="shared" si="646"/>
        <v>-1579.88099462429</v>
      </c>
      <c r="E8285" s="35">
        <f t="shared" si="647"/>
        <v>2376907.2554203058</v>
      </c>
      <c r="F8285" s="35">
        <f t="shared" si="648"/>
        <v>1456.095749420469</v>
      </c>
      <c r="G8285" s="33">
        <f t="shared" si="649"/>
        <v>2496023.957175036</v>
      </c>
    </row>
    <row r="8286" spans="1:7" x14ac:dyDescent="0.2">
      <c r="A8286">
        <v>400</v>
      </c>
      <c r="B8286">
        <v>8</v>
      </c>
      <c r="C8286" s="35">
        <f t="shared" si="645"/>
        <v>2648.9623246319816</v>
      </c>
      <c r="D8286" s="35">
        <f t="shared" si="646"/>
        <v>-2248.9623246319816</v>
      </c>
      <c r="E8286" s="35">
        <f t="shared" si="647"/>
        <v>3033596.1241922732</v>
      </c>
      <c r="F8286" s="35">
        <f t="shared" si="648"/>
        <v>257292.5725132121</v>
      </c>
      <c r="G8286" s="33">
        <f t="shared" si="649"/>
        <v>5057831.5376140866</v>
      </c>
    </row>
    <row r="8287" spans="1:7" x14ac:dyDescent="0.2">
      <c r="A8287">
        <v>1100</v>
      </c>
      <c r="B8287">
        <v>12</v>
      </c>
      <c r="C8287" s="35">
        <f t="shared" si="645"/>
        <v>3587.1249846473656</v>
      </c>
      <c r="D8287" s="35">
        <f t="shared" si="646"/>
        <v>-2487.1249846473656</v>
      </c>
      <c r="E8287" s="35">
        <f t="shared" si="647"/>
        <v>1085185.0834903871</v>
      </c>
      <c r="F8287" s="35">
        <f t="shared" si="648"/>
        <v>2089189.2910115072</v>
      </c>
      <c r="G8287" s="33">
        <f t="shared" si="649"/>
        <v>6185790.6892571589</v>
      </c>
    </row>
    <row r="8288" spans="1:7" x14ac:dyDescent="0.2">
      <c r="A8288">
        <v>11666.67</v>
      </c>
      <c r="B8288">
        <v>17</v>
      </c>
      <c r="C8288" s="35">
        <f t="shared" si="645"/>
        <v>4759.8283096665946</v>
      </c>
      <c r="D8288" s="35">
        <f t="shared" si="646"/>
        <v>6906.8416903334055</v>
      </c>
      <c r="E8288" s="35">
        <f t="shared" si="647"/>
        <v>90724631.127456978</v>
      </c>
      <c r="F8288" s="35">
        <f t="shared" si="648"/>
        <v>6854479.7484544544</v>
      </c>
      <c r="G8288" s="33">
        <f t="shared" si="649"/>
        <v>47704462.135327615</v>
      </c>
    </row>
    <row r="8289" spans="1:7" x14ac:dyDescent="0.2">
      <c r="A8289">
        <v>12000</v>
      </c>
      <c r="B8289">
        <v>16</v>
      </c>
      <c r="C8289" s="35">
        <f t="shared" si="645"/>
        <v>4525.2876446627488</v>
      </c>
      <c r="D8289" s="35">
        <f t="shared" si="646"/>
        <v>7474.7123553372512</v>
      </c>
      <c r="E8289" s="35">
        <f t="shared" si="647"/>
        <v>97185641.735418141</v>
      </c>
      <c r="F8289" s="35">
        <f t="shared" si="648"/>
        <v>5681384.3628040804</v>
      </c>
      <c r="G8289" s="33">
        <f t="shared" si="649"/>
        <v>55871324.795031361</v>
      </c>
    </row>
    <row r="8290" spans="1:7" x14ac:dyDescent="0.2">
      <c r="A8290">
        <v>410</v>
      </c>
      <c r="B8290">
        <v>3</v>
      </c>
      <c r="C8290" s="35">
        <f t="shared" si="645"/>
        <v>1476.2589996127522</v>
      </c>
      <c r="D8290" s="35">
        <f t="shared" si="646"/>
        <v>-1066.2589996127522</v>
      </c>
      <c r="E8290" s="35">
        <f t="shared" si="647"/>
        <v>2998861.6807536748</v>
      </c>
      <c r="F8290" s="35">
        <f t="shared" si="648"/>
        <v>442841.23371042684</v>
      </c>
      <c r="G8290" s="33">
        <f t="shared" si="649"/>
        <v>1136908.254255187</v>
      </c>
    </row>
    <row r="8291" spans="1:7" x14ac:dyDescent="0.2">
      <c r="A8291">
        <v>700</v>
      </c>
      <c r="B8291">
        <v>0</v>
      </c>
      <c r="C8291" s="35">
        <f t="shared" si="645"/>
        <v>772.63700460121436</v>
      </c>
      <c r="D8291" s="35">
        <f t="shared" si="646"/>
        <v>-72.637004601214358</v>
      </c>
      <c r="E8291" s="35">
        <f t="shared" si="647"/>
        <v>2078562.821034322</v>
      </c>
      <c r="F8291" s="35">
        <f t="shared" si="648"/>
        <v>1874394.1953994662</v>
      </c>
      <c r="G8291" s="33">
        <f t="shared" si="649"/>
        <v>5276.1344374368355</v>
      </c>
    </row>
    <row r="8292" spans="1:7" x14ac:dyDescent="0.2">
      <c r="A8292">
        <v>466.66669999999999</v>
      </c>
      <c r="B8292">
        <v>9</v>
      </c>
      <c r="C8292" s="35">
        <f t="shared" si="645"/>
        <v>2883.5029896358278</v>
      </c>
      <c r="D8292" s="35">
        <f t="shared" si="646"/>
        <v>-2416.8362896358276</v>
      </c>
      <c r="E8292" s="35">
        <f t="shared" si="647"/>
        <v>2805810.8340423624</v>
      </c>
      <c r="F8292" s="35">
        <f t="shared" si="648"/>
        <v>550238.7815164472</v>
      </c>
      <c r="G8292" s="33">
        <f t="shared" si="649"/>
        <v>5841097.6509006741</v>
      </c>
    </row>
    <row r="8293" spans="1:7" x14ac:dyDescent="0.2">
      <c r="A8293">
        <v>6500</v>
      </c>
      <c r="B8293">
        <v>14</v>
      </c>
      <c r="C8293" s="35">
        <f t="shared" si="645"/>
        <v>4056.2063146550572</v>
      </c>
      <c r="D8293" s="35">
        <f t="shared" si="646"/>
        <v>2443.7936853449428</v>
      </c>
      <c r="E8293" s="35">
        <f t="shared" si="647"/>
        <v>18994585.626647264</v>
      </c>
      <c r="F8293" s="35">
        <f t="shared" si="648"/>
        <v>3665249.5327460086</v>
      </c>
      <c r="G8293" s="33">
        <f t="shared" si="649"/>
        <v>5972127.5765318172</v>
      </c>
    </row>
    <row r="8294" spans="1:7" x14ac:dyDescent="0.2">
      <c r="A8294">
        <v>4500</v>
      </c>
      <c r="B8294">
        <v>11</v>
      </c>
      <c r="C8294" s="35">
        <f t="shared" si="645"/>
        <v>3352.5843196435194</v>
      </c>
      <c r="D8294" s="35">
        <f t="shared" si="646"/>
        <v>1147.4156803564806</v>
      </c>
      <c r="E8294" s="35">
        <f t="shared" si="647"/>
        <v>5561474.3143669404</v>
      </c>
      <c r="F8294" s="35">
        <f t="shared" si="648"/>
        <v>1466187.1407655939</v>
      </c>
      <c r="G8294" s="33">
        <f t="shared" si="649"/>
        <v>1316562.7435279253</v>
      </c>
    </row>
    <row r="8295" spans="1:7" x14ac:dyDescent="0.2">
      <c r="A8295">
        <v>2100</v>
      </c>
      <c r="B8295">
        <v>9</v>
      </c>
      <c r="C8295" s="35">
        <f t="shared" si="645"/>
        <v>2883.5029896358278</v>
      </c>
      <c r="D8295" s="35">
        <f t="shared" si="646"/>
        <v>-783.50298963582782</v>
      </c>
      <c r="E8295" s="35">
        <f t="shared" si="647"/>
        <v>1740.7396305496925</v>
      </c>
      <c r="F8295" s="35">
        <f t="shared" si="648"/>
        <v>550238.7815164472</v>
      </c>
      <c r="G8295" s="33">
        <f t="shared" si="649"/>
        <v>613876.93476828013</v>
      </c>
    </row>
    <row r="8296" spans="1:7" x14ac:dyDescent="0.2">
      <c r="A8296">
        <v>2200</v>
      </c>
      <c r="B8296">
        <v>8</v>
      </c>
      <c r="C8296" s="35">
        <f t="shared" si="645"/>
        <v>2648.9623246319816</v>
      </c>
      <c r="D8296" s="35">
        <f t="shared" si="646"/>
        <v>-448.96232463198157</v>
      </c>
      <c r="E8296" s="35">
        <f t="shared" si="647"/>
        <v>3396.3052445659605</v>
      </c>
      <c r="F8296" s="35">
        <f t="shared" si="648"/>
        <v>257292.5725132121</v>
      </c>
      <c r="G8296" s="33">
        <f t="shared" si="649"/>
        <v>201567.16893895282</v>
      </c>
    </row>
    <row r="8297" spans="1:7" x14ac:dyDescent="0.2">
      <c r="A8297">
        <v>3266.6669999999999</v>
      </c>
      <c r="B8297">
        <v>11</v>
      </c>
      <c r="C8297" s="35">
        <f t="shared" si="645"/>
        <v>3352.5843196435194</v>
      </c>
      <c r="D8297" s="35">
        <f t="shared" si="646"/>
        <v>-85.917319643519477</v>
      </c>
      <c r="E8297" s="35">
        <f t="shared" si="647"/>
        <v>1265500.8662016247</v>
      </c>
      <c r="F8297" s="35">
        <f t="shared" si="648"/>
        <v>1466187.1407655939</v>
      </c>
      <c r="G8297" s="33">
        <f t="shared" si="649"/>
        <v>7381.7858147266979</v>
      </c>
    </row>
    <row r="8298" spans="1:7" x14ac:dyDescent="0.2">
      <c r="A8298">
        <v>4666.6670000000004</v>
      </c>
      <c r="B8298">
        <v>15</v>
      </c>
      <c r="C8298" s="35">
        <f t="shared" si="645"/>
        <v>4290.746979658903</v>
      </c>
      <c r="D8298" s="35">
        <f t="shared" si="646"/>
        <v>375.92002034109737</v>
      </c>
      <c r="E8298" s="35">
        <f t="shared" si="647"/>
        <v>6375346.3847978543</v>
      </c>
      <c r="F8298" s="35">
        <f t="shared" si="648"/>
        <v>4618307.6242345981</v>
      </c>
      <c r="G8298" s="33">
        <f t="shared" si="649"/>
        <v>141315.86169325106</v>
      </c>
    </row>
    <row r="8299" spans="1:7" x14ac:dyDescent="0.2">
      <c r="A8299">
        <v>17200</v>
      </c>
      <c r="B8299">
        <v>17</v>
      </c>
      <c r="C8299" s="35">
        <f t="shared" si="645"/>
        <v>4759.8283096665946</v>
      </c>
      <c r="D8299" s="35">
        <f t="shared" si="646"/>
        <v>12440.171690333405</v>
      </c>
      <c r="E8299" s="35">
        <f t="shared" si="647"/>
        <v>226751731.14734697</v>
      </c>
      <c r="F8299" s="35">
        <f t="shared" si="648"/>
        <v>6854479.7484544544</v>
      </c>
      <c r="G8299" s="33">
        <f t="shared" si="649"/>
        <v>154757871.6849727</v>
      </c>
    </row>
    <row r="8300" spans="1:7" x14ac:dyDescent="0.2">
      <c r="A8300">
        <v>2683.3330000000001</v>
      </c>
      <c r="B8300">
        <v>9</v>
      </c>
      <c r="C8300" s="35">
        <f t="shared" si="645"/>
        <v>2883.5029896358278</v>
      </c>
      <c r="D8300" s="35">
        <f t="shared" si="646"/>
        <v>-200.16998963582773</v>
      </c>
      <c r="E8300" s="35">
        <f t="shared" si="647"/>
        <v>293342.28908275929</v>
      </c>
      <c r="F8300" s="35">
        <f t="shared" si="648"/>
        <v>550238.7815164472</v>
      </c>
      <c r="G8300" s="33">
        <f t="shared" si="649"/>
        <v>40068.024750807381</v>
      </c>
    </row>
    <row r="8301" spans="1:7" x14ac:dyDescent="0.2">
      <c r="A8301">
        <v>1400</v>
      </c>
      <c r="B8301">
        <v>3</v>
      </c>
      <c r="C8301" s="35">
        <f t="shared" si="645"/>
        <v>1476.2589996127522</v>
      </c>
      <c r="D8301" s="35">
        <f t="shared" si="646"/>
        <v>-76.258999612752177</v>
      </c>
      <c r="E8301" s="35">
        <f t="shared" si="647"/>
        <v>550151.78033243585</v>
      </c>
      <c r="F8301" s="35">
        <f t="shared" si="648"/>
        <v>442841.23371042684</v>
      </c>
      <c r="G8301" s="33">
        <f t="shared" si="649"/>
        <v>5815.4350219377366</v>
      </c>
    </row>
    <row r="8302" spans="1:7" x14ac:dyDescent="0.2">
      <c r="A8302">
        <v>1100</v>
      </c>
      <c r="B8302">
        <v>2</v>
      </c>
      <c r="C8302" s="35">
        <f t="shared" si="645"/>
        <v>1241.7183346089062</v>
      </c>
      <c r="D8302" s="35">
        <f t="shared" si="646"/>
        <v>-141.71833460890616</v>
      </c>
      <c r="E8302" s="35">
        <f t="shared" si="647"/>
        <v>1085185.0834903871</v>
      </c>
      <c r="F8302" s="35">
        <f t="shared" si="648"/>
        <v>810006.90719254757</v>
      </c>
      <c r="G8302" s="33">
        <f t="shared" si="649"/>
        <v>20084.086364321891</v>
      </c>
    </row>
    <row r="8303" spans="1:7" x14ac:dyDescent="0.2">
      <c r="A8303">
        <v>4625</v>
      </c>
      <c r="B8303">
        <v>12</v>
      </c>
      <c r="C8303" s="35">
        <f t="shared" si="645"/>
        <v>3587.1249846473656</v>
      </c>
      <c r="D8303" s="35">
        <f t="shared" si="646"/>
        <v>1037.8750153526344</v>
      </c>
      <c r="E8303" s="35">
        <f t="shared" si="647"/>
        <v>6166668.7713844609</v>
      </c>
      <c r="F8303" s="35">
        <f t="shared" si="648"/>
        <v>2089189.2910115072</v>
      </c>
      <c r="G8303" s="33">
        <f t="shared" si="649"/>
        <v>1077184.547493231</v>
      </c>
    </row>
    <row r="8304" spans="1:7" x14ac:dyDescent="0.2">
      <c r="A8304">
        <v>1800</v>
      </c>
      <c r="B8304">
        <v>8</v>
      </c>
      <c r="C8304" s="35">
        <f t="shared" si="645"/>
        <v>2648.9623246319816</v>
      </c>
      <c r="D8304" s="35">
        <f t="shared" si="646"/>
        <v>-848.96232463198157</v>
      </c>
      <c r="E8304" s="35">
        <f t="shared" si="647"/>
        <v>116774.04278850088</v>
      </c>
      <c r="F8304" s="35">
        <f t="shared" si="648"/>
        <v>257292.5725132121</v>
      </c>
      <c r="G8304" s="33">
        <f t="shared" si="649"/>
        <v>720737.02864453802</v>
      </c>
    </row>
    <row r="8305" spans="1:7" x14ac:dyDescent="0.2">
      <c r="A8305">
        <v>7583.3329999999996</v>
      </c>
      <c r="B8305">
        <v>14</v>
      </c>
      <c r="C8305" s="35">
        <f t="shared" si="645"/>
        <v>4056.2063146550572</v>
      </c>
      <c r="D8305" s="35">
        <f t="shared" si="646"/>
        <v>3527.1266853449424</v>
      </c>
      <c r="E8305" s="35">
        <f t="shared" si="647"/>
        <v>29611128.404169552</v>
      </c>
      <c r="F8305" s="35">
        <f t="shared" si="648"/>
        <v>3665249.5327460086</v>
      </c>
      <c r="G8305" s="33">
        <f t="shared" si="649"/>
        <v>12440622.6544724</v>
      </c>
    </row>
    <row r="8306" spans="1:7" x14ac:dyDescent="0.2">
      <c r="A8306">
        <v>6800</v>
      </c>
      <c r="B8306">
        <v>17</v>
      </c>
      <c r="C8306" s="35">
        <f t="shared" si="645"/>
        <v>4759.8283096665946</v>
      </c>
      <c r="D8306" s="35">
        <f t="shared" si="646"/>
        <v>2040.1716903334054</v>
      </c>
      <c r="E8306" s="35">
        <f t="shared" si="647"/>
        <v>21699552.323489316</v>
      </c>
      <c r="F8306" s="35">
        <f t="shared" si="648"/>
        <v>6854479.7484544544</v>
      </c>
      <c r="G8306" s="33">
        <f t="shared" si="649"/>
        <v>4162300.5260378649</v>
      </c>
    </row>
    <row r="8307" spans="1:7" x14ac:dyDescent="0.2">
      <c r="A8307">
        <v>5200</v>
      </c>
      <c r="B8307">
        <v>7</v>
      </c>
      <c r="C8307" s="35">
        <f t="shared" si="645"/>
        <v>2414.4216596281358</v>
      </c>
      <c r="D8307" s="35">
        <f t="shared" si="646"/>
        <v>2785.5783403718642</v>
      </c>
      <c r="E8307" s="35">
        <f t="shared" si="647"/>
        <v>9353063.2736650538</v>
      </c>
      <c r="F8307" s="35">
        <f t="shared" si="648"/>
        <v>74365.010590870079</v>
      </c>
      <c r="G8307" s="33">
        <f t="shared" si="649"/>
        <v>7759446.6903488692</v>
      </c>
    </row>
    <row r="8308" spans="1:7" x14ac:dyDescent="0.2">
      <c r="A8308">
        <v>2916.6669999999999</v>
      </c>
      <c r="B8308">
        <v>16</v>
      </c>
      <c r="C8308" s="35">
        <f t="shared" si="645"/>
        <v>4525.2876446627488</v>
      </c>
      <c r="D8308" s="35">
        <f t="shared" si="646"/>
        <v>-1608.6206446627489</v>
      </c>
      <c r="E8308" s="35">
        <f t="shared" si="647"/>
        <v>600539.4865525678</v>
      </c>
      <c r="F8308" s="35">
        <f t="shared" si="648"/>
        <v>5681384.3628040804</v>
      </c>
      <c r="G8308" s="33">
        <f t="shared" si="649"/>
        <v>2587660.3784351978</v>
      </c>
    </row>
    <row r="8309" spans="1:7" x14ac:dyDescent="0.2">
      <c r="A8309">
        <v>933.33330000000001</v>
      </c>
      <c r="B8309">
        <v>1</v>
      </c>
      <c r="C8309" s="35">
        <f t="shared" si="645"/>
        <v>1007.1776696050603</v>
      </c>
      <c r="D8309" s="35">
        <f t="shared" si="646"/>
        <v>-73.844369605060251</v>
      </c>
      <c r="E8309" s="35">
        <f t="shared" si="647"/>
        <v>1460203.6658040613</v>
      </c>
      <c r="F8309" s="35">
        <f t="shared" si="648"/>
        <v>1287191.2277555608</v>
      </c>
      <c r="G8309" s="33">
        <f t="shared" si="649"/>
        <v>5452.9909223687464</v>
      </c>
    </row>
    <row r="8310" spans="1:7" x14ac:dyDescent="0.2">
      <c r="A8310">
        <v>2566.6669999999999</v>
      </c>
      <c r="B8310">
        <v>16</v>
      </c>
      <c r="C8310" s="35">
        <f t="shared" si="645"/>
        <v>4525.2876446627488</v>
      </c>
      <c r="D8310" s="35">
        <f t="shared" si="646"/>
        <v>-1958.6206446627489</v>
      </c>
      <c r="E8310" s="35">
        <f t="shared" si="647"/>
        <v>180578.10690351092</v>
      </c>
      <c r="F8310" s="35">
        <f t="shared" si="648"/>
        <v>5681384.3628040804</v>
      </c>
      <c r="G8310" s="33">
        <f t="shared" si="649"/>
        <v>3836194.8296991219</v>
      </c>
    </row>
    <row r="8311" spans="1:7" x14ac:dyDescent="0.2">
      <c r="A8311">
        <v>2333.3330000000001</v>
      </c>
      <c r="B8311">
        <v>12</v>
      </c>
      <c r="C8311" s="35">
        <f t="shared" si="645"/>
        <v>3587.1249846473656</v>
      </c>
      <c r="D8311" s="35">
        <f t="shared" si="646"/>
        <v>-1253.7919846473656</v>
      </c>
      <c r="E8311" s="35">
        <f t="shared" si="647"/>
        <v>36714.709433702301</v>
      </c>
      <c r="F8311" s="35">
        <f t="shared" si="648"/>
        <v>2089189.2910115072</v>
      </c>
      <c r="G8311" s="33">
        <f t="shared" si="649"/>
        <v>1571994.3407659798</v>
      </c>
    </row>
    <row r="8312" spans="1:7" x14ac:dyDescent="0.2">
      <c r="A8312">
        <v>2883.3330000000001</v>
      </c>
      <c r="B8312">
        <v>9</v>
      </c>
      <c r="C8312" s="35">
        <f t="shared" si="645"/>
        <v>2883.5029896358278</v>
      </c>
      <c r="D8312" s="35">
        <f t="shared" si="646"/>
        <v>-0.16998963582773285</v>
      </c>
      <c r="E8312" s="35">
        <f t="shared" si="647"/>
        <v>549986.62031079188</v>
      </c>
      <c r="F8312" s="35">
        <f t="shared" si="648"/>
        <v>550238.7815164472</v>
      </c>
      <c r="G8312" s="33">
        <f t="shared" si="649"/>
        <v>2.8896476288845237E-2</v>
      </c>
    </row>
    <row r="8313" spans="1:7" x14ac:dyDescent="0.2">
      <c r="A8313">
        <v>1440</v>
      </c>
      <c r="B8313">
        <v>0</v>
      </c>
      <c r="C8313" s="35">
        <f t="shared" si="645"/>
        <v>772.63700460121436</v>
      </c>
      <c r="D8313" s="35">
        <f t="shared" si="646"/>
        <v>667.36299539878564</v>
      </c>
      <c r="E8313" s="35">
        <f t="shared" si="647"/>
        <v>492414.00657804235</v>
      </c>
      <c r="F8313" s="35">
        <f t="shared" si="648"/>
        <v>1874394.1953994662</v>
      </c>
      <c r="G8313" s="33">
        <f t="shared" si="649"/>
        <v>445373.36762763961</v>
      </c>
    </row>
    <row r="8314" spans="1:7" x14ac:dyDescent="0.2">
      <c r="A8314">
        <v>1600</v>
      </c>
      <c r="B8314">
        <v>3</v>
      </c>
      <c r="C8314" s="35">
        <f t="shared" si="645"/>
        <v>1476.2589996127522</v>
      </c>
      <c r="D8314" s="35">
        <f t="shared" si="646"/>
        <v>123.74100038724782</v>
      </c>
      <c r="E8314" s="35">
        <f t="shared" si="647"/>
        <v>293462.91156046838</v>
      </c>
      <c r="F8314" s="35">
        <f t="shared" si="648"/>
        <v>442841.23371042684</v>
      </c>
      <c r="G8314" s="33">
        <f t="shared" si="649"/>
        <v>15311.835176836867</v>
      </c>
    </row>
    <row r="8315" spans="1:7" x14ac:dyDescent="0.2">
      <c r="A8315">
        <v>1600</v>
      </c>
      <c r="B8315">
        <v>4</v>
      </c>
      <c r="C8315" s="35">
        <f t="shared" si="645"/>
        <v>1710.799664616598</v>
      </c>
      <c r="D8315" s="35">
        <f t="shared" si="646"/>
        <v>-110.79966461659797</v>
      </c>
      <c r="E8315" s="35">
        <f t="shared" si="647"/>
        <v>293462.91156046838</v>
      </c>
      <c r="F8315" s="35">
        <f t="shared" si="648"/>
        <v>185694.20730919892</v>
      </c>
      <c r="G8315" s="33">
        <f t="shared" si="649"/>
        <v>12276.565679150592</v>
      </c>
    </row>
    <row r="8316" spans="1:7" x14ac:dyDescent="0.2">
      <c r="A8316">
        <v>1600</v>
      </c>
      <c r="B8316">
        <v>2</v>
      </c>
      <c r="C8316" s="35">
        <f t="shared" si="645"/>
        <v>1241.7183346089062</v>
      </c>
      <c r="D8316" s="35">
        <f t="shared" si="646"/>
        <v>358.28166539109384</v>
      </c>
      <c r="E8316" s="35">
        <f t="shared" si="647"/>
        <v>293462.91156046838</v>
      </c>
      <c r="F8316" s="35">
        <f t="shared" si="648"/>
        <v>810006.90719254757</v>
      </c>
      <c r="G8316" s="33">
        <f t="shared" si="649"/>
        <v>128365.75175541572</v>
      </c>
    </row>
    <row r="8317" spans="1:7" x14ac:dyDescent="0.2">
      <c r="A8317">
        <v>2400</v>
      </c>
      <c r="B8317">
        <v>6</v>
      </c>
      <c r="C8317" s="35">
        <f t="shared" si="645"/>
        <v>2179.88099462429</v>
      </c>
      <c r="D8317" s="35">
        <f t="shared" si="646"/>
        <v>220.11900537571</v>
      </c>
      <c r="E8317" s="35">
        <f t="shared" si="647"/>
        <v>66707.436472598492</v>
      </c>
      <c r="F8317" s="35">
        <f t="shared" si="648"/>
        <v>1456.095749420469</v>
      </c>
      <c r="G8317" s="33">
        <f t="shared" si="649"/>
        <v>48452.376527591849</v>
      </c>
    </row>
    <row r="8318" spans="1:7" x14ac:dyDescent="0.2">
      <c r="A8318">
        <v>2100</v>
      </c>
      <c r="B8318">
        <v>6</v>
      </c>
      <c r="C8318" s="35">
        <f t="shared" si="645"/>
        <v>2179.88099462429</v>
      </c>
      <c r="D8318" s="35">
        <f t="shared" si="646"/>
        <v>-79.880994624289997</v>
      </c>
      <c r="E8318" s="35">
        <f t="shared" si="647"/>
        <v>1740.7396305496925</v>
      </c>
      <c r="F8318" s="35">
        <f t="shared" si="648"/>
        <v>1456.095749420469</v>
      </c>
      <c r="G8318" s="33">
        <f t="shared" si="649"/>
        <v>6380.9733021658476</v>
      </c>
    </row>
    <row r="8319" spans="1:7" x14ac:dyDescent="0.2">
      <c r="A8319">
        <v>3025</v>
      </c>
      <c r="B8319">
        <v>6</v>
      </c>
      <c r="C8319" s="35">
        <f t="shared" si="645"/>
        <v>2179.88099462429</v>
      </c>
      <c r="D8319" s="35">
        <f t="shared" si="646"/>
        <v>845.11900537571</v>
      </c>
      <c r="E8319" s="35">
        <f t="shared" si="647"/>
        <v>780179.72156020021</v>
      </c>
      <c r="F8319" s="35">
        <f t="shared" si="648"/>
        <v>1456.095749420469</v>
      </c>
      <c r="G8319" s="33">
        <f t="shared" si="649"/>
        <v>714226.13324722939</v>
      </c>
    </row>
    <row r="8320" spans="1:7" x14ac:dyDescent="0.2">
      <c r="A8320">
        <v>1680</v>
      </c>
      <c r="B8320">
        <v>3</v>
      </c>
      <c r="C8320" s="35">
        <f t="shared" si="645"/>
        <v>1476.2589996127522</v>
      </c>
      <c r="D8320" s="35">
        <f t="shared" si="646"/>
        <v>203.74100038724782</v>
      </c>
      <c r="E8320" s="35">
        <f t="shared" si="647"/>
        <v>213187.36405168136</v>
      </c>
      <c r="F8320" s="35">
        <f t="shared" si="648"/>
        <v>442841.23371042684</v>
      </c>
      <c r="G8320" s="33">
        <f t="shared" si="649"/>
        <v>41510.395238796518</v>
      </c>
    </row>
    <row r="8321" spans="1:7" x14ac:dyDescent="0.2">
      <c r="A8321">
        <v>3500</v>
      </c>
      <c r="B8321">
        <v>6</v>
      </c>
      <c r="C8321" s="35">
        <f t="shared" si="645"/>
        <v>2179.88099462429</v>
      </c>
      <c r="D8321" s="35">
        <f t="shared" si="646"/>
        <v>1320.11900537571</v>
      </c>
      <c r="E8321" s="35">
        <f t="shared" si="647"/>
        <v>1844918.6582267773</v>
      </c>
      <c r="F8321" s="35">
        <f t="shared" si="648"/>
        <v>1456.095749420469</v>
      </c>
      <c r="G8321" s="33">
        <f t="shared" si="649"/>
        <v>1742714.1883541539</v>
      </c>
    </row>
    <row r="8322" spans="1:7" x14ac:dyDescent="0.2">
      <c r="A8322">
        <v>833.33330000000001</v>
      </c>
      <c r="B8322">
        <v>4</v>
      </c>
      <c r="C8322" s="35">
        <f t="shared" si="645"/>
        <v>1710.799664616598</v>
      </c>
      <c r="D8322" s="35">
        <f t="shared" si="646"/>
        <v>-877.46636461659796</v>
      </c>
      <c r="E8322" s="35">
        <f t="shared" si="647"/>
        <v>1711881.4401900452</v>
      </c>
      <c r="F8322" s="35">
        <f t="shared" si="648"/>
        <v>185694.20730919892</v>
      </c>
      <c r="G8322" s="33">
        <f t="shared" si="649"/>
        <v>769947.22103346838</v>
      </c>
    </row>
    <row r="8323" spans="1:7" x14ac:dyDescent="0.2">
      <c r="A8323">
        <v>600</v>
      </c>
      <c r="B8323">
        <v>13</v>
      </c>
      <c r="C8323" s="35">
        <f t="shared" ref="C8323:C8386" si="650">$J$20+$J$21*B8323</f>
        <v>3821.6656496512114</v>
      </c>
      <c r="D8323" s="35">
        <f t="shared" ref="D8323:D8386" si="651">A8323-C8323</f>
        <v>-3221.6656496512114</v>
      </c>
      <c r="E8323" s="35">
        <f t="shared" ref="E8323:E8386" si="652">(A8323-$J$16)^2</f>
        <v>2376907.2554203058</v>
      </c>
      <c r="F8323" s="35">
        <f t="shared" ref="F8323:F8386" si="653">(C8323-$J$16)^2</f>
        <v>2822210.0883383118</v>
      </c>
      <c r="G8323" s="33">
        <f t="shared" ref="G8323:G8386" si="654">(A8323-C8323)^2</f>
        <v>10379129.558142561</v>
      </c>
    </row>
    <row r="8324" spans="1:7" x14ac:dyDescent="0.2">
      <c r="A8324">
        <v>1440</v>
      </c>
      <c r="B8324">
        <v>0</v>
      </c>
      <c r="C8324" s="35">
        <f t="shared" si="650"/>
        <v>772.63700460121436</v>
      </c>
      <c r="D8324" s="35">
        <f t="shared" si="651"/>
        <v>667.36299539878564</v>
      </c>
      <c r="E8324" s="35">
        <f t="shared" si="652"/>
        <v>492414.00657804235</v>
      </c>
      <c r="F8324" s="35">
        <f t="shared" si="653"/>
        <v>1874394.1953994662</v>
      </c>
      <c r="G8324" s="33">
        <f t="shared" si="654"/>
        <v>445373.36762763961</v>
      </c>
    </row>
    <row r="8325" spans="1:7" x14ac:dyDescent="0.2">
      <c r="A8325">
        <v>900</v>
      </c>
      <c r="B8325">
        <v>6</v>
      </c>
      <c r="C8325" s="35">
        <f t="shared" si="650"/>
        <v>2179.88099462429</v>
      </c>
      <c r="D8325" s="35">
        <f t="shared" si="651"/>
        <v>-1279.88099462429</v>
      </c>
      <c r="E8325" s="35">
        <f t="shared" si="652"/>
        <v>1541873.9522623545</v>
      </c>
      <c r="F8325" s="35">
        <f t="shared" si="653"/>
        <v>1456.095749420469</v>
      </c>
      <c r="G8325" s="33">
        <f t="shared" si="654"/>
        <v>1638095.3604004618</v>
      </c>
    </row>
    <row r="8326" spans="1:7" x14ac:dyDescent="0.2">
      <c r="A8326">
        <v>3200</v>
      </c>
      <c r="B8326">
        <v>1</v>
      </c>
      <c r="C8326" s="35">
        <f t="shared" si="650"/>
        <v>1007.1776696050603</v>
      </c>
      <c r="D8326" s="35">
        <f t="shared" si="651"/>
        <v>2192.8223303949399</v>
      </c>
      <c r="E8326" s="35">
        <f t="shared" si="652"/>
        <v>1119951.9613847286</v>
      </c>
      <c r="F8326" s="35">
        <f t="shared" si="653"/>
        <v>1287191.2277555608</v>
      </c>
      <c r="G8326" s="33">
        <f t="shared" si="654"/>
        <v>4808469.7726786947</v>
      </c>
    </row>
    <row r="8327" spans="1:7" x14ac:dyDescent="0.2">
      <c r="A8327">
        <v>933.33330000000001</v>
      </c>
      <c r="B8327">
        <v>2</v>
      </c>
      <c r="C8327" s="35">
        <f t="shared" si="650"/>
        <v>1241.7183346089062</v>
      </c>
      <c r="D8327" s="35">
        <f t="shared" si="651"/>
        <v>-308.38503460890615</v>
      </c>
      <c r="E8327" s="35">
        <f t="shared" si="652"/>
        <v>1460203.6658040613</v>
      </c>
      <c r="F8327" s="35">
        <f t="shared" si="653"/>
        <v>810006.90719254757</v>
      </c>
      <c r="G8327" s="33">
        <f t="shared" si="654"/>
        <v>95101.329570736241</v>
      </c>
    </row>
    <row r="8328" spans="1:7" x14ac:dyDescent="0.2">
      <c r="A8328">
        <v>1600</v>
      </c>
      <c r="B8328">
        <v>9</v>
      </c>
      <c r="C8328" s="35">
        <f t="shared" si="650"/>
        <v>2883.5029896358278</v>
      </c>
      <c r="D8328" s="35">
        <f t="shared" si="651"/>
        <v>-1283.5029896358278</v>
      </c>
      <c r="E8328" s="35">
        <f t="shared" si="652"/>
        <v>293462.91156046838</v>
      </c>
      <c r="F8328" s="35">
        <f t="shared" si="653"/>
        <v>550238.7815164472</v>
      </c>
      <c r="G8328" s="33">
        <f t="shared" si="654"/>
        <v>1647379.924404108</v>
      </c>
    </row>
    <row r="8329" spans="1:7" x14ac:dyDescent="0.2">
      <c r="A8329">
        <v>1000</v>
      </c>
      <c r="B8329">
        <v>2</v>
      </c>
      <c r="C8329" s="35">
        <f t="shared" si="650"/>
        <v>1241.7183346089062</v>
      </c>
      <c r="D8329" s="35">
        <f t="shared" si="651"/>
        <v>-241.71833460890616</v>
      </c>
      <c r="E8329" s="35">
        <f t="shared" si="652"/>
        <v>1303529.5178763708</v>
      </c>
      <c r="F8329" s="35">
        <f t="shared" si="653"/>
        <v>810006.90719254757</v>
      </c>
      <c r="G8329" s="33">
        <f t="shared" si="654"/>
        <v>58427.753286103121</v>
      </c>
    </row>
    <row r="8330" spans="1:7" x14ac:dyDescent="0.2">
      <c r="A8330">
        <v>800</v>
      </c>
      <c r="B8330">
        <v>0</v>
      </c>
      <c r="C8330" s="35">
        <f t="shared" si="650"/>
        <v>772.63700460121436</v>
      </c>
      <c r="D8330" s="35">
        <f t="shared" si="651"/>
        <v>27.362995398785642</v>
      </c>
      <c r="E8330" s="35">
        <f t="shared" si="652"/>
        <v>1800218.3866483383</v>
      </c>
      <c r="F8330" s="35">
        <f t="shared" si="653"/>
        <v>1874394.1953994662</v>
      </c>
      <c r="G8330" s="33">
        <f t="shared" si="654"/>
        <v>748.73351719396419</v>
      </c>
    </row>
    <row r="8331" spans="1:7" x14ac:dyDescent="0.2">
      <c r="A8331">
        <v>900</v>
      </c>
      <c r="B8331">
        <v>3</v>
      </c>
      <c r="C8331" s="35">
        <f t="shared" si="650"/>
        <v>1476.2589996127522</v>
      </c>
      <c r="D8331" s="35">
        <f t="shared" si="651"/>
        <v>-576.25899961275218</v>
      </c>
      <c r="E8331" s="35">
        <f t="shared" si="652"/>
        <v>1541873.9522623545</v>
      </c>
      <c r="F8331" s="35">
        <f t="shared" si="653"/>
        <v>442841.23371042684</v>
      </c>
      <c r="G8331" s="33">
        <f t="shared" si="654"/>
        <v>332074.43463468994</v>
      </c>
    </row>
    <row r="8332" spans="1:7" x14ac:dyDescent="0.2">
      <c r="A8332">
        <v>4200</v>
      </c>
      <c r="B8332">
        <v>12</v>
      </c>
      <c r="C8332" s="35">
        <f t="shared" si="650"/>
        <v>3587.1249846473656</v>
      </c>
      <c r="D8332" s="35">
        <f t="shared" si="651"/>
        <v>612.87501535263436</v>
      </c>
      <c r="E8332" s="35">
        <f t="shared" si="652"/>
        <v>4236507.6175248912</v>
      </c>
      <c r="F8332" s="35">
        <f t="shared" si="653"/>
        <v>2089189.2910115072</v>
      </c>
      <c r="G8332" s="33">
        <f t="shared" si="654"/>
        <v>375615.78444349178</v>
      </c>
    </row>
    <row r="8333" spans="1:7" x14ac:dyDescent="0.2">
      <c r="A8333">
        <v>2500</v>
      </c>
      <c r="B8333">
        <v>6</v>
      </c>
      <c r="C8333" s="35">
        <f t="shared" si="650"/>
        <v>2179.88099462429</v>
      </c>
      <c r="D8333" s="35">
        <f t="shared" si="651"/>
        <v>320.11900537571</v>
      </c>
      <c r="E8333" s="35">
        <f t="shared" si="652"/>
        <v>128363.00208661477</v>
      </c>
      <c r="F8333" s="35">
        <f t="shared" si="653"/>
        <v>1456.095749420469</v>
      </c>
      <c r="G8333" s="33">
        <f t="shared" si="654"/>
        <v>102476.17760273385</v>
      </c>
    </row>
    <row r="8334" spans="1:7" x14ac:dyDescent="0.2">
      <c r="A8334">
        <v>6000</v>
      </c>
      <c r="B8334">
        <v>9</v>
      </c>
      <c r="C8334" s="35">
        <f t="shared" si="650"/>
        <v>2883.5029896358278</v>
      </c>
      <c r="D8334" s="35">
        <f t="shared" si="651"/>
        <v>3116.4970103641722</v>
      </c>
      <c r="E8334" s="35">
        <f t="shared" si="652"/>
        <v>14886307.798577184</v>
      </c>
      <c r="F8334" s="35">
        <f t="shared" si="653"/>
        <v>550238.7815164472</v>
      </c>
      <c r="G8334" s="33">
        <f t="shared" si="654"/>
        <v>9712553.6156088226</v>
      </c>
    </row>
    <row r="8335" spans="1:7" x14ac:dyDescent="0.2">
      <c r="A8335">
        <v>2916.6669999999999</v>
      </c>
      <c r="B8335">
        <v>11</v>
      </c>
      <c r="C8335" s="35">
        <f t="shared" si="650"/>
        <v>3352.5843196435194</v>
      </c>
      <c r="D8335" s="35">
        <f t="shared" si="651"/>
        <v>-435.91731964351948</v>
      </c>
      <c r="E8335" s="35">
        <f t="shared" si="652"/>
        <v>600539.4865525678</v>
      </c>
      <c r="F8335" s="35">
        <f t="shared" si="653"/>
        <v>1466187.1407655939</v>
      </c>
      <c r="G8335" s="33">
        <f t="shared" si="654"/>
        <v>190023.90956519032</v>
      </c>
    </row>
    <row r="8336" spans="1:7" x14ac:dyDescent="0.2">
      <c r="A8336">
        <v>1500</v>
      </c>
      <c r="B8336">
        <v>11</v>
      </c>
      <c r="C8336" s="35">
        <f t="shared" si="650"/>
        <v>3352.5843196435194</v>
      </c>
      <c r="D8336" s="35">
        <f t="shared" si="651"/>
        <v>-1852.5843196435194</v>
      </c>
      <c r="E8336" s="35">
        <f t="shared" si="652"/>
        <v>411807.34594645206</v>
      </c>
      <c r="F8336" s="35">
        <f t="shared" si="653"/>
        <v>1466187.1407655939</v>
      </c>
      <c r="G8336" s="33">
        <f t="shared" si="654"/>
        <v>3432068.6613890417</v>
      </c>
    </row>
    <row r="8337" spans="1:7" x14ac:dyDescent="0.2">
      <c r="A8337">
        <v>2940</v>
      </c>
      <c r="B8337">
        <v>6</v>
      </c>
      <c r="C8337" s="35">
        <f t="shared" si="650"/>
        <v>2179.88099462429</v>
      </c>
      <c r="D8337" s="35">
        <f t="shared" si="651"/>
        <v>760.11900537571</v>
      </c>
      <c r="E8337" s="35">
        <f t="shared" si="652"/>
        <v>637247.49078828632</v>
      </c>
      <c r="F8337" s="35">
        <f t="shared" si="653"/>
        <v>1456.095749420469</v>
      </c>
      <c r="G8337" s="33">
        <f t="shared" si="654"/>
        <v>577780.90233335865</v>
      </c>
    </row>
    <row r="8338" spans="1:7" x14ac:dyDescent="0.2">
      <c r="A8338">
        <v>933.33330000000001</v>
      </c>
      <c r="B8338">
        <v>8</v>
      </c>
      <c r="C8338" s="35">
        <f t="shared" si="650"/>
        <v>2648.9623246319816</v>
      </c>
      <c r="D8338" s="35">
        <f t="shared" si="651"/>
        <v>-1715.6290246319816</v>
      </c>
      <c r="E8338" s="35">
        <f t="shared" si="652"/>
        <v>1460203.6658040613</v>
      </c>
      <c r="F8338" s="35">
        <f t="shared" si="653"/>
        <v>257292.5725132121</v>
      </c>
      <c r="G8338" s="33">
        <f t="shared" si="654"/>
        <v>2943382.9501596843</v>
      </c>
    </row>
    <row r="8339" spans="1:7" x14ac:dyDescent="0.2">
      <c r="A8339">
        <v>2300</v>
      </c>
      <c r="B8339">
        <v>11</v>
      </c>
      <c r="C8339" s="35">
        <f t="shared" si="650"/>
        <v>3352.5843196435194</v>
      </c>
      <c r="D8339" s="35">
        <f t="shared" si="651"/>
        <v>-1052.5843196435194</v>
      </c>
      <c r="E8339" s="35">
        <f t="shared" si="652"/>
        <v>25051.870858582228</v>
      </c>
      <c r="F8339" s="35">
        <f t="shared" si="653"/>
        <v>1466187.1407655939</v>
      </c>
      <c r="G8339" s="33">
        <f t="shared" si="654"/>
        <v>1107933.7499594106</v>
      </c>
    </row>
    <row r="8340" spans="1:7" x14ac:dyDescent="0.2">
      <c r="A8340">
        <v>8750</v>
      </c>
      <c r="B8340">
        <v>15</v>
      </c>
      <c r="C8340" s="35">
        <f t="shared" si="650"/>
        <v>4290.746979658903</v>
      </c>
      <c r="D8340" s="35">
        <f t="shared" si="651"/>
        <v>4459.253020341097</v>
      </c>
      <c r="E8340" s="35">
        <f t="shared" si="652"/>
        <v>43669335.852962628</v>
      </c>
      <c r="F8340" s="35">
        <f t="shared" si="653"/>
        <v>4618307.6242345981</v>
      </c>
      <c r="G8340" s="33">
        <f t="shared" si="654"/>
        <v>19884937.499421194</v>
      </c>
    </row>
    <row r="8341" spans="1:7" x14ac:dyDescent="0.2">
      <c r="A8341">
        <v>10250</v>
      </c>
      <c r="B8341">
        <v>15</v>
      </c>
      <c r="C8341" s="35">
        <f t="shared" si="650"/>
        <v>4290.746979658903</v>
      </c>
      <c r="D8341" s="35">
        <f t="shared" si="651"/>
        <v>5959.253020341097</v>
      </c>
      <c r="E8341" s="35">
        <f t="shared" si="652"/>
        <v>65744169.337172873</v>
      </c>
      <c r="F8341" s="35">
        <f t="shared" si="653"/>
        <v>4618307.6242345981</v>
      </c>
      <c r="G8341" s="33">
        <f t="shared" si="654"/>
        <v>35512696.560444489</v>
      </c>
    </row>
    <row r="8342" spans="1:7" x14ac:dyDescent="0.2">
      <c r="A8342">
        <v>1200</v>
      </c>
      <c r="B8342">
        <v>11</v>
      </c>
      <c r="C8342" s="35">
        <f t="shared" si="650"/>
        <v>3352.5843196435194</v>
      </c>
      <c r="D8342" s="35">
        <f t="shared" si="651"/>
        <v>-2152.5843196435194</v>
      </c>
      <c r="E8342" s="35">
        <f t="shared" si="652"/>
        <v>886840.64910440333</v>
      </c>
      <c r="F8342" s="35">
        <f t="shared" si="653"/>
        <v>1466187.1407655939</v>
      </c>
      <c r="G8342" s="33">
        <f t="shared" si="654"/>
        <v>4633619.2531751534</v>
      </c>
    </row>
    <row r="8343" spans="1:7" x14ac:dyDescent="0.2">
      <c r="A8343">
        <v>1866.6669999999999</v>
      </c>
      <c r="B8343">
        <v>9</v>
      </c>
      <c r="C8343" s="35">
        <f t="shared" si="650"/>
        <v>2883.5029896358278</v>
      </c>
      <c r="D8343" s="35">
        <f t="shared" si="651"/>
        <v>-1016.8359896358279</v>
      </c>
      <c r="E8343" s="35">
        <f t="shared" si="652"/>
        <v>75655.347605397154</v>
      </c>
      <c r="F8343" s="35">
        <f t="shared" si="653"/>
        <v>550238.7815164472</v>
      </c>
      <c r="G8343" s="33">
        <f t="shared" si="654"/>
        <v>1033955.4298186735</v>
      </c>
    </row>
    <row r="8344" spans="1:7" x14ac:dyDescent="0.2">
      <c r="A8344">
        <v>1440</v>
      </c>
      <c r="B8344">
        <v>6</v>
      </c>
      <c r="C8344" s="35">
        <f t="shared" si="650"/>
        <v>2179.88099462429</v>
      </c>
      <c r="D8344" s="35">
        <f t="shared" si="651"/>
        <v>-739.88099462429</v>
      </c>
      <c r="E8344" s="35">
        <f t="shared" si="652"/>
        <v>492414.00657804235</v>
      </c>
      <c r="F8344" s="35">
        <f t="shared" si="653"/>
        <v>1456.095749420469</v>
      </c>
      <c r="G8344" s="33">
        <f t="shared" si="654"/>
        <v>547423.88620622864</v>
      </c>
    </row>
    <row r="8345" spans="1:7" x14ac:dyDescent="0.2">
      <c r="A8345">
        <v>250</v>
      </c>
      <c r="B8345">
        <v>0</v>
      </c>
      <c r="C8345" s="35">
        <f t="shared" si="650"/>
        <v>772.63700460121436</v>
      </c>
      <c r="D8345" s="35">
        <f t="shared" si="651"/>
        <v>-522.63700460121436</v>
      </c>
      <c r="E8345" s="35">
        <f t="shared" si="652"/>
        <v>3578612.7757712486</v>
      </c>
      <c r="F8345" s="35">
        <f t="shared" si="653"/>
        <v>1874394.1953994662</v>
      </c>
      <c r="G8345" s="33">
        <f t="shared" si="654"/>
        <v>273149.43857852975</v>
      </c>
    </row>
    <row r="8346" spans="1:7" x14ac:dyDescent="0.2">
      <c r="A8346">
        <v>3033.3330000000001</v>
      </c>
      <c r="B8346">
        <v>6</v>
      </c>
      <c r="C8346" s="35">
        <f t="shared" si="650"/>
        <v>2179.88099462429</v>
      </c>
      <c r="D8346" s="35">
        <f t="shared" si="651"/>
        <v>853.45200537571009</v>
      </c>
      <c r="E8346" s="35">
        <f t="shared" si="652"/>
        <v>794969.8687318163</v>
      </c>
      <c r="F8346" s="35">
        <f t="shared" si="653"/>
        <v>1456.095749420469</v>
      </c>
      <c r="G8346" s="33">
        <f t="shared" si="654"/>
        <v>728380.32547982107</v>
      </c>
    </row>
    <row r="8347" spans="1:7" x14ac:dyDescent="0.2">
      <c r="A8347">
        <v>2333.3330000000001</v>
      </c>
      <c r="B8347">
        <v>6</v>
      </c>
      <c r="C8347" s="35">
        <f t="shared" si="650"/>
        <v>2179.88099462429</v>
      </c>
      <c r="D8347" s="35">
        <f t="shared" si="651"/>
        <v>153.45200537571009</v>
      </c>
      <c r="E8347" s="35">
        <f t="shared" si="652"/>
        <v>36714.709433702301</v>
      </c>
      <c r="F8347" s="35">
        <f t="shared" si="653"/>
        <v>1456.095749420469</v>
      </c>
      <c r="G8347" s="33">
        <f t="shared" si="654"/>
        <v>23547.517953826959</v>
      </c>
    </row>
    <row r="8348" spans="1:7" x14ac:dyDescent="0.2">
      <c r="A8348">
        <v>800</v>
      </c>
      <c r="B8348">
        <v>11</v>
      </c>
      <c r="C8348" s="35">
        <f t="shared" si="650"/>
        <v>3352.5843196435194</v>
      </c>
      <c r="D8348" s="35">
        <f t="shared" si="651"/>
        <v>-2552.5843196435194</v>
      </c>
      <c r="E8348" s="35">
        <f t="shared" si="652"/>
        <v>1800218.3866483383</v>
      </c>
      <c r="F8348" s="35">
        <f t="shared" si="653"/>
        <v>1466187.1407655939</v>
      </c>
      <c r="G8348" s="33">
        <f t="shared" si="654"/>
        <v>6515686.7088899687</v>
      </c>
    </row>
    <row r="8349" spans="1:7" x14ac:dyDescent="0.2">
      <c r="A8349">
        <v>2916.6669999999999</v>
      </c>
      <c r="B8349">
        <v>8</v>
      </c>
      <c r="C8349" s="35">
        <f t="shared" si="650"/>
        <v>2648.9623246319816</v>
      </c>
      <c r="D8349" s="35">
        <f t="shared" si="651"/>
        <v>267.70467536801834</v>
      </c>
      <c r="E8349" s="35">
        <f t="shared" si="652"/>
        <v>600539.4865525678</v>
      </c>
      <c r="F8349" s="35">
        <f t="shared" si="653"/>
        <v>257292.5725132121</v>
      </c>
      <c r="G8349" s="33">
        <f t="shared" si="654"/>
        <v>71665.79321389609</v>
      </c>
    </row>
    <row r="8350" spans="1:7" x14ac:dyDescent="0.2">
      <c r="A8350">
        <v>3250</v>
      </c>
      <c r="B8350">
        <v>0</v>
      </c>
      <c r="C8350" s="35">
        <f t="shared" si="650"/>
        <v>772.63700460121436</v>
      </c>
      <c r="D8350" s="35">
        <f t="shared" si="651"/>
        <v>2477.3629953987856</v>
      </c>
      <c r="E8350" s="35">
        <f t="shared" si="652"/>
        <v>1228279.7441917367</v>
      </c>
      <c r="F8350" s="35">
        <f t="shared" si="653"/>
        <v>1874394.1953994662</v>
      </c>
      <c r="G8350" s="33">
        <f t="shared" si="654"/>
        <v>6137327.4109712439</v>
      </c>
    </row>
    <row r="8351" spans="1:7" x14ac:dyDescent="0.2">
      <c r="A8351">
        <v>2708.3330000000001</v>
      </c>
      <c r="B8351">
        <v>9</v>
      </c>
      <c r="C8351" s="35">
        <f t="shared" si="650"/>
        <v>2883.5029896358278</v>
      </c>
      <c r="D8351" s="35">
        <f t="shared" si="651"/>
        <v>-175.16998963582773</v>
      </c>
      <c r="E8351" s="35">
        <f t="shared" si="652"/>
        <v>321047.83048626338</v>
      </c>
      <c r="F8351" s="35">
        <f t="shared" si="653"/>
        <v>550238.7815164472</v>
      </c>
      <c r="G8351" s="33">
        <f t="shared" si="654"/>
        <v>30684.525269015994</v>
      </c>
    </row>
    <row r="8352" spans="1:7" x14ac:dyDescent="0.2">
      <c r="A8352">
        <v>900</v>
      </c>
      <c r="B8352">
        <v>0</v>
      </c>
      <c r="C8352" s="35">
        <f t="shared" si="650"/>
        <v>772.63700460121436</v>
      </c>
      <c r="D8352" s="35">
        <f t="shared" si="651"/>
        <v>127.36299539878564</v>
      </c>
      <c r="E8352" s="35">
        <f t="shared" si="652"/>
        <v>1541873.9522623545</v>
      </c>
      <c r="F8352" s="35">
        <f t="shared" si="653"/>
        <v>1874394.1953994662</v>
      </c>
      <c r="G8352" s="33">
        <f t="shared" si="654"/>
        <v>16221.332596951093</v>
      </c>
    </row>
    <row r="8353" spans="1:7" x14ac:dyDescent="0.2">
      <c r="A8353">
        <v>2916.6669999999999</v>
      </c>
      <c r="B8353">
        <v>9</v>
      </c>
      <c r="C8353" s="35">
        <f t="shared" si="650"/>
        <v>2883.5029896358278</v>
      </c>
      <c r="D8353" s="35">
        <f t="shared" si="651"/>
        <v>33.1640103641721</v>
      </c>
      <c r="E8353" s="35">
        <f t="shared" si="652"/>
        <v>600539.4865525678</v>
      </c>
      <c r="F8353" s="35">
        <f t="shared" si="653"/>
        <v>550238.7815164472</v>
      </c>
      <c r="G8353" s="33">
        <f t="shared" si="654"/>
        <v>1099.8515834349143</v>
      </c>
    </row>
    <row r="8354" spans="1:7" x14ac:dyDescent="0.2">
      <c r="A8354">
        <v>2770.8330000000001</v>
      </c>
      <c r="B8354">
        <v>0</v>
      </c>
      <c r="C8354" s="35">
        <f t="shared" si="650"/>
        <v>772.63700460121436</v>
      </c>
      <c r="D8354" s="35">
        <f t="shared" si="651"/>
        <v>1998.1959953987857</v>
      </c>
      <c r="E8354" s="35">
        <f t="shared" si="652"/>
        <v>395780.43399502354</v>
      </c>
      <c r="F8354" s="35">
        <f t="shared" si="653"/>
        <v>1874394.1953994662</v>
      </c>
      <c r="G8354" s="33">
        <f t="shared" si="654"/>
        <v>3992787.2360277441</v>
      </c>
    </row>
    <row r="8355" spans="1:7" x14ac:dyDescent="0.2">
      <c r="A8355">
        <v>2858.3330000000001</v>
      </c>
      <c r="B8355">
        <v>7</v>
      </c>
      <c r="C8355" s="35">
        <f t="shared" si="650"/>
        <v>2414.4216596281358</v>
      </c>
      <c r="D8355" s="35">
        <f t="shared" si="651"/>
        <v>443.9113403718643</v>
      </c>
      <c r="E8355" s="35">
        <f t="shared" si="652"/>
        <v>513531.0789072878</v>
      </c>
      <c r="F8355" s="35">
        <f t="shared" si="653"/>
        <v>74365.010590870079</v>
      </c>
      <c r="G8355" s="33">
        <f t="shared" si="654"/>
        <v>197057.27811074516</v>
      </c>
    </row>
    <row r="8356" spans="1:7" x14ac:dyDescent="0.2">
      <c r="A8356">
        <v>1400</v>
      </c>
      <c r="B8356">
        <v>0</v>
      </c>
      <c r="C8356" s="35">
        <f t="shared" si="650"/>
        <v>772.63700460121436</v>
      </c>
      <c r="D8356" s="35">
        <f t="shared" si="651"/>
        <v>627.36299539878564</v>
      </c>
      <c r="E8356" s="35">
        <f t="shared" si="652"/>
        <v>550151.78033243585</v>
      </c>
      <c r="F8356" s="35">
        <f t="shared" si="653"/>
        <v>1874394.1953994662</v>
      </c>
      <c r="G8356" s="33">
        <f t="shared" si="654"/>
        <v>393584.32799573673</v>
      </c>
    </row>
    <row r="8357" spans="1:7" x14ac:dyDescent="0.2">
      <c r="A8357">
        <v>700</v>
      </c>
      <c r="B8357">
        <v>9</v>
      </c>
      <c r="C8357" s="35">
        <f t="shared" si="650"/>
        <v>2883.5029896358278</v>
      </c>
      <c r="D8357" s="35">
        <f t="shared" si="651"/>
        <v>-2183.5029896358278</v>
      </c>
      <c r="E8357" s="35">
        <f t="shared" si="652"/>
        <v>2078562.821034322</v>
      </c>
      <c r="F8357" s="35">
        <f t="shared" si="653"/>
        <v>550238.7815164472</v>
      </c>
      <c r="G8357" s="33">
        <f t="shared" si="654"/>
        <v>4767685.3057485977</v>
      </c>
    </row>
    <row r="8358" spans="1:7" x14ac:dyDescent="0.2">
      <c r="A8358">
        <v>1010</v>
      </c>
      <c r="B8358">
        <v>2</v>
      </c>
      <c r="C8358" s="35">
        <f t="shared" si="650"/>
        <v>1241.7183346089062</v>
      </c>
      <c r="D8358" s="35">
        <f t="shared" si="651"/>
        <v>-231.71833460890616</v>
      </c>
      <c r="E8358" s="35">
        <f t="shared" si="652"/>
        <v>1280795.0744377724</v>
      </c>
      <c r="F8358" s="35">
        <f t="shared" si="653"/>
        <v>810006.90719254757</v>
      </c>
      <c r="G8358" s="33">
        <f t="shared" si="654"/>
        <v>53693.386593924995</v>
      </c>
    </row>
    <row r="8359" spans="1:7" x14ac:dyDescent="0.2">
      <c r="A8359">
        <v>1000</v>
      </c>
      <c r="B8359">
        <v>0</v>
      </c>
      <c r="C8359" s="35">
        <f t="shared" si="650"/>
        <v>772.63700460121436</v>
      </c>
      <c r="D8359" s="35">
        <f t="shared" si="651"/>
        <v>227.36299539878564</v>
      </c>
      <c r="E8359" s="35">
        <f t="shared" si="652"/>
        <v>1303529.5178763708</v>
      </c>
      <c r="F8359" s="35">
        <f t="shared" si="653"/>
        <v>1874394.1953994662</v>
      </c>
      <c r="G8359" s="33">
        <f t="shared" si="654"/>
        <v>51693.93167670822</v>
      </c>
    </row>
    <row r="8360" spans="1:7" x14ac:dyDescent="0.2">
      <c r="A8360">
        <v>600</v>
      </c>
      <c r="B8360">
        <v>7</v>
      </c>
      <c r="C8360" s="35">
        <f t="shared" si="650"/>
        <v>2414.4216596281358</v>
      </c>
      <c r="D8360" s="35">
        <f t="shared" si="651"/>
        <v>-1814.4216596281358</v>
      </c>
      <c r="E8360" s="35">
        <f t="shared" si="652"/>
        <v>2376907.2554203058</v>
      </c>
      <c r="F8360" s="35">
        <f t="shared" si="653"/>
        <v>74365.010590870079</v>
      </c>
      <c r="G8360" s="33">
        <f t="shared" si="654"/>
        <v>3292125.9589277185</v>
      </c>
    </row>
    <row r="8361" spans="1:7" x14ac:dyDescent="0.2">
      <c r="A8361">
        <v>1250</v>
      </c>
      <c r="B8361">
        <v>0</v>
      </c>
      <c r="C8361" s="35">
        <f t="shared" si="650"/>
        <v>772.63700460121436</v>
      </c>
      <c r="D8361" s="35">
        <f t="shared" si="651"/>
        <v>477.36299539878564</v>
      </c>
      <c r="E8361" s="35">
        <f t="shared" si="652"/>
        <v>795168.43191141146</v>
      </c>
      <c r="F8361" s="35">
        <f t="shared" si="653"/>
        <v>1874394.1953994662</v>
      </c>
      <c r="G8361" s="33">
        <f t="shared" si="654"/>
        <v>227875.42937610103</v>
      </c>
    </row>
    <row r="8362" spans="1:7" x14ac:dyDescent="0.2">
      <c r="A8362">
        <v>1400</v>
      </c>
      <c r="B8362">
        <v>2</v>
      </c>
      <c r="C8362" s="35">
        <f t="shared" si="650"/>
        <v>1241.7183346089062</v>
      </c>
      <c r="D8362" s="35">
        <f t="shared" si="651"/>
        <v>158.28166539109384</v>
      </c>
      <c r="E8362" s="35">
        <f t="shared" si="652"/>
        <v>550151.78033243585</v>
      </c>
      <c r="F8362" s="35">
        <f t="shared" si="653"/>
        <v>810006.90719254757</v>
      </c>
      <c r="G8362" s="33">
        <f t="shared" si="654"/>
        <v>25053.085598978192</v>
      </c>
    </row>
    <row r="8363" spans="1:7" x14ac:dyDescent="0.2">
      <c r="A8363">
        <v>800</v>
      </c>
      <c r="B8363">
        <v>4</v>
      </c>
      <c r="C8363" s="35">
        <f t="shared" si="650"/>
        <v>1710.799664616598</v>
      </c>
      <c r="D8363" s="35">
        <f t="shared" si="651"/>
        <v>-910.79966461659797</v>
      </c>
      <c r="E8363" s="35">
        <f t="shared" si="652"/>
        <v>1800218.3866483383</v>
      </c>
      <c r="F8363" s="35">
        <f t="shared" si="653"/>
        <v>185694.20730919892</v>
      </c>
      <c r="G8363" s="33">
        <f t="shared" si="654"/>
        <v>829556.02906570735</v>
      </c>
    </row>
    <row r="8364" spans="1:7" x14ac:dyDescent="0.2">
      <c r="A8364">
        <v>875</v>
      </c>
      <c r="B8364">
        <v>8</v>
      </c>
      <c r="C8364" s="35">
        <f t="shared" si="650"/>
        <v>2648.9623246319816</v>
      </c>
      <c r="D8364" s="35">
        <f t="shared" si="651"/>
        <v>-1773.9623246319816</v>
      </c>
      <c r="E8364" s="35">
        <f t="shared" si="652"/>
        <v>1604585.0608588504</v>
      </c>
      <c r="F8364" s="35">
        <f t="shared" si="653"/>
        <v>257292.5725132121</v>
      </c>
      <c r="G8364" s="33">
        <f t="shared" si="654"/>
        <v>3146942.329213704</v>
      </c>
    </row>
    <row r="8365" spans="1:7" x14ac:dyDescent="0.2">
      <c r="A8365">
        <v>900</v>
      </c>
      <c r="B8365">
        <v>4</v>
      </c>
      <c r="C8365" s="35">
        <f t="shared" si="650"/>
        <v>1710.799664616598</v>
      </c>
      <c r="D8365" s="35">
        <f t="shared" si="651"/>
        <v>-810.79966461659797</v>
      </c>
      <c r="E8365" s="35">
        <f t="shared" si="652"/>
        <v>1541873.9522623545</v>
      </c>
      <c r="F8365" s="35">
        <f t="shared" si="653"/>
        <v>185694.20730919892</v>
      </c>
      <c r="G8365" s="33">
        <f t="shared" si="654"/>
        <v>657396.09614238772</v>
      </c>
    </row>
    <row r="8366" spans="1:7" x14ac:dyDescent="0.2">
      <c r="A8366">
        <v>3141.6669999999999</v>
      </c>
      <c r="B8366">
        <v>11</v>
      </c>
      <c r="C8366" s="35">
        <f t="shared" si="650"/>
        <v>3352.5843196435194</v>
      </c>
      <c r="D8366" s="35">
        <f t="shared" si="651"/>
        <v>-210.91731964351948</v>
      </c>
      <c r="E8366" s="35">
        <f t="shared" si="652"/>
        <v>999889.65918410441</v>
      </c>
      <c r="F8366" s="35">
        <f t="shared" si="653"/>
        <v>1466187.1407655939</v>
      </c>
      <c r="G8366" s="33">
        <f t="shared" si="654"/>
        <v>44486.115725606564</v>
      </c>
    </row>
    <row r="8367" spans="1:7" x14ac:dyDescent="0.2">
      <c r="A8367">
        <v>2100</v>
      </c>
      <c r="B8367">
        <v>6</v>
      </c>
      <c r="C8367" s="35">
        <f t="shared" si="650"/>
        <v>2179.88099462429</v>
      </c>
      <c r="D8367" s="35">
        <f t="shared" si="651"/>
        <v>-79.880994624289997</v>
      </c>
      <c r="E8367" s="35">
        <f t="shared" si="652"/>
        <v>1740.7396305496925</v>
      </c>
      <c r="F8367" s="35">
        <f t="shared" si="653"/>
        <v>1456.095749420469</v>
      </c>
      <c r="G8367" s="33">
        <f t="shared" si="654"/>
        <v>6380.9733021658476</v>
      </c>
    </row>
    <row r="8368" spans="1:7" x14ac:dyDescent="0.2">
      <c r="A8368">
        <v>2858.3330000000001</v>
      </c>
      <c r="B8368">
        <v>6</v>
      </c>
      <c r="C8368" s="35">
        <f t="shared" si="650"/>
        <v>2179.88099462429</v>
      </c>
      <c r="D8368" s="35">
        <f t="shared" si="651"/>
        <v>678.45200537571009</v>
      </c>
      <c r="E8368" s="35">
        <f t="shared" si="652"/>
        <v>513531.0789072878</v>
      </c>
      <c r="F8368" s="35">
        <f t="shared" si="653"/>
        <v>1456.095749420469</v>
      </c>
      <c r="G8368" s="33">
        <f t="shared" si="654"/>
        <v>460297.12359832256</v>
      </c>
    </row>
    <row r="8369" spans="1:7" x14ac:dyDescent="0.2">
      <c r="A8369">
        <v>600</v>
      </c>
      <c r="B8369">
        <v>0</v>
      </c>
      <c r="C8369" s="35">
        <f t="shared" si="650"/>
        <v>772.63700460121436</v>
      </c>
      <c r="D8369" s="35">
        <f t="shared" si="651"/>
        <v>-172.63700460121436</v>
      </c>
      <c r="E8369" s="35">
        <f t="shared" si="652"/>
        <v>2376907.2554203058</v>
      </c>
      <c r="F8369" s="35">
        <f t="shared" si="653"/>
        <v>1874394.1953994662</v>
      </c>
      <c r="G8369" s="33">
        <f t="shared" si="654"/>
        <v>29803.535357679706</v>
      </c>
    </row>
    <row r="8370" spans="1:7" x14ac:dyDescent="0.2">
      <c r="A8370">
        <v>2750</v>
      </c>
      <c r="B8370">
        <v>2</v>
      </c>
      <c r="C8370" s="35">
        <f t="shared" si="650"/>
        <v>1241.7183346089062</v>
      </c>
      <c r="D8370" s="35">
        <f t="shared" si="651"/>
        <v>1508.2816653910938</v>
      </c>
      <c r="E8370" s="35">
        <f t="shared" si="652"/>
        <v>370001.91612165543</v>
      </c>
      <c r="F8370" s="35">
        <f t="shared" si="653"/>
        <v>810006.90719254757</v>
      </c>
      <c r="G8370" s="33">
        <f t="shared" si="654"/>
        <v>2274913.5821549315</v>
      </c>
    </row>
    <row r="8371" spans="1:7" x14ac:dyDescent="0.2">
      <c r="A8371">
        <v>1200</v>
      </c>
      <c r="B8371">
        <v>1</v>
      </c>
      <c r="C8371" s="35">
        <f t="shared" si="650"/>
        <v>1007.1776696050603</v>
      </c>
      <c r="D8371" s="35">
        <f t="shared" si="651"/>
        <v>192.82233039493974</v>
      </c>
      <c r="E8371" s="35">
        <f t="shared" si="652"/>
        <v>886840.64910440333</v>
      </c>
      <c r="F8371" s="35">
        <f t="shared" si="653"/>
        <v>1287191.2277555608</v>
      </c>
      <c r="G8371" s="33">
        <f t="shared" si="654"/>
        <v>37180.4510989353</v>
      </c>
    </row>
    <row r="8372" spans="1:7" x14ac:dyDescent="0.2">
      <c r="A8372">
        <v>590</v>
      </c>
      <c r="B8372">
        <v>6</v>
      </c>
      <c r="C8372" s="35">
        <f t="shared" si="650"/>
        <v>2179.88099462429</v>
      </c>
      <c r="D8372" s="35">
        <f t="shared" si="651"/>
        <v>-1589.88099462429</v>
      </c>
      <c r="E8372" s="35">
        <f t="shared" si="652"/>
        <v>2407841.6988589042</v>
      </c>
      <c r="F8372" s="35">
        <f t="shared" si="653"/>
        <v>1456.095749420469</v>
      </c>
      <c r="G8372" s="33">
        <f t="shared" si="654"/>
        <v>2527721.5770675219</v>
      </c>
    </row>
    <row r="8373" spans="1:7" x14ac:dyDescent="0.2">
      <c r="A8373">
        <v>1200</v>
      </c>
      <c r="B8373">
        <v>6</v>
      </c>
      <c r="C8373" s="35">
        <f t="shared" si="650"/>
        <v>2179.88099462429</v>
      </c>
      <c r="D8373" s="35">
        <f t="shared" si="651"/>
        <v>-979.88099462429</v>
      </c>
      <c r="E8373" s="35">
        <f t="shared" si="652"/>
        <v>886840.64910440333</v>
      </c>
      <c r="F8373" s="35">
        <f t="shared" si="653"/>
        <v>1456.095749420469</v>
      </c>
      <c r="G8373" s="33">
        <f t="shared" si="654"/>
        <v>960166.7636258878</v>
      </c>
    </row>
    <row r="8374" spans="1:7" x14ac:dyDescent="0.2">
      <c r="A8374">
        <v>1204.1669999999999</v>
      </c>
      <c r="B8374">
        <v>6</v>
      </c>
      <c r="C8374" s="35">
        <f t="shared" si="650"/>
        <v>2179.88099462429</v>
      </c>
      <c r="D8374" s="35">
        <f t="shared" si="651"/>
        <v>-975.71399462429008</v>
      </c>
      <c r="E8374" s="35">
        <f t="shared" si="652"/>
        <v>879009.70041253953</v>
      </c>
      <c r="F8374" s="35">
        <f t="shared" si="653"/>
        <v>1456.095749420469</v>
      </c>
      <c r="G8374" s="33">
        <f t="shared" si="654"/>
        <v>952017.79930568917</v>
      </c>
    </row>
    <row r="8375" spans="1:7" x14ac:dyDescent="0.2">
      <c r="A8375">
        <v>1204.1669999999999</v>
      </c>
      <c r="B8375">
        <v>9</v>
      </c>
      <c r="C8375" s="35">
        <f t="shared" si="650"/>
        <v>2883.5029896358278</v>
      </c>
      <c r="D8375" s="35">
        <f t="shared" si="651"/>
        <v>-1679.3359896358279</v>
      </c>
      <c r="E8375" s="35">
        <f t="shared" si="652"/>
        <v>879009.70041253953</v>
      </c>
      <c r="F8375" s="35">
        <f t="shared" si="653"/>
        <v>550238.7815164472</v>
      </c>
      <c r="G8375" s="33">
        <f t="shared" si="654"/>
        <v>2820169.3660861454</v>
      </c>
    </row>
    <row r="8376" spans="1:7" x14ac:dyDescent="0.2">
      <c r="A8376">
        <v>1204.1669999999999</v>
      </c>
      <c r="B8376">
        <v>2</v>
      </c>
      <c r="C8376" s="35">
        <f t="shared" si="650"/>
        <v>1241.7183346089062</v>
      </c>
      <c r="D8376" s="35">
        <f t="shared" si="651"/>
        <v>-37.551334608906245</v>
      </c>
      <c r="E8376" s="35">
        <f t="shared" si="652"/>
        <v>879009.70041253953</v>
      </c>
      <c r="F8376" s="35">
        <f t="shared" si="653"/>
        <v>810006.90719254757</v>
      </c>
      <c r="G8376" s="33">
        <f t="shared" si="654"/>
        <v>1410.10273091004</v>
      </c>
    </row>
    <row r="8377" spans="1:7" x14ac:dyDescent="0.2">
      <c r="A8377">
        <v>800</v>
      </c>
      <c r="B8377">
        <v>7</v>
      </c>
      <c r="C8377" s="35">
        <f t="shared" si="650"/>
        <v>2414.4216596281358</v>
      </c>
      <c r="D8377" s="35">
        <f t="shared" si="651"/>
        <v>-1614.4216596281358</v>
      </c>
      <c r="E8377" s="35">
        <f t="shared" si="652"/>
        <v>1800218.3866483383</v>
      </c>
      <c r="F8377" s="35">
        <f t="shared" si="653"/>
        <v>74365.010590870079</v>
      </c>
      <c r="G8377" s="33">
        <f t="shared" si="654"/>
        <v>2606357.2950764643</v>
      </c>
    </row>
    <row r="8378" spans="1:7" x14ac:dyDescent="0.2">
      <c r="A8378">
        <v>4500</v>
      </c>
      <c r="B8378">
        <v>17</v>
      </c>
      <c r="C8378" s="35">
        <f t="shared" si="650"/>
        <v>4759.8283096665946</v>
      </c>
      <c r="D8378" s="35">
        <f t="shared" si="651"/>
        <v>-259.82830966659458</v>
      </c>
      <c r="E8378" s="35">
        <f t="shared" si="652"/>
        <v>5561474.3143669404</v>
      </c>
      <c r="F8378" s="35">
        <f t="shared" si="653"/>
        <v>6854479.7484544544</v>
      </c>
      <c r="G8378" s="33">
        <f t="shared" si="654"/>
        <v>67510.750504199765</v>
      </c>
    </row>
    <row r="8379" spans="1:7" x14ac:dyDescent="0.2">
      <c r="A8379">
        <v>3108.3330000000001</v>
      </c>
      <c r="B8379">
        <v>12</v>
      </c>
      <c r="C8379" s="35">
        <f t="shared" si="650"/>
        <v>3587.1249846473656</v>
      </c>
      <c r="D8379" s="35">
        <f t="shared" si="651"/>
        <v>-478.79198464736555</v>
      </c>
      <c r="E8379" s="35">
        <f t="shared" si="652"/>
        <v>934336.49294232856</v>
      </c>
      <c r="F8379" s="35">
        <f t="shared" si="653"/>
        <v>2089189.2910115072</v>
      </c>
      <c r="G8379" s="33">
        <f t="shared" si="654"/>
        <v>229241.76456256313</v>
      </c>
    </row>
    <row r="8380" spans="1:7" x14ac:dyDescent="0.2">
      <c r="A8380">
        <v>3108.3330000000001</v>
      </c>
      <c r="B8380">
        <v>12</v>
      </c>
      <c r="C8380" s="35">
        <f t="shared" si="650"/>
        <v>3587.1249846473656</v>
      </c>
      <c r="D8380" s="35">
        <f t="shared" si="651"/>
        <v>-478.79198464736555</v>
      </c>
      <c r="E8380" s="35">
        <f t="shared" si="652"/>
        <v>934336.49294232856</v>
      </c>
      <c r="F8380" s="35">
        <f t="shared" si="653"/>
        <v>2089189.2910115072</v>
      </c>
      <c r="G8380" s="33">
        <f t="shared" si="654"/>
        <v>229241.76456256313</v>
      </c>
    </row>
    <row r="8381" spans="1:7" x14ac:dyDescent="0.2">
      <c r="A8381">
        <v>2600</v>
      </c>
      <c r="B8381">
        <v>11</v>
      </c>
      <c r="C8381" s="35">
        <f t="shared" si="650"/>
        <v>3352.5843196435194</v>
      </c>
      <c r="D8381" s="35">
        <f t="shared" si="651"/>
        <v>-752.58431964351939</v>
      </c>
      <c r="E8381" s="35">
        <f t="shared" si="652"/>
        <v>210018.56770063104</v>
      </c>
      <c r="F8381" s="35">
        <f t="shared" si="653"/>
        <v>1466187.1407655939</v>
      </c>
      <c r="G8381" s="33">
        <f t="shared" si="654"/>
        <v>566383.15817329893</v>
      </c>
    </row>
    <row r="8382" spans="1:7" x14ac:dyDescent="0.2">
      <c r="A8382">
        <v>1200</v>
      </c>
      <c r="B8382">
        <v>6</v>
      </c>
      <c r="C8382" s="35">
        <f t="shared" si="650"/>
        <v>2179.88099462429</v>
      </c>
      <c r="D8382" s="35">
        <f t="shared" si="651"/>
        <v>-979.88099462429</v>
      </c>
      <c r="E8382" s="35">
        <f t="shared" si="652"/>
        <v>886840.64910440333</v>
      </c>
      <c r="F8382" s="35">
        <f t="shared" si="653"/>
        <v>1456.095749420469</v>
      </c>
      <c r="G8382" s="33">
        <f t="shared" si="654"/>
        <v>960166.7636258878</v>
      </c>
    </row>
    <row r="8383" spans="1:7" x14ac:dyDescent="0.2">
      <c r="A8383">
        <v>500</v>
      </c>
      <c r="B8383">
        <v>4</v>
      </c>
      <c r="C8383" s="35">
        <f t="shared" si="650"/>
        <v>1710.799664616598</v>
      </c>
      <c r="D8383" s="35">
        <f t="shared" si="651"/>
        <v>-1210.799664616598</v>
      </c>
      <c r="E8383" s="35">
        <f t="shared" si="652"/>
        <v>2695251.6898062895</v>
      </c>
      <c r="F8383" s="35">
        <f t="shared" si="653"/>
        <v>185694.20730919892</v>
      </c>
      <c r="G8383" s="33">
        <f t="shared" si="654"/>
        <v>1466035.827835666</v>
      </c>
    </row>
    <row r="8384" spans="1:7" x14ac:dyDescent="0.2">
      <c r="A8384">
        <v>1200</v>
      </c>
      <c r="B8384">
        <v>9</v>
      </c>
      <c r="C8384" s="35">
        <f t="shared" si="650"/>
        <v>2883.5029896358278</v>
      </c>
      <c r="D8384" s="35">
        <f t="shared" si="651"/>
        <v>-1683.5029896358278</v>
      </c>
      <c r="E8384" s="35">
        <f t="shared" si="652"/>
        <v>886840.64910440333</v>
      </c>
      <c r="F8384" s="35">
        <f t="shared" si="653"/>
        <v>550238.7815164472</v>
      </c>
      <c r="G8384" s="33">
        <f t="shared" si="654"/>
        <v>2834182.3161127702</v>
      </c>
    </row>
    <row r="8385" spans="1:7" x14ac:dyDescent="0.2">
      <c r="A8385">
        <v>2600</v>
      </c>
      <c r="B8385">
        <v>8</v>
      </c>
      <c r="C8385" s="35">
        <f t="shared" si="650"/>
        <v>2648.9623246319816</v>
      </c>
      <c r="D8385" s="35">
        <f t="shared" si="651"/>
        <v>-48.962324631981573</v>
      </c>
      <c r="E8385" s="35">
        <f t="shared" si="652"/>
        <v>210018.56770063104</v>
      </c>
      <c r="F8385" s="35">
        <f t="shared" si="653"/>
        <v>257292.5725132121</v>
      </c>
      <c r="G8385" s="33">
        <f t="shared" si="654"/>
        <v>2397.3092333675495</v>
      </c>
    </row>
    <row r="8386" spans="1:7" x14ac:dyDescent="0.2">
      <c r="A8386">
        <v>3200</v>
      </c>
      <c r="B8386">
        <v>6</v>
      </c>
      <c r="C8386" s="35">
        <f t="shared" si="650"/>
        <v>2179.88099462429</v>
      </c>
      <c r="D8386" s="35">
        <f t="shared" si="651"/>
        <v>1020.11900537571</v>
      </c>
      <c r="E8386" s="35">
        <f t="shared" si="652"/>
        <v>1119951.9613847286</v>
      </c>
      <c r="F8386" s="35">
        <f t="shared" si="653"/>
        <v>1456.095749420469</v>
      </c>
      <c r="G8386" s="33">
        <f t="shared" si="654"/>
        <v>1040642.7851287279</v>
      </c>
    </row>
    <row r="8387" spans="1:7" x14ac:dyDescent="0.2">
      <c r="A8387">
        <v>4000</v>
      </c>
      <c r="B8387">
        <v>11</v>
      </c>
      <c r="C8387" s="35">
        <f t="shared" ref="C8387:C8450" si="655">$J$20+$J$21*B8387</f>
        <v>3352.5843196435194</v>
      </c>
      <c r="D8387" s="35">
        <f t="shared" ref="D8387:D8450" si="656">A8387-C8387</f>
        <v>647.41568035648061</v>
      </c>
      <c r="E8387" s="35">
        <f t="shared" ref="E8387:E8450" si="657">(A8387-$J$16)^2</f>
        <v>3453196.4862968586</v>
      </c>
      <c r="F8387" s="35">
        <f t="shared" ref="F8387:F8450" si="658">(C8387-$J$16)^2</f>
        <v>1466187.1407655939</v>
      </c>
      <c r="G8387" s="33">
        <f t="shared" ref="G8387:G8450" si="659">(A8387-C8387)^2</f>
        <v>419147.06317144469</v>
      </c>
    </row>
    <row r="8388" spans="1:7" x14ac:dyDescent="0.2">
      <c r="A8388">
        <v>1800</v>
      </c>
      <c r="B8388">
        <v>12</v>
      </c>
      <c r="C8388" s="35">
        <f t="shared" si="655"/>
        <v>3587.1249846473656</v>
      </c>
      <c r="D8388" s="35">
        <f t="shared" si="656"/>
        <v>-1787.1249846473656</v>
      </c>
      <c r="E8388" s="35">
        <f t="shared" si="657"/>
        <v>116774.04278850088</v>
      </c>
      <c r="F8388" s="35">
        <f t="shared" si="658"/>
        <v>2089189.2910115072</v>
      </c>
      <c r="G8388" s="33">
        <f t="shared" si="659"/>
        <v>3193815.7107508467</v>
      </c>
    </row>
    <row r="8389" spans="1:7" x14ac:dyDescent="0.2">
      <c r="A8389">
        <v>2500</v>
      </c>
      <c r="B8389">
        <v>12</v>
      </c>
      <c r="C8389" s="35">
        <f t="shared" si="655"/>
        <v>3587.1249846473656</v>
      </c>
      <c r="D8389" s="35">
        <f t="shared" si="656"/>
        <v>-1087.1249846473656</v>
      </c>
      <c r="E8389" s="35">
        <f t="shared" si="657"/>
        <v>128363.00208661477</v>
      </c>
      <c r="F8389" s="35">
        <f t="shared" si="658"/>
        <v>2089189.2910115072</v>
      </c>
      <c r="G8389" s="33">
        <f t="shared" si="659"/>
        <v>1181840.7322445349</v>
      </c>
    </row>
    <row r="8390" spans="1:7" x14ac:dyDescent="0.2">
      <c r="A8390">
        <v>1920</v>
      </c>
      <c r="B8390">
        <v>10</v>
      </c>
      <c r="C8390" s="35">
        <f t="shared" si="655"/>
        <v>3118.0436546396736</v>
      </c>
      <c r="D8390" s="35">
        <f t="shared" si="656"/>
        <v>-1198.0436546396736</v>
      </c>
      <c r="E8390" s="35">
        <f t="shared" si="657"/>
        <v>49160.721525320412</v>
      </c>
      <c r="F8390" s="35">
        <f t="shared" si="658"/>
        <v>953203.63760057429</v>
      </c>
      <c r="G8390" s="33">
        <f t="shared" si="659"/>
        <v>1435308.5984223855</v>
      </c>
    </row>
    <row r="8391" spans="1:7" x14ac:dyDescent="0.2">
      <c r="A8391">
        <v>1768.3330000000001</v>
      </c>
      <c r="B8391">
        <v>6</v>
      </c>
      <c r="C8391" s="35">
        <f t="shared" si="655"/>
        <v>2179.88099462429</v>
      </c>
      <c r="D8391" s="35">
        <f t="shared" si="656"/>
        <v>-411.54799462428991</v>
      </c>
      <c r="E8391" s="35">
        <f t="shared" si="657"/>
        <v>139419.4737145103</v>
      </c>
      <c r="F8391" s="35">
        <f t="shared" si="658"/>
        <v>1456.095749420469</v>
      </c>
      <c r="G8391" s="33">
        <f t="shared" si="659"/>
        <v>169371.75187927455</v>
      </c>
    </row>
    <row r="8392" spans="1:7" x14ac:dyDescent="0.2">
      <c r="A8392">
        <v>1560</v>
      </c>
      <c r="B8392">
        <v>6</v>
      </c>
      <c r="C8392" s="35">
        <f t="shared" si="655"/>
        <v>2179.88099462429</v>
      </c>
      <c r="D8392" s="35">
        <f t="shared" si="656"/>
        <v>-619.88099462429</v>
      </c>
      <c r="E8392" s="35">
        <f t="shared" si="657"/>
        <v>338400.68531486182</v>
      </c>
      <c r="F8392" s="35">
        <f t="shared" si="658"/>
        <v>1456.095749420469</v>
      </c>
      <c r="G8392" s="33">
        <f t="shared" si="659"/>
        <v>384252.44749639905</v>
      </c>
    </row>
    <row r="8393" spans="1:7" x14ac:dyDescent="0.2">
      <c r="A8393">
        <v>1560</v>
      </c>
      <c r="B8393">
        <v>6</v>
      </c>
      <c r="C8393" s="35">
        <f t="shared" si="655"/>
        <v>2179.88099462429</v>
      </c>
      <c r="D8393" s="35">
        <f t="shared" si="656"/>
        <v>-619.88099462429</v>
      </c>
      <c r="E8393" s="35">
        <f t="shared" si="657"/>
        <v>338400.68531486182</v>
      </c>
      <c r="F8393" s="35">
        <f t="shared" si="658"/>
        <v>1456.095749420469</v>
      </c>
      <c r="G8393" s="33">
        <f t="shared" si="659"/>
        <v>384252.44749639905</v>
      </c>
    </row>
    <row r="8394" spans="1:7" x14ac:dyDescent="0.2">
      <c r="A8394">
        <v>3700</v>
      </c>
      <c r="B8394">
        <v>9</v>
      </c>
      <c r="C8394" s="35">
        <f t="shared" si="655"/>
        <v>2883.5029896358278</v>
      </c>
      <c r="D8394" s="35">
        <f t="shared" si="656"/>
        <v>816.49701036417218</v>
      </c>
      <c r="E8394" s="35">
        <f t="shared" si="657"/>
        <v>2428229.7894548099</v>
      </c>
      <c r="F8394" s="35">
        <f t="shared" si="658"/>
        <v>550238.7815164472</v>
      </c>
      <c r="G8394" s="33">
        <f t="shared" si="659"/>
        <v>666667.36793363106</v>
      </c>
    </row>
    <row r="8395" spans="1:7" x14ac:dyDescent="0.2">
      <c r="A8395">
        <v>3700</v>
      </c>
      <c r="B8395">
        <v>11</v>
      </c>
      <c r="C8395" s="35">
        <f t="shared" si="655"/>
        <v>3352.5843196435194</v>
      </c>
      <c r="D8395" s="35">
        <f t="shared" si="656"/>
        <v>347.41568035648061</v>
      </c>
      <c r="E8395" s="35">
        <f t="shared" si="657"/>
        <v>2428229.7894548099</v>
      </c>
      <c r="F8395" s="35">
        <f t="shared" si="658"/>
        <v>1466187.1407655939</v>
      </c>
      <c r="G8395" s="33">
        <f t="shared" si="659"/>
        <v>120697.65495755631</v>
      </c>
    </row>
    <row r="8396" spans="1:7" x14ac:dyDescent="0.2">
      <c r="A8396">
        <v>3266.6669999999999</v>
      </c>
      <c r="B8396">
        <v>12</v>
      </c>
      <c r="C8396" s="35">
        <f t="shared" si="655"/>
        <v>3587.1249846473656</v>
      </c>
      <c r="D8396" s="35">
        <f t="shared" si="656"/>
        <v>-320.45798464736572</v>
      </c>
      <c r="E8396" s="35">
        <f t="shared" si="657"/>
        <v>1265500.8662016247</v>
      </c>
      <c r="F8396" s="35">
        <f t="shared" si="658"/>
        <v>2089189.2910115072</v>
      </c>
      <c r="G8396" s="33">
        <f t="shared" si="659"/>
        <v>102693.31992425128</v>
      </c>
    </row>
    <row r="8397" spans="1:7" x14ac:dyDescent="0.2">
      <c r="A8397">
        <v>2916.6669999999999</v>
      </c>
      <c r="B8397">
        <v>11</v>
      </c>
      <c r="C8397" s="35">
        <f t="shared" si="655"/>
        <v>3352.5843196435194</v>
      </c>
      <c r="D8397" s="35">
        <f t="shared" si="656"/>
        <v>-435.91731964351948</v>
      </c>
      <c r="E8397" s="35">
        <f t="shared" si="657"/>
        <v>600539.4865525678</v>
      </c>
      <c r="F8397" s="35">
        <f t="shared" si="658"/>
        <v>1466187.1407655939</v>
      </c>
      <c r="G8397" s="33">
        <f t="shared" si="659"/>
        <v>190023.90956519032</v>
      </c>
    </row>
    <row r="8398" spans="1:7" x14ac:dyDescent="0.2">
      <c r="A8398">
        <v>1950</v>
      </c>
      <c r="B8398">
        <v>6</v>
      </c>
      <c r="C8398" s="35">
        <f t="shared" si="655"/>
        <v>2179.88099462429</v>
      </c>
      <c r="D8398" s="35">
        <f t="shared" si="656"/>
        <v>-229.88099462429</v>
      </c>
      <c r="E8398" s="35">
        <f t="shared" si="657"/>
        <v>36757.391209525289</v>
      </c>
      <c r="F8398" s="35">
        <f t="shared" si="658"/>
        <v>1456.095749420469</v>
      </c>
      <c r="G8398" s="33">
        <f t="shared" si="659"/>
        <v>52845.271689452849</v>
      </c>
    </row>
    <row r="8399" spans="1:7" x14ac:dyDescent="0.2">
      <c r="A8399">
        <v>3166.6669999999999</v>
      </c>
      <c r="B8399">
        <v>6</v>
      </c>
      <c r="C8399" s="35">
        <f t="shared" si="655"/>
        <v>2179.88099462429</v>
      </c>
      <c r="D8399" s="35">
        <f t="shared" si="656"/>
        <v>986.78600537570992</v>
      </c>
      <c r="E8399" s="35">
        <f t="shared" si="657"/>
        <v>1050511.9005876083</v>
      </c>
      <c r="F8399" s="35">
        <f t="shared" si="658"/>
        <v>1456.095749420469</v>
      </c>
      <c r="G8399" s="33">
        <f t="shared" si="659"/>
        <v>973746.62040535058</v>
      </c>
    </row>
    <row r="8400" spans="1:7" x14ac:dyDescent="0.2">
      <c r="A8400">
        <v>800</v>
      </c>
      <c r="B8400">
        <v>6</v>
      </c>
      <c r="C8400" s="35">
        <f t="shared" si="655"/>
        <v>2179.88099462429</v>
      </c>
      <c r="D8400" s="35">
        <f t="shared" si="656"/>
        <v>-1379.88099462429</v>
      </c>
      <c r="E8400" s="35">
        <f t="shared" si="657"/>
        <v>1800218.3866483383</v>
      </c>
      <c r="F8400" s="35">
        <f t="shared" si="658"/>
        <v>1456.095749420469</v>
      </c>
      <c r="G8400" s="33">
        <f t="shared" si="659"/>
        <v>1904071.5593253199</v>
      </c>
    </row>
    <row r="8401" spans="1:7" x14ac:dyDescent="0.2">
      <c r="A8401">
        <v>1170</v>
      </c>
      <c r="B8401">
        <v>9</v>
      </c>
      <c r="C8401" s="35">
        <f t="shared" si="655"/>
        <v>2883.5029896358278</v>
      </c>
      <c r="D8401" s="35">
        <f t="shared" si="656"/>
        <v>-1713.5029896358278</v>
      </c>
      <c r="E8401" s="35">
        <f t="shared" si="657"/>
        <v>944243.97942019836</v>
      </c>
      <c r="F8401" s="35">
        <f t="shared" si="658"/>
        <v>550238.7815164472</v>
      </c>
      <c r="G8401" s="33">
        <f t="shared" si="659"/>
        <v>2936092.4954909198</v>
      </c>
    </row>
    <row r="8402" spans="1:7" x14ac:dyDescent="0.2">
      <c r="A8402">
        <v>2333.3330000000001</v>
      </c>
      <c r="B8402">
        <v>6</v>
      </c>
      <c r="C8402" s="35">
        <f t="shared" si="655"/>
        <v>2179.88099462429</v>
      </c>
      <c r="D8402" s="35">
        <f t="shared" si="656"/>
        <v>153.45200537571009</v>
      </c>
      <c r="E8402" s="35">
        <f t="shared" si="657"/>
        <v>36714.709433702301</v>
      </c>
      <c r="F8402" s="35">
        <f t="shared" si="658"/>
        <v>1456.095749420469</v>
      </c>
      <c r="G8402" s="33">
        <f t="shared" si="659"/>
        <v>23547.517953826959</v>
      </c>
    </row>
    <row r="8403" spans="1:7" x14ac:dyDescent="0.2">
      <c r="A8403">
        <v>365</v>
      </c>
      <c r="B8403">
        <v>3</v>
      </c>
      <c r="C8403" s="35">
        <f t="shared" si="655"/>
        <v>1476.2589996127522</v>
      </c>
      <c r="D8403" s="35">
        <f t="shared" si="656"/>
        <v>-1111.2589996127522</v>
      </c>
      <c r="E8403" s="35">
        <f t="shared" si="657"/>
        <v>3156741.6762273675</v>
      </c>
      <c r="F8403" s="35">
        <f t="shared" si="658"/>
        <v>442841.23371042684</v>
      </c>
      <c r="G8403" s="33">
        <f t="shared" si="659"/>
        <v>1234896.5642203346</v>
      </c>
    </row>
    <row r="8404" spans="1:7" x14ac:dyDescent="0.2">
      <c r="A8404">
        <v>452</v>
      </c>
      <c r="B8404">
        <v>0</v>
      </c>
      <c r="C8404" s="35">
        <f t="shared" si="655"/>
        <v>772.63700460121436</v>
      </c>
      <c r="D8404" s="35">
        <f t="shared" si="656"/>
        <v>-320.63700460121436</v>
      </c>
      <c r="E8404" s="35">
        <f t="shared" si="657"/>
        <v>2855161.0183115616</v>
      </c>
      <c r="F8404" s="35">
        <f t="shared" si="658"/>
        <v>1874394.1953994662</v>
      </c>
      <c r="G8404" s="33">
        <f t="shared" si="659"/>
        <v>102808.08871963916</v>
      </c>
    </row>
    <row r="8405" spans="1:7" x14ac:dyDescent="0.2">
      <c r="A8405">
        <v>2000</v>
      </c>
      <c r="B8405">
        <v>0</v>
      </c>
      <c r="C8405" s="35">
        <f t="shared" si="655"/>
        <v>772.63700460121436</v>
      </c>
      <c r="D8405" s="35">
        <f t="shared" si="656"/>
        <v>1227.3629953987856</v>
      </c>
      <c r="E8405" s="35">
        <f t="shared" si="657"/>
        <v>20085.174016533423</v>
      </c>
      <c r="F8405" s="35">
        <f t="shared" si="658"/>
        <v>1874394.1953994662</v>
      </c>
      <c r="G8405" s="33">
        <f t="shared" si="659"/>
        <v>1506419.9224742795</v>
      </c>
    </row>
    <row r="8406" spans="1:7" x14ac:dyDescent="0.2">
      <c r="A8406">
        <v>2884.1669999999999</v>
      </c>
      <c r="B8406">
        <v>12</v>
      </c>
      <c r="C8406" s="35">
        <f t="shared" si="655"/>
        <v>3587.1249846473656</v>
      </c>
      <c r="D8406" s="35">
        <f t="shared" si="656"/>
        <v>-702.95798464736572</v>
      </c>
      <c r="E8406" s="35">
        <f t="shared" si="657"/>
        <v>551224.32272801257</v>
      </c>
      <c r="F8406" s="35">
        <f t="shared" si="658"/>
        <v>2089189.2910115072</v>
      </c>
      <c r="G8406" s="33">
        <f t="shared" si="659"/>
        <v>494149.92817948607</v>
      </c>
    </row>
    <row r="8407" spans="1:7" x14ac:dyDescent="0.2">
      <c r="A8407">
        <v>690</v>
      </c>
      <c r="B8407">
        <v>0</v>
      </c>
      <c r="C8407" s="35">
        <f t="shared" si="655"/>
        <v>772.63700460121436</v>
      </c>
      <c r="D8407" s="35">
        <f t="shared" si="656"/>
        <v>-82.637004601214358</v>
      </c>
      <c r="E8407" s="35">
        <f t="shared" si="657"/>
        <v>2107497.2644729204</v>
      </c>
      <c r="F8407" s="35">
        <f t="shared" si="658"/>
        <v>1874394.1953994662</v>
      </c>
      <c r="G8407" s="33">
        <f t="shared" si="659"/>
        <v>6828.8745294611226</v>
      </c>
    </row>
    <row r="8408" spans="1:7" x14ac:dyDescent="0.2">
      <c r="A8408">
        <v>2519.1669999999999</v>
      </c>
      <c r="B8408">
        <v>12</v>
      </c>
      <c r="C8408" s="35">
        <f t="shared" si="655"/>
        <v>3587.1249846473656</v>
      </c>
      <c r="D8408" s="35">
        <f t="shared" si="656"/>
        <v>-1067.9579846473657</v>
      </c>
      <c r="E8408" s="35">
        <f t="shared" si="657"/>
        <v>142464.5982368532</v>
      </c>
      <c r="F8408" s="35">
        <f t="shared" si="658"/>
        <v>2089189.2910115072</v>
      </c>
      <c r="G8408" s="33">
        <f t="shared" si="659"/>
        <v>1140534.2569720631</v>
      </c>
    </row>
    <row r="8409" spans="1:7" x14ac:dyDescent="0.2">
      <c r="A8409">
        <v>300</v>
      </c>
      <c r="B8409">
        <v>9</v>
      </c>
      <c r="C8409" s="35">
        <f t="shared" si="655"/>
        <v>2883.5029896358278</v>
      </c>
      <c r="D8409" s="35">
        <f t="shared" si="656"/>
        <v>-2583.5029896358278</v>
      </c>
      <c r="E8409" s="35">
        <f t="shared" si="657"/>
        <v>3391940.558578257</v>
      </c>
      <c r="F8409" s="35">
        <f t="shared" si="658"/>
        <v>550238.7815164472</v>
      </c>
      <c r="G8409" s="33">
        <f t="shared" si="659"/>
        <v>6674487.6974572605</v>
      </c>
    </row>
    <row r="8410" spans="1:7" x14ac:dyDescent="0.2">
      <c r="A8410">
        <v>1800</v>
      </c>
      <c r="B8410">
        <v>0</v>
      </c>
      <c r="C8410" s="35">
        <f t="shared" si="655"/>
        <v>772.63700460121436</v>
      </c>
      <c r="D8410" s="35">
        <f t="shared" si="656"/>
        <v>1027.3629953987856</v>
      </c>
      <c r="E8410" s="35">
        <f t="shared" si="657"/>
        <v>116774.04278850088</v>
      </c>
      <c r="F8410" s="35">
        <f t="shared" si="658"/>
        <v>1874394.1953994662</v>
      </c>
      <c r="G8410" s="33">
        <f t="shared" si="659"/>
        <v>1055474.7243147653</v>
      </c>
    </row>
    <row r="8411" spans="1:7" x14ac:dyDescent="0.2">
      <c r="A8411">
        <v>2400</v>
      </c>
      <c r="B8411">
        <v>6</v>
      </c>
      <c r="C8411" s="35">
        <f t="shared" si="655"/>
        <v>2179.88099462429</v>
      </c>
      <c r="D8411" s="35">
        <f t="shared" si="656"/>
        <v>220.11900537571</v>
      </c>
      <c r="E8411" s="35">
        <f t="shared" si="657"/>
        <v>66707.436472598492</v>
      </c>
      <c r="F8411" s="35">
        <f t="shared" si="658"/>
        <v>1456.095749420469</v>
      </c>
      <c r="G8411" s="33">
        <f t="shared" si="659"/>
        <v>48452.376527591849</v>
      </c>
    </row>
    <row r="8412" spans="1:7" x14ac:dyDescent="0.2">
      <c r="A8412">
        <v>200</v>
      </c>
      <c r="B8412">
        <v>0</v>
      </c>
      <c r="C8412" s="35">
        <f t="shared" si="655"/>
        <v>772.63700460121436</v>
      </c>
      <c r="D8412" s="35">
        <f t="shared" si="656"/>
        <v>-572.63700460121436</v>
      </c>
      <c r="E8412" s="35">
        <f t="shared" si="657"/>
        <v>3770284.9929642407</v>
      </c>
      <c r="F8412" s="35">
        <f t="shared" si="658"/>
        <v>1874394.1953994662</v>
      </c>
      <c r="G8412" s="33">
        <f t="shared" si="659"/>
        <v>327913.13903865119</v>
      </c>
    </row>
    <row r="8413" spans="1:7" x14ac:dyDescent="0.2">
      <c r="A8413">
        <v>400</v>
      </c>
      <c r="B8413">
        <v>8</v>
      </c>
      <c r="C8413" s="35">
        <f t="shared" si="655"/>
        <v>2648.9623246319816</v>
      </c>
      <c r="D8413" s="35">
        <f t="shared" si="656"/>
        <v>-2248.9623246319816</v>
      </c>
      <c r="E8413" s="35">
        <f t="shared" si="657"/>
        <v>3033596.1241922732</v>
      </c>
      <c r="F8413" s="35">
        <f t="shared" si="658"/>
        <v>257292.5725132121</v>
      </c>
      <c r="G8413" s="33">
        <f t="shared" si="659"/>
        <v>5057831.5376140866</v>
      </c>
    </row>
    <row r="8414" spans="1:7" x14ac:dyDescent="0.2">
      <c r="A8414">
        <v>200</v>
      </c>
      <c r="B8414">
        <v>8</v>
      </c>
      <c r="C8414" s="35">
        <f t="shared" si="655"/>
        <v>2648.9623246319816</v>
      </c>
      <c r="D8414" s="35">
        <f t="shared" si="656"/>
        <v>-2448.9623246319816</v>
      </c>
      <c r="E8414" s="35">
        <f t="shared" si="657"/>
        <v>3770284.9929642407</v>
      </c>
      <c r="F8414" s="35">
        <f t="shared" si="658"/>
        <v>257292.5725132121</v>
      </c>
      <c r="G8414" s="33">
        <f t="shared" si="659"/>
        <v>5997416.4674668787</v>
      </c>
    </row>
    <row r="8415" spans="1:7" x14ac:dyDescent="0.2">
      <c r="A8415">
        <v>840</v>
      </c>
      <c r="B8415">
        <v>2</v>
      </c>
      <c r="C8415" s="35">
        <f t="shared" si="655"/>
        <v>1241.7183346089062</v>
      </c>
      <c r="D8415" s="35">
        <f t="shared" si="656"/>
        <v>-401.71833460890616</v>
      </c>
      <c r="E8415" s="35">
        <f t="shared" si="657"/>
        <v>1694480.6128939446</v>
      </c>
      <c r="F8415" s="35">
        <f t="shared" si="658"/>
        <v>810006.90719254757</v>
      </c>
      <c r="G8415" s="33">
        <f t="shared" si="659"/>
        <v>161377.62036095309</v>
      </c>
    </row>
    <row r="8416" spans="1:7" x14ac:dyDescent="0.2">
      <c r="A8416">
        <v>2666.6669999999999</v>
      </c>
      <c r="B8416">
        <v>12</v>
      </c>
      <c r="C8416" s="35">
        <f t="shared" si="655"/>
        <v>3587.1249846473656</v>
      </c>
      <c r="D8416" s="35">
        <f t="shared" si="656"/>
        <v>-920.45798464736572</v>
      </c>
      <c r="E8416" s="35">
        <f t="shared" si="657"/>
        <v>275567.07251752715</v>
      </c>
      <c r="F8416" s="35">
        <f t="shared" si="658"/>
        <v>2089189.2910115072</v>
      </c>
      <c r="G8416" s="33">
        <f t="shared" si="659"/>
        <v>847242.90150109015</v>
      </c>
    </row>
    <row r="8417" spans="1:7" x14ac:dyDescent="0.2">
      <c r="A8417">
        <v>960</v>
      </c>
      <c r="B8417">
        <v>3</v>
      </c>
      <c r="C8417" s="35">
        <f t="shared" si="655"/>
        <v>1476.2589996127522</v>
      </c>
      <c r="D8417" s="35">
        <f t="shared" si="656"/>
        <v>-516.25899961275218</v>
      </c>
      <c r="E8417" s="35">
        <f t="shared" si="657"/>
        <v>1396467.2916307643</v>
      </c>
      <c r="F8417" s="35">
        <f t="shared" si="658"/>
        <v>442841.23371042684</v>
      </c>
      <c r="G8417" s="33">
        <f t="shared" si="659"/>
        <v>266523.35468115966</v>
      </c>
    </row>
    <row r="8418" spans="1:7" x14ac:dyDescent="0.2">
      <c r="A8418">
        <v>1469</v>
      </c>
      <c r="B8418">
        <v>2</v>
      </c>
      <c r="C8418" s="35">
        <f t="shared" si="655"/>
        <v>1241.7183346089062</v>
      </c>
      <c r="D8418" s="35">
        <f t="shared" si="656"/>
        <v>227.28166539109384</v>
      </c>
      <c r="E8418" s="35">
        <f t="shared" si="657"/>
        <v>452555.12060610706</v>
      </c>
      <c r="F8418" s="35">
        <f t="shared" si="658"/>
        <v>810006.90719254757</v>
      </c>
      <c r="G8418" s="33">
        <f t="shared" si="659"/>
        <v>51656.95542294914</v>
      </c>
    </row>
    <row r="8419" spans="1:7" x14ac:dyDescent="0.2">
      <c r="A8419">
        <v>300</v>
      </c>
      <c r="B8419">
        <v>6</v>
      </c>
      <c r="C8419" s="35">
        <f t="shared" si="655"/>
        <v>2179.88099462429</v>
      </c>
      <c r="D8419" s="35">
        <f t="shared" si="656"/>
        <v>-1879.88099462429</v>
      </c>
      <c r="E8419" s="35">
        <f t="shared" si="657"/>
        <v>3391940.558578257</v>
      </c>
      <c r="F8419" s="35">
        <f t="shared" si="658"/>
        <v>1456.095749420469</v>
      </c>
      <c r="G8419" s="33">
        <f t="shared" si="659"/>
        <v>3533952.5539496099</v>
      </c>
    </row>
    <row r="8420" spans="1:7" x14ac:dyDescent="0.2">
      <c r="A8420">
        <v>800</v>
      </c>
      <c r="B8420">
        <v>1</v>
      </c>
      <c r="C8420" s="35">
        <f t="shared" si="655"/>
        <v>1007.1776696050603</v>
      </c>
      <c r="D8420" s="35">
        <f t="shared" si="656"/>
        <v>-207.17766960506026</v>
      </c>
      <c r="E8420" s="35">
        <f t="shared" si="657"/>
        <v>1800218.3866483383</v>
      </c>
      <c r="F8420" s="35">
        <f t="shared" si="658"/>
        <v>1287191.2277555608</v>
      </c>
      <c r="G8420" s="33">
        <f t="shared" si="659"/>
        <v>42922.586782983512</v>
      </c>
    </row>
    <row r="8421" spans="1:7" x14ac:dyDescent="0.2">
      <c r="A8421">
        <v>900</v>
      </c>
      <c r="B8421">
        <v>3</v>
      </c>
      <c r="C8421" s="35">
        <f t="shared" si="655"/>
        <v>1476.2589996127522</v>
      </c>
      <c r="D8421" s="35">
        <f t="shared" si="656"/>
        <v>-576.25899961275218</v>
      </c>
      <c r="E8421" s="35">
        <f t="shared" si="657"/>
        <v>1541873.9522623545</v>
      </c>
      <c r="F8421" s="35">
        <f t="shared" si="658"/>
        <v>442841.23371042684</v>
      </c>
      <c r="G8421" s="33">
        <f t="shared" si="659"/>
        <v>332074.43463468994</v>
      </c>
    </row>
    <row r="8422" spans="1:7" x14ac:dyDescent="0.2">
      <c r="A8422">
        <v>200</v>
      </c>
      <c r="B8422">
        <v>6</v>
      </c>
      <c r="C8422" s="35">
        <f t="shared" si="655"/>
        <v>2179.88099462429</v>
      </c>
      <c r="D8422" s="35">
        <f t="shared" si="656"/>
        <v>-1979.88099462429</v>
      </c>
      <c r="E8422" s="35">
        <f t="shared" si="657"/>
        <v>3770284.9929642407</v>
      </c>
      <c r="F8422" s="35">
        <f t="shared" si="658"/>
        <v>1456.095749420469</v>
      </c>
      <c r="G8422" s="33">
        <f t="shared" si="659"/>
        <v>3919928.752874468</v>
      </c>
    </row>
    <row r="8423" spans="1:7" x14ac:dyDescent="0.2">
      <c r="A8423">
        <v>1200</v>
      </c>
      <c r="B8423">
        <v>5</v>
      </c>
      <c r="C8423" s="35">
        <f t="shared" si="655"/>
        <v>1945.340329620444</v>
      </c>
      <c r="D8423" s="35">
        <f t="shared" si="656"/>
        <v>-745.34032962044398</v>
      </c>
      <c r="E8423" s="35">
        <f t="shared" si="657"/>
        <v>886840.64910440333</v>
      </c>
      <c r="F8423" s="35">
        <f t="shared" si="658"/>
        <v>38565.827988863377</v>
      </c>
      <c r="G8423" s="33">
        <f t="shared" si="659"/>
        <v>555532.20695871208</v>
      </c>
    </row>
    <row r="8424" spans="1:7" x14ac:dyDescent="0.2">
      <c r="A8424">
        <v>200</v>
      </c>
      <c r="B8424">
        <v>2</v>
      </c>
      <c r="C8424" s="35">
        <f t="shared" si="655"/>
        <v>1241.7183346089062</v>
      </c>
      <c r="D8424" s="35">
        <f t="shared" si="656"/>
        <v>-1041.7183346089062</v>
      </c>
      <c r="E8424" s="35">
        <f t="shared" si="657"/>
        <v>3770284.9929642407</v>
      </c>
      <c r="F8424" s="35">
        <f t="shared" si="658"/>
        <v>810006.90719254757</v>
      </c>
      <c r="G8424" s="33">
        <f t="shared" si="659"/>
        <v>1085177.0886603531</v>
      </c>
    </row>
    <row r="8425" spans="1:7" x14ac:dyDescent="0.2">
      <c r="A8425">
        <v>800</v>
      </c>
      <c r="B8425">
        <v>6</v>
      </c>
      <c r="C8425" s="35">
        <f t="shared" si="655"/>
        <v>2179.88099462429</v>
      </c>
      <c r="D8425" s="35">
        <f t="shared" si="656"/>
        <v>-1379.88099462429</v>
      </c>
      <c r="E8425" s="35">
        <f t="shared" si="657"/>
        <v>1800218.3866483383</v>
      </c>
      <c r="F8425" s="35">
        <f t="shared" si="658"/>
        <v>1456.095749420469</v>
      </c>
      <c r="G8425" s="33">
        <f t="shared" si="659"/>
        <v>1904071.5593253199</v>
      </c>
    </row>
    <row r="8426" spans="1:7" x14ac:dyDescent="0.2">
      <c r="A8426">
        <v>200</v>
      </c>
      <c r="B8426">
        <v>5</v>
      </c>
      <c r="C8426" s="35">
        <f t="shared" si="655"/>
        <v>1945.340329620444</v>
      </c>
      <c r="D8426" s="35">
        <f t="shared" si="656"/>
        <v>-1745.340329620444</v>
      </c>
      <c r="E8426" s="35">
        <f t="shared" si="657"/>
        <v>3770284.9929642407</v>
      </c>
      <c r="F8426" s="35">
        <f t="shared" si="658"/>
        <v>38565.827988863377</v>
      </c>
      <c r="G8426" s="33">
        <f t="shared" si="659"/>
        <v>3046212.8661996</v>
      </c>
    </row>
    <row r="8427" spans="1:7" x14ac:dyDescent="0.2">
      <c r="A8427">
        <v>840</v>
      </c>
      <c r="B8427">
        <v>6</v>
      </c>
      <c r="C8427" s="35">
        <f t="shared" si="655"/>
        <v>2179.88099462429</v>
      </c>
      <c r="D8427" s="35">
        <f t="shared" si="656"/>
        <v>-1339.88099462429</v>
      </c>
      <c r="E8427" s="35">
        <f t="shared" si="657"/>
        <v>1694480.6128939446</v>
      </c>
      <c r="F8427" s="35">
        <f t="shared" si="658"/>
        <v>1456.095749420469</v>
      </c>
      <c r="G8427" s="33">
        <f t="shared" si="659"/>
        <v>1795281.0797553766</v>
      </c>
    </row>
    <row r="8428" spans="1:7" x14ac:dyDescent="0.2">
      <c r="A8428">
        <v>840</v>
      </c>
      <c r="B8428">
        <v>6</v>
      </c>
      <c r="C8428" s="35">
        <f t="shared" si="655"/>
        <v>2179.88099462429</v>
      </c>
      <c r="D8428" s="35">
        <f t="shared" si="656"/>
        <v>-1339.88099462429</v>
      </c>
      <c r="E8428" s="35">
        <f t="shared" si="657"/>
        <v>1694480.6128939446</v>
      </c>
      <c r="F8428" s="35">
        <f t="shared" si="658"/>
        <v>1456.095749420469</v>
      </c>
      <c r="G8428" s="33">
        <f t="shared" si="659"/>
        <v>1795281.0797553766</v>
      </c>
    </row>
    <row r="8429" spans="1:7" x14ac:dyDescent="0.2">
      <c r="A8429">
        <v>840</v>
      </c>
      <c r="B8429">
        <v>6</v>
      </c>
      <c r="C8429" s="35">
        <f t="shared" si="655"/>
        <v>2179.88099462429</v>
      </c>
      <c r="D8429" s="35">
        <f t="shared" si="656"/>
        <v>-1339.88099462429</v>
      </c>
      <c r="E8429" s="35">
        <f t="shared" si="657"/>
        <v>1694480.6128939446</v>
      </c>
      <c r="F8429" s="35">
        <f t="shared" si="658"/>
        <v>1456.095749420469</v>
      </c>
      <c r="G8429" s="33">
        <f t="shared" si="659"/>
        <v>1795281.0797553766</v>
      </c>
    </row>
    <row r="8430" spans="1:7" x14ac:dyDescent="0.2">
      <c r="A8430">
        <v>424</v>
      </c>
      <c r="B8430">
        <v>4</v>
      </c>
      <c r="C8430" s="35">
        <f t="shared" si="655"/>
        <v>1710.799664616598</v>
      </c>
      <c r="D8430" s="35">
        <f t="shared" si="656"/>
        <v>-1286.799664616598</v>
      </c>
      <c r="E8430" s="35">
        <f t="shared" si="657"/>
        <v>2950569.4599396372</v>
      </c>
      <c r="F8430" s="35">
        <f t="shared" si="658"/>
        <v>185694.20730919892</v>
      </c>
      <c r="G8430" s="33">
        <f t="shared" si="659"/>
        <v>1655853.376857389</v>
      </c>
    </row>
    <row r="8431" spans="1:7" x14ac:dyDescent="0.2">
      <c r="A8431">
        <v>7700</v>
      </c>
      <c r="B8431">
        <v>6</v>
      </c>
      <c r="C8431" s="35">
        <f t="shared" si="655"/>
        <v>2179.88099462429</v>
      </c>
      <c r="D8431" s="35">
        <f t="shared" si="656"/>
        <v>5520.11900537571</v>
      </c>
      <c r="E8431" s="35">
        <f t="shared" si="657"/>
        <v>30894452.414015461</v>
      </c>
      <c r="F8431" s="35">
        <f t="shared" si="658"/>
        <v>1456.095749420469</v>
      </c>
      <c r="G8431" s="33">
        <f t="shared" si="659"/>
        <v>30471713.833510119</v>
      </c>
    </row>
    <row r="8432" spans="1:7" x14ac:dyDescent="0.2">
      <c r="A8432">
        <v>2933.3330000000001</v>
      </c>
      <c r="B8432">
        <v>8</v>
      </c>
      <c r="C8432" s="35">
        <f t="shared" si="655"/>
        <v>2648.9623246319816</v>
      </c>
      <c r="D8432" s="35">
        <f t="shared" si="656"/>
        <v>284.37067536801851</v>
      </c>
      <c r="E8432" s="35">
        <f t="shared" si="657"/>
        <v>626647.70311780006</v>
      </c>
      <c r="F8432" s="35">
        <f t="shared" si="658"/>
        <v>257292.5725132121</v>
      </c>
      <c r="G8432" s="33">
        <f t="shared" si="659"/>
        <v>80866.681009262975</v>
      </c>
    </row>
    <row r="8433" spans="1:7" x14ac:dyDescent="0.2">
      <c r="A8433">
        <v>550</v>
      </c>
      <c r="B8433">
        <v>0</v>
      </c>
      <c r="C8433" s="35">
        <f t="shared" si="655"/>
        <v>772.63700460121436</v>
      </c>
      <c r="D8433" s="35">
        <f t="shared" si="656"/>
        <v>-222.63700460121436</v>
      </c>
      <c r="E8433" s="35">
        <f t="shared" si="657"/>
        <v>2533579.4726132974</v>
      </c>
      <c r="F8433" s="35">
        <f t="shared" si="658"/>
        <v>1874394.1953994662</v>
      </c>
      <c r="G8433" s="33">
        <f t="shared" si="659"/>
        <v>49567.235817801142</v>
      </c>
    </row>
    <row r="8434" spans="1:7" x14ac:dyDescent="0.2">
      <c r="A8434">
        <v>720</v>
      </c>
      <c r="B8434">
        <v>2</v>
      </c>
      <c r="C8434" s="35">
        <f t="shared" si="655"/>
        <v>1241.7183346089062</v>
      </c>
      <c r="D8434" s="35">
        <f t="shared" si="656"/>
        <v>-521.71833460890616</v>
      </c>
      <c r="E8434" s="35">
        <f t="shared" si="657"/>
        <v>2021293.9341571252</v>
      </c>
      <c r="F8434" s="35">
        <f t="shared" si="658"/>
        <v>810006.90719254757</v>
      </c>
      <c r="G8434" s="33">
        <f t="shared" si="659"/>
        <v>272190.02066709055</v>
      </c>
    </row>
    <row r="8435" spans="1:7" x14ac:dyDescent="0.2">
      <c r="A8435">
        <v>2333.3330000000001</v>
      </c>
      <c r="B8435">
        <v>0</v>
      </c>
      <c r="C8435" s="35">
        <f t="shared" si="655"/>
        <v>772.63700460121436</v>
      </c>
      <c r="D8435" s="35">
        <f t="shared" si="656"/>
        <v>1560.6959953987857</v>
      </c>
      <c r="E8435" s="35">
        <f t="shared" si="657"/>
        <v>36714.709433702301</v>
      </c>
      <c r="F8435" s="35">
        <f t="shared" si="658"/>
        <v>1874394.1953994662</v>
      </c>
      <c r="G8435" s="33">
        <f t="shared" si="659"/>
        <v>2435771.9900538065</v>
      </c>
    </row>
    <row r="8436" spans="1:7" x14ac:dyDescent="0.2">
      <c r="A8436">
        <v>2766.6669999999999</v>
      </c>
      <c r="B8436">
        <v>7</v>
      </c>
      <c r="C8436" s="35">
        <f t="shared" si="655"/>
        <v>2414.4216596281358</v>
      </c>
      <c r="D8436" s="35">
        <f t="shared" si="656"/>
        <v>352.24534037186413</v>
      </c>
      <c r="E8436" s="35">
        <f t="shared" si="657"/>
        <v>390556.03813154344</v>
      </c>
      <c r="F8436" s="35">
        <f t="shared" si="658"/>
        <v>74365.010590870079</v>
      </c>
      <c r="G8436" s="33">
        <f t="shared" si="659"/>
        <v>124076.77981369042</v>
      </c>
    </row>
    <row r="8437" spans="1:7" x14ac:dyDescent="0.2">
      <c r="A8437">
        <v>1800</v>
      </c>
      <c r="B8437">
        <v>6</v>
      </c>
      <c r="C8437" s="35">
        <f t="shared" si="655"/>
        <v>2179.88099462429</v>
      </c>
      <c r="D8437" s="35">
        <f t="shared" si="656"/>
        <v>-379.88099462429</v>
      </c>
      <c r="E8437" s="35">
        <f t="shared" si="657"/>
        <v>116774.04278850088</v>
      </c>
      <c r="F8437" s="35">
        <f t="shared" si="658"/>
        <v>1456.095749420469</v>
      </c>
      <c r="G8437" s="33">
        <f t="shared" si="659"/>
        <v>144309.57007673985</v>
      </c>
    </row>
    <row r="8438" spans="1:7" x14ac:dyDescent="0.2">
      <c r="A8438">
        <v>2516.6669999999999</v>
      </c>
      <c r="B8438">
        <v>2</v>
      </c>
      <c r="C8438" s="35">
        <f t="shared" si="655"/>
        <v>1241.7183346089062</v>
      </c>
      <c r="D8438" s="35">
        <f t="shared" si="656"/>
        <v>1274.9486653910938</v>
      </c>
      <c r="E8438" s="35">
        <f t="shared" si="657"/>
        <v>140583.62409650278</v>
      </c>
      <c r="F8438" s="35">
        <f t="shared" si="658"/>
        <v>810006.90719254757</v>
      </c>
      <c r="G8438" s="33">
        <f t="shared" si="659"/>
        <v>1625494.0993825311</v>
      </c>
    </row>
    <row r="8439" spans="1:7" x14ac:dyDescent="0.2">
      <c r="A8439">
        <v>2516.6669999999999</v>
      </c>
      <c r="B8439">
        <v>12</v>
      </c>
      <c r="C8439" s="35">
        <f t="shared" si="655"/>
        <v>3587.1249846473656</v>
      </c>
      <c r="D8439" s="35">
        <f t="shared" si="656"/>
        <v>-1070.4579846473657</v>
      </c>
      <c r="E8439" s="35">
        <f t="shared" si="657"/>
        <v>140583.62409650278</v>
      </c>
      <c r="F8439" s="35">
        <f t="shared" si="658"/>
        <v>2089189.2910115072</v>
      </c>
      <c r="G8439" s="33">
        <f t="shared" si="659"/>
        <v>1145880.2968952998</v>
      </c>
    </row>
    <row r="8440" spans="1:7" x14ac:dyDescent="0.2">
      <c r="A8440">
        <v>1800</v>
      </c>
      <c r="B8440">
        <v>6</v>
      </c>
      <c r="C8440" s="35">
        <f t="shared" si="655"/>
        <v>2179.88099462429</v>
      </c>
      <c r="D8440" s="35">
        <f t="shared" si="656"/>
        <v>-379.88099462429</v>
      </c>
      <c r="E8440" s="35">
        <f t="shared" si="657"/>
        <v>116774.04278850088</v>
      </c>
      <c r="F8440" s="35">
        <f t="shared" si="658"/>
        <v>1456.095749420469</v>
      </c>
      <c r="G8440" s="33">
        <f t="shared" si="659"/>
        <v>144309.57007673985</v>
      </c>
    </row>
    <row r="8441" spans="1:7" x14ac:dyDescent="0.2">
      <c r="A8441">
        <v>1341.6669999999999</v>
      </c>
      <c r="B8441">
        <v>4</v>
      </c>
      <c r="C8441" s="35">
        <f t="shared" si="655"/>
        <v>1710.799664616598</v>
      </c>
      <c r="D8441" s="35">
        <f t="shared" si="656"/>
        <v>-369.13266461659805</v>
      </c>
      <c r="E8441" s="35">
        <f t="shared" si="657"/>
        <v>640088.27813181188</v>
      </c>
      <c r="F8441" s="35">
        <f t="shared" si="658"/>
        <v>185694.20730919892</v>
      </c>
      <c r="G8441" s="33">
        <f t="shared" si="659"/>
        <v>136258.92408694985</v>
      </c>
    </row>
    <row r="8442" spans="1:7" x14ac:dyDescent="0.2">
      <c r="A8442">
        <v>980</v>
      </c>
      <c r="B8442">
        <v>0</v>
      </c>
      <c r="C8442" s="35">
        <f t="shared" si="655"/>
        <v>772.63700460121436</v>
      </c>
      <c r="D8442" s="35">
        <f t="shared" si="656"/>
        <v>207.36299539878564</v>
      </c>
      <c r="E8442" s="35">
        <f t="shared" si="657"/>
        <v>1349598.4047535674</v>
      </c>
      <c r="F8442" s="35">
        <f t="shared" si="658"/>
        <v>1874394.1953994662</v>
      </c>
      <c r="G8442" s="33">
        <f t="shared" si="659"/>
        <v>42999.411860756794</v>
      </c>
    </row>
    <row r="8443" spans="1:7" x14ac:dyDescent="0.2">
      <c r="A8443">
        <v>4666.6670000000004</v>
      </c>
      <c r="B8443">
        <v>6</v>
      </c>
      <c r="C8443" s="35">
        <f t="shared" si="655"/>
        <v>2179.88099462429</v>
      </c>
      <c r="D8443" s="35">
        <f t="shared" si="656"/>
        <v>2486.7860053757104</v>
      </c>
      <c r="E8443" s="35">
        <f t="shared" si="657"/>
        <v>6375346.3847978543</v>
      </c>
      <c r="F8443" s="35">
        <f t="shared" si="658"/>
        <v>1456.095749420469</v>
      </c>
      <c r="G8443" s="33">
        <f t="shared" si="659"/>
        <v>6184104.6365324827</v>
      </c>
    </row>
    <row r="8444" spans="1:7" x14ac:dyDescent="0.2">
      <c r="A8444">
        <v>1750</v>
      </c>
      <c r="B8444">
        <v>6</v>
      </c>
      <c r="C8444" s="35">
        <f t="shared" si="655"/>
        <v>2179.88099462429</v>
      </c>
      <c r="D8444" s="35">
        <f t="shared" si="656"/>
        <v>-429.88099462429</v>
      </c>
      <c r="E8444" s="35">
        <f t="shared" si="657"/>
        <v>153446.25998149277</v>
      </c>
      <c r="F8444" s="35">
        <f t="shared" si="658"/>
        <v>1456.095749420469</v>
      </c>
      <c r="G8444" s="33">
        <f t="shared" si="659"/>
        <v>184797.66953916886</v>
      </c>
    </row>
    <row r="8445" spans="1:7" x14ac:dyDescent="0.2">
      <c r="A8445">
        <v>920</v>
      </c>
      <c r="B8445">
        <v>5</v>
      </c>
      <c r="C8445" s="35">
        <f t="shared" si="655"/>
        <v>1945.340329620444</v>
      </c>
      <c r="D8445" s="35">
        <f t="shared" si="656"/>
        <v>-1025.340329620444</v>
      </c>
      <c r="E8445" s="35">
        <f t="shared" si="657"/>
        <v>1492605.0653851577</v>
      </c>
      <c r="F8445" s="35">
        <f t="shared" si="658"/>
        <v>38565.827988863377</v>
      </c>
      <c r="G8445" s="33">
        <f t="shared" si="659"/>
        <v>1051322.7915461608</v>
      </c>
    </row>
    <row r="8446" spans="1:7" x14ac:dyDescent="0.2">
      <c r="A8446">
        <v>558</v>
      </c>
      <c r="B8446">
        <v>6</v>
      </c>
      <c r="C8446" s="35">
        <f t="shared" si="655"/>
        <v>2179.88099462429</v>
      </c>
      <c r="D8446" s="35">
        <f t="shared" si="656"/>
        <v>-1621.88099462429</v>
      </c>
      <c r="E8446" s="35">
        <f t="shared" si="657"/>
        <v>2508175.917862419</v>
      </c>
      <c r="F8446" s="35">
        <f t="shared" si="658"/>
        <v>1456.095749420469</v>
      </c>
      <c r="G8446" s="33">
        <f t="shared" si="659"/>
        <v>2630497.960723476</v>
      </c>
    </row>
    <row r="8447" spans="1:7" x14ac:dyDescent="0.2">
      <c r="A8447">
        <v>796</v>
      </c>
      <c r="B8447">
        <v>4</v>
      </c>
      <c r="C8447" s="35">
        <f t="shared" si="655"/>
        <v>1710.799664616598</v>
      </c>
      <c r="D8447" s="35">
        <f t="shared" si="656"/>
        <v>-914.79966461659797</v>
      </c>
      <c r="E8447" s="35">
        <f t="shared" si="657"/>
        <v>1810968.1640237775</v>
      </c>
      <c r="F8447" s="35">
        <f t="shared" si="658"/>
        <v>185694.20730919892</v>
      </c>
      <c r="G8447" s="33">
        <f t="shared" si="659"/>
        <v>836858.42638264014</v>
      </c>
    </row>
    <row r="8448" spans="1:7" x14ac:dyDescent="0.2">
      <c r="A8448">
        <v>1500</v>
      </c>
      <c r="B8448">
        <v>0</v>
      </c>
      <c r="C8448" s="35">
        <f t="shared" si="655"/>
        <v>772.63700460121436</v>
      </c>
      <c r="D8448" s="35">
        <f t="shared" si="656"/>
        <v>727.36299539878564</v>
      </c>
      <c r="E8448" s="35">
        <f t="shared" si="657"/>
        <v>411807.34594645206</v>
      </c>
      <c r="F8448" s="35">
        <f t="shared" si="658"/>
        <v>1874394.1953994662</v>
      </c>
      <c r="G8448" s="33">
        <f t="shared" si="659"/>
        <v>529056.92707549385</v>
      </c>
    </row>
    <row r="8449" spans="1:7" x14ac:dyDescent="0.2">
      <c r="A8449">
        <v>720</v>
      </c>
      <c r="B8449">
        <v>6</v>
      </c>
      <c r="C8449" s="35">
        <f t="shared" si="655"/>
        <v>2179.88099462429</v>
      </c>
      <c r="D8449" s="35">
        <f t="shared" si="656"/>
        <v>-1459.88099462429</v>
      </c>
      <c r="E8449" s="35">
        <f t="shared" si="657"/>
        <v>2021293.9341571252</v>
      </c>
      <c r="F8449" s="35">
        <f t="shared" si="658"/>
        <v>1456.095749420469</v>
      </c>
      <c r="G8449" s="33">
        <f t="shared" si="659"/>
        <v>2131252.518465206</v>
      </c>
    </row>
    <row r="8450" spans="1:7" x14ac:dyDescent="0.2">
      <c r="A8450">
        <v>1200</v>
      </c>
      <c r="B8450">
        <v>0</v>
      </c>
      <c r="C8450" s="35">
        <f t="shared" si="655"/>
        <v>772.63700460121436</v>
      </c>
      <c r="D8450" s="35">
        <f t="shared" si="656"/>
        <v>427.36299539878564</v>
      </c>
      <c r="E8450" s="35">
        <f t="shared" si="657"/>
        <v>886840.64910440333</v>
      </c>
      <c r="F8450" s="35">
        <f t="shared" si="658"/>
        <v>1874394.1953994662</v>
      </c>
      <c r="G8450" s="33">
        <f t="shared" si="659"/>
        <v>182639.12983622248</v>
      </c>
    </row>
    <row r="8451" spans="1:7" x14ac:dyDescent="0.2">
      <c r="A8451">
        <v>360</v>
      </c>
      <c r="B8451">
        <v>0</v>
      </c>
      <c r="C8451" s="35">
        <f t="shared" ref="C8451:C8514" si="660">$J$20+$J$21*B8451</f>
        <v>772.63700460121436</v>
      </c>
      <c r="D8451" s="35">
        <f t="shared" ref="D8451:D8514" si="661">A8451-C8451</f>
        <v>-412.63700460121436</v>
      </c>
      <c r="E8451" s="35">
        <f t="shared" ref="E8451:E8514" si="662">(A8451-$J$16)^2</f>
        <v>3174533.8979466665</v>
      </c>
      <c r="F8451" s="35">
        <f t="shared" ref="F8451:F8514" si="663">(C8451-$J$16)^2</f>
        <v>1874394.1953994662</v>
      </c>
      <c r="G8451" s="33">
        <f t="shared" ref="G8451:G8514" si="664">(A8451-C8451)^2</f>
        <v>170269.2975662626</v>
      </c>
    </row>
    <row r="8452" spans="1:7" x14ac:dyDescent="0.2">
      <c r="A8452">
        <v>3500</v>
      </c>
      <c r="B8452">
        <v>17</v>
      </c>
      <c r="C8452" s="35">
        <f t="shared" si="660"/>
        <v>4759.8283096665946</v>
      </c>
      <c r="D8452" s="35">
        <f t="shared" si="661"/>
        <v>-1259.8283096665946</v>
      </c>
      <c r="E8452" s="35">
        <f t="shared" si="662"/>
        <v>1844918.6582267773</v>
      </c>
      <c r="F8452" s="35">
        <f t="shared" si="663"/>
        <v>6854479.7484544544</v>
      </c>
      <c r="G8452" s="33">
        <f t="shared" si="664"/>
        <v>1587167.3698373889</v>
      </c>
    </row>
    <row r="8453" spans="1:7" x14ac:dyDescent="0.2">
      <c r="A8453">
        <v>360</v>
      </c>
      <c r="B8453">
        <v>2</v>
      </c>
      <c r="C8453" s="35">
        <f t="shared" si="660"/>
        <v>1241.7183346089062</v>
      </c>
      <c r="D8453" s="35">
        <f t="shared" si="661"/>
        <v>-881.71833460890616</v>
      </c>
      <c r="E8453" s="35">
        <f t="shared" si="662"/>
        <v>3174533.8979466665</v>
      </c>
      <c r="F8453" s="35">
        <f t="shared" si="663"/>
        <v>810006.90719254757</v>
      </c>
      <c r="G8453" s="33">
        <f t="shared" si="664"/>
        <v>777427.22158550296</v>
      </c>
    </row>
    <row r="8454" spans="1:7" x14ac:dyDescent="0.2">
      <c r="A8454">
        <v>360</v>
      </c>
      <c r="B8454">
        <v>2</v>
      </c>
      <c r="C8454" s="35">
        <f t="shared" si="660"/>
        <v>1241.7183346089062</v>
      </c>
      <c r="D8454" s="35">
        <f t="shared" si="661"/>
        <v>-881.71833460890616</v>
      </c>
      <c r="E8454" s="35">
        <f t="shared" si="662"/>
        <v>3174533.8979466665</v>
      </c>
      <c r="F8454" s="35">
        <f t="shared" si="663"/>
        <v>810006.90719254757</v>
      </c>
      <c r="G8454" s="33">
        <f t="shared" si="664"/>
        <v>777427.22158550296</v>
      </c>
    </row>
    <row r="8455" spans="1:7" x14ac:dyDescent="0.2">
      <c r="A8455">
        <v>1200</v>
      </c>
      <c r="B8455">
        <v>2</v>
      </c>
      <c r="C8455" s="35">
        <f t="shared" si="660"/>
        <v>1241.7183346089062</v>
      </c>
      <c r="D8455" s="35">
        <f t="shared" si="661"/>
        <v>-41.718334608906162</v>
      </c>
      <c r="E8455" s="35">
        <f t="shared" si="662"/>
        <v>886840.64910440333</v>
      </c>
      <c r="F8455" s="35">
        <f t="shared" si="663"/>
        <v>810006.90719254757</v>
      </c>
      <c r="G8455" s="33">
        <f t="shared" si="664"/>
        <v>1740.4194425406577</v>
      </c>
    </row>
    <row r="8456" spans="1:7" x14ac:dyDescent="0.2">
      <c r="A8456">
        <v>2960</v>
      </c>
      <c r="B8456">
        <v>7</v>
      </c>
      <c r="C8456" s="35">
        <f t="shared" si="660"/>
        <v>2414.4216596281358</v>
      </c>
      <c r="D8456" s="35">
        <f t="shared" si="661"/>
        <v>545.57834037186421</v>
      </c>
      <c r="E8456" s="35">
        <f t="shared" si="662"/>
        <v>669578.60391108959</v>
      </c>
      <c r="F8456" s="35">
        <f t="shared" si="663"/>
        <v>74365.010590870079</v>
      </c>
      <c r="G8456" s="33">
        <f t="shared" si="664"/>
        <v>297655.72548291774</v>
      </c>
    </row>
    <row r="8457" spans="1:7" x14ac:dyDescent="0.2">
      <c r="A8457">
        <v>2480</v>
      </c>
      <c r="B8457">
        <v>5</v>
      </c>
      <c r="C8457" s="35">
        <f t="shared" si="660"/>
        <v>1945.340329620444</v>
      </c>
      <c r="D8457" s="35">
        <f t="shared" si="661"/>
        <v>534.65967037955602</v>
      </c>
      <c r="E8457" s="35">
        <f t="shared" si="662"/>
        <v>114431.88896381151</v>
      </c>
      <c r="F8457" s="35">
        <f t="shared" si="663"/>
        <v>38565.827988863377</v>
      </c>
      <c r="G8457" s="33">
        <f t="shared" si="664"/>
        <v>285860.96313037549</v>
      </c>
    </row>
    <row r="8458" spans="1:7" x14ac:dyDescent="0.2">
      <c r="A8458">
        <v>1580</v>
      </c>
      <c r="B8458">
        <v>3</v>
      </c>
      <c r="C8458" s="35">
        <f t="shared" si="660"/>
        <v>1476.2589996127522</v>
      </c>
      <c r="D8458" s="35">
        <f t="shared" si="661"/>
        <v>103.74100038724782</v>
      </c>
      <c r="E8458" s="35">
        <f t="shared" si="662"/>
        <v>315531.7984376651</v>
      </c>
      <c r="F8458" s="35">
        <f t="shared" si="663"/>
        <v>442841.23371042684</v>
      </c>
      <c r="G8458" s="33">
        <f t="shared" si="664"/>
        <v>10762.195161346954</v>
      </c>
    </row>
    <row r="8459" spans="1:7" x14ac:dyDescent="0.2">
      <c r="A8459">
        <v>4666.6670000000004</v>
      </c>
      <c r="B8459">
        <v>6</v>
      </c>
      <c r="C8459" s="35">
        <f t="shared" si="660"/>
        <v>2179.88099462429</v>
      </c>
      <c r="D8459" s="35">
        <f t="shared" si="661"/>
        <v>2486.7860053757104</v>
      </c>
      <c r="E8459" s="35">
        <f t="shared" si="662"/>
        <v>6375346.3847978543</v>
      </c>
      <c r="F8459" s="35">
        <f t="shared" si="663"/>
        <v>1456.095749420469</v>
      </c>
      <c r="G8459" s="33">
        <f t="shared" si="664"/>
        <v>6184104.6365324827</v>
      </c>
    </row>
    <row r="8460" spans="1:7" x14ac:dyDescent="0.2">
      <c r="A8460">
        <v>5850</v>
      </c>
      <c r="B8460">
        <v>15</v>
      </c>
      <c r="C8460" s="35">
        <f t="shared" si="660"/>
        <v>4290.746979658903</v>
      </c>
      <c r="D8460" s="35">
        <f t="shared" si="661"/>
        <v>1559.253020341097</v>
      </c>
      <c r="E8460" s="35">
        <f t="shared" si="662"/>
        <v>13751324.45015616</v>
      </c>
      <c r="F8460" s="35">
        <f t="shared" si="663"/>
        <v>4618307.6242345981</v>
      </c>
      <c r="G8460" s="33">
        <f t="shared" si="664"/>
        <v>2431269.9814428333</v>
      </c>
    </row>
    <row r="8461" spans="1:7" x14ac:dyDescent="0.2">
      <c r="A8461">
        <v>1000</v>
      </c>
      <c r="B8461">
        <v>12</v>
      </c>
      <c r="C8461" s="35">
        <f t="shared" si="660"/>
        <v>3587.1249846473656</v>
      </c>
      <c r="D8461" s="35">
        <f t="shared" si="661"/>
        <v>-2587.1249846473656</v>
      </c>
      <c r="E8461" s="35">
        <f t="shared" si="662"/>
        <v>1303529.5178763708</v>
      </c>
      <c r="F8461" s="35">
        <f t="shared" si="663"/>
        <v>2089189.2910115072</v>
      </c>
      <c r="G8461" s="33">
        <f t="shared" si="664"/>
        <v>6693215.6861866321</v>
      </c>
    </row>
    <row r="8462" spans="1:7" x14ac:dyDescent="0.2">
      <c r="A8462">
        <v>610</v>
      </c>
      <c r="B8462">
        <v>6</v>
      </c>
      <c r="C8462" s="35">
        <f t="shared" si="660"/>
        <v>2179.88099462429</v>
      </c>
      <c r="D8462" s="35">
        <f t="shared" si="661"/>
        <v>-1569.88099462429</v>
      </c>
      <c r="E8462" s="35">
        <f t="shared" si="662"/>
        <v>2346172.8119817073</v>
      </c>
      <c r="F8462" s="35">
        <f t="shared" si="663"/>
        <v>1456.095749420469</v>
      </c>
      <c r="G8462" s="33">
        <f t="shared" si="664"/>
        <v>2464526.3372825501</v>
      </c>
    </row>
    <row r="8463" spans="1:7" x14ac:dyDescent="0.2">
      <c r="A8463">
        <v>2000</v>
      </c>
      <c r="B8463">
        <v>4</v>
      </c>
      <c r="C8463" s="35">
        <f t="shared" si="660"/>
        <v>1710.799664616598</v>
      </c>
      <c r="D8463" s="35">
        <f t="shared" si="661"/>
        <v>289.20033538340203</v>
      </c>
      <c r="E8463" s="35">
        <f t="shared" si="662"/>
        <v>20085.174016533423</v>
      </c>
      <c r="F8463" s="35">
        <f t="shared" si="663"/>
        <v>185694.20730919892</v>
      </c>
      <c r="G8463" s="33">
        <f t="shared" si="664"/>
        <v>83636.833985872217</v>
      </c>
    </row>
    <row r="8464" spans="1:7" x14ac:dyDescent="0.2">
      <c r="A8464">
        <v>850</v>
      </c>
      <c r="B8464">
        <v>5</v>
      </c>
      <c r="C8464" s="35">
        <f t="shared" si="660"/>
        <v>1945.340329620444</v>
      </c>
      <c r="D8464" s="35">
        <f t="shared" si="661"/>
        <v>-1095.340329620444</v>
      </c>
      <c r="E8464" s="35">
        <f t="shared" si="662"/>
        <v>1668546.1694553464</v>
      </c>
      <c r="F8464" s="35">
        <f t="shared" si="663"/>
        <v>38565.827988863377</v>
      </c>
      <c r="G8464" s="33">
        <f t="shared" si="664"/>
        <v>1199770.4376930229</v>
      </c>
    </row>
    <row r="8465" spans="1:7" x14ac:dyDescent="0.2">
      <c r="A8465">
        <v>1852</v>
      </c>
      <c r="B8465">
        <v>6</v>
      </c>
      <c r="C8465" s="35">
        <f t="shared" si="660"/>
        <v>2179.88099462429</v>
      </c>
      <c r="D8465" s="35">
        <f t="shared" si="661"/>
        <v>-327.88099462429</v>
      </c>
      <c r="E8465" s="35">
        <f t="shared" si="662"/>
        <v>83938.93690778935</v>
      </c>
      <c r="F8465" s="35">
        <f t="shared" si="663"/>
        <v>1456.095749420469</v>
      </c>
      <c r="G8465" s="33">
        <f t="shared" si="664"/>
        <v>107505.94663581369</v>
      </c>
    </row>
    <row r="8466" spans="1:7" x14ac:dyDescent="0.2">
      <c r="A8466">
        <v>417</v>
      </c>
      <c r="B8466">
        <v>0</v>
      </c>
      <c r="C8466" s="35">
        <f t="shared" si="660"/>
        <v>772.63700460121436</v>
      </c>
      <c r="D8466" s="35">
        <f t="shared" si="661"/>
        <v>-355.63700460121436</v>
      </c>
      <c r="E8466" s="35">
        <f t="shared" si="662"/>
        <v>2974666.5703466558</v>
      </c>
      <c r="F8466" s="35">
        <f t="shared" si="663"/>
        <v>1874394.1953994662</v>
      </c>
      <c r="G8466" s="33">
        <f t="shared" si="664"/>
        <v>126477.67904172416</v>
      </c>
    </row>
    <row r="8467" spans="1:7" x14ac:dyDescent="0.2">
      <c r="A8467">
        <v>4050</v>
      </c>
      <c r="B8467">
        <v>2</v>
      </c>
      <c r="C8467" s="35">
        <f t="shared" si="660"/>
        <v>1241.7183346089062</v>
      </c>
      <c r="D8467" s="35">
        <f t="shared" si="661"/>
        <v>2808.2816653910941</v>
      </c>
      <c r="E8467" s="35">
        <f t="shared" si="662"/>
        <v>3641524.269103867</v>
      </c>
      <c r="F8467" s="35">
        <f t="shared" si="663"/>
        <v>810006.90719254757</v>
      </c>
      <c r="G8467" s="33">
        <f t="shared" si="664"/>
        <v>7886445.9121717764</v>
      </c>
    </row>
    <row r="8468" spans="1:7" x14ac:dyDescent="0.2">
      <c r="A8468">
        <v>9200</v>
      </c>
      <c r="B8468">
        <v>1</v>
      </c>
      <c r="C8468" s="35">
        <f t="shared" si="660"/>
        <v>1007.1776696050603</v>
      </c>
      <c r="D8468" s="35">
        <f t="shared" si="661"/>
        <v>8192.8223303949399</v>
      </c>
      <c r="E8468" s="35">
        <f t="shared" si="662"/>
        <v>49819285.898225702</v>
      </c>
      <c r="F8468" s="35">
        <f t="shared" si="663"/>
        <v>1287191.2277555608</v>
      </c>
      <c r="G8468" s="33">
        <f t="shared" si="664"/>
        <v>67122337.737417966</v>
      </c>
    </row>
    <row r="8469" spans="1:7" x14ac:dyDescent="0.2">
      <c r="A8469">
        <v>2700</v>
      </c>
      <c r="B8469">
        <v>6</v>
      </c>
      <c r="C8469" s="35">
        <f t="shared" si="660"/>
        <v>2179.88099462429</v>
      </c>
      <c r="D8469" s="35">
        <f t="shared" si="661"/>
        <v>520.11900537571</v>
      </c>
      <c r="E8469" s="35">
        <f t="shared" si="662"/>
        <v>311674.1333146473</v>
      </c>
      <c r="F8469" s="35">
        <f t="shared" si="663"/>
        <v>1456.095749420469</v>
      </c>
      <c r="G8469" s="33">
        <f t="shared" si="664"/>
        <v>270523.77975301788</v>
      </c>
    </row>
    <row r="8470" spans="1:7" x14ac:dyDescent="0.2">
      <c r="A8470">
        <v>280</v>
      </c>
      <c r="B8470">
        <v>2</v>
      </c>
      <c r="C8470" s="35">
        <f t="shared" si="660"/>
        <v>1241.7183346089062</v>
      </c>
      <c r="D8470" s="35">
        <f t="shared" si="661"/>
        <v>-961.71833460890616</v>
      </c>
      <c r="E8470" s="35">
        <f t="shared" si="662"/>
        <v>3466009.4454554538</v>
      </c>
      <c r="F8470" s="35">
        <f t="shared" si="663"/>
        <v>810006.90719254757</v>
      </c>
      <c r="G8470" s="33">
        <f t="shared" si="664"/>
        <v>924902.15512292797</v>
      </c>
    </row>
    <row r="8471" spans="1:7" x14ac:dyDescent="0.2">
      <c r="A8471">
        <v>3000</v>
      </c>
      <c r="B8471">
        <v>3</v>
      </c>
      <c r="C8471" s="35">
        <f t="shared" si="660"/>
        <v>1476.2589996127522</v>
      </c>
      <c r="D8471" s="35">
        <f t="shared" si="661"/>
        <v>1523.7410003872478</v>
      </c>
      <c r="E8471" s="35">
        <f t="shared" si="662"/>
        <v>736640.83015669615</v>
      </c>
      <c r="F8471" s="35">
        <f t="shared" si="663"/>
        <v>442841.23371042684</v>
      </c>
      <c r="G8471" s="33">
        <f t="shared" si="664"/>
        <v>2321786.6362611307</v>
      </c>
    </row>
    <row r="8472" spans="1:7" x14ac:dyDescent="0.2">
      <c r="A8472">
        <v>5710</v>
      </c>
      <c r="B8472">
        <v>0</v>
      </c>
      <c r="C8472" s="35">
        <f t="shared" si="660"/>
        <v>772.63700460121436</v>
      </c>
      <c r="D8472" s="35">
        <f t="shared" si="661"/>
        <v>4937.3629953987856</v>
      </c>
      <c r="E8472" s="35">
        <f t="shared" si="662"/>
        <v>12732606.658296537</v>
      </c>
      <c r="F8472" s="35">
        <f t="shared" si="663"/>
        <v>1874394.1953994662</v>
      </c>
      <c r="G8472" s="33">
        <f t="shared" si="664"/>
        <v>24377553.348333269</v>
      </c>
    </row>
    <row r="8473" spans="1:7" x14ac:dyDescent="0.2">
      <c r="A8473">
        <v>600</v>
      </c>
      <c r="B8473">
        <v>2</v>
      </c>
      <c r="C8473" s="35">
        <f t="shared" si="660"/>
        <v>1241.7183346089062</v>
      </c>
      <c r="D8473" s="35">
        <f t="shared" si="661"/>
        <v>-641.71833460890616</v>
      </c>
      <c r="E8473" s="35">
        <f t="shared" si="662"/>
        <v>2376907.2554203058</v>
      </c>
      <c r="F8473" s="35">
        <f t="shared" si="663"/>
        <v>810006.90719254757</v>
      </c>
      <c r="G8473" s="33">
        <f t="shared" si="664"/>
        <v>411802.42097322806</v>
      </c>
    </row>
    <row r="8474" spans="1:7" x14ac:dyDescent="0.2">
      <c r="A8474">
        <v>650</v>
      </c>
      <c r="B8474">
        <v>1</v>
      </c>
      <c r="C8474" s="35">
        <f t="shared" si="660"/>
        <v>1007.1776696050603</v>
      </c>
      <c r="D8474" s="35">
        <f t="shared" si="661"/>
        <v>-357.17766960506026</v>
      </c>
      <c r="E8474" s="35">
        <f t="shared" si="662"/>
        <v>2225235.0382273137</v>
      </c>
      <c r="F8474" s="35">
        <f t="shared" si="663"/>
        <v>1287191.2277555608</v>
      </c>
      <c r="G8474" s="33">
        <f t="shared" si="664"/>
        <v>127575.88766450158</v>
      </c>
    </row>
    <row r="8475" spans="1:7" x14ac:dyDescent="0.2">
      <c r="A8475">
        <v>1000</v>
      </c>
      <c r="B8475">
        <v>15</v>
      </c>
      <c r="C8475" s="35">
        <f t="shared" si="660"/>
        <v>4290.746979658903</v>
      </c>
      <c r="D8475" s="35">
        <f t="shared" si="661"/>
        <v>-3290.746979658903</v>
      </c>
      <c r="E8475" s="35">
        <f t="shared" si="662"/>
        <v>1303529.5178763708</v>
      </c>
      <c r="F8475" s="35">
        <f t="shared" si="663"/>
        <v>4618307.6242345981</v>
      </c>
      <c r="G8475" s="33">
        <f t="shared" si="664"/>
        <v>10829015.684134193</v>
      </c>
    </row>
    <row r="8476" spans="1:7" x14ac:dyDescent="0.2">
      <c r="A8476">
        <v>2000</v>
      </c>
      <c r="B8476">
        <v>17</v>
      </c>
      <c r="C8476" s="35">
        <f t="shared" si="660"/>
        <v>4759.8283096665946</v>
      </c>
      <c r="D8476" s="35">
        <f t="shared" si="661"/>
        <v>-2759.8283096665946</v>
      </c>
      <c r="E8476" s="35">
        <f t="shared" si="662"/>
        <v>20085.174016533423</v>
      </c>
      <c r="F8476" s="35">
        <f t="shared" si="663"/>
        <v>6854479.7484544544</v>
      </c>
      <c r="G8476" s="33">
        <f t="shared" si="664"/>
        <v>7616652.2988371728</v>
      </c>
    </row>
    <row r="8477" spans="1:7" x14ac:dyDescent="0.2">
      <c r="A8477">
        <v>1400</v>
      </c>
      <c r="B8477">
        <v>2</v>
      </c>
      <c r="C8477" s="35">
        <f t="shared" si="660"/>
        <v>1241.7183346089062</v>
      </c>
      <c r="D8477" s="35">
        <f t="shared" si="661"/>
        <v>158.28166539109384</v>
      </c>
      <c r="E8477" s="35">
        <f t="shared" si="662"/>
        <v>550151.78033243585</v>
      </c>
      <c r="F8477" s="35">
        <f t="shared" si="663"/>
        <v>810006.90719254757</v>
      </c>
      <c r="G8477" s="33">
        <f t="shared" si="664"/>
        <v>25053.085598978192</v>
      </c>
    </row>
    <row r="8478" spans="1:7" x14ac:dyDescent="0.2">
      <c r="A8478">
        <v>1340</v>
      </c>
      <c r="B8478">
        <v>11</v>
      </c>
      <c r="C8478" s="35">
        <f t="shared" si="660"/>
        <v>3352.5843196435194</v>
      </c>
      <c r="D8478" s="35">
        <f t="shared" si="661"/>
        <v>-2012.5843196435194</v>
      </c>
      <c r="E8478" s="35">
        <f t="shared" si="662"/>
        <v>642758.44096402603</v>
      </c>
      <c r="F8478" s="35">
        <f t="shared" si="663"/>
        <v>1466187.1407655939</v>
      </c>
      <c r="G8478" s="33">
        <f t="shared" si="664"/>
        <v>4050495.6436749678</v>
      </c>
    </row>
    <row r="8479" spans="1:7" x14ac:dyDescent="0.2">
      <c r="A8479">
        <v>1000</v>
      </c>
      <c r="B8479">
        <v>12</v>
      </c>
      <c r="C8479" s="35">
        <f t="shared" si="660"/>
        <v>3587.1249846473656</v>
      </c>
      <c r="D8479" s="35">
        <f t="shared" si="661"/>
        <v>-2587.1249846473656</v>
      </c>
      <c r="E8479" s="35">
        <f t="shared" si="662"/>
        <v>1303529.5178763708</v>
      </c>
      <c r="F8479" s="35">
        <f t="shared" si="663"/>
        <v>2089189.2910115072</v>
      </c>
      <c r="G8479" s="33">
        <f t="shared" si="664"/>
        <v>6693215.6861866321</v>
      </c>
    </row>
    <row r="8480" spans="1:7" x14ac:dyDescent="0.2">
      <c r="A8480">
        <v>1600</v>
      </c>
      <c r="B8480">
        <v>12</v>
      </c>
      <c r="C8480" s="35">
        <f t="shared" si="660"/>
        <v>3587.1249846473656</v>
      </c>
      <c r="D8480" s="35">
        <f t="shared" si="661"/>
        <v>-1987.1249846473656</v>
      </c>
      <c r="E8480" s="35">
        <f t="shared" si="662"/>
        <v>293462.91156046838</v>
      </c>
      <c r="F8480" s="35">
        <f t="shared" si="663"/>
        <v>2089189.2910115072</v>
      </c>
      <c r="G8480" s="33">
        <f t="shared" si="664"/>
        <v>3948665.7046097931</v>
      </c>
    </row>
    <row r="8481" spans="1:7" x14ac:dyDescent="0.2">
      <c r="A8481">
        <v>10000</v>
      </c>
      <c r="B8481">
        <v>18</v>
      </c>
      <c r="C8481" s="35">
        <f t="shared" si="660"/>
        <v>4994.3689746704413</v>
      </c>
      <c r="D8481" s="35">
        <f t="shared" si="661"/>
        <v>5005.6310253295587</v>
      </c>
      <c r="E8481" s="35">
        <f t="shared" si="662"/>
        <v>61752530.423137836</v>
      </c>
      <c r="F8481" s="35">
        <f t="shared" si="663"/>
        <v>8137593.7811857257</v>
      </c>
      <c r="G8481" s="33">
        <f t="shared" si="664"/>
        <v>25056341.96174185</v>
      </c>
    </row>
    <row r="8482" spans="1:7" x14ac:dyDescent="0.2">
      <c r="A8482">
        <v>3095</v>
      </c>
      <c r="B8482">
        <v>0</v>
      </c>
      <c r="C8482" s="35">
        <f t="shared" si="660"/>
        <v>772.63700460121436</v>
      </c>
      <c r="D8482" s="35">
        <f t="shared" si="661"/>
        <v>2322.3629953987856</v>
      </c>
      <c r="E8482" s="35">
        <f t="shared" si="662"/>
        <v>908738.61749001162</v>
      </c>
      <c r="F8482" s="35">
        <f t="shared" si="663"/>
        <v>1874394.1953994662</v>
      </c>
      <c r="G8482" s="33">
        <f t="shared" si="664"/>
        <v>5393369.88239762</v>
      </c>
    </row>
    <row r="8483" spans="1:7" x14ac:dyDescent="0.2">
      <c r="A8483">
        <v>8208.3330000000005</v>
      </c>
      <c r="B8483">
        <v>17</v>
      </c>
      <c r="C8483" s="35">
        <f t="shared" si="660"/>
        <v>4759.8283096665946</v>
      </c>
      <c r="D8483" s="35">
        <f t="shared" si="661"/>
        <v>3448.504690333406</v>
      </c>
      <c r="E8483" s="35">
        <f t="shared" si="662"/>
        <v>36803766.939257167</v>
      </c>
      <c r="F8483" s="35">
        <f t="shared" si="663"/>
        <v>6854479.7484544544</v>
      </c>
      <c r="G8483" s="33">
        <f t="shared" si="664"/>
        <v>11892184.599251499</v>
      </c>
    </row>
    <row r="8484" spans="1:7" x14ac:dyDescent="0.2">
      <c r="A8484">
        <v>17500</v>
      </c>
      <c r="B8484">
        <v>17</v>
      </c>
      <c r="C8484" s="35">
        <f t="shared" si="660"/>
        <v>4759.8283096665946</v>
      </c>
      <c r="D8484" s="35">
        <f t="shared" si="661"/>
        <v>12740.171690333405</v>
      </c>
      <c r="E8484" s="35">
        <f t="shared" si="662"/>
        <v>235876697.84418902</v>
      </c>
      <c r="F8484" s="35">
        <f t="shared" si="663"/>
        <v>6854479.7484544544</v>
      </c>
      <c r="G8484" s="33">
        <f t="shared" si="664"/>
        <v>162311974.69917274</v>
      </c>
    </row>
    <row r="8485" spans="1:7" x14ac:dyDescent="0.2">
      <c r="A8485">
        <v>1000</v>
      </c>
      <c r="B8485">
        <v>12</v>
      </c>
      <c r="C8485" s="35">
        <f t="shared" si="660"/>
        <v>3587.1249846473656</v>
      </c>
      <c r="D8485" s="35">
        <f t="shared" si="661"/>
        <v>-2587.1249846473656</v>
      </c>
      <c r="E8485" s="35">
        <f t="shared" si="662"/>
        <v>1303529.5178763708</v>
      </c>
      <c r="F8485" s="35">
        <f t="shared" si="663"/>
        <v>2089189.2910115072</v>
      </c>
      <c r="G8485" s="33">
        <f t="shared" si="664"/>
        <v>6693215.6861866321</v>
      </c>
    </row>
    <row r="8486" spans="1:7" x14ac:dyDescent="0.2">
      <c r="A8486">
        <v>320</v>
      </c>
      <c r="B8486">
        <v>10</v>
      </c>
      <c r="C8486" s="35">
        <f t="shared" si="660"/>
        <v>3118.0436546396736</v>
      </c>
      <c r="D8486" s="35">
        <f t="shared" si="661"/>
        <v>-2798.0436546396736</v>
      </c>
      <c r="E8486" s="35">
        <f t="shared" si="662"/>
        <v>3318671.6717010601</v>
      </c>
      <c r="F8486" s="35">
        <f t="shared" si="663"/>
        <v>953203.63760057429</v>
      </c>
      <c r="G8486" s="33">
        <f t="shared" si="664"/>
        <v>7829048.2932693409</v>
      </c>
    </row>
    <row r="8487" spans="1:7" x14ac:dyDescent="0.2">
      <c r="A8487">
        <v>7000</v>
      </c>
      <c r="B8487">
        <v>17</v>
      </c>
      <c r="C8487" s="35">
        <f t="shared" si="660"/>
        <v>4759.8283096665946</v>
      </c>
      <c r="D8487" s="35">
        <f t="shared" si="661"/>
        <v>2240.1716903334054</v>
      </c>
      <c r="E8487" s="35">
        <f t="shared" si="662"/>
        <v>23602863.454717346</v>
      </c>
      <c r="F8487" s="35">
        <f t="shared" si="663"/>
        <v>6854479.7484544544</v>
      </c>
      <c r="G8487" s="33">
        <f t="shared" si="664"/>
        <v>5018369.202171227</v>
      </c>
    </row>
    <row r="8488" spans="1:7" x14ac:dyDescent="0.2">
      <c r="A8488">
        <v>4454.1670000000004</v>
      </c>
      <c r="B8488">
        <v>16</v>
      </c>
      <c r="C8488" s="35">
        <f t="shared" si="660"/>
        <v>4525.2876446627488</v>
      </c>
      <c r="D8488" s="35">
        <f t="shared" si="661"/>
        <v>-71.120644662748418</v>
      </c>
      <c r="E8488" s="35">
        <f t="shared" si="662"/>
        <v>5347401.0828680694</v>
      </c>
      <c r="F8488" s="35">
        <f t="shared" si="663"/>
        <v>5681384.3628040804</v>
      </c>
      <c r="G8488" s="33">
        <f t="shared" si="664"/>
        <v>5058.1460972449249</v>
      </c>
    </row>
    <row r="8489" spans="1:7" x14ac:dyDescent="0.2">
      <c r="A8489">
        <v>1000</v>
      </c>
      <c r="B8489">
        <v>11</v>
      </c>
      <c r="C8489" s="35">
        <f t="shared" si="660"/>
        <v>3352.5843196435194</v>
      </c>
      <c r="D8489" s="35">
        <f t="shared" si="661"/>
        <v>-2352.5843196435194</v>
      </c>
      <c r="E8489" s="35">
        <f t="shared" si="662"/>
        <v>1303529.5178763708</v>
      </c>
      <c r="F8489" s="35">
        <f t="shared" si="663"/>
        <v>1466187.1407655939</v>
      </c>
      <c r="G8489" s="33">
        <f t="shared" si="664"/>
        <v>5534652.9810325606</v>
      </c>
    </row>
    <row r="8490" spans="1:7" x14ac:dyDescent="0.2">
      <c r="A8490">
        <v>3500</v>
      </c>
      <c r="B8490">
        <v>3</v>
      </c>
      <c r="C8490" s="35">
        <f t="shared" si="660"/>
        <v>1476.2589996127522</v>
      </c>
      <c r="D8490" s="35">
        <f t="shared" si="661"/>
        <v>2023.7410003872478</v>
      </c>
      <c r="E8490" s="35">
        <f t="shared" si="662"/>
        <v>1844918.6582267773</v>
      </c>
      <c r="F8490" s="35">
        <f t="shared" si="663"/>
        <v>442841.23371042684</v>
      </c>
      <c r="G8490" s="33">
        <f t="shared" si="664"/>
        <v>4095527.6366483788</v>
      </c>
    </row>
    <row r="8491" spans="1:7" x14ac:dyDescent="0.2">
      <c r="A8491">
        <v>2500</v>
      </c>
      <c r="B8491">
        <v>11</v>
      </c>
      <c r="C8491" s="35">
        <f t="shared" si="660"/>
        <v>3352.5843196435194</v>
      </c>
      <c r="D8491" s="35">
        <f t="shared" si="661"/>
        <v>-852.58431964351939</v>
      </c>
      <c r="E8491" s="35">
        <f t="shared" si="662"/>
        <v>128363.00208661477</v>
      </c>
      <c r="F8491" s="35">
        <f t="shared" si="663"/>
        <v>1466187.1407655939</v>
      </c>
      <c r="G8491" s="33">
        <f t="shared" si="664"/>
        <v>726900.02210200287</v>
      </c>
    </row>
    <row r="8492" spans="1:7" x14ac:dyDescent="0.2">
      <c r="A8492">
        <v>3300</v>
      </c>
      <c r="B8492">
        <v>9</v>
      </c>
      <c r="C8492" s="35">
        <f t="shared" si="660"/>
        <v>2883.5029896358278</v>
      </c>
      <c r="D8492" s="35">
        <f t="shared" si="661"/>
        <v>416.49701036417218</v>
      </c>
      <c r="E8492" s="35">
        <f t="shared" si="662"/>
        <v>1341607.5269987448</v>
      </c>
      <c r="F8492" s="35">
        <f t="shared" si="663"/>
        <v>550238.7815164472</v>
      </c>
      <c r="G8492" s="33">
        <f t="shared" si="664"/>
        <v>173469.75964229336</v>
      </c>
    </row>
    <row r="8493" spans="1:7" x14ac:dyDescent="0.2">
      <c r="A8493">
        <v>1000</v>
      </c>
      <c r="B8493">
        <v>6</v>
      </c>
      <c r="C8493" s="35">
        <f t="shared" si="660"/>
        <v>2179.88099462429</v>
      </c>
      <c r="D8493" s="35">
        <f t="shared" si="661"/>
        <v>-1179.88099462429</v>
      </c>
      <c r="E8493" s="35">
        <f t="shared" si="662"/>
        <v>1303529.5178763708</v>
      </c>
      <c r="F8493" s="35">
        <f t="shared" si="663"/>
        <v>1456.095749420469</v>
      </c>
      <c r="G8493" s="33">
        <f t="shared" si="664"/>
        <v>1392119.1614756039</v>
      </c>
    </row>
    <row r="8494" spans="1:7" x14ac:dyDescent="0.2">
      <c r="A8494">
        <v>1633.3330000000001</v>
      </c>
      <c r="B8494">
        <v>4</v>
      </c>
      <c r="C8494" s="35">
        <f t="shared" si="660"/>
        <v>1710.799664616598</v>
      </c>
      <c r="D8494" s="35">
        <f t="shared" si="661"/>
        <v>-77.466664616597882</v>
      </c>
      <c r="E8494" s="35">
        <f t="shared" si="662"/>
        <v>258459.5501355883</v>
      </c>
      <c r="F8494" s="35">
        <f t="shared" si="663"/>
        <v>185694.20730919892</v>
      </c>
      <c r="G8494" s="33">
        <f t="shared" si="664"/>
        <v>6001.0841268204586</v>
      </c>
    </row>
    <row r="8495" spans="1:7" x14ac:dyDescent="0.2">
      <c r="A8495">
        <v>1000</v>
      </c>
      <c r="B8495">
        <v>0</v>
      </c>
      <c r="C8495" s="35">
        <f t="shared" si="660"/>
        <v>772.63700460121436</v>
      </c>
      <c r="D8495" s="35">
        <f t="shared" si="661"/>
        <v>227.36299539878564</v>
      </c>
      <c r="E8495" s="35">
        <f t="shared" si="662"/>
        <v>1303529.5178763708</v>
      </c>
      <c r="F8495" s="35">
        <f t="shared" si="663"/>
        <v>1874394.1953994662</v>
      </c>
      <c r="G8495" s="33">
        <f t="shared" si="664"/>
        <v>51693.93167670822</v>
      </c>
    </row>
    <row r="8496" spans="1:7" x14ac:dyDescent="0.2">
      <c r="A8496">
        <v>2250</v>
      </c>
      <c r="B8496">
        <v>5</v>
      </c>
      <c r="C8496" s="35">
        <f t="shared" si="660"/>
        <v>1945.340329620444</v>
      </c>
      <c r="D8496" s="35">
        <f t="shared" si="661"/>
        <v>304.65967037955602</v>
      </c>
      <c r="E8496" s="35">
        <f t="shared" si="662"/>
        <v>11724.088051574096</v>
      </c>
      <c r="F8496" s="35">
        <f t="shared" si="663"/>
        <v>38565.827988863377</v>
      </c>
      <c r="G8496" s="33">
        <f t="shared" si="664"/>
        <v>92817.514755779717</v>
      </c>
    </row>
    <row r="8497" spans="1:7" x14ac:dyDescent="0.2">
      <c r="A8497">
        <v>1000</v>
      </c>
      <c r="B8497">
        <v>9</v>
      </c>
      <c r="C8497" s="35">
        <f t="shared" si="660"/>
        <v>2883.5029896358278</v>
      </c>
      <c r="D8497" s="35">
        <f t="shared" si="661"/>
        <v>-1883.5029896358278</v>
      </c>
      <c r="E8497" s="35">
        <f t="shared" si="662"/>
        <v>1303529.5178763708</v>
      </c>
      <c r="F8497" s="35">
        <f t="shared" si="663"/>
        <v>550238.7815164472</v>
      </c>
      <c r="G8497" s="33">
        <f t="shared" si="664"/>
        <v>3547583.5119671011</v>
      </c>
    </row>
    <row r="8498" spans="1:7" x14ac:dyDescent="0.2">
      <c r="A8498">
        <v>1841.6669999999999</v>
      </c>
      <c r="B8498">
        <v>6</v>
      </c>
      <c r="C8498" s="35">
        <f t="shared" si="660"/>
        <v>2179.88099462429</v>
      </c>
      <c r="D8498" s="35">
        <f t="shared" si="661"/>
        <v>-338.21399462429008</v>
      </c>
      <c r="E8498" s="35">
        <f t="shared" si="662"/>
        <v>90033.106201893097</v>
      </c>
      <c r="F8498" s="35">
        <f t="shared" si="663"/>
        <v>1456.095749420469</v>
      </c>
      <c r="G8498" s="33">
        <f t="shared" si="664"/>
        <v>114388.70615971932</v>
      </c>
    </row>
    <row r="8499" spans="1:7" x14ac:dyDescent="0.2">
      <c r="A8499">
        <v>180</v>
      </c>
      <c r="B8499">
        <v>5</v>
      </c>
      <c r="C8499" s="35">
        <f t="shared" si="660"/>
        <v>1945.340329620444</v>
      </c>
      <c r="D8499" s="35">
        <f t="shared" si="661"/>
        <v>-1765.340329620444</v>
      </c>
      <c r="E8499" s="35">
        <f t="shared" si="662"/>
        <v>3848353.8798414376</v>
      </c>
      <c r="F8499" s="35">
        <f t="shared" si="663"/>
        <v>38565.827988863377</v>
      </c>
      <c r="G8499" s="33">
        <f t="shared" si="664"/>
        <v>3116426.4793844176</v>
      </c>
    </row>
    <row r="8500" spans="1:7" x14ac:dyDescent="0.2">
      <c r="A8500">
        <v>2200</v>
      </c>
      <c r="B8500">
        <v>0</v>
      </c>
      <c r="C8500" s="35">
        <f t="shared" si="660"/>
        <v>772.63700460121436</v>
      </c>
      <c r="D8500" s="35">
        <f t="shared" si="661"/>
        <v>1427.3629953987856</v>
      </c>
      <c r="E8500" s="35">
        <f t="shared" si="662"/>
        <v>3396.3052445659605</v>
      </c>
      <c r="F8500" s="35">
        <f t="shared" si="663"/>
        <v>1874394.1953994662</v>
      </c>
      <c r="G8500" s="33">
        <f t="shared" si="664"/>
        <v>2037365.1206337938</v>
      </c>
    </row>
    <row r="8501" spans="1:7" x14ac:dyDescent="0.2">
      <c r="A8501">
        <v>1000</v>
      </c>
      <c r="B8501">
        <v>11</v>
      </c>
      <c r="C8501" s="35">
        <f t="shared" si="660"/>
        <v>3352.5843196435194</v>
      </c>
      <c r="D8501" s="35">
        <f t="shared" si="661"/>
        <v>-2352.5843196435194</v>
      </c>
      <c r="E8501" s="35">
        <f t="shared" si="662"/>
        <v>1303529.5178763708</v>
      </c>
      <c r="F8501" s="35">
        <f t="shared" si="663"/>
        <v>1466187.1407655939</v>
      </c>
      <c r="G8501" s="33">
        <f t="shared" si="664"/>
        <v>5534652.9810325606</v>
      </c>
    </row>
    <row r="8502" spans="1:7" x14ac:dyDescent="0.2">
      <c r="A8502">
        <v>9666</v>
      </c>
      <c r="B8502">
        <v>3</v>
      </c>
      <c r="C8502" s="35">
        <f t="shared" si="660"/>
        <v>1476.2589996127522</v>
      </c>
      <c r="D8502" s="35">
        <f t="shared" si="661"/>
        <v>8189.7410003872483</v>
      </c>
      <c r="E8502" s="35">
        <f t="shared" si="662"/>
        <v>56614756.83398702</v>
      </c>
      <c r="F8502" s="35">
        <f t="shared" si="663"/>
        <v>442841.23371042684</v>
      </c>
      <c r="G8502" s="33">
        <f t="shared" si="664"/>
        <v>67071857.653423928</v>
      </c>
    </row>
    <row r="8503" spans="1:7" x14ac:dyDescent="0.2">
      <c r="A8503">
        <v>460</v>
      </c>
      <c r="B8503">
        <v>11</v>
      </c>
      <c r="C8503" s="35">
        <f t="shared" si="660"/>
        <v>3352.5843196435194</v>
      </c>
      <c r="D8503" s="35">
        <f t="shared" si="661"/>
        <v>-2892.5843196435194</v>
      </c>
      <c r="E8503" s="35">
        <f t="shared" si="662"/>
        <v>2828189.4635606827</v>
      </c>
      <c r="F8503" s="35">
        <f t="shared" si="663"/>
        <v>1466187.1407655939</v>
      </c>
      <c r="G8503" s="33">
        <f t="shared" si="664"/>
        <v>8367044.0462475624</v>
      </c>
    </row>
    <row r="8504" spans="1:7" x14ac:dyDescent="0.2">
      <c r="A8504">
        <v>1800</v>
      </c>
      <c r="B8504">
        <v>5</v>
      </c>
      <c r="C8504" s="35">
        <f t="shared" si="660"/>
        <v>1945.340329620444</v>
      </c>
      <c r="D8504" s="35">
        <f t="shared" si="661"/>
        <v>-145.34032962044398</v>
      </c>
      <c r="E8504" s="35">
        <f t="shared" si="662"/>
        <v>116774.04278850088</v>
      </c>
      <c r="F8504" s="35">
        <f t="shared" si="663"/>
        <v>38565.827988863377</v>
      </c>
      <c r="G8504" s="33">
        <f t="shared" si="664"/>
        <v>21123.811414179305</v>
      </c>
    </row>
    <row r="8505" spans="1:7" x14ac:dyDescent="0.2">
      <c r="A8505">
        <v>600</v>
      </c>
      <c r="B8505">
        <v>2</v>
      </c>
      <c r="C8505" s="35">
        <f t="shared" si="660"/>
        <v>1241.7183346089062</v>
      </c>
      <c r="D8505" s="35">
        <f t="shared" si="661"/>
        <v>-641.71833460890616</v>
      </c>
      <c r="E8505" s="35">
        <f t="shared" si="662"/>
        <v>2376907.2554203058</v>
      </c>
      <c r="F8505" s="35">
        <f t="shared" si="663"/>
        <v>810006.90719254757</v>
      </c>
      <c r="G8505" s="33">
        <f t="shared" si="664"/>
        <v>411802.42097322806</v>
      </c>
    </row>
    <row r="8506" spans="1:7" x14ac:dyDescent="0.2">
      <c r="A8506">
        <v>2566.6669999999999</v>
      </c>
      <c r="B8506">
        <v>15</v>
      </c>
      <c r="C8506" s="35">
        <f t="shared" si="660"/>
        <v>4290.746979658903</v>
      </c>
      <c r="D8506" s="35">
        <f t="shared" si="661"/>
        <v>-1724.0799796589031</v>
      </c>
      <c r="E8506" s="35">
        <f t="shared" si="662"/>
        <v>180578.10690351092</v>
      </c>
      <c r="F8506" s="35">
        <f t="shared" si="663"/>
        <v>4618307.6242345981</v>
      </c>
      <c r="G8506" s="33">
        <f t="shared" si="664"/>
        <v>2972451.7762606437</v>
      </c>
    </row>
    <row r="8507" spans="1:7" x14ac:dyDescent="0.2">
      <c r="A8507">
        <v>1000</v>
      </c>
      <c r="B8507">
        <v>7</v>
      </c>
      <c r="C8507" s="35">
        <f t="shared" si="660"/>
        <v>2414.4216596281358</v>
      </c>
      <c r="D8507" s="35">
        <f t="shared" si="661"/>
        <v>-1414.4216596281358</v>
      </c>
      <c r="E8507" s="35">
        <f t="shared" si="662"/>
        <v>1303529.5178763708</v>
      </c>
      <c r="F8507" s="35">
        <f t="shared" si="663"/>
        <v>74365.010590870079</v>
      </c>
      <c r="G8507" s="33">
        <f t="shared" si="664"/>
        <v>2000588.6312252099</v>
      </c>
    </row>
    <row r="8508" spans="1:7" x14ac:dyDescent="0.2">
      <c r="A8508">
        <v>1440</v>
      </c>
      <c r="B8508">
        <v>3</v>
      </c>
      <c r="C8508" s="35">
        <f t="shared" si="660"/>
        <v>1476.2589996127522</v>
      </c>
      <c r="D8508" s="35">
        <f t="shared" si="661"/>
        <v>-36.258999612752177</v>
      </c>
      <c r="E8508" s="35">
        <f t="shared" si="662"/>
        <v>492414.00657804235</v>
      </c>
      <c r="F8508" s="35">
        <f t="shared" si="663"/>
        <v>442841.23371042684</v>
      </c>
      <c r="G8508" s="33">
        <f t="shared" si="664"/>
        <v>1314.7150529175626</v>
      </c>
    </row>
    <row r="8509" spans="1:7" x14ac:dyDescent="0.2">
      <c r="A8509">
        <v>630</v>
      </c>
      <c r="B8509">
        <v>6</v>
      </c>
      <c r="C8509" s="35">
        <f t="shared" si="660"/>
        <v>2179.88099462429</v>
      </c>
      <c r="D8509" s="35">
        <f t="shared" si="661"/>
        <v>-1549.88099462429</v>
      </c>
      <c r="E8509" s="35">
        <f t="shared" si="662"/>
        <v>2285303.9251045105</v>
      </c>
      <c r="F8509" s="35">
        <f t="shared" si="663"/>
        <v>1456.095749420469</v>
      </c>
      <c r="G8509" s="33">
        <f t="shared" si="664"/>
        <v>2402131.0974975782</v>
      </c>
    </row>
    <row r="8510" spans="1:7" x14ac:dyDescent="0.2">
      <c r="A8510">
        <v>2800</v>
      </c>
      <c r="B8510">
        <v>12</v>
      </c>
      <c r="C8510" s="35">
        <f t="shared" si="660"/>
        <v>3587.1249846473656</v>
      </c>
      <c r="D8510" s="35">
        <f t="shared" si="661"/>
        <v>-787.12498464736564</v>
      </c>
      <c r="E8510" s="35">
        <f t="shared" si="662"/>
        <v>433329.69892866357</v>
      </c>
      <c r="F8510" s="35">
        <f t="shared" si="663"/>
        <v>2089189.2910115072</v>
      </c>
      <c r="G8510" s="33">
        <f t="shared" si="664"/>
        <v>619565.74145611562</v>
      </c>
    </row>
    <row r="8511" spans="1:7" x14ac:dyDescent="0.2">
      <c r="A8511">
        <v>3116.6669999999999</v>
      </c>
      <c r="B8511">
        <v>12</v>
      </c>
      <c r="C8511" s="35">
        <f t="shared" si="660"/>
        <v>3587.1249846473656</v>
      </c>
      <c r="D8511" s="35">
        <f t="shared" si="661"/>
        <v>-470.45798464736572</v>
      </c>
      <c r="E8511" s="35">
        <f t="shared" si="662"/>
        <v>950517.41778060026</v>
      </c>
      <c r="F8511" s="35">
        <f t="shared" si="663"/>
        <v>2089189.2910115072</v>
      </c>
      <c r="G8511" s="33">
        <f t="shared" si="664"/>
        <v>221330.71531846101</v>
      </c>
    </row>
    <row r="8512" spans="1:7" x14ac:dyDescent="0.2">
      <c r="A8512">
        <v>1100</v>
      </c>
      <c r="B8512">
        <v>6</v>
      </c>
      <c r="C8512" s="35">
        <f t="shared" si="660"/>
        <v>2179.88099462429</v>
      </c>
      <c r="D8512" s="35">
        <f t="shared" si="661"/>
        <v>-1079.88099462429</v>
      </c>
      <c r="E8512" s="35">
        <f t="shared" si="662"/>
        <v>1085185.0834903871</v>
      </c>
      <c r="F8512" s="35">
        <f t="shared" si="663"/>
        <v>1456.095749420469</v>
      </c>
      <c r="G8512" s="33">
        <f t="shared" si="664"/>
        <v>1166142.9625507458</v>
      </c>
    </row>
    <row r="8513" spans="1:7" x14ac:dyDescent="0.2">
      <c r="A8513">
        <v>3433.3330000000001</v>
      </c>
      <c r="B8513">
        <v>11</v>
      </c>
      <c r="C8513" s="35">
        <f t="shared" si="660"/>
        <v>3352.5843196435194</v>
      </c>
      <c r="D8513" s="35">
        <f t="shared" si="661"/>
        <v>80.748680356480691</v>
      </c>
      <c r="E8513" s="35">
        <f t="shared" si="662"/>
        <v>1668258.5311878815</v>
      </c>
      <c r="F8513" s="35">
        <f t="shared" si="663"/>
        <v>1466187.1407655939</v>
      </c>
      <c r="G8513" s="33">
        <f t="shared" si="664"/>
        <v>6520.3493793130901</v>
      </c>
    </row>
    <row r="8514" spans="1:7" x14ac:dyDescent="0.2">
      <c r="A8514">
        <v>2140</v>
      </c>
      <c r="B8514">
        <v>6</v>
      </c>
      <c r="C8514" s="35">
        <f t="shared" si="660"/>
        <v>2179.88099462429</v>
      </c>
      <c r="D8514" s="35">
        <f t="shared" si="661"/>
        <v>-39.880994624289997</v>
      </c>
      <c r="E8514" s="35">
        <f t="shared" si="662"/>
        <v>2.9658761561997582</v>
      </c>
      <c r="F8514" s="35">
        <f t="shared" si="663"/>
        <v>1456.095749420469</v>
      </c>
      <c r="G8514" s="33">
        <f t="shared" si="664"/>
        <v>1590.4937322226476</v>
      </c>
    </row>
    <row r="8515" spans="1:7" x14ac:dyDescent="0.2">
      <c r="A8515">
        <v>240</v>
      </c>
      <c r="B8515">
        <v>1</v>
      </c>
      <c r="C8515" s="35">
        <f t="shared" ref="C8515:C8578" si="665">$J$20+$J$21*B8515</f>
        <v>1007.1776696050603</v>
      </c>
      <c r="D8515" s="35">
        <f t="shared" ref="D8515:D8578" si="666">A8515-C8515</f>
        <v>-767.17766960506026</v>
      </c>
      <c r="E8515" s="35">
        <f t="shared" ref="E8515:E8578" si="667">(A8515-$J$16)^2</f>
        <v>3616547.219209847</v>
      </c>
      <c r="F8515" s="35">
        <f t="shared" ref="F8515:F8578" si="668">(C8515-$J$16)^2</f>
        <v>1287191.2277555608</v>
      </c>
      <c r="G8515" s="33">
        <f t="shared" ref="G8515:G8578" si="669">(A8515-C8515)^2</f>
        <v>588561.57674065104</v>
      </c>
    </row>
    <row r="8516" spans="1:7" x14ac:dyDescent="0.2">
      <c r="A8516">
        <v>360</v>
      </c>
      <c r="B8516">
        <v>6</v>
      </c>
      <c r="C8516" s="35">
        <f t="shared" si="665"/>
        <v>2179.88099462429</v>
      </c>
      <c r="D8516" s="35">
        <f t="shared" si="666"/>
        <v>-1819.88099462429</v>
      </c>
      <c r="E8516" s="35">
        <f t="shared" si="667"/>
        <v>3174533.8979466665</v>
      </c>
      <c r="F8516" s="35">
        <f t="shared" si="668"/>
        <v>1456.095749420469</v>
      </c>
      <c r="G8516" s="33">
        <f t="shared" si="669"/>
        <v>3311966.8345946949</v>
      </c>
    </row>
    <row r="8517" spans="1:7" x14ac:dyDescent="0.2">
      <c r="A8517">
        <v>500</v>
      </c>
      <c r="B8517">
        <v>7</v>
      </c>
      <c r="C8517" s="35">
        <f t="shared" si="665"/>
        <v>2414.4216596281358</v>
      </c>
      <c r="D8517" s="35">
        <f t="shared" si="666"/>
        <v>-1914.4216596281358</v>
      </c>
      <c r="E8517" s="35">
        <f t="shared" si="667"/>
        <v>2695251.6898062895</v>
      </c>
      <c r="F8517" s="35">
        <f t="shared" si="668"/>
        <v>74365.010590870079</v>
      </c>
      <c r="G8517" s="33">
        <f t="shared" si="669"/>
        <v>3665010.2908533458</v>
      </c>
    </row>
    <row r="8518" spans="1:7" x14ac:dyDescent="0.2">
      <c r="A8518">
        <v>360</v>
      </c>
      <c r="B8518">
        <v>5</v>
      </c>
      <c r="C8518" s="35">
        <f t="shared" si="665"/>
        <v>1945.340329620444</v>
      </c>
      <c r="D8518" s="35">
        <f t="shared" si="666"/>
        <v>-1585.340329620444</v>
      </c>
      <c r="E8518" s="35">
        <f t="shared" si="667"/>
        <v>3174533.8979466665</v>
      </c>
      <c r="F8518" s="35">
        <f t="shared" si="668"/>
        <v>38565.827988863377</v>
      </c>
      <c r="G8518" s="33">
        <f t="shared" si="669"/>
        <v>2513303.9607210578</v>
      </c>
    </row>
    <row r="8519" spans="1:7" x14ac:dyDescent="0.2">
      <c r="A8519">
        <v>1000</v>
      </c>
      <c r="B8519">
        <v>0</v>
      </c>
      <c r="C8519" s="35">
        <f t="shared" si="665"/>
        <v>772.63700460121436</v>
      </c>
      <c r="D8519" s="35">
        <f t="shared" si="666"/>
        <v>227.36299539878564</v>
      </c>
      <c r="E8519" s="35">
        <f t="shared" si="667"/>
        <v>1303529.5178763708</v>
      </c>
      <c r="F8519" s="35">
        <f t="shared" si="668"/>
        <v>1874394.1953994662</v>
      </c>
      <c r="G8519" s="33">
        <f t="shared" si="669"/>
        <v>51693.93167670822</v>
      </c>
    </row>
    <row r="8520" spans="1:7" x14ac:dyDescent="0.2">
      <c r="A8520">
        <v>1516.6669999999999</v>
      </c>
      <c r="B8520">
        <v>6</v>
      </c>
      <c r="C8520" s="35">
        <f t="shared" si="665"/>
        <v>2179.88099462429</v>
      </c>
      <c r="D8520" s="35">
        <f t="shared" si="666"/>
        <v>-663.21399462429008</v>
      </c>
      <c r="E8520" s="35">
        <f t="shared" si="667"/>
        <v>390693.96795634029</v>
      </c>
      <c r="F8520" s="35">
        <f t="shared" si="668"/>
        <v>1456.095749420469</v>
      </c>
      <c r="G8520" s="33">
        <f t="shared" si="669"/>
        <v>439852.80266550789</v>
      </c>
    </row>
    <row r="8521" spans="1:7" x14ac:dyDescent="0.2">
      <c r="A8521">
        <v>960</v>
      </c>
      <c r="B8521">
        <v>3</v>
      </c>
      <c r="C8521" s="35">
        <f t="shared" si="665"/>
        <v>1476.2589996127522</v>
      </c>
      <c r="D8521" s="35">
        <f t="shared" si="666"/>
        <v>-516.25899961275218</v>
      </c>
      <c r="E8521" s="35">
        <f t="shared" si="667"/>
        <v>1396467.2916307643</v>
      </c>
      <c r="F8521" s="35">
        <f t="shared" si="668"/>
        <v>442841.23371042684</v>
      </c>
      <c r="G8521" s="33">
        <f t="shared" si="669"/>
        <v>266523.35468115966</v>
      </c>
    </row>
    <row r="8522" spans="1:7" x14ac:dyDescent="0.2">
      <c r="A8522">
        <v>1600</v>
      </c>
      <c r="B8522">
        <v>6</v>
      </c>
      <c r="C8522" s="35">
        <f t="shared" si="665"/>
        <v>2179.88099462429</v>
      </c>
      <c r="D8522" s="35">
        <f t="shared" si="666"/>
        <v>-579.88099462429</v>
      </c>
      <c r="E8522" s="35">
        <f t="shared" si="667"/>
        <v>293462.91156046838</v>
      </c>
      <c r="F8522" s="35">
        <f t="shared" si="668"/>
        <v>1456.095749420469</v>
      </c>
      <c r="G8522" s="33">
        <f t="shared" si="669"/>
        <v>336261.96792645584</v>
      </c>
    </row>
    <row r="8523" spans="1:7" x14ac:dyDescent="0.2">
      <c r="A8523">
        <v>600</v>
      </c>
      <c r="B8523">
        <v>6</v>
      </c>
      <c r="C8523" s="35">
        <f t="shared" si="665"/>
        <v>2179.88099462429</v>
      </c>
      <c r="D8523" s="35">
        <f t="shared" si="666"/>
        <v>-1579.88099462429</v>
      </c>
      <c r="E8523" s="35">
        <f t="shared" si="667"/>
        <v>2376907.2554203058</v>
      </c>
      <c r="F8523" s="35">
        <f t="shared" si="668"/>
        <v>1456.095749420469</v>
      </c>
      <c r="G8523" s="33">
        <f t="shared" si="669"/>
        <v>2496023.957175036</v>
      </c>
    </row>
    <row r="8524" spans="1:7" x14ac:dyDescent="0.2">
      <c r="A8524">
        <v>600</v>
      </c>
      <c r="B8524">
        <v>3</v>
      </c>
      <c r="C8524" s="35">
        <f t="shared" si="665"/>
        <v>1476.2589996127522</v>
      </c>
      <c r="D8524" s="35">
        <f t="shared" si="666"/>
        <v>-876.25899961275218</v>
      </c>
      <c r="E8524" s="35">
        <f t="shared" si="667"/>
        <v>2376907.2554203058</v>
      </c>
      <c r="F8524" s="35">
        <f t="shared" si="668"/>
        <v>442841.23371042684</v>
      </c>
      <c r="G8524" s="33">
        <f t="shared" si="669"/>
        <v>767829.83440234116</v>
      </c>
    </row>
    <row r="8525" spans="1:7" x14ac:dyDescent="0.2">
      <c r="A8525">
        <v>910</v>
      </c>
      <c r="B8525">
        <v>1</v>
      </c>
      <c r="C8525" s="35">
        <f t="shared" si="665"/>
        <v>1007.1776696050603</v>
      </c>
      <c r="D8525" s="35">
        <f t="shared" si="666"/>
        <v>-97.17766960506026</v>
      </c>
      <c r="E8525" s="35">
        <f t="shared" si="667"/>
        <v>1517139.5088237561</v>
      </c>
      <c r="F8525" s="35">
        <f t="shared" si="668"/>
        <v>1287191.2277555608</v>
      </c>
      <c r="G8525" s="33">
        <f t="shared" si="669"/>
        <v>9443.4994698702521</v>
      </c>
    </row>
    <row r="8526" spans="1:7" x14ac:dyDescent="0.2">
      <c r="A8526">
        <v>1600</v>
      </c>
      <c r="B8526">
        <v>11</v>
      </c>
      <c r="C8526" s="35">
        <f t="shared" si="665"/>
        <v>3352.5843196435194</v>
      </c>
      <c r="D8526" s="35">
        <f t="shared" si="666"/>
        <v>-1752.5843196435194</v>
      </c>
      <c r="E8526" s="35">
        <f t="shared" si="667"/>
        <v>293462.91156046838</v>
      </c>
      <c r="F8526" s="35">
        <f t="shared" si="668"/>
        <v>1466187.1407655939</v>
      </c>
      <c r="G8526" s="33">
        <f t="shared" si="669"/>
        <v>3071551.7974603376</v>
      </c>
    </row>
    <row r="8527" spans="1:7" x14ac:dyDescent="0.2">
      <c r="A8527">
        <v>1400</v>
      </c>
      <c r="B8527">
        <v>12</v>
      </c>
      <c r="C8527" s="35">
        <f t="shared" si="665"/>
        <v>3587.1249846473656</v>
      </c>
      <c r="D8527" s="35">
        <f t="shared" si="666"/>
        <v>-2187.1249846473656</v>
      </c>
      <c r="E8527" s="35">
        <f t="shared" si="667"/>
        <v>550151.78033243585</v>
      </c>
      <c r="F8527" s="35">
        <f t="shared" si="668"/>
        <v>2089189.2910115072</v>
      </c>
      <c r="G8527" s="33">
        <f t="shared" si="669"/>
        <v>4783515.6984687392</v>
      </c>
    </row>
    <row r="8528" spans="1:7" x14ac:dyDescent="0.2">
      <c r="A8528">
        <v>800</v>
      </c>
      <c r="B8528">
        <v>6</v>
      </c>
      <c r="C8528" s="35">
        <f t="shared" si="665"/>
        <v>2179.88099462429</v>
      </c>
      <c r="D8528" s="35">
        <f t="shared" si="666"/>
        <v>-1379.88099462429</v>
      </c>
      <c r="E8528" s="35">
        <f t="shared" si="667"/>
        <v>1800218.3866483383</v>
      </c>
      <c r="F8528" s="35">
        <f t="shared" si="668"/>
        <v>1456.095749420469</v>
      </c>
      <c r="G8528" s="33">
        <f t="shared" si="669"/>
        <v>1904071.5593253199</v>
      </c>
    </row>
    <row r="8529" spans="1:7" x14ac:dyDescent="0.2">
      <c r="A8529">
        <v>800</v>
      </c>
      <c r="B8529">
        <v>12</v>
      </c>
      <c r="C8529" s="35">
        <f t="shared" si="665"/>
        <v>3587.1249846473656</v>
      </c>
      <c r="D8529" s="35">
        <f t="shared" si="666"/>
        <v>-2787.1249846473656</v>
      </c>
      <c r="E8529" s="35">
        <f t="shared" si="667"/>
        <v>1800218.3866483383</v>
      </c>
      <c r="F8529" s="35">
        <f t="shared" si="668"/>
        <v>2089189.2910115072</v>
      </c>
      <c r="G8529" s="33">
        <f t="shared" si="669"/>
        <v>7768065.6800455777</v>
      </c>
    </row>
    <row r="8530" spans="1:7" x14ac:dyDescent="0.2">
      <c r="A8530">
        <v>800</v>
      </c>
      <c r="B8530">
        <v>6</v>
      </c>
      <c r="C8530" s="35">
        <f t="shared" si="665"/>
        <v>2179.88099462429</v>
      </c>
      <c r="D8530" s="35">
        <f t="shared" si="666"/>
        <v>-1379.88099462429</v>
      </c>
      <c r="E8530" s="35">
        <f t="shared" si="667"/>
        <v>1800218.3866483383</v>
      </c>
      <c r="F8530" s="35">
        <f t="shared" si="668"/>
        <v>1456.095749420469</v>
      </c>
      <c r="G8530" s="33">
        <f t="shared" si="669"/>
        <v>1904071.5593253199</v>
      </c>
    </row>
    <row r="8531" spans="1:7" x14ac:dyDescent="0.2">
      <c r="A8531">
        <v>1200</v>
      </c>
      <c r="B8531">
        <v>3</v>
      </c>
      <c r="C8531" s="35">
        <f t="shared" si="665"/>
        <v>1476.2589996127522</v>
      </c>
      <c r="D8531" s="35">
        <f t="shared" si="666"/>
        <v>-276.25899961275218</v>
      </c>
      <c r="E8531" s="35">
        <f t="shared" si="667"/>
        <v>886840.64910440333</v>
      </c>
      <c r="F8531" s="35">
        <f t="shared" si="668"/>
        <v>442841.23371042684</v>
      </c>
      <c r="G8531" s="33">
        <f t="shared" si="669"/>
        <v>76319.034867038601</v>
      </c>
    </row>
    <row r="8532" spans="1:7" x14ac:dyDescent="0.2">
      <c r="A8532">
        <v>1000</v>
      </c>
      <c r="B8532">
        <v>6</v>
      </c>
      <c r="C8532" s="35">
        <f t="shared" si="665"/>
        <v>2179.88099462429</v>
      </c>
      <c r="D8532" s="35">
        <f t="shared" si="666"/>
        <v>-1179.88099462429</v>
      </c>
      <c r="E8532" s="35">
        <f t="shared" si="667"/>
        <v>1303529.5178763708</v>
      </c>
      <c r="F8532" s="35">
        <f t="shared" si="668"/>
        <v>1456.095749420469</v>
      </c>
      <c r="G8532" s="33">
        <f t="shared" si="669"/>
        <v>1392119.1614756039</v>
      </c>
    </row>
    <row r="8533" spans="1:7" x14ac:dyDescent="0.2">
      <c r="A8533">
        <v>1600</v>
      </c>
      <c r="B8533">
        <v>3</v>
      </c>
      <c r="C8533" s="35">
        <f t="shared" si="665"/>
        <v>1476.2589996127522</v>
      </c>
      <c r="D8533" s="35">
        <f t="shared" si="666"/>
        <v>123.74100038724782</v>
      </c>
      <c r="E8533" s="35">
        <f t="shared" si="667"/>
        <v>293462.91156046838</v>
      </c>
      <c r="F8533" s="35">
        <f t="shared" si="668"/>
        <v>442841.23371042684</v>
      </c>
      <c r="G8533" s="33">
        <f t="shared" si="669"/>
        <v>15311.835176836867</v>
      </c>
    </row>
    <row r="8534" spans="1:7" x14ac:dyDescent="0.2">
      <c r="A8534">
        <v>1800</v>
      </c>
      <c r="B8534">
        <v>6</v>
      </c>
      <c r="C8534" s="35">
        <f t="shared" si="665"/>
        <v>2179.88099462429</v>
      </c>
      <c r="D8534" s="35">
        <f t="shared" si="666"/>
        <v>-379.88099462429</v>
      </c>
      <c r="E8534" s="35">
        <f t="shared" si="667"/>
        <v>116774.04278850088</v>
      </c>
      <c r="F8534" s="35">
        <f t="shared" si="668"/>
        <v>1456.095749420469</v>
      </c>
      <c r="G8534" s="33">
        <f t="shared" si="669"/>
        <v>144309.57007673985</v>
      </c>
    </row>
    <row r="8535" spans="1:7" x14ac:dyDescent="0.2">
      <c r="A8535">
        <v>1000</v>
      </c>
      <c r="B8535">
        <v>7</v>
      </c>
      <c r="C8535" s="35">
        <f t="shared" si="665"/>
        <v>2414.4216596281358</v>
      </c>
      <c r="D8535" s="35">
        <f t="shared" si="666"/>
        <v>-1414.4216596281358</v>
      </c>
      <c r="E8535" s="35">
        <f t="shared" si="667"/>
        <v>1303529.5178763708</v>
      </c>
      <c r="F8535" s="35">
        <f t="shared" si="668"/>
        <v>74365.010590870079</v>
      </c>
      <c r="G8535" s="33">
        <f t="shared" si="669"/>
        <v>2000588.6312252099</v>
      </c>
    </row>
    <row r="8536" spans="1:7" x14ac:dyDescent="0.2">
      <c r="A8536">
        <v>1600</v>
      </c>
      <c r="B8536">
        <v>6</v>
      </c>
      <c r="C8536" s="35">
        <f t="shared" si="665"/>
        <v>2179.88099462429</v>
      </c>
      <c r="D8536" s="35">
        <f t="shared" si="666"/>
        <v>-579.88099462429</v>
      </c>
      <c r="E8536" s="35">
        <f t="shared" si="667"/>
        <v>293462.91156046838</v>
      </c>
      <c r="F8536" s="35">
        <f t="shared" si="668"/>
        <v>1456.095749420469</v>
      </c>
      <c r="G8536" s="33">
        <f t="shared" si="669"/>
        <v>336261.96792645584</v>
      </c>
    </row>
    <row r="8537" spans="1:7" x14ac:dyDescent="0.2">
      <c r="A8537">
        <v>600</v>
      </c>
      <c r="B8537">
        <v>6</v>
      </c>
      <c r="C8537" s="35">
        <f t="shared" si="665"/>
        <v>2179.88099462429</v>
      </c>
      <c r="D8537" s="35">
        <f t="shared" si="666"/>
        <v>-1579.88099462429</v>
      </c>
      <c r="E8537" s="35">
        <f t="shared" si="667"/>
        <v>2376907.2554203058</v>
      </c>
      <c r="F8537" s="35">
        <f t="shared" si="668"/>
        <v>1456.095749420469</v>
      </c>
      <c r="G8537" s="33">
        <f t="shared" si="669"/>
        <v>2496023.957175036</v>
      </c>
    </row>
    <row r="8538" spans="1:7" x14ac:dyDescent="0.2">
      <c r="A8538">
        <v>1400</v>
      </c>
      <c r="B8538">
        <v>0</v>
      </c>
      <c r="C8538" s="35">
        <f t="shared" si="665"/>
        <v>772.63700460121436</v>
      </c>
      <c r="D8538" s="35">
        <f t="shared" si="666"/>
        <v>627.36299539878564</v>
      </c>
      <c r="E8538" s="35">
        <f t="shared" si="667"/>
        <v>550151.78033243585</v>
      </c>
      <c r="F8538" s="35">
        <f t="shared" si="668"/>
        <v>1874394.1953994662</v>
      </c>
      <c r="G8538" s="33">
        <f t="shared" si="669"/>
        <v>393584.32799573673</v>
      </c>
    </row>
    <row r="8539" spans="1:7" x14ac:dyDescent="0.2">
      <c r="A8539">
        <v>2200</v>
      </c>
      <c r="B8539">
        <v>2</v>
      </c>
      <c r="C8539" s="35">
        <f t="shared" si="665"/>
        <v>1241.7183346089062</v>
      </c>
      <c r="D8539" s="35">
        <f t="shared" si="666"/>
        <v>958.28166539109384</v>
      </c>
      <c r="E8539" s="35">
        <f t="shared" si="667"/>
        <v>3396.3052445659605</v>
      </c>
      <c r="F8539" s="35">
        <f t="shared" si="668"/>
        <v>810006.90719254757</v>
      </c>
      <c r="G8539" s="33">
        <f t="shared" si="669"/>
        <v>918303.75022472837</v>
      </c>
    </row>
    <row r="8540" spans="1:7" x14ac:dyDescent="0.2">
      <c r="A8540">
        <v>400</v>
      </c>
      <c r="B8540">
        <v>3</v>
      </c>
      <c r="C8540" s="35">
        <f t="shared" si="665"/>
        <v>1476.2589996127522</v>
      </c>
      <c r="D8540" s="35">
        <f t="shared" si="666"/>
        <v>-1076.2589996127522</v>
      </c>
      <c r="E8540" s="35">
        <f t="shared" si="667"/>
        <v>3033596.1241922732</v>
      </c>
      <c r="F8540" s="35">
        <f t="shared" si="668"/>
        <v>442841.23371042684</v>
      </c>
      <c r="G8540" s="33">
        <f t="shared" si="669"/>
        <v>1158333.4342474421</v>
      </c>
    </row>
    <row r="8541" spans="1:7" x14ac:dyDescent="0.2">
      <c r="A8541">
        <v>1156</v>
      </c>
      <c r="B8541">
        <v>1</v>
      </c>
      <c r="C8541" s="35">
        <f t="shared" si="665"/>
        <v>1007.1776696050603</v>
      </c>
      <c r="D8541" s="35">
        <f t="shared" si="666"/>
        <v>148.82233039493974</v>
      </c>
      <c r="E8541" s="35">
        <f t="shared" si="667"/>
        <v>971648.20023423608</v>
      </c>
      <c r="F8541" s="35">
        <f t="shared" si="668"/>
        <v>1287191.2277555608</v>
      </c>
      <c r="G8541" s="33">
        <f t="shared" si="669"/>
        <v>22148.086024180604</v>
      </c>
    </row>
    <row r="8542" spans="1:7" x14ac:dyDescent="0.2">
      <c r="A8542">
        <v>720</v>
      </c>
      <c r="B8542">
        <v>0</v>
      </c>
      <c r="C8542" s="35">
        <f t="shared" si="665"/>
        <v>772.63700460121436</v>
      </c>
      <c r="D8542" s="35">
        <f t="shared" si="666"/>
        <v>-52.637004601214358</v>
      </c>
      <c r="E8542" s="35">
        <f t="shared" si="667"/>
        <v>2021293.9341571252</v>
      </c>
      <c r="F8542" s="35">
        <f t="shared" si="668"/>
        <v>1874394.1953994662</v>
      </c>
      <c r="G8542" s="33">
        <f t="shared" si="669"/>
        <v>2770.6542533882616</v>
      </c>
    </row>
    <row r="8543" spans="1:7" x14ac:dyDescent="0.2">
      <c r="A8543">
        <v>800</v>
      </c>
      <c r="B8543">
        <v>0</v>
      </c>
      <c r="C8543" s="35">
        <f t="shared" si="665"/>
        <v>772.63700460121436</v>
      </c>
      <c r="D8543" s="35">
        <f t="shared" si="666"/>
        <v>27.362995398785642</v>
      </c>
      <c r="E8543" s="35">
        <f t="shared" si="667"/>
        <v>1800218.3866483383</v>
      </c>
      <c r="F8543" s="35">
        <f t="shared" si="668"/>
        <v>1874394.1953994662</v>
      </c>
      <c r="G8543" s="33">
        <f t="shared" si="669"/>
        <v>748.73351719396419</v>
      </c>
    </row>
    <row r="8544" spans="1:7" x14ac:dyDescent="0.2">
      <c r="A8544">
        <v>800</v>
      </c>
      <c r="B8544">
        <v>0</v>
      </c>
      <c r="C8544" s="35">
        <f t="shared" si="665"/>
        <v>772.63700460121436</v>
      </c>
      <c r="D8544" s="35">
        <f t="shared" si="666"/>
        <v>27.362995398785642</v>
      </c>
      <c r="E8544" s="35">
        <f t="shared" si="667"/>
        <v>1800218.3866483383</v>
      </c>
      <c r="F8544" s="35">
        <f t="shared" si="668"/>
        <v>1874394.1953994662</v>
      </c>
      <c r="G8544" s="33">
        <f t="shared" si="669"/>
        <v>748.73351719396419</v>
      </c>
    </row>
    <row r="8545" spans="1:7" x14ac:dyDescent="0.2">
      <c r="A8545">
        <v>2400</v>
      </c>
      <c r="B8545">
        <v>9</v>
      </c>
      <c r="C8545" s="35">
        <f t="shared" si="665"/>
        <v>2883.5029896358278</v>
      </c>
      <c r="D8545" s="35">
        <f t="shared" si="666"/>
        <v>-483.50298963582782</v>
      </c>
      <c r="E8545" s="35">
        <f t="shared" si="667"/>
        <v>66707.436472598492</v>
      </c>
      <c r="F8545" s="35">
        <f t="shared" si="668"/>
        <v>550238.7815164472</v>
      </c>
      <c r="G8545" s="33">
        <f t="shared" si="669"/>
        <v>233775.14098678343</v>
      </c>
    </row>
    <row r="8546" spans="1:7" x14ac:dyDescent="0.2">
      <c r="A8546">
        <v>1200</v>
      </c>
      <c r="B8546">
        <v>9</v>
      </c>
      <c r="C8546" s="35">
        <f t="shared" si="665"/>
        <v>2883.5029896358278</v>
      </c>
      <c r="D8546" s="35">
        <f t="shared" si="666"/>
        <v>-1683.5029896358278</v>
      </c>
      <c r="E8546" s="35">
        <f t="shared" si="667"/>
        <v>886840.64910440333</v>
      </c>
      <c r="F8546" s="35">
        <f t="shared" si="668"/>
        <v>550238.7815164472</v>
      </c>
      <c r="G8546" s="33">
        <f t="shared" si="669"/>
        <v>2834182.3161127702</v>
      </c>
    </row>
    <row r="8547" spans="1:7" x14ac:dyDescent="0.2">
      <c r="A8547">
        <v>1000</v>
      </c>
      <c r="B8547">
        <v>6</v>
      </c>
      <c r="C8547" s="35">
        <f t="shared" si="665"/>
        <v>2179.88099462429</v>
      </c>
      <c r="D8547" s="35">
        <f t="shared" si="666"/>
        <v>-1179.88099462429</v>
      </c>
      <c r="E8547" s="35">
        <f t="shared" si="667"/>
        <v>1303529.5178763708</v>
      </c>
      <c r="F8547" s="35">
        <f t="shared" si="668"/>
        <v>1456.095749420469</v>
      </c>
      <c r="G8547" s="33">
        <f t="shared" si="669"/>
        <v>1392119.1614756039</v>
      </c>
    </row>
    <row r="8548" spans="1:7" x14ac:dyDescent="0.2">
      <c r="A8548">
        <v>2141.6669999999999</v>
      </c>
      <c r="B8548">
        <v>6</v>
      </c>
      <c r="C8548" s="35">
        <f t="shared" si="665"/>
        <v>2179.88099462429</v>
      </c>
      <c r="D8548" s="35">
        <f t="shared" si="666"/>
        <v>-38.213994624290081</v>
      </c>
      <c r="E8548" s="35">
        <f t="shared" si="667"/>
        <v>3.0439418509586379E-3</v>
      </c>
      <c r="F8548" s="35">
        <f t="shared" si="668"/>
        <v>1456.095749420469</v>
      </c>
      <c r="G8548" s="33">
        <f t="shared" si="669"/>
        <v>1460.3093851452711</v>
      </c>
    </row>
    <row r="8549" spans="1:7" x14ac:dyDescent="0.2">
      <c r="A8549">
        <v>2100</v>
      </c>
      <c r="B8549">
        <v>6</v>
      </c>
      <c r="C8549" s="35">
        <f t="shared" si="665"/>
        <v>2179.88099462429</v>
      </c>
      <c r="D8549" s="35">
        <f t="shared" si="666"/>
        <v>-79.880994624289997</v>
      </c>
      <c r="E8549" s="35">
        <f t="shared" si="667"/>
        <v>1740.7396305496925</v>
      </c>
      <c r="F8549" s="35">
        <f t="shared" si="668"/>
        <v>1456.095749420469</v>
      </c>
      <c r="G8549" s="33">
        <f t="shared" si="669"/>
        <v>6380.9733021658476</v>
      </c>
    </row>
    <row r="8550" spans="1:7" x14ac:dyDescent="0.2">
      <c r="A8550">
        <v>2200</v>
      </c>
      <c r="B8550">
        <v>6</v>
      </c>
      <c r="C8550" s="35">
        <f t="shared" si="665"/>
        <v>2179.88099462429</v>
      </c>
      <c r="D8550" s="35">
        <f t="shared" si="666"/>
        <v>20.119005375710003</v>
      </c>
      <c r="E8550" s="35">
        <f t="shared" si="667"/>
        <v>3396.3052445659605</v>
      </c>
      <c r="F8550" s="35">
        <f t="shared" si="668"/>
        <v>1456.095749420469</v>
      </c>
      <c r="G8550" s="33">
        <f t="shared" si="669"/>
        <v>404.774377307848</v>
      </c>
    </row>
    <row r="8551" spans="1:7" x14ac:dyDescent="0.2">
      <c r="A8551">
        <v>1000</v>
      </c>
      <c r="B8551">
        <v>6</v>
      </c>
      <c r="C8551" s="35">
        <f t="shared" si="665"/>
        <v>2179.88099462429</v>
      </c>
      <c r="D8551" s="35">
        <f t="shared" si="666"/>
        <v>-1179.88099462429</v>
      </c>
      <c r="E8551" s="35">
        <f t="shared" si="667"/>
        <v>1303529.5178763708</v>
      </c>
      <c r="F8551" s="35">
        <f t="shared" si="668"/>
        <v>1456.095749420469</v>
      </c>
      <c r="G8551" s="33">
        <f t="shared" si="669"/>
        <v>1392119.1614756039</v>
      </c>
    </row>
    <row r="8552" spans="1:7" x14ac:dyDescent="0.2">
      <c r="A8552">
        <v>1500</v>
      </c>
      <c r="B8552">
        <v>6</v>
      </c>
      <c r="C8552" s="35">
        <f t="shared" si="665"/>
        <v>2179.88099462429</v>
      </c>
      <c r="D8552" s="35">
        <f t="shared" si="666"/>
        <v>-679.88099462429</v>
      </c>
      <c r="E8552" s="35">
        <f t="shared" si="667"/>
        <v>411807.34594645206</v>
      </c>
      <c r="F8552" s="35">
        <f t="shared" si="668"/>
        <v>1456.095749420469</v>
      </c>
      <c r="G8552" s="33">
        <f t="shared" si="669"/>
        <v>462238.16685131384</v>
      </c>
    </row>
    <row r="8553" spans="1:7" x14ac:dyDescent="0.2">
      <c r="A8553">
        <v>2450</v>
      </c>
      <c r="B8553">
        <v>6</v>
      </c>
      <c r="C8553" s="35">
        <f t="shared" si="665"/>
        <v>2179.88099462429</v>
      </c>
      <c r="D8553" s="35">
        <f t="shared" si="666"/>
        <v>270.11900537571</v>
      </c>
      <c r="E8553" s="35">
        <f t="shared" si="667"/>
        <v>95035.219279606637</v>
      </c>
      <c r="F8553" s="35">
        <f t="shared" si="668"/>
        <v>1456.095749420469</v>
      </c>
      <c r="G8553" s="33">
        <f t="shared" si="669"/>
        <v>72964.277065162853</v>
      </c>
    </row>
    <row r="8554" spans="1:7" x14ac:dyDescent="0.2">
      <c r="A8554">
        <v>2875</v>
      </c>
      <c r="B8554">
        <v>9</v>
      </c>
      <c r="C8554" s="35">
        <f t="shared" si="665"/>
        <v>2883.5029896358278</v>
      </c>
      <c r="D8554" s="35">
        <f t="shared" si="666"/>
        <v>-8.5029896358278165</v>
      </c>
      <c r="E8554" s="35">
        <f t="shared" si="667"/>
        <v>537696.37313917582</v>
      </c>
      <c r="F8554" s="35">
        <f t="shared" si="668"/>
        <v>550238.7815164472</v>
      </c>
      <c r="G8554" s="33">
        <f t="shared" si="669"/>
        <v>72.300832746995269</v>
      </c>
    </row>
    <row r="8555" spans="1:7" x14ac:dyDescent="0.2">
      <c r="A8555">
        <v>2916.6669999999999</v>
      </c>
      <c r="B8555">
        <v>13</v>
      </c>
      <c r="C8555" s="35">
        <f t="shared" si="665"/>
        <v>3821.6656496512114</v>
      </c>
      <c r="D8555" s="35">
        <f t="shared" si="666"/>
        <v>-904.99864965121151</v>
      </c>
      <c r="E8555" s="35">
        <f t="shared" si="667"/>
        <v>600539.4865525678</v>
      </c>
      <c r="F8555" s="35">
        <f t="shared" si="668"/>
        <v>2822210.0883383118</v>
      </c>
      <c r="G8555" s="33">
        <f t="shared" si="669"/>
        <v>819022.55587051623</v>
      </c>
    </row>
    <row r="8556" spans="1:7" x14ac:dyDescent="0.2">
      <c r="A8556">
        <v>4083.3330000000001</v>
      </c>
      <c r="B8556">
        <v>12</v>
      </c>
      <c r="C8556" s="35">
        <f t="shared" si="665"/>
        <v>3587.1249846473656</v>
      </c>
      <c r="D8556" s="35">
        <f t="shared" si="666"/>
        <v>496.20801535263445</v>
      </c>
      <c r="E8556" s="35">
        <f t="shared" si="667"/>
        <v>3769852.6076789871</v>
      </c>
      <c r="F8556" s="35">
        <f t="shared" si="668"/>
        <v>2089189.2910115072</v>
      </c>
      <c r="G8556" s="33">
        <f t="shared" si="669"/>
        <v>246222.39450020032</v>
      </c>
    </row>
    <row r="8557" spans="1:7" x14ac:dyDescent="0.2">
      <c r="A8557">
        <v>3000</v>
      </c>
      <c r="B8557">
        <v>12</v>
      </c>
      <c r="C8557" s="35">
        <f t="shared" si="665"/>
        <v>3587.1249846473656</v>
      </c>
      <c r="D8557" s="35">
        <f t="shared" si="666"/>
        <v>-587.12498464736564</v>
      </c>
      <c r="E8557" s="35">
        <f t="shared" si="667"/>
        <v>736640.83015669615</v>
      </c>
      <c r="F8557" s="35">
        <f t="shared" si="668"/>
        <v>2089189.2910115072</v>
      </c>
      <c r="G8557" s="33">
        <f t="shared" si="669"/>
        <v>344715.74759716931</v>
      </c>
    </row>
    <row r="8558" spans="1:7" x14ac:dyDescent="0.2">
      <c r="A8558">
        <v>2250</v>
      </c>
      <c r="B8558">
        <v>12</v>
      </c>
      <c r="C8558" s="35">
        <f t="shared" si="665"/>
        <v>3587.1249846473656</v>
      </c>
      <c r="D8558" s="35">
        <f t="shared" si="666"/>
        <v>-1337.1249846473656</v>
      </c>
      <c r="E8558" s="35">
        <f t="shared" si="667"/>
        <v>11724.088051574096</v>
      </c>
      <c r="F8558" s="35">
        <f t="shared" si="668"/>
        <v>2089189.2910115072</v>
      </c>
      <c r="G8558" s="33">
        <f t="shared" si="669"/>
        <v>1787903.2245682178</v>
      </c>
    </row>
    <row r="8559" spans="1:7" x14ac:dyDescent="0.2">
      <c r="A8559">
        <v>2250</v>
      </c>
      <c r="B8559">
        <v>6</v>
      </c>
      <c r="C8559" s="35">
        <f t="shared" si="665"/>
        <v>2179.88099462429</v>
      </c>
      <c r="D8559" s="35">
        <f t="shared" si="666"/>
        <v>70.119005375710003</v>
      </c>
      <c r="E8559" s="35">
        <f t="shared" si="667"/>
        <v>11724.088051574096</v>
      </c>
      <c r="F8559" s="35">
        <f t="shared" si="668"/>
        <v>1456.095749420469</v>
      </c>
      <c r="G8559" s="33">
        <f t="shared" si="669"/>
        <v>4916.6749148788485</v>
      </c>
    </row>
    <row r="8560" spans="1:7" x14ac:dyDescent="0.2">
      <c r="A8560">
        <v>1750</v>
      </c>
      <c r="B8560">
        <v>6</v>
      </c>
      <c r="C8560" s="35">
        <f t="shared" si="665"/>
        <v>2179.88099462429</v>
      </c>
      <c r="D8560" s="35">
        <f t="shared" si="666"/>
        <v>-429.88099462429</v>
      </c>
      <c r="E8560" s="35">
        <f t="shared" si="667"/>
        <v>153446.25998149277</v>
      </c>
      <c r="F8560" s="35">
        <f t="shared" si="668"/>
        <v>1456.095749420469</v>
      </c>
      <c r="G8560" s="33">
        <f t="shared" si="669"/>
        <v>184797.66953916886</v>
      </c>
    </row>
    <row r="8561" spans="1:7" x14ac:dyDescent="0.2">
      <c r="A8561">
        <v>3241.6669999999999</v>
      </c>
      <c r="B8561">
        <v>6</v>
      </c>
      <c r="C8561" s="35">
        <f t="shared" si="665"/>
        <v>2179.88099462429</v>
      </c>
      <c r="D8561" s="35">
        <f t="shared" si="666"/>
        <v>1061.7860053757099</v>
      </c>
      <c r="E8561" s="35">
        <f t="shared" si="667"/>
        <v>1209878.6247981207</v>
      </c>
      <c r="F8561" s="35">
        <f t="shared" si="668"/>
        <v>1456.095749420469</v>
      </c>
      <c r="G8561" s="33">
        <f t="shared" si="669"/>
        <v>1127389.521211707</v>
      </c>
    </row>
    <row r="8562" spans="1:7" x14ac:dyDescent="0.2">
      <c r="A8562">
        <v>2250</v>
      </c>
      <c r="B8562">
        <v>7</v>
      </c>
      <c r="C8562" s="35">
        <f t="shared" si="665"/>
        <v>2414.4216596281358</v>
      </c>
      <c r="D8562" s="35">
        <f t="shared" si="666"/>
        <v>-164.42165962813579</v>
      </c>
      <c r="E8562" s="35">
        <f t="shared" si="667"/>
        <v>11724.088051574096</v>
      </c>
      <c r="F8562" s="35">
        <f t="shared" si="668"/>
        <v>74365.010590870079</v>
      </c>
      <c r="G8562" s="33">
        <f t="shared" si="669"/>
        <v>27034.482154870537</v>
      </c>
    </row>
    <row r="8563" spans="1:7" x14ac:dyDescent="0.2">
      <c r="A8563">
        <v>1600</v>
      </c>
      <c r="B8563">
        <v>0</v>
      </c>
      <c r="C8563" s="35">
        <f t="shared" si="665"/>
        <v>772.63700460121436</v>
      </c>
      <c r="D8563" s="35">
        <f t="shared" si="666"/>
        <v>827.36299539878564</v>
      </c>
      <c r="E8563" s="35">
        <f t="shared" si="667"/>
        <v>293462.91156046838</v>
      </c>
      <c r="F8563" s="35">
        <f t="shared" si="668"/>
        <v>1874394.1953994662</v>
      </c>
      <c r="G8563" s="33">
        <f t="shared" si="669"/>
        <v>684529.52615525096</v>
      </c>
    </row>
    <row r="8564" spans="1:7" x14ac:dyDescent="0.2">
      <c r="A8564">
        <v>600</v>
      </c>
      <c r="B8564">
        <v>6</v>
      </c>
      <c r="C8564" s="35">
        <f t="shared" si="665"/>
        <v>2179.88099462429</v>
      </c>
      <c r="D8564" s="35">
        <f t="shared" si="666"/>
        <v>-1579.88099462429</v>
      </c>
      <c r="E8564" s="35">
        <f t="shared" si="667"/>
        <v>2376907.2554203058</v>
      </c>
      <c r="F8564" s="35">
        <f t="shared" si="668"/>
        <v>1456.095749420469</v>
      </c>
      <c r="G8564" s="33">
        <f t="shared" si="669"/>
        <v>2496023.957175036</v>
      </c>
    </row>
    <row r="8565" spans="1:7" x14ac:dyDescent="0.2">
      <c r="A8565">
        <v>2000</v>
      </c>
      <c r="B8565">
        <v>12</v>
      </c>
      <c r="C8565" s="35">
        <f t="shared" si="665"/>
        <v>3587.1249846473656</v>
      </c>
      <c r="D8565" s="35">
        <f t="shared" si="666"/>
        <v>-1587.1249846473656</v>
      </c>
      <c r="E8565" s="35">
        <f t="shared" si="667"/>
        <v>20085.174016533423</v>
      </c>
      <c r="F8565" s="35">
        <f t="shared" si="668"/>
        <v>2089189.2910115072</v>
      </c>
      <c r="G8565" s="33">
        <f t="shared" si="669"/>
        <v>2518965.7168919006</v>
      </c>
    </row>
    <row r="8566" spans="1:7" x14ac:dyDescent="0.2">
      <c r="A8566">
        <v>1600</v>
      </c>
      <c r="B8566">
        <v>2</v>
      </c>
      <c r="C8566" s="35">
        <f t="shared" si="665"/>
        <v>1241.7183346089062</v>
      </c>
      <c r="D8566" s="35">
        <f t="shared" si="666"/>
        <v>358.28166539109384</v>
      </c>
      <c r="E8566" s="35">
        <f t="shared" si="667"/>
        <v>293462.91156046838</v>
      </c>
      <c r="F8566" s="35">
        <f t="shared" si="668"/>
        <v>810006.90719254757</v>
      </c>
      <c r="G8566" s="33">
        <f t="shared" si="669"/>
        <v>128365.75175541572</v>
      </c>
    </row>
    <row r="8567" spans="1:7" x14ac:dyDescent="0.2">
      <c r="A8567">
        <v>300</v>
      </c>
      <c r="B8567">
        <v>2</v>
      </c>
      <c r="C8567" s="35">
        <f t="shared" si="665"/>
        <v>1241.7183346089062</v>
      </c>
      <c r="D8567" s="35">
        <f t="shared" si="666"/>
        <v>-941.71833460890616</v>
      </c>
      <c r="E8567" s="35">
        <f t="shared" si="667"/>
        <v>3391940.558578257</v>
      </c>
      <c r="F8567" s="35">
        <f t="shared" si="668"/>
        <v>810006.90719254757</v>
      </c>
      <c r="G8567" s="33">
        <f t="shared" si="669"/>
        <v>886833.42173857172</v>
      </c>
    </row>
    <row r="8568" spans="1:7" x14ac:dyDescent="0.2">
      <c r="A8568">
        <v>1800</v>
      </c>
      <c r="B8568">
        <v>6</v>
      </c>
      <c r="C8568" s="35">
        <f t="shared" si="665"/>
        <v>2179.88099462429</v>
      </c>
      <c r="D8568" s="35">
        <f t="shared" si="666"/>
        <v>-379.88099462429</v>
      </c>
      <c r="E8568" s="35">
        <f t="shared" si="667"/>
        <v>116774.04278850088</v>
      </c>
      <c r="F8568" s="35">
        <f t="shared" si="668"/>
        <v>1456.095749420469</v>
      </c>
      <c r="G8568" s="33">
        <f t="shared" si="669"/>
        <v>144309.57007673985</v>
      </c>
    </row>
    <row r="8569" spans="1:7" x14ac:dyDescent="0.2">
      <c r="A8569">
        <v>216</v>
      </c>
      <c r="B8569">
        <v>14</v>
      </c>
      <c r="C8569" s="35">
        <f t="shared" si="665"/>
        <v>4056.2063146550572</v>
      </c>
      <c r="D8569" s="35">
        <f t="shared" si="666"/>
        <v>-3840.2063146550572</v>
      </c>
      <c r="E8569" s="35">
        <f t="shared" si="667"/>
        <v>3708405.8834624831</v>
      </c>
      <c r="F8569" s="35">
        <f t="shared" si="668"/>
        <v>3665249.5327460086</v>
      </c>
      <c r="G8569" s="33">
        <f t="shared" si="669"/>
        <v>14747184.539116576</v>
      </c>
    </row>
    <row r="8570" spans="1:7" x14ac:dyDescent="0.2">
      <c r="A8570">
        <v>1500</v>
      </c>
      <c r="B8570">
        <v>6</v>
      </c>
      <c r="C8570" s="35">
        <f t="shared" si="665"/>
        <v>2179.88099462429</v>
      </c>
      <c r="D8570" s="35">
        <f t="shared" si="666"/>
        <v>-679.88099462429</v>
      </c>
      <c r="E8570" s="35">
        <f t="shared" si="667"/>
        <v>411807.34594645206</v>
      </c>
      <c r="F8570" s="35">
        <f t="shared" si="668"/>
        <v>1456.095749420469</v>
      </c>
      <c r="G8570" s="33">
        <f t="shared" si="669"/>
        <v>462238.16685131384</v>
      </c>
    </row>
    <row r="8571" spans="1:7" x14ac:dyDescent="0.2">
      <c r="A8571">
        <v>1600</v>
      </c>
      <c r="B8571">
        <v>3</v>
      </c>
      <c r="C8571" s="35">
        <f t="shared" si="665"/>
        <v>1476.2589996127522</v>
      </c>
      <c r="D8571" s="35">
        <f t="shared" si="666"/>
        <v>123.74100038724782</v>
      </c>
      <c r="E8571" s="35">
        <f t="shared" si="667"/>
        <v>293462.91156046838</v>
      </c>
      <c r="F8571" s="35">
        <f t="shared" si="668"/>
        <v>442841.23371042684</v>
      </c>
      <c r="G8571" s="33">
        <f t="shared" si="669"/>
        <v>15311.835176836867</v>
      </c>
    </row>
    <row r="8572" spans="1:7" x14ac:dyDescent="0.2">
      <c r="A8572">
        <v>1400</v>
      </c>
      <c r="B8572">
        <v>3</v>
      </c>
      <c r="C8572" s="35">
        <f t="shared" si="665"/>
        <v>1476.2589996127522</v>
      </c>
      <c r="D8572" s="35">
        <f t="shared" si="666"/>
        <v>-76.258999612752177</v>
      </c>
      <c r="E8572" s="35">
        <f t="shared" si="667"/>
        <v>550151.78033243585</v>
      </c>
      <c r="F8572" s="35">
        <f t="shared" si="668"/>
        <v>442841.23371042684</v>
      </c>
      <c r="G8572" s="33">
        <f t="shared" si="669"/>
        <v>5815.4350219377366</v>
      </c>
    </row>
    <row r="8573" spans="1:7" x14ac:dyDescent="0.2">
      <c r="A8573">
        <v>1200</v>
      </c>
      <c r="B8573">
        <v>3</v>
      </c>
      <c r="C8573" s="35">
        <f t="shared" si="665"/>
        <v>1476.2589996127522</v>
      </c>
      <c r="D8573" s="35">
        <f t="shared" si="666"/>
        <v>-276.25899961275218</v>
      </c>
      <c r="E8573" s="35">
        <f t="shared" si="667"/>
        <v>886840.64910440333</v>
      </c>
      <c r="F8573" s="35">
        <f t="shared" si="668"/>
        <v>442841.23371042684</v>
      </c>
      <c r="G8573" s="33">
        <f t="shared" si="669"/>
        <v>76319.034867038601</v>
      </c>
    </row>
    <row r="8574" spans="1:7" x14ac:dyDescent="0.2">
      <c r="A8574">
        <v>1200</v>
      </c>
      <c r="B8574">
        <v>4</v>
      </c>
      <c r="C8574" s="35">
        <f t="shared" si="665"/>
        <v>1710.799664616598</v>
      </c>
      <c r="D8574" s="35">
        <f t="shared" si="666"/>
        <v>-510.79966461659797</v>
      </c>
      <c r="E8574" s="35">
        <f t="shared" si="667"/>
        <v>886840.64910440333</v>
      </c>
      <c r="F8574" s="35">
        <f t="shared" si="668"/>
        <v>185694.20730919892</v>
      </c>
      <c r="G8574" s="33">
        <f t="shared" si="669"/>
        <v>260916.29737242896</v>
      </c>
    </row>
    <row r="8575" spans="1:7" x14ac:dyDescent="0.2">
      <c r="A8575">
        <v>600</v>
      </c>
      <c r="B8575">
        <v>0</v>
      </c>
      <c r="C8575" s="35">
        <f t="shared" si="665"/>
        <v>772.63700460121436</v>
      </c>
      <c r="D8575" s="35">
        <f t="shared" si="666"/>
        <v>-172.63700460121436</v>
      </c>
      <c r="E8575" s="35">
        <f t="shared" si="667"/>
        <v>2376907.2554203058</v>
      </c>
      <c r="F8575" s="35">
        <f t="shared" si="668"/>
        <v>1874394.1953994662</v>
      </c>
      <c r="G8575" s="33">
        <f t="shared" si="669"/>
        <v>29803.535357679706</v>
      </c>
    </row>
    <row r="8576" spans="1:7" x14ac:dyDescent="0.2">
      <c r="A8576">
        <v>1200</v>
      </c>
      <c r="B8576">
        <v>0</v>
      </c>
      <c r="C8576" s="35">
        <f t="shared" si="665"/>
        <v>772.63700460121436</v>
      </c>
      <c r="D8576" s="35">
        <f t="shared" si="666"/>
        <v>427.36299539878564</v>
      </c>
      <c r="E8576" s="35">
        <f t="shared" si="667"/>
        <v>886840.64910440333</v>
      </c>
      <c r="F8576" s="35">
        <f t="shared" si="668"/>
        <v>1874394.1953994662</v>
      </c>
      <c r="G8576" s="33">
        <f t="shared" si="669"/>
        <v>182639.12983622248</v>
      </c>
    </row>
    <row r="8577" spans="1:7" x14ac:dyDescent="0.2">
      <c r="A8577">
        <v>600</v>
      </c>
      <c r="B8577">
        <v>1</v>
      </c>
      <c r="C8577" s="35">
        <f t="shared" si="665"/>
        <v>1007.1776696050603</v>
      </c>
      <c r="D8577" s="35">
        <f t="shared" si="666"/>
        <v>-407.17766960506026</v>
      </c>
      <c r="E8577" s="35">
        <f t="shared" si="667"/>
        <v>2376907.2554203058</v>
      </c>
      <c r="F8577" s="35">
        <f t="shared" si="668"/>
        <v>1287191.2277555608</v>
      </c>
      <c r="G8577" s="33">
        <f t="shared" si="669"/>
        <v>165793.65462500762</v>
      </c>
    </row>
    <row r="8578" spans="1:7" x14ac:dyDescent="0.2">
      <c r="A8578">
        <v>1400</v>
      </c>
      <c r="B8578">
        <v>0</v>
      </c>
      <c r="C8578" s="35">
        <f t="shared" si="665"/>
        <v>772.63700460121436</v>
      </c>
      <c r="D8578" s="35">
        <f t="shared" si="666"/>
        <v>627.36299539878564</v>
      </c>
      <c r="E8578" s="35">
        <f t="shared" si="667"/>
        <v>550151.78033243585</v>
      </c>
      <c r="F8578" s="35">
        <f t="shared" si="668"/>
        <v>1874394.1953994662</v>
      </c>
      <c r="G8578" s="33">
        <f t="shared" si="669"/>
        <v>393584.32799573673</v>
      </c>
    </row>
    <row r="8579" spans="1:7" x14ac:dyDescent="0.2">
      <c r="A8579">
        <v>2166.6669999999999</v>
      </c>
      <c r="B8579">
        <v>9</v>
      </c>
      <c r="C8579" s="35">
        <f t="shared" ref="C8579:C8642" si="670">$J$20+$J$21*B8579</f>
        <v>2883.5029896358278</v>
      </c>
      <c r="D8579" s="35">
        <f t="shared" ref="D8579:D8642" si="671">A8579-C8579</f>
        <v>-716.8359896358279</v>
      </c>
      <c r="E8579" s="35">
        <f t="shared" ref="E8579:E8642" si="672">(A8579-$J$16)^2</f>
        <v>622.24444744591381</v>
      </c>
      <c r="F8579" s="35">
        <f t="shared" ref="F8579:F8642" si="673">(C8579-$J$16)^2</f>
        <v>550238.7815164472</v>
      </c>
      <c r="G8579" s="33">
        <f t="shared" ref="G8579:G8642" si="674">(A8579-C8579)^2</f>
        <v>513853.83603717678</v>
      </c>
    </row>
    <row r="8580" spans="1:7" x14ac:dyDescent="0.2">
      <c r="A8580">
        <v>1200</v>
      </c>
      <c r="B8580">
        <v>6</v>
      </c>
      <c r="C8580" s="35">
        <f t="shared" si="670"/>
        <v>2179.88099462429</v>
      </c>
      <c r="D8580" s="35">
        <f t="shared" si="671"/>
        <v>-979.88099462429</v>
      </c>
      <c r="E8580" s="35">
        <f t="shared" si="672"/>
        <v>886840.64910440333</v>
      </c>
      <c r="F8580" s="35">
        <f t="shared" si="673"/>
        <v>1456.095749420469</v>
      </c>
      <c r="G8580" s="33">
        <f t="shared" si="674"/>
        <v>960166.7636258878</v>
      </c>
    </row>
    <row r="8581" spans="1:7" x14ac:dyDescent="0.2">
      <c r="A8581">
        <v>2000</v>
      </c>
      <c r="B8581">
        <v>2</v>
      </c>
      <c r="C8581" s="35">
        <f t="shared" si="670"/>
        <v>1241.7183346089062</v>
      </c>
      <c r="D8581" s="35">
        <f t="shared" si="671"/>
        <v>758.28166539109384</v>
      </c>
      <c r="E8581" s="35">
        <f t="shared" si="672"/>
        <v>20085.174016533423</v>
      </c>
      <c r="F8581" s="35">
        <f t="shared" si="673"/>
        <v>810006.90719254757</v>
      </c>
      <c r="G8581" s="33">
        <f t="shared" si="674"/>
        <v>574991.08406829077</v>
      </c>
    </row>
    <row r="8582" spans="1:7" x14ac:dyDescent="0.2">
      <c r="A8582">
        <v>2000</v>
      </c>
      <c r="B8582">
        <v>5</v>
      </c>
      <c r="C8582" s="35">
        <f t="shared" si="670"/>
        <v>1945.340329620444</v>
      </c>
      <c r="D8582" s="35">
        <f t="shared" si="671"/>
        <v>54.659670379556019</v>
      </c>
      <c r="E8582" s="35">
        <f t="shared" si="672"/>
        <v>20085.174016533423</v>
      </c>
      <c r="F8582" s="35">
        <f t="shared" si="673"/>
        <v>38565.827988863377</v>
      </c>
      <c r="G8582" s="33">
        <f t="shared" si="674"/>
        <v>2987.6795660017137</v>
      </c>
    </row>
    <row r="8583" spans="1:7" x14ac:dyDescent="0.2">
      <c r="A8583">
        <v>1125</v>
      </c>
      <c r="B8583">
        <v>6</v>
      </c>
      <c r="C8583" s="35">
        <f t="shared" si="670"/>
        <v>2179.88099462429</v>
      </c>
      <c r="D8583" s="35">
        <f t="shared" si="671"/>
        <v>-1054.88099462429</v>
      </c>
      <c r="E8583" s="35">
        <f t="shared" si="672"/>
        <v>1033723.974893891</v>
      </c>
      <c r="F8583" s="35">
        <f t="shared" si="673"/>
        <v>1456.095749420469</v>
      </c>
      <c r="G8583" s="33">
        <f t="shared" si="674"/>
        <v>1112773.9128195313</v>
      </c>
    </row>
    <row r="8584" spans="1:7" x14ac:dyDescent="0.2">
      <c r="A8584">
        <v>1200</v>
      </c>
      <c r="B8584">
        <v>3</v>
      </c>
      <c r="C8584" s="35">
        <f t="shared" si="670"/>
        <v>1476.2589996127522</v>
      </c>
      <c r="D8584" s="35">
        <f t="shared" si="671"/>
        <v>-276.25899961275218</v>
      </c>
      <c r="E8584" s="35">
        <f t="shared" si="672"/>
        <v>886840.64910440333</v>
      </c>
      <c r="F8584" s="35">
        <f t="shared" si="673"/>
        <v>442841.23371042684</v>
      </c>
      <c r="G8584" s="33">
        <f t="shared" si="674"/>
        <v>76319.034867038601</v>
      </c>
    </row>
    <row r="8585" spans="1:7" x14ac:dyDescent="0.2">
      <c r="A8585">
        <v>800</v>
      </c>
      <c r="B8585">
        <v>3</v>
      </c>
      <c r="C8585" s="35">
        <f t="shared" si="670"/>
        <v>1476.2589996127522</v>
      </c>
      <c r="D8585" s="35">
        <f t="shared" si="671"/>
        <v>-676.25899961275218</v>
      </c>
      <c r="E8585" s="35">
        <f t="shared" si="672"/>
        <v>1800218.3866483383</v>
      </c>
      <c r="F8585" s="35">
        <f t="shared" si="673"/>
        <v>442841.23371042684</v>
      </c>
      <c r="G8585" s="33">
        <f t="shared" si="674"/>
        <v>457326.23455724033</v>
      </c>
    </row>
    <row r="8586" spans="1:7" x14ac:dyDescent="0.2">
      <c r="A8586">
        <v>3383.3330000000001</v>
      </c>
      <c r="B8586">
        <v>8</v>
      </c>
      <c r="C8586" s="35">
        <f t="shared" si="670"/>
        <v>2648.9623246319816</v>
      </c>
      <c r="D8586" s="35">
        <f t="shared" si="671"/>
        <v>734.37067536801851</v>
      </c>
      <c r="E8586" s="35">
        <f t="shared" si="672"/>
        <v>1541597.4483808733</v>
      </c>
      <c r="F8586" s="35">
        <f t="shared" si="673"/>
        <v>257292.5725132121</v>
      </c>
      <c r="G8586" s="33">
        <f t="shared" si="674"/>
        <v>539300.28884047968</v>
      </c>
    </row>
    <row r="8587" spans="1:7" x14ac:dyDescent="0.2">
      <c r="A8587">
        <v>1500</v>
      </c>
      <c r="B8587">
        <v>6</v>
      </c>
      <c r="C8587" s="35">
        <f t="shared" si="670"/>
        <v>2179.88099462429</v>
      </c>
      <c r="D8587" s="35">
        <f t="shared" si="671"/>
        <v>-679.88099462429</v>
      </c>
      <c r="E8587" s="35">
        <f t="shared" si="672"/>
        <v>411807.34594645206</v>
      </c>
      <c r="F8587" s="35">
        <f t="shared" si="673"/>
        <v>1456.095749420469</v>
      </c>
      <c r="G8587" s="33">
        <f t="shared" si="674"/>
        <v>462238.16685131384</v>
      </c>
    </row>
    <row r="8588" spans="1:7" x14ac:dyDescent="0.2">
      <c r="A8588">
        <v>2600</v>
      </c>
      <c r="B8588">
        <v>6</v>
      </c>
      <c r="C8588" s="35">
        <f t="shared" si="670"/>
        <v>2179.88099462429</v>
      </c>
      <c r="D8588" s="35">
        <f t="shared" si="671"/>
        <v>420.11900537571</v>
      </c>
      <c r="E8588" s="35">
        <f t="shared" si="672"/>
        <v>210018.56770063104</v>
      </c>
      <c r="F8588" s="35">
        <f t="shared" si="673"/>
        <v>1456.095749420469</v>
      </c>
      <c r="G8588" s="33">
        <f t="shared" si="674"/>
        <v>176499.97867787586</v>
      </c>
    </row>
    <row r="8589" spans="1:7" x14ac:dyDescent="0.2">
      <c r="A8589">
        <v>500</v>
      </c>
      <c r="B8589">
        <v>9</v>
      </c>
      <c r="C8589" s="35">
        <f t="shared" si="670"/>
        <v>2883.5029896358278</v>
      </c>
      <c r="D8589" s="35">
        <f t="shared" si="671"/>
        <v>-2383.5029896358278</v>
      </c>
      <c r="E8589" s="35">
        <f t="shared" si="672"/>
        <v>2695251.6898062895</v>
      </c>
      <c r="F8589" s="35">
        <f t="shared" si="673"/>
        <v>550238.7815164472</v>
      </c>
      <c r="G8589" s="33">
        <f t="shared" si="674"/>
        <v>5681086.5016029291</v>
      </c>
    </row>
    <row r="8590" spans="1:7" x14ac:dyDescent="0.2">
      <c r="A8590">
        <v>1500</v>
      </c>
      <c r="B8590">
        <v>6</v>
      </c>
      <c r="C8590" s="35">
        <f t="shared" si="670"/>
        <v>2179.88099462429</v>
      </c>
      <c r="D8590" s="35">
        <f t="shared" si="671"/>
        <v>-679.88099462429</v>
      </c>
      <c r="E8590" s="35">
        <f t="shared" si="672"/>
        <v>411807.34594645206</v>
      </c>
      <c r="F8590" s="35">
        <f t="shared" si="673"/>
        <v>1456.095749420469</v>
      </c>
      <c r="G8590" s="33">
        <f t="shared" si="674"/>
        <v>462238.16685131384</v>
      </c>
    </row>
    <row r="8591" spans="1:7" x14ac:dyDescent="0.2">
      <c r="A8591">
        <v>1075</v>
      </c>
      <c r="B8591">
        <v>1</v>
      </c>
      <c r="C8591" s="35">
        <f t="shared" si="670"/>
        <v>1007.1776696050603</v>
      </c>
      <c r="D8591" s="35">
        <f t="shared" si="671"/>
        <v>67.82233039493974</v>
      </c>
      <c r="E8591" s="35">
        <f t="shared" si="672"/>
        <v>1137896.1920868829</v>
      </c>
      <c r="F8591" s="35">
        <f t="shared" si="673"/>
        <v>1287191.2277555608</v>
      </c>
      <c r="G8591" s="33">
        <f t="shared" si="674"/>
        <v>4599.8685002003667</v>
      </c>
    </row>
    <row r="8592" spans="1:7" x14ac:dyDescent="0.2">
      <c r="A8592">
        <v>2500</v>
      </c>
      <c r="B8592">
        <v>11</v>
      </c>
      <c r="C8592" s="35">
        <f t="shared" si="670"/>
        <v>3352.5843196435194</v>
      </c>
      <c r="D8592" s="35">
        <f t="shared" si="671"/>
        <v>-852.58431964351939</v>
      </c>
      <c r="E8592" s="35">
        <f t="shared" si="672"/>
        <v>128363.00208661477</v>
      </c>
      <c r="F8592" s="35">
        <f t="shared" si="673"/>
        <v>1466187.1407655939</v>
      </c>
      <c r="G8592" s="33">
        <f t="shared" si="674"/>
        <v>726900.02210200287</v>
      </c>
    </row>
    <row r="8593" spans="1:7" x14ac:dyDescent="0.2">
      <c r="A8593">
        <v>200</v>
      </c>
      <c r="B8593">
        <v>5</v>
      </c>
      <c r="C8593" s="35">
        <f t="shared" si="670"/>
        <v>1945.340329620444</v>
      </c>
      <c r="D8593" s="35">
        <f t="shared" si="671"/>
        <v>-1745.340329620444</v>
      </c>
      <c r="E8593" s="35">
        <f t="shared" si="672"/>
        <v>3770284.9929642407</v>
      </c>
      <c r="F8593" s="35">
        <f t="shared" si="673"/>
        <v>38565.827988863377</v>
      </c>
      <c r="G8593" s="33">
        <f t="shared" si="674"/>
        <v>3046212.8661996</v>
      </c>
    </row>
    <row r="8594" spans="1:7" x14ac:dyDescent="0.2">
      <c r="A8594">
        <v>2333.3330000000001</v>
      </c>
      <c r="B8594">
        <v>6</v>
      </c>
      <c r="C8594" s="35">
        <f t="shared" si="670"/>
        <v>2179.88099462429</v>
      </c>
      <c r="D8594" s="35">
        <f t="shared" si="671"/>
        <v>153.45200537571009</v>
      </c>
      <c r="E8594" s="35">
        <f t="shared" si="672"/>
        <v>36714.709433702301</v>
      </c>
      <c r="F8594" s="35">
        <f t="shared" si="673"/>
        <v>1456.095749420469</v>
      </c>
      <c r="G8594" s="33">
        <f t="shared" si="674"/>
        <v>23547.517953826959</v>
      </c>
    </row>
    <row r="8595" spans="1:7" x14ac:dyDescent="0.2">
      <c r="A8595">
        <v>900</v>
      </c>
      <c r="B8595">
        <v>6</v>
      </c>
      <c r="C8595" s="35">
        <f t="shared" si="670"/>
        <v>2179.88099462429</v>
      </c>
      <c r="D8595" s="35">
        <f t="shared" si="671"/>
        <v>-1279.88099462429</v>
      </c>
      <c r="E8595" s="35">
        <f t="shared" si="672"/>
        <v>1541873.9522623545</v>
      </c>
      <c r="F8595" s="35">
        <f t="shared" si="673"/>
        <v>1456.095749420469</v>
      </c>
      <c r="G8595" s="33">
        <f t="shared" si="674"/>
        <v>1638095.3604004618</v>
      </c>
    </row>
    <row r="8596" spans="1:7" x14ac:dyDescent="0.2">
      <c r="A8596">
        <v>1000</v>
      </c>
      <c r="B8596">
        <v>10</v>
      </c>
      <c r="C8596" s="35">
        <f t="shared" si="670"/>
        <v>3118.0436546396736</v>
      </c>
      <c r="D8596" s="35">
        <f t="shared" si="671"/>
        <v>-2118.0436546396736</v>
      </c>
      <c r="E8596" s="35">
        <f t="shared" si="672"/>
        <v>1303529.5178763708</v>
      </c>
      <c r="F8596" s="35">
        <f t="shared" si="673"/>
        <v>953203.63760057429</v>
      </c>
      <c r="G8596" s="33">
        <f t="shared" si="674"/>
        <v>4486108.9229593845</v>
      </c>
    </row>
    <row r="8597" spans="1:7" x14ac:dyDescent="0.2">
      <c r="A8597">
        <v>1400</v>
      </c>
      <c r="B8597">
        <v>6</v>
      </c>
      <c r="C8597" s="35">
        <f t="shared" si="670"/>
        <v>2179.88099462429</v>
      </c>
      <c r="D8597" s="35">
        <f t="shared" si="671"/>
        <v>-779.88099462429</v>
      </c>
      <c r="E8597" s="35">
        <f t="shared" si="672"/>
        <v>550151.78033243585</v>
      </c>
      <c r="F8597" s="35">
        <f t="shared" si="673"/>
        <v>1456.095749420469</v>
      </c>
      <c r="G8597" s="33">
        <f t="shared" si="674"/>
        <v>608214.36577617179</v>
      </c>
    </row>
    <row r="8598" spans="1:7" x14ac:dyDescent="0.2">
      <c r="A8598">
        <v>1200</v>
      </c>
      <c r="B8598">
        <v>12</v>
      </c>
      <c r="C8598" s="35">
        <f t="shared" si="670"/>
        <v>3587.1249846473656</v>
      </c>
      <c r="D8598" s="35">
        <f t="shared" si="671"/>
        <v>-2387.1249846473656</v>
      </c>
      <c r="E8598" s="35">
        <f t="shared" si="672"/>
        <v>886840.64910440333</v>
      </c>
      <c r="F8598" s="35">
        <f t="shared" si="673"/>
        <v>2089189.2910115072</v>
      </c>
      <c r="G8598" s="33">
        <f t="shared" si="674"/>
        <v>5698365.6923276857</v>
      </c>
    </row>
    <row r="8599" spans="1:7" x14ac:dyDescent="0.2">
      <c r="A8599">
        <v>600</v>
      </c>
      <c r="B8599">
        <v>6</v>
      </c>
      <c r="C8599" s="35">
        <f t="shared" si="670"/>
        <v>2179.88099462429</v>
      </c>
      <c r="D8599" s="35">
        <f t="shared" si="671"/>
        <v>-1579.88099462429</v>
      </c>
      <c r="E8599" s="35">
        <f t="shared" si="672"/>
        <v>2376907.2554203058</v>
      </c>
      <c r="F8599" s="35">
        <f t="shared" si="673"/>
        <v>1456.095749420469</v>
      </c>
      <c r="G8599" s="33">
        <f t="shared" si="674"/>
        <v>2496023.957175036</v>
      </c>
    </row>
    <row r="8600" spans="1:7" x14ac:dyDescent="0.2">
      <c r="A8600">
        <v>2500</v>
      </c>
      <c r="B8600">
        <v>7</v>
      </c>
      <c r="C8600" s="35">
        <f t="shared" si="670"/>
        <v>2414.4216596281358</v>
      </c>
      <c r="D8600" s="35">
        <f t="shared" si="671"/>
        <v>85.578340371864215</v>
      </c>
      <c r="E8600" s="35">
        <f t="shared" si="672"/>
        <v>128363.00208661477</v>
      </c>
      <c r="F8600" s="35">
        <f t="shared" si="673"/>
        <v>74365.010590870079</v>
      </c>
      <c r="G8600" s="33">
        <f t="shared" si="674"/>
        <v>7323.6523408026442</v>
      </c>
    </row>
    <row r="8601" spans="1:7" x14ac:dyDescent="0.2">
      <c r="A8601">
        <v>5083.3329999999996</v>
      </c>
      <c r="B8601">
        <v>9</v>
      </c>
      <c r="C8601" s="35">
        <f t="shared" si="670"/>
        <v>2883.5029896358278</v>
      </c>
      <c r="D8601" s="35">
        <f t="shared" si="671"/>
        <v>2199.8300103641718</v>
      </c>
      <c r="E8601" s="35">
        <f t="shared" si="672"/>
        <v>8653074.2638191469</v>
      </c>
      <c r="F8601" s="35">
        <f t="shared" si="673"/>
        <v>550238.7815164472</v>
      </c>
      <c r="G8601" s="33">
        <f t="shared" si="674"/>
        <v>4839252.0744988322</v>
      </c>
    </row>
    <row r="8602" spans="1:7" x14ac:dyDescent="0.2">
      <c r="A8602">
        <v>1200</v>
      </c>
      <c r="B8602">
        <v>9</v>
      </c>
      <c r="C8602" s="35">
        <f t="shared" si="670"/>
        <v>2883.5029896358278</v>
      </c>
      <c r="D8602" s="35">
        <f t="shared" si="671"/>
        <v>-1683.5029896358278</v>
      </c>
      <c r="E8602" s="35">
        <f t="shared" si="672"/>
        <v>886840.64910440333</v>
      </c>
      <c r="F8602" s="35">
        <f t="shared" si="673"/>
        <v>550238.7815164472</v>
      </c>
      <c r="G8602" s="33">
        <f t="shared" si="674"/>
        <v>2834182.3161127702</v>
      </c>
    </row>
    <row r="8603" spans="1:7" x14ac:dyDescent="0.2">
      <c r="A8603">
        <v>400</v>
      </c>
      <c r="B8603">
        <v>6</v>
      </c>
      <c r="C8603" s="35">
        <f t="shared" si="670"/>
        <v>2179.88099462429</v>
      </c>
      <c r="D8603" s="35">
        <f t="shared" si="671"/>
        <v>-1779.88099462429</v>
      </c>
      <c r="E8603" s="35">
        <f t="shared" si="672"/>
        <v>3033596.1241922732</v>
      </c>
      <c r="F8603" s="35">
        <f t="shared" si="673"/>
        <v>1456.095749420469</v>
      </c>
      <c r="G8603" s="33">
        <f t="shared" si="674"/>
        <v>3167976.3550247517</v>
      </c>
    </row>
    <row r="8604" spans="1:7" x14ac:dyDescent="0.2">
      <c r="A8604">
        <v>1000</v>
      </c>
      <c r="B8604">
        <v>6</v>
      </c>
      <c r="C8604" s="35">
        <f t="shared" si="670"/>
        <v>2179.88099462429</v>
      </c>
      <c r="D8604" s="35">
        <f t="shared" si="671"/>
        <v>-1179.88099462429</v>
      </c>
      <c r="E8604" s="35">
        <f t="shared" si="672"/>
        <v>1303529.5178763708</v>
      </c>
      <c r="F8604" s="35">
        <f t="shared" si="673"/>
        <v>1456.095749420469</v>
      </c>
      <c r="G8604" s="33">
        <f t="shared" si="674"/>
        <v>1392119.1614756039</v>
      </c>
    </row>
    <row r="8605" spans="1:7" x14ac:dyDescent="0.2">
      <c r="A8605">
        <v>2166.6669999999999</v>
      </c>
      <c r="B8605">
        <v>5</v>
      </c>
      <c r="C8605" s="35">
        <f t="shared" si="670"/>
        <v>1945.340329620444</v>
      </c>
      <c r="D8605" s="35">
        <f t="shared" si="671"/>
        <v>221.32667037955594</v>
      </c>
      <c r="E8605" s="35">
        <f t="shared" si="672"/>
        <v>622.24444744591381</v>
      </c>
      <c r="F8605" s="35">
        <f t="shared" si="673"/>
        <v>38565.827988863377</v>
      </c>
      <c r="G8605" s="33">
        <f t="shared" si="674"/>
        <v>48985.495021300601</v>
      </c>
    </row>
    <row r="8606" spans="1:7" x14ac:dyDescent="0.2">
      <c r="A8606">
        <v>1600</v>
      </c>
      <c r="B8606">
        <v>0</v>
      </c>
      <c r="C8606" s="35">
        <f t="shared" si="670"/>
        <v>772.63700460121436</v>
      </c>
      <c r="D8606" s="35">
        <f t="shared" si="671"/>
        <v>827.36299539878564</v>
      </c>
      <c r="E8606" s="35">
        <f t="shared" si="672"/>
        <v>293462.91156046838</v>
      </c>
      <c r="F8606" s="35">
        <f t="shared" si="673"/>
        <v>1874394.1953994662</v>
      </c>
      <c r="G8606" s="33">
        <f t="shared" si="674"/>
        <v>684529.52615525096</v>
      </c>
    </row>
    <row r="8607" spans="1:7" x14ac:dyDescent="0.2">
      <c r="A8607">
        <v>1600</v>
      </c>
      <c r="B8607">
        <v>6</v>
      </c>
      <c r="C8607" s="35">
        <f t="shared" si="670"/>
        <v>2179.88099462429</v>
      </c>
      <c r="D8607" s="35">
        <f t="shared" si="671"/>
        <v>-579.88099462429</v>
      </c>
      <c r="E8607" s="35">
        <f t="shared" si="672"/>
        <v>293462.91156046838</v>
      </c>
      <c r="F8607" s="35">
        <f t="shared" si="673"/>
        <v>1456.095749420469</v>
      </c>
      <c r="G8607" s="33">
        <f t="shared" si="674"/>
        <v>336261.96792645584</v>
      </c>
    </row>
    <row r="8608" spans="1:7" x14ac:dyDescent="0.2">
      <c r="A8608">
        <v>500</v>
      </c>
      <c r="B8608">
        <v>6</v>
      </c>
      <c r="C8608" s="35">
        <f t="shared" si="670"/>
        <v>2179.88099462429</v>
      </c>
      <c r="D8608" s="35">
        <f t="shared" si="671"/>
        <v>-1679.88099462429</v>
      </c>
      <c r="E8608" s="35">
        <f t="shared" si="672"/>
        <v>2695251.6898062895</v>
      </c>
      <c r="F8608" s="35">
        <f t="shared" si="673"/>
        <v>1456.095749420469</v>
      </c>
      <c r="G8608" s="33">
        <f t="shared" si="674"/>
        <v>2822000.1560998936</v>
      </c>
    </row>
    <row r="8609" spans="1:7" x14ac:dyDescent="0.2">
      <c r="A8609">
        <v>500</v>
      </c>
      <c r="B8609">
        <v>3</v>
      </c>
      <c r="C8609" s="35">
        <f t="shared" si="670"/>
        <v>1476.2589996127522</v>
      </c>
      <c r="D8609" s="35">
        <f t="shared" si="671"/>
        <v>-976.25899961275218</v>
      </c>
      <c r="E8609" s="35">
        <f t="shared" si="672"/>
        <v>2695251.6898062895</v>
      </c>
      <c r="F8609" s="35">
        <f t="shared" si="673"/>
        <v>442841.23371042684</v>
      </c>
      <c r="G8609" s="33">
        <f t="shared" si="674"/>
        <v>953081.63432489161</v>
      </c>
    </row>
    <row r="8610" spans="1:7" x14ac:dyDescent="0.2">
      <c r="A8610">
        <v>2270.8330000000001</v>
      </c>
      <c r="B8610">
        <v>3</v>
      </c>
      <c r="C8610" s="35">
        <f t="shared" si="670"/>
        <v>1476.2589996127522</v>
      </c>
      <c r="D8610" s="35">
        <f t="shared" si="671"/>
        <v>794.57400038724791</v>
      </c>
      <c r="E8610" s="35">
        <f t="shared" si="672"/>
        <v>16669.605924942127</v>
      </c>
      <c r="F8610" s="35">
        <f t="shared" si="673"/>
        <v>442841.23371042684</v>
      </c>
      <c r="G8610" s="33">
        <f t="shared" si="674"/>
        <v>631347.84209139424</v>
      </c>
    </row>
    <row r="8611" spans="1:7" x14ac:dyDescent="0.2">
      <c r="A8611">
        <v>1500</v>
      </c>
      <c r="B8611">
        <v>2</v>
      </c>
      <c r="C8611" s="35">
        <f t="shared" si="670"/>
        <v>1241.7183346089062</v>
      </c>
      <c r="D8611" s="35">
        <f t="shared" si="671"/>
        <v>258.28166539109384</v>
      </c>
      <c r="E8611" s="35">
        <f t="shared" si="672"/>
        <v>411807.34594645206</v>
      </c>
      <c r="F8611" s="35">
        <f t="shared" si="673"/>
        <v>810006.90719254757</v>
      </c>
      <c r="G8611" s="33">
        <f t="shared" si="674"/>
        <v>66709.418677196954</v>
      </c>
    </row>
    <row r="8612" spans="1:7" x14ac:dyDescent="0.2">
      <c r="A8612">
        <v>2250</v>
      </c>
      <c r="B8612">
        <v>8</v>
      </c>
      <c r="C8612" s="35">
        <f t="shared" si="670"/>
        <v>2648.9623246319816</v>
      </c>
      <c r="D8612" s="35">
        <f t="shared" si="671"/>
        <v>-398.96232463198157</v>
      </c>
      <c r="E8612" s="35">
        <f t="shared" si="672"/>
        <v>11724.088051574096</v>
      </c>
      <c r="F8612" s="35">
        <f t="shared" si="673"/>
        <v>257292.5725132121</v>
      </c>
      <c r="G8612" s="33">
        <f t="shared" si="674"/>
        <v>159170.93647575466</v>
      </c>
    </row>
    <row r="8613" spans="1:7" x14ac:dyDescent="0.2">
      <c r="A8613">
        <v>6166.6670000000004</v>
      </c>
      <c r="B8613">
        <v>6</v>
      </c>
      <c r="C8613" s="35">
        <f t="shared" si="670"/>
        <v>2179.88099462429</v>
      </c>
      <c r="D8613" s="35">
        <f t="shared" si="671"/>
        <v>3986.7860053757104</v>
      </c>
      <c r="E8613" s="35">
        <f t="shared" si="672"/>
        <v>16200180.8690081</v>
      </c>
      <c r="F8613" s="35">
        <f t="shared" si="673"/>
        <v>1456.095749420469</v>
      </c>
      <c r="G8613" s="33">
        <f t="shared" si="674"/>
        <v>15894462.652659614</v>
      </c>
    </row>
    <row r="8614" spans="1:7" x14ac:dyDescent="0.2">
      <c r="A8614">
        <v>1541.6669999999999</v>
      </c>
      <c r="B8614">
        <v>6</v>
      </c>
      <c r="C8614" s="35">
        <f t="shared" si="670"/>
        <v>2179.88099462429</v>
      </c>
      <c r="D8614" s="35">
        <f t="shared" si="671"/>
        <v>-638.21399462429008</v>
      </c>
      <c r="E8614" s="35">
        <f t="shared" si="672"/>
        <v>360066.20935984433</v>
      </c>
      <c r="F8614" s="35">
        <f t="shared" si="673"/>
        <v>1456.095749420469</v>
      </c>
      <c r="G8614" s="33">
        <f t="shared" si="674"/>
        <v>407317.10293429339</v>
      </c>
    </row>
    <row r="8615" spans="1:7" x14ac:dyDescent="0.2">
      <c r="A8615">
        <v>3975</v>
      </c>
      <c r="B8615">
        <v>9</v>
      </c>
      <c r="C8615" s="35">
        <f t="shared" si="670"/>
        <v>2883.5029896358278</v>
      </c>
      <c r="D8615" s="35">
        <f t="shared" si="671"/>
        <v>1091.4970103641722</v>
      </c>
      <c r="E8615" s="35">
        <f t="shared" si="672"/>
        <v>3360907.5948933549</v>
      </c>
      <c r="F8615" s="35">
        <f t="shared" si="673"/>
        <v>550238.7815164472</v>
      </c>
      <c r="G8615" s="33">
        <f t="shared" si="674"/>
        <v>1191365.7236339259</v>
      </c>
    </row>
    <row r="8616" spans="1:7" x14ac:dyDescent="0.2">
      <c r="A8616">
        <v>1521.6669999999999</v>
      </c>
      <c r="B8616">
        <v>7</v>
      </c>
      <c r="C8616" s="35">
        <f t="shared" si="670"/>
        <v>2414.4216596281358</v>
      </c>
      <c r="D8616" s="35">
        <f t="shared" si="671"/>
        <v>-892.75465962813587</v>
      </c>
      <c r="E8616" s="35">
        <f t="shared" si="672"/>
        <v>384468.41623704106</v>
      </c>
      <c r="F8616" s="35">
        <f t="shared" si="673"/>
        <v>74365.010590870079</v>
      </c>
      <c r="G8616" s="33">
        <f t="shared" si="674"/>
        <v>797010.88228774874</v>
      </c>
    </row>
    <row r="8617" spans="1:7" x14ac:dyDescent="0.2">
      <c r="A8617">
        <v>2531.25</v>
      </c>
      <c r="B8617">
        <v>11</v>
      </c>
      <c r="C8617" s="35">
        <f t="shared" si="670"/>
        <v>3352.5843196435194</v>
      </c>
      <c r="D8617" s="35">
        <f t="shared" si="671"/>
        <v>-821.33431964351939</v>
      </c>
      <c r="E8617" s="35">
        <f t="shared" si="672"/>
        <v>151731.92884099483</v>
      </c>
      <c r="F8617" s="35">
        <f t="shared" si="673"/>
        <v>1466187.1407655939</v>
      </c>
      <c r="G8617" s="33">
        <f t="shared" si="674"/>
        <v>674590.06462428288</v>
      </c>
    </row>
    <row r="8618" spans="1:7" x14ac:dyDescent="0.2">
      <c r="A8618">
        <v>568</v>
      </c>
      <c r="B8618">
        <v>5</v>
      </c>
      <c r="C8618" s="35">
        <f t="shared" si="670"/>
        <v>1945.340329620444</v>
      </c>
      <c r="D8618" s="35">
        <f t="shared" si="671"/>
        <v>-1377.340329620444</v>
      </c>
      <c r="E8618" s="35">
        <f t="shared" si="672"/>
        <v>2476601.4744238206</v>
      </c>
      <c r="F8618" s="35">
        <f t="shared" si="673"/>
        <v>38565.827988863377</v>
      </c>
      <c r="G8618" s="33">
        <f t="shared" si="674"/>
        <v>1897066.3835989533</v>
      </c>
    </row>
    <row r="8619" spans="1:7" x14ac:dyDescent="0.2">
      <c r="A8619">
        <v>1800</v>
      </c>
      <c r="B8619">
        <v>5</v>
      </c>
      <c r="C8619" s="35">
        <f t="shared" si="670"/>
        <v>1945.340329620444</v>
      </c>
      <c r="D8619" s="35">
        <f t="shared" si="671"/>
        <v>-145.34032962044398</v>
      </c>
      <c r="E8619" s="35">
        <f t="shared" si="672"/>
        <v>116774.04278850088</v>
      </c>
      <c r="F8619" s="35">
        <f t="shared" si="673"/>
        <v>38565.827988863377</v>
      </c>
      <c r="G8619" s="33">
        <f t="shared" si="674"/>
        <v>21123.811414179305</v>
      </c>
    </row>
    <row r="8620" spans="1:7" x14ac:dyDescent="0.2">
      <c r="A8620">
        <v>1800</v>
      </c>
      <c r="B8620">
        <v>9</v>
      </c>
      <c r="C8620" s="35">
        <f t="shared" si="670"/>
        <v>2883.5029896358278</v>
      </c>
      <c r="D8620" s="35">
        <f t="shared" si="671"/>
        <v>-1083.5029896358278</v>
      </c>
      <c r="E8620" s="35">
        <f t="shared" si="672"/>
        <v>116774.04278850088</v>
      </c>
      <c r="F8620" s="35">
        <f t="shared" si="673"/>
        <v>550238.7815164472</v>
      </c>
      <c r="G8620" s="33">
        <f t="shared" si="674"/>
        <v>1173978.7285497768</v>
      </c>
    </row>
    <row r="8621" spans="1:7" x14ac:dyDescent="0.2">
      <c r="A8621">
        <v>405</v>
      </c>
      <c r="B8621">
        <v>9</v>
      </c>
      <c r="C8621" s="35">
        <f t="shared" si="670"/>
        <v>2883.5029896358278</v>
      </c>
      <c r="D8621" s="35">
        <f t="shared" si="671"/>
        <v>-2478.5029896358278</v>
      </c>
      <c r="E8621" s="35">
        <f t="shared" si="672"/>
        <v>3016203.9024729738</v>
      </c>
      <c r="F8621" s="35">
        <f t="shared" si="673"/>
        <v>550238.7815164472</v>
      </c>
      <c r="G8621" s="33">
        <f t="shared" si="674"/>
        <v>6142977.0696337363</v>
      </c>
    </row>
    <row r="8622" spans="1:7" x14ac:dyDescent="0.2">
      <c r="A8622">
        <v>2250</v>
      </c>
      <c r="B8622">
        <v>6</v>
      </c>
      <c r="C8622" s="35">
        <f t="shared" si="670"/>
        <v>2179.88099462429</v>
      </c>
      <c r="D8622" s="35">
        <f t="shared" si="671"/>
        <v>70.119005375710003</v>
      </c>
      <c r="E8622" s="35">
        <f t="shared" si="672"/>
        <v>11724.088051574096</v>
      </c>
      <c r="F8622" s="35">
        <f t="shared" si="673"/>
        <v>1456.095749420469</v>
      </c>
      <c r="G8622" s="33">
        <f t="shared" si="674"/>
        <v>4916.6749148788485</v>
      </c>
    </row>
    <row r="8623" spans="1:7" x14ac:dyDescent="0.2">
      <c r="A8623">
        <v>300</v>
      </c>
      <c r="B8623">
        <v>5</v>
      </c>
      <c r="C8623" s="35">
        <f t="shared" si="670"/>
        <v>1945.340329620444</v>
      </c>
      <c r="D8623" s="35">
        <f t="shared" si="671"/>
        <v>-1645.340329620444</v>
      </c>
      <c r="E8623" s="35">
        <f t="shared" si="672"/>
        <v>3391940.558578257</v>
      </c>
      <c r="F8623" s="35">
        <f t="shared" si="673"/>
        <v>38565.827988863377</v>
      </c>
      <c r="G8623" s="33">
        <f t="shared" si="674"/>
        <v>2707144.8002755111</v>
      </c>
    </row>
    <row r="8624" spans="1:7" x14ac:dyDescent="0.2">
      <c r="A8624">
        <v>2250</v>
      </c>
      <c r="B8624">
        <v>3</v>
      </c>
      <c r="C8624" s="35">
        <f t="shared" si="670"/>
        <v>1476.2589996127522</v>
      </c>
      <c r="D8624" s="35">
        <f t="shared" si="671"/>
        <v>773.74100038724782</v>
      </c>
      <c r="E8624" s="35">
        <f t="shared" si="672"/>
        <v>11724.088051574096</v>
      </c>
      <c r="F8624" s="35">
        <f t="shared" si="673"/>
        <v>442841.23371042684</v>
      </c>
      <c r="G8624" s="33">
        <f t="shared" si="674"/>
        <v>598675.13568025909</v>
      </c>
    </row>
    <row r="8625" spans="1:7" x14ac:dyDescent="0.2">
      <c r="A8625">
        <v>2250</v>
      </c>
      <c r="B8625">
        <v>6</v>
      </c>
      <c r="C8625" s="35">
        <f t="shared" si="670"/>
        <v>2179.88099462429</v>
      </c>
      <c r="D8625" s="35">
        <f t="shared" si="671"/>
        <v>70.119005375710003</v>
      </c>
      <c r="E8625" s="35">
        <f t="shared" si="672"/>
        <v>11724.088051574096</v>
      </c>
      <c r="F8625" s="35">
        <f t="shared" si="673"/>
        <v>1456.095749420469</v>
      </c>
      <c r="G8625" s="33">
        <f t="shared" si="674"/>
        <v>4916.6749148788485</v>
      </c>
    </row>
    <row r="8626" spans="1:7" x14ac:dyDescent="0.2">
      <c r="A8626">
        <v>2200</v>
      </c>
      <c r="B8626">
        <v>9</v>
      </c>
      <c r="C8626" s="35">
        <f t="shared" si="670"/>
        <v>2883.5029896358278</v>
      </c>
      <c r="D8626" s="35">
        <f t="shared" si="671"/>
        <v>-683.50298963582782</v>
      </c>
      <c r="E8626" s="35">
        <f t="shared" si="672"/>
        <v>3396.3052445659605</v>
      </c>
      <c r="F8626" s="35">
        <f t="shared" si="673"/>
        <v>550238.7815164472</v>
      </c>
      <c r="G8626" s="33">
        <f t="shared" si="674"/>
        <v>467176.33684111456</v>
      </c>
    </row>
    <row r="8627" spans="1:7" x14ac:dyDescent="0.2">
      <c r="A8627">
        <v>400</v>
      </c>
      <c r="B8627">
        <v>3</v>
      </c>
      <c r="C8627" s="35">
        <f t="shared" si="670"/>
        <v>1476.2589996127522</v>
      </c>
      <c r="D8627" s="35">
        <f t="shared" si="671"/>
        <v>-1076.2589996127522</v>
      </c>
      <c r="E8627" s="35">
        <f t="shared" si="672"/>
        <v>3033596.1241922732</v>
      </c>
      <c r="F8627" s="35">
        <f t="shared" si="673"/>
        <v>442841.23371042684</v>
      </c>
      <c r="G8627" s="33">
        <f t="shared" si="674"/>
        <v>1158333.4342474421</v>
      </c>
    </row>
    <row r="8628" spans="1:7" x14ac:dyDescent="0.2">
      <c r="A8628">
        <v>420</v>
      </c>
      <c r="B8628">
        <v>11</v>
      </c>
      <c r="C8628" s="35">
        <f t="shared" si="670"/>
        <v>3352.5843196435194</v>
      </c>
      <c r="D8628" s="35">
        <f t="shared" si="671"/>
        <v>-2932.5843196435194</v>
      </c>
      <c r="E8628" s="35">
        <f t="shared" si="672"/>
        <v>2964327.2373150764</v>
      </c>
      <c r="F8628" s="35">
        <f t="shared" si="673"/>
        <v>1466187.1407655939</v>
      </c>
      <c r="G8628" s="33">
        <f t="shared" si="674"/>
        <v>8600050.7918190435</v>
      </c>
    </row>
    <row r="8629" spans="1:7" x14ac:dyDescent="0.2">
      <c r="A8629">
        <v>800</v>
      </c>
      <c r="B8629">
        <v>1</v>
      </c>
      <c r="C8629" s="35">
        <f t="shared" si="670"/>
        <v>1007.1776696050603</v>
      </c>
      <c r="D8629" s="35">
        <f t="shared" si="671"/>
        <v>-207.17766960506026</v>
      </c>
      <c r="E8629" s="35">
        <f t="shared" si="672"/>
        <v>1800218.3866483383</v>
      </c>
      <c r="F8629" s="35">
        <f t="shared" si="673"/>
        <v>1287191.2277555608</v>
      </c>
      <c r="G8629" s="33">
        <f t="shared" si="674"/>
        <v>42922.586782983512</v>
      </c>
    </row>
    <row r="8630" spans="1:7" x14ac:dyDescent="0.2">
      <c r="A8630">
        <v>1500</v>
      </c>
      <c r="B8630">
        <v>5</v>
      </c>
      <c r="C8630" s="35">
        <f t="shared" si="670"/>
        <v>1945.340329620444</v>
      </c>
      <c r="D8630" s="35">
        <f t="shared" si="671"/>
        <v>-445.34032962044398</v>
      </c>
      <c r="E8630" s="35">
        <f t="shared" si="672"/>
        <v>411807.34594645206</v>
      </c>
      <c r="F8630" s="35">
        <f t="shared" si="673"/>
        <v>38565.827988863377</v>
      </c>
      <c r="G8630" s="33">
        <f t="shared" si="674"/>
        <v>198328.00918644571</v>
      </c>
    </row>
    <row r="8631" spans="1:7" x14ac:dyDescent="0.2">
      <c r="A8631">
        <v>1500</v>
      </c>
      <c r="B8631">
        <v>4</v>
      </c>
      <c r="C8631" s="35">
        <f t="shared" si="670"/>
        <v>1710.799664616598</v>
      </c>
      <c r="D8631" s="35">
        <f t="shared" si="671"/>
        <v>-210.79966461659797</v>
      </c>
      <c r="E8631" s="35">
        <f t="shared" si="672"/>
        <v>411807.34594645206</v>
      </c>
      <c r="F8631" s="35">
        <f t="shared" si="673"/>
        <v>185694.20730919892</v>
      </c>
      <c r="G8631" s="33">
        <f t="shared" si="674"/>
        <v>44436.498602470187</v>
      </c>
    </row>
    <row r="8632" spans="1:7" x14ac:dyDescent="0.2">
      <c r="A8632">
        <v>2800</v>
      </c>
      <c r="B8632">
        <v>6</v>
      </c>
      <c r="C8632" s="35">
        <f t="shared" si="670"/>
        <v>2179.88099462429</v>
      </c>
      <c r="D8632" s="35">
        <f t="shared" si="671"/>
        <v>620.11900537571</v>
      </c>
      <c r="E8632" s="35">
        <f t="shared" si="672"/>
        <v>433329.69892866357</v>
      </c>
      <c r="F8632" s="35">
        <f t="shared" si="673"/>
        <v>1456.095749420469</v>
      </c>
      <c r="G8632" s="33">
        <f t="shared" si="674"/>
        <v>384547.58082815987</v>
      </c>
    </row>
    <row r="8633" spans="1:7" x14ac:dyDescent="0.2">
      <c r="A8633">
        <v>600</v>
      </c>
      <c r="B8633">
        <v>3</v>
      </c>
      <c r="C8633" s="35">
        <f t="shared" si="670"/>
        <v>1476.2589996127522</v>
      </c>
      <c r="D8633" s="35">
        <f t="shared" si="671"/>
        <v>-876.25899961275218</v>
      </c>
      <c r="E8633" s="35">
        <f t="shared" si="672"/>
        <v>2376907.2554203058</v>
      </c>
      <c r="F8633" s="35">
        <f t="shared" si="673"/>
        <v>442841.23371042684</v>
      </c>
      <c r="G8633" s="33">
        <f t="shared" si="674"/>
        <v>767829.83440234116</v>
      </c>
    </row>
    <row r="8634" spans="1:7" x14ac:dyDescent="0.2">
      <c r="A8634">
        <v>1000</v>
      </c>
      <c r="B8634">
        <v>3</v>
      </c>
      <c r="C8634" s="35">
        <f t="shared" si="670"/>
        <v>1476.2589996127522</v>
      </c>
      <c r="D8634" s="35">
        <f t="shared" si="671"/>
        <v>-476.25899961275218</v>
      </c>
      <c r="E8634" s="35">
        <f t="shared" si="672"/>
        <v>1303529.5178763708</v>
      </c>
      <c r="F8634" s="35">
        <f t="shared" si="673"/>
        <v>442841.23371042684</v>
      </c>
      <c r="G8634" s="33">
        <f t="shared" si="674"/>
        <v>226822.63471213946</v>
      </c>
    </row>
    <row r="8635" spans="1:7" x14ac:dyDescent="0.2">
      <c r="A8635">
        <v>360</v>
      </c>
      <c r="B8635">
        <v>0</v>
      </c>
      <c r="C8635" s="35">
        <f t="shared" si="670"/>
        <v>772.63700460121436</v>
      </c>
      <c r="D8635" s="35">
        <f t="shared" si="671"/>
        <v>-412.63700460121436</v>
      </c>
      <c r="E8635" s="35">
        <f t="shared" si="672"/>
        <v>3174533.8979466665</v>
      </c>
      <c r="F8635" s="35">
        <f t="shared" si="673"/>
        <v>1874394.1953994662</v>
      </c>
      <c r="G8635" s="33">
        <f t="shared" si="674"/>
        <v>170269.2975662626</v>
      </c>
    </row>
    <row r="8636" spans="1:7" x14ac:dyDescent="0.2">
      <c r="A8636">
        <v>600</v>
      </c>
      <c r="B8636">
        <v>0</v>
      </c>
      <c r="C8636" s="35">
        <f t="shared" si="670"/>
        <v>772.63700460121436</v>
      </c>
      <c r="D8636" s="35">
        <f t="shared" si="671"/>
        <v>-172.63700460121436</v>
      </c>
      <c r="E8636" s="35">
        <f t="shared" si="672"/>
        <v>2376907.2554203058</v>
      </c>
      <c r="F8636" s="35">
        <f t="shared" si="673"/>
        <v>1874394.1953994662</v>
      </c>
      <c r="G8636" s="33">
        <f t="shared" si="674"/>
        <v>29803.535357679706</v>
      </c>
    </row>
    <row r="8637" spans="1:7" x14ac:dyDescent="0.2">
      <c r="A8637">
        <v>1500</v>
      </c>
      <c r="B8637">
        <v>6</v>
      </c>
      <c r="C8637" s="35">
        <f t="shared" si="670"/>
        <v>2179.88099462429</v>
      </c>
      <c r="D8637" s="35">
        <f t="shared" si="671"/>
        <v>-679.88099462429</v>
      </c>
      <c r="E8637" s="35">
        <f t="shared" si="672"/>
        <v>411807.34594645206</v>
      </c>
      <c r="F8637" s="35">
        <f t="shared" si="673"/>
        <v>1456.095749420469</v>
      </c>
      <c r="G8637" s="33">
        <f t="shared" si="674"/>
        <v>462238.16685131384</v>
      </c>
    </row>
    <row r="8638" spans="1:7" x14ac:dyDescent="0.2">
      <c r="A8638">
        <v>1200</v>
      </c>
      <c r="B8638">
        <v>2</v>
      </c>
      <c r="C8638" s="35">
        <f t="shared" si="670"/>
        <v>1241.7183346089062</v>
      </c>
      <c r="D8638" s="35">
        <f t="shared" si="671"/>
        <v>-41.718334608906162</v>
      </c>
      <c r="E8638" s="35">
        <f t="shared" si="672"/>
        <v>886840.64910440333</v>
      </c>
      <c r="F8638" s="35">
        <f t="shared" si="673"/>
        <v>810006.90719254757</v>
      </c>
      <c r="G8638" s="33">
        <f t="shared" si="674"/>
        <v>1740.4194425406577</v>
      </c>
    </row>
    <row r="8639" spans="1:7" x14ac:dyDescent="0.2">
      <c r="A8639">
        <v>1600</v>
      </c>
      <c r="B8639">
        <v>9</v>
      </c>
      <c r="C8639" s="35">
        <f t="shared" si="670"/>
        <v>2883.5029896358278</v>
      </c>
      <c r="D8639" s="35">
        <f t="shared" si="671"/>
        <v>-1283.5029896358278</v>
      </c>
      <c r="E8639" s="35">
        <f t="shared" si="672"/>
        <v>293462.91156046838</v>
      </c>
      <c r="F8639" s="35">
        <f t="shared" si="673"/>
        <v>550238.7815164472</v>
      </c>
      <c r="G8639" s="33">
        <f t="shared" si="674"/>
        <v>1647379.924404108</v>
      </c>
    </row>
    <row r="8640" spans="1:7" x14ac:dyDescent="0.2">
      <c r="A8640">
        <v>1750</v>
      </c>
      <c r="B8640">
        <v>8</v>
      </c>
      <c r="C8640" s="35">
        <f t="shared" si="670"/>
        <v>2648.9623246319816</v>
      </c>
      <c r="D8640" s="35">
        <f t="shared" si="671"/>
        <v>-898.96232463198157</v>
      </c>
      <c r="E8640" s="35">
        <f t="shared" si="672"/>
        <v>153446.25998149277</v>
      </c>
      <c r="F8640" s="35">
        <f t="shared" si="673"/>
        <v>257292.5725132121</v>
      </c>
      <c r="G8640" s="33">
        <f t="shared" si="674"/>
        <v>808133.26110773627</v>
      </c>
    </row>
    <row r="8641" spans="1:7" x14ac:dyDescent="0.2">
      <c r="A8641">
        <v>2450</v>
      </c>
      <c r="B8641">
        <v>3</v>
      </c>
      <c r="C8641" s="35">
        <f t="shared" si="670"/>
        <v>1476.2589996127522</v>
      </c>
      <c r="D8641" s="35">
        <f t="shared" si="671"/>
        <v>973.74100038724782</v>
      </c>
      <c r="E8641" s="35">
        <f t="shared" si="672"/>
        <v>95035.219279606637</v>
      </c>
      <c r="F8641" s="35">
        <f t="shared" si="673"/>
        <v>442841.23371042684</v>
      </c>
      <c r="G8641" s="33">
        <f t="shared" si="674"/>
        <v>948171.5358351582</v>
      </c>
    </row>
    <row r="8642" spans="1:7" x14ac:dyDescent="0.2">
      <c r="A8642">
        <v>800</v>
      </c>
      <c r="B8642">
        <v>9</v>
      </c>
      <c r="C8642" s="35">
        <f t="shared" si="670"/>
        <v>2883.5029896358278</v>
      </c>
      <c r="D8642" s="35">
        <f t="shared" si="671"/>
        <v>-2083.5029896358278</v>
      </c>
      <c r="E8642" s="35">
        <f t="shared" si="672"/>
        <v>1800218.3866483383</v>
      </c>
      <c r="F8642" s="35">
        <f t="shared" si="673"/>
        <v>550238.7815164472</v>
      </c>
      <c r="G8642" s="33">
        <f t="shared" si="674"/>
        <v>4340984.7078214325</v>
      </c>
    </row>
    <row r="8643" spans="1:7" x14ac:dyDescent="0.2">
      <c r="A8643">
        <v>2520</v>
      </c>
      <c r="B8643">
        <v>2</v>
      </c>
      <c r="C8643" s="35">
        <f t="shared" ref="C8643:C8706" si="675">$J$20+$J$21*B8643</f>
        <v>1241.7183346089062</v>
      </c>
      <c r="D8643" s="35">
        <f t="shared" ref="D8643:D8706" si="676">A8643-C8643</f>
        <v>1278.2816653910938</v>
      </c>
      <c r="E8643" s="35">
        <f t="shared" ref="E8643:E8706" si="677">(A8643-$J$16)^2</f>
        <v>143094.11520941803</v>
      </c>
      <c r="F8643" s="35">
        <f t="shared" ref="F8643:F8706" si="678">(C8643-$J$16)^2</f>
        <v>810006.90719254757</v>
      </c>
      <c r="G8643" s="33">
        <f t="shared" ref="G8643:G8706" si="679">(A8643-C8643)^2</f>
        <v>1634004.0160750283</v>
      </c>
    </row>
    <row r="8644" spans="1:7" x14ac:dyDescent="0.2">
      <c r="A8644">
        <v>3500</v>
      </c>
      <c r="B8644">
        <v>3</v>
      </c>
      <c r="C8644" s="35">
        <f t="shared" si="675"/>
        <v>1476.2589996127522</v>
      </c>
      <c r="D8644" s="35">
        <f t="shared" si="676"/>
        <v>2023.7410003872478</v>
      </c>
      <c r="E8644" s="35">
        <f t="shared" si="677"/>
        <v>1844918.6582267773</v>
      </c>
      <c r="F8644" s="35">
        <f t="shared" si="678"/>
        <v>442841.23371042684</v>
      </c>
      <c r="G8644" s="33">
        <f t="shared" si="679"/>
        <v>4095527.6366483788</v>
      </c>
    </row>
    <row r="8645" spans="1:7" x14ac:dyDescent="0.2">
      <c r="A8645">
        <v>2863.3330000000001</v>
      </c>
      <c r="B8645">
        <v>11</v>
      </c>
      <c r="C8645" s="35">
        <f t="shared" si="675"/>
        <v>3352.5843196435194</v>
      </c>
      <c r="D8645" s="35">
        <f t="shared" si="676"/>
        <v>-489.25131964351931</v>
      </c>
      <c r="E8645" s="35">
        <f t="shared" si="677"/>
        <v>520722.1871879886</v>
      </c>
      <c r="F8645" s="35">
        <f t="shared" si="678"/>
        <v>1466187.1407655939</v>
      </c>
      <c r="G8645" s="33">
        <f t="shared" si="679"/>
        <v>239366.8537729251</v>
      </c>
    </row>
    <row r="8646" spans="1:7" x14ac:dyDescent="0.2">
      <c r="A8646">
        <v>360</v>
      </c>
      <c r="B8646">
        <v>3</v>
      </c>
      <c r="C8646" s="35">
        <f t="shared" si="675"/>
        <v>1476.2589996127522</v>
      </c>
      <c r="D8646" s="35">
        <f t="shared" si="676"/>
        <v>-1116.2589996127522</v>
      </c>
      <c r="E8646" s="35">
        <f t="shared" si="677"/>
        <v>3174533.8979466665</v>
      </c>
      <c r="F8646" s="35">
        <f t="shared" si="678"/>
        <v>442841.23371042684</v>
      </c>
      <c r="G8646" s="33">
        <f t="shared" si="679"/>
        <v>1246034.1542164623</v>
      </c>
    </row>
    <row r="8647" spans="1:7" x14ac:dyDescent="0.2">
      <c r="A8647">
        <v>1200</v>
      </c>
      <c r="B8647">
        <v>4</v>
      </c>
      <c r="C8647" s="35">
        <f t="shared" si="675"/>
        <v>1710.799664616598</v>
      </c>
      <c r="D8647" s="35">
        <f t="shared" si="676"/>
        <v>-510.79966461659797</v>
      </c>
      <c r="E8647" s="35">
        <f t="shared" si="677"/>
        <v>886840.64910440333</v>
      </c>
      <c r="F8647" s="35">
        <f t="shared" si="678"/>
        <v>185694.20730919892</v>
      </c>
      <c r="G8647" s="33">
        <f t="shared" si="679"/>
        <v>260916.29737242896</v>
      </c>
    </row>
    <row r="8648" spans="1:7" x14ac:dyDescent="0.2">
      <c r="A8648">
        <v>380</v>
      </c>
      <c r="B8648">
        <v>2</v>
      </c>
      <c r="C8648" s="35">
        <f t="shared" si="675"/>
        <v>1241.7183346089062</v>
      </c>
      <c r="D8648" s="35">
        <f t="shared" si="676"/>
        <v>-861.71833460890616</v>
      </c>
      <c r="E8648" s="35">
        <f t="shared" si="677"/>
        <v>3103665.0110694701</v>
      </c>
      <c r="F8648" s="35">
        <f t="shared" si="678"/>
        <v>810006.90719254757</v>
      </c>
      <c r="G8648" s="33">
        <f t="shared" si="679"/>
        <v>742558.48820114671</v>
      </c>
    </row>
    <row r="8649" spans="1:7" x14ac:dyDescent="0.2">
      <c r="A8649">
        <v>3583.3330000000001</v>
      </c>
      <c r="B8649">
        <v>12</v>
      </c>
      <c r="C8649" s="35">
        <f t="shared" si="675"/>
        <v>3587.1249846473656</v>
      </c>
      <c r="D8649" s="35">
        <f t="shared" si="676"/>
        <v>-3.7919846473655525</v>
      </c>
      <c r="E8649" s="35">
        <f t="shared" si="677"/>
        <v>2078241.7796089058</v>
      </c>
      <c r="F8649" s="35">
        <f t="shared" si="678"/>
        <v>2089189.2910115072</v>
      </c>
      <c r="G8649" s="33">
        <f t="shared" si="679"/>
        <v>14.379147565856053</v>
      </c>
    </row>
    <row r="8650" spans="1:7" x14ac:dyDescent="0.2">
      <c r="A8650">
        <v>840</v>
      </c>
      <c r="B8650">
        <v>9</v>
      </c>
      <c r="C8650" s="35">
        <f t="shared" si="675"/>
        <v>2883.5029896358278</v>
      </c>
      <c r="D8650" s="35">
        <f t="shared" si="676"/>
        <v>-2043.5029896358278</v>
      </c>
      <c r="E8650" s="35">
        <f t="shared" si="677"/>
        <v>1694480.6128939446</v>
      </c>
      <c r="F8650" s="35">
        <f t="shared" si="678"/>
        <v>550238.7815164472</v>
      </c>
      <c r="G8650" s="33">
        <f t="shared" si="679"/>
        <v>4175904.4686505664</v>
      </c>
    </row>
    <row r="8651" spans="1:7" x14ac:dyDescent="0.2">
      <c r="A8651">
        <v>2955.1669999999999</v>
      </c>
      <c r="B8651">
        <v>3</v>
      </c>
      <c r="C8651" s="35">
        <f t="shared" si="675"/>
        <v>1476.2589996127522</v>
      </c>
      <c r="D8651" s="35">
        <f t="shared" si="676"/>
        <v>1478.9080003872477</v>
      </c>
      <c r="E8651" s="35">
        <f t="shared" si="677"/>
        <v>661692.4883139641</v>
      </c>
      <c r="F8651" s="35">
        <f t="shared" si="678"/>
        <v>442841.23371042684</v>
      </c>
      <c r="G8651" s="33">
        <f t="shared" si="679"/>
        <v>2187168.8736094073</v>
      </c>
    </row>
    <row r="8652" spans="1:7" x14ac:dyDescent="0.2">
      <c r="A8652">
        <v>4068</v>
      </c>
      <c r="B8652">
        <v>6</v>
      </c>
      <c r="C8652" s="35">
        <f t="shared" si="675"/>
        <v>2179.88099462429</v>
      </c>
      <c r="D8652" s="35">
        <f t="shared" si="676"/>
        <v>1888.11900537571</v>
      </c>
      <c r="E8652" s="35">
        <f t="shared" si="677"/>
        <v>3710546.2709143898</v>
      </c>
      <c r="F8652" s="35">
        <f t="shared" si="678"/>
        <v>1456.095749420469</v>
      </c>
      <c r="G8652" s="33">
        <f t="shared" si="679"/>
        <v>3564993.3784609605</v>
      </c>
    </row>
    <row r="8653" spans="1:7" x14ac:dyDescent="0.2">
      <c r="A8653">
        <v>2983.3330000000001</v>
      </c>
      <c r="B8653">
        <v>7</v>
      </c>
      <c r="C8653" s="35">
        <f t="shared" si="675"/>
        <v>2414.4216596281358</v>
      </c>
      <c r="D8653" s="35">
        <f t="shared" si="676"/>
        <v>568.9113403718643</v>
      </c>
      <c r="E8653" s="35">
        <f t="shared" si="677"/>
        <v>708308.78592480812</v>
      </c>
      <c r="F8653" s="35">
        <f t="shared" si="678"/>
        <v>74365.010590870079</v>
      </c>
      <c r="G8653" s="33">
        <f t="shared" si="679"/>
        <v>323660.11320371123</v>
      </c>
    </row>
    <row r="8654" spans="1:7" x14ac:dyDescent="0.2">
      <c r="A8654">
        <v>4666.6670000000004</v>
      </c>
      <c r="B8654">
        <v>9</v>
      </c>
      <c r="C8654" s="35">
        <f t="shared" si="675"/>
        <v>2883.5029896358278</v>
      </c>
      <c r="D8654" s="35">
        <f t="shared" si="676"/>
        <v>1783.1640103641726</v>
      </c>
      <c r="E8654" s="35">
        <f t="shared" si="677"/>
        <v>6375346.3847978543</v>
      </c>
      <c r="F8654" s="35">
        <f t="shared" si="678"/>
        <v>550238.7815164472</v>
      </c>
      <c r="G8654" s="33">
        <f t="shared" si="679"/>
        <v>3179673.8878580388</v>
      </c>
    </row>
    <row r="8655" spans="1:7" x14ac:dyDescent="0.2">
      <c r="A8655">
        <v>4145</v>
      </c>
      <c r="B8655">
        <v>4</v>
      </c>
      <c r="C8655" s="35">
        <f t="shared" si="675"/>
        <v>1710.799664616598</v>
      </c>
      <c r="D8655" s="35">
        <f t="shared" si="676"/>
        <v>2434.200335383402</v>
      </c>
      <c r="E8655" s="35">
        <f t="shared" si="677"/>
        <v>4013122.0564371822</v>
      </c>
      <c r="F8655" s="35">
        <f t="shared" si="678"/>
        <v>185694.20730919892</v>
      </c>
      <c r="G8655" s="33">
        <f t="shared" si="679"/>
        <v>5925331.2727806671</v>
      </c>
    </row>
    <row r="8656" spans="1:7" x14ac:dyDescent="0.2">
      <c r="A8656">
        <v>2841.6669999999999</v>
      </c>
      <c r="B8656">
        <v>11</v>
      </c>
      <c r="C8656" s="35">
        <f t="shared" si="675"/>
        <v>3352.5843196435194</v>
      </c>
      <c r="D8656" s="35">
        <f t="shared" si="676"/>
        <v>-510.91731964351948</v>
      </c>
      <c r="E8656" s="35">
        <f t="shared" si="677"/>
        <v>489922.76234205562</v>
      </c>
      <c r="F8656" s="35">
        <f t="shared" si="678"/>
        <v>1466187.1407655939</v>
      </c>
      <c r="G8656" s="33">
        <f t="shared" si="679"/>
        <v>261036.50751171826</v>
      </c>
    </row>
    <row r="8657" spans="1:7" x14ac:dyDescent="0.2">
      <c r="A8657">
        <v>3338</v>
      </c>
      <c r="B8657">
        <v>9</v>
      </c>
      <c r="C8657" s="35">
        <f t="shared" si="675"/>
        <v>2883.5029896358278</v>
      </c>
      <c r="D8657" s="35">
        <f t="shared" si="676"/>
        <v>454.49701036417218</v>
      </c>
      <c r="E8657" s="35">
        <f t="shared" si="677"/>
        <v>1431080.6419320712</v>
      </c>
      <c r="F8657" s="35">
        <f t="shared" si="678"/>
        <v>550238.7815164472</v>
      </c>
      <c r="G8657" s="33">
        <f t="shared" si="679"/>
        <v>206567.53242997045</v>
      </c>
    </row>
    <row r="8658" spans="1:7" x14ac:dyDescent="0.2">
      <c r="A8658">
        <v>1470</v>
      </c>
      <c r="B8658">
        <v>9</v>
      </c>
      <c r="C8658" s="35">
        <f t="shared" si="675"/>
        <v>2883.5029896358278</v>
      </c>
      <c r="D8658" s="35">
        <f t="shared" si="676"/>
        <v>-1413.5029896358278</v>
      </c>
      <c r="E8658" s="35">
        <f t="shared" si="677"/>
        <v>451210.6762622472</v>
      </c>
      <c r="F8658" s="35">
        <f t="shared" si="678"/>
        <v>550238.7815164472</v>
      </c>
      <c r="G8658" s="33">
        <f t="shared" si="679"/>
        <v>1997990.7017094232</v>
      </c>
    </row>
    <row r="8659" spans="1:7" x14ac:dyDescent="0.2">
      <c r="A8659">
        <v>2566.6669999999999</v>
      </c>
      <c r="B8659">
        <v>6</v>
      </c>
      <c r="C8659" s="35">
        <f t="shared" si="675"/>
        <v>2179.88099462429</v>
      </c>
      <c r="D8659" s="35">
        <f t="shared" si="676"/>
        <v>386.78600537570992</v>
      </c>
      <c r="E8659" s="35">
        <f t="shared" si="677"/>
        <v>180578.10690351092</v>
      </c>
      <c r="F8659" s="35">
        <f t="shared" si="678"/>
        <v>1456.095749420469</v>
      </c>
      <c r="G8659" s="33">
        <f t="shared" si="679"/>
        <v>149603.41395449871</v>
      </c>
    </row>
    <row r="8660" spans="1:7" x14ac:dyDescent="0.2">
      <c r="A8660">
        <v>1500</v>
      </c>
      <c r="B8660">
        <v>2</v>
      </c>
      <c r="C8660" s="35">
        <f t="shared" si="675"/>
        <v>1241.7183346089062</v>
      </c>
      <c r="D8660" s="35">
        <f t="shared" si="676"/>
        <v>258.28166539109384</v>
      </c>
      <c r="E8660" s="35">
        <f t="shared" si="677"/>
        <v>411807.34594645206</v>
      </c>
      <c r="F8660" s="35">
        <f t="shared" si="678"/>
        <v>810006.90719254757</v>
      </c>
      <c r="G8660" s="33">
        <f t="shared" si="679"/>
        <v>66709.418677196954</v>
      </c>
    </row>
    <row r="8661" spans="1:7" x14ac:dyDescent="0.2">
      <c r="A8661">
        <v>1800</v>
      </c>
      <c r="B8661">
        <v>12</v>
      </c>
      <c r="C8661" s="35">
        <f t="shared" si="675"/>
        <v>3587.1249846473656</v>
      </c>
      <c r="D8661" s="35">
        <f t="shared" si="676"/>
        <v>-1787.1249846473656</v>
      </c>
      <c r="E8661" s="35">
        <f t="shared" si="677"/>
        <v>116774.04278850088</v>
      </c>
      <c r="F8661" s="35">
        <f t="shared" si="678"/>
        <v>2089189.2910115072</v>
      </c>
      <c r="G8661" s="33">
        <f t="shared" si="679"/>
        <v>3193815.7107508467</v>
      </c>
    </row>
    <row r="8662" spans="1:7" x14ac:dyDescent="0.2">
      <c r="A8662">
        <v>1400</v>
      </c>
      <c r="B8662">
        <v>8</v>
      </c>
      <c r="C8662" s="35">
        <f t="shared" si="675"/>
        <v>2648.9623246319816</v>
      </c>
      <c r="D8662" s="35">
        <f t="shared" si="676"/>
        <v>-1248.9623246319816</v>
      </c>
      <c r="E8662" s="35">
        <f t="shared" si="677"/>
        <v>550151.78033243585</v>
      </c>
      <c r="F8662" s="35">
        <f t="shared" si="678"/>
        <v>257292.5725132121</v>
      </c>
      <c r="G8662" s="33">
        <f t="shared" si="679"/>
        <v>1559906.8883501233</v>
      </c>
    </row>
    <row r="8663" spans="1:7" x14ac:dyDescent="0.2">
      <c r="A8663">
        <v>8750</v>
      </c>
      <c r="B8663">
        <v>17</v>
      </c>
      <c r="C8663" s="35">
        <f t="shared" si="675"/>
        <v>4759.8283096665946</v>
      </c>
      <c r="D8663" s="35">
        <f t="shared" si="676"/>
        <v>3990.1716903334054</v>
      </c>
      <c r="E8663" s="35">
        <f t="shared" si="677"/>
        <v>43669335.852962628</v>
      </c>
      <c r="F8663" s="35">
        <f t="shared" si="678"/>
        <v>6854479.7484544544</v>
      </c>
      <c r="G8663" s="33">
        <f t="shared" si="679"/>
        <v>15921470.118338145</v>
      </c>
    </row>
    <row r="8664" spans="1:7" x14ac:dyDescent="0.2">
      <c r="A8664">
        <v>2933.3330000000001</v>
      </c>
      <c r="B8664">
        <v>12</v>
      </c>
      <c r="C8664" s="35">
        <f t="shared" si="675"/>
        <v>3587.1249846473656</v>
      </c>
      <c r="D8664" s="35">
        <f t="shared" si="676"/>
        <v>-653.79198464736555</v>
      </c>
      <c r="E8664" s="35">
        <f t="shared" si="677"/>
        <v>626647.70311780006</v>
      </c>
      <c r="F8664" s="35">
        <f t="shared" si="678"/>
        <v>2089189.2910115072</v>
      </c>
      <c r="G8664" s="33">
        <f t="shared" si="679"/>
        <v>427443.95918914105</v>
      </c>
    </row>
    <row r="8665" spans="1:7" x14ac:dyDescent="0.2">
      <c r="A8665">
        <v>1600</v>
      </c>
      <c r="B8665">
        <v>0</v>
      </c>
      <c r="C8665" s="35">
        <f t="shared" si="675"/>
        <v>772.63700460121436</v>
      </c>
      <c r="D8665" s="35">
        <f t="shared" si="676"/>
        <v>827.36299539878564</v>
      </c>
      <c r="E8665" s="35">
        <f t="shared" si="677"/>
        <v>293462.91156046838</v>
      </c>
      <c r="F8665" s="35">
        <f t="shared" si="678"/>
        <v>1874394.1953994662</v>
      </c>
      <c r="G8665" s="33">
        <f t="shared" si="679"/>
        <v>684529.52615525096</v>
      </c>
    </row>
    <row r="8666" spans="1:7" x14ac:dyDescent="0.2">
      <c r="A8666">
        <v>910</v>
      </c>
      <c r="B8666">
        <v>0</v>
      </c>
      <c r="C8666" s="35">
        <f t="shared" si="675"/>
        <v>772.63700460121436</v>
      </c>
      <c r="D8666" s="35">
        <f t="shared" si="676"/>
        <v>137.36299539878564</v>
      </c>
      <c r="E8666" s="35">
        <f t="shared" si="677"/>
        <v>1517139.5088237561</v>
      </c>
      <c r="F8666" s="35">
        <f t="shared" si="678"/>
        <v>1874394.1953994662</v>
      </c>
      <c r="G8666" s="33">
        <f t="shared" si="679"/>
        <v>18868.592504926804</v>
      </c>
    </row>
    <row r="8667" spans="1:7" x14ac:dyDescent="0.2">
      <c r="A8667">
        <v>600</v>
      </c>
      <c r="B8667">
        <v>9</v>
      </c>
      <c r="C8667" s="35">
        <f t="shared" si="675"/>
        <v>2883.5029896358278</v>
      </c>
      <c r="D8667" s="35">
        <f t="shared" si="676"/>
        <v>-2283.5029896358278</v>
      </c>
      <c r="E8667" s="35">
        <f t="shared" si="677"/>
        <v>2376907.2554203058</v>
      </c>
      <c r="F8667" s="35">
        <f t="shared" si="678"/>
        <v>550238.7815164472</v>
      </c>
      <c r="G8667" s="33">
        <f t="shared" si="679"/>
        <v>5214385.9036757639</v>
      </c>
    </row>
    <row r="8668" spans="1:7" x14ac:dyDescent="0.2">
      <c r="A8668">
        <v>2200</v>
      </c>
      <c r="B8668">
        <v>6</v>
      </c>
      <c r="C8668" s="35">
        <f t="shared" si="675"/>
        <v>2179.88099462429</v>
      </c>
      <c r="D8668" s="35">
        <f t="shared" si="676"/>
        <v>20.119005375710003</v>
      </c>
      <c r="E8668" s="35">
        <f t="shared" si="677"/>
        <v>3396.3052445659605</v>
      </c>
      <c r="F8668" s="35">
        <f t="shared" si="678"/>
        <v>1456.095749420469</v>
      </c>
      <c r="G8668" s="33">
        <f t="shared" si="679"/>
        <v>404.774377307848</v>
      </c>
    </row>
    <row r="8669" spans="1:7" x14ac:dyDescent="0.2">
      <c r="A8669">
        <v>816.66669999999999</v>
      </c>
      <c r="B8669">
        <v>9</v>
      </c>
      <c r="C8669" s="35">
        <f t="shared" si="675"/>
        <v>2883.5029896358278</v>
      </c>
      <c r="D8669" s="35">
        <f t="shared" si="676"/>
        <v>-2066.8362896358276</v>
      </c>
      <c r="E8669" s="35">
        <f t="shared" si="677"/>
        <v>1755772.0036914195</v>
      </c>
      <c r="F8669" s="35">
        <f t="shared" si="678"/>
        <v>550238.7815164472</v>
      </c>
      <c r="G8669" s="33">
        <f t="shared" si="679"/>
        <v>4271812.2481555948</v>
      </c>
    </row>
    <row r="8670" spans="1:7" x14ac:dyDescent="0.2">
      <c r="A8670">
        <v>2200</v>
      </c>
      <c r="B8670">
        <v>6</v>
      </c>
      <c r="C8670" s="35">
        <f t="shared" si="675"/>
        <v>2179.88099462429</v>
      </c>
      <c r="D8670" s="35">
        <f t="shared" si="676"/>
        <v>20.119005375710003</v>
      </c>
      <c r="E8670" s="35">
        <f t="shared" si="677"/>
        <v>3396.3052445659605</v>
      </c>
      <c r="F8670" s="35">
        <f t="shared" si="678"/>
        <v>1456.095749420469</v>
      </c>
      <c r="G8670" s="33">
        <f t="shared" si="679"/>
        <v>404.774377307848</v>
      </c>
    </row>
    <row r="8671" spans="1:7" x14ac:dyDescent="0.2">
      <c r="A8671">
        <v>3600</v>
      </c>
      <c r="B8671">
        <v>12</v>
      </c>
      <c r="C8671" s="35">
        <f t="shared" si="675"/>
        <v>3587.1249846473656</v>
      </c>
      <c r="D8671" s="35">
        <f t="shared" si="676"/>
        <v>12.875015352634364</v>
      </c>
      <c r="E8671" s="35">
        <f t="shared" si="677"/>
        <v>2126574.2238407936</v>
      </c>
      <c r="F8671" s="35">
        <f t="shared" si="678"/>
        <v>2089189.2910115072</v>
      </c>
      <c r="G8671" s="33">
        <f t="shared" si="679"/>
        <v>165.76602033057057</v>
      </c>
    </row>
    <row r="8672" spans="1:7" x14ac:dyDescent="0.2">
      <c r="A8672">
        <v>2450</v>
      </c>
      <c r="B8672">
        <v>6</v>
      </c>
      <c r="C8672" s="35">
        <f t="shared" si="675"/>
        <v>2179.88099462429</v>
      </c>
      <c r="D8672" s="35">
        <f t="shared" si="676"/>
        <v>270.11900537571</v>
      </c>
      <c r="E8672" s="35">
        <f t="shared" si="677"/>
        <v>95035.219279606637</v>
      </c>
      <c r="F8672" s="35">
        <f t="shared" si="678"/>
        <v>1456.095749420469</v>
      </c>
      <c r="G8672" s="33">
        <f t="shared" si="679"/>
        <v>72964.277065162853</v>
      </c>
    </row>
    <row r="8673" spans="1:7" x14ac:dyDescent="0.2">
      <c r="A8673">
        <v>1400</v>
      </c>
      <c r="B8673">
        <v>9</v>
      </c>
      <c r="C8673" s="35">
        <f t="shared" si="675"/>
        <v>2883.5029896358278</v>
      </c>
      <c r="D8673" s="35">
        <f t="shared" si="676"/>
        <v>-1483.5029896358278</v>
      </c>
      <c r="E8673" s="35">
        <f t="shared" si="677"/>
        <v>550151.78033243585</v>
      </c>
      <c r="F8673" s="35">
        <f t="shared" si="678"/>
        <v>550238.7815164472</v>
      </c>
      <c r="G8673" s="33">
        <f t="shared" si="679"/>
        <v>2200781.1202584389</v>
      </c>
    </row>
    <row r="8674" spans="1:7" x14ac:dyDescent="0.2">
      <c r="A8674">
        <v>1000</v>
      </c>
      <c r="B8674">
        <v>0</v>
      </c>
      <c r="C8674" s="35">
        <f t="shared" si="675"/>
        <v>772.63700460121436</v>
      </c>
      <c r="D8674" s="35">
        <f t="shared" si="676"/>
        <v>227.36299539878564</v>
      </c>
      <c r="E8674" s="35">
        <f t="shared" si="677"/>
        <v>1303529.5178763708</v>
      </c>
      <c r="F8674" s="35">
        <f t="shared" si="678"/>
        <v>1874394.1953994662</v>
      </c>
      <c r="G8674" s="33">
        <f t="shared" si="679"/>
        <v>51693.93167670822</v>
      </c>
    </row>
    <row r="8675" spans="1:7" x14ac:dyDescent="0.2">
      <c r="A8675">
        <v>1600</v>
      </c>
      <c r="B8675">
        <v>6</v>
      </c>
      <c r="C8675" s="35">
        <f t="shared" si="675"/>
        <v>2179.88099462429</v>
      </c>
      <c r="D8675" s="35">
        <f t="shared" si="676"/>
        <v>-579.88099462429</v>
      </c>
      <c r="E8675" s="35">
        <f t="shared" si="677"/>
        <v>293462.91156046838</v>
      </c>
      <c r="F8675" s="35">
        <f t="shared" si="678"/>
        <v>1456.095749420469</v>
      </c>
      <c r="G8675" s="33">
        <f t="shared" si="679"/>
        <v>336261.96792645584</v>
      </c>
    </row>
    <row r="8676" spans="1:7" x14ac:dyDescent="0.2">
      <c r="A8676">
        <v>950</v>
      </c>
      <c r="B8676">
        <v>3</v>
      </c>
      <c r="C8676" s="35">
        <f t="shared" si="675"/>
        <v>1476.2589996127522</v>
      </c>
      <c r="D8676" s="35">
        <f t="shared" si="676"/>
        <v>-526.25899961275218</v>
      </c>
      <c r="E8676" s="35">
        <f t="shared" si="677"/>
        <v>1420201.7350693627</v>
      </c>
      <c r="F8676" s="35">
        <f t="shared" si="678"/>
        <v>442841.23371042684</v>
      </c>
      <c r="G8676" s="33">
        <f t="shared" si="679"/>
        <v>276948.53467341472</v>
      </c>
    </row>
    <row r="8677" spans="1:7" x14ac:dyDescent="0.2">
      <c r="A8677">
        <v>1840</v>
      </c>
      <c r="B8677">
        <v>5</v>
      </c>
      <c r="C8677" s="35">
        <f t="shared" si="675"/>
        <v>1945.340329620444</v>
      </c>
      <c r="D8677" s="35">
        <f t="shared" si="676"/>
        <v>-105.34032962044398</v>
      </c>
      <c r="E8677" s="35">
        <f t="shared" si="677"/>
        <v>91036.26903410739</v>
      </c>
      <c r="F8677" s="35">
        <f t="shared" si="678"/>
        <v>38565.827988863377</v>
      </c>
      <c r="G8677" s="33">
        <f t="shared" si="679"/>
        <v>11096.585044543788</v>
      </c>
    </row>
    <row r="8678" spans="1:7" x14ac:dyDescent="0.2">
      <c r="A8678">
        <v>3600</v>
      </c>
      <c r="B8678">
        <v>9</v>
      </c>
      <c r="C8678" s="35">
        <f t="shared" si="675"/>
        <v>2883.5029896358278</v>
      </c>
      <c r="D8678" s="35">
        <f t="shared" si="676"/>
        <v>716.49701036417218</v>
      </c>
      <c r="E8678" s="35">
        <f t="shared" si="677"/>
        <v>2126574.2238407936</v>
      </c>
      <c r="F8678" s="35">
        <f t="shared" si="678"/>
        <v>550238.7815164472</v>
      </c>
      <c r="G8678" s="33">
        <f t="shared" si="679"/>
        <v>513367.96586079668</v>
      </c>
    </row>
    <row r="8679" spans="1:7" x14ac:dyDescent="0.2">
      <c r="A8679">
        <v>1050</v>
      </c>
      <c r="B8679">
        <v>7</v>
      </c>
      <c r="C8679" s="35">
        <f t="shared" si="675"/>
        <v>2414.4216596281358</v>
      </c>
      <c r="D8679" s="35">
        <f t="shared" si="676"/>
        <v>-1364.4216596281358</v>
      </c>
      <c r="E8679" s="35">
        <f t="shared" si="677"/>
        <v>1191857.3006833789</v>
      </c>
      <c r="F8679" s="35">
        <f t="shared" si="678"/>
        <v>74365.010590870079</v>
      </c>
      <c r="G8679" s="33">
        <f t="shared" si="679"/>
        <v>1861646.4652623965</v>
      </c>
    </row>
    <row r="8680" spans="1:7" x14ac:dyDescent="0.2">
      <c r="A8680">
        <v>2600</v>
      </c>
      <c r="B8680">
        <v>6</v>
      </c>
      <c r="C8680" s="35">
        <f t="shared" si="675"/>
        <v>2179.88099462429</v>
      </c>
      <c r="D8680" s="35">
        <f t="shared" si="676"/>
        <v>420.11900537571</v>
      </c>
      <c r="E8680" s="35">
        <f t="shared" si="677"/>
        <v>210018.56770063104</v>
      </c>
      <c r="F8680" s="35">
        <f t="shared" si="678"/>
        <v>1456.095749420469</v>
      </c>
      <c r="G8680" s="33">
        <f t="shared" si="679"/>
        <v>176499.97867787586</v>
      </c>
    </row>
    <row r="8681" spans="1:7" x14ac:dyDescent="0.2">
      <c r="A8681">
        <v>6600</v>
      </c>
      <c r="B8681">
        <v>0</v>
      </c>
      <c r="C8681" s="35">
        <f t="shared" si="675"/>
        <v>772.63700460121436</v>
      </c>
      <c r="D8681" s="35">
        <f t="shared" si="676"/>
        <v>5827.3629953987856</v>
      </c>
      <c r="E8681" s="35">
        <f t="shared" si="677"/>
        <v>19876241.192261282</v>
      </c>
      <c r="F8681" s="35">
        <f t="shared" si="678"/>
        <v>1874394.1953994662</v>
      </c>
      <c r="G8681" s="33">
        <f t="shared" si="679"/>
        <v>33958159.480143107</v>
      </c>
    </row>
    <row r="8682" spans="1:7" x14ac:dyDescent="0.2">
      <c r="A8682">
        <v>2916.6669999999999</v>
      </c>
      <c r="B8682">
        <v>12</v>
      </c>
      <c r="C8682" s="35">
        <f t="shared" si="675"/>
        <v>3587.1249846473656</v>
      </c>
      <c r="D8682" s="35">
        <f t="shared" si="676"/>
        <v>-670.45798464736572</v>
      </c>
      <c r="E8682" s="35">
        <f t="shared" si="677"/>
        <v>600539.4865525678</v>
      </c>
      <c r="F8682" s="35">
        <f t="shared" si="678"/>
        <v>2089189.2910115072</v>
      </c>
      <c r="G8682" s="33">
        <f t="shared" si="679"/>
        <v>449513.90917740727</v>
      </c>
    </row>
    <row r="8683" spans="1:7" x14ac:dyDescent="0.2">
      <c r="A8683">
        <v>2566.6669999999999</v>
      </c>
      <c r="B8683">
        <v>11</v>
      </c>
      <c r="C8683" s="35">
        <f t="shared" si="675"/>
        <v>3352.5843196435194</v>
      </c>
      <c r="D8683" s="35">
        <f t="shared" si="676"/>
        <v>-785.91731964351948</v>
      </c>
      <c r="E8683" s="35">
        <f t="shared" si="677"/>
        <v>180578.10690351092</v>
      </c>
      <c r="F8683" s="35">
        <f t="shared" si="678"/>
        <v>1466187.1407655939</v>
      </c>
      <c r="G8683" s="33">
        <f t="shared" si="679"/>
        <v>617666.03331565391</v>
      </c>
    </row>
    <row r="8684" spans="1:7" x14ac:dyDescent="0.2">
      <c r="A8684">
        <v>464</v>
      </c>
      <c r="B8684">
        <v>3</v>
      </c>
      <c r="C8684" s="35">
        <f t="shared" si="675"/>
        <v>1476.2589996127522</v>
      </c>
      <c r="D8684" s="35">
        <f t="shared" si="676"/>
        <v>-1012.2589996127522</v>
      </c>
      <c r="E8684" s="35">
        <f t="shared" si="677"/>
        <v>2814751.6861852435</v>
      </c>
      <c r="F8684" s="35">
        <f t="shared" si="678"/>
        <v>442841.23371042684</v>
      </c>
      <c r="G8684" s="33">
        <f t="shared" si="679"/>
        <v>1024668.2822970098</v>
      </c>
    </row>
    <row r="8685" spans="1:7" x14ac:dyDescent="0.2">
      <c r="A8685">
        <v>600</v>
      </c>
      <c r="B8685">
        <v>8</v>
      </c>
      <c r="C8685" s="35">
        <f t="shared" si="675"/>
        <v>2648.9623246319816</v>
      </c>
      <c r="D8685" s="35">
        <f t="shared" si="676"/>
        <v>-2048.9623246319816</v>
      </c>
      <c r="E8685" s="35">
        <f t="shared" si="677"/>
        <v>2376907.2554203058</v>
      </c>
      <c r="F8685" s="35">
        <f t="shared" si="678"/>
        <v>257292.5725132121</v>
      </c>
      <c r="G8685" s="33">
        <f t="shared" si="679"/>
        <v>4198246.6077612936</v>
      </c>
    </row>
    <row r="8686" spans="1:7" x14ac:dyDescent="0.2">
      <c r="A8686">
        <v>1800</v>
      </c>
      <c r="B8686">
        <v>12</v>
      </c>
      <c r="C8686" s="35">
        <f t="shared" si="675"/>
        <v>3587.1249846473656</v>
      </c>
      <c r="D8686" s="35">
        <f t="shared" si="676"/>
        <v>-1787.1249846473656</v>
      </c>
      <c r="E8686" s="35">
        <f t="shared" si="677"/>
        <v>116774.04278850088</v>
      </c>
      <c r="F8686" s="35">
        <f t="shared" si="678"/>
        <v>2089189.2910115072</v>
      </c>
      <c r="G8686" s="33">
        <f t="shared" si="679"/>
        <v>3193815.7107508467</v>
      </c>
    </row>
    <row r="8687" spans="1:7" x14ac:dyDescent="0.2">
      <c r="A8687">
        <v>2000</v>
      </c>
      <c r="B8687">
        <v>9</v>
      </c>
      <c r="C8687" s="35">
        <f t="shared" si="675"/>
        <v>2883.5029896358278</v>
      </c>
      <c r="D8687" s="35">
        <f t="shared" si="676"/>
        <v>-883.50298963582782</v>
      </c>
      <c r="E8687" s="35">
        <f t="shared" si="677"/>
        <v>20085.174016533423</v>
      </c>
      <c r="F8687" s="35">
        <f t="shared" si="678"/>
        <v>550238.7815164472</v>
      </c>
      <c r="G8687" s="33">
        <f t="shared" si="679"/>
        <v>780577.5326954457</v>
      </c>
    </row>
    <row r="8688" spans="1:7" x14ac:dyDescent="0.2">
      <c r="A8688">
        <v>1230</v>
      </c>
      <c r="B8688">
        <v>3</v>
      </c>
      <c r="C8688" s="35">
        <f t="shared" si="675"/>
        <v>1476.2589996127522</v>
      </c>
      <c r="D8688" s="35">
        <f t="shared" si="676"/>
        <v>-246.25899961275218</v>
      </c>
      <c r="E8688" s="35">
        <f t="shared" si="677"/>
        <v>831237.31878860819</v>
      </c>
      <c r="F8688" s="35">
        <f t="shared" si="678"/>
        <v>442841.23371042684</v>
      </c>
      <c r="G8688" s="33">
        <f t="shared" si="679"/>
        <v>60643.494890273476</v>
      </c>
    </row>
    <row r="8689" spans="1:7" x14ac:dyDescent="0.2">
      <c r="A8689">
        <v>600</v>
      </c>
      <c r="B8689">
        <v>5</v>
      </c>
      <c r="C8689" s="35">
        <f t="shared" si="675"/>
        <v>1945.340329620444</v>
      </c>
      <c r="D8689" s="35">
        <f t="shared" si="676"/>
        <v>-1345.340329620444</v>
      </c>
      <c r="E8689" s="35">
        <f t="shared" si="677"/>
        <v>2376907.2554203058</v>
      </c>
      <c r="F8689" s="35">
        <f t="shared" si="678"/>
        <v>38565.827988863377</v>
      </c>
      <c r="G8689" s="33">
        <f t="shared" si="679"/>
        <v>1809940.6025032448</v>
      </c>
    </row>
    <row r="8690" spans="1:7" x14ac:dyDescent="0.2">
      <c r="A8690">
        <v>1000</v>
      </c>
      <c r="B8690">
        <v>4</v>
      </c>
      <c r="C8690" s="35">
        <f t="shared" si="675"/>
        <v>1710.799664616598</v>
      </c>
      <c r="D8690" s="35">
        <f t="shared" si="676"/>
        <v>-710.79966461659797</v>
      </c>
      <c r="E8690" s="35">
        <f t="shared" si="677"/>
        <v>1303529.5178763708</v>
      </c>
      <c r="F8690" s="35">
        <f t="shared" si="678"/>
        <v>185694.20730919892</v>
      </c>
      <c r="G8690" s="33">
        <f t="shared" si="679"/>
        <v>505236.16321906814</v>
      </c>
    </row>
    <row r="8691" spans="1:7" x14ac:dyDescent="0.2">
      <c r="A8691">
        <v>1050</v>
      </c>
      <c r="B8691">
        <v>0</v>
      </c>
      <c r="C8691" s="35">
        <f t="shared" si="675"/>
        <v>772.63700460121436</v>
      </c>
      <c r="D8691" s="35">
        <f t="shared" si="676"/>
        <v>277.36299539878564</v>
      </c>
      <c r="E8691" s="35">
        <f t="shared" si="677"/>
        <v>1191857.3006833789</v>
      </c>
      <c r="F8691" s="35">
        <f t="shared" si="678"/>
        <v>1874394.1953994662</v>
      </c>
      <c r="G8691" s="33">
        <f t="shared" si="679"/>
        <v>76930.231216586792</v>
      </c>
    </row>
    <row r="8692" spans="1:7" x14ac:dyDescent="0.2">
      <c r="A8692">
        <v>400</v>
      </c>
      <c r="B8692">
        <v>1</v>
      </c>
      <c r="C8692" s="35">
        <f t="shared" si="675"/>
        <v>1007.1776696050603</v>
      </c>
      <c r="D8692" s="35">
        <f t="shared" si="676"/>
        <v>-607.17766960506026</v>
      </c>
      <c r="E8692" s="35">
        <f t="shared" si="677"/>
        <v>3033596.1241922732</v>
      </c>
      <c r="F8692" s="35">
        <f t="shared" si="678"/>
        <v>1287191.2277555608</v>
      </c>
      <c r="G8692" s="33">
        <f t="shared" si="679"/>
        <v>368664.72246703174</v>
      </c>
    </row>
    <row r="8693" spans="1:7" x14ac:dyDescent="0.2">
      <c r="A8693">
        <v>400</v>
      </c>
      <c r="B8693">
        <v>0</v>
      </c>
      <c r="C8693" s="35">
        <f t="shared" si="675"/>
        <v>772.63700460121436</v>
      </c>
      <c r="D8693" s="35">
        <f t="shared" si="676"/>
        <v>-372.63700460121436</v>
      </c>
      <c r="E8693" s="35">
        <f t="shared" si="677"/>
        <v>3033596.1241922732</v>
      </c>
      <c r="F8693" s="35">
        <f t="shared" si="678"/>
        <v>1874394.1953994662</v>
      </c>
      <c r="G8693" s="33">
        <f t="shared" si="679"/>
        <v>138858.33719816545</v>
      </c>
    </row>
    <row r="8694" spans="1:7" x14ac:dyDescent="0.2">
      <c r="A8694">
        <v>3000</v>
      </c>
      <c r="B8694">
        <v>9</v>
      </c>
      <c r="C8694" s="35">
        <f t="shared" si="675"/>
        <v>2883.5029896358278</v>
      </c>
      <c r="D8694" s="35">
        <f t="shared" si="676"/>
        <v>116.49701036417218</v>
      </c>
      <c r="E8694" s="35">
        <f t="shared" si="677"/>
        <v>736640.83015669615</v>
      </c>
      <c r="F8694" s="35">
        <f t="shared" si="678"/>
        <v>550238.7815164472</v>
      </c>
      <c r="G8694" s="33">
        <f t="shared" si="679"/>
        <v>13571.553423790041</v>
      </c>
    </row>
    <row r="8695" spans="1:7" x14ac:dyDescent="0.2">
      <c r="A8695">
        <v>2500</v>
      </c>
      <c r="B8695">
        <v>6</v>
      </c>
      <c r="C8695" s="35">
        <f t="shared" si="675"/>
        <v>2179.88099462429</v>
      </c>
      <c r="D8695" s="35">
        <f t="shared" si="676"/>
        <v>320.11900537571</v>
      </c>
      <c r="E8695" s="35">
        <f t="shared" si="677"/>
        <v>128363.00208661477</v>
      </c>
      <c r="F8695" s="35">
        <f t="shared" si="678"/>
        <v>1456.095749420469</v>
      </c>
      <c r="G8695" s="33">
        <f t="shared" si="679"/>
        <v>102476.17760273385</v>
      </c>
    </row>
    <row r="8696" spans="1:7" x14ac:dyDescent="0.2">
      <c r="A8696">
        <v>2530</v>
      </c>
      <c r="B8696">
        <v>11</v>
      </c>
      <c r="C8696" s="35">
        <f t="shared" si="675"/>
        <v>3352.5843196435194</v>
      </c>
      <c r="D8696" s="35">
        <f t="shared" si="676"/>
        <v>-822.58431964351939</v>
      </c>
      <c r="E8696" s="35">
        <f t="shared" si="677"/>
        <v>150759.67177081964</v>
      </c>
      <c r="F8696" s="35">
        <f t="shared" si="678"/>
        <v>1466187.1407655939</v>
      </c>
      <c r="G8696" s="33">
        <f t="shared" si="679"/>
        <v>676644.96292339172</v>
      </c>
    </row>
    <row r="8697" spans="1:7" x14ac:dyDescent="0.2">
      <c r="A8697">
        <v>2946.6669999999999</v>
      </c>
      <c r="B8697">
        <v>11</v>
      </c>
      <c r="C8697" s="35">
        <f t="shared" si="675"/>
        <v>3352.5843196435194</v>
      </c>
      <c r="D8697" s="35">
        <f t="shared" si="676"/>
        <v>-405.91731964351948</v>
      </c>
      <c r="E8697" s="35">
        <f t="shared" si="677"/>
        <v>647936.17623677268</v>
      </c>
      <c r="F8697" s="35">
        <f t="shared" si="678"/>
        <v>1466187.1407655939</v>
      </c>
      <c r="G8697" s="33">
        <f t="shared" si="679"/>
        <v>164768.87038657916</v>
      </c>
    </row>
    <row r="8698" spans="1:7" x14ac:dyDescent="0.2">
      <c r="A8698">
        <v>750</v>
      </c>
      <c r="B8698">
        <v>12</v>
      </c>
      <c r="C8698" s="35">
        <f t="shared" si="675"/>
        <v>3587.1249846473656</v>
      </c>
      <c r="D8698" s="35">
        <f t="shared" si="676"/>
        <v>-2837.1249846473656</v>
      </c>
      <c r="E8698" s="35">
        <f t="shared" si="677"/>
        <v>1936890.6038413302</v>
      </c>
      <c r="F8698" s="35">
        <f t="shared" si="678"/>
        <v>2089189.2910115072</v>
      </c>
      <c r="G8698" s="33">
        <f t="shared" si="679"/>
        <v>8049278.1785103148</v>
      </c>
    </row>
    <row r="8699" spans="1:7" x14ac:dyDescent="0.2">
      <c r="A8699">
        <v>1000</v>
      </c>
      <c r="B8699">
        <v>0</v>
      </c>
      <c r="C8699" s="35">
        <f t="shared" si="675"/>
        <v>772.63700460121436</v>
      </c>
      <c r="D8699" s="35">
        <f t="shared" si="676"/>
        <v>227.36299539878564</v>
      </c>
      <c r="E8699" s="35">
        <f t="shared" si="677"/>
        <v>1303529.5178763708</v>
      </c>
      <c r="F8699" s="35">
        <f t="shared" si="678"/>
        <v>1874394.1953994662</v>
      </c>
      <c r="G8699" s="33">
        <f t="shared" si="679"/>
        <v>51693.93167670822</v>
      </c>
    </row>
    <row r="8700" spans="1:7" x14ac:dyDescent="0.2">
      <c r="A8700">
        <v>2000</v>
      </c>
      <c r="B8700">
        <v>7</v>
      </c>
      <c r="C8700" s="35">
        <f t="shared" si="675"/>
        <v>2414.4216596281358</v>
      </c>
      <c r="D8700" s="35">
        <f t="shared" si="676"/>
        <v>-414.42165962813579</v>
      </c>
      <c r="E8700" s="35">
        <f t="shared" si="677"/>
        <v>20085.174016533423</v>
      </c>
      <c r="F8700" s="35">
        <f t="shared" si="678"/>
        <v>74365.010590870079</v>
      </c>
      <c r="G8700" s="33">
        <f t="shared" si="679"/>
        <v>171745.31196893842</v>
      </c>
    </row>
    <row r="8701" spans="1:7" x14ac:dyDescent="0.2">
      <c r="A8701">
        <v>2916.6669999999999</v>
      </c>
      <c r="B8701">
        <v>3</v>
      </c>
      <c r="C8701" s="35">
        <f t="shared" si="675"/>
        <v>1476.2589996127522</v>
      </c>
      <c r="D8701" s="35">
        <f t="shared" si="676"/>
        <v>1440.4080003872477</v>
      </c>
      <c r="E8701" s="35">
        <f t="shared" si="677"/>
        <v>600539.4865525678</v>
      </c>
      <c r="F8701" s="35">
        <f t="shared" si="678"/>
        <v>442841.23371042684</v>
      </c>
      <c r="G8701" s="33">
        <f t="shared" si="679"/>
        <v>2074775.2075795894</v>
      </c>
    </row>
    <row r="8702" spans="1:7" x14ac:dyDescent="0.2">
      <c r="A8702">
        <v>3033.3330000000001</v>
      </c>
      <c r="B8702">
        <v>6</v>
      </c>
      <c r="C8702" s="35">
        <f t="shared" si="675"/>
        <v>2179.88099462429</v>
      </c>
      <c r="D8702" s="35">
        <f t="shared" si="676"/>
        <v>853.45200537571009</v>
      </c>
      <c r="E8702" s="35">
        <f t="shared" si="677"/>
        <v>794969.8687318163</v>
      </c>
      <c r="F8702" s="35">
        <f t="shared" si="678"/>
        <v>1456.095749420469</v>
      </c>
      <c r="G8702" s="33">
        <f t="shared" si="679"/>
        <v>728380.32547982107</v>
      </c>
    </row>
    <row r="8703" spans="1:7" x14ac:dyDescent="0.2">
      <c r="A8703">
        <v>600</v>
      </c>
      <c r="B8703">
        <v>2</v>
      </c>
      <c r="C8703" s="35">
        <f t="shared" si="675"/>
        <v>1241.7183346089062</v>
      </c>
      <c r="D8703" s="35">
        <f t="shared" si="676"/>
        <v>-641.71833460890616</v>
      </c>
      <c r="E8703" s="35">
        <f t="shared" si="677"/>
        <v>2376907.2554203058</v>
      </c>
      <c r="F8703" s="35">
        <f t="shared" si="678"/>
        <v>810006.90719254757</v>
      </c>
      <c r="G8703" s="33">
        <f t="shared" si="679"/>
        <v>411802.42097322806</v>
      </c>
    </row>
    <row r="8704" spans="1:7" x14ac:dyDescent="0.2">
      <c r="A8704">
        <v>2200</v>
      </c>
      <c r="B8704">
        <v>0</v>
      </c>
      <c r="C8704" s="35">
        <f t="shared" si="675"/>
        <v>772.63700460121436</v>
      </c>
      <c r="D8704" s="35">
        <f t="shared" si="676"/>
        <v>1427.3629953987856</v>
      </c>
      <c r="E8704" s="35">
        <f t="shared" si="677"/>
        <v>3396.3052445659605</v>
      </c>
      <c r="F8704" s="35">
        <f t="shared" si="678"/>
        <v>1874394.1953994662</v>
      </c>
      <c r="G8704" s="33">
        <f t="shared" si="679"/>
        <v>2037365.1206337938</v>
      </c>
    </row>
    <row r="8705" spans="1:7" x14ac:dyDescent="0.2">
      <c r="A8705">
        <v>1200</v>
      </c>
      <c r="B8705">
        <v>3</v>
      </c>
      <c r="C8705" s="35">
        <f t="shared" si="675"/>
        <v>1476.2589996127522</v>
      </c>
      <c r="D8705" s="35">
        <f t="shared" si="676"/>
        <v>-276.25899961275218</v>
      </c>
      <c r="E8705" s="35">
        <f t="shared" si="677"/>
        <v>886840.64910440333</v>
      </c>
      <c r="F8705" s="35">
        <f t="shared" si="678"/>
        <v>442841.23371042684</v>
      </c>
      <c r="G8705" s="33">
        <f t="shared" si="679"/>
        <v>76319.034867038601</v>
      </c>
    </row>
    <row r="8706" spans="1:7" x14ac:dyDescent="0.2">
      <c r="A8706">
        <v>2800</v>
      </c>
      <c r="B8706">
        <v>6</v>
      </c>
      <c r="C8706" s="35">
        <f t="shared" si="675"/>
        <v>2179.88099462429</v>
      </c>
      <c r="D8706" s="35">
        <f t="shared" si="676"/>
        <v>620.11900537571</v>
      </c>
      <c r="E8706" s="35">
        <f t="shared" si="677"/>
        <v>433329.69892866357</v>
      </c>
      <c r="F8706" s="35">
        <f t="shared" si="678"/>
        <v>1456.095749420469</v>
      </c>
      <c r="G8706" s="33">
        <f t="shared" si="679"/>
        <v>384547.58082815987</v>
      </c>
    </row>
    <row r="8707" spans="1:7" x14ac:dyDescent="0.2">
      <c r="A8707">
        <v>2130</v>
      </c>
      <c r="B8707">
        <v>6</v>
      </c>
      <c r="C8707" s="35">
        <f t="shared" ref="C8707:C8770" si="680">$J$20+$J$21*B8707</f>
        <v>2179.88099462429</v>
      </c>
      <c r="D8707" s="35">
        <f t="shared" ref="D8707:D8770" si="681">A8707-C8707</f>
        <v>-49.880994624289997</v>
      </c>
      <c r="E8707" s="35">
        <f t="shared" ref="E8707:E8770" si="682">(A8707-$J$16)^2</f>
        <v>137.40931475457293</v>
      </c>
      <c r="F8707" s="35">
        <f t="shared" ref="F8707:F8770" si="683">(C8707-$J$16)^2</f>
        <v>1456.095749420469</v>
      </c>
      <c r="G8707" s="33">
        <f t="shared" ref="G8707:G8770" si="684">(A8707-C8707)^2</f>
        <v>2488.1136247084478</v>
      </c>
    </row>
    <row r="8708" spans="1:7" x14ac:dyDescent="0.2">
      <c r="A8708">
        <v>3266.6669999999999</v>
      </c>
      <c r="B8708">
        <v>14</v>
      </c>
      <c r="C8708" s="35">
        <f t="shared" si="680"/>
        <v>4056.2063146550572</v>
      </c>
      <c r="D8708" s="35">
        <f t="shared" si="681"/>
        <v>-789.5393146550573</v>
      </c>
      <c r="E8708" s="35">
        <f t="shared" si="682"/>
        <v>1265500.8662016247</v>
      </c>
      <c r="F8708" s="35">
        <f t="shared" si="683"/>
        <v>3665249.5327460086</v>
      </c>
      <c r="G8708" s="33">
        <f t="shared" si="684"/>
        <v>623372.32938597759</v>
      </c>
    </row>
    <row r="8709" spans="1:7" x14ac:dyDescent="0.2">
      <c r="A8709">
        <v>2216.6669999999999</v>
      </c>
      <c r="B8709">
        <v>6</v>
      </c>
      <c r="C8709" s="35">
        <f t="shared" si="680"/>
        <v>2179.88099462429</v>
      </c>
      <c r="D8709" s="35">
        <f t="shared" si="681"/>
        <v>36.786005375709919</v>
      </c>
      <c r="E8709" s="35">
        <f t="shared" si="682"/>
        <v>5616.7272544540392</v>
      </c>
      <c r="F8709" s="35">
        <f t="shared" si="683"/>
        <v>1456.095749420469</v>
      </c>
      <c r="G8709" s="33">
        <f t="shared" si="684"/>
        <v>1353.210191501759</v>
      </c>
    </row>
    <row r="8710" spans="1:7" x14ac:dyDescent="0.2">
      <c r="A8710">
        <v>1305</v>
      </c>
      <c r="B8710">
        <v>2</v>
      </c>
      <c r="C8710" s="35">
        <f t="shared" si="680"/>
        <v>1241.7183346089062</v>
      </c>
      <c r="D8710" s="35">
        <f t="shared" si="681"/>
        <v>63.281665391093838</v>
      </c>
      <c r="E8710" s="35">
        <f t="shared" si="682"/>
        <v>700103.99299912038</v>
      </c>
      <c r="F8710" s="35">
        <f t="shared" si="683"/>
        <v>810006.90719254757</v>
      </c>
      <c r="G8710" s="33">
        <f t="shared" si="684"/>
        <v>4004.5691746703637</v>
      </c>
    </row>
    <row r="8711" spans="1:7" x14ac:dyDescent="0.2">
      <c r="A8711">
        <v>2216.6669999999999</v>
      </c>
      <c r="B8711">
        <v>11</v>
      </c>
      <c r="C8711" s="35">
        <f t="shared" si="680"/>
        <v>3352.5843196435194</v>
      </c>
      <c r="D8711" s="35">
        <f t="shared" si="681"/>
        <v>-1135.9173196435195</v>
      </c>
      <c r="E8711" s="35">
        <f t="shared" si="682"/>
        <v>5616.7272544540392</v>
      </c>
      <c r="F8711" s="35">
        <f t="shared" si="683"/>
        <v>1466187.1407655939</v>
      </c>
      <c r="G8711" s="33">
        <f t="shared" si="684"/>
        <v>1290308.1570661175</v>
      </c>
    </row>
    <row r="8712" spans="1:7" x14ac:dyDescent="0.2">
      <c r="A8712">
        <v>2216.6669999999999</v>
      </c>
      <c r="B8712">
        <v>12</v>
      </c>
      <c r="C8712" s="35">
        <f t="shared" si="680"/>
        <v>3587.1249846473656</v>
      </c>
      <c r="D8712" s="35">
        <f t="shared" si="681"/>
        <v>-1370.4579846473657</v>
      </c>
      <c r="E8712" s="35">
        <f t="shared" si="682"/>
        <v>5616.7272544540392</v>
      </c>
      <c r="F8712" s="35">
        <f t="shared" si="683"/>
        <v>2089189.2910115072</v>
      </c>
      <c r="G8712" s="33">
        <f t="shared" si="684"/>
        <v>1878155.0876837194</v>
      </c>
    </row>
    <row r="8713" spans="1:7" x14ac:dyDescent="0.2">
      <c r="A8713">
        <v>2333.3330000000001</v>
      </c>
      <c r="B8713">
        <v>3</v>
      </c>
      <c r="C8713" s="35">
        <f t="shared" si="680"/>
        <v>1476.2589996127522</v>
      </c>
      <c r="D8713" s="35">
        <f t="shared" si="681"/>
        <v>857.07400038724791</v>
      </c>
      <c r="E8713" s="35">
        <f t="shared" si="682"/>
        <v>36714.709433702301</v>
      </c>
      <c r="F8713" s="35">
        <f t="shared" si="683"/>
        <v>442841.23371042684</v>
      </c>
      <c r="G8713" s="33">
        <f t="shared" si="684"/>
        <v>734575.8421398002</v>
      </c>
    </row>
    <row r="8714" spans="1:7" x14ac:dyDescent="0.2">
      <c r="A8714">
        <v>1500</v>
      </c>
      <c r="B8714">
        <v>6</v>
      </c>
      <c r="C8714" s="35">
        <f t="shared" si="680"/>
        <v>2179.88099462429</v>
      </c>
      <c r="D8714" s="35">
        <f t="shared" si="681"/>
        <v>-679.88099462429</v>
      </c>
      <c r="E8714" s="35">
        <f t="shared" si="682"/>
        <v>411807.34594645206</v>
      </c>
      <c r="F8714" s="35">
        <f t="shared" si="683"/>
        <v>1456.095749420469</v>
      </c>
      <c r="G8714" s="33">
        <f t="shared" si="684"/>
        <v>462238.16685131384</v>
      </c>
    </row>
    <row r="8715" spans="1:7" x14ac:dyDescent="0.2">
      <c r="A8715">
        <v>2333.3330000000001</v>
      </c>
      <c r="B8715">
        <v>6</v>
      </c>
      <c r="C8715" s="35">
        <f t="shared" si="680"/>
        <v>2179.88099462429</v>
      </c>
      <c r="D8715" s="35">
        <f t="shared" si="681"/>
        <v>153.45200537571009</v>
      </c>
      <c r="E8715" s="35">
        <f t="shared" si="682"/>
        <v>36714.709433702301</v>
      </c>
      <c r="F8715" s="35">
        <f t="shared" si="683"/>
        <v>1456.095749420469</v>
      </c>
      <c r="G8715" s="33">
        <f t="shared" si="684"/>
        <v>23547.517953826959</v>
      </c>
    </row>
    <row r="8716" spans="1:7" x14ac:dyDescent="0.2">
      <c r="A8716">
        <v>2333.3330000000001</v>
      </c>
      <c r="B8716">
        <v>9</v>
      </c>
      <c r="C8716" s="35">
        <f t="shared" si="680"/>
        <v>2883.5029896358278</v>
      </c>
      <c r="D8716" s="35">
        <f t="shared" si="681"/>
        <v>-550.16998963582773</v>
      </c>
      <c r="E8716" s="35">
        <f t="shared" si="682"/>
        <v>36714.709433702301</v>
      </c>
      <c r="F8716" s="35">
        <f t="shared" si="683"/>
        <v>550238.7815164472</v>
      </c>
      <c r="G8716" s="33">
        <f t="shared" si="684"/>
        <v>302687.01749588677</v>
      </c>
    </row>
    <row r="8717" spans="1:7" x14ac:dyDescent="0.2">
      <c r="A8717">
        <v>800</v>
      </c>
      <c r="B8717">
        <v>6</v>
      </c>
      <c r="C8717" s="35">
        <f t="shared" si="680"/>
        <v>2179.88099462429</v>
      </c>
      <c r="D8717" s="35">
        <f t="shared" si="681"/>
        <v>-1379.88099462429</v>
      </c>
      <c r="E8717" s="35">
        <f t="shared" si="682"/>
        <v>1800218.3866483383</v>
      </c>
      <c r="F8717" s="35">
        <f t="shared" si="683"/>
        <v>1456.095749420469</v>
      </c>
      <c r="G8717" s="33">
        <f t="shared" si="684"/>
        <v>1904071.5593253199</v>
      </c>
    </row>
    <row r="8718" spans="1:7" x14ac:dyDescent="0.2">
      <c r="A8718">
        <v>1600</v>
      </c>
      <c r="B8718">
        <v>5</v>
      </c>
      <c r="C8718" s="35">
        <f t="shared" si="680"/>
        <v>1945.340329620444</v>
      </c>
      <c r="D8718" s="35">
        <f t="shared" si="681"/>
        <v>-345.34032962044398</v>
      </c>
      <c r="E8718" s="35">
        <f t="shared" si="682"/>
        <v>293462.91156046838</v>
      </c>
      <c r="F8718" s="35">
        <f t="shared" si="683"/>
        <v>38565.827988863377</v>
      </c>
      <c r="G8718" s="33">
        <f t="shared" si="684"/>
        <v>119259.9432623569</v>
      </c>
    </row>
    <row r="8719" spans="1:7" x14ac:dyDescent="0.2">
      <c r="A8719">
        <v>2250</v>
      </c>
      <c r="B8719">
        <v>5</v>
      </c>
      <c r="C8719" s="35">
        <f t="shared" si="680"/>
        <v>1945.340329620444</v>
      </c>
      <c r="D8719" s="35">
        <f t="shared" si="681"/>
        <v>304.65967037955602</v>
      </c>
      <c r="E8719" s="35">
        <f t="shared" si="682"/>
        <v>11724.088051574096</v>
      </c>
      <c r="F8719" s="35">
        <f t="shared" si="683"/>
        <v>38565.827988863377</v>
      </c>
      <c r="G8719" s="33">
        <f t="shared" si="684"/>
        <v>92817.514755779717</v>
      </c>
    </row>
    <row r="8720" spans="1:7" x14ac:dyDescent="0.2">
      <c r="A8720">
        <v>2333.3330000000001</v>
      </c>
      <c r="B8720">
        <v>3</v>
      </c>
      <c r="C8720" s="35">
        <f t="shared" si="680"/>
        <v>1476.2589996127522</v>
      </c>
      <c r="D8720" s="35">
        <f t="shared" si="681"/>
        <v>857.07400038724791</v>
      </c>
      <c r="E8720" s="35">
        <f t="shared" si="682"/>
        <v>36714.709433702301</v>
      </c>
      <c r="F8720" s="35">
        <f t="shared" si="683"/>
        <v>442841.23371042684</v>
      </c>
      <c r="G8720" s="33">
        <f t="shared" si="684"/>
        <v>734575.8421398002</v>
      </c>
    </row>
    <row r="8721" spans="1:7" x14ac:dyDescent="0.2">
      <c r="A8721">
        <v>1866.6669999999999</v>
      </c>
      <c r="B8721">
        <v>6</v>
      </c>
      <c r="C8721" s="35">
        <f t="shared" si="680"/>
        <v>2179.88099462429</v>
      </c>
      <c r="D8721" s="35">
        <f t="shared" si="681"/>
        <v>-313.21399462429008</v>
      </c>
      <c r="E8721" s="35">
        <f t="shared" si="682"/>
        <v>75655.347605397154</v>
      </c>
      <c r="F8721" s="35">
        <f t="shared" si="683"/>
        <v>1456.095749420469</v>
      </c>
      <c r="G8721" s="33">
        <f t="shared" si="684"/>
        <v>98103.006428504814</v>
      </c>
    </row>
    <row r="8722" spans="1:7" x14ac:dyDescent="0.2">
      <c r="A8722">
        <v>2333.3330000000001</v>
      </c>
      <c r="B8722">
        <v>2</v>
      </c>
      <c r="C8722" s="35">
        <f t="shared" si="680"/>
        <v>1241.7183346089062</v>
      </c>
      <c r="D8722" s="35">
        <f t="shared" si="681"/>
        <v>1091.6146653910939</v>
      </c>
      <c r="E8722" s="35">
        <f t="shared" si="682"/>
        <v>36714.709433702301</v>
      </c>
      <c r="F8722" s="35">
        <f t="shared" si="683"/>
        <v>810006.90719254757</v>
      </c>
      <c r="G8722" s="33">
        <f t="shared" si="684"/>
        <v>1191622.5776969099</v>
      </c>
    </row>
    <row r="8723" spans="1:7" x14ac:dyDescent="0.2">
      <c r="A8723">
        <v>2333.3330000000001</v>
      </c>
      <c r="B8723">
        <v>2</v>
      </c>
      <c r="C8723" s="35">
        <f t="shared" si="680"/>
        <v>1241.7183346089062</v>
      </c>
      <c r="D8723" s="35">
        <f t="shared" si="681"/>
        <v>1091.6146653910939</v>
      </c>
      <c r="E8723" s="35">
        <f t="shared" si="682"/>
        <v>36714.709433702301</v>
      </c>
      <c r="F8723" s="35">
        <f t="shared" si="683"/>
        <v>810006.90719254757</v>
      </c>
      <c r="G8723" s="33">
        <f t="shared" si="684"/>
        <v>1191622.5776969099</v>
      </c>
    </row>
    <row r="8724" spans="1:7" x14ac:dyDescent="0.2">
      <c r="A8724">
        <v>1866.6669999999999</v>
      </c>
      <c r="B8724">
        <v>8</v>
      </c>
      <c r="C8724" s="35">
        <f t="shared" si="680"/>
        <v>2648.9623246319816</v>
      </c>
      <c r="D8724" s="35">
        <f t="shared" si="681"/>
        <v>-782.29532463198166</v>
      </c>
      <c r="E8724" s="35">
        <f t="shared" si="682"/>
        <v>75655.347605397154</v>
      </c>
      <c r="F8724" s="35">
        <f t="shared" si="683"/>
        <v>257292.5725132121</v>
      </c>
      <c r="G8724" s="33">
        <f t="shared" si="684"/>
        <v>611985.97494105762</v>
      </c>
    </row>
    <row r="8725" spans="1:7" x14ac:dyDescent="0.2">
      <c r="A8725">
        <v>2333.3330000000001</v>
      </c>
      <c r="B8725">
        <v>0</v>
      </c>
      <c r="C8725" s="35">
        <f t="shared" si="680"/>
        <v>772.63700460121436</v>
      </c>
      <c r="D8725" s="35">
        <f t="shared" si="681"/>
        <v>1560.6959953987857</v>
      </c>
      <c r="E8725" s="35">
        <f t="shared" si="682"/>
        <v>36714.709433702301</v>
      </c>
      <c r="F8725" s="35">
        <f t="shared" si="683"/>
        <v>1874394.1953994662</v>
      </c>
      <c r="G8725" s="33">
        <f t="shared" si="684"/>
        <v>2435771.9900538065</v>
      </c>
    </row>
    <row r="8726" spans="1:7" x14ac:dyDescent="0.2">
      <c r="A8726">
        <v>827.08330000000001</v>
      </c>
      <c r="B8726">
        <v>6</v>
      </c>
      <c r="C8726" s="35">
        <f t="shared" si="680"/>
        <v>2179.88099462429</v>
      </c>
      <c r="D8726" s="35">
        <f t="shared" si="681"/>
        <v>-1352.79769462429</v>
      </c>
      <c r="E8726" s="35">
        <f t="shared" si="682"/>
        <v>1728275.363589169</v>
      </c>
      <c r="F8726" s="35">
        <f t="shared" si="683"/>
        <v>1456.095749420469</v>
      </c>
      <c r="G8726" s="33">
        <f t="shared" si="684"/>
        <v>1830061.6025807937</v>
      </c>
    </row>
    <row r="8727" spans="1:7" x14ac:dyDescent="0.2">
      <c r="A8727">
        <v>2216.6669999999999</v>
      </c>
      <c r="B8727">
        <v>2</v>
      </c>
      <c r="C8727" s="35">
        <f t="shared" si="680"/>
        <v>1241.7183346089062</v>
      </c>
      <c r="D8727" s="35">
        <f t="shared" si="681"/>
        <v>974.94866539109375</v>
      </c>
      <c r="E8727" s="35">
        <f t="shared" si="682"/>
        <v>5616.7272544540392</v>
      </c>
      <c r="F8727" s="35">
        <f t="shared" si="683"/>
        <v>810006.90719254757</v>
      </c>
      <c r="G8727" s="33">
        <f t="shared" si="684"/>
        <v>950524.90014787484</v>
      </c>
    </row>
    <row r="8728" spans="1:7" x14ac:dyDescent="0.2">
      <c r="A8728">
        <v>2333.3330000000001</v>
      </c>
      <c r="B8728">
        <v>5</v>
      </c>
      <c r="C8728" s="35">
        <f t="shared" si="680"/>
        <v>1945.340329620444</v>
      </c>
      <c r="D8728" s="35">
        <f t="shared" si="681"/>
        <v>387.9926703795561</v>
      </c>
      <c r="E8728" s="35">
        <f t="shared" si="682"/>
        <v>36714.709433702301</v>
      </c>
      <c r="F8728" s="35">
        <f t="shared" si="683"/>
        <v>38565.827988863377</v>
      </c>
      <c r="G8728" s="33">
        <f t="shared" si="684"/>
        <v>150538.31226825886</v>
      </c>
    </row>
    <row r="8729" spans="1:7" x14ac:dyDescent="0.2">
      <c r="A8729">
        <v>3266.6669999999999</v>
      </c>
      <c r="B8729">
        <v>6</v>
      </c>
      <c r="C8729" s="35">
        <f t="shared" si="680"/>
        <v>2179.88099462429</v>
      </c>
      <c r="D8729" s="35">
        <f t="shared" si="681"/>
        <v>1086.7860053757099</v>
      </c>
      <c r="E8729" s="35">
        <f t="shared" si="682"/>
        <v>1265500.8662016247</v>
      </c>
      <c r="F8729" s="35">
        <f t="shared" si="683"/>
        <v>1456.095749420469</v>
      </c>
      <c r="G8729" s="33">
        <f t="shared" si="684"/>
        <v>1181103.8214804926</v>
      </c>
    </row>
    <row r="8730" spans="1:7" x14ac:dyDescent="0.2">
      <c r="A8730">
        <v>3783.3330000000001</v>
      </c>
      <c r="B8730">
        <v>3</v>
      </c>
      <c r="C8730" s="35">
        <f t="shared" si="680"/>
        <v>1476.2589996127522</v>
      </c>
      <c r="D8730" s="35">
        <f t="shared" si="681"/>
        <v>2307.0740003872479</v>
      </c>
      <c r="E8730" s="35">
        <f t="shared" si="682"/>
        <v>2694886.1108369385</v>
      </c>
      <c r="F8730" s="35">
        <f t="shared" si="683"/>
        <v>442841.23371042684</v>
      </c>
      <c r="G8730" s="33">
        <f t="shared" si="684"/>
        <v>5322590.4432628192</v>
      </c>
    </row>
    <row r="8731" spans="1:7" x14ac:dyDescent="0.2">
      <c r="A8731">
        <v>4008.3330000000001</v>
      </c>
      <c r="B8731">
        <v>11</v>
      </c>
      <c r="C8731" s="35">
        <f t="shared" si="680"/>
        <v>3352.5843196435194</v>
      </c>
      <c r="D8731" s="35">
        <f t="shared" si="681"/>
        <v>655.74868035648069</v>
      </c>
      <c r="E8731" s="35">
        <f t="shared" si="682"/>
        <v>3484235.9834684753</v>
      </c>
      <c r="F8731" s="35">
        <f t="shared" si="683"/>
        <v>1466187.1407655939</v>
      </c>
      <c r="G8731" s="33">
        <f t="shared" si="684"/>
        <v>430006.33178926591</v>
      </c>
    </row>
    <row r="8732" spans="1:7" x14ac:dyDescent="0.2">
      <c r="A8732">
        <v>5833.3329999999996</v>
      </c>
      <c r="B8732">
        <v>12</v>
      </c>
      <c r="C8732" s="35">
        <f t="shared" si="680"/>
        <v>3587.1249846473656</v>
      </c>
      <c r="D8732" s="35">
        <f t="shared" si="681"/>
        <v>2246.208015352634</v>
      </c>
      <c r="E8732" s="35">
        <f t="shared" si="682"/>
        <v>13627990.50592427</v>
      </c>
      <c r="F8732" s="35">
        <f t="shared" si="683"/>
        <v>2089189.2910115072</v>
      </c>
      <c r="G8732" s="33">
        <f t="shared" si="684"/>
        <v>5045450.4482344184</v>
      </c>
    </row>
    <row r="8733" spans="1:7" x14ac:dyDescent="0.2">
      <c r="A8733">
        <v>3000</v>
      </c>
      <c r="B8733">
        <v>3</v>
      </c>
      <c r="C8733" s="35">
        <f t="shared" si="680"/>
        <v>1476.2589996127522</v>
      </c>
      <c r="D8733" s="35">
        <f t="shared" si="681"/>
        <v>1523.7410003872478</v>
      </c>
      <c r="E8733" s="35">
        <f t="shared" si="682"/>
        <v>736640.83015669615</v>
      </c>
      <c r="F8733" s="35">
        <f t="shared" si="683"/>
        <v>442841.23371042684</v>
      </c>
      <c r="G8733" s="33">
        <f t="shared" si="684"/>
        <v>2321786.6362611307</v>
      </c>
    </row>
    <row r="8734" spans="1:7" x14ac:dyDescent="0.2">
      <c r="A8734">
        <v>2333.3330000000001</v>
      </c>
      <c r="B8734">
        <v>11</v>
      </c>
      <c r="C8734" s="35">
        <f t="shared" si="680"/>
        <v>3352.5843196435194</v>
      </c>
      <c r="D8734" s="35">
        <f t="shared" si="681"/>
        <v>-1019.2513196435193</v>
      </c>
      <c r="E8734" s="35">
        <f t="shared" si="682"/>
        <v>36714.709433702301</v>
      </c>
      <c r="F8734" s="35">
        <f t="shared" si="683"/>
        <v>1466187.1407655939</v>
      </c>
      <c r="G8734" s="33">
        <f t="shared" si="684"/>
        <v>1038873.2525950556</v>
      </c>
    </row>
    <row r="8735" spans="1:7" x14ac:dyDescent="0.2">
      <c r="A8735">
        <v>700</v>
      </c>
      <c r="B8735">
        <v>9</v>
      </c>
      <c r="C8735" s="35">
        <f t="shared" si="680"/>
        <v>2883.5029896358278</v>
      </c>
      <c r="D8735" s="35">
        <f t="shared" si="681"/>
        <v>-2183.5029896358278</v>
      </c>
      <c r="E8735" s="35">
        <f t="shared" si="682"/>
        <v>2078562.821034322</v>
      </c>
      <c r="F8735" s="35">
        <f t="shared" si="683"/>
        <v>550238.7815164472</v>
      </c>
      <c r="G8735" s="33">
        <f t="shared" si="684"/>
        <v>4767685.3057485977</v>
      </c>
    </row>
    <row r="8736" spans="1:7" x14ac:dyDescent="0.2">
      <c r="A8736">
        <v>2216.6669999999999</v>
      </c>
      <c r="B8736">
        <v>6</v>
      </c>
      <c r="C8736" s="35">
        <f t="shared" si="680"/>
        <v>2179.88099462429</v>
      </c>
      <c r="D8736" s="35">
        <f t="shared" si="681"/>
        <v>36.786005375709919</v>
      </c>
      <c r="E8736" s="35">
        <f t="shared" si="682"/>
        <v>5616.7272544540392</v>
      </c>
      <c r="F8736" s="35">
        <f t="shared" si="683"/>
        <v>1456.095749420469</v>
      </c>
      <c r="G8736" s="33">
        <f t="shared" si="684"/>
        <v>1353.210191501759</v>
      </c>
    </row>
    <row r="8737" spans="1:7" x14ac:dyDescent="0.2">
      <c r="A8737">
        <v>3500</v>
      </c>
      <c r="B8737">
        <v>12</v>
      </c>
      <c r="C8737" s="35">
        <f t="shared" si="680"/>
        <v>3587.1249846473656</v>
      </c>
      <c r="D8737" s="35">
        <f t="shared" si="681"/>
        <v>-87.124984647365636</v>
      </c>
      <c r="E8737" s="35">
        <f t="shared" si="682"/>
        <v>1844918.6582267773</v>
      </c>
      <c r="F8737" s="35">
        <f t="shared" si="683"/>
        <v>2089189.2910115072</v>
      </c>
      <c r="G8737" s="33">
        <f t="shared" si="684"/>
        <v>7590.7629498036977</v>
      </c>
    </row>
    <row r="8738" spans="1:7" x14ac:dyDescent="0.2">
      <c r="A8738">
        <v>900</v>
      </c>
      <c r="B8738">
        <v>12</v>
      </c>
      <c r="C8738" s="35">
        <f t="shared" si="680"/>
        <v>3587.1249846473656</v>
      </c>
      <c r="D8738" s="35">
        <f t="shared" si="681"/>
        <v>-2687.1249846473656</v>
      </c>
      <c r="E8738" s="35">
        <f t="shared" si="682"/>
        <v>1541873.9522623545</v>
      </c>
      <c r="F8738" s="35">
        <f t="shared" si="683"/>
        <v>2089189.2910115072</v>
      </c>
      <c r="G8738" s="33">
        <f t="shared" si="684"/>
        <v>7220640.6831161054</v>
      </c>
    </row>
    <row r="8739" spans="1:7" x14ac:dyDescent="0.2">
      <c r="A8739">
        <v>2333.3330000000001</v>
      </c>
      <c r="B8739">
        <v>6</v>
      </c>
      <c r="C8739" s="35">
        <f t="shared" si="680"/>
        <v>2179.88099462429</v>
      </c>
      <c r="D8739" s="35">
        <f t="shared" si="681"/>
        <v>153.45200537571009</v>
      </c>
      <c r="E8739" s="35">
        <f t="shared" si="682"/>
        <v>36714.709433702301</v>
      </c>
      <c r="F8739" s="35">
        <f t="shared" si="683"/>
        <v>1456.095749420469</v>
      </c>
      <c r="G8739" s="33">
        <f t="shared" si="684"/>
        <v>23547.517953826959</v>
      </c>
    </row>
    <row r="8740" spans="1:7" x14ac:dyDescent="0.2">
      <c r="A8740">
        <v>5750</v>
      </c>
      <c r="B8740">
        <v>12</v>
      </c>
      <c r="C8740" s="35">
        <f t="shared" si="680"/>
        <v>3587.1249846473656</v>
      </c>
      <c r="D8740" s="35">
        <f t="shared" si="681"/>
        <v>2162.8750153526344</v>
      </c>
      <c r="E8740" s="35">
        <f t="shared" si="682"/>
        <v>13019668.884542143</v>
      </c>
      <c r="F8740" s="35">
        <f t="shared" si="683"/>
        <v>2089189.2910115072</v>
      </c>
      <c r="G8740" s="33">
        <f t="shared" si="684"/>
        <v>4678028.3320366582</v>
      </c>
    </row>
    <row r="8741" spans="1:7" x14ac:dyDescent="0.2">
      <c r="A8741">
        <v>3000</v>
      </c>
      <c r="B8741">
        <v>1</v>
      </c>
      <c r="C8741" s="35">
        <f t="shared" si="680"/>
        <v>1007.1776696050603</v>
      </c>
      <c r="D8741" s="35">
        <f t="shared" si="681"/>
        <v>1992.8223303949399</v>
      </c>
      <c r="E8741" s="35">
        <f t="shared" si="682"/>
        <v>736640.83015669615</v>
      </c>
      <c r="F8741" s="35">
        <f t="shared" si="683"/>
        <v>1287191.2277555608</v>
      </c>
      <c r="G8741" s="33">
        <f t="shared" si="684"/>
        <v>3971340.8405207186</v>
      </c>
    </row>
    <row r="8742" spans="1:7" x14ac:dyDescent="0.2">
      <c r="A8742">
        <v>7000</v>
      </c>
      <c r="B8742">
        <v>12</v>
      </c>
      <c r="C8742" s="35">
        <f t="shared" si="680"/>
        <v>3587.1249846473656</v>
      </c>
      <c r="D8742" s="35">
        <f t="shared" si="681"/>
        <v>3412.8750153526344</v>
      </c>
      <c r="E8742" s="35">
        <f t="shared" si="682"/>
        <v>23602863.454717346</v>
      </c>
      <c r="F8742" s="35">
        <f t="shared" si="683"/>
        <v>2089189.2910115072</v>
      </c>
      <c r="G8742" s="33">
        <f t="shared" si="684"/>
        <v>11647715.870418245</v>
      </c>
    </row>
    <row r="8743" spans="1:7" x14ac:dyDescent="0.2">
      <c r="A8743">
        <v>900</v>
      </c>
      <c r="B8743">
        <v>3</v>
      </c>
      <c r="C8743" s="35">
        <f t="shared" si="680"/>
        <v>1476.2589996127522</v>
      </c>
      <c r="D8743" s="35">
        <f t="shared" si="681"/>
        <v>-576.25899961275218</v>
      </c>
      <c r="E8743" s="35">
        <f t="shared" si="682"/>
        <v>1541873.9522623545</v>
      </c>
      <c r="F8743" s="35">
        <f t="shared" si="683"/>
        <v>442841.23371042684</v>
      </c>
      <c r="G8743" s="33">
        <f t="shared" si="684"/>
        <v>332074.43463468994</v>
      </c>
    </row>
    <row r="8744" spans="1:7" x14ac:dyDescent="0.2">
      <c r="A8744">
        <v>1050</v>
      </c>
      <c r="B8744">
        <v>3</v>
      </c>
      <c r="C8744" s="35">
        <f t="shared" si="680"/>
        <v>1476.2589996127522</v>
      </c>
      <c r="D8744" s="35">
        <f t="shared" si="681"/>
        <v>-426.25899961275218</v>
      </c>
      <c r="E8744" s="35">
        <f t="shared" si="682"/>
        <v>1191857.3006833789</v>
      </c>
      <c r="F8744" s="35">
        <f t="shared" si="683"/>
        <v>442841.23371042684</v>
      </c>
      <c r="G8744" s="33">
        <f t="shared" si="684"/>
        <v>181696.73475086427</v>
      </c>
    </row>
    <row r="8745" spans="1:7" x14ac:dyDescent="0.2">
      <c r="A8745">
        <v>1400</v>
      </c>
      <c r="B8745">
        <v>6</v>
      </c>
      <c r="C8745" s="35">
        <f t="shared" si="680"/>
        <v>2179.88099462429</v>
      </c>
      <c r="D8745" s="35">
        <f t="shared" si="681"/>
        <v>-779.88099462429</v>
      </c>
      <c r="E8745" s="35">
        <f t="shared" si="682"/>
        <v>550151.78033243585</v>
      </c>
      <c r="F8745" s="35">
        <f t="shared" si="683"/>
        <v>1456.095749420469</v>
      </c>
      <c r="G8745" s="33">
        <f t="shared" si="684"/>
        <v>608214.36577617179</v>
      </c>
    </row>
    <row r="8746" spans="1:7" x14ac:dyDescent="0.2">
      <c r="A8746">
        <v>2400</v>
      </c>
      <c r="B8746">
        <v>14</v>
      </c>
      <c r="C8746" s="35">
        <f t="shared" si="680"/>
        <v>4056.2063146550572</v>
      </c>
      <c r="D8746" s="35">
        <f t="shared" si="681"/>
        <v>-1656.2063146550572</v>
      </c>
      <c r="E8746" s="35">
        <f t="shared" si="682"/>
        <v>66707.436472598492</v>
      </c>
      <c r="F8746" s="35">
        <f t="shared" si="683"/>
        <v>3665249.5327460086</v>
      </c>
      <c r="G8746" s="33">
        <f t="shared" si="684"/>
        <v>2743019.3567032865</v>
      </c>
    </row>
    <row r="8747" spans="1:7" x14ac:dyDescent="0.2">
      <c r="A8747">
        <v>2916.6669999999999</v>
      </c>
      <c r="B8747">
        <v>14</v>
      </c>
      <c r="C8747" s="35">
        <f t="shared" si="680"/>
        <v>4056.2063146550572</v>
      </c>
      <c r="D8747" s="35">
        <f t="shared" si="681"/>
        <v>-1139.5393146550573</v>
      </c>
      <c r="E8747" s="35">
        <f t="shared" si="682"/>
        <v>600539.4865525678</v>
      </c>
      <c r="F8747" s="35">
        <f t="shared" si="683"/>
        <v>3665249.5327460086</v>
      </c>
      <c r="G8747" s="33">
        <f t="shared" si="684"/>
        <v>1298549.8496445178</v>
      </c>
    </row>
    <row r="8748" spans="1:7" x14ac:dyDescent="0.2">
      <c r="A8748">
        <v>800</v>
      </c>
      <c r="B8748">
        <v>11</v>
      </c>
      <c r="C8748" s="35">
        <f t="shared" si="680"/>
        <v>3352.5843196435194</v>
      </c>
      <c r="D8748" s="35">
        <f t="shared" si="681"/>
        <v>-2552.5843196435194</v>
      </c>
      <c r="E8748" s="35">
        <f t="shared" si="682"/>
        <v>1800218.3866483383</v>
      </c>
      <c r="F8748" s="35">
        <f t="shared" si="683"/>
        <v>1466187.1407655939</v>
      </c>
      <c r="G8748" s="33">
        <f t="shared" si="684"/>
        <v>6515686.7088899687</v>
      </c>
    </row>
    <row r="8749" spans="1:7" x14ac:dyDescent="0.2">
      <c r="A8749">
        <v>2180</v>
      </c>
      <c r="B8749">
        <v>8</v>
      </c>
      <c r="C8749" s="35">
        <f t="shared" si="680"/>
        <v>2648.9623246319816</v>
      </c>
      <c r="D8749" s="35">
        <f t="shared" si="681"/>
        <v>-468.96232463198157</v>
      </c>
      <c r="E8749" s="35">
        <f t="shared" si="682"/>
        <v>1465.1921217627071</v>
      </c>
      <c r="F8749" s="35">
        <f t="shared" si="683"/>
        <v>257292.5725132121</v>
      </c>
      <c r="G8749" s="33">
        <f t="shared" si="684"/>
        <v>219925.66192423206</v>
      </c>
    </row>
    <row r="8750" spans="1:7" x14ac:dyDescent="0.2">
      <c r="A8750">
        <v>1700</v>
      </c>
      <c r="B8750">
        <v>2</v>
      </c>
      <c r="C8750" s="35">
        <f t="shared" si="680"/>
        <v>1241.7183346089062</v>
      </c>
      <c r="D8750" s="35">
        <f t="shared" si="681"/>
        <v>458.28166539109384</v>
      </c>
      <c r="E8750" s="35">
        <f t="shared" si="682"/>
        <v>195118.47717448461</v>
      </c>
      <c r="F8750" s="35">
        <f t="shared" si="683"/>
        <v>810006.90719254757</v>
      </c>
      <c r="G8750" s="33">
        <f t="shared" si="684"/>
        <v>210022.08483363449</v>
      </c>
    </row>
    <row r="8751" spans="1:7" x14ac:dyDescent="0.2">
      <c r="A8751">
        <v>2800</v>
      </c>
      <c r="B8751">
        <v>6</v>
      </c>
      <c r="C8751" s="35">
        <f t="shared" si="680"/>
        <v>2179.88099462429</v>
      </c>
      <c r="D8751" s="35">
        <f t="shared" si="681"/>
        <v>620.11900537571</v>
      </c>
      <c r="E8751" s="35">
        <f t="shared" si="682"/>
        <v>433329.69892866357</v>
      </c>
      <c r="F8751" s="35">
        <f t="shared" si="683"/>
        <v>1456.095749420469</v>
      </c>
      <c r="G8751" s="33">
        <f t="shared" si="684"/>
        <v>384547.58082815987</v>
      </c>
    </row>
    <row r="8752" spans="1:7" x14ac:dyDescent="0.2">
      <c r="A8752">
        <v>4000</v>
      </c>
      <c r="B8752">
        <v>2</v>
      </c>
      <c r="C8752" s="35">
        <f t="shared" si="680"/>
        <v>1241.7183346089062</v>
      </c>
      <c r="D8752" s="35">
        <f t="shared" si="681"/>
        <v>2758.2816653910941</v>
      </c>
      <c r="E8752" s="35">
        <f t="shared" si="682"/>
        <v>3453196.4862968586</v>
      </c>
      <c r="F8752" s="35">
        <f t="shared" si="683"/>
        <v>810006.90719254757</v>
      </c>
      <c r="G8752" s="33">
        <f t="shared" si="684"/>
        <v>7608117.7456326671</v>
      </c>
    </row>
    <row r="8753" spans="1:7" x14ac:dyDescent="0.2">
      <c r="A8753">
        <v>1109</v>
      </c>
      <c r="B8753">
        <v>7</v>
      </c>
      <c r="C8753" s="35">
        <f t="shared" si="680"/>
        <v>2414.4216596281358</v>
      </c>
      <c r="D8753" s="35">
        <f t="shared" si="681"/>
        <v>-1305.4216596281358</v>
      </c>
      <c r="E8753" s="35">
        <f t="shared" si="682"/>
        <v>1066515.0843956484</v>
      </c>
      <c r="F8753" s="35">
        <f t="shared" si="683"/>
        <v>74365.010590870079</v>
      </c>
      <c r="G8753" s="33">
        <f t="shared" si="684"/>
        <v>1704125.7094262764</v>
      </c>
    </row>
    <row r="8754" spans="1:7" x14ac:dyDescent="0.2">
      <c r="A8754">
        <v>1200</v>
      </c>
      <c r="B8754">
        <v>3</v>
      </c>
      <c r="C8754" s="35">
        <f t="shared" si="680"/>
        <v>1476.2589996127522</v>
      </c>
      <c r="D8754" s="35">
        <f t="shared" si="681"/>
        <v>-276.25899961275218</v>
      </c>
      <c r="E8754" s="35">
        <f t="shared" si="682"/>
        <v>886840.64910440333</v>
      </c>
      <c r="F8754" s="35">
        <f t="shared" si="683"/>
        <v>442841.23371042684</v>
      </c>
      <c r="G8754" s="33">
        <f t="shared" si="684"/>
        <v>76319.034867038601</v>
      </c>
    </row>
    <row r="8755" spans="1:7" x14ac:dyDescent="0.2">
      <c r="A8755">
        <v>1200</v>
      </c>
      <c r="B8755">
        <v>6</v>
      </c>
      <c r="C8755" s="35">
        <f t="shared" si="680"/>
        <v>2179.88099462429</v>
      </c>
      <c r="D8755" s="35">
        <f t="shared" si="681"/>
        <v>-979.88099462429</v>
      </c>
      <c r="E8755" s="35">
        <f t="shared" si="682"/>
        <v>886840.64910440333</v>
      </c>
      <c r="F8755" s="35">
        <f t="shared" si="683"/>
        <v>1456.095749420469</v>
      </c>
      <c r="G8755" s="33">
        <f t="shared" si="684"/>
        <v>960166.7636258878</v>
      </c>
    </row>
    <row r="8756" spans="1:7" x14ac:dyDescent="0.2">
      <c r="A8756">
        <v>3775</v>
      </c>
      <c r="B8756">
        <v>7</v>
      </c>
      <c r="C8756" s="35">
        <f t="shared" si="680"/>
        <v>2414.4216596281358</v>
      </c>
      <c r="D8756" s="35">
        <f t="shared" si="681"/>
        <v>1360.5783403718642</v>
      </c>
      <c r="E8756" s="35">
        <f t="shared" si="682"/>
        <v>2667596.4636653224</v>
      </c>
      <c r="F8756" s="35">
        <f t="shared" si="683"/>
        <v>74365.010590870079</v>
      </c>
      <c r="G8756" s="33">
        <f t="shared" si="684"/>
        <v>1851173.4202890564</v>
      </c>
    </row>
    <row r="8757" spans="1:7" x14ac:dyDescent="0.2">
      <c r="A8757">
        <v>3200</v>
      </c>
      <c r="B8757">
        <v>3</v>
      </c>
      <c r="C8757" s="35">
        <f t="shared" si="680"/>
        <v>1476.2589996127522</v>
      </c>
      <c r="D8757" s="35">
        <f t="shared" si="681"/>
        <v>1723.7410003872478</v>
      </c>
      <c r="E8757" s="35">
        <f t="shared" si="682"/>
        <v>1119951.9613847286</v>
      </c>
      <c r="F8757" s="35">
        <f t="shared" si="683"/>
        <v>442841.23371042684</v>
      </c>
      <c r="G8757" s="33">
        <f t="shared" si="684"/>
        <v>2971283.03641603</v>
      </c>
    </row>
    <row r="8758" spans="1:7" x14ac:dyDescent="0.2">
      <c r="A8758">
        <v>2000</v>
      </c>
      <c r="B8758">
        <v>6</v>
      </c>
      <c r="C8758" s="35">
        <f t="shared" si="680"/>
        <v>2179.88099462429</v>
      </c>
      <c r="D8758" s="35">
        <f t="shared" si="681"/>
        <v>-179.88099462429</v>
      </c>
      <c r="E8758" s="35">
        <f t="shared" si="682"/>
        <v>20085.174016533423</v>
      </c>
      <c r="F8758" s="35">
        <f t="shared" si="683"/>
        <v>1456.095749420469</v>
      </c>
      <c r="G8758" s="33">
        <f t="shared" si="684"/>
        <v>32357.172227023846</v>
      </c>
    </row>
    <row r="8759" spans="1:7" x14ac:dyDescent="0.2">
      <c r="A8759">
        <v>2916.6669999999999</v>
      </c>
      <c r="B8759">
        <v>6</v>
      </c>
      <c r="C8759" s="35">
        <f t="shared" si="680"/>
        <v>2179.88099462429</v>
      </c>
      <c r="D8759" s="35">
        <f t="shared" si="681"/>
        <v>736.78600537570992</v>
      </c>
      <c r="E8759" s="35">
        <f t="shared" si="682"/>
        <v>600539.4865525678</v>
      </c>
      <c r="F8759" s="35">
        <f t="shared" si="683"/>
        <v>1456.095749420469</v>
      </c>
      <c r="G8759" s="33">
        <f t="shared" si="684"/>
        <v>542853.61771749565</v>
      </c>
    </row>
    <row r="8760" spans="1:7" x14ac:dyDescent="0.2">
      <c r="A8760">
        <v>2500</v>
      </c>
      <c r="B8760">
        <v>6</v>
      </c>
      <c r="C8760" s="35">
        <f t="shared" si="680"/>
        <v>2179.88099462429</v>
      </c>
      <c r="D8760" s="35">
        <f t="shared" si="681"/>
        <v>320.11900537571</v>
      </c>
      <c r="E8760" s="35">
        <f t="shared" si="682"/>
        <v>128363.00208661477</v>
      </c>
      <c r="F8760" s="35">
        <f t="shared" si="683"/>
        <v>1456.095749420469</v>
      </c>
      <c r="G8760" s="33">
        <f t="shared" si="684"/>
        <v>102476.17760273385</v>
      </c>
    </row>
    <row r="8761" spans="1:7" x14ac:dyDescent="0.2">
      <c r="A8761">
        <v>2916.6669999999999</v>
      </c>
      <c r="B8761">
        <v>6</v>
      </c>
      <c r="C8761" s="35">
        <f t="shared" si="680"/>
        <v>2179.88099462429</v>
      </c>
      <c r="D8761" s="35">
        <f t="shared" si="681"/>
        <v>736.78600537570992</v>
      </c>
      <c r="E8761" s="35">
        <f t="shared" si="682"/>
        <v>600539.4865525678</v>
      </c>
      <c r="F8761" s="35">
        <f t="shared" si="683"/>
        <v>1456.095749420469</v>
      </c>
      <c r="G8761" s="33">
        <f t="shared" si="684"/>
        <v>542853.61771749565</v>
      </c>
    </row>
    <row r="8762" spans="1:7" x14ac:dyDescent="0.2">
      <c r="A8762">
        <v>1600</v>
      </c>
      <c r="B8762">
        <v>6</v>
      </c>
      <c r="C8762" s="35">
        <f t="shared" si="680"/>
        <v>2179.88099462429</v>
      </c>
      <c r="D8762" s="35">
        <f t="shared" si="681"/>
        <v>-579.88099462429</v>
      </c>
      <c r="E8762" s="35">
        <f t="shared" si="682"/>
        <v>293462.91156046838</v>
      </c>
      <c r="F8762" s="35">
        <f t="shared" si="683"/>
        <v>1456.095749420469</v>
      </c>
      <c r="G8762" s="33">
        <f t="shared" si="684"/>
        <v>336261.96792645584</v>
      </c>
    </row>
    <row r="8763" spans="1:7" x14ac:dyDescent="0.2">
      <c r="A8763">
        <v>3500</v>
      </c>
      <c r="B8763">
        <v>6</v>
      </c>
      <c r="C8763" s="35">
        <f t="shared" si="680"/>
        <v>2179.88099462429</v>
      </c>
      <c r="D8763" s="35">
        <f t="shared" si="681"/>
        <v>1320.11900537571</v>
      </c>
      <c r="E8763" s="35">
        <f t="shared" si="682"/>
        <v>1844918.6582267773</v>
      </c>
      <c r="F8763" s="35">
        <f t="shared" si="683"/>
        <v>1456.095749420469</v>
      </c>
      <c r="G8763" s="33">
        <f t="shared" si="684"/>
        <v>1742714.1883541539</v>
      </c>
    </row>
    <row r="8764" spans="1:7" x14ac:dyDescent="0.2">
      <c r="A8764">
        <v>1900</v>
      </c>
      <c r="B8764">
        <v>4</v>
      </c>
      <c r="C8764" s="35">
        <f t="shared" si="680"/>
        <v>1710.799664616598</v>
      </c>
      <c r="D8764" s="35">
        <f t="shared" si="681"/>
        <v>189.20033538340203</v>
      </c>
      <c r="E8764" s="35">
        <f t="shared" si="682"/>
        <v>58429.608402517159</v>
      </c>
      <c r="F8764" s="35">
        <f t="shared" si="683"/>
        <v>185694.20730919892</v>
      </c>
      <c r="G8764" s="33">
        <f t="shared" si="684"/>
        <v>35796.766909191814</v>
      </c>
    </row>
    <row r="8765" spans="1:7" x14ac:dyDescent="0.2">
      <c r="A8765">
        <v>3500</v>
      </c>
      <c r="B8765">
        <v>6</v>
      </c>
      <c r="C8765" s="35">
        <f t="shared" si="680"/>
        <v>2179.88099462429</v>
      </c>
      <c r="D8765" s="35">
        <f t="shared" si="681"/>
        <v>1320.11900537571</v>
      </c>
      <c r="E8765" s="35">
        <f t="shared" si="682"/>
        <v>1844918.6582267773</v>
      </c>
      <c r="F8765" s="35">
        <f t="shared" si="683"/>
        <v>1456.095749420469</v>
      </c>
      <c r="G8765" s="33">
        <f t="shared" si="684"/>
        <v>1742714.1883541539</v>
      </c>
    </row>
    <row r="8766" spans="1:7" x14ac:dyDescent="0.2">
      <c r="A8766">
        <v>2000</v>
      </c>
      <c r="B8766">
        <v>3</v>
      </c>
      <c r="C8766" s="35">
        <f t="shared" si="680"/>
        <v>1476.2589996127522</v>
      </c>
      <c r="D8766" s="35">
        <f t="shared" si="681"/>
        <v>523.74100038724782</v>
      </c>
      <c r="E8766" s="35">
        <f t="shared" si="682"/>
        <v>20085.174016533423</v>
      </c>
      <c r="F8766" s="35">
        <f t="shared" si="683"/>
        <v>442841.23371042684</v>
      </c>
      <c r="G8766" s="33">
        <f t="shared" si="684"/>
        <v>274304.63548663515</v>
      </c>
    </row>
    <row r="8767" spans="1:7" x14ac:dyDescent="0.2">
      <c r="A8767">
        <v>1200</v>
      </c>
      <c r="B8767">
        <v>0</v>
      </c>
      <c r="C8767" s="35">
        <f t="shared" si="680"/>
        <v>772.63700460121436</v>
      </c>
      <c r="D8767" s="35">
        <f t="shared" si="681"/>
        <v>427.36299539878564</v>
      </c>
      <c r="E8767" s="35">
        <f t="shared" si="682"/>
        <v>886840.64910440333</v>
      </c>
      <c r="F8767" s="35">
        <f t="shared" si="683"/>
        <v>1874394.1953994662</v>
      </c>
      <c r="G8767" s="33">
        <f t="shared" si="684"/>
        <v>182639.12983622248</v>
      </c>
    </row>
    <row r="8768" spans="1:7" x14ac:dyDescent="0.2">
      <c r="A8768">
        <v>2500</v>
      </c>
      <c r="B8768">
        <v>11</v>
      </c>
      <c r="C8768" s="35">
        <f t="shared" si="680"/>
        <v>3352.5843196435194</v>
      </c>
      <c r="D8768" s="35">
        <f t="shared" si="681"/>
        <v>-852.58431964351939</v>
      </c>
      <c r="E8768" s="35">
        <f t="shared" si="682"/>
        <v>128363.00208661477</v>
      </c>
      <c r="F8768" s="35">
        <f t="shared" si="683"/>
        <v>1466187.1407655939</v>
      </c>
      <c r="G8768" s="33">
        <f t="shared" si="684"/>
        <v>726900.02210200287</v>
      </c>
    </row>
    <row r="8769" spans="1:7" x14ac:dyDescent="0.2">
      <c r="A8769">
        <v>234</v>
      </c>
      <c r="B8769">
        <v>6</v>
      </c>
      <c r="C8769" s="35">
        <f t="shared" si="680"/>
        <v>2179.88099462429</v>
      </c>
      <c r="D8769" s="35">
        <f t="shared" si="681"/>
        <v>-1945.88099462429</v>
      </c>
      <c r="E8769" s="35">
        <f t="shared" si="682"/>
        <v>3639403.8852730063</v>
      </c>
      <c r="F8769" s="35">
        <f t="shared" si="683"/>
        <v>1456.095749420469</v>
      </c>
      <c r="G8769" s="33">
        <f t="shared" si="684"/>
        <v>3786452.845240016</v>
      </c>
    </row>
    <row r="8770" spans="1:7" x14ac:dyDescent="0.2">
      <c r="A8770">
        <v>742</v>
      </c>
      <c r="B8770">
        <v>3</v>
      </c>
      <c r="C8770" s="35">
        <f t="shared" si="680"/>
        <v>1476.2589996127522</v>
      </c>
      <c r="D8770" s="35">
        <f t="shared" si="681"/>
        <v>-734.25899961275218</v>
      </c>
      <c r="E8770" s="35">
        <f t="shared" si="682"/>
        <v>1959222.1585922088</v>
      </c>
      <c r="F8770" s="35">
        <f t="shared" si="683"/>
        <v>442841.23371042684</v>
      </c>
      <c r="G8770" s="33">
        <f t="shared" si="684"/>
        <v>539136.27851231955</v>
      </c>
    </row>
    <row r="8771" spans="1:7" x14ac:dyDescent="0.2">
      <c r="A8771">
        <v>1450</v>
      </c>
      <c r="B8771">
        <v>6</v>
      </c>
      <c r="C8771" s="35">
        <f t="shared" ref="C8771:C8834" si="685">$J$20+$J$21*B8771</f>
        <v>2179.88099462429</v>
      </c>
      <c r="D8771" s="35">
        <f t="shared" ref="D8771:D8834" si="686">A8771-C8771</f>
        <v>-729.88099462429</v>
      </c>
      <c r="E8771" s="35">
        <f t="shared" ref="E8771:E8834" si="687">(A8771-$J$16)^2</f>
        <v>478479.56313944393</v>
      </c>
      <c r="F8771" s="35">
        <f t="shared" ref="F8771:F8834" si="688">(C8771-$J$16)^2</f>
        <v>1456.095749420469</v>
      </c>
      <c r="G8771" s="33">
        <f t="shared" ref="G8771:G8834" si="689">(A8771-C8771)^2</f>
        <v>532726.26631374285</v>
      </c>
    </row>
    <row r="8772" spans="1:7" x14ac:dyDescent="0.2">
      <c r="A8772">
        <v>600</v>
      </c>
      <c r="B8772">
        <v>9</v>
      </c>
      <c r="C8772" s="35">
        <f t="shared" si="685"/>
        <v>2883.5029896358278</v>
      </c>
      <c r="D8772" s="35">
        <f t="shared" si="686"/>
        <v>-2283.5029896358278</v>
      </c>
      <c r="E8772" s="35">
        <f t="shared" si="687"/>
        <v>2376907.2554203058</v>
      </c>
      <c r="F8772" s="35">
        <f t="shared" si="688"/>
        <v>550238.7815164472</v>
      </c>
      <c r="G8772" s="33">
        <f t="shared" si="689"/>
        <v>5214385.9036757639</v>
      </c>
    </row>
    <row r="8773" spans="1:7" x14ac:dyDescent="0.2">
      <c r="A8773">
        <v>238</v>
      </c>
      <c r="B8773">
        <v>2</v>
      </c>
      <c r="C8773" s="35">
        <f t="shared" si="685"/>
        <v>1241.7183346089062</v>
      </c>
      <c r="D8773" s="35">
        <f t="shared" si="686"/>
        <v>-1003.7183346089062</v>
      </c>
      <c r="E8773" s="35">
        <f t="shared" si="687"/>
        <v>3624158.1078975666</v>
      </c>
      <c r="F8773" s="35">
        <f t="shared" si="688"/>
        <v>810006.90719254757</v>
      </c>
      <c r="G8773" s="33">
        <f t="shared" si="689"/>
        <v>1007450.4952300761</v>
      </c>
    </row>
    <row r="8774" spans="1:7" x14ac:dyDescent="0.2">
      <c r="A8774">
        <v>380</v>
      </c>
      <c r="B8774">
        <v>0</v>
      </c>
      <c r="C8774" s="35">
        <f t="shared" si="685"/>
        <v>772.63700460121436</v>
      </c>
      <c r="D8774" s="35">
        <f t="shared" si="686"/>
        <v>-392.63700460121436</v>
      </c>
      <c r="E8774" s="35">
        <f t="shared" si="687"/>
        <v>3103665.0110694701</v>
      </c>
      <c r="F8774" s="35">
        <f t="shared" si="688"/>
        <v>1874394.1953994662</v>
      </c>
      <c r="G8774" s="33">
        <f t="shared" si="689"/>
        <v>154163.81738221404</v>
      </c>
    </row>
    <row r="8775" spans="1:7" x14ac:dyDescent="0.2">
      <c r="A8775">
        <v>6750</v>
      </c>
      <c r="B8775">
        <v>11</v>
      </c>
      <c r="C8775" s="35">
        <f t="shared" si="685"/>
        <v>3352.5843196435194</v>
      </c>
      <c r="D8775" s="35">
        <f t="shared" si="686"/>
        <v>3397.4156803564806</v>
      </c>
      <c r="E8775" s="35">
        <f t="shared" si="687"/>
        <v>21236224.540682305</v>
      </c>
      <c r="F8775" s="35">
        <f t="shared" si="688"/>
        <v>1466187.1407655939</v>
      </c>
      <c r="G8775" s="33">
        <f t="shared" si="689"/>
        <v>11542433.305132087</v>
      </c>
    </row>
    <row r="8776" spans="1:7" x14ac:dyDescent="0.2">
      <c r="A8776">
        <v>622</v>
      </c>
      <c r="B8776">
        <v>6</v>
      </c>
      <c r="C8776" s="35">
        <f t="shared" si="685"/>
        <v>2179.88099462429</v>
      </c>
      <c r="D8776" s="35">
        <f t="shared" si="686"/>
        <v>-1557.88099462429</v>
      </c>
      <c r="E8776" s="35">
        <f t="shared" si="687"/>
        <v>2309555.4798553893</v>
      </c>
      <c r="F8776" s="35">
        <f t="shared" si="688"/>
        <v>1456.095749420469</v>
      </c>
      <c r="G8776" s="33">
        <f t="shared" si="689"/>
        <v>2426993.1934115672</v>
      </c>
    </row>
    <row r="8777" spans="1:7" x14ac:dyDescent="0.2">
      <c r="A8777">
        <v>185</v>
      </c>
      <c r="B8777">
        <v>6</v>
      </c>
      <c r="C8777" s="35">
        <f t="shared" si="685"/>
        <v>2179.88099462429</v>
      </c>
      <c r="D8777" s="35">
        <f t="shared" si="686"/>
        <v>-1994.88099462429</v>
      </c>
      <c r="E8777" s="35">
        <f t="shared" si="687"/>
        <v>3828761.6581221381</v>
      </c>
      <c r="F8777" s="35">
        <f t="shared" si="688"/>
        <v>1456.095749420469</v>
      </c>
      <c r="G8777" s="33">
        <f t="shared" si="689"/>
        <v>3979550.1827131966</v>
      </c>
    </row>
    <row r="8778" spans="1:7" x14ac:dyDescent="0.2">
      <c r="A8778">
        <v>2200</v>
      </c>
      <c r="B8778">
        <v>6</v>
      </c>
      <c r="C8778" s="35">
        <f t="shared" si="685"/>
        <v>2179.88099462429</v>
      </c>
      <c r="D8778" s="35">
        <f t="shared" si="686"/>
        <v>20.119005375710003</v>
      </c>
      <c r="E8778" s="35">
        <f t="shared" si="687"/>
        <v>3396.3052445659605</v>
      </c>
      <c r="F8778" s="35">
        <f t="shared" si="688"/>
        <v>1456.095749420469</v>
      </c>
      <c r="G8778" s="33">
        <f t="shared" si="689"/>
        <v>404.774377307848</v>
      </c>
    </row>
    <row r="8779" spans="1:7" x14ac:dyDescent="0.2">
      <c r="A8779">
        <v>2566.6669999999999</v>
      </c>
      <c r="B8779">
        <v>9</v>
      </c>
      <c r="C8779" s="35">
        <f t="shared" si="685"/>
        <v>2883.5029896358278</v>
      </c>
      <c r="D8779" s="35">
        <f t="shared" si="686"/>
        <v>-316.8359896358279</v>
      </c>
      <c r="E8779" s="35">
        <f t="shared" si="687"/>
        <v>180578.10690351092</v>
      </c>
      <c r="F8779" s="35">
        <f t="shared" si="688"/>
        <v>550238.7815164472</v>
      </c>
      <c r="G8779" s="33">
        <f t="shared" si="689"/>
        <v>100385.04432851444</v>
      </c>
    </row>
    <row r="8780" spans="1:7" x14ac:dyDescent="0.2">
      <c r="A8780">
        <v>550</v>
      </c>
      <c r="B8780">
        <v>6</v>
      </c>
      <c r="C8780" s="35">
        <f t="shared" si="685"/>
        <v>2179.88099462429</v>
      </c>
      <c r="D8780" s="35">
        <f t="shared" si="686"/>
        <v>-1629.88099462429</v>
      </c>
      <c r="E8780" s="35">
        <f t="shared" si="687"/>
        <v>2533579.4726132974</v>
      </c>
      <c r="F8780" s="35">
        <f t="shared" si="688"/>
        <v>1456.095749420469</v>
      </c>
      <c r="G8780" s="33">
        <f t="shared" si="689"/>
        <v>2656512.056637465</v>
      </c>
    </row>
    <row r="8781" spans="1:7" x14ac:dyDescent="0.2">
      <c r="A8781">
        <v>2566.6669999999999</v>
      </c>
      <c r="B8781">
        <v>1</v>
      </c>
      <c r="C8781" s="35">
        <f t="shared" si="685"/>
        <v>1007.1776696050603</v>
      </c>
      <c r="D8781" s="35">
        <f t="shared" si="686"/>
        <v>1559.4893303949398</v>
      </c>
      <c r="E8781" s="35">
        <f t="shared" si="687"/>
        <v>180578.10690351092</v>
      </c>
      <c r="F8781" s="35">
        <f t="shared" si="688"/>
        <v>1287191.2277555608</v>
      </c>
      <c r="G8781" s="33">
        <f t="shared" si="689"/>
        <v>2432006.9716156577</v>
      </c>
    </row>
    <row r="8782" spans="1:7" x14ac:dyDescent="0.2">
      <c r="A8782">
        <v>1750</v>
      </c>
      <c r="B8782">
        <v>9</v>
      </c>
      <c r="C8782" s="35">
        <f t="shared" si="685"/>
        <v>2883.5029896358278</v>
      </c>
      <c r="D8782" s="35">
        <f t="shared" si="686"/>
        <v>-1133.5029896358278</v>
      </c>
      <c r="E8782" s="35">
        <f t="shared" si="687"/>
        <v>153446.25998149277</v>
      </c>
      <c r="F8782" s="35">
        <f t="shared" si="688"/>
        <v>550238.7815164472</v>
      </c>
      <c r="G8782" s="33">
        <f t="shared" si="689"/>
        <v>1284829.0275133597</v>
      </c>
    </row>
    <row r="8783" spans="1:7" x14ac:dyDescent="0.2">
      <c r="A8783">
        <v>2729.1669999999999</v>
      </c>
      <c r="B8783">
        <v>6</v>
      </c>
      <c r="C8783" s="35">
        <f t="shared" si="685"/>
        <v>2179.88099462429</v>
      </c>
      <c r="D8783" s="35">
        <f t="shared" si="686"/>
        <v>549.28600537570992</v>
      </c>
      <c r="E8783" s="35">
        <f t="shared" si="687"/>
        <v>345091.42602628731</v>
      </c>
      <c r="F8783" s="35">
        <f t="shared" si="688"/>
        <v>1456.095749420469</v>
      </c>
      <c r="G8783" s="33">
        <f t="shared" si="689"/>
        <v>301715.1157016044</v>
      </c>
    </row>
    <row r="8784" spans="1:7" x14ac:dyDescent="0.2">
      <c r="A8784">
        <v>2566.6669999999999</v>
      </c>
      <c r="B8784">
        <v>6</v>
      </c>
      <c r="C8784" s="35">
        <f t="shared" si="685"/>
        <v>2179.88099462429</v>
      </c>
      <c r="D8784" s="35">
        <f t="shared" si="686"/>
        <v>386.78600537570992</v>
      </c>
      <c r="E8784" s="35">
        <f t="shared" si="687"/>
        <v>180578.10690351092</v>
      </c>
      <c r="F8784" s="35">
        <f t="shared" si="688"/>
        <v>1456.095749420469</v>
      </c>
      <c r="G8784" s="33">
        <f t="shared" si="689"/>
        <v>149603.41395449871</v>
      </c>
    </row>
    <row r="8785" spans="1:7" x14ac:dyDescent="0.2">
      <c r="A8785">
        <v>1280</v>
      </c>
      <c r="B8785">
        <v>6</v>
      </c>
      <c r="C8785" s="35">
        <f t="shared" si="685"/>
        <v>2179.88099462429</v>
      </c>
      <c r="D8785" s="35">
        <f t="shared" si="686"/>
        <v>-899.88099462429</v>
      </c>
      <c r="E8785" s="35">
        <f t="shared" si="687"/>
        <v>742565.10159561632</v>
      </c>
      <c r="F8785" s="35">
        <f t="shared" si="688"/>
        <v>1456.095749420469</v>
      </c>
      <c r="G8785" s="33">
        <f t="shared" si="689"/>
        <v>809785.80448600149</v>
      </c>
    </row>
    <row r="8786" spans="1:7" x14ac:dyDescent="0.2">
      <c r="A8786">
        <v>1200</v>
      </c>
      <c r="B8786">
        <v>9</v>
      </c>
      <c r="C8786" s="35">
        <f t="shared" si="685"/>
        <v>2883.5029896358278</v>
      </c>
      <c r="D8786" s="35">
        <f t="shared" si="686"/>
        <v>-1683.5029896358278</v>
      </c>
      <c r="E8786" s="35">
        <f t="shared" si="687"/>
        <v>886840.64910440333</v>
      </c>
      <c r="F8786" s="35">
        <f t="shared" si="688"/>
        <v>550238.7815164472</v>
      </c>
      <c r="G8786" s="33">
        <f t="shared" si="689"/>
        <v>2834182.3161127702</v>
      </c>
    </row>
    <row r="8787" spans="1:7" x14ac:dyDescent="0.2">
      <c r="A8787">
        <v>500</v>
      </c>
      <c r="B8787">
        <v>11</v>
      </c>
      <c r="C8787" s="35">
        <f t="shared" si="685"/>
        <v>3352.5843196435194</v>
      </c>
      <c r="D8787" s="35">
        <f t="shared" si="686"/>
        <v>-2852.5843196435194</v>
      </c>
      <c r="E8787" s="35">
        <f t="shared" si="687"/>
        <v>2695251.6898062895</v>
      </c>
      <c r="F8787" s="35">
        <f t="shared" si="688"/>
        <v>1466187.1407655939</v>
      </c>
      <c r="G8787" s="33">
        <f t="shared" si="689"/>
        <v>8137237.3006760804</v>
      </c>
    </row>
    <row r="8788" spans="1:7" x14ac:dyDescent="0.2">
      <c r="A8788">
        <v>600</v>
      </c>
      <c r="B8788">
        <v>6</v>
      </c>
      <c r="C8788" s="35">
        <f t="shared" si="685"/>
        <v>2179.88099462429</v>
      </c>
      <c r="D8788" s="35">
        <f t="shared" si="686"/>
        <v>-1579.88099462429</v>
      </c>
      <c r="E8788" s="35">
        <f t="shared" si="687"/>
        <v>2376907.2554203058</v>
      </c>
      <c r="F8788" s="35">
        <f t="shared" si="688"/>
        <v>1456.095749420469</v>
      </c>
      <c r="G8788" s="33">
        <f t="shared" si="689"/>
        <v>2496023.957175036</v>
      </c>
    </row>
    <row r="8789" spans="1:7" x14ac:dyDescent="0.2">
      <c r="A8789">
        <v>1866.6669999999999</v>
      </c>
      <c r="B8789">
        <v>3</v>
      </c>
      <c r="C8789" s="35">
        <f t="shared" si="685"/>
        <v>1476.2589996127522</v>
      </c>
      <c r="D8789" s="35">
        <f t="shared" si="686"/>
        <v>390.40800038724774</v>
      </c>
      <c r="E8789" s="35">
        <f t="shared" si="687"/>
        <v>75655.347605397154</v>
      </c>
      <c r="F8789" s="35">
        <f t="shared" si="688"/>
        <v>442841.23371042684</v>
      </c>
      <c r="G8789" s="33">
        <f t="shared" si="689"/>
        <v>152418.40676636924</v>
      </c>
    </row>
    <row r="8790" spans="1:7" x14ac:dyDescent="0.2">
      <c r="A8790">
        <v>1580</v>
      </c>
      <c r="B8790">
        <v>6</v>
      </c>
      <c r="C8790" s="35">
        <f t="shared" si="685"/>
        <v>2179.88099462429</v>
      </c>
      <c r="D8790" s="35">
        <f t="shared" si="686"/>
        <v>-599.88099462429</v>
      </c>
      <c r="E8790" s="35">
        <f t="shared" si="687"/>
        <v>315531.7984376651</v>
      </c>
      <c r="F8790" s="35">
        <f t="shared" si="688"/>
        <v>1456.095749420469</v>
      </c>
      <c r="G8790" s="33">
        <f t="shared" si="689"/>
        <v>359857.20771142747</v>
      </c>
    </row>
    <row r="8791" spans="1:7" x14ac:dyDescent="0.2">
      <c r="A8791">
        <v>235</v>
      </c>
      <c r="B8791">
        <v>3</v>
      </c>
      <c r="C8791" s="35">
        <f t="shared" si="685"/>
        <v>1476.2589996127522</v>
      </c>
      <c r="D8791" s="35">
        <f t="shared" si="686"/>
        <v>-1241.2589996127522</v>
      </c>
      <c r="E8791" s="35">
        <f t="shared" si="687"/>
        <v>3635589.4409291465</v>
      </c>
      <c r="F8791" s="35">
        <f t="shared" si="688"/>
        <v>442841.23371042684</v>
      </c>
      <c r="G8791" s="33">
        <f t="shared" si="689"/>
        <v>1540723.9041196504</v>
      </c>
    </row>
    <row r="8792" spans="1:7" x14ac:dyDescent="0.2">
      <c r="A8792">
        <v>1400</v>
      </c>
      <c r="B8792">
        <v>8</v>
      </c>
      <c r="C8792" s="35">
        <f t="shared" si="685"/>
        <v>2648.9623246319816</v>
      </c>
      <c r="D8792" s="35">
        <f t="shared" si="686"/>
        <v>-1248.9623246319816</v>
      </c>
      <c r="E8792" s="35">
        <f t="shared" si="687"/>
        <v>550151.78033243585</v>
      </c>
      <c r="F8792" s="35">
        <f t="shared" si="688"/>
        <v>257292.5725132121</v>
      </c>
      <c r="G8792" s="33">
        <f t="shared" si="689"/>
        <v>1559906.8883501233</v>
      </c>
    </row>
    <row r="8793" spans="1:7" x14ac:dyDescent="0.2">
      <c r="A8793">
        <v>1400</v>
      </c>
      <c r="B8793">
        <v>9</v>
      </c>
      <c r="C8793" s="35">
        <f t="shared" si="685"/>
        <v>2883.5029896358278</v>
      </c>
      <c r="D8793" s="35">
        <f t="shared" si="686"/>
        <v>-1483.5029896358278</v>
      </c>
      <c r="E8793" s="35">
        <f t="shared" si="687"/>
        <v>550151.78033243585</v>
      </c>
      <c r="F8793" s="35">
        <f t="shared" si="688"/>
        <v>550238.7815164472</v>
      </c>
      <c r="G8793" s="33">
        <f t="shared" si="689"/>
        <v>2200781.1202584389</v>
      </c>
    </row>
    <row r="8794" spans="1:7" x14ac:dyDescent="0.2">
      <c r="A8794">
        <v>800</v>
      </c>
      <c r="B8794">
        <v>6</v>
      </c>
      <c r="C8794" s="35">
        <f t="shared" si="685"/>
        <v>2179.88099462429</v>
      </c>
      <c r="D8794" s="35">
        <f t="shared" si="686"/>
        <v>-1379.88099462429</v>
      </c>
      <c r="E8794" s="35">
        <f t="shared" si="687"/>
        <v>1800218.3866483383</v>
      </c>
      <c r="F8794" s="35">
        <f t="shared" si="688"/>
        <v>1456.095749420469</v>
      </c>
      <c r="G8794" s="33">
        <f t="shared" si="689"/>
        <v>1904071.5593253199</v>
      </c>
    </row>
    <row r="8795" spans="1:7" x14ac:dyDescent="0.2">
      <c r="A8795">
        <v>18300</v>
      </c>
      <c r="B8795">
        <v>12</v>
      </c>
      <c r="C8795" s="35">
        <f t="shared" si="685"/>
        <v>3587.1249846473656</v>
      </c>
      <c r="D8795" s="35">
        <f t="shared" si="686"/>
        <v>14712.875015352634</v>
      </c>
      <c r="E8795" s="35">
        <f t="shared" si="687"/>
        <v>261089942.36910117</v>
      </c>
      <c r="F8795" s="35">
        <f t="shared" si="688"/>
        <v>2089189.2910115072</v>
      </c>
      <c r="G8795" s="33">
        <f t="shared" si="689"/>
        <v>216468691.2173878</v>
      </c>
    </row>
    <row r="8796" spans="1:7" x14ac:dyDescent="0.2">
      <c r="A8796">
        <v>500</v>
      </c>
      <c r="B8796">
        <v>6</v>
      </c>
      <c r="C8796" s="35">
        <f t="shared" si="685"/>
        <v>2179.88099462429</v>
      </c>
      <c r="D8796" s="35">
        <f t="shared" si="686"/>
        <v>-1679.88099462429</v>
      </c>
      <c r="E8796" s="35">
        <f t="shared" si="687"/>
        <v>2695251.6898062895</v>
      </c>
      <c r="F8796" s="35">
        <f t="shared" si="688"/>
        <v>1456.095749420469</v>
      </c>
      <c r="G8796" s="33">
        <f t="shared" si="689"/>
        <v>2822000.1560998936</v>
      </c>
    </row>
    <row r="8797" spans="1:7" x14ac:dyDescent="0.2">
      <c r="A8797">
        <v>2340</v>
      </c>
      <c r="B8797">
        <v>6</v>
      </c>
      <c r="C8797" s="35">
        <f t="shared" si="685"/>
        <v>2179.88099462429</v>
      </c>
      <c r="D8797" s="35">
        <f t="shared" si="686"/>
        <v>160.11900537571</v>
      </c>
      <c r="E8797" s="35">
        <f t="shared" si="687"/>
        <v>39314.097104188739</v>
      </c>
      <c r="F8797" s="35">
        <f t="shared" si="688"/>
        <v>1456.095749420469</v>
      </c>
      <c r="G8797" s="33">
        <f t="shared" si="689"/>
        <v>25638.095882506648</v>
      </c>
    </row>
    <row r="8798" spans="1:7" x14ac:dyDescent="0.2">
      <c r="A8798">
        <v>3708.3330000000001</v>
      </c>
      <c r="B8798">
        <v>6</v>
      </c>
      <c r="C8798" s="35">
        <f t="shared" si="685"/>
        <v>2179.88099462429</v>
      </c>
      <c r="D8798" s="35">
        <f t="shared" si="686"/>
        <v>1528.4520053757101</v>
      </c>
      <c r="E8798" s="35">
        <f t="shared" si="687"/>
        <v>2454269.4866264262</v>
      </c>
      <c r="F8798" s="35">
        <f t="shared" si="688"/>
        <v>1456.095749420469</v>
      </c>
      <c r="G8798" s="33">
        <f t="shared" si="689"/>
        <v>2336165.5327370297</v>
      </c>
    </row>
    <row r="8799" spans="1:7" x14ac:dyDescent="0.2">
      <c r="A8799">
        <v>1400</v>
      </c>
      <c r="B8799">
        <v>12</v>
      </c>
      <c r="C8799" s="35">
        <f t="shared" si="685"/>
        <v>3587.1249846473656</v>
      </c>
      <c r="D8799" s="35">
        <f t="shared" si="686"/>
        <v>-2187.1249846473656</v>
      </c>
      <c r="E8799" s="35">
        <f t="shared" si="687"/>
        <v>550151.78033243585</v>
      </c>
      <c r="F8799" s="35">
        <f t="shared" si="688"/>
        <v>2089189.2910115072</v>
      </c>
      <c r="G8799" s="33">
        <f t="shared" si="689"/>
        <v>4783515.6984687392</v>
      </c>
    </row>
    <row r="8800" spans="1:7" x14ac:dyDescent="0.2">
      <c r="A8800">
        <v>2680.8330000000001</v>
      </c>
      <c r="B8800">
        <v>11</v>
      </c>
      <c r="C8800" s="35">
        <f t="shared" si="685"/>
        <v>3352.5843196435194</v>
      </c>
      <c r="D8800" s="35">
        <f t="shared" si="686"/>
        <v>-671.75131964351931</v>
      </c>
      <c r="E8800" s="35">
        <f t="shared" si="687"/>
        <v>290640.48494240892</v>
      </c>
      <c r="F8800" s="35">
        <f t="shared" si="688"/>
        <v>1466187.1407655939</v>
      </c>
      <c r="G8800" s="33">
        <f t="shared" si="689"/>
        <v>451249.83544280968</v>
      </c>
    </row>
    <row r="8801" spans="1:7" x14ac:dyDescent="0.2">
      <c r="A8801">
        <v>3033.3330000000001</v>
      </c>
      <c r="B8801">
        <v>12</v>
      </c>
      <c r="C8801" s="35">
        <f t="shared" si="685"/>
        <v>3587.1249846473656</v>
      </c>
      <c r="D8801" s="35">
        <f t="shared" si="686"/>
        <v>-553.79198464736555</v>
      </c>
      <c r="E8801" s="35">
        <f t="shared" si="687"/>
        <v>794969.8687318163</v>
      </c>
      <c r="F8801" s="35">
        <f t="shared" si="688"/>
        <v>2089189.2910115072</v>
      </c>
      <c r="G8801" s="33">
        <f t="shared" si="689"/>
        <v>306685.56225966796</v>
      </c>
    </row>
    <row r="8802" spans="1:7" x14ac:dyDescent="0.2">
      <c r="A8802">
        <v>2566.6669999999999</v>
      </c>
      <c r="B8802">
        <v>3</v>
      </c>
      <c r="C8802" s="35">
        <f t="shared" si="685"/>
        <v>1476.2589996127522</v>
      </c>
      <c r="D8802" s="35">
        <f t="shared" si="686"/>
        <v>1090.4080003872477</v>
      </c>
      <c r="E8802" s="35">
        <f t="shared" si="687"/>
        <v>180578.10690351092</v>
      </c>
      <c r="F8802" s="35">
        <f t="shared" si="688"/>
        <v>442841.23371042684</v>
      </c>
      <c r="G8802" s="33">
        <f t="shared" si="689"/>
        <v>1188989.607308516</v>
      </c>
    </row>
    <row r="8803" spans="1:7" x14ac:dyDescent="0.2">
      <c r="A8803">
        <v>1050</v>
      </c>
      <c r="B8803">
        <v>2</v>
      </c>
      <c r="C8803" s="35">
        <f t="shared" si="685"/>
        <v>1241.7183346089062</v>
      </c>
      <c r="D8803" s="35">
        <f t="shared" si="686"/>
        <v>-191.71833460890616</v>
      </c>
      <c r="E8803" s="35">
        <f t="shared" si="687"/>
        <v>1191857.3006833789</v>
      </c>
      <c r="F8803" s="35">
        <f t="shared" si="688"/>
        <v>810006.90719254757</v>
      </c>
      <c r="G8803" s="33">
        <f t="shared" si="689"/>
        <v>36755.919825212506</v>
      </c>
    </row>
    <row r="8804" spans="1:7" x14ac:dyDescent="0.2">
      <c r="A8804">
        <v>225</v>
      </c>
      <c r="B8804">
        <v>6</v>
      </c>
      <c r="C8804" s="35">
        <f t="shared" si="685"/>
        <v>2179.88099462429</v>
      </c>
      <c r="D8804" s="35">
        <f t="shared" si="686"/>
        <v>-1954.88099462429</v>
      </c>
      <c r="E8804" s="35">
        <f t="shared" si="687"/>
        <v>3673823.8843677444</v>
      </c>
      <c r="F8804" s="35">
        <f t="shared" si="688"/>
        <v>1456.095749420469</v>
      </c>
      <c r="G8804" s="33">
        <f t="shared" si="689"/>
        <v>3821559.7031432535</v>
      </c>
    </row>
    <row r="8805" spans="1:7" x14ac:dyDescent="0.2">
      <c r="A8805">
        <v>1200</v>
      </c>
      <c r="B8805">
        <v>3</v>
      </c>
      <c r="C8805" s="35">
        <f t="shared" si="685"/>
        <v>1476.2589996127522</v>
      </c>
      <c r="D8805" s="35">
        <f t="shared" si="686"/>
        <v>-276.25899961275218</v>
      </c>
      <c r="E8805" s="35">
        <f t="shared" si="687"/>
        <v>886840.64910440333</v>
      </c>
      <c r="F8805" s="35">
        <f t="shared" si="688"/>
        <v>442841.23371042684</v>
      </c>
      <c r="G8805" s="33">
        <f t="shared" si="689"/>
        <v>76319.034867038601</v>
      </c>
    </row>
    <row r="8806" spans="1:7" x14ac:dyDescent="0.2">
      <c r="A8806">
        <v>1200</v>
      </c>
      <c r="B8806">
        <v>6</v>
      </c>
      <c r="C8806" s="35">
        <f t="shared" si="685"/>
        <v>2179.88099462429</v>
      </c>
      <c r="D8806" s="35">
        <f t="shared" si="686"/>
        <v>-979.88099462429</v>
      </c>
      <c r="E8806" s="35">
        <f t="shared" si="687"/>
        <v>886840.64910440333</v>
      </c>
      <c r="F8806" s="35">
        <f t="shared" si="688"/>
        <v>1456.095749420469</v>
      </c>
      <c r="G8806" s="33">
        <f t="shared" si="689"/>
        <v>960166.7636258878</v>
      </c>
    </row>
    <row r="8807" spans="1:7" x14ac:dyDescent="0.2">
      <c r="A8807">
        <v>1866.6669999999999</v>
      </c>
      <c r="B8807">
        <v>9</v>
      </c>
      <c r="C8807" s="35">
        <f t="shared" si="685"/>
        <v>2883.5029896358278</v>
      </c>
      <c r="D8807" s="35">
        <f t="shared" si="686"/>
        <v>-1016.8359896358279</v>
      </c>
      <c r="E8807" s="35">
        <f t="shared" si="687"/>
        <v>75655.347605397154</v>
      </c>
      <c r="F8807" s="35">
        <f t="shared" si="688"/>
        <v>550238.7815164472</v>
      </c>
      <c r="G8807" s="33">
        <f t="shared" si="689"/>
        <v>1033955.4298186735</v>
      </c>
    </row>
    <row r="8808" spans="1:7" x14ac:dyDescent="0.2">
      <c r="A8808">
        <v>2800</v>
      </c>
      <c r="B8808">
        <v>6</v>
      </c>
      <c r="C8808" s="35">
        <f t="shared" si="685"/>
        <v>2179.88099462429</v>
      </c>
      <c r="D8808" s="35">
        <f t="shared" si="686"/>
        <v>620.11900537571</v>
      </c>
      <c r="E8808" s="35">
        <f t="shared" si="687"/>
        <v>433329.69892866357</v>
      </c>
      <c r="F8808" s="35">
        <f t="shared" si="688"/>
        <v>1456.095749420469</v>
      </c>
      <c r="G8808" s="33">
        <f t="shared" si="689"/>
        <v>384547.58082815987</v>
      </c>
    </row>
    <row r="8809" spans="1:7" x14ac:dyDescent="0.2">
      <c r="A8809">
        <v>1046</v>
      </c>
      <c r="B8809">
        <v>8</v>
      </c>
      <c r="C8809" s="35">
        <f t="shared" si="685"/>
        <v>2648.9623246319816</v>
      </c>
      <c r="D8809" s="35">
        <f t="shared" si="686"/>
        <v>-1602.9623246319816</v>
      </c>
      <c r="E8809" s="35">
        <f t="shared" si="687"/>
        <v>1200607.0780588181</v>
      </c>
      <c r="F8809" s="35">
        <f t="shared" si="688"/>
        <v>257292.5725132121</v>
      </c>
      <c r="G8809" s="33">
        <f t="shared" si="689"/>
        <v>2569488.2141895662</v>
      </c>
    </row>
    <row r="8810" spans="1:7" x14ac:dyDescent="0.2">
      <c r="A8810">
        <v>2550</v>
      </c>
      <c r="B8810">
        <v>7</v>
      </c>
      <c r="C8810" s="35">
        <f t="shared" si="685"/>
        <v>2414.4216596281358</v>
      </c>
      <c r="D8810" s="35">
        <f t="shared" si="686"/>
        <v>135.57834037186421</v>
      </c>
      <c r="E8810" s="35">
        <f t="shared" si="687"/>
        <v>166690.78489362291</v>
      </c>
      <c r="F8810" s="35">
        <f t="shared" si="688"/>
        <v>74365.010590870079</v>
      </c>
      <c r="G8810" s="33">
        <f t="shared" si="689"/>
        <v>18381.486377989066</v>
      </c>
    </row>
    <row r="8811" spans="1:7" x14ac:dyDescent="0.2">
      <c r="A8811">
        <v>2500</v>
      </c>
      <c r="B8811">
        <v>4</v>
      </c>
      <c r="C8811" s="35">
        <f t="shared" si="685"/>
        <v>1710.799664616598</v>
      </c>
      <c r="D8811" s="35">
        <f t="shared" si="686"/>
        <v>789.20033538340203</v>
      </c>
      <c r="E8811" s="35">
        <f t="shared" si="687"/>
        <v>128363.00208661477</v>
      </c>
      <c r="F8811" s="35">
        <f t="shared" si="688"/>
        <v>185694.20730919892</v>
      </c>
      <c r="G8811" s="33">
        <f t="shared" si="689"/>
        <v>622837.16936927428</v>
      </c>
    </row>
    <row r="8812" spans="1:7" x14ac:dyDescent="0.2">
      <c r="A8812">
        <v>1600</v>
      </c>
      <c r="B8812">
        <v>8</v>
      </c>
      <c r="C8812" s="35">
        <f t="shared" si="685"/>
        <v>2648.9623246319816</v>
      </c>
      <c r="D8812" s="35">
        <f t="shared" si="686"/>
        <v>-1048.9623246319816</v>
      </c>
      <c r="E8812" s="35">
        <f t="shared" si="687"/>
        <v>293462.91156046838</v>
      </c>
      <c r="F8812" s="35">
        <f t="shared" si="688"/>
        <v>257292.5725132121</v>
      </c>
      <c r="G8812" s="33">
        <f t="shared" si="689"/>
        <v>1100321.9584973308</v>
      </c>
    </row>
    <row r="8813" spans="1:7" x14ac:dyDescent="0.2">
      <c r="A8813">
        <v>1300</v>
      </c>
      <c r="B8813">
        <v>3</v>
      </c>
      <c r="C8813" s="35">
        <f t="shared" si="685"/>
        <v>1476.2589996127522</v>
      </c>
      <c r="D8813" s="35">
        <f t="shared" si="686"/>
        <v>-176.25899961275218</v>
      </c>
      <c r="E8813" s="35">
        <f t="shared" si="687"/>
        <v>708496.21471841959</v>
      </c>
      <c r="F8813" s="35">
        <f t="shared" si="688"/>
        <v>442841.23371042684</v>
      </c>
      <c r="G8813" s="33">
        <f t="shared" si="689"/>
        <v>31067.234944488173</v>
      </c>
    </row>
    <row r="8814" spans="1:7" x14ac:dyDescent="0.2">
      <c r="A8814">
        <v>2800</v>
      </c>
      <c r="B8814">
        <v>9</v>
      </c>
      <c r="C8814" s="35">
        <f t="shared" si="685"/>
        <v>2883.5029896358278</v>
      </c>
      <c r="D8814" s="35">
        <f t="shared" si="686"/>
        <v>-83.502989635827817</v>
      </c>
      <c r="E8814" s="35">
        <f t="shared" si="687"/>
        <v>433329.69892866357</v>
      </c>
      <c r="F8814" s="35">
        <f t="shared" si="688"/>
        <v>550238.7815164472</v>
      </c>
      <c r="G8814" s="33">
        <f t="shared" si="689"/>
        <v>6972.7492781211677</v>
      </c>
    </row>
    <row r="8815" spans="1:7" x14ac:dyDescent="0.2">
      <c r="A8815">
        <v>2450</v>
      </c>
      <c r="B8815">
        <v>6</v>
      </c>
      <c r="C8815" s="35">
        <f t="shared" si="685"/>
        <v>2179.88099462429</v>
      </c>
      <c r="D8815" s="35">
        <f t="shared" si="686"/>
        <v>270.11900537571</v>
      </c>
      <c r="E8815" s="35">
        <f t="shared" si="687"/>
        <v>95035.219279606637</v>
      </c>
      <c r="F8815" s="35">
        <f t="shared" si="688"/>
        <v>1456.095749420469</v>
      </c>
      <c r="G8815" s="33">
        <f t="shared" si="689"/>
        <v>72964.277065162853</v>
      </c>
    </row>
    <row r="8816" spans="1:7" x14ac:dyDescent="0.2">
      <c r="A8816">
        <v>901</v>
      </c>
      <c r="B8816">
        <v>6</v>
      </c>
      <c r="C8816" s="35">
        <f t="shared" si="685"/>
        <v>2179.88099462429</v>
      </c>
      <c r="D8816" s="35">
        <f t="shared" si="686"/>
        <v>-1278.88099462429</v>
      </c>
      <c r="E8816" s="35">
        <f t="shared" si="687"/>
        <v>1539391.5079184945</v>
      </c>
      <c r="F8816" s="35">
        <f t="shared" si="688"/>
        <v>1456.095749420469</v>
      </c>
      <c r="G8816" s="33">
        <f t="shared" si="689"/>
        <v>1635536.5984112134</v>
      </c>
    </row>
    <row r="8817" spans="1:7" x14ac:dyDescent="0.2">
      <c r="A8817">
        <v>800</v>
      </c>
      <c r="B8817">
        <v>0</v>
      </c>
      <c r="C8817" s="35">
        <f t="shared" si="685"/>
        <v>772.63700460121436</v>
      </c>
      <c r="D8817" s="35">
        <f t="shared" si="686"/>
        <v>27.362995398785642</v>
      </c>
      <c r="E8817" s="35">
        <f t="shared" si="687"/>
        <v>1800218.3866483383</v>
      </c>
      <c r="F8817" s="35">
        <f t="shared" si="688"/>
        <v>1874394.1953994662</v>
      </c>
      <c r="G8817" s="33">
        <f t="shared" si="689"/>
        <v>748.73351719396419</v>
      </c>
    </row>
    <row r="8818" spans="1:7" x14ac:dyDescent="0.2">
      <c r="A8818">
        <v>1440</v>
      </c>
      <c r="B8818">
        <v>4</v>
      </c>
      <c r="C8818" s="35">
        <f t="shared" si="685"/>
        <v>1710.799664616598</v>
      </c>
      <c r="D8818" s="35">
        <f t="shared" si="686"/>
        <v>-270.79966461659797</v>
      </c>
      <c r="E8818" s="35">
        <f t="shared" si="687"/>
        <v>492414.00657804235</v>
      </c>
      <c r="F8818" s="35">
        <f t="shared" si="688"/>
        <v>185694.20730919892</v>
      </c>
      <c r="G8818" s="33">
        <f t="shared" si="689"/>
        <v>73332.458356461939</v>
      </c>
    </row>
    <row r="8819" spans="1:7" x14ac:dyDescent="0.2">
      <c r="A8819">
        <v>1440</v>
      </c>
      <c r="B8819">
        <v>0</v>
      </c>
      <c r="C8819" s="35">
        <f t="shared" si="685"/>
        <v>772.63700460121436</v>
      </c>
      <c r="D8819" s="35">
        <f t="shared" si="686"/>
        <v>667.36299539878564</v>
      </c>
      <c r="E8819" s="35">
        <f t="shared" si="687"/>
        <v>492414.00657804235</v>
      </c>
      <c r="F8819" s="35">
        <f t="shared" si="688"/>
        <v>1874394.1953994662</v>
      </c>
      <c r="G8819" s="33">
        <f t="shared" si="689"/>
        <v>445373.36762763961</v>
      </c>
    </row>
    <row r="8820" spans="1:7" x14ac:dyDescent="0.2">
      <c r="A8820">
        <v>1200</v>
      </c>
      <c r="B8820">
        <v>3</v>
      </c>
      <c r="C8820" s="35">
        <f t="shared" si="685"/>
        <v>1476.2589996127522</v>
      </c>
      <c r="D8820" s="35">
        <f t="shared" si="686"/>
        <v>-276.25899961275218</v>
      </c>
      <c r="E8820" s="35">
        <f t="shared" si="687"/>
        <v>886840.64910440333</v>
      </c>
      <c r="F8820" s="35">
        <f t="shared" si="688"/>
        <v>442841.23371042684</v>
      </c>
      <c r="G8820" s="33">
        <f t="shared" si="689"/>
        <v>76319.034867038601</v>
      </c>
    </row>
    <row r="8821" spans="1:7" x14ac:dyDescent="0.2">
      <c r="A8821">
        <v>1200</v>
      </c>
      <c r="B8821">
        <v>3</v>
      </c>
      <c r="C8821" s="35">
        <f t="shared" si="685"/>
        <v>1476.2589996127522</v>
      </c>
      <c r="D8821" s="35">
        <f t="shared" si="686"/>
        <v>-276.25899961275218</v>
      </c>
      <c r="E8821" s="35">
        <f t="shared" si="687"/>
        <v>886840.64910440333</v>
      </c>
      <c r="F8821" s="35">
        <f t="shared" si="688"/>
        <v>442841.23371042684</v>
      </c>
      <c r="G8821" s="33">
        <f t="shared" si="689"/>
        <v>76319.034867038601</v>
      </c>
    </row>
    <row r="8822" spans="1:7" x14ac:dyDescent="0.2">
      <c r="A8822">
        <v>1200</v>
      </c>
      <c r="B8822">
        <v>0</v>
      </c>
      <c r="C8822" s="35">
        <f t="shared" si="685"/>
        <v>772.63700460121436</v>
      </c>
      <c r="D8822" s="35">
        <f t="shared" si="686"/>
        <v>427.36299539878564</v>
      </c>
      <c r="E8822" s="35">
        <f t="shared" si="687"/>
        <v>886840.64910440333</v>
      </c>
      <c r="F8822" s="35">
        <f t="shared" si="688"/>
        <v>1874394.1953994662</v>
      </c>
      <c r="G8822" s="33">
        <f t="shared" si="689"/>
        <v>182639.12983622248</v>
      </c>
    </row>
    <row r="8823" spans="1:7" x14ac:dyDescent="0.2">
      <c r="A8823">
        <v>1800</v>
      </c>
      <c r="B8823">
        <v>8</v>
      </c>
      <c r="C8823" s="35">
        <f t="shared" si="685"/>
        <v>2648.9623246319816</v>
      </c>
      <c r="D8823" s="35">
        <f t="shared" si="686"/>
        <v>-848.96232463198157</v>
      </c>
      <c r="E8823" s="35">
        <f t="shared" si="687"/>
        <v>116774.04278850088</v>
      </c>
      <c r="F8823" s="35">
        <f t="shared" si="688"/>
        <v>257292.5725132121</v>
      </c>
      <c r="G8823" s="33">
        <f t="shared" si="689"/>
        <v>720737.02864453802</v>
      </c>
    </row>
    <row r="8824" spans="1:7" x14ac:dyDescent="0.2">
      <c r="A8824">
        <v>1285</v>
      </c>
      <c r="B8824">
        <v>9</v>
      </c>
      <c r="C8824" s="35">
        <f t="shared" si="685"/>
        <v>2883.5029896358278</v>
      </c>
      <c r="D8824" s="35">
        <f t="shared" si="686"/>
        <v>-1598.5029896358278</v>
      </c>
      <c r="E8824" s="35">
        <f t="shared" si="687"/>
        <v>733972.87987631711</v>
      </c>
      <c r="F8824" s="35">
        <f t="shared" si="688"/>
        <v>550238.7815164472</v>
      </c>
      <c r="G8824" s="33">
        <f t="shared" si="689"/>
        <v>2555211.8078746796</v>
      </c>
    </row>
    <row r="8825" spans="1:7" x14ac:dyDescent="0.2">
      <c r="A8825">
        <v>1200</v>
      </c>
      <c r="B8825">
        <v>2</v>
      </c>
      <c r="C8825" s="35">
        <f t="shared" si="685"/>
        <v>1241.7183346089062</v>
      </c>
      <c r="D8825" s="35">
        <f t="shared" si="686"/>
        <v>-41.718334608906162</v>
      </c>
      <c r="E8825" s="35">
        <f t="shared" si="687"/>
        <v>886840.64910440333</v>
      </c>
      <c r="F8825" s="35">
        <f t="shared" si="688"/>
        <v>810006.90719254757</v>
      </c>
      <c r="G8825" s="33">
        <f t="shared" si="689"/>
        <v>1740.4194425406577</v>
      </c>
    </row>
    <row r="8826" spans="1:7" x14ac:dyDescent="0.2">
      <c r="A8826">
        <v>2256</v>
      </c>
      <c r="B8826">
        <v>4</v>
      </c>
      <c r="C8826" s="35">
        <f t="shared" si="685"/>
        <v>1710.799664616598</v>
      </c>
      <c r="D8826" s="35">
        <f t="shared" si="686"/>
        <v>545.20033538340203</v>
      </c>
      <c r="E8826" s="35">
        <f t="shared" si="687"/>
        <v>13059.421988415072</v>
      </c>
      <c r="F8826" s="35">
        <f t="shared" si="688"/>
        <v>185694.20730919892</v>
      </c>
      <c r="G8826" s="33">
        <f t="shared" si="689"/>
        <v>297243.40570217406</v>
      </c>
    </row>
    <row r="8827" spans="1:7" x14ac:dyDescent="0.2">
      <c r="A8827">
        <v>1200</v>
      </c>
      <c r="B8827">
        <v>6</v>
      </c>
      <c r="C8827" s="35">
        <f t="shared" si="685"/>
        <v>2179.88099462429</v>
      </c>
      <c r="D8827" s="35">
        <f t="shared" si="686"/>
        <v>-979.88099462429</v>
      </c>
      <c r="E8827" s="35">
        <f t="shared" si="687"/>
        <v>886840.64910440333</v>
      </c>
      <c r="F8827" s="35">
        <f t="shared" si="688"/>
        <v>1456.095749420469</v>
      </c>
      <c r="G8827" s="33">
        <f t="shared" si="689"/>
        <v>960166.7636258878</v>
      </c>
    </row>
    <row r="8828" spans="1:7" x14ac:dyDescent="0.2">
      <c r="A8828">
        <v>1600</v>
      </c>
      <c r="B8828">
        <v>0</v>
      </c>
      <c r="C8828" s="35">
        <f t="shared" si="685"/>
        <v>772.63700460121436</v>
      </c>
      <c r="D8828" s="35">
        <f t="shared" si="686"/>
        <v>827.36299539878564</v>
      </c>
      <c r="E8828" s="35">
        <f t="shared" si="687"/>
        <v>293462.91156046838</v>
      </c>
      <c r="F8828" s="35">
        <f t="shared" si="688"/>
        <v>1874394.1953994662</v>
      </c>
      <c r="G8828" s="33">
        <f t="shared" si="689"/>
        <v>684529.52615525096</v>
      </c>
    </row>
    <row r="8829" spans="1:7" x14ac:dyDescent="0.2">
      <c r="A8829">
        <v>1200</v>
      </c>
      <c r="B8829">
        <v>1</v>
      </c>
      <c r="C8829" s="35">
        <f t="shared" si="685"/>
        <v>1007.1776696050603</v>
      </c>
      <c r="D8829" s="35">
        <f t="shared" si="686"/>
        <v>192.82233039493974</v>
      </c>
      <c r="E8829" s="35">
        <f t="shared" si="687"/>
        <v>886840.64910440333</v>
      </c>
      <c r="F8829" s="35">
        <f t="shared" si="688"/>
        <v>1287191.2277555608</v>
      </c>
      <c r="G8829" s="33">
        <f t="shared" si="689"/>
        <v>37180.4510989353</v>
      </c>
    </row>
    <row r="8830" spans="1:7" x14ac:dyDescent="0.2">
      <c r="A8830">
        <v>1200</v>
      </c>
      <c r="B8830">
        <v>4</v>
      </c>
      <c r="C8830" s="35">
        <f t="shared" si="685"/>
        <v>1710.799664616598</v>
      </c>
      <c r="D8830" s="35">
        <f t="shared" si="686"/>
        <v>-510.79966461659797</v>
      </c>
      <c r="E8830" s="35">
        <f t="shared" si="687"/>
        <v>886840.64910440333</v>
      </c>
      <c r="F8830" s="35">
        <f t="shared" si="688"/>
        <v>185694.20730919892</v>
      </c>
      <c r="G8830" s="33">
        <f t="shared" si="689"/>
        <v>260916.29737242896</v>
      </c>
    </row>
    <row r="8831" spans="1:7" x14ac:dyDescent="0.2">
      <c r="A8831">
        <v>1025</v>
      </c>
      <c r="B8831">
        <v>1</v>
      </c>
      <c r="C8831" s="35">
        <f t="shared" si="685"/>
        <v>1007.1776696050603</v>
      </c>
      <c r="D8831" s="35">
        <f t="shared" si="686"/>
        <v>17.82233039493974</v>
      </c>
      <c r="E8831" s="35">
        <f t="shared" si="687"/>
        <v>1247068.4092798748</v>
      </c>
      <c r="F8831" s="35">
        <f t="shared" si="688"/>
        <v>1287191.2277555608</v>
      </c>
      <c r="G8831" s="33">
        <f t="shared" si="689"/>
        <v>317.63546070639291</v>
      </c>
    </row>
    <row r="8832" spans="1:7" x14ac:dyDescent="0.2">
      <c r="A8832">
        <v>1250</v>
      </c>
      <c r="B8832">
        <v>3</v>
      </c>
      <c r="C8832" s="35">
        <f t="shared" si="685"/>
        <v>1476.2589996127522</v>
      </c>
      <c r="D8832" s="35">
        <f t="shared" si="686"/>
        <v>-226.25899961275218</v>
      </c>
      <c r="E8832" s="35">
        <f t="shared" si="687"/>
        <v>795168.43191141146</v>
      </c>
      <c r="F8832" s="35">
        <f t="shared" si="688"/>
        <v>442841.23371042684</v>
      </c>
      <c r="G8832" s="33">
        <f t="shared" si="689"/>
        <v>51193.134905763392</v>
      </c>
    </row>
    <row r="8833" spans="1:7" x14ac:dyDescent="0.2">
      <c r="A8833">
        <v>12017</v>
      </c>
      <c r="B8833">
        <v>2</v>
      </c>
      <c r="C8833" s="35">
        <f t="shared" si="685"/>
        <v>1241.7183346089062</v>
      </c>
      <c r="D8833" s="35">
        <f t="shared" si="686"/>
        <v>10775.281665391094</v>
      </c>
      <c r="E8833" s="35">
        <f t="shared" si="687"/>
        <v>97521112.181572527</v>
      </c>
      <c r="F8833" s="35">
        <f t="shared" si="688"/>
        <v>810006.90719254757</v>
      </c>
      <c r="G8833" s="33">
        <f t="shared" si="689"/>
        <v>116106694.96851347</v>
      </c>
    </row>
    <row r="8834" spans="1:7" x14ac:dyDescent="0.2">
      <c r="A8834">
        <v>1250</v>
      </c>
      <c r="B8834">
        <v>6</v>
      </c>
      <c r="C8834" s="35">
        <f t="shared" si="685"/>
        <v>2179.88099462429</v>
      </c>
      <c r="D8834" s="35">
        <f t="shared" si="686"/>
        <v>-929.88099462429</v>
      </c>
      <c r="E8834" s="35">
        <f t="shared" si="687"/>
        <v>795168.43191141146</v>
      </c>
      <c r="F8834" s="35">
        <f t="shared" si="688"/>
        <v>1456.095749420469</v>
      </c>
      <c r="G8834" s="33">
        <f t="shared" si="689"/>
        <v>864678.66416345886</v>
      </c>
    </row>
    <row r="8835" spans="1:7" x14ac:dyDescent="0.2">
      <c r="A8835">
        <v>1083.3330000000001</v>
      </c>
      <c r="B8835">
        <v>9</v>
      </c>
      <c r="C8835" s="35">
        <f t="shared" ref="C8835:C8898" si="690">$J$20+$J$21*B8835</f>
        <v>2883.5029896358278</v>
      </c>
      <c r="D8835" s="35">
        <f t="shared" ref="D8835:D8898" si="691">A8835-C8835</f>
        <v>-1800.1699896358277</v>
      </c>
      <c r="E8835" s="35">
        <f t="shared" ref="E8835:E8898" si="692">(A8835-$J$16)^2</f>
        <v>1120187.6392584988</v>
      </c>
      <c r="F8835" s="35">
        <f t="shared" ref="F8835:F8898" si="693">(C8835-$J$16)^2</f>
        <v>550238.7815164472</v>
      </c>
      <c r="G8835" s="33">
        <f t="shared" ref="G8835:G8898" si="694">(A8835-C8835)^2</f>
        <v>3240611.9915854563</v>
      </c>
    </row>
    <row r="8836" spans="1:7" x14ac:dyDescent="0.2">
      <c r="A8836">
        <v>1083.3330000000001</v>
      </c>
      <c r="B8836">
        <v>17</v>
      </c>
      <c r="C8836" s="35">
        <f t="shared" si="690"/>
        <v>4759.8283096665946</v>
      </c>
      <c r="D8836" s="35">
        <f t="shared" si="691"/>
        <v>-3676.4953096665945</v>
      </c>
      <c r="E8836" s="35">
        <f t="shared" si="692"/>
        <v>1120187.6392584988</v>
      </c>
      <c r="F8836" s="35">
        <f t="shared" si="693"/>
        <v>6854479.7484544544</v>
      </c>
      <c r="G8836" s="33">
        <f t="shared" si="694"/>
        <v>13516617.762000468</v>
      </c>
    </row>
    <row r="8837" spans="1:7" x14ac:dyDescent="0.2">
      <c r="A8837">
        <v>850</v>
      </c>
      <c r="B8837">
        <v>12</v>
      </c>
      <c r="C8837" s="35">
        <f t="shared" si="690"/>
        <v>3587.1249846473656</v>
      </c>
      <c r="D8837" s="35">
        <f t="shared" si="691"/>
        <v>-2737.1249846473656</v>
      </c>
      <c r="E8837" s="35">
        <f t="shared" si="692"/>
        <v>1668546.1694553464</v>
      </c>
      <c r="F8837" s="35">
        <f t="shared" si="693"/>
        <v>2089189.2910115072</v>
      </c>
      <c r="G8837" s="33">
        <f t="shared" si="694"/>
        <v>7491853.1815808415</v>
      </c>
    </row>
    <row r="8838" spans="1:7" x14ac:dyDescent="0.2">
      <c r="A8838">
        <v>1250</v>
      </c>
      <c r="B8838">
        <v>0</v>
      </c>
      <c r="C8838" s="35">
        <f t="shared" si="690"/>
        <v>772.63700460121436</v>
      </c>
      <c r="D8838" s="35">
        <f t="shared" si="691"/>
        <v>477.36299539878564</v>
      </c>
      <c r="E8838" s="35">
        <f t="shared" si="692"/>
        <v>795168.43191141146</v>
      </c>
      <c r="F8838" s="35">
        <f t="shared" si="693"/>
        <v>1874394.1953994662</v>
      </c>
      <c r="G8838" s="33">
        <f t="shared" si="694"/>
        <v>227875.42937610103</v>
      </c>
    </row>
    <row r="8839" spans="1:7" x14ac:dyDescent="0.2">
      <c r="A8839">
        <v>862.5</v>
      </c>
      <c r="B8839">
        <v>12</v>
      </c>
      <c r="C8839" s="35">
        <f t="shared" si="690"/>
        <v>3587.1249846473656</v>
      </c>
      <c r="D8839" s="35">
        <f t="shared" si="691"/>
        <v>-2724.6249846473656</v>
      </c>
      <c r="E8839" s="35">
        <f t="shared" si="692"/>
        <v>1636409.3651570983</v>
      </c>
      <c r="F8839" s="35">
        <f t="shared" si="693"/>
        <v>2089189.2910115072</v>
      </c>
      <c r="G8839" s="33">
        <f t="shared" si="694"/>
        <v>7423581.3069646573</v>
      </c>
    </row>
    <row r="8840" spans="1:7" x14ac:dyDescent="0.2">
      <c r="A8840">
        <v>3680</v>
      </c>
      <c r="B8840">
        <v>2</v>
      </c>
      <c r="C8840" s="35">
        <f t="shared" si="690"/>
        <v>1241.7183346089062</v>
      </c>
      <c r="D8840" s="35">
        <f t="shared" si="691"/>
        <v>2438.2816653910941</v>
      </c>
      <c r="E8840" s="35">
        <f t="shared" si="692"/>
        <v>2366298.6763320067</v>
      </c>
      <c r="F8840" s="35">
        <f t="shared" si="693"/>
        <v>810006.90719254757</v>
      </c>
      <c r="G8840" s="33">
        <f t="shared" si="694"/>
        <v>5945217.4797823671</v>
      </c>
    </row>
    <row r="8841" spans="1:7" x14ac:dyDescent="0.2">
      <c r="A8841">
        <v>1200</v>
      </c>
      <c r="B8841">
        <v>5</v>
      </c>
      <c r="C8841" s="35">
        <f t="shared" si="690"/>
        <v>1945.340329620444</v>
      </c>
      <c r="D8841" s="35">
        <f t="shared" si="691"/>
        <v>-745.34032962044398</v>
      </c>
      <c r="E8841" s="35">
        <f t="shared" si="692"/>
        <v>886840.64910440333</v>
      </c>
      <c r="F8841" s="35">
        <f t="shared" si="693"/>
        <v>38565.827988863377</v>
      </c>
      <c r="G8841" s="33">
        <f t="shared" si="694"/>
        <v>555532.20695871208</v>
      </c>
    </row>
    <row r="8842" spans="1:7" x14ac:dyDescent="0.2">
      <c r="A8842">
        <v>970</v>
      </c>
      <c r="B8842">
        <v>4</v>
      </c>
      <c r="C8842" s="35">
        <f t="shared" si="690"/>
        <v>1710.799664616598</v>
      </c>
      <c r="D8842" s="35">
        <f t="shared" si="691"/>
        <v>-740.79966461659797</v>
      </c>
      <c r="E8842" s="35">
        <f t="shared" si="692"/>
        <v>1372932.8481921658</v>
      </c>
      <c r="F8842" s="35">
        <f t="shared" si="693"/>
        <v>185694.20730919892</v>
      </c>
      <c r="G8842" s="33">
        <f t="shared" si="694"/>
        <v>548784.14309606398</v>
      </c>
    </row>
    <row r="8843" spans="1:7" x14ac:dyDescent="0.2">
      <c r="A8843">
        <v>1200</v>
      </c>
      <c r="B8843">
        <v>10</v>
      </c>
      <c r="C8843" s="35">
        <f t="shared" si="690"/>
        <v>3118.0436546396736</v>
      </c>
      <c r="D8843" s="35">
        <f t="shared" si="691"/>
        <v>-1918.0436546396736</v>
      </c>
      <c r="E8843" s="35">
        <f t="shared" si="692"/>
        <v>886840.64910440333</v>
      </c>
      <c r="F8843" s="35">
        <f t="shared" si="693"/>
        <v>953203.63760057429</v>
      </c>
      <c r="G8843" s="33">
        <f t="shared" si="694"/>
        <v>3678891.4611035157</v>
      </c>
    </row>
    <row r="8844" spans="1:7" x14ac:dyDescent="0.2">
      <c r="A8844">
        <v>1850</v>
      </c>
      <c r="B8844">
        <v>6</v>
      </c>
      <c r="C8844" s="35">
        <f t="shared" si="690"/>
        <v>2179.88099462429</v>
      </c>
      <c r="D8844" s="35">
        <f t="shared" si="691"/>
        <v>-329.88099462429</v>
      </c>
      <c r="E8844" s="35">
        <f t="shared" si="692"/>
        <v>85101.825595509028</v>
      </c>
      <c r="F8844" s="35">
        <f t="shared" si="693"/>
        <v>1456.095749420469</v>
      </c>
      <c r="G8844" s="33">
        <f t="shared" si="694"/>
        <v>108821.47061431085</v>
      </c>
    </row>
    <row r="8845" spans="1:7" x14ac:dyDescent="0.2">
      <c r="A8845">
        <v>1200</v>
      </c>
      <c r="B8845">
        <v>7</v>
      </c>
      <c r="C8845" s="35">
        <f t="shared" si="690"/>
        <v>2414.4216596281358</v>
      </c>
      <c r="D8845" s="35">
        <f t="shared" si="691"/>
        <v>-1214.4216596281358</v>
      </c>
      <c r="E8845" s="35">
        <f t="shared" si="692"/>
        <v>886840.64910440333</v>
      </c>
      <c r="F8845" s="35">
        <f t="shared" si="693"/>
        <v>74365.010590870079</v>
      </c>
      <c r="G8845" s="33">
        <f t="shared" si="694"/>
        <v>1474819.9673739558</v>
      </c>
    </row>
    <row r="8846" spans="1:7" x14ac:dyDescent="0.2">
      <c r="A8846">
        <v>3700</v>
      </c>
      <c r="B8846">
        <v>6</v>
      </c>
      <c r="C8846" s="35">
        <f t="shared" si="690"/>
        <v>2179.88099462429</v>
      </c>
      <c r="D8846" s="35">
        <f t="shared" si="691"/>
        <v>1520.11900537571</v>
      </c>
      <c r="E8846" s="35">
        <f t="shared" si="692"/>
        <v>2428229.7894548099</v>
      </c>
      <c r="F8846" s="35">
        <f t="shared" si="693"/>
        <v>1456.095749420469</v>
      </c>
      <c r="G8846" s="33">
        <f t="shared" si="694"/>
        <v>2310761.7905044379</v>
      </c>
    </row>
    <row r="8847" spans="1:7" x14ac:dyDescent="0.2">
      <c r="A8847">
        <v>1645.8330000000001</v>
      </c>
      <c r="B8847">
        <v>15</v>
      </c>
      <c r="C8847" s="35">
        <f t="shared" si="690"/>
        <v>4290.746979658903</v>
      </c>
      <c r="D8847" s="35">
        <f t="shared" si="691"/>
        <v>-2644.9139796589029</v>
      </c>
      <c r="E8847" s="35">
        <f t="shared" si="692"/>
        <v>245906.07083734035</v>
      </c>
      <c r="F8847" s="35">
        <f t="shared" si="693"/>
        <v>4618307.6242345981</v>
      </c>
      <c r="G8847" s="33">
        <f t="shared" si="694"/>
        <v>6995569.959795096</v>
      </c>
    </row>
    <row r="8848" spans="1:7" x14ac:dyDescent="0.2">
      <c r="A8848">
        <v>500</v>
      </c>
      <c r="B8848">
        <v>9</v>
      </c>
      <c r="C8848" s="35">
        <f t="shared" si="690"/>
        <v>2883.5029896358278</v>
      </c>
      <c r="D8848" s="35">
        <f t="shared" si="691"/>
        <v>-2383.5029896358278</v>
      </c>
      <c r="E8848" s="35">
        <f t="shared" si="692"/>
        <v>2695251.6898062895</v>
      </c>
      <c r="F8848" s="35">
        <f t="shared" si="693"/>
        <v>550238.7815164472</v>
      </c>
      <c r="G8848" s="33">
        <f t="shared" si="694"/>
        <v>5681086.5016029291</v>
      </c>
    </row>
    <row r="8849" spans="1:7" x14ac:dyDescent="0.2">
      <c r="A8849">
        <v>800</v>
      </c>
      <c r="B8849">
        <v>11</v>
      </c>
      <c r="C8849" s="35">
        <f t="shared" si="690"/>
        <v>3352.5843196435194</v>
      </c>
      <c r="D8849" s="35">
        <f t="shared" si="691"/>
        <v>-2552.5843196435194</v>
      </c>
      <c r="E8849" s="35">
        <f t="shared" si="692"/>
        <v>1800218.3866483383</v>
      </c>
      <c r="F8849" s="35">
        <f t="shared" si="693"/>
        <v>1466187.1407655939</v>
      </c>
      <c r="G8849" s="33">
        <f t="shared" si="694"/>
        <v>6515686.7088899687</v>
      </c>
    </row>
    <row r="8850" spans="1:7" x14ac:dyDescent="0.2">
      <c r="A8850">
        <v>1325</v>
      </c>
      <c r="B8850">
        <v>10</v>
      </c>
      <c r="C8850" s="35">
        <f t="shared" si="690"/>
        <v>3118.0436546396736</v>
      </c>
      <c r="D8850" s="35">
        <f t="shared" si="691"/>
        <v>-1793.0436546396736</v>
      </c>
      <c r="E8850" s="35">
        <f t="shared" si="692"/>
        <v>667035.10612192366</v>
      </c>
      <c r="F8850" s="35">
        <f t="shared" si="693"/>
        <v>953203.63760057429</v>
      </c>
      <c r="G8850" s="33">
        <f t="shared" si="694"/>
        <v>3215005.5474435971</v>
      </c>
    </row>
    <row r="8851" spans="1:7" x14ac:dyDescent="0.2">
      <c r="A8851">
        <v>2600</v>
      </c>
      <c r="B8851">
        <v>12</v>
      </c>
      <c r="C8851" s="35">
        <f t="shared" si="690"/>
        <v>3587.1249846473656</v>
      </c>
      <c r="D8851" s="35">
        <f t="shared" si="691"/>
        <v>-987.12498464736564</v>
      </c>
      <c r="E8851" s="35">
        <f t="shared" si="692"/>
        <v>210018.56770063104</v>
      </c>
      <c r="F8851" s="35">
        <f t="shared" si="693"/>
        <v>2089189.2910115072</v>
      </c>
      <c r="G8851" s="33">
        <f t="shared" si="694"/>
        <v>974415.73531506187</v>
      </c>
    </row>
    <row r="8852" spans="1:7" x14ac:dyDescent="0.2">
      <c r="A8852">
        <v>1750</v>
      </c>
      <c r="B8852">
        <v>11</v>
      </c>
      <c r="C8852" s="35">
        <f t="shared" si="690"/>
        <v>3352.5843196435194</v>
      </c>
      <c r="D8852" s="35">
        <f t="shared" si="691"/>
        <v>-1602.5843196435194</v>
      </c>
      <c r="E8852" s="35">
        <f t="shared" si="692"/>
        <v>153446.25998149277</v>
      </c>
      <c r="F8852" s="35">
        <f t="shared" si="693"/>
        <v>1466187.1407655939</v>
      </c>
      <c r="G8852" s="33">
        <f t="shared" si="694"/>
        <v>2568276.5015672818</v>
      </c>
    </row>
    <row r="8853" spans="1:7" x14ac:dyDescent="0.2">
      <c r="A8853">
        <v>700</v>
      </c>
      <c r="B8853">
        <v>0</v>
      </c>
      <c r="C8853" s="35">
        <f t="shared" si="690"/>
        <v>772.63700460121436</v>
      </c>
      <c r="D8853" s="35">
        <f t="shared" si="691"/>
        <v>-72.637004601214358</v>
      </c>
      <c r="E8853" s="35">
        <f t="shared" si="692"/>
        <v>2078562.821034322</v>
      </c>
      <c r="F8853" s="35">
        <f t="shared" si="693"/>
        <v>1874394.1953994662</v>
      </c>
      <c r="G8853" s="33">
        <f t="shared" si="694"/>
        <v>5276.1344374368355</v>
      </c>
    </row>
    <row r="8854" spans="1:7" x14ac:dyDescent="0.2">
      <c r="A8854">
        <v>2100</v>
      </c>
      <c r="B8854">
        <v>6</v>
      </c>
      <c r="C8854" s="35">
        <f t="shared" si="690"/>
        <v>2179.88099462429</v>
      </c>
      <c r="D8854" s="35">
        <f t="shared" si="691"/>
        <v>-79.880994624289997</v>
      </c>
      <c r="E8854" s="35">
        <f t="shared" si="692"/>
        <v>1740.7396305496925</v>
      </c>
      <c r="F8854" s="35">
        <f t="shared" si="693"/>
        <v>1456.095749420469</v>
      </c>
      <c r="G8854" s="33">
        <f t="shared" si="694"/>
        <v>6380.9733021658476</v>
      </c>
    </row>
    <row r="8855" spans="1:7" x14ac:dyDescent="0.2">
      <c r="A8855">
        <v>400</v>
      </c>
      <c r="B8855">
        <v>6</v>
      </c>
      <c r="C8855" s="35">
        <f t="shared" si="690"/>
        <v>2179.88099462429</v>
      </c>
      <c r="D8855" s="35">
        <f t="shared" si="691"/>
        <v>-1779.88099462429</v>
      </c>
      <c r="E8855" s="35">
        <f t="shared" si="692"/>
        <v>3033596.1241922732</v>
      </c>
      <c r="F8855" s="35">
        <f t="shared" si="693"/>
        <v>1456.095749420469</v>
      </c>
      <c r="G8855" s="33">
        <f t="shared" si="694"/>
        <v>3167976.3550247517</v>
      </c>
    </row>
    <row r="8856" spans="1:7" x14ac:dyDescent="0.2">
      <c r="A8856">
        <v>400</v>
      </c>
      <c r="B8856">
        <v>4</v>
      </c>
      <c r="C8856" s="35">
        <f t="shared" si="690"/>
        <v>1710.799664616598</v>
      </c>
      <c r="D8856" s="35">
        <f t="shared" si="691"/>
        <v>-1310.799664616598</v>
      </c>
      <c r="E8856" s="35">
        <f t="shared" si="692"/>
        <v>3033596.1241922732</v>
      </c>
      <c r="F8856" s="35">
        <f t="shared" si="693"/>
        <v>185694.20730919892</v>
      </c>
      <c r="G8856" s="33">
        <f t="shared" si="694"/>
        <v>1718195.7607589858</v>
      </c>
    </row>
    <row r="8857" spans="1:7" x14ac:dyDescent="0.2">
      <c r="A8857">
        <v>1500</v>
      </c>
      <c r="B8857">
        <v>9</v>
      </c>
      <c r="C8857" s="35">
        <f t="shared" si="690"/>
        <v>2883.5029896358278</v>
      </c>
      <c r="D8857" s="35">
        <f t="shared" si="691"/>
        <v>-1383.5029896358278</v>
      </c>
      <c r="E8857" s="35">
        <f t="shared" si="692"/>
        <v>411807.34594645206</v>
      </c>
      <c r="F8857" s="35">
        <f t="shared" si="693"/>
        <v>550238.7815164472</v>
      </c>
      <c r="G8857" s="33">
        <f t="shared" si="694"/>
        <v>1914080.5223312734</v>
      </c>
    </row>
    <row r="8858" spans="1:7" x14ac:dyDescent="0.2">
      <c r="A8858">
        <v>2700</v>
      </c>
      <c r="B8858">
        <v>6</v>
      </c>
      <c r="C8858" s="35">
        <f t="shared" si="690"/>
        <v>2179.88099462429</v>
      </c>
      <c r="D8858" s="35">
        <f t="shared" si="691"/>
        <v>520.11900537571</v>
      </c>
      <c r="E8858" s="35">
        <f t="shared" si="692"/>
        <v>311674.1333146473</v>
      </c>
      <c r="F8858" s="35">
        <f t="shared" si="693"/>
        <v>1456.095749420469</v>
      </c>
      <c r="G8858" s="33">
        <f t="shared" si="694"/>
        <v>270523.77975301788</v>
      </c>
    </row>
    <row r="8859" spans="1:7" x14ac:dyDescent="0.2">
      <c r="A8859">
        <v>2362.5</v>
      </c>
      <c r="B8859">
        <v>9</v>
      </c>
      <c r="C8859" s="35">
        <f t="shared" si="690"/>
        <v>2883.5029896358278</v>
      </c>
      <c r="D8859" s="35">
        <f t="shared" si="691"/>
        <v>-521.00298963582782</v>
      </c>
      <c r="E8859" s="35">
        <f t="shared" si="692"/>
        <v>48742.849367342395</v>
      </c>
      <c r="F8859" s="35">
        <f t="shared" si="693"/>
        <v>550238.7815164472</v>
      </c>
      <c r="G8859" s="33">
        <f t="shared" si="694"/>
        <v>271444.1152094705</v>
      </c>
    </row>
    <row r="8860" spans="1:7" x14ac:dyDescent="0.2">
      <c r="A8860">
        <v>1800</v>
      </c>
      <c r="B8860">
        <v>11</v>
      </c>
      <c r="C8860" s="35">
        <f t="shared" si="690"/>
        <v>3352.5843196435194</v>
      </c>
      <c r="D8860" s="35">
        <f t="shared" si="691"/>
        <v>-1552.5843196435194</v>
      </c>
      <c r="E8860" s="35">
        <f t="shared" si="692"/>
        <v>116774.04278850088</v>
      </c>
      <c r="F8860" s="35">
        <f t="shared" si="693"/>
        <v>1466187.1407655939</v>
      </c>
      <c r="G8860" s="33">
        <f t="shared" si="694"/>
        <v>2410518.06960293</v>
      </c>
    </row>
    <row r="8861" spans="1:7" x14ac:dyDescent="0.2">
      <c r="A8861">
        <v>4340</v>
      </c>
      <c r="B8861">
        <v>0</v>
      </c>
      <c r="C8861" s="35">
        <f t="shared" si="690"/>
        <v>772.63700460121436</v>
      </c>
      <c r="D8861" s="35">
        <f t="shared" si="691"/>
        <v>3567.3629953987856</v>
      </c>
      <c r="E8861" s="35">
        <f t="shared" si="692"/>
        <v>4832425.4093845142</v>
      </c>
      <c r="F8861" s="35">
        <f t="shared" si="693"/>
        <v>1874394.1953994662</v>
      </c>
      <c r="G8861" s="33">
        <f t="shared" si="694"/>
        <v>12726078.740940597</v>
      </c>
    </row>
    <row r="8862" spans="1:7" x14ac:dyDescent="0.2">
      <c r="A8862">
        <v>6358.3329999999996</v>
      </c>
      <c r="B8862">
        <v>11</v>
      </c>
      <c r="C8862" s="35">
        <f t="shared" si="690"/>
        <v>3352.5843196435194</v>
      </c>
      <c r="D8862" s="35">
        <f t="shared" si="691"/>
        <v>3005.7486803564802</v>
      </c>
      <c r="E8862" s="35">
        <f t="shared" si="692"/>
        <v>17779806.875397854</v>
      </c>
      <c r="F8862" s="35">
        <f t="shared" si="693"/>
        <v>1466187.1407655939</v>
      </c>
      <c r="G8862" s="33">
        <f t="shared" si="694"/>
        <v>9034525.1294647232</v>
      </c>
    </row>
    <row r="8863" spans="1:7" x14ac:dyDescent="0.2">
      <c r="A8863">
        <v>1420</v>
      </c>
      <c r="B8863">
        <v>6</v>
      </c>
      <c r="C8863" s="35">
        <f t="shared" si="690"/>
        <v>2179.88099462429</v>
      </c>
      <c r="D8863" s="35">
        <f t="shared" si="691"/>
        <v>-759.88099462429</v>
      </c>
      <c r="E8863" s="35">
        <f t="shared" si="692"/>
        <v>520882.89345523907</v>
      </c>
      <c r="F8863" s="35">
        <f t="shared" si="693"/>
        <v>1456.095749420469</v>
      </c>
      <c r="G8863" s="33">
        <f t="shared" si="694"/>
        <v>577419.12599120021</v>
      </c>
    </row>
    <row r="8864" spans="1:7" x14ac:dyDescent="0.2">
      <c r="A8864">
        <v>2483.3330000000001</v>
      </c>
      <c r="B8864">
        <v>11</v>
      </c>
      <c r="C8864" s="35">
        <f t="shared" si="690"/>
        <v>3352.5843196435194</v>
      </c>
      <c r="D8864" s="35">
        <f t="shared" si="691"/>
        <v>-869.25131964351931</v>
      </c>
      <c r="E8864" s="35">
        <f t="shared" si="692"/>
        <v>116697.95785472673</v>
      </c>
      <c r="F8864" s="35">
        <f t="shared" si="693"/>
        <v>1466187.1407655939</v>
      </c>
      <c r="G8864" s="33">
        <f t="shared" si="694"/>
        <v>755597.85670199979</v>
      </c>
    </row>
    <row r="8865" spans="1:7" x14ac:dyDescent="0.2">
      <c r="A8865">
        <v>6730</v>
      </c>
      <c r="B8865">
        <v>5</v>
      </c>
      <c r="C8865" s="35">
        <f t="shared" si="690"/>
        <v>1945.340329620444</v>
      </c>
      <c r="D8865" s="35">
        <f t="shared" si="691"/>
        <v>4784.6596703795558</v>
      </c>
      <c r="E8865" s="35">
        <f t="shared" si="692"/>
        <v>21052293.427559502</v>
      </c>
      <c r="F8865" s="35">
        <f t="shared" si="693"/>
        <v>38565.827988863377</v>
      </c>
      <c r="G8865" s="33">
        <f t="shared" si="694"/>
        <v>22892968.161356598</v>
      </c>
    </row>
    <row r="8866" spans="1:7" x14ac:dyDescent="0.2">
      <c r="A8866">
        <v>4200</v>
      </c>
      <c r="B8866">
        <v>12</v>
      </c>
      <c r="C8866" s="35">
        <f t="shared" si="690"/>
        <v>3587.1249846473656</v>
      </c>
      <c r="D8866" s="35">
        <f t="shared" si="691"/>
        <v>612.87501535263436</v>
      </c>
      <c r="E8866" s="35">
        <f t="shared" si="692"/>
        <v>4236507.6175248912</v>
      </c>
      <c r="F8866" s="35">
        <f t="shared" si="693"/>
        <v>2089189.2910115072</v>
      </c>
      <c r="G8866" s="33">
        <f t="shared" si="694"/>
        <v>375615.78444349178</v>
      </c>
    </row>
    <row r="8867" spans="1:7" x14ac:dyDescent="0.2">
      <c r="A8867">
        <v>1900</v>
      </c>
      <c r="B8867">
        <v>12</v>
      </c>
      <c r="C8867" s="35">
        <f t="shared" si="690"/>
        <v>3587.1249846473656</v>
      </c>
      <c r="D8867" s="35">
        <f t="shared" si="691"/>
        <v>-1687.1249846473656</v>
      </c>
      <c r="E8867" s="35">
        <f t="shared" si="692"/>
        <v>58429.608402517159</v>
      </c>
      <c r="F8867" s="35">
        <f t="shared" si="693"/>
        <v>2089189.2910115072</v>
      </c>
      <c r="G8867" s="33">
        <f t="shared" si="694"/>
        <v>2846390.7138213739</v>
      </c>
    </row>
    <row r="8868" spans="1:7" x14ac:dyDescent="0.2">
      <c r="A8868">
        <v>320</v>
      </c>
      <c r="B8868">
        <v>0</v>
      </c>
      <c r="C8868" s="35">
        <f t="shared" si="690"/>
        <v>772.63700460121436</v>
      </c>
      <c r="D8868" s="35">
        <f t="shared" si="691"/>
        <v>-452.63700460121436</v>
      </c>
      <c r="E8868" s="35">
        <f t="shared" si="692"/>
        <v>3318671.6717010601</v>
      </c>
      <c r="F8868" s="35">
        <f t="shared" si="693"/>
        <v>1874394.1953994662</v>
      </c>
      <c r="G8868" s="33">
        <f t="shared" si="694"/>
        <v>204880.25793435975</v>
      </c>
    </row>
    <row r="8869" spans="1:7" x14ac:dyDescent="0.2">
      <c r="A8869">
        <v>3350</v>
      </c>
      <c r="B8869">
        <v>9</v>
      </c>
      <c r="C8869" s="35">
        <f t="shared" si="690"/>
        <v>2883.5029896358278</v>
      </c>
      <c r="D8869" s="35">
        <f t="shared" si="691"/>
        <v>466.49701036417218</v>
      </c>
      <c r="E8869" s="35">
        <f t="shared" si="692"/>
        <v>1459935.3098057529</v>
      </c>
      <c r="F8869" s="35">
        <f t="shared" si="693"/>
        <v>550238.7815164472</v>
      </c>
      <c r="G8869" s="33">
        <f t="shared" si="694"/>
        <v>217619.46067871057</v>
      </c>
    </row>
    <row r="8870" spans="1:7" x14ac:dyDescent="0.2">
      <c r="A8870">
        <v>2263.3330000000001</v>
      </c>
      <c r="B8870">
        <v>11</v>
      </c>
      <c r="C8870" s="35">
        <f t="shared" si="690"/>
        <v>3352.5843196435194</v>
      </c>
      <c r="D8870" s="35">
        <f t="shared" si="691"/>
        <v>-1089.2513196435193</v>
      </c>
      <c r="E8870" s="35">
        <f t="shared" si="692"/>
        <v>14789.193503890905</v>
      </c>
      <c r="F8870" s="35">
        <f t="shared" si="693"/>
        <v>1466187.1407655939</v>
      </c>
      <c r="G8870" s="33">
        <f t="shared" si="694"/>
        <v>1186468.4373451483</v>
      </c>
    </row>
    <row r="8871" spans="1:7" x14ac:dyDescent="0.2">
      <c r="A8871">
        <v>4566.6670000000004</v>
      </c>
      <c r="B8871">
        <v>12</v>
      </c>
      <c r="C8871" s="35">
        <f t="shared" si="690"/>
        <v>3587.1249846473656</v>
      </c>
      <c r="D8871" s="35">
        <f t="shared" si="691"/>
        <v>979.54201535263473</v>
      </c>
      <c r="E8871" s="35">
        <f t="shared" si="692"/>
        <v>5880357.4191838382</v>
      </c>
      <c r="F8871" s="35">
        <f t="shared" si="693"/>
        <v>2089189.2910115072</v>
      </c>
      <c r="G8871" s="33">
        <f t="shared" si="694"/>
        <v>959502.55984110129</v>
      </c>
    </row>
    <row r="8872" spans="1:7" x14ac:dyDescent="0.2">
      <c r="A8872">
        <v>400</v>
      </c>
      <c r="B8872">
        <v>12</v>
      </c>
      <c r="C8872" s="35">
        <f t="shared" si="690"/>
        <v>3587.1249846473656</v>
      </c>
      <c r="D8872" s="35">
        <f t="shared" si="691"/>
        <v>-3187.1249846473656</v>
      </c>
      <c r="E8872" s="35">
        <f t="shared" si="692"/>
        <v>3033596.1241922732</v>
      </c>
      <c r="F8872" s="35">
        <f t="shared" si="693"/>
        <v>2089189.2910115072</v>
      </c>
      <c r="G8872" s="33">
        <f t="shared" si="694"/>
        <v>10157765.66776347</v>
      </c>
    </row>
    <row r="8873" spans="1:7" x14ac:dyDescent="0.2">
      <c r="A8873">
        <v>1600</v>
      </c>
      <c r="B8873">
        <v>3</v>
      </c>
      <c r="C8873" s="35">
        <f t="shared" si="690"/>
        <v>1476.2589996127522</v>
      </c>
      <c r="D8873" s="35">
        <f t="shared" si="691"/>
        <v>123.74100038724782</v>
      </c>
      <c r="E8873" s="35">
        <f t="shared" si="692"/>
        <v>293462.91156046838</v>
      </c>
      <c r="F8873" s="35">
        <f t="shared" si="693"/>
        <v>442841.23371042684</v>
      </c>
      <c r="G8873" s="33">
        <f t="shared" si="694"/>
        <v>15311.835176836867</v>
      </c>
    </row>
    <row r="8874" spans="1:7" x14ac:dyDescent="0.2">
      <c r="A8874">
        <v>640</v>
      </c>
      <c r="B8874">
        <v>2</v>
      </c>
      <c r="C8874" s="35">
        <f t="shared" si="690"/>
        <v>1241.7183346089062</v>
      </c>
      <c r="D8874" s="35">
        <f t="shared" si="691"/>
        <v>-601.71833460890616</v>
      </c>
      <c r="E8874" s="35">
        <f t="shared" si="692"/>
        <v>2255169.4816659121</v>
      </c>
      <c r="F8874" s="35">
        <f t="shared" si="693"/>
        <v>810006.90719254757</v>
      </c>
      <c r="G8874" s="33">
        <f t="shared" si="694"/>
        <v>362064.95420451555</v>
      </c>
    </row>
    <row r="8875" spans="1:7" x14ac:dyDescent="0.2">
      <c r="A8875">
        <v>1950</v>
      </c>
      <c r="B8875">
        <v>12</v>
      </c>
      <c r="C8875" s="35">
        <f t="shared" si="690"/>
        <v>3587.1249846473656</v>
      </c>
      <c r="D8875" s="35">
        <f t="shared" si="691"/>
        <v>-1637.1249846473656</v>
      </c>
      <c r="E8875" s="35">
        <f t="shared" si="692"/>
        <v>36757.391209525289</v>
      </c>
      <c r="F8875" s="35">
        <f t="shared" si="693"/>
        <v>2089189.2910115072</v>
      </c>
      <c r="G8875" s="33">
        <f t="shared" si="694"/>
        <v>2680178.2153566373</v>
      </c>
    </row>
    <row r="8876" spans="1:7" x14ac:dyDescent="0.2">
      <c r="A8876">
        <v>300</v>
      </c>
      <c r="B8876">
        <v>3</v>
      </c>
      <c r="C8876" s="35">
        <f t="shared" si="690"/>
        <v>1476.2589996127522</v>
      </c>
      <c r="D8876" s="35">
        <f t="shared" si="691"/>
        <v>-1176.2589996127522</v>
      </c>
      <c r="E8876" s="35">
        <f t="shared" si="692"/>
        <v>3391940.558578257</v>
      </c>
      <c r="F8876" s="35">
        <f t="shared" si="693"/>
        <v>442841.23371042684</v>
      </c>
      <c r="G8876" s="33">
        <f t="shared" si="694"/>
        <v>1383585.2341699926</v>
      </c>
    </row>
    <row r="8877" spans="1:7" x14ac:dyDescent="0.2">
      <c r="A8877">
        <v>10000</v>
      </c>
      <c r="B8877">
        <v>17</v>
      </c>
      <c r="C8877" s="35">
        <f t="shared" si="690"/>
        <v>4759.8283096665946</v>
      </c>
      <c r="D8877" s="35">
        <f t="shared" si="691"/>
        <v>5240.1716903334054</v>
      </c>
      <c r="E8877" s="35">
        <f t="shared" si="692"/>
        <v>61752530.423137836</v>
      </c>
      <c r="F8877" s="35">
        <f t="shared" si="693"/>
        <v>6854479.7484544544</v>
      </c>
      <c r="G8877" s="33">
        <f t="shared" si="694"/>
        <v>27459399.344171658</v>
      </c>
    </row>
    <row r="8878" spans="1:7" x14ac:dyDescent="0.2">
      <c r="A8878">
        <v>7000</v>
      </c>
      <c r="B8878">
        <v>17</v>
      </c>
      <c r="C8878" s="35">
        <f t="shared" si="690"/>
        <v>4759.8283096665946</v>
      </c>
      <c r="D8878" s="35">
        <f t="shared" si="691"/>
        <v>2240.1716903334054</v>
      </c>
      <c r="E8878" s="35">
        <f t="shared" si="692"/>
        <v>23602863.454717346</v>
      </c>
      <c r="F8878" s="35">
        <f t="shared" si="693"/>
        <v>6854479.7484544544</v>
      </c>
      <c r="G8878" s="33">
        <f t="shared" si="694"/>
        <v>5018369.202171227</v>
      </c>
    </row>
    <row r="8879" spans="1:7" x14ac:dyDescent="0.2">
      <c r="A8879">
        <v>2000</v>
      </c>
      <c r="B8879">
        <v>6</v>
      </c>
      <c r="C8879" s="35">
        <f t="shared" si="690"/>
        <v>2179.88099462429</v>
      </c>
      <c r="D8879" s="35">
        <f t="shared" si="691"/>
        <v>-179.88099462429</v>
      </c>
      <c r="E8879" s="35">
        <f t="shared" si="692"/>
        <v>20085.174016533423</v>
      </c>
      <c r="F8879" s="35">
        <f t="shared" si="693"/>
        <v>1456.095749420469</v>
      </c>
      <c r="G8879" s="33">
        <f t="shared" si="694"/>
        <v>32357.172227023846</v>
      </c>
    </row>
    <row r="8880" spans="1:7" x14ac:dyDescent="0.2">
      <c r="A8880">
        <v>2000</v>
      </c>
      <c r="B8880">
        <v>6</v>
      </c>
      <c r="C8880" s="35">
        <f t="shared" si="690"/>
        <v>2179.88099462429</v>
      </c>
      <c r="D8880" s="35">
        <f t="shared" si="691"/>
        <v>-179.88099462429</v>
      </c>
      <c r="E8880" s="35">
        <f t="shared" si="692"/>
        <v>20085.174016533423</v>
      </c>
      <c r="F8880" s="35">
        <f t="shared" si="693"/>
        <v>1456.095749420469</v>
      </c>
      <c r="G8880" s="33">
        <f t="shared" si="694"/>
        <v>32357.172227023846</v>
      </c>
    </row>
    <row r="8881" spans="1:7" x14ac:dyDescent="0.2">
      <c r="A8881">
        <v>650</v>
      </c>
      <c r="B8881">
        <v>0</v>
      </c>
      <c r="C8881" s="35">
        <f t="shared" si="690"/>
        <v>772.63700460121436</v>
      </c>
      <c r="D8881" s="35">
        <f t="shared" si="691"/>
        <v>-122.63700460121436</v>
      </c>
      <c r="E8881" s="35">
        <f t="shared" si="692"/>
        <v>2225235.0382273137</v>
      </c>
      <c r="F8881" s="35">
        <f t="shared" si="693"/>
        <v>1874394.1953994662</v>
      </c>
      <c r="G8881" s="33">
        <f t="shared" si="694"/>
        <v>15039.834897558272</v>
      </c>
    </row>
    <row r="8882" spans="1:7" x14ac:dyDescent="0.2">
      <c r="A8882">
        <v>3200</v>
      </c>
      <c r="B8882">
        <v>6</v>
      </c>
      <c r="C8882" s="35">
        <f t="shared" si="690"/>
        <v>2179.88099462429</v>
      </c>
      <c r="D8882" s="35">
        <f t="shared" si="691"/>
        <v>1020.11900537571</v>
      </c>
      <c r="E8882" s="35">
        <f t="shared" si="692"/>
        <v>1119951.9613847286</v>
      </c>
      <c r="F8882" s="35">
        <f t="shared" si="693"/>
        <v>1456.095749420469</v>
      </c>
      <c r="G8882" s="33">
        <f t="shared" si="694"/>
        <v>1040642.7851287279</v>
      </c>
    </row>
    <row r="8883" spans="1:7" x14ac:dyDescent="0.2">
      <c r="A8883">
        <v>3500</v>
      </c>
      <c r="B8883">
        <v>6</v>
      </c>
      <c r="C8883" s="35">
        <f t="shared" si="690"/>
        <v>2179.88099462429</v>
      </c>
      <c r="D8883" s="35">
        <f t="shared" si="691"/>
        <v>1320.11900537571</v>
      </c>
      <c r="E8883" s="35">
        <f t="shared" si="692"/>
        <v>1844918.6582267773</v>
      </c>
      <c r="F8883" s="35">
        <f t="shared" si="693"/>
        <v>1456.095749420469</v>
      </c>
      <c r="G8883" s="33">
        <f t="shared" si="694"/>
        <v>1742714.1883541539</v>
      </c>
    </row>
    <row r="8884" spans="1:7" x14ac:dyDescent="0.2">
      <c r="A8884">
        <v>650</v>
      </c>
      <c r="B8884">
        <v>2</v>
      </c>
      <c r="C8884" s="35">
        <f t="shared" si="690"/>
        <v>1241.7183346089062</v>
      </c>
      <c r="D8884" s="35">
        <f t="shared" si="691"/>
        <v>-591.71833460890616</v>
      </c>
      <c r="E8884" s="35">
        <f t="shared" si="692"/>
        <v>2225235.0382273137</v>
      </c>
      <c r="F8884" s="35">
        <f t="shared" si="693"/>
        <v>810006.90719254757</v>
      </c>
      <c r="G8884" s="33">
        <f t="shared" si="694"/>
        <v>350130.58751233743</v>
      </c>
    </row>
    <row r="8885" spans="1:7" x14ac:dyDescent="0.2">
      <c r="A8885">
        <v>1250</v>
      </c>
      <c r="B8885">
        <v>6</v>
      </c>
      <c r="C8885" s="35">
        <f t="shared" si="690"/>
        <v>2179.88099462429</v>
      </c>
      <c r="D8885" s="35">
        <f t="shared" si="691"/>
        <v>-929.88099462429</v>
      </c>
      <c r="E8885" s="35">
        <f t="shared" si="692"/>
        <v>795168.43191141146</v>
      </c>
      <c r="F8885" s="35">
        <f t="shared" si="693"/>
        <v>1456.095749420469</v>
      </c>
      <c r="G8885" s="33">
        <f t="shared" si="694"/>
        <v>864678.66416345886</v>
      </c>
    </row>
    <row r="8886" spans="1:7" x14ac:dyDescent="0.2">
      <c r="A8886">
        <v>1400</v>
      </c>
      <c r="B8886">
        <v>2</v>
      </c>
      <c r="C8886" s="35">
        <f t="shared" si="690"/>
        <v>1241.7183346089062</v>
      </c>
      <c r="D8886" s="35">
        <f t="shared" si="691"/>
        <v>158.28166539109384</v>
      </c>
      <c r="E8886" s="35">
        <f t="shared" si="692"/>
        <v>550151.78033243585</v>
      </c>
      <c r="F8886" s="35">
        <f t="shared" si="693"/>
        <v>810006.90719254757</v>
      </c>
      <c r="G8886" s="33">
        <f t="shared" si="694"/>
        <v>25053.085598978192</v>
      </c>
    </row>
    <row r="8887" spans="1:7" x14ac:dyDescent="0.2">
      <c r="A8887">
        <v>3000</v>
      </c>
      <c r="B8887">
        <v>9</v>
      </c>
      <c r="C8887" s="35">
        <f t="shared" si="690"/>
        <v>2883.5029896358278</v>
      </c>
      <c r="D8887" s="35">
        <f t="shared" si="691"/>
        <v>116.49701036417218</v>
      </c>
      <c r="E8887" s="35">
        <f t="shared" si="692"/>
        <v>736640.83015669615</v>
      </c>
      <c r="F8887" s="35">
        <f t="shared" si="693"/>
        <v>550238.7815164472</v>
      </c>
      <c r="G8887" s="33">
        <f t="shared" si="694"/>
        <v>13571.553423790041</v>
      </c>
    </row>
    <row r="8888" spans="1:7" x14ac:dyDescent="0.2">
      <c r="A8888">
        <v>2700</v>
      </c>
      <c r="B8888">
        <v>9</v>
      </c>
      <c r="C8888" s="35">
        <f t="shared" si="690"/>
        <v>2883.5029896358278</v>
      </c>
      <c r="D8888" s="35">
        <f t="shared" si="691"/>
        <v>-183.50298963582782</v>
      </c>
      <c r="E8888" s="35">
        <f t="shared" si="692"/>
        <v>311674.1333146473</v>
      </c>
      <c r="F8888" s="35">
        <f t="shared" si="693"/>
        <v>550238.7815164472</v>
      </c>
      <c r="G8888" s="33">
        <f t="shared" si="694"/>
        <v>33673.347205286729</v>
      </c>
    </row>
    <row r="8889" spans="1:7" x14ac:dyDescent="0.2">
      <c r="A8889">
        <v>1800</v>
      </c>
      <c r="B8889">
        <v>5</v>
      </c>
      <c r="C8889" s="35">
        <f t="shared" si="690"/>
        <v>1945.340329620444</v>
      </c>
      <c r="D8889" s="35">
        <f t="shared" si="691"/>
        <v>-145.34032962044398</v>
      </c>
      <c r="E8889" s="35">
        <f t="shared" si="692"/>
        <v>116774.04278850088</v>
      </c>
      <c r="F8889" s="35">
        <f t="shared" si="693"/>
        <v>38565.827988863377</v>
      </c>
      <c r="G8889" s="33">
        <f t="shared" si="694"/>
        <v>21123.811414179305</v>
      </c>
    </row>
    <row r="8890" spans="1:7" x14ac:dyDescent="0.2">
      <c r="A8890">
        <v>2200</v>
      </c>
      <c r="B8890">
        <v>6</v>
      </c>
      <c r="C8890" s="35">
        <f t="shared" si="690"/>
        <v>2179.88099462429</v>
      </c>
      <c r="D8890" s="35">
        <f t="shared" si="691"/>
        <v>20.119005375710003</v>
      </c>
      <c r="E8890" s="35">
        <f t="shared" si="692"/>
        <v>3396.3052445659605</v>
      </c>
      <c r="F8890" s="35">
        <f t="shared" si="693"/>
        <v>1456.095749420469</v>
      </c>
      <c r="G8890" s="33">
        <f t="shared" si="694"/>
        <v>404.774377307848</v>
      </c>
    </row>
    <row r="8891" spans="1:7" x14ac:dyDescent="0.2">
      <c r="A8891">
        <v>1200</v>
      </c>
      <c r="B8891">
        <v>6</v>
      </c>
      <c r="C8891" s="35">
        <f t="shared" si="690"/>
        <v>2179.88099462429</v>
      </c>
      <c r="D8891" s="35">
        <f t="shared" si="691"/>
        <v>-979.88099462429</v>
      </c>
      <c r="E8891" s="35">
        <f t="shared" si="692"/>
        <v>886840.64910440333</v>
      </c>
      <c r="F8891" s="35">
        <f t="shared" si="693"/>
        <v>1456.095749420469</v>
      </c>
      <c r="G8891" s="33">
        <f t="shared" si="694"/>
        <v>960166.7636258878</v>
      </c>
    </row>
    <row r="8892" spans="1:7" x14ac:dyDescent="0.2">
      <c r="A8892">
        <v>2400</v>
      </c>
      <c r="B8892">
        <v>3</v>
      </c>
      <c r="C8892" s="35">
        <f t="shared" si="690"/>
        <v>1476.2589996127522</v>
      </c>
      <c r="D8892" s="35">
        <f t="shared" si="691"/>
        <v>923.74100038724782</v>
      </c>
      <c r="E8892" s="35">
        <f t="shared" si="692"/>
        <v>66707.436472598492</v>
      </c>
      <c r="F8892" s="35">
        <f t="shared" si="693"/>
        <v>442841.23371042684</v>
      </c>
      <c r="G8892" s="33">
        <f t="shared" si="694"/>
        <v>853297.43579643336</v>
      </c>
    </row>
    <row r="8893" spans="1:7" x14ac:dyDescent="0.2">
      <c r="A8893">
        <v>800</v>
      </c>
      <c r="B8893">
        <v>8</v>
      </c>
      <c r="C8893" s="35">
        <f t="shared" si="690"/>
        <v>2648.9623246319816</v>
      </c>
      <c r="D8893" s="35">
        <f t="shared" si="691"/>
        <v>-1848.9623246319816</v>
      </c>
      <c r="E8893" s="35">
        <f t="shared" si="692"/>
        <v>1800218.3866483383</v>
      </c>
      <c r="F8893" s="35">
        <f t="shared" si="693"/>
        <v>257292.5725132121</v>
      </c>
      <c r="G8893" s="33">
        <f t="shared" si="694"/>
        <v>3418661.6779085011</v>
      </c>
    </row>
    <row r="8894" spans="1:7" x14ac:dyDescent="0.2">
      <c r="A8894">
        <v>1000</v>
      </c>
      <c r="B8894">
        <v>9</v>
      </c>
      <c r="C8894" s="35">
        <f t="shared" si="690"/>
        <v>2883.5029896358278</v>
      </c>
      <c r="D8894" s="35">
        <f t="shared" si="691"/>
        <v>-1883.5029896358278</v>
      </c>
      <c r="E8894" s="35">
        <f t="shared" si="692"/>
        <v>1303529.5178763708</v>
      </c>
      <c r="F8894" s="35">
        <f t="shared" si="693"/>
        <v>550238.7815164472</v>
      </c>
      <c r="G8894" s="33">
        <f t="shared" si="694"/>
        <v>3547583.5119671011</v>
      </c>
    </row>
    <row r="8895" spans="1:7" x14ac:dyDescent="0.2">
      <c r="A8895">
        <v>1550</v>
      </c>
      <c r="B8895">
        <v>6</v>
      </c>
      <c r="C8895" s="35">
        <f t="shared" si="690"/>
        <v>2179.88099462429</v>
      </c>
      <c r="D8895" s="35">
        <f t="shared" si="691"/>
        <v>-629.88099462429</v>
      </c>
      <c r="E8895" s="35">
        <f t="shared" si="692"/>
        <v>350135.12875346025</v>
      </c>
      <c r="F8895" s="35">
        <f t="shared" si="693"/>
        <v>1456.095749420469</v>
      </c>
      <c r="G8895" s="33">
        <f t="shared" si="694"/>
        <v>396750.06738888484</v>
      </c>
    </row>
    <row r="8896" spans="1:7" x14ac:dyDescent="0.2">
      <c r="A8896">
        <v>2000</v>
      </c>
      <c r="B8896">
        <v>3</v>
      </c>
      <c r="C8896" s="35">
        <f t="shared" si="690"/>
        <v>1476.2589996127522</v>
      </c>
      <c r="D8896" s="35">
        <f t="shared" si="691"/>
        <v>523.74100038724782</v>
      </c>
      <c r="E8896" s="35">
        <f t="shared" si="692"/>
        <v>20085.174016533423</v>
      </c>
      <c r="F8896" s="35">
        <f t="shared" si="693"/>
        <v>442841.23371042684</v>
      </c>
      <c r="G8896" s="33">
        <f t="shared" si="694"/>
        <v>274304.63548663515</v>
      </c>
    </row>
    <row r="8897" spans="1:7" x14ac:dyDescent="0.2">
      <c r="A8897">
        <v>1500</v>
      </c>
      <c r="B8897">
        <v>2</v>
      </c>
      <c r="C8897" s="35">
        <f t="shared" si="690"/>
        <v>1241.7183346089062</v>
      </c>
      <c r="D8897" s="35">
        <f t="shared" si="691"/>
        <v>258.28166539109384</v>
      </c>
      <c r="E8897" s="35">
        <f t="shared" si="692"/>
        <v>411807.34594645206</v>
      </c>
      <c r="F8897" s="35">
        <f t="shared" si="693"/>
        <v>810006.90719254757</v>
      </c>
      <c r="G8897" s="33">
        <f t="shared" si="694"/>
        <v>66709.418677196954</v>
      </c>
    </row>
    <row r="8898" spans="1:7" x14ac:dyDescent="0.2">
      <c r="A8898">
        <v>2816.6669999999999</v>
      </c>
      <c r="B8898">
        <v>6</v>
      </c>
      <c r="C8898" s="35">
        <f t="shared" si="690"/>
        <v>2179.88099462429</v>
      </c>
      <c r="D8898" s="35">
        <f t="shared" si="691"/>
        <v>636.78600537570992</v>
      </c>
      <c r="E8898" s="35">
        <f t="shared" si="692"/>
        <v>455550.52093855158</v>
      </c>
      <c r="F8898" s="35">
        <f t="shared" si="693"/>
        <v>1456.095749420469</v>
      </c>
      <c r="G8898" s="33">
        <f t="shared" si="694"/>
        <v>405496.41664235364</v>
      </c>
    </row>
    <row r="8899" spans="1:7" x14ac:dyDescent="0.2">
      <c r="A8899">
        <v>3537.5</v>
      </c>
      <c r="B8899">
        <v>12</v>
      </c>
      <c r="C8899" s="35">
        <f t="shared" ref="C8899:C8962" si="695">$J$20+$J$21*B8899</f>
        <v>3587.1249846473656</v>
      </c>
      <c r="D8899" s="35">
        <f t="shared" ref="D8899:D8962" si="696">A8899-C8899</f>
        <v>-49.624984647365636</v>
      </c>
      <c r="E8899" s="35">
        <f t="shared" ref="E8899:E8962" si="697">(A8899-$J$16)^2</f>
        <v>1948195.7453320336</v>
      </c>
      <c r="F8899" s="35">
        <f t="shared" ref="F8899:F8962" si="698">(C8899-$J$16)^2</f>
        <v>2089189.2910115072</v>
      </c>
      <c r="G8899" s="33">
        <f t="shared" ref="G8899:G8962" si="699">(A8899-C8899)^2</f>
        <v>2462.639101251275</v>
      </c>
    </row>
    <row r="8900" spans="1:7" x14ac:dyDescent="0.2">
      <c r="A8900">
        <v>500</v>
      </c>
      <c r="B8900">
        <v>14</v>
      </c>
      <c r="C8900" s="35">
        <f t="shared" si="695"/>
        <v>4056.2063146550572</v>
      </c>
      <c r="D8900" s="35">
        <f t="shared" si="696"/>
        <v>-3556.2063146550572</v>
      </c>
      <c r="E8900" s="35">
        <f t="shared" si="697"/>
        <v>2695251.6898062895</v>
      </c>
      <c r="F8900" s="35">
        <f t="shared" si="698"/>
        <v>3665249.5327460086</v>
      </c>
      <c r="G8900" s="33">
        <f t="shared" si="699"/>
        <v>12646603.352392504</v>
      </c>
    </row>
    <row r="8901" spans="1:7" x14ac:dyDescent="0.2">
      <c r="A8901">
        <v>433</v>
      </c>
      <c r="B8901">
        <v>7</v>
      </c>
      <c r="C8901" s="35">
        <f t="shared" si="695"/>
        <v>2414.4216596281358</v>
      </c>
      <c r="D8901" s="35">
        <f t="shared" si="696"/>
        <v>-1981.4216596281358</v>
      </c>
      <c r="E8901" s="35">
        <f t="shared" si="697"/>
        <v>2919731.4608448986</v>
      </c>
      <c r="F8901" s="35">
        <f t="shared" si="698"/>
        <v>74365.010590870079</v>
      </c>
      <c r="G8901" s="33">
        <f t="shared" si="699"/>
        <v>3926031.7932435158</v>
      </c>
    </row>
    <row r="8902" spans="1:7" x14ac:dyDescent="0.2">
      <c r="A8902">
        <v>3300</v>
      </c>
      <c r="B8902">
        <v>11</v>
      </c>
      <c r="C8902" s="35">
        <f t="shared" si="695"/>
        <v>3352.5843196435194</v>
      </c>
      <c r="D8902" s="35">
        <f t="shared" si="696"/>
        <v>-52.584319643519393</v>
      </c>
      <c r="E8902" s="35">
        <f t="shared" si="697"/>
        <v>1341607.5269987448</v>
      </c>
      <c r="F8902" s="35">
        <f t="shared" si="698"/>
        <v>1466187.1407655939</v>
      </c>
      <c r="G8902" s="33">
        <f t="shared" si="699"/>
        <v>2765.1106723718194</v>
      </c>
    </row>
    <row r="8903" spans="1:7" x14ac:dyDescent="0.2">
      <c r="A8903">
        <v>4216.6670000000004</v>
      </c>
      <c r="B8903">
        <v>12</v>
      </c>
      <c r="C8903" s="35">
        <f t="shared" si="695"/>
        <v>3587.1249846473656</v>
      </c>
      <c r="D8903" s="35">
        <f t="shared" si="696"/>
        <v>629.54201535263473</v>
      </c>
      <c r="E8903" s="35">
        <f t="shared" si="697"/>
        <v>4305396.0395347811</v>
      </c>
      <c r="F8903" s="35">
        <f t="shared" si="698"/>
        <v>2089189.2910115072</v>
      </c>
      <c r="G8903" s="33">
        <f t="shared" si="699"/>
        <v>396323.14909425698</v>
      </c>
    </row>
    <row r="8904" spans="1:7" x14ac:dyDescent="0.2">
      <c r="A8904">
        <v>5850</v>
      </c>
      <c r="B8904">
        <v>12</v>
      </c>
      <c r="C8904" s="35">
        <f t="shared" si="695"/>
        <v>3587.1249846473656</v>
      </c>
      <c r="D8904" s="35">
        <f t="shared" si="696"/>
        <v>2262.8750153526344</v>
      </c>
      <c r="E8904" s="35">
        <f t="shared" si="697"/>
        <v>13751324.45015616</v>
      </c>
      <c r="F8904" s="35">
        <f t="shared" si="698"/>
        <v>2089189.2910115072</v>
      </c>
      <c r="G8904" s="33">
        <f t="shared" si="699"/>
        <v>5120603.3351071849</v>
      </c>
    </row>
    <row r="8905" spans="1:7" x14ac:dyDescent="0.2">
      <c r="A8905">
        <v>720</v>
      </c>
      <c r="B8905">
        <v>2</v>
      </c>
      <c r="C8905" s="35">
        <f t="shared" si="695"/>
        <v>1241.7183346089062</v>
      </c>
      <c r="D8905" s="35">
        <f t="shared" si="696"/>
        <v>-521.71833460890616</v>
      </c>
      <c r="E8905" s="35">
        <f t="shared" si="697"/>
        <v>2021293.9341571252</v>
      </c>
      <c r="F8905" s="35">
        <f t="shared" si="698"/>
        <v>810006.90719254757</v>
      </c>
      <c r="G8905" s="33">
        <f t="shared" si="699"/>
        <v>272190.02066709055</v>
      </c>
    </row>
    <row r="8906" spans="1:7" x14ac:dyDescent="0.2">
      <c r="A8906">
        <v>2200</v>
      </c>
      <c r="B8906">
        <v>7</v>
      </c>
      <c r="C8906" s="35">
        <f t="shared" si="695"/>
        <v>2414.4216596281358</v>
      </c>
      <c r="D8906" s="35">
        <f t="shared" si="696"/>
        <v>-214.42165962813579</v>
      </c>
      <c r="E8906" s="35">
        <f t="shared" si="697"/>
        <v>3396.3052445659605</v>
      </c>
      <c r="F8906" s="35">
        <f t="shared" si="698"/>
        <v>74365.010590870079</v>
      </c>
      <c r="G8906" s="33">
        <f t="shared" si="699"/>
        <v>45976.648117684119</v>
      </c>
    </row>
    <row r="8907" spans="1:7" x14ac:dyDescent="0.2">
      <c r="A8907">
        <v>360</v>
      </c>
      <c r="B8907">
        <v>0</v>
      </c>
      <c r="C8907" s="35">
        <f t="shared" si="695"/>
        <v>772.63700460121436</v>
      </c>
      <c r="D8907" s="35">
        <f t="shared" si="696"/>
        <v>-412.63700460121436</v>
      </c>
      <c r="E8907" s="35">
        <f t="shared" si="697"/>
        <v>3174533.8979466665</v>
      </c>
      <c r="F8907" s="35">
        <f t="shared" si="698"/>
        <v>1874394.1953994662</v>
      </c>
      <c r="G8907" s="33">
        <f t="shared" si="699"/>
        <v>170269.2975662626</v>
      </c>
    </row>
    <row r="8908" spans="1:7" x14ac:dyDescent="0.2">
      <c r="A8908">
        <v>2333.3330000000001</v>
      </c>
      <c r="B8908">
        <v>7</v>
      </c>
      <c r="C8908" s="35">
        <f t="shared" si="695"/>
        <v>2414.4216596281358</v>
      </c>
      <c r="D8908" s="35">
        <f t="shared" si="696"/>
        <v>-81.088659628135701</v>
      </c>
      <c r="E8908" s="35">
        <f t="shared" si="697"/>
        <v>36714.709433702301</v>
      </c>
      <c r="F8908" s="35">
        <f t="shared" si="698"/>
        <v>74365.010590870079</v>
      </c>
      <c r="G8908" s="33">
        <f t="shared" si="699"/>
        <v>6575.3707202876449</v>
      </c>
    </row>
    <row r="8909" spans="1:7" x14ac:dyDescent="0.2">
      <c r="A8909">
        <v>3383.3330000000001</v>
      </c>
      <c r="B8909">
        <v>9</v>
      </c>
      <c r="C8909" s="35">
        <f t="shared" si="695"/>
        <v>2883.5029896358278</v>
      </c>
      <c r="D8909" s="35">
        <f t="shared" si="696"/>
        <v>499.83001036417227</v>
      </c>
      <c r="E8909" s="35">
        <f t="shared" si="697"/>
        <v>1541597.4483808733</v>
      </c>
      <c r="F8909" s="35">
        <f t="shared" si="698"/>
        <v>550238.7815164472</v>
      </c>
      <c r="G8909" s="33">
        <f t="shared" si="699"/>
        <v>249830.03926064857</v>
      </c>
    </row>
    <row r="8910" spans="1:7" x14ac:dyDescent="0.2">
      <c r="A8910">
        <v>800</v>
      </c>
      <c r="B8910">
        <v>9</v>
      </c>
      <c r="C8910" s="35">
        <f t="shared" si="695"/>
        <v>2883.5029896358278</v>
      </c>
      <c r="D8910" s="35">
        <f t="shared" si="696"/>
        <v>-2083.5029896358278</v>
      </c>
      <c r="E8910" s="35">
        <f t="shared" si="697"/>
        <v>1800218.3866483383</v>
      </c>
      <c r="F8910" s="35">
        <f t="shared" si="698"/>
        <v>550238.7815164472</v>
      </c>
      <c r="G8910" s="33">
        <f t="shared" si="699"/>
        <v>4340984.7078214325</v>
      </c>
    </row>
    <row r="8911" spans="1:7" x14ac:dyDescent="0.2">
      <c r="A8911">
        <v>800</v>
      </c>
      <c r="B8911">
        <v>8</v>
      </c>
      <c r="C8911" s="35">
        <f t="shared" si="695"/>
        <v>2648.9623246319816</v>
      </c>
      <c r="D8911" s="35">
        <f t="shared" si="696"/>
        <v>-1848.9623246319816</v>
      </c>
      <c r="E8911" s="35">
        <f t="shared" si="697"/>
        <v>1800218.3866483383</v>
      </c>
      <c r="F8911" s="35">
        <f t="shared" si="698"/>
        <v>257292.5725132121</v>
      </c>
      <c r="G8911" s="33">
        <f t="shared" si="699"/>
        <v>3418661.6779085011</v>
      </c>
    </row>
    <row r="8912" spans="1:7" x14ac:dyDescent="0.2">
      <c r="A8912">
        <v>3500</v>
      </c>
      <c r="B8912">
        <v>12</v>
      </c>
      <c r="C8912" s="35">
        <f t="shared" si="695"/>
        <v>3587.1249846473656</v>
      </c>
      <c r="D8912" s="35">
        <f t="shared" si="696"/>
        <v>-87.124984647365636</v>
      </c>
      <c r="E8912" s="35">
        <f t="shared" si="697"/>
        <v>1844918.6582267773</v>
      </c>
      <c r="F8912" s="35">
        <f t="shared" si="698"/>
        <v>2089189.2910115072</v>
      </c>
      <c r="G8912" s="33">
        <f t="shared" si="699"/>
        <v>7590.7629498036977</v>
      </c>
    </row>
    <row r="8913" spans="1:7" x14ac:dyDescent="0.2">
      <c r="A8913">
        <v>3733.3330000000001</v>
      </c>
      <c r="B8913">
        <v>15</v>
      </c>
      <c r="C8913" s="35">
        <f t="shared" si="695"/>
        <v>4290.746979658903</v>
      </c>
      <c r="D8913" s="35">
        <f t="shared" si="696"/>
        <v>-557.41397965890292</v>
      </c>
      <c r="E8913" s="35">
        <f t="shared" si="697"/>
        <v>2533225.0280299303</v>
      </c>
      <c r="F8913" s="35">
        <f t="shared" si="698"/>
        <v>4618307.6242345981</v>
      </c>
      <c r="G8913" s="33">
        <f t="shared" si="699"/>
        <v>310710.34471917583</v>
      </c>
    </row>
    <row r="8914" spans="1:7" x14ac:dyDescent="0.2">
      <c r="A8914">
        <v>3500</v>
      </c>
      <c r="B8914">
        <v>14</v>
      </c>
      <c r="C8914" s="35">
        <f t="shared" si="695"/>
        <v>4056.2063146550572</v>
      </c>
      <c r="D8914" s="35">
        <f t="shared" si="696"/>
        <v>-556.20631465505721</v>
      </c>
      <c r="E8914" s="35">
        <f t="shared" si="697"/>
        <v>1844918.6582267773</v>
      </c>
      <c r="F8914" s="35">
        <f t="shared" si="698"/>
        <v>3665249.5327460086</v>
      </c>
      <c r="G8914" s="33">
        <f t="shared" si="699"/>
        <v>309365.46446216054</v>
      </c>
    </row>
    <row r="8915" spans="1:7" x14ac:dyDescent="0.2">
      <c r="A8915">
        <v>600</v>
      </c>
      <c r="B8915">
        <v>6</v>
      </c>
      <c r="C8915" s="35">
        <f t="shared" si="695"/>
        <v>2179.88099462429</v>
      </c>
      <c r="D8915" s="35">
        <f t="shared" si="696"/>
        <v>-1579.88099462429</v>
      </c>
      <c r="E8915" s="35">
        <f t="shared" si="697"/>
        <v>2376907.2554203058</v>
      </c>
      <c r="F8915" s="35">
        <f t="shared" si="698"/>
        <v>1456.095749420469</v>
      </c>
      <c r="G8915" s="33">
        <f t="shared" si="699"/>
        <v>2496023.957175036</v>
      </c>
    </row>
    <row r="8916" spans="1:7" x14ac:dyDescent="0.2">
      <c r="A8916">
        <v>2290</v>
      </c>
      <c r="B8916">
        <v>11</v>
      </c>
      <c r="C8916" s="35">
        <f t="shared" si="695"/>
        <v>3352.5843196435194</v>
      </c>
      <c r="D8916" s="35">
        <f t="shared" si="696"/>
        <v>-1062.5843196435194</v>
      </c>
      <c r="E8916" s="35">
        <f t="shared" si="697"/>
        <v>21986.314297180601</v>
      </c>
      <c r="F8916" s="35">
        <f t="shared" si="698"/>
        <v>1466187.1407655939</v>
      </c>
      <c r="G8916" s="33">
        <f t="shared" si="699"/>
        <v>1129085.4363522809</v>
      </c>
    </row>
    <row r="8917" spans="1:7" x14ac:dyDescent="0.2">
      <c r="A8917">
        <v>6800</v>
      </c>
      <c r="B8917">
        <v>12</v>
      </c>
      <c r="C8917" s="35">
        <f t="shared" si="695"/>
        <v>3587.1249846473656</v>
      </c>
      <c r="D8917" s="35">
        <f t="shared" si="696"/>
        <v>3212.8750153526344</v>
      </c>
      <c r="E8917" s="35">
        <f t="shared" si="697"/>
        <v>21699552.323489316</v>
      </c>
      <c r="F8917" s="35">
        <f t="shared" si="698"/>
        <v>2089189.2910115072</v>
      </c>
      <c r="G8917" s="33">
        <f t="shared" si="699"/>
        <v>10322565.86427719</v>
      </c>
    </row>
    <row r="8918" spans="1:7" x14ac:dyDescent="0.2">
      <c r="A8918">
        <v>4400</v>
      </c>
      <c r="B8918">
        <v>11</v>
      </c>
      <c r="C8918" s="35">
        <f t="shared" si="695"/>
        <v>3352.5843196435194</v>
      </c>
      <c r="D8918" s="35">
        <f t="shared" si="696"/>
        <v>1047.4156803564806</v>
      </c>
      <c r="E8918" s="35">
        <f t="shared" si="697"/>
        <v>5099818.7487529237</v>
      </c>
      <c r="F8918" s="35">
        <f t="shared" si="698"/>
        <v>1466187.1407655939</v>
      </c>
      <c r="G8918" s="33">
        <f t="shared" si="699"/>
        <v>1097079.6074566292</v>
      </c>
    </row>
    <row r="8919" spans="1:7" x14ac:dyDescent="0.2">
      <c r="A8919">
        <v>7926</v>
      </c>
      <c r="B8919">
        <v>9</v>
      </c>
      <c r="C8919" s="35">
        <f t="shared" si="695"/>
        <v>2883.5029896358278</v>
      </c>
      <c r="D8919" s="35">
        <f t="shared" si="696"/>
        <v>5042.4970103641717</v>
      </c>
      <c r="E8919" s="35">
        <f t="shared" si="697"/>
        <v>33457869.992303137</v>
      </c>
      <c r="F8919" s="35">
        <f t="shared" si="698"/>
        <v>550238.7815164472</v>
      </c>
      <c r="G8919" s="33">
        <f t="shared" si="699"/>
        <v>25426776.09953161</v>
      </c>
    </row>
    <row r="8920" spans="1:7" x14ac:dyDescent="0.2">
      <c r="A8920">
        <v>1750</v>
      </c>
      <c r="B8920">
        <v>11</v>
      </c>
      <c r="C8920" s="35">
        <f t="shared" si="695"/>
        <v>3352.5843196435194</v>
      </c>
      <c r="D8920" s="35">
        <f t="shared" si="696"/>
        <v>-1602.5843196435194</v>
      </c>
      <c r="E8920" s="35">
        <f t="shared" si="697"/>
        <v>153446.25998149277</v>
      </c>
      <c r="F8920" s="35">
        <f t="shared" si="698"/>
        <v>1466187.1407655939</v>
      </c>
      <c r="G8920" s="33">
        <f t="shared" si="699"/>
        <v>2568276.5015672818</v>
      </c>
    </row>
    <row r="8921" spans="1:7" x14ac:dyDescent="0.2">
      <c r="A8921">
        <v>15233.33</v>
      </c>
      <c r="B8921">
        <v>17</v>
      </c>
      <c r="C8921" s="35">
        <f t="shared" si="695"/>
        <v>4759.8283096665946</v>
      </c>
      <c r="D8921" s="35">
        <f t="shared" si="696"/>
        <v>10473.501690333405</v>
      </c>
      <c r="E8921" s="35">
        <f t="shared" si="697"/>
        <v>171390195.52398586</v>
      </c>
      <c r="F8921" s="35">
        <f t="shared" si="698"/>
        <v>6854479.7484544544</v>
      </c>
      <c r="G8921" s="33">
        <f t="shared" si="699"/>
        <v>109694237.6574167</v>
      </c>
    </row>
    <row r="8922" spans="1:7" x14ac:dyDescent="0.2">
      <c r="A8922">
        <v>3733.3330000000001</v>
      </c>
      <c r="B8922">
        <v>12</v>
      </c>
      <c r="C8922" s="35">
        <f t="shared" si="695"/>
        <v>3587.1249846473656</v>
      </c>
      <c r="D8922" s="35">
        <f t="shared" si="696"/>
        <v>146.20801535263445</v>
      </c>
      <c r="E8922" s="35">
        <f t="shared" si="697"/>
        <v>2533225.0280299303</v>
      </c>
      <c r="F8922" s="35">
        <f t="shared" si="698"/>
        <v>2089189.2910115072</v>
      </c>
      <c r="G8922" s="33">
        <f t="shared" si="699"/>
        <v>21376.783753356191</v>
      </c>
    </row>
    <row r="8923" spans="1:7" x14ac:dyDescent="0.2">
      <c r="A8923">
        <v>1600</v>
      </c>
      <c r="B8923">
        <v>6</v>
      </c>
      <c r="C8923" s="35">
        <f t="shared" si="695"/>
        <v>2179.88099462429</v>
      </c>
      <c r="D8923" s="35">
        <f t="shared" si="696"/>
        <v>-579.88099462429</v>
      </c>
      <c r="E8923" s="35">
        <f t="shared" si="697"/>
        <v>293462.91156046838</v>
      </c>
      <c r="F8923" s="35">
        <f t="shared" si="698"/>
        <v>1456.095749420469</v>
      </c>
      <c r="G8923" s="33">
        <f t="shared" si="699"/>
        <v>336261.96792645584</v>
      </c>
    </row>
    <row r="8924" spans="1:7" x14ac:dyDescent="0.2">
      <c r="A8924">
        <v>2800</v>
      </c>
      <c r="B8924">
        <v>12</v>
      </c>
      <c r="C8924" s="35">
        <f t="shared" si="695"/>
        <v>3587.1249846473656</v>
      </c>
      <c r="D8924" s="35">
        <f t="shared" si="696"/>
        <v>-787.12498464736564</v>
      </c>
      <c r="E8924" s="35">
        <f t="shared" si="697"/>
        <v>433329.69892866357</v>
      </c>
      <c r="F8924" s="35">
        <f t="shared" si="698"/>
        <v>2089189.2910115072</v>
      </c>
      <c r="G8924" s="33">
        <f t="shared" si="699"/>
        <v>619565.74145611562</v>
      </c>
    </row>
    <row r="8925" spans="1:7" x14ac:dyDescent="0.2">
      <c r="A8925">
        <v>600</v>
      </c>
      <c r="B8925">
        <v>6</v>
      </c>
      <c r="C8925" s="35">
        <f t="shared" si="695"/>
        <v>2179.88099462429</v>
      </c>
      <c r="D8925" s="35">
        <f t="shared" si="696"/>
        <v>-1579.88099462429</v>
      </c>
      <c r="E8925" s="35">
        <f t="shared" si="697"/>
        <v>2376907.2554203058</v>
      </c>
      <c r="F8925" s="35">
        <f t="shared" si="698"/>
        <v>1456.095749420469</v>
      </c>
      <c r="G8925" s="33">
        <f t="shared" si="699"/>
        <v>2496023.957175036</v>
      </c>
    </row>
    <row r="8926" spans="1:7" x14ac:dyDescent="0.2">
      <c r="A8926">
        <v>700</v>
      </c>
      <c r="B8926">
        <v>6</v>
      </c>
      <c r="C8926" s="35">
        <f t="shared" si="695"/>
        <v>2179.88099462429</v>
      </c>
      <c r="D8926" s="35">
        <f t="shared" si="696"/>
        <v>-1479.88099462429</v>
      </c>
      <c r="E8926" s="35">
        <f t="shared" si="697"/>
        <v>2078562.821034322</v>
      </c>
      <c r="F8926" s="35">
        <f t="shared" si="698"/>
        <v>1456.095749420469</v>
      </c>
      <c r="G8926" s="33">
        <f t="shared" si="699"/>
        <v>2190047.7582501778</v>
      </c>
    </row>
    <row r="8927" spans="1:7" x14ac:dyDescent="0.2">
      <c r="A8927">
        <v>800</v>
      </c>
      <c r="B8927">
        <v>6</v>
      </c>
      <c r="C8927" s="35">
        <f t="shared" si="695"/>
        <v>2179.88099462429</v>
      </c>
      <c r="D8927" s="35">
        <f t="shared" si="696"/>
        <v>-1379.88099462429</v>
      </c>
      <c r="E8927" s="35">
        <f t="shared" si="697"/>
        <v>1800218.3866483383</v>
      </c>
      <c r="F8927" s="35">
        <f t="shared" si="698"/>
        <v>1456.095749420469</v>
      </c>
      <c r="G8927" s="33">
        <f t="shared" si="699"/>
        <v>1904071.5593253199</v>
      </c>
    </row>
    <row r="8928" spans="1:7" x14ac:dyDescent="0.2">
      <c r="A8928">
        <v>600</v>
      </c>
      <c r="B8928">
        <v>6</v>
      </c>
      <c r="C8928" s="35">
        <f t="shared" si="695"/>
        <v>2179.88099462429</v>
      </c>
      <c r="D8928" s="35">
        <f t="shared" si="696"/>
        <v>-1579.88099462429</v>
      </c>
      <c r="E8928" s="35">
        <f t="shared" si="697"/>
        <v>2376907.2554203058</v>
      </c>
      <c r="F8928" s="35">
        <f t="shared" si="698"/>
        <v>1456.095749420469</v>
      </c>
      <c r="G8928" s="33">
        <f t="shared" si="699"/>
        <v>2496023.957175036</v>
      </c>
    </row>
    <row r="8929" spans="1:7" x14ac:dyDescent="0.2">
      <c r="A8929">
        <v>420</v>
      </c>
      <c r="B8929">
        <v>6</v>
      </c>
      <c r="C8929" s="35">
        <f t="shared" si="695"/>
        <v>2179.88099462429</v>
      </c>
      <c r="D8929" s="35">
        <f t="shared" si="696"/>
        <v>-1759.88099462429</v>
      </c>
      <c r="E8929" s="35">
        <f t="shared" si="697"/>
        <v>2964327.2373150764</v>
      </c>
      <c r="F8929" s="35">
        <f t="shared" si="698"/>
        <v>1456.095749420469</v>
      </c>
      <c r="G8929" s="33">
        <f t="shared" si="699"/>
        <v>3097181.1152397804</v>
      </c>
    </row>
    <row r="8930" spans="1:7" x14ac:dyDescent="0.2">
      <c r="A8930">
        <v>1833.3330000000001</v>
      </c>
      <c r="B8930">
        <v>12</v>
      </c>
      <c r="C8930" s="35">
        <f t="shared" si="695"/>
        <v>3587.1249846473656</v>
      </c>
      <c r="D8930" s="35">
        <f t="shared" si="696"/>
        <v>-1753.7919846473656</v>
      </c>
      <c r="E8930" s="35">
        <f t="shared" si="697"/>
        <v>95103.88136362088</v>
      </c>
      <c r="F8930" s="35">
        <f t="shared" si="698"/>
        <v>2089189.2910115072</v>
      </c>
      <c r="G8930" s="33">
        <f t="shared" si="699"/>
        <v>3075786.3254133454</v>
      </c>
    </row>
    <row r="8931" spans="1:7" x14ac:dyDescent="0.2">
      <c r="A8931">
        <v>1837.5</v>
      </c>
      <c r="B8931">
        <v>10</v>
      </c>
      <c r="C8931" s="35">
        <f t="shared" si="695"/>
        <v>3118.0436546396736</v>
      </c>
      <c r="D8931" s="35">
        <f t="shared" si="696"/>
        <v>-1280.5436546396736</v>
      </c>
      <c r="E8931" s="35">
        <f t="shared" si="697"/>
        <v>92551.129893756995</v>
      </c>
      <c r="F8931" s="35">
        <f t="shared" si="698"/>
        <v>953203.63760057429</v>
      </c>
      <c r="G8931" s="33">
        <f t="shared" si="699"/>
        <v>1639792.0514379316</v>
      </c>
    </row>
    <row r="8932" spans="1:7" x14ac:dyDescent="0.2">
      <c r="A8932">
        <v>1683.3330000000001</v>
      </c>
      <c r="B8932">
        <v>12</v>
      </c>
      <c r="C8932" s="35">
        <f t="shared" si="695"/>
        <v>3587.1249846473656</v>
      </c>
      <c r="D8932" s="35">
        <f t="shared" si="696"/>
        <v>-1903.7919846473656</v>
      </c>
      <c r="E8932" s="35">
        <f t="shared" si="697"/>
        <v>210120.63294259645</v>
      </c>
      <c r="F8932" s="35">
        <f t="shared" si="698"/>
        <v>2089189.2910115072</v>
      </c>
      <c r="G8932" s="33">
        <f t="shared" si="699"/>
        <v>3624423.9208075549</v>
      </c>
    </row>
    <row r="8933" spans="1:7" x14ac:dyDescent="0.2">
      <c r="A8933">
        <v>1400</v>
      </c>
      <c r="B8933">
        <v>6</v>
      </c>
      <c r="C8933" s="35">
        <f t="shared" si="695"/>
        <v>2179.88099462429</v>
      </c>
      <c r="D8933" s="35">
        <f t="shared" si="696"/>
        <v>-779.88099462429</v>
      </c>
      <c r="E8933" s="35">
        <f t="shared" si="697"/>
        <v>550151.78033243585</v>
      </c>
      <c r="F8933" s="35">
        <f t="shared" si="698"/>
        <v>1456.095749420469</v>
      </c>
      <c r="G8933" s="33">
        <f t="shared" si="699"/>
        <v>608214.36577617179</v>
      </c>
    </row>
    <row r="8934" spans="1:7" x14ac:dyDescent="0.2">
      <c r="A8934">
        <v>1400</v>
      </c>
      <c r="B8934">
        <v>11</v>
      </c>
      <c r="C8934" s="35">
        <f t="shared" si="695"/>
        <v>3352.5843196435194</v>
      </c>
      <c r="D8934" s="35">
        <f t="shared" si="696"/>
        <v>-1952.5843196435194</v>
      </c>
      <c r="E8934" s="35">
        <f t="shared" si="697"/>
        <v>550151.78033243585</v>
      </c>
      <c r="F8934" s="35">
        <f t="shared" si="698"/>
        <v>1466187.1407655939</v>
      </c>
      <c r="G8934" s="33">
        <f t="shared" si="699"/>
        <v>3812585.5253177453</v>
      </c>
    </row>
    <row r="8935" spans="1:7" x14ac:dyDescent="0.2">
      <c r="A8935">
        <v>575</v>
      </c>
      <c r="B8935">
        <v>12</v>
      </c>
      <c r="C8935" s="35">
        <f t="shared" si="695"/>
        <v>3587.1249846473656</v>
      </c>
      <c r="D8935" s="35">
        <f t="shared" si="696"/>
        <v>-3012.1249846473656</v>
      </c>
      <c r="E8935" s="35">
        <f t="shared" si="697"/>
        <v>2454618.3640168016</v>
      </c>
      <c r="F8935" s="35">
        <f t="shared" si="698"/>
        <v>2089189.2910115072</v>
      </c>
      <c r="G8935" s="33">
        <f t="shared" si="699"/>
        <v>9072896.9231368918</v>
      </c>
    </row>
    <row r="8936" spans="1:7" x14ac:dyDescent="0.2">
      <c r="A8936">
        <v>1150</v>
      </c>
      <c r="B8936">
        <v>1</v>
      </c>
      <c r="C8936" s="35">
        <f t="shared" si="695"/>
        <v>1007.1776696050603</v>
      </c>
      <c r="D8936" s="35">
        <f t="shared" si="696"/>
        <v>142.82233039493974</v>
      </c>
      <c r="E8936" s="35">
        <f t="shared" si="697"/>
        <v>983512.8662973952</v>
      </c>
      <c r="F8936" s="35">
        <f t="shared" si="698"/>
        <v>1287191.2277555608</v>
      </c>
      <c r="G8936" s="33">
        <f t="shared" si="699"/>
        <v>20398.218059441329</v>
      </c>
    </row>
    <row r="8937" spans="1:7" x14ac:dyDescent="0.2">
      <c r="A8937">
        <v>3380</v>
      </c>
      <c r="B8937">
        <v>7</v>
      </c>
      <c r="C8937" s="35">
        <f t="shared" si="695"/>
        <v>2414.4216596281358</v>
      </c>
      <c r="D8937" s="35">
        <f t="shared" si="696"/>
        <v>965.57834037186421</v>
      </c>
      <c r="E8937" s="35">
        <f t="shared" si="697"/>
        <v>1533331.9794899579</v>
      </c>
      <c r="F8937" s="35">
        <f t="shared" si="698"/>
        <v>74365.010590870079</v>
      </c>
      <c r="G8937" s="33">
        <f t="shared" si="699"/>
        <v>932341.53139528364</v>
      </c>
    </row>
    <row r="8938" spans="1:7" x14ac:dyDescent="0.2">
      <c r="A8938">
        <v>600</v>
      </c>
      <c r="B8938">
        <v>8</v>
      </c>
      <c r="C8938" s="35">
        <f t="shared" si="695"/>
        <v>2648.9623246319816</v>
      </c>
      <c r="D8938" s="35">
        <f t="shared" si="696"/>
        <v>-2048.9623246319816</v>
      </c>
      <c r="E8938" s="35">
        <f t="shared" si="697"/>
        <v>2376907.2554203058</v>
      </c>
      <c r="F8938" s="35">
        <f t="shared" si="698"/>
        <v>257292.5725132121</v>
      </c>
      <c r="G8938" s="33">
        <f t="shared" si="699"/>
        <v>4198246.6077612936</v>
      </c>
    </row>
    <row r="8939" spans="1:7" x14ac:dyDescent="0.2">
      <c r="A8939">
        <v>2300</v>
      </c>
      <c r="B8939">
        <v>0</v>
      </c>
      <c r="C8939" s="35">
        <f t="shared" si="695"/>
        <v>772.63700460121436</v>
      </c>
      <c r="D8939" s="35">
        <f t="shared" si="696"/>
        <v>1527.3629953987856</v>
      </c>
      <c r="E8939" s="35">
        <f t="shared" si="697"/>
        <v>25051.870858582228</v>
      </c>
      <c r="F8939" s="35">
        <f t="shared" si="698"/>
        <v>1874394.1953994662</v>
      </c>
      <c r="G8939" s="33">
        <f t="shared" si="699"/>
        <v>2332837.719713551</v>
      </c>
    </row>
    <row r="8940" spans="1:7" x14ac:dyDescent="0.2">
      <c r="A8940">
        <v>6000</v>
      </c>
      <c r="B8940">
        <v>11</v>
      </c>
      <c r="C8940" s="35">
        <f t="shared" si="695"/>
        <v>3352.5843196435194</v>
      </c>
      <c r="D8940" s="35">
        <f t="shared" si="696"/>
        <v>2647.4156803564806</v>
      </c>
      <c r="E8940" s="35">
        <f t="shared" si="697"/>
        <v>14886307.798577184</v>
      </c>
      <c r="F8940" s="35">
        <f t="shared" si="698"/>
        <v>1466187.1407655939</v>
      </c>
      <c r="G8940" s="33">
        <f t="shared" si="699"/>
        <v>7008809.784597367</v>
      </c>
    </row>
    <row r="8941" spans="1:7" x14ac:dyDescent="0.2">
      <c r="A8941">
        <v>5000</v>
      </c>
      <c r="B8941">
        <v>11</v>
      </c>
      <c r="C8941" s="35">
        <f t="shared" si="695"/>
        <v>3352.5843196435194</v>
      </c>
      <c r="D8941" s="35">
        <f t="shared" si="696"/>
        <v>1647.4156803564806</v>
      </c>
      <c r="E8941" s="35">
        <f t="shared" si="697"/>
        <v>8169752.1424370212</v>
      </c>
      <c r="F8941" s="35">
        <f t="shared" si="698"/>
        <v>1466187.1407655939</v>
      </c>
      <c r="G8941" s="33">
        <f t="shared" si="699"/>
        <v>2713978.4238844058</v>
      </c>
    </row>
    <row r="8942" spans="1:7" x14ac:dyDescent="0.2">
      <c r="A8942">
        <v>600</v>
      </c>
      <c r="B8942">
        <v>9</v>
      </c>
      <c r="C8942" s="35">
        <f t="shared" si="695"/>
        <v>2883.5029896358278</v>
      </c>
      <c r="D8942" s="35">
        <f t="shared" si="696"/>
        <v>-2283.5029896358278</v>
      </c>
      <c r="E8942" s="35">
        <f t="shared" si="697"/>
        <v>2376907.2554203058</v>
      </c>
      <c r="F8942" s="35">
        <f t="shared" si="698"/>
        <v>550238.7815164472</v>
      </c>
      <c r="G8942" s="33">
        <f t="shared" si="699"/>
        <v>5214385.9036757639</v>
      </c>
    </row>
    <row r="8943" spans="1:7" x14ac:dyDescent="0.2">
      <c r="A8943">
        <v>1200</v>
      </c>
      <c r="B8943">
        <v>3</v>
      </c>
      <c r="C8943" s="35">
        <f t="shared" si="695"/>
        <v>1476.2589996127522</v>
      </c>
      <c r="D8943" s="35">
        <f t="shared" si="696"/>
        <v>-276.25899961275218</v>
      </c>
      <c r="E8943" s="35">
        <f t="shared" si="697"/>
        <v>886840.64910440333</v>
      </c>
      <c r="F8943" s="35">
        <f t="shared" si="698"/>
        <v>442841.23371042684</v>
      </c>
      <c r="G8943" s="33">
        <f t="shared" si="699"/>
        <v>76319.034867038601</v>
      </c>
    </row>
    <row r="8944" spans="1:7" x14ac:dyDescent="0.2">
      <c r="A8944">
        <v>1800</v>
      </c>
      <c r="B8944">
        <v>0</v>
      </c>
      <c r="C8944" s="35">
        <f t="shared" si="695"/>
        <v>772.63700460121436</v>
      </c>
      <c r="D8944" s="35">
        <f t="shared" si="696"/>
        <v>1027.3629953987856</v>
      </c>
      <c r="E8944" s="35">
        <f t="shared" si="697"/>
        <v>116774.04278850088</v>
      </c>
      <c r="F8944" s="35">
        <f t="shared" si="698"/>
        <v>1874394.1953994662</v>
      </c>
      <c r="G8944" s="33">
        <f t="shared" si="699"/>
        <v>1055474.7243147653</v>
      </c>
    </row>
    <row r="8945" spans="1:7" x14ac:dyDescent="0.2">
      <c r="A8945">
        <v>2450</v>
      </c>
      <c r="B8945">
        <v>9</v>
      </c>
      <c r="C8945" s="35">
        <f t="shared" si="695"/>
        <v>2883.5029896358278</v>
      </c>
      <c r="D8945" s="35">
        <f t="shared" si="696"/>
        <v>-433.50298963582782</v>
      </c>
      <c r="E8945" s="35">
        <f t="shared" si="697"/>
        <v>95035.219279606637</v>
      </c>
      <c r="F8945" s="35">
        <f t="shared" si="698"/>
        <v>550238.7815164472</v>
      </c>
      <c r="G8945" s="33">
        <f t="shared" si="699"/>
        <v>187924.84202320065</v>
      </c>
    </row>
    <row r="8946" spans="1:7" x14ac:dyDescent="0.2">
      <c r="A8946">
        <v>2900</v>
      </c>
      <c r="B8946">
        <v>9</v>
      </c>
      <c r="C8946" s="35">
        <f t="shared" si="695"/>
        <v>2883.5029896358278</v>
      </c>
      <c r="D8946" s="35">
        <f t="shared" si="696"/>
        <v>16.497010364172183</v>
      </c>
      <c r="E8946" s="35">
        <f t="shared" si="697"/>
        <v>574985.26454267988</v>
      </c>
      <c r="F8946" s="35">
        <f t="shared" si="698"/>
        <v>550238.7815164472</v>
      </c>
      <c r="G8946" s="33">
        <f t="shared" si="699"/>
        <v>272.15135095560441</v>
      </c>
    </row>
    <row r="8947" spans="1:7" x14ac:dyDescent="0.2">
      <c r="A8947">
        <v>590</v>
      </c>
      <c r="B8947">
        <v>0</v>
      </c>
      <c r="C8947" s="35">
        <f t="shared" si="695"/>
        <v>772.63700460121436</v>
      </c>
      <c r="D8947" s="35">
        <f t="shared" si="696"/>
        <v>-182.63700460121436</v>
      </c>
      <c r="E8947" s="35">
        <f t="shared" si="697"/>
        <v>2407841.6988589042</v>
      </c>
      <c r="F8947" s="35">
        <f t="shared" si="698"/>
        <v>1874394.1953994662</v>
      </c>
      <c r="G8947" s="33">
        <f t="shared" si="699"/>
        <v>33356.275449703993</v>
      </c>
    </row>
    <row r="8948" spans="1:7" x14ac:dyDescent="0.2">
      <c r="A8948">
        <v>600</v>
      </c>
      <c r="B8948">
        <v>12</v>
      </c>
      <c r="C8948" s="35">
        <f t="shared" si="695"/>
        <v>3587.1249846473656</v>
      </c>
      <c r="D8948" s="35">
        <f t="shared" si="696"/>
        <v>-2987.1249846473656</v>
      </c>
      <c r="E8948" s="35">
        <f t="shared" si="697"/>
        <v>2376907.2554203058</v>
      </c>
      <c r="F8948" s="35">
        <f t="shared" si="698"/>
        <v>2089189.2910115072</v>
      </c>
      <c r="G8948" s="33">
        <f t="shared" si="699"/>
        <v>8922915.6739045251</v>
      </c>
    </row>
    <row r="8949" spans="1:7" x14ac:dyDescent="0.2">
      <c r="A8949">
        <v>2100</v>
      </c>
      <c r="B8949">
        <v>12</v>
      </c>
      <c r="C8949" s="35">
        <f t="shared" si="695"/>
        <v>3587.1249846473656</v>
      </c>
      <c r="D8949" s="35">
        <f t="shared" si="696"/>
        <v>-1487.1249846473656</v>
      </c>
      <c r="E8949" s="35">
        <f t="shared" si="697"/>
        <v>1740.7396305496925</v>
      </c>
      <c r="F8949" s="35">
        <f t="shared" si="698"/>
        <v>2089189.2910115072</v>
      </c>
      <c r="G8949" s="33">
        <f t="shared" si="699"/>
        <v>2211540.7199624274</v>
      </c>
    </row>
    <row r="8950" spans="1:7" x14ac:dyDescent="0.2">
      <c r="A8950">
        <v>700</v>
      </c>
      <c r="B8950">
        <v>9</v>
      </c>
      <c r="C8950" s="35">
        <f t="shared" si="695"/>
        <v>2883.5029896358278</v>
      </c>
      <c r="D8950" s="35">
        <f t="shared" si="696"/>
        <v>-2183.5029896358278</v>
      </c>
      <c r="E8950" s="35">
        <f t="shared" si="697"/>
        <v>2078562.821034322</v>
      </c>
      <c r="F8950" s="35">
        <f t="shared" si="698"/>
        <v>550238.7815164472</v>
      </c>
      <c r="G8950" s="33">
        <f t="shared" si="699"/>
        <v>4767685.3057485977</v>
      </c>
    </row>
    <row r="8951" spans="1:7" x14ac:dyDescent="0.2">
      <c r="A8951">
        <v>750</v>
      </c>
      <c r="B8951">
        <v>6</v>
      </c>
      <c r="C8951" s="35">
        <f t="shared" si="695"/>
        <v>2179.88099462429</v>
      </c>
      <c r="D8951" s="35">
        <f t="shared" si="696"/>
        <v>-1429.88099462429</v>
      </c>
      <c r="E8951" s="35">
        <f t="shared" si="697"/>
        <v>1936890.6038413302</v>
      </c>
      <c r="F8951" s="35">
        <f t="shared" si="698"/>
        <v>1456.095749420469</v>
      </c>
      <c r="G8951" s="33">
        <f t="shared" si="699"/>
        <v>2044559.6587877488</v>
      </c>
    </row>
    <row r="8952" spans="1:7" x14ac:dyDescent="0.2">
      <c r="A8952">
        <v>4883.3329999999996</v>
      </c>
      <c r="B8952">
        <v>12</v>
      </c>
      <c r="C8952" s="35">
        <f t="shared" si="695"/>
        <v>3587.1249846473656</v>
      </c>
      <c r="D8952" s="35">
        <f t="shared" si="696"/>
        <v>1296.208015352634</v>
      </c>
      <c r="E8952" s="35">
        <f t="shared" si="697"/>
        <v>7516429.9325911151</v>
      </c>
      <c r="F8952" s="35">
        <f t="shared" si="698"/>
        <v>2089189.2910115072</v>
      </c>
      <c r="G8952" s="33">
        <f t="shared" si="699"/>
        <v>1680155.2190644143</v>
      </c>
    </row>
    <row r="8953" spans="1:7" x14ac:dyDescent="0.2">
      <c r="A8953">
        <v>250</v>
      </c>
      <c r="B8953">
        <v>3</v>
      </c>
      <c r="C8953" s="35">
        <f t="shared" si="695"/>
        <v>1476.2589996127522</v>
      </c>
      <c r="D8953" s="35">
        <f t="shared" si="696"/>
        <v>-1226.2589996127522</v>
      </c>
      <c r="E8953" s="35">
        <f t="shared" si="697"/>
        <v>3578612.7757712486</v>
      </c>
      <c r="F8953" s="35">
        <f t="shared" si="698"/>
        <v>442841.23371042684</v>
      </c>
      <c r="G8953" s="33">
        <f t="shared" si="699"/>
        <v>1503711.1341312677</v>
      </c>
    </row>
    <row r="8954" spans="1:7" x14ac:dyDescent="0.2">
      <c r="A8954">
        <v>190</v>
      </c>
      <c r="B8954">
        <v>1</v>
      </c>
      <c r="C8954" s="35">
        <f t="shared" si="695"/>
        <v>1007.1776696050603</v>
      </c>
      <c r="D8954" s="35">
        <f t="shared" si="696"/>
        <v>-817.17766960506026</v>
      </c>
      <c r="E8954" s="35">
        <f t="shared" si="697"/>
        <v>3809219.4364028391</v>
      </c>
      <c r="F8954" s="35">
        <f t="shared" si="698"/>
        <v>1287191.2277555608</v>
      </c>
      <c r="G8954" s="33">
        <f t="shared" si="699"/>
        <v>667779.34370115702</v>
      </c>
    </row>
    <row r="8955" spans="1:7" x14ac:dyDescent="0.2">
      <c r="A8955">
        <v>3200</v>
      </c>
      <c r="B8955">
        <v>7</v>
      </c>
      <c r="C8955" s="35">
        <f t="shared" si="695"/>
        <v>2414.4216596281358</v>
      </c>
      <c r="D8955" s="35">
        <f t="shared" si="696"/>
        <v>785.57834037186421</v>
      </c>
      <c r="E8955" s="35">
        <f t="shared" si="697"/>
        <v>1119951.9613847286</v>
      </c>
      <c r="F8955" s="35">
        <f t="shared" si="698"/>
        <v>74365.010590870079</v>
      </c>
      <c r="G8955" s="33">
        <f t="shared" si="699"/>
        <v>617133.32886141259</v>
      </c>
    </row>
    <row r="8956" spans="1:7" x14ac:dyDescent="0.2">
      <c r="A8956">
        <v>2000</v>
      </c>
      <c r="B8956">
        <v>10</v>
      </c>
      <c r="C8956" s="35">
        <f t="shared" si="695"/>
        <v>3118.0436546396736</v>
      </c>
      <c r="D8956" s="35">
        <f t="shared" si="696"/>
        <v>-1118.0436546396736</v>
      </c>
      <c r="E8956" s="35">
        <f t="shared" si="697"/>
        <v>20085.174016533423</v>
      </c>
      <c r="F8956" s="35">
        <f t="shared" si="698"/>
        <v>953203.63760057429</v>
      </c>
      <c r="G8956" s="33">
        <f t="shared" si="699"/>
        <v>1250021.6136800377</v>
      </c>
    </row>
    <row r="8957" spans="1:7" x14ac:dyDescent="0.2">
      <c r="A8957">
        <v>400</v>
      </c>
      <c r="B8957">
        <v>11</v>
      </c>
      <c r="C8957" s="35">
        <f t="shared" si="695"/>
        <v>3352.5843196435194</v>
      </c>
      <c r="D8957" s="35">
        <f t="shared" si="696"/>
        <v>-2952.5843196435194</v>
      </c>
      <c r="E8957" s="35">
        <f t="shared" si="697"/>
        <v>3033596.1241922732</v>
      </c>
      <c r="F8957" s="35">
        <f t="shared" si="698"/>
        <v>1466187.1407655939</v>
      </c>
      <c r="G8957" s="33">
        <f t="shared" si="699"/>
        <v>8717754.1646047849</v>
      </c>
    </row>
    <row r="8958" spans="1:7" x14ac:dyDescent="0.2">
      <c r="A8958">
        <v>600</v>
      </c>
      <c r="B8958">
        <v>2</v>
      </c>
      <c r="C8958" s="35">
        <f t="shared" si="695"/>
        <v>1241.7183346089062</v>
      </c>
      <c r="D8958" s="35">
        <f t="shared" si="696"/>
        <v>-641.71833460890616</v>
      </c>
      <c r="E8958" s="35">
        <f t="shared" si="697"/>
        <v>2376907.2554203058</v>
      </c>
      <c r="F8958" s="35">
        <f t="shared" si="698"/>
        <v>810006.90719254757</v>
      </c>
      <c r="G8958" s="33">
        <f t="shared" si="699"/>
        <v>411802.42097322806</v>
      </c>
    </row>
    <row r="8959" spans="1:7" x14ac:dyDescent="0.2">
      <c r="A8959">
        <v>900</v>
      </c>
      <c r="B8959">
        <v>1</v>
      </c>
      <c r="C8959" s="35">
        <f t="shared" si="695"/>
        <v>1007.1776696050603</v>
      </c>
      <c r="D8959" s="35">
        <f t="shared" si="696"/>
        <v>-107.17766960506026</v>
      </c>
      <c r="E8959" s="35">
        <f t="shared" si="697"/>
        <v>1541873.9522623545</v>
      </c>
      <c r="F8959" s="35">
        <f t="shared" si="698"/>
        <v>1287191.2277555608</v>
      </c>
      <c r="G8959" s="33">
        <f t="shared" si="699"/>
        <v>11487.052861971459</v>
      </c>
    </row>
    <row r="8960" spans="1:7" x14ac:dyDescent="0.2">
      <c r="A8960">
        <v>480</v>
      </c>
      <c r="B8960">
        <v>0</v>
      </c>
      <c r="C8960" s="35">
        <f t="shared" si="695"/>
        <v>772.63700460121436</v>
      </c>
      <c r="D8960" s="35">
        <f t="shared" si="696"/>
        <v>-292.63700460121436</v>
      </c>
      <c r="E8960" s="35">
        <f t="shared" si="697"/>
        <v>2761320.5766834863</v>
      </c>
      <c r="F8960" s="35">
        <f t="shared" si="698"/>
        <v>1874394.1953994662</v>
      </c>
      <c r="G8960" s="33">
        <f t="shared" si="699"/>
        <v>85636.416461971152</v>
      </c>
    </row>
    <row r="8961" spans="1:7" x14ac:dyDescent="0.2">
      <c r="A8961">
        <v>816.66669999999999</v>
      </c>
      <c r="B8961">
        <v>6</v>
      </c>
      <c r="C8961" s="35">
        <f t="shared" si="695"/>
        <v>2179.88099462429</v>
      </c>
      <c r="D8961" s="35">
        <f t="shared" si="696"/>
        <v>-1363.21429462429</v>
      </c>
      <c r="E8961" s="35">
        <f t="shared" si="697"/>
        <v>1755772.0036914195</v>
      </c>
      <c r="F8961" s="35">
        <f t="shared" si="698"/>
        <v>1456.095749420469</v>
      </c>
      <c r="G8961" s="33">
        <f t="shared" si="699"/>
        <v>1858353.2130680005</v>
      </c>
    </row>
    <row r="8962" spans="1:7" x14ac:dyDescent="0.2">
      <c r="A8962">
        <v>371</v>
      </c>
      <c r="B8962">
        <v>1</v>
      </c>
      <c r="C8962" s="35">
        <f t="shared" si="695"/>
        <v>1007.1776696050603</v>
      </c>
      <c r="D8962" s="35">
        <f t="shared" si="696"/>
        <v>-636.17766960506026</v>
      </c>
      <c r="E8962" s="35">
        <f t="shared" si="697"/>
        <v>3135457.0101642082</v>
      </c>
      <c r="F8962" s="35">
        <f t="shared" si="698"/>
        <v>1287191.2277555608</v>
      </c>
      <c r="G8962" s="33">
        <f t="shared" si="699"/>
        <v>404722.02730412519</v>
      </c>
    </row>
    <row r="8963" spans="1:7" x14ac:dyDescent="0.2">
      <c r="A8963">
        <v>2420</v>
      </c>
      <c r="B8963">
        <v>0</v>
      </c>
      <c r="C8963" s="35">
        <f t="shared" ref="C8963:C9026" si="700">$J$20+$J$21*B8963</f>
        <v>772.63700460121436</v>
      </c>
      <c r="D8963" s="35">
        <f t="shared" ref="D8963:D9026" si="701">A8963-C8963</f>
        <v>1647.3629953987856</v>
      </c>
      <c r="E8963" s="35">
        <f t="shared" ref="E8963:E9026" si="702">(A8963-$J$16)^2</f>
        <v>77438.549595401753</v>
      </c>
      <c r="F8963" s="35">
        <f t="shared" ref="F8963:F9026" si="703">(C8963-$J$16)^2</f>
        <v>1874394.1953994662</v>
      </c>
      <c r="G8963" s="33">
        <f t="shared" ref="G8963:G9026" si="704">(A8963-C8963)^2</f>
        <v>2713804.8386092596</v>
      </c>
    </row>
    <row r="8964" spans="1:7" x14ac:dyDescent="0.2">
      <c r="A8964">
        <v>2833.3330000000001</v>
      </c>
      <c r="B8964">
        <v>12</v>
      </c>
      <c r="C8964" s="35">
        <f t="shared" si="700"/>
        <v>3587.1249846473656</v>
      </c>
      <c r="D8964" s="35">
        <f t="shared" si="701"/>
        <v>-753.79198464736555</v>
      </c>
      <c r="E8964" s="35">
        <f t="shared" si="702"/>
        <v>478325.53750378371</v>
      </c>
      <c r="F8964" s="35">
        <f t="shared" si="703"/>
        <v>2089189.2910115072</v>
      </c>
      <c r="G8964" s="33">
        <f t="shared" si="704"/>
        <v>568202.3561186142</v>
      </c>
    </row>
    <row r="8965" spans="1:7" x14ac:dyDescent="0.2">
      <c r="A8965">
        <v>3020.8330000000001</v>
      </c>
      <c r="B8965">
        <v>12</v>
      </c>
      <c r="C8965" s="35">
        <f t="shared" si="700"/>
        <v>3587.1249846473656</v>
      </c>
      <c r="D8965" s="35">
        <f t="shared" si="701"/>
        <v>-566.29198464736555</v>
      </c>
      <c r="E8965" s="35">
        <f t="shared" si="702"/>
        <v>772835.84803006425</v>
      </c>
      <c r="F8965" s="35">
        <f t="shared" si="703"/>
        <v>2089189.2910115072</v>
      </c>
      <c r="G8965" s="33">
        <f t="shared" si="704"/>
        <v>320686.6118758521</v>
      </c>
    </row>
    <row r="8966" spans="1:7" x14ac:dyDescent="0.2">
      <c r="A8966">
        <v>3000</v>
      </c>
      <c r="B8966">
        <v>12</v>
      </c>
      <c r="C8966" s="35">
        <f t="shared" si="700"/>
        <v>3587.1249846473656</v>
      </c>
      <c r="D8966" s="35">
        <f t="shared" si="701"/>
        <v>-587.12498464736564</v>
      </c>
      <c r="E8966" s="35">
        <f t="shared" si="702"/>
        <v>736640.83015669615</v>
      </c>
      <c r="F8966" s="35">
        <f t="shared" si="703"/>
        <v>2089189.2910115072</v>
      </c>
      <c r="G8966" s="33">
        <f t="shared" si="704"/>
        <v>344715.74759716931</v>
      </c>
    </row>
    <row r="8967" spans="1:7" x14ac:dyDescent="0.2">
      <c r="A8967">
        <v>3150</v>
      </c>
      <c r="B8967">
        <v>12</v>
      </c>
      <c r="C8967" s="35">
        <f t="shared" si="700"/>
        <v>3587.1249846473656</v>
      </c>
      <c r="D8967" s="35">
        <f t="shared" si="701"/>
        <v>-437.12498464736564</v>
      </c>
      <c r="E8967" s="35">
        <f t="shared" si="702"/>
        <v>1016624.1785777205</v>
      </c>
      <c r="F8967" s="35">
        <f t="shared" si="703"/>
        <v>2089189.2910115072</v>
      </c>
      <c r="G8967" s="33">
        <f t="shared" si="704"/>
        <v>191078.25220295964</v>
      </c>
    </row>
    <row r="8968" spans="1:7" x14ac:dyDescent="0.2">
      <c r="A8968">
        <v>1000</v>
      </c>
      <c r="B8968">
        <v>6</v>
      </c>
      <c r="C8968" s="35">
        <f t="shared" si="700"/>
        <v>2179.88099462429</v>
      </c>
      <c r="D8968" s="35">
        <f t="shared" si="701"/>
        <v>-1179.88099462429</v>
      </c>
      <c r="E8968" s="35">
        <f t="shared" si="702"/>
        <v>1303529.5178763708</v>
      </c>
      <c r="F8968" s="35">
        <f t="shared" si="703"/>
        <v>1456.095749420469</v>
      </c>
      <c r="G8968" s="33">
        <f t="shared" si="704"/>
        <v>1392119.1614756039</v>
      </c>
    </row>
    <row r="8969" spans="1:7" x14ac:dyDescent="0.2">
      <c r="A8969">
        <v>700</v>
      </c>
      <c r="B8969">
        <v>0</v>
      </c>
      <c r="C8969" s="35">
        <f t="shared" si="700"/>
        <v>772.63700460121436</v>
      </c>
      <c r="D8969" s="35">
        <f t="shared" si="701"/>
        <v>-72.637004601214358</v>
      </c>
      <c r="E8969" s="35">
        <f t="shared" si="702"/>
        <v>2078562.821034322</v>
      </c>
      <c r="F8969" s="35">
        <f t="shared" si="703"/>
        <v>1874394.1953994662</v>
      </c>
      <c r="G8969" s="33">
        <f t="shared" si="704"/>
        <v>5276.1344374368355</v>
      </c>
    </row>
    <row r="8970" spans="1:7" x14ac:dyDescent="0.2">
      <c r="A8970">
        <v>3866.6669999999999</v>
      </c>
      <c r="B8970">
        <v>17</v>
      </c>
      <c r="C8970" s="35">
        <f t="shared" si="700"/>
        <v>4759.8283096665946</v>
      </c>
      <c r="D8970" s="35">
        <f t="shared" si="701"/>
        <v>-893.16130966659466</v>
      </c>
      <c r="E8970" s="35">
        <f t="shared" si="702"/>
        <v>2975434.6598857222</v>
      </c>
      <c r="F8970" s="35">
        <f t="shared" si="703"/>
        <v>6854479.7484544544</v>
      </c>
      <c r="G8970" s="33">
        <f t="shared" si="704"/>
        <v>797737.12508534663</v>
      </c>
    </row>
    <row r="8971" spans="1:7" x14ac:dyDescent="0.2">
      <c r="A8971">
        <v>184</v>
      </c>
      <c r="B8971">
        <v>0</v>
      </c>
      <c r="C8971" s="35">
        <f t="shared" si="700"/>
        <v>772.63700460121436</v>
      </c>
      <c r="D8971" s="35">
        <f t="shared" si="701"/>
        <v>-588.63700460121436</v>
      </c>
      <c r="E8971" s="35">
        <f t="shared" si="702"/>
        <v>3832676.1024659979</v>
      </c>
      <c r="F8971" s="35">
        <f t="shared" si="703"/>
        <v>1874394.1953994662</v>
      </c>
      <c r="G8971" s="33">
        <f t="shared" si="704"/>
        <v>346493.52318589005</v>
      </c>
    </row>
    <row r="8972" spans="1:7" x14ac:dyDescent="0.2">
      <c r="A8972">
        <v>1025</v>
      </c>
      <c r="B8972">
        <v>3</v>
      </c>
      <c r="C8972" s="35">
        <f t="shared" si="700"/>
        <v>1476.2589996127522</v>
      </c>
      <c r="D8972" s="35">
        <f t="shared" si="701"/>
        <v>-451.25899961275218</v>
      </c>
      <c r="E8972" s="35">
        <f t="shared" si="702"/>
        <v>1247068.4092798748</v>
      </c>
      <c r="F8972" s="35">
        <f t="shared" si="703"/>
        <v>442841.23371042684</v>
      </c>
      <c r="G8972" s="33">
        <f t="shared" si="704"/>
        <v>203634.68473150188</v>
      </c>
    </row>
    <row r="8973" spans="1:7" x14ac:dyDescent="0.2">
      <c r="A8973">
        <v>1600</v>
      </c>
      <c r="B8973">
        <v>11</v>
      </c>
      <c r="C8973" s="35">
        <f t="shared" si="700"/>
        <v>3352.5843196435194</v>
      </c>
      <c r="D8973" s="35">
        <f t="shared" si="701"/>
        <v>-1752.5843196435194</v>
      </c>
      <c r="E8973" s="35">
        <f t="shared" si="702"/>
        <v>293462.91156046838</v>
      </c>
      <c r="F8973" s="35">
        <f t="shared" si="703"/>
        <v>1466187.1407655939</v>
      </c>
      <c r="G8973" s="33">
        <f t="shared" si="704"/>
        <v>3071551.7974603376</v>
      </c>
    </row>
    <row r="8974" spans="1:7" x14ac:dyDescent="0.2">
      <c r="A8974">
        <v>2000</v>
      </c>
      <c r="B8974">
        <v>6</v>
      </c>
      <c r="C8974" s="35">
        <f t="shared" si="700"/>
        <v>2179.88099462429</v>
      </c>
      <c r="D8974" s="35">
        <f t="shared" si="701"/>
        <v>-179.88099462429</v>
      </c>
      <c r="E8974" s="35">
        <f t="shared" si="702"/>
        <v>20085.174016533423</v>
      </c>
      <c r="F8974" s="35">
        <f t="shared" si="703"/>
        <v>1456.095749420469</v>
      </c>
      <c r="G8974" s="33">
        <f t="shared" si="704"/>
        <v>32357.172227023846</v>
      </c>
    </row>
    <row r="8975" spans="1:7" x14ac:dyDescent="0.2">
      <c r="A8975">
        <v>1800</v>
      </c>
      <c r="B8975">
        <v>6</v>
      </c>
      <c r="C8975" s="35">
        <f t="shared" si="700"/>
        <v>2179.88099462429</v>
      </c>
      <c r="D8975" s="35">
        <f t="shared" si="701"/>
        <v>-379.88099462429</v>
      </c>
      <c r="E8975" s="35">
        <f t="shared" si="702"/>
        <v>116774.04278850088</v>
      </c>
      <c r="F8975" s="35">
        <f t="shared" si="703"/>
        <v>1456.095749420469</v>
      </c>
      <c r="G8975" s="33">
        <f t="shared" si="704"/>
        <v>144309.57007673985</v>
      </c>
    </row>
    <row r="8976" spans="1:7" x14ac:dyDescent="0.2">
      <c r="A8976">
        <v>200</v>
      </c>
      <c r="B8976">
        <v>5</v>
      </c>
      <c r="C8976" s="35">
        <f t="shared" si="700"/>
        <v>1945.340329620444</v>
      </c>
      <c r="D8976" s="35">
        <f t="shared" si="701"/>
        <v>-1745.340329620444</v>
      </c>
      <c r="E8976" s="35">
        <f t="shared" si="702"/>
        <v>3770284.9929642407</v>
      </c>
      <c r="F8976" s="35">
        <f t="shared" si="703"/>
        <v>38565.827988863377</v>
      </c>
      <c r="G8976" s="33">
        <f t="shared" si="704"/>
        <v>3046212.8661996</v>
      </c>
    </row>
    <row r="8977" spans="1:7" x14ac:dyDescent="0.2">
      <c r="A8977">
        <v>2000</v>
      </c>
      <c r="B8977">
        <v>4</v>
      </c>
      <c r="C8977" s="35">
        <f t="shared" si="700"/>
        <v>1710.799664616598</v>
      </c>
      <c r="D8977" s="35">
        <f t="shared" si="701"/>
        <v>289.20033538340203</v>
      </c>
      <c r="E8977" s="35">
        <f t="shared" si="702"/>
        <v>20085.174016533423</v>
      </c>
      <c r="F8977" s="35">
        <f t="shared" si="703"/>
        <v>185694.20730919892</v>
      </c>
      <c r="G8977" s="33">
        <f t="shared" si="704"/>
        <v>83636.833985872217</v>
      </c>
    </row>
    <row r="8978" spans="1:7" x14ac:dyDescent="0.2">
      <c r="A8978">
        <v>1800</v>
      </c>
      <c r="B8978">
        <v>3</v>
      </c>
      <c r="C8978" s="35">
        <f t="shared" si="700"/>
        <v>1476.2589996127522</v>
      </c>
      <c r="D8978" s="35">
        <f t="shared" si="701"/>
        <v>323.74100038724782</v>
      </c>
      <c r="E8978" s="35">
        <f t="shared" si="702"/>
        <v>116774.04278850088</v>
      </c>
      <c r="F8978" s="35">
        <f t="shared" si="703"/>
        <v>442841.23371042684</v>
      </c>
      <c r="G8978" s="33">
        <f t="shared" si="704"/>
        <v>104808.235331736</v>
      </c>
    </row>
    <row r="8979" spans="1:7" x14ac:dyDescent="0.2">
      <c r="A8979">
        <v>1200</v>
      </c>
      <c r="B8979">
        <v>6</v>
      </c>
      <c r="C8979" s="35">
        <f t="shared" si="700"/>
        <v>2179.88099462429</v>
      </c>
      <c r="D8979" s="35">
        <f t="shared" si="701"/>
        <v>-979.88099462429</v>
      </c>
      <c r="E8979" s="35">
        <f t="shared" si="702"/>
        <v>886840.64910440333</v>
      </c>
      <c r="F8979" s="35">
        <f t="shared" si="703"/>
        <v>1456.095749420469</v>
      </c>
      <c r="G8979" s="33">
        <f t="shared" si="704"/>
        <v>960166.7636258878</v>
      </c>
    </row>
    <row r="8980" spans="1:7" x14ac:dyDescent="0.2">
      <c r="A8980">
        <v>800</v>
      </c>
      <c r="B8980">
        <v>6</v>
      </c>
      <c r="C8980" s="35">
        <f t="shared" si="700"/>
        <v>2179.88099462429</v>
      </c>
      <c r="D8980" s="35">
        <f t="shared" si="701"/>
        <v>-1379.88099462429</v>
      </c>
      <c r="E8980" s="35">
        <f t="shared" si="702"/>
        <v>1800218.3866483383</v>
      </c>
      <c r="F8980" s="35">
        <f t="shared" si="703"/>
        <v>1456.095749420469</v>
      </c>
      <c r="G8980" s="33">
        <f t="shared" si="704"/>
        <v>1904071.5593253199</v>
      </c>
    </row>
    <row r="8981" spans="1:7" x14ac:dyDescent="0.2">
      <c r="A8981">
        <v>1200</v>
      </c>
      <c r="B8981">
        <v>3</v>
      </c>
      <c r="C8981" s="35">
        <f t="shared" si="700"/>
        <v>1476.2589996127522</v>
      </c>
      <c r="D8981" s="35">
        <f t="shared" si="701"/>
        <v>-276.25899961275218</v>
      </c>
      <c r="E8981" s="35">
        <f t="shared" si="702"/>
        <v>886840.64910440333</v>
      </c>
      <c r="F8981" s="35">
        <f t="shared" si="703"/>
        <v>442841.23371042684</v>
      </c>
      <c r="G8981" s="33">
        <f t="shared" si="704"/>
        <v>76319.034867038601</v>
      </c>
    </row>
    <row r="8982" spans="1:7" x14ac:dyDescent="0.2">
      <c r="A8982">
        <v>1500</v>
      </c>
      <c r="B8982">
        <v>6</v>
      </c>
      <c r="C8982" s="35">
        <f t="shared" si="700"/>
        <v>2179.88099462429</v>
      </c>
      <c r="D8982" s="35">
        <f t="shared" si="701"/>
        <v>-679.88099462429</v>
      </c>
      <c r="E8982" s="35">
        <f t="shared" si="702"/>
        <v>411807.34594645206</v>
      </c>
      <c r="F8982" s="35">
        <f t="shared" si="703"/>
        <v>1456.095749420469</v>
      </c>
      <c r="G8982" s="33">
        <f t="shared" si="704"/>
        <v>462238.16685131384</v>
      </c>
    </row>
    <row r="8983" spans="1:7" x14ac:dyDescent="0.2">
      <c r="A8983">
        <v>900</v>
      </c>
      <c r="B8983">
        <v>3</v>
      </c>
      <c r="C8983" s="35">
        <f t="shared" si="700"/>
        <v>1476.2589996127522</v>
      </c>
      <c r="D8983" s="35">
        <f t="shared" si="701"/>
        <v>-576.25899961275218</v>
      </c>
      <c r="E8983" s="35">
        <f t="shared" si="702"/>
        <v>1541873.9522623545</v>
      </c>
      <c r="F8983" s="35">
        <f t="shared" si="703"/>
        <v>442841.23371042684</v>
      </c>
      <c r="G8983" s="33">
        <f t="shared" si="704"/>
        <v>332074.43463468994</v>
      </c>
    </row>
    <row r="8984" spans="1:7" x14ac:dyDescent="0.2">
      <c r="A8984">
        <v>420</v>
      </c>
      <c r="B8984">
        <v>2</v>
      </c>
      <c r="C8984" s="35">
        <f t="shared" si="700"/>
        <v>1241.7183346089062</v>
      </c>
      <c r="D8984" s="35">
        <f t="shared" si="701"/>
        <v>-821.71833460890616</v>
      </c>
      <c r="E8984" s="35">
        <f t="shared" si="702"/>
        <v>2964327.2373150764</v>
      </c>
      <c r="F8984" s="35">
        <f t="shared" si="703"/>
        <v>810006.90719254757</v>
      </c>
      <c r="G8984" s="33">
        <f t="shared" si="704"/>
        <v>675221.02143243433</v>
      </c>
    </row>
    <row r="8985" spans="1:7" x14ac:dyDescent="0.2">
      <c r="A8985">
        <v>300</v>
      </c>
      <c r="B8985">
        <v>2</v>
      </c>
      <c r="C8985" s="35">
        <f t="shared" si="700"/>
        <v>1241.7183346089062</v>
      </c>
      <c r="D8985" s="35">
        <f t="shared" si="701"/>
        <v>-941.71833460890616</v>
      </c>
      <c r="E8985" s="35">
        <f t="shared" si="702"/>
        <v>3391940.558578257</v>
      </c>
      <c r="F8985" s="35">
        <f t="shared" si="703"/>
        <v>810006.90719254757</v>
      </c>
      <c r="G8985" s="33">
        <f t="shared" si="704"/>
        <v>886833.42173857172</v>
      </c>
    </row>
    <row r="8986" spans="1:7" x14ac:dyDescent="0.2">
      <c r="A8986">
        <v>300</v>
      </c>
      <c r="B8986">
        <v>2</v>
      </c>
      <c r="C8986" s="35">
        <f t="shared" si="700"/>
        <v>1241.7183346089062</v>
      </c>
      <c r="D8986" s="35">
        <f t="shared" si="701"/>
        <v>-941.71833460890616</v>
      </c>
      <c r="E8986" s="35">
        <f t="shared" si="702"/>
        <v>3391940.558578257</v>
      </c>
      <c r="F8986" s="35">
        <f t="shared" si="703"/>
        <v>810006.90719254757</v>
      </c>
      <c r="G8986" s="33">
        <f t="shared" si="704"/>
        <v>886833.42173857172</v>
      </c>
    </row>
    <row r="8987" spans="1:7" x14ac:dyDescent="0.2">
      <c r="A8987">
        <v>1400</v>
      </c>
      <c r="B8987">
        <v>3</v>
      </c>
      <c r="C8987" s="35">
        <f t="shared" si="700"/>
        <v>1476.2589996127522</v>
      </c>
      <c r="D8987" s="35">
        <f t="shared" si="701"/>
        <v>-76.258999612752177</v>
      </c>
      <c r="E8987" s="35">
        <f t="shared" si="702"/>
        <v>550151.78033243585</v>
      </c>
      <c r="F8987" s="35">
        <f t="shared" si="703"/>
        <v>442841.23371042684</v>
      </c>
      <c r="G8987" s="33">
        <f t="shared" si="704"/>
        <v>5815.4350219377366</v>
      </c>
    </row>
    <row r="8988" spans="1:7" x14ac:dyDescent="0.2">
      <c r="A8988">
        <v>600</v>
      </c>
      <c r="B8988">
        <v>0</v>
      </c>
      <c r="C8988" s="35">
        <f t="shared" si="700"/>
        <v>772.63700460121436</v>
      </c>
      <c r="D8988" s="35">
        <f t="shared" si="701"/>
        <v>-172.63700460121436</v>
      </c>
      <c r="E8988" s="35">
        <f t="shared" si="702"/>
        <v>2376907.2554203058</v>
      </c>
      <c r="F8988" s="35">
        <f t="shared" si="703"/>
        <v>1874394.1953994662</v>
      </c>
      <c r="G8988" s="33">
        <f t="shared" si="704"/>
        <v>29803.535357679706</v>
      </c>
    </row>
    <row r="8989" spans="1:7" x14ac:dyDescent="0.2">
      <c r="A8989">
        <v>1000</v>
      </c>
      <c r="B8989">
        <v>1</v>
      </c>
      <c r="C8989" s="35">
        <f t="shared" si="700"/>
        <v>1007.1776696050603</v>
      </c>
      <c r="D8989" s="35">
        <f t="shared" si="701"/>
        <v>-7.1776696050602595</v>
      </c>
      <c r="E8989" s="35">
        <f t="shared" si="702"/>
        <v>1303529.5178763708</v>
      </c>
      <c r="F8989" s="35">
        <f t="shared" si="703"/>
        <v>1287191.2277555608</v>
      </c>
      <c r="G8989" s="33">
        <f t="shared" si="704"/>
        <v>51.518940959405903</v>
      </c>
    </row>
    <row r="8990" spans="1:7" x14ac:dyDescent="0.2">
      <c r="A8990">
        <v>850</v>
      </c>
      <c r="B8990">
        <v>5</v>
      </c>
      <c r="C8990" s="35">
        <f t="shared" si="700"/>
        <v>1945.340329620444</v>
      </c>
      <c r="D8990" s="35">
        <f t="shared" si="701"/>
        <v>-1095.340329620444</v>
      </c>
      <c r="E8990" s="35">
        <f t="shared" si="702"/>
        <v>1668546.1694553464</v>
      </c>
      <c r="F8990" s="35">
        <f t="shared" si="703"/>
        <v>38565.827988863377</v>
      </c>
      <c r="G8990" s="33">
        <f t="shared" si="704"/>
        <v>1199770.4376930229</v>
      </c>
    </row>
    <row r="8991" spans="1:7" x14ac:dyDescent="0.2">
      <c r="A8991">
        <v>2800</v>
      </c>
      <c r="B8991">
        <v>5</v>
      </c>
      <c r="C8991" s="35">
        <f t="shared" si="700"/>
        <v>1945.340329620444</v>
      </c>
      <c r="D8991" s="35">
        <f t="shared" si="701"/>
        <v>854.65967037955602</v>
      </c>
      <c r="E8991" s="35">
        <f t="shared" si="702"/>
        <v>433329.69892866357</v>
      </c>
      <c r="F8991" s="35">
        <f t="shared" si="703"/>
        <v>38565.827988863377</v>
      </c>
      <c r="G8991" s="33">
        <f t="shared" si="704"/>
        <v>730443.15217329131</v>
      </c>
    </row>
    <row r="8992" spans="1:7" x14ac:dyDescent="0.2">
      <c r="A8992">
        <v>1500</v>
      </c>
      <c r="B8992">
        <v>0</v>
      </c>
      <c r="C8992" s="35">
        <f t="shared" si="700"/>
        <v>772.63700460121436</v>
      </c>
      <c r="D8992" s="35">
        <f t="shared" si="701"/>
        <v>727.36299539878564</v>
      </c>
      <c r="E8992" s="35">
        <f t="shared" si="702"/>
        <v>411807.34594645206</v>
      </c>
      <c r="F8992" s="35">
        <f t="shared" si="703"/>
        <v>1874394.1953994662</v>
      </c>
      <c r="G8992" s="33">
        <f t="shared" si="704"/>
        <v>529056.92707549385</v>
      </c>
    </row>
    <row r="8993" spans="1:7" x14ac:dyDescent="0.2">
      <c r="A8993">
        <v>1500</v>
      </c>
      <c r="B8993">
        <v>6</v>
      </c>
      <c r="C8993" s="35">
        <f t="shared" si="700"/>
        <v>2179.88099462429</v>
      </c>
      <c r="D8993" s="35">
        <f t="shared" si="701"/>
        <v>-679.88099462429</v>
      </c>
      <c r="E8993" s="35">
        <f t="shared" si="702"/>
        <v>411807.34594645206</v>
      </c>
      <c r="F8993" s="35">
        <f t="shared" si="703"/>
        <v>1456.095749420469</v>
      </c>
      <c r="G8993" s="33">
        <f t="shared" si="704"/>
        <v>462238.16685131384</v>
      </c>
    </row>
    <row r="8994" spans="1:7" x14ac:dyDescent="0.2">
      <c r="A8994">
        <v>2300</v>
      </c>
      <c r="B8994">
        <v>6</v>
      </c>
      <c r="C8994" s="35">
        <f t="shared" si="700"/>
        <v>2179.88099462429</v>
      </c>
      <c r="D8994" s="35">
        <f t="shared" si="701"/>
        <v>120.11900537571</v>
      </c>
      <c r="E8994" s="35">
        <f t="shared" si="702"/>
        <v>25051.870858582228</v>
      </c>
      <c r="F8994" s="35">
        <f t="shared" si="703"/>
        <v>1456.095749420469</v>
      </c>
      <c r="G8994" s="33">
        <f t="shared" si="704"/>
        <v>14428.575452449848</v>
      </c>
    </row>
    <row r="8995" spans="1:7" x14ac:dyDescent="0.2">
      <c r="A8995">
        <v>400</v>
      </c>
      <c r="B8995">
        <v>6</v>
      </c>
      <c r="C8995" s="35">
        <f t="shared" si="700"/>
        <v>2179.88099462429</v>
      </c>
      <c r="D8995" s="35">
        <f t="shared" si="701"/>
        <v>-1779.88099462429</v>
      </c>
      <c r="E8995" s="35">
        <f t="shared" si="702"/>
        <v>3033596.1241922732</v>
      </c>
      <c r="F8995" s="35">
        <f t="shared" si="703"/>
        <v>1456.095749420469</v>
      </c>
      <c r="G8995" s="33">
        <f t="shared" si="704"/>
        <v>3167976.3550247517</v>
      </c>
    </row>
    <row r="8996" spans="1:7" x14ac:dyDescent="0.2">
      <c r="A8996">
        <v>2000</v>
      </c>
      <c r="B8996">
        <v>6</v>
      </c>
      <c r="C8996" s="35">
        <f t="shared" si="700"/>
        <v>2179.88099462429</v>
      </c>
      <c r="D8996" s="35">
        <f t="shared" si="701"/>
        <v>-179.88099462429</v>
      </c>
      <c r="E8996" s="35">
        <f t="shared" si="702"/>
        <v>20085.174016533423</v>
      </c>
      <c r="F8996" s="35">
        <f t="shared" si="703"/>
        <v>1456.095749420469</v>
      </c>
      <c r="G8996" s="33">
        <f t="shared" si="704"/>
        <v>32357.172227023846</v>
      </c>
    </row>
    <row r="8997" spans="1:7" x14ac:dyDescent="0.2">
      <c r="A8997">
        <v>2000</v>
      </c>
      <c r="B8997">
        <v>6</v>
      </c>
      <c r="C8997" s="35">
        <f t="shared" si="700"/>
        <v>2179.88099462429</v>
      </c>
      <c r="D8997" s="35">
        <f t="shared" si="701"/>
        <v>-179.88099462429</v>
      </c>
      <c r="E8997" s="35">
        <f t="shared" si="702"/>
        <v>20085.174016533423</v>
      </c>
      <c r="F8997" s="35">
        <f t="shared" si="703"/>
        <v>1456.095749420469</v>
      </c>
      <c r="G8997" s="33">
        <f t="shared" si="704"/>
        <v>32357.172227023846</v>
      </c>
    </row>
    <row r="8998" spans="1:7" x14ac:dyDescent="0.2">
      <c r="A8998">
        <v>1600</v>
      </c>
      <c r="B8998">
        <v>4</v>
      </c>
      <c r="C8998" s="35">
        <f t="shared" si="700"/>
        <v>1710.799664616598</v>
      </c>
      <c r="D8998" s="35">
        <f t="shared" si="701"/>
        <v>-110.79966461659797</v>
      </c>
      <c r="E8998" s="35">
        <f t="shared" si="702"/>
        <v>293462.91156046838</v>
      </c>
      <c r="F8998" s="35">
        <f t="shared" si="703"/>
        <v>185694.20730919892</v>
      </c>
      <c r="G8998" s="33">
        <f t="shared" si="704"/>
        <v>12276.565679150592</v>
      </c>
    </row>
    <row r="8999" spans="1:7" x14ac:dyDescent="0.2">
      <c r="A8999">
        <v>1125</v>
      </c>
      <c r="B8999">
        <v>2</v>
      </c>
      <c r="C8999" s="35">
        <f t="shared" si="700"/>
        <v>1241.7183346089062</v>
      </c>
      <c r="D8999" s="35">
        <f t="shared" si="701"/>
        <v>-116.71833460890616</v>
      </c>
      <c r="E8999" s="35">
        <f t="shared" si="702"/>
        <v>1033723.974893891</v>
      </c>
      <c r="F8999" s="35">
        <f t="shared" si="703"/>
        <v>810006.90719254757</v>
      </c>
      <c r="G8999" s="33">
        <f t="shared" si="704"/>
        <v>13623.169633876581</v>
      </c>
    </row>
    <row r="9000" spans="1:7" x14ac:dyDescent="0.2">
      <c r="A9000">
        <v>346</v>
      </c>
      <c r="B9000">
        <v>4</v>
      </c>
      <c r="C9000" s="35">
        <f t="shared" si="700"/>
        <v>1710.799664616598</v>
      </c>
      <c r="D9000" s="35">
        <f t="shared" si="701"/>
        <v>-1364.799664616598</v>
      </c>
      <c r="E9000" s="35">
        <f t="shared" si="702"/>
        <v>3224618.1187607045</v>
      </c>
      <c r="F9000" s="35">
        <f t="shared" si="703"/>
        <v>185694.20730919892</v>
      </c>
      <c r="G9000" s="33">
        <f t="shared" si="704"/>
        <v>1862678.1245375783</v>
      </c>
    </row>
    <row r="9001" spans="1:7" x14ac:dyDescent="0.2">
      <c r="A9001">
        <v>800</v>
      </c>
      <c r="B9001">
        <v>6</v>
      </c>
      <c r="C9001" s="35">
        <f t="shared" si="700"/>
        <v>2179.88099462429</v>
      </c>
      <c r="D9001" s="35">
        <f t="shared" si="701"/>
        <v>-1379.88099462429</v>
      </c>
      <c r="E9001" s="35">
        <f t="shared" si="702"/>
        <v>1800218.3866483383</v>
      </c>
      <c r="F9001" s="35">
        <f t="shared" si="703"/>
        <v>1456.095749420469</v>
      </c>
      <c r="G9001" s="33">
        <f t="shared" si="704"/>
        <v>1904071.5593253199</v>
      </c>
    </row>
    <row r="9002" spans="1:7" x14ac:dyDescent="0.2">
      <c r="A9002">
        <v>1450</v>
      </c>
      <c r="B9002">
        <v>2</v>
      </c>
      <c r="C9002" s="35">
        <f t="shared" si="700"/>
        <v>1241.7183346089062</v>
      </c>
      <c r="D9002" s="35">
        <f t="shared" si="701"/>
        <v>208.28166539109384</v>
      </c>
      <c r="E9002" s="35">
        <f t="shared" si="702"/>
        <v>478479.56313944393</v>
      </c>
      <c r="F9002" s="35">
        <f t="shared" si="703"/>
        <v>810006.90719254757</v>
      </c>
      <c r="G9002" s="33">
        <f t="shared" si="704"/>
        <v>43381.252138087577</v>
      </c>
    </row>
    <row r="9003" spans="1:7" x14ac:dyDescent="0.2">
      <c r="A9003">
        <v>491</v>
      </c>
      <c r="B9003">
        <v>0</v>
      </c>
      <c r="C9003" s="35">
        <f t="shared" si="700"/>
        <v>772.63700460121436</v>
      </c>
      <c r="D9003" s="35">
        <f t="shared" si="701"/>
        <v>-281.63700460121436</v>
      </c>
      <c r="E9003" s="35">
        <f t="shared" si="702"/>
        <v>2724883.6889010281</v>
      </c>
      <c r="F9003" s="35">
        <f t="shared" si="703"/>
        <v>1874394.1953994662</v>
      </c>
      <c r="G9003" s="33">
        <f t="shared" si="704"/>
        <v>79319.40236074444</v>
      </c>
    </row>
    <row r="9004" spans="1:7" x14ac:dyDescent="0.2">
      <c r="A9004">
        <v>1000</v>
      </c>
      <c r="B9004">
        <v>6</v>
      </c>
      <c r="C9004" s="35">
        <f t="shared" si="700"/>
        <v>2179.88099462429</v>
      </c>
      <c r="D9004" s="35">
        <f t="shared" si="701"/>
        <v>-1179.88099462429</v>
      </c>
      <c r="E9004" s="35">
        <f t="shared" si="702"/>
        <v>1303529.5178763708</v>
      </c>
      <c r="F9004" s="35">
        <f t="shared" si="703"/>
        <v>1456.095749420469</v>
      </c>
      <c r="G9004" s="33">
        <f t="shared" si="704"/>
        <v>1392119.1614756039</v>
      </c>
    </row>
    <row r="9005" spans="1:7" x14ac:dyDescent="0.2">
      <c r="A9005">
        <v>1100</v>
      </c>
      <c r="B9005">
        <v>6</v>
      </c>
      <c r="C9005" s="35">
        <f t="shared" si="700"/>
        <v>2179.88099462429</v>
      </c>
      <c r="D9005" s="35">
        <f t="shared" si="701"/>
        <v>-1079.88099462429</v>
      </c>
      <c r="E9005" s="35">
        <f t="shared" si="702"/>
        <v>1085185.0834903871</v>
      </c>
      <c r="F9005" s="35">
        <f t="shared" si="703"/>
        <v>1456.095749420469</v>
      </c>
      <c r="G9005" s="33">
        <f t="shared" si="704"/>
        <v>1166142.9625507458</v>
      </c>
    </row>
    <row r="9006" spans="1:7" x14ac:dyDescent="0.2">
      <c r="A9006">
        <v>2000</v>
      </c>
      <c r="B9006">
        <v>4</v>
      </c>
      <c r="C9006" s="35">
        <f t="shared" si="700"/>
        <v>1710.799664616598</v>
      </c>
      <c r="D9006" s="35">
        <f t="shared" si="701"/>
        <v>289.20033538340203</v>
      </c>
      <c r="E9006" s="35">
        <f t="shared" si="702"/>
        <v>20085.174016533423</v>
      </c>
      <c r="F9006" s="35">
        <f t="shared" si="703"/>
        <v>185694.20730919892</v>
      </c>
      <c r="G9006" s="33">
        <f t="shared" si="704"/>
        <v>83636.833985872217</v>
      </c>
    </row>
    <row r="9007" spans="1:7" x14ac:dyDescent="0.2">
      <c r="A9007">
        <v>900</v>
      </c>
      <c r="B9007">
        <v>5</v>
      </c>
      <c r="C9007" s="35">
        <f t="shared" si="700"/>
        <v>1945.340329620444</v>
      </c>
      <c r="D9007" s="35">
        <f t="shared" si="701"/>
        <v>-1045.340329620444</v>
      </c>
      <c r="E9007" s="35">
        <f t="shared" si="702"/>
        <v>1541873.9522623545</v>
      </c>
      <c r="F9007" s="35">
        <f t="shared" si="703"/>
        <v>38565.827988863377</v>
      </c>
      <c r="G9007" s="33">
        <f t="shared" si="704"/>
        <v>1092736.4047309784</v>
      </c>
    </row>
    <row r="9008" spans="1:7" x14ac:dyDescent="0.2">
      <c r="A9008">
        <v>2500</v>
      </c>
      <c r="B9008">
        <v>0</v>
      </c>
      <c r="C9008" s="35">
        <f t="shared" si="700"/>
        <v>772.63700460121436</v>
      </c>
      <c r="D9008" s="35">
        <f t="shared" si="701"/>
        <v>1727.3629953987856</v>
      </c>
      <c r="E9008" s="35">
        <f t="shared" si="702"/>
        <v>128363.00208661477</v>
      </c>
      <c r="F9008" s="35">
        <f t="shared" si="703"/>
        <v>1874394.1953994662</v>
      </c>
      <c r="G9008" s="33">
        <f t="shared" si="704"/>
        <v>2983782.917873065</v>
      </c>
    </row>
    <row r="9009" spans="1:7" x14ac:dyDescent="0.2">
      <c r="A9009">
        <v>1500</v>
      </c>
      <c r="B9009">
        <v>2</v>
      </c>
      <c r="C9009" s="35">
        <f t="shared" si="700"/>
        <v>1241.7183346089062</v>
      </c>
      <c r="D9009" s="35">
        <f t="shared" si="701"/>
        <v>258.28166539109384</v>
      </c>
      <c r="E9009" s="35">
        <f t="shared" si="702"/>
        <v>411807.34594645206</v>
      </c>
      <c r="F9009" s="35">
        <f t="shared" si="703"/>
        <v>810006.90719254757</v>
      </c>
      <c r="G9009" s="33">
        <f t="shared" si="704"/>
        <v>66709.418677196954</v>
      </c>
    </row>
    <row r="9010" spans="1:7" x14ac:dyDescent="0.2">
      <c r="A9010">
        <v>1000</v>
      </c>
      <c r="B9010">
        <v>9</v>
      </c>
      <c r="C9010" s="35">
        <f t="shared" si="700"/>
        <v>2883.5029896358278</v>
      </c>
      <c r="D9010" s="35">
        <f t="shared" si="701"/>
        <v>-1883.5029896358278</v>
      </c>
      <c r="E9010" s="35">
        <f t="shared" si="702"/>
        <v>1303529.5178763708</v>
      </c>
      <c r="F9010" s="35">
        <f t="shared" si="703"/>
        <v>550238.7815164472</v>
      </c>
      <c r="G9010" s="33">
        <f t="shared" si="704"/>
        <v>3547583.5119671011</v>
      </c>
    </row>
    <row r="9011" spans="1:7" x14ac:dyDescent="0.2">
      <c r="A9011">
        <v>1000</v>
      </c>
      <c r="B9011">
        <v>10</v>
      </c>
      <c r="C9011" s="35">
        <f t="shared" si="700"/>
        <v>3118.0436546396736</v>
      </c>
      <c r="D9011" s="35">
        <f t="shared" si="701"/>
        <v>-2118.0436546396736</v>
      </c>
      <c r="E9011" s="35">
        <f t="shared" si="702"/>
        <v>1303529.5178763708</v>
      </c>
      <c r="F9011" s="35">
        <f t="shared" si="703"/>
        <v>953203.63760057429</v>
      </c>
      <c r="G9011" s="33">
        <f t="shared" si="704"/>
        <v>4486108.9229593845</v>
      </c>
    </row>
    <row r="9012" spans="1:7" x14ac:dyDescent="0.2">
      <c r="A9012">
        <v>600</v>
      </c>
      <c r="B9012">
        <v>7</v>
      </c>
      <c r="C9012" s="35">
        <f t="shared" si="700"/>
        <v>2414.4216596281358</v>
      </c>
      <c r="D9012" s="35">
        <f t="shared" si="701"/>
        <v>-1814.4216596281358</v>
      </c>
      <c r="E9012" s="35">
        <f t="shared" si="702"/>
        <v>2376907.2554203058</v>
      </c>
      <c r="F9012" s="35">
        <f t="shared" si="703"/>
        <v>74365.010590870079</v>
      </c>
      <c r="G9012" s="33">
        <f t="shared" si="704"/>
        <v>3292125.9589277185</v>
      </c>
    </row>
    <row r="9013" spans="1:7" x14ac:dyDescent="0.2">
      <c r="A9013">
        <v>3600</v>
      </c>
      <c r="B9013">
        <v>9</v>
      </c>
      <c r="C9013" s="35">
        <f t="shared" si="700"/>
        <v>2883.5029896358278</v>
      </c>
      <c r="D9013" s="35">
        <f t="shared" si="701"/>
        <v>716.49701036417218</v>
      </c>
      <c r="E9013" s="35">
        <f t="shared" si="702"/>
        <v>2126574.2238407936</v>
      </c>
      <c r="F9013" s="35">
        <f t="shared" si="703"/>
        <v>550238.7815164472</v>
      </c>
      <c r="G9013" s="33">
        <f t="shared" si="704"/>
        <v>513367.96586079668</v>
      </c>
    </row>
    <row r="9014" spans="1:7" x14ac:dyDescent="0.2">
      <c r="A9014">
        <v>7020.8329999999996</v>
      </c>
      <c r="B9014">
        <v>16</v>
      </c>
      <c r="C9014" s="35">
        <f t="shared" si="700"/>
        <v>4525.2876446627488</v>
      </c>
      <c r="D9014" s="35">
        <f t="shared" si="701"/>
        <v>2495.5453553372508</v>
      </c>
      <c r="E9014" s="35">
        <f t="shared" si="702"/>
        <v>23805722.472590711</v>
      </c>
      <c r="F9014" s="35">
        <f t="shared" si="703"/>
        <v>5681384.3628040804</v>
      </c>
      <c r="G9014" s="33">
        <f t="shared" si="704"/>
        <v>6227746.6205453258</v>
      </c>
    </row>
    <row r="9015" spans="1:7" x14ac:dyDescent="0.2">
      <c r="A9015">
        <v>6166.6670000000004</v>
      </c>
      <c r="B9015">
        <v>14</v>
      </c>
      <c r="C9015" s="35">
        <f t="shared" si="700"/>
        <v>4056.2063146550572</v>
      </c>
      <c r="D9015" s="35">
        <f t="shared" si="701"/>
        <v>2110.4606853449432</v>
      </c>
      <c r="E9015" s="35">
        <f t="shared" si="702"/>
        <v>16200180.8690081</v>
      </c>
      <c r="F9015" s="35">
        <f t="shared" si="703"/>
        <v>3665249.5327460086</v>
      </c>
      <c r="G9015" s="33">
        <f t="shared" si="704"/>
        <v>4454044.3043866474</v>
      </c>
    </row>
    <row r="9016" spans="1:7" x14ac:dyDescent="0.2">
      <c r="A9016">
        <v>1500</v>
      </c>
      <c r="B9016">
        <v>6</v>
      </c>
      <c r="C9016" s="35">
        <f t="shared" si="700"/>
        <v>2179.88099462429</v>
      </c>
      <c r="D9016" s="35">
        <f t="shared" si="701"/>
        <v>-679.88099462429</v>
      </c>
      <c r="E9016" s="35">
        <f t="shared" si="702"/>
        <v>411807.34594645206</v>
      </c>
      <c r="F9016" s="35">
        <f t="shared" si="703"/>
        <v>1456.095749420469</v>
      </c>
      <c r="G9016" s="33">
        <f t="shared" si="704"/>
        <v>462238.16685131384</v>
      </c>
    </row>
    <row r="9017" spans="1:7" x14ac:dyDescent="0.2">
      <c r="A9017">
        <v>1950</v>
      </c>
      <c r="B9017">
        <v>2</v>
      </c>
      <c r="C9017" s="35">
        <f t="shared" si="700"/>
        <v>1241.7183346089062</v>
      </c>
      <c r="D9017" s="35">
        <f t="shared" si="701"/>
        <v>708.28166539109384</v>
      </c>
      <c r="E9017" s="35">
        <f t="shared" si="702"/>
        <v>36757.391209525289</v>
      </c>
      <c r="F9017" s="35">
        <f t="shared" si="703"/>
        <v>810006.90719254757</v>
      </c>
      <c r="G9017" s="33">
        <f t="shared" si="704"/>
        <v>501662.9175291814</v>
      </c>
    </row>
    <row r="9018" spans="1:7" x14ac:dyDescent="0.2">
      <c r="A9018">
        <v>2576</v>
      </c>
      <c r="B9018">
        <v>0</v>
      </c>
      <c r="C9018" s="35">
        <f t="shared" si="700"/>
        <v>772.63700460121436</v>
      </c>
      <c r="D9018" s="35">
        <f t="shared" si="701"/>
        <v>1803.3629953987856</v>
      </c>
      <c r="E9018" s="35">
        <f t="shared" si="702"/>
        <v>188597.23195326712</v>
      </c>
      <c r="F9018" s="35">
        <f t="shared" si="703"/>
        <v>1874394.1953994662</v>
      </c>
      <c r="G9018" s="33">
        <f t="shared" si="704"/>
        <v>3252118.0931736804</v>
      </c>
    </row>
    <row r="9019" spans="1:7" x14ac:dyDescent="0.2">
      <c r="A9019">
        <v>2000</v>
      </c>
      <c r="B9019">
        <v>3</v>
      </c>
      <c r="C9019" s="35">
        <f t="shared" si="700"/>
        <v>1476.2589996127522</v>
      </c>
      <c r="D9019" s="35">
        <f t="shared" si="701"/>
        <v>523.74100038724782</v>
      </c>
      <c r="E9019" s="35">
        <f t="shared" si="702"/>
        <v>20085.174016533423</v>
      </c>
      <c r="F9019" s="35">
        <f t="shared" si="703"/>
        <v>442841.23371042684</v>
      </c>
      <c r="G9019" s="33">
        <f t="shared" si="704"/>
        <v>274304.63548663515</v>
      </c>
    </row>
    <row r="9020" spans="1:7" x14ac:dyDescent="0.2">
      <c r="A9020">
        <v>1100</v>
      </c>
      <c r="B9020">
        <v>0</v>
      </c>
      <c r="C9020" s="35">
        <f t="shared" si="700"/>
        <v>772.63700460121436</v>
      </c>
      <c r="D9020" s="35">
        <f t="shared" si="701"/>
        <v>327.36299539878564</v>
      </c>
      <c r="E9020" s="35">
        <f t="shared" si="702"/>
        <v>1085185.0834903871</v>
      </c>
      <c r="F9020" s="35">
        <f t="shared" si="703"/>
        <v>1874394.1953994662</v>
      </c>
      <c r="G9020" s="33">
        <f t="shared" si="704"/>
        <v>107166.53075646535</v>
      </c>
    </row>
    <row r="9021" spans="1:7" x14ac:dyDescent="0.2">
      <c r="A9021">
        <v>1100</v>
      </c>
      <c r="B9021">
        <v>6</v>
      </c>
      <c r="C9021" s="35">
        <f t="shared" si="700"/>
        <v>2179.88099462429</v>
      </c>
      <c r="D9021" s="35">
        <f t="shared" si="701"/>
        <v>-1079.88099462429</v>
      </c>
      <c r="E9021" s="35">
        <f t="shared" si="702"/>
        <v>1085185.0834903871</v>
      </c>
      <c r="F9021" s="35">
        <f t="shared" si="703"/>
        <v>1456.095749420469</v>
      </c>
      <c r="G9021" s="33">
        <f t="shared" si="704"/>
        <v>1166142.9625507458</v>
      </c>
    </row>
    <row r="9022" spans="1:7" x14ac:dyDescent="0.2">
      <c r="A9022">
        <v>200</v>
      </c>
      <c r="B9022">
        <v>6</v>
      </c>
      <c r="C9022" s="35">
        <f t="shared" si="700"/>
        <v>2179.88099462429</v>
      </c>
      <c r="D9022" s="35">
        <f t="shared" si="701"/>
        <v>-1979.88099462429</v>
      </c>
      <c r="E9022" s="35">
        <f t="shared" si="702"/>
        <v>3770284.9929642407</v>
      </c>
      <c r="F9022" s="35">
        <f t="shared" si="703"/>
        <v>1456.095749420469</v>
      </c>
      <c r="G9022" s="33">
        <f t="shared" si="704"/>
        <v>3919928.752874468</v>
      </c>
    </row>
    <row r="9023" spans="1:7" x14ac:dyDescent="0.2">
      <c r="A9023">
        <v>1600</v>
      </c>
      <c r="B9023">
        <v>6</v>
      </c>
      <c r="C9023" s="35">
        <f t="shared" si="700"/>
        <v>2179.88099462429</v>
      </c>
      <c r="D9023" s="35">
        <f t="shared" si="701"/>
        <v>-579.88099462429</v>
      </c>
      <c r="E9023" s="35">
        <f t="shared" si="702"/>
        <v>293462.91156046838</v>
      </c>
      <c r="F9023" s="35">
        <f t="shared" si="703"/>
        <v>1456.095749420469</v>
      </c>
      <c r="G9023" s="33">
        <f t="shared" si="704"/>
        <v>336261.96792645584</v>
      </c>
    </row>
    <row r="9024" spans="1:7" x14ac:dyDescent="0.2">
      <c r="A9024">
        <v>500</v>
      </c>
      <c r="B9024">
        <v>4</v>
      </c>
      <c r="C9024" s="35">
        <f t="shared" si="700"/>
        <v>1710.799664616598</v>
      </c>
      <c r="D9024" s="35">
        <f t="shared" si="701"/>
        <v>-1210.799664616598</v>
      </c>
      <c r="E9024" s="35">
        <f t="shared" si="702"/>
        <v>2695251.6898062895</v>
      </c>
      <c r="F9024" s="35">
        <f t="shared" si="703"/>
        <v>185694.20730919892</v>
      </c>
      <c r="G9024" s="33">
        <f t="shared" si="704"/>
        <v>1466035.827835666</v>
      </c>
    </row>
    <row r="9025" spans="1:7" x14ac:dyDescent="0.2">
      <c r="A9025">
        <v>1200</v>
      </c>
      <c r="B9025">
        <v>10</v>
      </c>
      <c r="C9025" s="35">
        <f t="shared" si="700"/>
        <v>3118.0436546396736</v>
      </c>
      <c r="D9025" s="35">
        <f t="shared" si="701"/>
        <v>-1918.0436546396736</v>
      </c>
      <c r="E9025" s="35">
        <f t="shared" si="702"/>
        <v>886840.64910440333</v>
      </c>
      <c r="F9025" s="35">
        <f t="shared" si="703"/>
        <v>953203.63760057429</v>
      </c>
      <c r="G9025" s="33">
        <f t="shared" si="704"/>
        <v>3678891.4611035157</v>
      </c>
    </row>
    <row r="9026" spans="1:7" x14ac:dyDescent="0.2">
      <c r="A9026">
        <v>8900</v>
      </c>
      <c r="B9026">
        <v>4</v>
      </c>
      <c r="C9026" s="35">
        <f t="shared" si="700"/>
        <v>1710.799664616598</v>
      </c>
      <c r="D9026" s="35">
        <f t="shared" si="701"/>
        <v>7189.2003353834025</v>
      </c>
      <c r="E9026" s="35">
        <f t="shared" si="702"/>
        <v>45674319.201383658</v>
      </c>
      <c r="F9026" s="35">
        <f t="shared" si="703"/>
        <v>185694.20730919892</v>
      </c>
      <c r="G9026" s="33">
        <f t="shared" si="704"/>
        <v>51684601.462276824</v>
      </c>
    </row>
    <row r="9027" spans="1:7" x14ac:dyDescent="0.2">
      <c r="A9027">
        <v>470</v>
      </c>
      <c r="B9027">
        <v>3</v>
      </c>
      <c r="C9027" s="35">
        <f t="shared" ref="C9027:C9090" si="705">$J$20+$J$21*B9027</f>
        <v>1476.2589996127522</v>
      </c>
      <c r="D9027" s="35">
        <f t="shared" ref="D9027:D9090" si="706">A9027-C9027</f>
        <v>-1006.2589996127522</v>
      </c>
      <c r="E9027" s="35">
        <f t="shared" ref="E9027:E9090" si="707">(A9027-$J$16)^2</f>
        <v>2794655.0201220843</v>
      </c>
      <c r="F9027" s="35">
        <f t="shared" ref="F9027:F9090" si="708">(C9027-$J$16)^2</f>
        <v>442841.23371042684</v>
      </c>
      <c r="G9027" s="33">
        <f t="shared" ref="G9027:G9090" si="709">(A9027-C9027)^2</f>
        <v>1012557.1743016568</v>
      </c>
    </row>
    <row r="9028" spans="1:7" x14ac:dyDescent="0.2">
      <c r="A9028">
        <v>2600</v>
      </c>
      <c r="B9028">
        <v>8</v>
      </c>
      <c r="C9028" s="35">
        <f t="shared" si="705"/>
        <v>2648.9623246319816</v>
      </c>
      <c r="D9028" s="35">
        <f t="shared" si="706"/>
        <v>-48.962324631981573</v>
      </c>
      <c r="E9028" s="35">
        <f t="shared" si="707"/>
        <v>210018.56770063104</v>
      </c>
      <c r="F9028" s="35">
        <f t="shared" si="708"/>
        <v>257292.5725132121</v>
      </c>
      <c r="G9028" s="33">
        <f t="shared" si="709"/>
        <v>2397.3092333675495</v>
      </c>
    </row>
    <row r="9029" spans="1:7" x14ac:dyDescent="0.2">
      <c r="A9029">
        <v>4900</v>
      </c>
      <c r="B9029">
        <v>6</v>
      </c>
      <c r="C9029" s="35">
        <f t="shared" si="705"/>
        <v>2179.88099462429</v>
      </c>
      <c r="D9029" s="35">
        <f t="shared" si="706"/>
        <v>2720.11900537571</v>
      </c>
      <c r="E9029" s="35">
        <f t="shared" si="707"/>
        <v>7608096.5768230055</v>
      </c>
      <c r="F9029" s="35">
        <f t="shared" si="708"/>
        <v>1456.095749420469</v>
      </c>
      <c r="G9029" s="33">
        <f t="shared" si="709"/>
        <v>7399047.4034061423</v>
      </c>
    </row>
    <row r="9030" spans="1:7" x14ac:dyDescent="0.2">
      <c r="A9030">
        <v>500</v>
      </c>
      <c r="B9030">
        <v>6</v>
      </c>
      <c r="C9030" s="35">
        <f t="shared" si="705"/>
        <v>2179.88099462429</v>
      </c>
      <c r="D9030" s="35">
        <f t="shared" si="706"/>
        <v>-1679.88099462429</v>
      </c>
      <c r="E9030" s="35">
        <f t="shared" si="707"/>
        <v>2695251.6898062895</v>
      </c>
      <c r="F9030" s="35">
        <f t="shared" si="708"/>
        <v>1456.095749420469</v>
      </c>
      <c r="G9030" s="33">
        <f t="shared" si="709"/>
        <v>2822000.1560998936</v>
      </c>
    </row>
    <row r="9031" spans="1:7" x14ac:dyDescent="0.2">
      <c r="A9031">
        <v>3733.3330000000001</v>
      </c>
      <c r="B9031">
        <v>7</v>
      </c>
      <c r="C9031" s="35">
        <f t="shared" si="705"/>
        <v>2414.4216596281358</v>
      </c>
      <c r="D9031" s="35">
        <f t="shared" si="706"/>
        <v>1318.9113403718643</v>
      </c>
      <c r="E9031" s="35">
        <f t="shared" si="707"/>
        <v>2533225.0280299303</v>
      </c>
      <c r="F9031" s="35">
        <f t="shared" si="708"/>
        <v>74365.010590870079</v>
      </c>
      <c r="G9031" s="33">
        <f t="shared" si="709"/>
        <v>1739527.1237615077</v>
      </c>
    </row>
    <row r="9032" spans="1:7" x14ac:dyDescent="0.2">
      <c r="A9032">
        <v>2566.6669999999999</v>
      </c>
      <c r="B9032">
        <v>8</v>
      </c>
      <c r="C9032" s="35">
        <f t="shared" si="705"/>
        <v>2648.9623246319816</v>
      </c>
      <c r="D9032" s="35">
        <f t="shared" si="706"/>
        <v>-82.295324631981657</v>
      </c>
      <c r="E9032" s="35">
        <f t="shared" si="707"/>
        <v>180578.10690351092</v>
      </c>
      <c r="F9032" s="35">
        <f t="shared" si="708"/>
        <v>257292.5725132121</v>
      </c>
      <c r="G9032" s="33">
        <f t="shared" si="709"/>
        <v>6772.5204562832469</v>
      </c>
    </row>
    <row r="9033" spans="1:7" x14ac:dyDescent="0.2">
      <c r="A9033">
        <v>520</v>
      </c>
      <c r="B9033">
        <v>6</v>
      </c>
      <c r="C9033" s="35">
        <f t="shared" si="705"/>
        <v>2179.88099462429</v>
      </c>
      <c r="D9033" s="35">
        <f t="shared" si="706"/>
        <v>-1659.88099462429</v>
      </c>
      <c r="E9033" s="35">
        <f t="shared" si="707"/>
        <v>2629982.8029290927</v>
      </c>
      <c r="F9033" s="35">
        <f t="shared" si="708"/>
        <v>1456.095749420469</v>
      </c>
      <c r="G9033" s="33">
        <f t="shared" si="709"/>
        <v>2755204.9163149223</v>
      </c>
    </row>
    <row r="9034" spans="1:7" x14ac:dyDescent="0.2">
      <c r="A9034">
        <v>2520</v>
      </c>
      <c r="B9034">
        <v>9</v>
      </c>
      <c r="C9034" s="35">
        <f t="shared" si="705"/>
        <v>2883.5029896358278</v>
      </c>
      <c r="D9034" s="35">
        <f t="shared" si="706"/>
        <v>-363.50298963582782</v>
      </c>
      <c r="E9034" s="35">
        <f t="shared" si="707"/>
        <v>143094.11520941803</v>
      </c>
      <c r="F9034" s="35">
        <f t="shared" si="708"/>
        <v>550238.7815164472</v>
      </c>
      <c r="G9034" s="33">
        <f t="shared" si="709"/>
        <v>132134.42347418473</v>
      </c>
    </row>
    <row r="9035" spans="1:7" x14ac:dyDescent="0.2">
      <c r="A9035">
        <v>2800</v>
      </c>
      <c r="B9035">
        <v>12</v>
      </c>
      <c r="C9035" s="35">
        <f t="shared" si="705"/>
        <v>3587.1249846473656</v>
      </c>
      <c r="D9035" s="35">
        <f t="shared" si="706"/>
        <v>-787.12498464736564</v>
      </c>
      <c r="E9035" s="35">
        <f t="shared" si="707"/>
        <v>433329.69892866357</v>
      </c>
      <c r="F9035" s="35">
        <f t="shared" si="708"/>
        <v>2089189.2910115072</v>
      </c>
      <c r="G9035" s="33">
        <f t="shared" si="709"/>
        <v>619565.74145611562</v>
      </c>
    </row>
    <row r="9036" spans="1:7" x14ac:dyDescent="0.2">
      <c r="A9036">
        <v>700</v>
      </c>
      <c r="B9036">
        <v>12</v>
      </c>
      <c r="C9036" s="35">
        <f t="shared" si="705"/>
        <v>3587.1249846473656</v>
      </c>
      <c r="D9036" s="35">
        <f t="shared" si="706"/>
        <v>-2887.1249846473656</v>
      </c>
      <c r="E9036" s="35">
        <f t="shared" si="707"/>
        <v>2078562.821034322</v>
      </c>
      <c r="F9036" s="35">
        <f t="shared" si="708"/>
        <v>2089189.2910115072</v>
      </c>
      <c r="G9036" s="33">
        <f t="shared" si="709"/>
        <v>8335490.6769750509</v>
      </c>
    </row>
    <row r="9037" spans="1:7" x14ac:dyDescent="0.2">
      <c r="A9037">
        <v>2000</v>
      </c>
      <c r="B9037">
        <v>2</v>
      </c>
      <c r="C9037" s="35">
        <f t="shared" si="705"/>
        <v>1241.7183346089062</v>
      </c>
      <c r="D9037" s="35">
        <f t="shared" si="706"/>
        <v>758.28166539109384</v>
      </c>
      <c r="E9037" s="35">
        <f t="shared" si="707"/>
        <v>20085.174016533423</v>
      </c>
      <c r="F9037" s="35">
        <f t="shared" si="708"/>
        <v>810006.90719254757</v>
      </c>
      <c r="G9037" s="33">
        <f t="shared" si="709"/>
        <v>574991.08406829077</v>
      </c>
    </row>
    <row r="9038" spans="1:7" x14ac:dyDescent="0.2">
      <c r="A9038">
        <v>4666.6670000000004</v>
      </c>
      <c r="B9038">
        <v>17</v>
      </c>
      <c r="C9038" s="35">
        <f t="shared" si="705"/>
        <v>4759.8283096665946</v>
      </c>
      <c r="D9038" s="35">
        <f t="shared" si="706"/>
        <v>-93.161309666594207</v>
      </c>
      <c r="E9038" s="35">
        <f t="shared" si="707"/>
        <v>6375346.3847978543</v>
      </c>
      <c r="F9038" s="35">
        <f t="shared" si="708"/>
        <v>6854479.7484544544</v>
      </c>
      <c r="G9038" s="33">
        <f t="shared" si="709"/>
        <v>8679.0296187950589</v>
      </c>
    </row>
    <row r="9039" spans="1:7" x14ac:dyDescent="0.2">
      <c r="A9039">
        <v>2800</v>
      </c>
      <c r="B9039">
        <v>12</v>
      </c>
      <c r="C9039" s="35">
        <f t="shared" si="705"/>
        <v>3587.1249846473656</v>
      </c>
      <c r="D9039" s="35">
        <f t="shared" si="706"/>
        <v>-787.12498464736564</v>
      </c>
      <c r="E9039" s="35">
        <f t="shared" si="707"/>
        <v>433329.69892866357</v>
      </c>
      <c r="F9039" s="35">
        <f t="shared" si="708"/>
        <v>2089189.2910115072</v>
      </c>
      <c r="G9039" s="33">
        <f t="shared" si="709"/>
        <v>619565.74145611562</v>
      </c>
    </row>
    <row r="9040" spans="1:7" x14ac:dyDescent="0.2">
      <c r="A9040">
        <v>320</v>
      </c>
      <c r="B9040">
        <v>4</v>
      </c>
      <c r="C9040" s="35">
        <f t="shared" si="705"/>
        <v>1710.799664616598</v>
      </c>
      <c r="D9040" s="35">
        <f t="shared" si="706"/>
        <v>-1390.799664616598</v>
      </c>
      <c r="E9040" s="35">
        <f t="shared" si="707"/>
        <v>3318671.6717010601</v>
      </c>
      <c r="F9040" s="35">
        <f t="shared" si="708"/>
        <v>185694.20730919892</v>
      </c>
      <c r="G9040" s="33">
        <f t="shared" si="709"/>
        <v>1934323.7070976414</v>
      </c>
    </row>
    <row r="9041" spans="1:7" x14ac:dyDescent="0.2">
      <c r="A9041">
        <v>630</v>
      </c>
      <c r="B9041">
        <v>9</v>
      </c>
      <c r="C9041" s="35">
        <f t="shared" si="705"/>
        <v>2883.5029896358278</v>
      </c>
      <c r="D9041" s="35">
        <f t="shared" si="706"/>
        <v>-2253.5029896358278</v>
      </c>
      <c r="E9041" s="35">
        <f t="shared" si="707"/>
        <v>2285303.9251045105</v>
      </c>
      <c r="F9041" s="35">
        <f t="shared" si="708"/>
        <v>550238.7815164472</v>
      </c>
      <c r="G9041" s="33">
        <f t="shared" si="709"/>
        <v>5078275.7242976138</v>
      </c>
    </row>
    <row r="9042" spans="1:7" x14ac:dyDescent="0.2">
      <c r="A9042">
        <v>2400</v>
      </c>
      <c r="B9042">
        <v>6</v>
      </c>
      <c r="C9042" s="35">
        <f t="shared" si="705"/>
        <v>2179.88099462429</v>
      </c>
      <c r="D9042" s="35">
        <f t="shared" si="706"/>
        <v>220.11900537571</v>
      </c>
      <c r="E9042" s="35">
        <f t="shared" si="707"/>
        <v>66707.436472598492</v>
      </c>
      <c r="F9042" s="35">
        <f t="shared" si="708"/>
        <v>1456.095749420469</v>
      </c>
      <c r="G9042" s="33">
        <f t="shared" si="709"/>
        <v>48452.376527591849</v>
      </c>
    </row>
    <row r="9043" spans="1:7" x14ac:dyDescent="0.2">
      <c r="A9043">
        <v>1500</v>
      </c>
      <c r="B9043">
        <v>11</v>
      </c>
      <c r="C9043" s="35">
        <f t="shared" si="705"/>
        <v>3352.5843196435194</v>
      </c>
      <c r="D9043" s="35">
        <f t="shared" si="706"/>
        <v>-1852.5843196435194</v>
      </c>
      <c r="E9043" s="35">
        <f t="shared" si="707"/>
        <v>411807.34594645206</v>
      </c>
      <c r="F9043" s="35">
        <f t="shared" si="708"/>
        <v>1466187.1407655939</v>
      </c>
      <c r="G9043" s="33">
        <f t="shared" si="709"/>
        <v>3432068.6613890417</v>
      </c>
    </row>
    <row r="9044" spans="1:7" x14ac:dyDescent="0.2">
      <c r="A9044">
        <v>1000</v>
      </c>
      <c r="B9044">
        <v>11</v>
      </c>
      <c r="C9044" s="35">
        <f t="shared" si="705"/>
        <v>3352.5843196435194</v>
      </c>
      <c r="D9044" s="35">
        <f t="shared" si="706"/>
        <v>-2352.5843196435194</v>
      </c>
      <c r="E9044" s="35">
        <f t="shared" si="707"/>
        <v>1303529.5178763708</v>
      </c>
      <c r="F9044" s="35">
        <f t="shared" si="708"/>
        <v>1466187.1407655939</v>
      </c>
      <c r="G9044" s="33">
        <f t="shared" si="709"/>
        <v>5534652.9810325606</v>
      </c>
    </row>
    <row r="9045" spans="1:7" x14ac:dyDescent="0.2">
      <c r="A9045">
        <v>2333.3330000000001</v>
      </c>
      <c r="B9045">
        <v>12</v>
      </c>
      <c r="C9045" s="35">
        <f t="shared" si="705"/>
        <v>3587.1249846473656</v>
      </c>
      <c r="D9045" s="35">
        <f t="shared" si="706"/>
        <v>-1253.7919846473656</v>
      </c>
      <c r="E9045" s="35">
        <f t="shared" si="707"/>
        <v>36714.709433702301</v>
      </c>
      <c r="F9045" s="35">
        <f t="shared" si="708"/>
        <v>2089189.2910115072</v>
      </c>
      <c r="G9045" s="33">
        <f t="shared" si="709"/>
        <v>1571994.3407659798</v>
      </c>
    </row>
    <row r="9046" spans="1:7" x14ac:dyDescent="0.2">
      <c r="A9046">
        <v>3500</v>
      </c>
      <c r="B9046">
        <v>9</v>
      </c>
      <c r="C9046" s="35">
        <f t="shared" si="705"/>
        <v>2883.5029896358278</v>
      </c>
      <c r="D9046" s="35">
        <f t="shared" si="706"/>
        <v>616.49701036417218</v>
      </c>
      <c r="E9046" s="35">
        <f t="shared" si="707"/>
        <v>1844918.6582267773</v>
      </c>
      <c r="F9046" s="35">
        <f t="shared" si="708"/>
        <v>550238.7815164472</v>
      </c>
      <c r="G9046" s="33">
        <f t="shared" si="709"/>
        <v>380068.56378796225</v>
      </c>
    </row>
    <row r="9047" spans="1:7" x14ac:dyDescent="0.2">
      <c r="A9047">
        <v>1200</v>
      </c>
      <c r="B9047">
        <v>11</v>
      </c>
      <c r="C9047" s="35">
        <f t="shared" si="705"/>
        <v>3352.5843196435194</v>
      </c>
      <c r="D9047" s="35">
        <f t="shared" si="706"/>
        <v>-2152.5843196435194</v>
      </c>
      <c r="E9047" s="35">
        <f t="shared" si="707"/>
        <v>886840.64910440333</v>
      </c>
      <c r="F9047" s="35">
        <f t="shared" si="708"/>
        <v>1466187.1407655939</v>
      </c>
      <c r="G9047" s="33">
        <f t="shared" si="709"/>
        <v>4633619.2531751534</v>
      </c>
    </row>
    <row r="9048" spans="1:7" x14ac:dyDescent="0.2">
      <c r="A9048">
        <v>200</v>
      </c>
      <c r="B9048">
        <v>12</v>
      </c>
      <c r="C9048" s="35">
        <f t="shared" si="705"/>
        <v>3587.1249846473656</v>
      </c>
      <c r="D9048" s="35">
        <f t="shared" si="706"/>
        <v>-3387.1249846473656</v>
      </c>
      <c r="E9048" s="35">
        <f t="shared" si="707"/>
        <v>3770284.9929642407</v>
      </c>
      <c r="F9048" s="35">
        <f t="shared" si="708"/>
        <v>2089189.2910115072</v>
      </c>
      <c r="G9048" s="33">
        <f t="shared" si="709"/>
        <v>11472615.661622416</v>
      </c>
    </row>
    <row r="9049" spans="1:7" x14ac:dyDescent="0.2">
      <c r="A9049">
        <v>1200</v>
      </c>
      <c r="B9049">
        <v>2</v>
      </c>
      <c r="C9049" s="35">
        <f t="shared" si="705"/>
        <v>1241.7183346089062</v>
      </c>
      <c r="D9049" s="35">
        <f t="shared" si="706"/>
        <v>-41.718334608906162</v>
      </c>
      <c r="E9049" s="35">
        <f t="shared" si="707"/>
        <v>886840.64910440333</v>
      </c>
      <c r="F9049" s="35">
        <f t="shared" si="708"/>
        <v>810006.90719254757</v>
      </c>
      <c r="G9049" s="33">
        <f t="shared" si="709"/>
        <v>1740.4194425406577</v>
      </c>
    </row>
    <row r="9050" spans="1:7" x14ac:dyDescent="0.2">
      <c r="A9050">
        <v>1200</v>
      </c>
      <c r="B9050">
        <v>4</v>
      </c>
      <c r="C9050" s="35">
        <f t="shared" si="705"/>
        <v>1710.799664616598</v>
      </c>
      <c r="D9050" s="35">
        <f t="shared" si="706"/>
        <v>-510.79966461659797</v>
      </c>
      <c r="E9050" s="35">
        <f t="shared" si="707"/>
        <v>886840.64910440333</v>
      </c>
      <c r="F9050" s="35">
        <f t="shared" si="708"/>
        <v>185694.20730919892</v>
      </c>
      <c r="G9050" s="33">
        <f t="shared" si="709"/>
        <v>260916.29737242896</v>
      </c>
    </row>
    <row r="9051" spans="1:7" x14ac:dyDescent="0.2">
      <c r="A9051">
        <v>1820</v>
      </c>
      <c r="B9051">
        <v>4</v>
      </c>
      <c r="C9051" s="35">
        <f t="shared" si="705"/>
        <v>1710.799664616598</v>
      </c>
      <c r="D9051" s="35">
        <f t="shared" si="706"/>
        <v>109.20033538340203</v>
      </c>
      <c r="E9051" s="35">
        <f t="shared" si="707"/>
        <v>103505.15591130414</v>
      </c>
      <c r="F9051" s="35">
        <f t="shared" si="708"/>
        <v>185694.20730919892</v>
      </c>
      <c r="G9051" s="33">
        <f t="shared" si="709"/>
        <v>11924.713247847487</v>
      </c>
    </row>
    <row r="9052" spans="1:7" x14ac:dyDescent="0.2">
      <c r="A9052">
        <v>1200</v>
      </c>
      <c r="B9052">
        <v>3</v>
      </c>
      <c r="C9052" s="35">
        <f t="shared" si="705"/>
        <v>1476.2589996127522</v>
      </c>
      <c r="D9052" s="35">
        <f t="shared" si="706"/>
        <v>-276.25899961275218</v>
      </c>
      <c r="E9052" s="35">
        <f t="shared" si="707"/>
        <v>886840.64910440333</v>
      </c>
      <c r="F9052" s="35">
        <f t="shared" si="708"/>
        <v>442841.23371042684</v>
      </c>
      <c r="G9052" s="33">
        <f t="shared" si="709"/>
        <v>76319.034867038601</v>
      </c>
    </row>
    <row r="9053" spans="1:7" x14ac:dyDescent="0.2">
      <c r="A9053">
        <v>1200</v>
      </c>
      <c r="B9053">
        <v>3</v>
      </c>
      <c r="C9053" s="35">
        <f t="shared" si="705"/>
        <v>1476.2589996127522</v>
      </c>
      <c r="D9053" s="35">
        <f t="shared" si="706"/>
        <v>-276.25899961275218</v>
      </c>
      <c r="E9053" s="35">
        <f t="shared" si="707"/>
        <v>886840.64910440333</v>
      </c>
      <c r="F9053" s="35">
        <f t="shared" si="708"/>
        <v>442841.23371042684</v>
      </c>
      <c r="G9053" s="33">
        <f t="shared" si="709"/>
        <v>76319.034867038601</v>
      </c>
    </row>
    <row r="9054" spans="1:7" x14ac:dyDescent="0.2">
      <c r="A9054">
        <v>650</v>
      </c>
      <c r="B9054">
        <v>0</v>
      </c>
      <c r="C9054" s="35">
        <f t="shared" si="705"/>
        <v>772.63700460121436</v>
      </c>
      <c r="D9054" s="35">
        <f t="shared" si="706"/>
        <v>-122.63700460121436</v>
      </c>
      <c r="E9054" s="35">
        <f t="shared" si="707"/>
        <v>2225235.0382273137</v>
      </c>
      <c r="F9054" s="35">
        <f t="shared" si="708"/>
        <v>1874394.1953994662</v>
      </c>
      <c r="G9054" s="33">
        <f t="shared" si="709"/>
        <v>15039.834897558272</v>
      </c>
    </row>
    <row r="9055" spans="1:7" x14ac:dyDescent="0.2">
      <c r="A9055">
        <v>1200</v>
      </c>
      <c r="B9055">
        <v>6</v>
      </c>
      <c r="C9055" s="35">
        <f t="shared" si="705"/>
        <v>2179.88099462429</v>
      </c>
      <c r="D9055" s="35">
        <f t="shared" si="706"/>
        <v>-979.88099462429</v>
      </c>
      <c r="E9055" s="35">
        <f t="shared" si="707"/>
        <v>886840.64910440333</v>
      </c>
      <c r="F9055" s="35">
        <f t="shared" si="708"/>
        <v>1456.095749420469</v>
      </c>
      <c r="G9055" s="33">
        <f t="shared" si="709"/>
        <v>960166.7636258878</v>
      </c>
    </row>
    <row r="9056" spans="1:7" x14ac:dyDescent="0.2">
      <c r="A9056">
        <v>1000</v>
      </c>
      <c r="B9056">
        <v>3</v>
      </c>
      <c r="C9056" s="35">
        <f t="shared" si="705"/>
        <v>1476.2589996127522</v>
      </c>
      <c r="D9056" s="35">
        <f t="shared" si="706"/>
        <v>-476.25899961275218</v>
      </c>
      <c r="E9056" s="35">
        <f t="shared" si="707"/>
        <v>1303529.5178763708</v>
      </c>
      <c r="F9056" s="35">
        <f t="shared" si="708"/>
        <v>442841.23371042684</v>
      </c>
      <c r="G9056" s="33">
        <f t="shared" si="709"/>
        <v>226822.63471213946</v>
      </c>
    </row>
    <row r="9057" spans="1:7" x14ac:dyDescent="0.2">
      <c r="A9057">
        <v>2916.6669999999999</v>
      </c>
      <c r="B9057">
        <v>6</v>
      </c>
      <c r="C9057" s="35">
        <f t="shared" si="705"/>
        <v>2179.88099462429</v>
      </c>
      <c r="D9057" s="35">
        <f t="shared" si="706"/>
        <v>736.78600537570992</v>
      </c>
      <c r="E9057" s="35">
        <f t="shared" si="707"/>
        <v>600539.4865525678</v>
      </c>
      <c r="F9057" s="35">
        <f t="shared" si="708"/>
        <v>1456.095749420469</v>
      </c>
      <c r="G9057" s="33">
        <f t="shared" si="709"/>
        <v>542853.61771749565</v>
      </c>
    </row>
    <row r="9058" spans="1:7" x14ac:dyDescent="0.2">
      <c r="A9058">
        <v>3033.3330000000001</v>
      </c>
      <c r="B9058">
        <v>11</v>
      </c>
      <c r="C9058" s="35">
        <f t="shared" si="705"/>
        <v>3352.5843196435194</v>
      </c>
      <c r="D9058" s="35">
        <f t="shared" si="706"/>
        <v>-319.25131964351931</v>
      </c>
      <c r="E9058" s="35">
        <f t="shared" si="707"/>
        <v>794969.8687318163</v>
      </c>
      <c r="F9058" s="35">
        <f t="shared" si="708"/>
        <v>1466187.1407655939</v>
      </c>
      <c r="G9058" s="33">
        <f t="shared" si="709"/>
        <v>101921.40509412854</v>
      </c>
    </row>
    <row r="9059" spans="1:7" x14ac:dyDescent="0.2">
      <c r="A9059">
        <v>4700</v>
      </c>
      <c r="B9059">
        <v>6</v>
      </c>
      <c r="C9059" s="35">
        <f t="shared" si="705"/>
        <v>2179.88099462429</v>
      </c>
      <c r="D9059" s="35">
        <f t="shared" si="706"/>
        <v>2520.11900537571</v>
      </c>
      <c r="E9059" s="35">
        <f t="shared" si="707"/>
        <v>6544785.4455949729</v>
      </c>
      <c r="F9059" s="35">
        <f t="shared" si="708"/>
        <v>1456.095749420469</v>
      </c>
      <c r="G9059" s="33">
        <f t="shared" si="709"/>
        <v>6350999.8012558576</v>
      </c>
    </row>
    <row r="9060" spans="1:7" x14ac:dyDescent="0.2">
      <c r="A9060">
        <v>500</v>
      </c>
      <c r="B9060">
        <v>3</v>
      </c>
      <c r="C9060" s="35">
        <f t="shared" si="705"/>
        <v>1476.2589996127522</v>
      </c>
      <c r="D9060" s="35">
        <f t="shared" si="706"/>
        <v>-976.25899961275218</v>
      </c>
      <c r="E9060" s="35">
        <f t="shared" si="707"/>
        <v>2695251.6898062895</v>
      </c>
      <c r="F9060" s="35">
        <f t="shared" si="708"/>
        <v>442841.23371042684</v>
      </c>
      <c r="G9060" s="33">
        <f t="shared" si="709"/>
        <v>953081.63432489161</v>
      </c>
    </row>
    <row r="9061" spans="1:7" x14ac:dyDescent="0.2">
      <c r="A9061">
        <v>2516.6669999999999</v>
      </c>
      <c r="B9061">
        <v>3</v>
      </c>
      <c r="C9061" s="35">
        <f t="shared" si="705"/>
        <v>1476.2589996127522</v>
      </c>
      <c r="D9061" s="35">
        <f t="shared" si="706"/>
        <v>1040.4080003872477</v>
      </c>
      <c r="E9061" s="35">
        <f t="shared" si="707"/>
        <v>140583.62409650278</v>
      </c>
      <c r="F9061" s="35">
        <f t="shared" si="708"/>
        <v>442841.23371042684</v>
      </c>
      <c r="G9061" s="33">
        <f t="shared" si="709"/>
        <v>1082448.8072697914</v>
      </c>
    </row>
    <row r="9062" spans="1:7" x14ac:dyDescent="0.2">
      <c r="A9062">
        <v>2833.3330000000001</v>
      </c>
      <c r="B9062">
        <v>12</v>
      </c>
      <c r="C9062" s="35">
        <f t="shared" si="705"/>
        <v>3587.1249846473656</v>
      </c>
      <c r="D9062" s="35">
        <f t="shared" si="706"/>
        <v>-753.79198464736555</v>
      </c>
      <c r="E9062" s="35">
        <f t="shared" si="707"/>
        <v>478325.53750378371</v>
      </c>
      <c r="F9062" s="35">
        <f t="shared" si="708"/>
        <v>2089189.2910115072</v>
      </c>
      <c r="G9062" s="33">
        <f t="shared" si="709"/>
        <v>568202.3561186142</v>
      </c>
    </row>
    <row r="9063" spans="1:7" x14ac:dyDescent="0.2">
      <c r="A9063">
        <v>2700</v>
      </c>
      <c r="B9063">
        <v>9</v>
      </c>
      <c r="C9063" s="35">
        <f t="shared" si="705"/>
        <v>2883.5029896358278</v>
      </c>
      <c r="D9063" s="35">
        <f t="shared" si="706"/>
        <v>-183.50298963582782</v>
      </c>
      <c r="E9063" s="35">
        <f t="shared" si="707"/>
        <v>311674.1333146473</v>
      </c>
      <c r="F9063" s="35">
        <f t="shared" si="708"/>
        <v>550238.7815164472</v>
      </c>
      <c r="G9063" s="33">
        <f t="shared" si="709"/>
        <v>33673.347205286729</v>
      </c>
    </row>
    <row r="9064" spans="1:7" x14ac:dyDescent="0.2">
      <c r="A9064">
        <v>2000</v>
      </c>
      <c r="B9064">
        <v>6</v>
      </c>
      <c r="C9064" s="35">
        <f t="shared" si="705"/>
        <v>2179.88099462429</v>
      </c>
      <c r="D9064" s="35">
        <f t="shared" si="706"/>
        <v>-179.88099462429</v>
      </c>
      <c r="E9064" s="35">
        <f t="shared" si="707"/>
        <v>20085.174016533423</v>
      </c>
      <c r="F9064" s="35">
        <f t="shared" si="708"/>
        <v>1456.095749420469</v>
      </c>
      <c r="G9064" s="33">
        <f t="shared" si="709"/>
        <v>32357.172227023846</v>
      </c>
    </row>
    <row r="9065" spans="1:7" x14ac:dyDescent="0.2">
      <c r="A9065">
        <v>7458.3329999999996</v>
      </c>
      <c r="B9065">
        <v>17</v>
      </c>
      <c r="C9065" s="35">
        <f t="shared" si="705"/>
        <v>4759.8283096665946</v>
      </c>
      <c r="D9065" s="35">
        <f t="shared" si="706"/>
        <v>2698.5046903334051</v>
      </c>
      <c r="E9065" s="35">
        <f t="shared" si="707"/>
        <v>28266350.697152033</v>
      </c>
      <c r="F9065" s="35">
        <f t="shared" si="708"/>
        <v>6854479.7484544544</v>
      </c>
      <c r="G9065" s="33">
        <f t="shared" si="709"/>
        <v>7281927.5637513865</v>
      </c>
    </row>
    <row r="9066" spans="1:7" x14ac:dyDescent="0.2">
      <c r="A9066">
        <v>495</v>
      </c>
      <c r="B9066">
        <v>6</v>
      </c>
      <c r="C9066" s="35">
        <f t="shared" si="705"/>
        <v>2179.88099462429</v>
      </c>
      <c r="D9066" s="35">
        <f t="shared" si="706"/>
        <v>-1684.88099462429</v>
      </c>
      <c r="E9066" s="35">
        <f t="shared" si="707"/>
        <v>2711693.9115255885</v>
      </c>
      <c r="F9066" s="35">
        <f t="shared" si="708"/>
        <v>1456.095749420469</v>
      </c>
      <c r="G9066" s="33">
        <f t="shared" si="709"/>
        <v>2838823.9660461368</v>
      </c>
    </row>
    <row r="9067" spans="1:7" x14ac:dyDescent="0.2">
      <c r="A9067">
        <v>1000</v>
      </c>
      <c r="B9067">
        <v>6</v>
      </c>
      <c r="C9067" s="35">
        <f t="shared" si="705"/>
        <v>2179.88099462429</v>
      </c>
      <c r="D9067" s="35">
        <f t="shared" si="706"/>
        <v>-1179.88099462429</v>
      </c>
      <c r="E9067" s="35">
        <f t="shared" si="707"/>
        <v>1303529.5178763708</v>
      </c>
      <c r="F9067" s="35">
        <f t="shared" si="708"/>
        <v>1456.095749420469</v>
      </c>
      <c r="G9067" s="33">
        <f t="shared" si="709"/>
        <v>1392119.1614756039</v>
      </c>
    </row>
    <row r="9068" spans="1:7" x14ac:dyDescent="0.2">
      <c r="A9068">
        <v>3500</v>
      </c>
      <c r="B9068">
        <v>5</v>
      </c>
      <c r="C9068" s="35">
        <f t="shared" si="705"/>
        <v>1945.340329620444</v>
      </c>
      <c r="D9068" s="35">
        <f t="shared" si="706"/>
        <v>1554.659670379556</v>
      </c>
      <c r="E9068" s="35">
        <f t="shared" si="707"/>
        <v>1844918.6582267773</v>
      </c>
      <c r="F9068" s="35">
        <f t="shared" si="708"/>
        <v>38565.827988863377</v>
      </c>
      <c r="G9068" s="33">
        <f t="shared" si="709"/>
        <v>2416966.6907046698</v>
      </c>
    </row>
    <row r="9069" spans="1:7" x14ac:dyDescent="0.2">
      <c r="A9069">
        <v>600</v>
      </c>
      <c r="B9069">
        <v>2</v>
      </c>
      <c r="C9069" s="35">
        <f t="shared" si="705"/>
        <v>1241.7183346089062</v>
      </c>
      <c r="D9069" s="35">
        <f t="shared" si="706"/>
        <v>-641.71833460890616</v>
      </c>
      <c r="E9069" s="35">
        <f t="shared" si="707"/>
        <v>2376907.2554203058</v>
      </c>
      <c r="F9069" s="35">
        <f t="shared" si="708"/>
        <v>810006.90719254757</v>
      </c>
      <c r="G9069" s="33">
        <f t="shared" si="709"/>
        <v>411802.42097322806</v>
      </c>
    </row>
    <row r="9070" spans="1:7" x14ac:dyDescent="0.2">
      <c r="A9070">
        <v>360</v>
      </c>
      <c r="B9070">
        <v>2</v>
      </c>
      <c r="C9070" s="35">
        <f t="shared" si="705"/>
        <v>1241.7183346089062</v>
      </c>
      <c r="D9070" s="35">
        <f t="shared" si="706"/>
        <v>-881.71833460890616</v>
      </c>
      <c r="E9070" s="35">
        <f t="shared" si="707"/>
        <v>3174533.8979466665</v>
      </c>
      <c r="F9070" s="35">
        <f t="shared" si="708"/>
        <v>810006.90719254757</v>
      </c>
      <c r="G9070" s="33">
        <f t="shared" si="709"/>
        <v>777427.22158550296</v>
      </c>
    </row>
    <row r="9071" spans="1:7" x14ac:dyDescent="0.2">
      <c r="A9071">
        <v>1000</v>
      </c>
      <c r="B9071">
        <v>2</v>
      </c>
      <c r="C9071" s="35">
        <f t="shared" si="705"/>
        <v>1241.7183346089062</v>
      </c>
      <c r="D9071" s="35">
        <f t="shared" si="706"/>
        <v>-241.71833460890616</v>
      </c>
      <c r="E9071" s="35">
        <f t="shared" si="707"/>
        <v>1303529.5178763708</v>
      </c>
      <c r="F9071" s="35">
        <f t="shared" si="708"/>
        <v>810006.90719254757</v>
      </c>
      <c r="G9071" s="33">
        <f t="shared" si="709"/>
        <v>58427.753286103121</v>
      </c>
    </row>
    <row r="9072" spans="1:7" x14ac:dyDescent="0.2">
      <c r="A9072">
        <v>250</v>
      </c>
      <c r="B9072">
        <v>2</v>
      </c>
      <c r="C9072" s="35">
        <f t="shared" si="705"/>
        <v>1241.7183346089062</v>
      </c>
      <c r="D9072" s="35">
        <f t="shared" si="706"/>
        <v>-991.71833460890616</v>
      </c>
      <c r="E9072" s="35">
        <f t="shared" si="707"/>
        <v>3578612.7757712486</v>
      </c>
      <c r="F9072" s="35">
        <f t="shared" si="708"/>
        <v>810006.90719254757</v>
      </c>
      <c r="G9072" s="33">
        <f t="shared" si="709"/>
        <v>983505.25519946241</v>
      </c>
    </row>
    <row r="9073" spans="1:7" x14ac:dyDescent="0.2">
      <c r="A9073">
        <v>5610</v>
      </c>
      <c r="B9073">
        <v>6</v>
      </c>
      <c r="C9073" s="35">
        <f t="shared" si="705"/>
        <v>2179.88099462429</v>
      </c>
      <c r="D9073" s="35">
        <f t="shared" si="706"/>
        <v>3430.11900537571</v>
      </c>
      <c r="E9073" s="35">
        <f t="shared" si="707"/>
        <v>12028951.09268252</v>
      </c>
      <c r="F9073" s="35">
        <f t="shared" si="708"/>
        <v>1456.095749420469</v>
      </c>
      <c r="G9073" s="33">
        <f t="shared" si="709"/>
        <v>11765716.391039651</v>
      </c>
    </row>
    <row r="9074" spans="1:7" x14ac:dyDescent="0.2">
      <c r="A9074">
        <v>2000</v>
      </c>
      <c r="B9074">
        <v>5</v>
      </c>
      <c r="C9074" s="35">
        <f t="shared" si="705"/>
        <v>1945.340329620444</v>
      </c>
      <c r="D9074" s="35">
        <f t="shared" si="706"/>
        <v>54.659670379556019</v>
      </c>
      <c r="E9074" s="35">
        <f t="shared" si="707"/>
        <v>20085.174016533423</v>
      </c>
      <c r="F9074" s="35">
        <f t="shared" si="708"/>
        <v>38565.827988863377</v>
      </c>
      <c r="G9074" s="33">
        <f t="shared" si="709"/>
        <v>2987.6795660017137</v>
      </c>
    </row>
    <row r="9075" spans="1:7" x14ac:dyDescent="0.2">
      <c r="A9075">
        <v>440</v>
      </c>
      <c r="B9075">
        <v>4</v>
      </c>
      <c r="C9075" s="35">
        <f t="shared" si="705"/>
        <v>1710.799664616598</v>
      </c>
      <c r="D9075" s="35">
        <f t="shared" si="706"/>
        <v>-1270.799664616598</v>
      </c>
      <c r="E9075" s="35">
        <f t="shared" si="707"/>
        <v>2895858.3504378796</v>
      </c>
      <c r="F9075" s="35">
        <f t="shared" si="708"/>
        <v>185694.20730919892</v>
      </c>
      <c r="G9075" s="33">
        <f t="shared" si="709"/>
        <v>1614931.7875896578</v>
      </c>
    </row>
    <row r="9076" spans="1:7" x14ac:dyDescent="0.2">
      <c r="A9076">
        <v>3500</v>
      </c>
      <c r="B9076">
        <v>11</v>
      </c>
      <c r="C9076" s="35">
        <f t="shared" si="705"/>
        <v>3352.5843196435194</v>
      </c>
      <c r="D9076" s="35">
        <f t="shared" si="706"/>
        <v>147.41568035648061</v>
      </c>
      <c r="E9076" s="35">
        <f t="shared" si="707"/>
        <v>1844918.6582267773</v>
      </c>
      <c r="F9076" s="35">
        <f t="shared" si="708"/>
        <v>1466187.1407655939</v>
      </c>
      <c r="G9076" s="33">
        <f t="shared" si="709"/>
        <v>21731.382814964061</v>
      </c>
    </row>
    <row r="9077" spans="1:7" x14ac:dyDescent="0.2">
      <c r="A9077">
        <v>2000</v>
      </c>
      <c r="B9077">
        <v>12</v>
      </c>
      <c r="C9077" s="35">
        <f t="shared" si="705"/>
        <v>3587.1249846473656</v>
      </c>
      <c r="D9077" s="35">
        <f t="shared" si="706"/>
        <v>-1587.1249846473656</v>
      </c>
      <c r="E9077" s="35">
        <f t="shared" si="707"/>
        <v>20085.174016533423</v>
      </c>
      <c r="F9077" s="35">
        <f t="shared" si="708"/>
        <v>2089189.2910115072</v>
      </c>
      <c r="G9077" s="33">
        <f t="shared" si="709"/>
        <v>2518965.7168919006</v>
      </c>
    </row>
    <row r="9078" spans="1:7" x14ac:dyDescent="0.2">
      <c r="A9078">
        <v>800</v>
      </c>
      <c r="B9078">
        <v>8</v>
      </c>
      <c r="C9078" s="35">
        <f t="shared" si="705"/>
        <v>2648.9623246319816</v>
      </c>
      <c r="D9078" s="35">
        <f t="shared" si="706"/>
        <v>-1848.9623246319816</v>
      </c>
      <c r="E9078" s="35">
        <f t="shared" si="707"/>
        <v>1800218.3866483383</v>
      </c>
      <c r="F9078" s="35">
        <f t="shared" si="708"/>
        <v>257292.5725132121</v>
      </c>
      <c r="G9078" s="33">
        <f t="shared" si="709"/>
        <v>3418661.6779085011</v>
      </c>
    </row>
    <row r="9079" spans="1:7" x14ac:dyDescent="0.2">
      <c r="A9079">
        <v>800</v>
      </c>
      <c r="B9079">
        <v>6</v>
      </c>
      <c r="C9079" s="35">
        <f t="shared" si="705"/>
        <v>2179.88099462429</v>
      </c>
      <c r="D9079" s="35">
        <f t="shared" si="706"/>
        <v>-1379.88099462429</v>
      </c>
      <c r="E9079" s="35">
        <f t="shared" si="707"/>
        <v>1800218.3866483383</v>
      </c>
      <c r="F9079" s="35">
        <f t="shared" si="708"/>
        <v>1456.095749420469</v>
      </c>
      <c r="G9079" s="33">
        <f t="shared" si="709"/>
        <v>1904071.5593253199</v>
      </c>
    </row>
    <row r="9080" spans="1:7" x14ac:dyDescent="0.2">
      <c r="A9080">
        <v>1200</v>
      </c>
      <c r="B9080">
        <v>6</v>
      </c>
      <c r="C9080" s="35">
        <f t="shared" si="705"/>
        <v>2179.88099462429</v>
      </c>
      <c r="D9080" s="35">
        <f t="shared" si="706"/>
        <v>-979.88099462429</v>
      </c>
      <c r="E9080" s="35">
        <f t="shared" si="707"/>
        <v>886840.64910440333</v>
      </c>
      <c r="F9080" s="35">
        <f t="shared" si="708"/>
        <v>1456.095749420469</v>
      </c>
      <c r="G9080" s="33">
        <f t="shared" si="709"/>
        <v>960166.7636258878</v>
      </c>
    </row>
    <row r="9081" spans="1:7" x14ac:dyDescent="0.2">
      <c r="A9081">
        <v>496</v>
      </c>
      <c r="B9081">
        <v>0</v>
      </c>
      <c r="C9081" s="35">
        <f t="shared" si="705"/>
        <v>772.63700460121436</v>
      </c>
      <c r="D9081" s="35">
        <f t="shared" si="706"/>
        <v>-276.63700460121436</v>
      </c>
      <c r="E9081" s="35">
        <f t="shared" si="707"/>
        <v>2708401.4671817287</v>
      </c>
      <c r="F9081" s="35">
        <f t="shared" si="708"/>
        <v>1874394.1953994662</v>
      </c>
      <c r="G9081" s="33">
        <f t="shared" si="709"/>
        <v>76528.032314732292</v>
      </c>
    </row>
    <row r="9082" spans="1:7" x14ac:dyDescent="0.2">
      <c r="A9082">
        <v>691</v>
      </c>
      <c r="B9082">
        <v>3</v>
      </c>
      <c r="C9082" s="35">
        <f t="shared" si="705"/>
        <v>1476.2589996127522</v>
      </c>
      <c r="D9082" s="35">
        <f t="shared" si="706"/>
        <v>-785.25899961275218</v>
      </c>
      <c r="E9082" s="35">
        <f t="shared" si="707"/>
        <v>2104594.8201290607</v>
      </c>
      <c r="F9082" s="35">
        <f t="shared" si="708"/>
        <v>442841.23371042684</v>
      </c>
      <c r="G9082" s="33">
        <f t="shared" si="709"/>
        <v>616631.69647282036</v>
      </c>
    </row>
    <row r="9083" spans="1:7" x14ac:dyDescent="0.2">
      <c r="A9083">
        <v>300</v>
      </c>
      <c r="B9083">
        <v>6</v>
      </c>
      <c r="C9083" s="35">
        <f t="shared" si="705"/>
        <v>2179.88099462429</v>
      </c>
      <c r="D9083" s="35">
        <f t="shared" si="706"/>
        <v>-1879.88099462429</v>
      </c>
      <c r="E9083" s="35">
        <f t="shared" si="707"/>
        <v>3391940.558578257</v>
      </c>
      <c r="F9083" s="35">
        <f t="shared" si="708"/>
        <v>1456.095749420469</v>
      </c>
      <c r="G9083" s="33">
        <f t="shared" si="709"/>
        <v>3533952.5539496099</v>
      </c>
    </row>
    <row r="9084" spans="1:7" x14ac:dyDescent="0.2">
      <c r="A9084">
        <v>2525</v>
      </c>
      <c r="B9084">
        <v>5</v>
      </c>
      <c r="C9084" s="35">
        <f t="shared" si="705"/>
        <v>1945.340329620444</v>
      </c>
      <c r="D9084" s="35">
        <f t="shared" si="706"/>
        <v>579.65967037955602</v>
      </c>
      <c r="E9084" s="35">
        <f t="shared" si="707"/>
        <v>146901.89349011882</v>
      </c>
      <c r="F9084" s="35">
        <f t="shared" si="708"/>
        <v>38565.827988863377</v>
      </c>
      <c r="G9084" s="33">
        <f t="shared" si="709"/>
        <v>336005.33346453554</v>
      </c>
    </row>
    <row r="9085" spans="1:7" x14ac:dyDescent="0.2">
      <c r="A9085">
        <v>2000</v>
      </c>
      <c r="B9085">
        <v>2</v>
      </c>
      <c r="C9085" s="35">
        <f t="shared" si="705"/>
        <v>1241.7183346089062</v>
      </c>
      <c r="D9085" s="35">
        <f t="shared" si="706"/>
        <v>758.28166539109384</v>
      </c>
      <c r="E9085" s="35">
        <f t="shared" si="707"/>
        <v>20085.174016533423</v>
      </c>
      <c r="F9085" s="35">
        <f t="shared" si="708"/>
        <v>810006.90719254757</v>
      </c>
      <c r="G9085" s="33">
        <f t="shared" si="709"/>
        <v>574991.08406829077</v>
      </c>
    </row>
    <row r="9086" spans="1:7" x14ac:dyDescent="0.2">
      <c r="A9086">
        <v>2050</v>
      </c>
      <c r="B9086">
        <v>3</v>
      </c>
      <c r="C9086" s="35">
        <f t="shared" si="705"/>
        <v>1476.2589996127522</v>
      </c>
      <c r="D9086" s="35">
        <f t="shared" si="706"/>
        <v>573.74100038724782</v>
      </c>
      <c r="E9086" s="35">
        <f t="shared" si="707"/>
        <v>8412.9568235415591</v>
      </c>
      <c r="F9086" s="35">
        <f t="shared" si="708"/>
        <v>442841.23371042684</v>
      </c>
      <c r="G9086" s="33">
        <f t="shared" si="709"/>
        <v>329178.73552535992</v>
      </c>
    </row>
    <row r="9087" spans="1:7" x14ac:dyDescent="0.2">
      <c r="A9087">
        <v>1200</v>
      </c>
      <c r="B9087">
        <v>6</v>
      </c>
      <c r="C9087" s="35">
        <f t="shared" si="705"/>
        <v>2179.88099462429</v>
      </c>
      <c r="D9087" s="35">
        <f t="shared" si="706"/>
        <v>-979.88099462429</v>
      </c>
      <c r="E9087" s="35">
        <f t="shared" si="707"/>
        <v>886840.64910440333</v>
      </c>
      <c r="F9087" s="35">
        <f t="shared" si="708"/>
        <v>1456.095749420469</v>
      </c>
      <c r="G9087" s="33">
        <f t="shared" si="709"/>
        <v>960166.7636258878</v>
      </c>
    </row>
    <row r="9088" spans="1:7" x14ac:dyDescent="0.2">
      <c r="A9088">
        <v>800</v>
      </c>
      <c r="B9088">
        <v>1</v>
      </c>
      <c r="C9088" s="35">
        <f t="shared" si="705"/>
        <v>1007.1776696050603</v>
      </c>
      <c r="D9088" s="35">
        <f t="shared" si="706"/>
        <v>-207.17766960506026</v>
      </c>
      <c r="E9088" s="35">
        <f t="shared" si="707"/>
        <v>1800218.3866483383</v>
      </c>
      <c r="F9088" s="35">
        <f t="shared" si="708"/>
        <v>1287191.2277555608</v>
      </c>
      <c r="G9088" s="33">
        <f t="shared" si="709"/>
        <v>42922.586782983512</v>
      </c>
    </row>
    <row r="9089" spans="1:7" x14ac:dyDescent="0.2">
      <c r="A9089">
        <v>300</v>
      </c>
      <c r="B9089">
        <v>6</v>
      </c>
      <c r="C9089" s="35">
        <f t="shared" si="705"/>
        <v>2179.88099462429</v>
      </c>
      <c r="D9089" s="35">
        <f t="shared" si="706"/>
        <v>-1879.88099462429</v>
      </c>
      <c r="E9089" s="35">
        <f t="shared" si="707"/>
        <v>3391940.558578257</v>
      </c>
      <c r="F9089" s="35">
        <f t="shared" si="708"/>
        <v>1456.095749420469</v>
      </c>
      <c r="G9089" s="33">
        <f t="shared" si="709"/>
        <v>3533952.5539496099</v>
      </c>
    </row>
    <row r="9090" spans="1:7" x14ac:dyDescent="0.2">
      <c r="A9090">
        <v>2500</v>
      </c>
      <c r="B9090">
        <v>7</v>
      </c>
      <c r="C9090" s="35">
        <f t="shared" si="705"/>
        <v>2414.4216596281358</v>
      </c>
      <c r="D9090" s="35">
        <f t="shared" si="706"/>
        <v>85.578340371864215</v>
      </c>
      <c r="E9090" s="35">
        <f t="shared" si="707"/>
        <v>128363.00208661477</v>
      </c>
      <c r="F9090" s="35">
        <f t="shared" si="708"/>
        <v>74365.010590870079</v>
      </c>
      <c r="G9090" s="33">
        <f t="shared" si="709"/>
        <v>7323.6523408026442</v>
      </c>
    </row>
    <row r="9091" spans="1:7" x14ac:dyDescent="0.2">
      <c r="A9091">
        <v>2600</v>
      </c>
      <c r="B9091">
        <v>6</v>
      </c>
      <c r="C9091" s="35">
        <f t="shared" ref="C9091:C9154" si="710">$J$20+$J$21*B9091</f>
        <v>2179.88099462429</v>
      </c>
      <c r="D9091" s="35">
        <f t="shared" ref="D9091:D9154" si="711">A9091-C9091</f>
        <v>420.11900537571</v>
      </c>
      <c r="E9091" s="35">
        <f t="shared" ref="E9091:E9154" si="712">(A9091-$J$16)^2</f>
        <v>210018.56770063104</v>
      </c>
      <c r="F9091" s="35">
        <f t="shared" ref="F9091:F9154" si="713">(C9091-$J$16)^2</f>
        <v>1456.095749420469</v>
      </c>
      <c r="G9091" s="33">
        <f t="shared" ref="G9091:G9154" si="714">(A9091-C9091)^2</f>
        <v>176499.97867787586</v>
      </c>
    </row>
    <row r="9092" spans="1:7" x14ac:dyDescent="0.2">
      <c r="A9092">
        <v>200</v>
      </c>
      <c r="B9092">
        <v>6</v>
      </c>
      <c r="C9092" s="35">
        <f t="shared" si="710"/>
        <v>2179.88099462429</v>
      </c>
      <c r="D9092" s="35">
        <f t="shared" si="711"/>
        <v>-1979.88099462429</v>
      </c>
      <c r="E9092" s="35">
        <f t="shared" si="712"/>
        <v>3770284.9929642407</v>
      </c>
      <c r="F9092" s="35">
        <f t="shared" si="713"/>
        <v>1456.095749420469</v>
      </c>
      <c r="G9092" s="33">
        <f t="shared" si="714"/>
        <v>3919928.752874468</v>
      </c>
    </row>
    <row r="9093" spans="1:7" x14ac:dyDescent="0.2">
      <c r="A9093">
        <v>622</v>
      </c>
      <c r="B9093">
        <v>2</v>
      </c>
      <c r="C9093" s="35">
        <f t="shared" si="710"/>
        <v>1241.7183346089062</v>
      </c>
      <c r="D9093" s="35">
        <f t="shared" si="711"/>
        <v>-619.71833460890616</v>
      </c>
      <c r="E9093" s="35">
        <f t="shared" si="712"/>
        <v>2309555.4798553893</v>
      </c>
      <c r="F9093" s="35">
        <f t="shared" si="713"/>
        <v>810006.90719254757</v>
      </c>
      <c r="G9093" s="33">
        <f t="shared" si="714"/>
        <v>384050.8142504362</v>
      </c>
    </row>
    <row r="9094" spans="1:7" x14ac:dyDescent="0.2">
      <c r="A9094">
        <v>2691.6669999999999</v>
      </c>
      <c r="B9094">
        <v>11</v>
      </c>
      <c r="C9094" s="35">
        <f t="shared" si="710"/>
        <v>3352.5843196435194</v>
      </c>
      <c r="D9094" s="35">
        <f t="shared" si="711"/>
        <v>-660.91731964351948</v>
      </c>
      <c r="E9094" s="35">
        <f t="shared" si="712"/>
        <v>302439.31392103125</v>
      </c>
      <c r="F9094" s="35">
        <f t="shared" si="713"/>
        <v>1466187.1407655939</v>
      </c>
      <c r="G9094" s="33">
        <f t="shared" si="714"/>
        <v>436811.70340477407</v>
      </c>
    </row>
    <row r="9095" spans="1:7" x14ac:dyDescent="0.2">
      <c r="A9095">
        <v>402</v>
      </c>
      <c r="B9095">
        <v>4</v>
      </c>
      <c r="C9095" s="35">
        <f t="shared" si="710"/>
        <v>1710.799664616598</v>
      </c>
      <c r="D9095" s="35">
        <f t="shared" si="711"/>
        <v>-1308.799664616598</v>
      </c>
      <c r="E9095" s="35">
        <f t="shared" si="712"/>
        <v>3026633.2355045537</v>
      </c>
      <c r="F9095" s="35">
        <f t="shared" si="713"/>
        <v>185694.20730919892</v>
      </c>
      <c r="G9095" s="33">
        <f t="shared" si="714"/>
        <v>1712956.5621005194</v>
      </c>
    </row>
    <row r="9096" spans="1:7" x14ac:dyDescent="0.2">
      <c r="A9096">
        <v>1500</v>
      </c>
      <c r="B9096">
        <v>7</v>
      </c>
      <c r="C9096" s="35">
        <f t="shared" si="710"/>
        <v>2414.4216596281358</v>
      </c>
      <c r="D9096" s="35">
        <f t="shared" si="711"/>
        <v>-914.42165962813579</v>
      </c>
      <c r="E9096" s="35">
        <f t="shared" si="712"/>
        <v>411807.34594645206</v>
      </c>
      <c r="F9096" s="35">
        <f t="shared" si="713"/>
        <v>74365.010590870079</v>
      </c>
      <c r="G9096" s="33">
        <f t="shared" si="714"/>
        <v>836166.97159707418</v>
      </c>
    </row>
    <row r="9097" spans="1:7" x14ac:dyDescent="0.2">
      <c r="A9097">
        <v>320</v>
      </c>
      <c r="B9097">
        <v>6</v>
      </c>
      <c r="C9097" s="35">
        <f t="shared" si="710"/>
        <v>2179.88099462429</v>
      </c>
      <c r="D9097" s="35">
        <f t="shared" si="711"/>
        <v>-1859.88099462429</v>
      </c>
      <c r="E9097" s="35">
        <f t="shared" si="712"/>
        <v>3318671.6717010601</v>
      </c>
      <c r="F9097" s="35">
        <f t="shared" si="713"/>
        <v>1456.095749420469</v>
      </c>
      <c r="G9097" s="33">
        <f t="shared" si="714"/>
        <v>3459157.3141646381</v>
      </c>
    </row>
    <row r="9098" spans="1:7" x14ac:dyDescent="0.2">
      <c r="A9098">
        <v>377</v>
      </c>
      <c r="B9098">
        <v>0</v>
      </c>
      <c r="C9098" s="35">
        <f t="shared" si="710"/>
        <v>772.63700460121436</v>
      </c>
      <c r="D9098" s="35">
        <f t="shared" si="711"/>
        <v>-395.63700460121436</v>
      </c>
      <c r="E9098" s="35">
        <f t="shared" si="712"/>
        <v>3114244.3441010495</v>
      </c>
      <c r="F9098" s="35">
        <f t="shared" si="713"/>
        <v>1874394.1953994662</v>
      </c>
      <c r="G9098" s="33">
        <f t="shared" si="714"/>
        <v>156528.63940982131</v>
      </c>
    </row>
    <row r="9099" spans="1:7" x14ac:dyDescent="0.2">
      <c r="A9099">
        <v>681</v>
      </c>
      <c r="B9099">
        <v>0</v>
      </c>
      <c r="C9099" s="35">
        <f t="shared" si="710"/>
        <v>772.63700460121436</v>
      </c>
      <c r="D9099" s="35">
        <f t="shared" si="711"/>
        <v>-91.637004601214358</v>
      </c>
      <c r="E9099" s="35">
        <f t="shared" si="712"/>
        <v>2133709.2635676591</v>
      </c>
      <c r="F9099" s="35">
        <f t="shared" si="713"/>
        <v>1874394.1953994662</v>
      </c>
      <c r="G9099" s="33">
        <f t="shared" si="714"/>
        <v>8397.340612282982</v>
      </c>
    </row>
    <row r="9100" spans="1:7" x14ac:dyDescent="0.2">
      <c r="A9100">
        <v>203</v>
      </c>
      <c r="B9100">
        <v>6</v>
      </c>
      <c r="C9100" s="35">
        <f t="shared" si="710"/>
        <v>2179.88099462429</v>
      </c>
      <c r="D9100" s="35">
        <f t="shared" si="711"/>
        <v>-1976.88099462429</v>
      </c>
      <c r="E9100" s="35">
        <f t="shared" si="712"/>
        <v>3758643.6599326609</v>
      </c>
      <c r="F9100" s="35">
        <f t="shared" si="713"/>
        <v>1456.095749420469</v>
      </c>
      <c r="G9100" s="33">
        <f t="shared" si="714"/>
        <v>3908058.4669067222</v>
      </c>
    </row>
    <row r="9101" spans="1:7" x14ac:dyDescent="0.2">
      <c r="A9101">
        <v>1970</v>
      </c>
      <c r="B9101">
        <v>6</v>
      </c>
      <c r="C9101" s="35">
        <f t="shared" si="710"/>
        <v>2179.88099462429</v>
      </c>
      <c r="D9101" s="35">
        <f t="shared" si="711"/>
        <v>-209.88099462429</v>
      </c>
      <c r="E9101" s="35">
        <f t="shared" si="712"/>
        <v>29488.504332328543</v>
      </c>
      <c r="F9101" s="35">
        <f t="shared" si="713"/>
        <v>1456.095749420469</v>
      </c>
      <c r="G9101" s="33">
        <f t="shared" si="714"/>
        <v>44050.03190448125</v>
      </c>
    </row>
    <row r="9102" spans="1:7" x14ac:dyDescent="0.2">
      <c r="A9102">
        <v>248</v>
      </c>
      <c r="B9102">
        <v>0</v>
      </c>
      <c r="C9102" s="35">
        <f t="shared" si="710"/>
        <v>772.63700460121436</v>
      </c>
      <c r="D9102" s="35">
        <f t="shared" si="711"/>
        <v>-524.63700460121436</v>
      </c>
      <c r="E9102" s="35">
        <f t="shared" si="712"/>
        <v>3586183.6644589682</v>
      </c>
      <c r="F9102" s="35">
        <f t="shared" si="713"/>
        <v>1874394.1953994662</v>
      </c>
      <c r="G9102" s="33">
        <f t="shared" si="714"/>
        <v>275243.98659693461</v>
      </c>
    </row>
    <row r="9103" spans="1:7" x14ac:dyDescent="0.2">
      <c r="A9103">
        <v>738</v>
      </c>
      <c r="B9103">
        <v>0</v>
      </c>
      <c r="C9103" s="35">
        <f t="shared" si="710"/>
        <v>772.63700460121436</v>
      </c>
      <c r="D9103" s="35">
        <f t="shared" si="711"/>
        <v>-34.637004601214358</v>
      </c>
      <c r="E9103" s="35">
        <f t="shared" si="712"/>
        <v>1970435.9359676482</v>
      </c>
      <c r="F9103" s="35">
        <f t="shared" si="713"/>
        <v>1874394.1953994662</v>
      </c>
      <c r="G9103" s="33">
        <f t="shared" si="714"/>
        <v>1199.7220877445445</v>
      </c>
    </row>
    <row r="9104" spans="1:7" x14ac:dyDescent="0.2">
      <c r="A9104">
        <v>1200</v>
      </c>
      <c r="B9104">
        <v>1</v>
      </c>
      <c r="C9104" s="35">
        <f t="shared" si="710"/>
        <v>1007.1776696050603</v>
      </c>
      <c r="D9104" s="35">
        <f t="shared" si="711"/>
        <v>192.82233039493974</v>
      </c>
      <c r="E9104" s="35">
        <f t="shared" si="712"/>
        <v>886840.64910440333</v>
      </c>
      <c r="F9104" s="35">
        <f t="shared" si="713"/>
        <v>1287191.2277555608</v>
      </c>
      <c r="G9104" s="33">
        <f t="shared" si="714"/>
        <v>37180.4510989353</v>
      </c>
    </row>
    <row r="9105" spans="1:7" x14ac:dyDescent="0.2">
      <c r="A9105">
        <v>2150</v>
      </c>
      <c r="B9105">
        <v>8</v>
      </c>
      <c r="C9105" s="35">
        <f t="shared" si="710"/>
        <v>2648.9623246319816</v>
      </c>
      <c r="D9105" s="35">
        <f t="shared" si="711"/>
        <v>-498.96232463198157</v>
      </c>
      <c r="E9105" s="35">
        <f t="shared" si="712"/>
        <v>68.522437557826578</v>
      </c>
      <c r="F9105" s="35">
        <f t="shared" si="713"/>
        <v>257292.5725132121</v>
      </c>
      <c r="G9105" s="33">
        <f t="shared" si="714"/>
        <v>248963.40140215098</v>
      </c>
    </row>
    <row r="9106" spans="1:7" x14ac:dyDescent="0.2">
      <c r="A9106">
        <v>2310</v>
      </c>
      <c r="B9106">
        <v>2</v>
      </c>
      <c r="C9106" s="35">
        <f t="shared" si="710"/>
        <v>1241.7183346089062</v>
      </c>
      <c r="D9106" s="35">
        <f t="shared" si="711"/>
        <v>1068.2816653910938</v>
      </c>
      <c r="E9106" s="35">
        <f t="shared" si="712"/>
        <v>28317.427419983855</v>
      </c>
      <c r="F9106" s="35">
        <f t="shared" si="713"/>
        <v>810006.90719254757</v>
      </c>
      <c r="G9106" s="33">
        <f t="shared" si="714"/>
        <v>1141225.716610769</v>
      </c>
    </row>
    <row r="9107" spans="1:7" x14ac:dyDescent="0.2">
      <c r="A9107">
        <v>800</v>
      </c>
      <c r="B9107">
        <v>2</v>
      </c>
      <c r="C9107" s="35">
        <f t="shared" si="710"/>
        <v>1241.7183346089062</v>
      </c>
      <c r="D9107" s="35">
        <f t="shared" si="711"/>
        <v>-441.71833460890616</v>
      </c>
      <c r="E9107" s="35">
        <f t="shared" si="712"/>
        <v>1800218.3866483383</v>
      </c>
      <c r="F9107" s="35">
        <f t="shared" si="713"/>
        <v>810006.90719254757</v>
      </c>
      <c r="G9107" s="33">
        <f t="shared" si="714"/>
        <v>195115.0871296656</v>
      </c>
    </row>
    <row r="9108" spans="1:7" x14ac:dyDescent="0.2">
      <c r="A9108">
        <v>480</v>
      </c>
      <c r="B9108">
        <v>0</v>
      </c>
      <c r="C9108" s="35">
        <f t="shared" si="710"/>
        <v>772.63700460121436</v>
      </c>
      <c r="D9108" s="35">
        <f t="shared" si="711"/>
        <v>-292.63700460121436</v>
      </c>
      <c r="E9108" s="35">
        <f t="shared" si="712"/>
        <v>2761320.5766834863</v>
      </c>
      <c r="F9108" s="35">
        <f t="shared" si="713"/>
        <v>1874394.1953994662</v>
      </c>
      <c r="G9108" s="33">
        <f t="shared" si="714"/>
        <v>85636.416461971152</v>
      </c>
    </row>
    <row r="9109" spans="1:7" x14ac:dyDescent="0.2">
      <c r="A9109">
        <v>700</v>
      </c>
      <c r="B9109">
        <v>6</v>
      </c>
      <c r="C9109" s="35">
        <f t="shared" si="710"/>
        <v>2179.88099462429</v>
      </c>
      <c r="D9109" s="35">
        <f t="shared" si="711"/>
        <v>-1479.88099462429</v>
      </c>
      <c r="E9109" s="35">
        <f t="shared" si="712"/>
        <v>2078562.821034322</v>
      </c>
      <c r="F9109" s="35">
        <f t="shared" si="713"/>
        <v>1456.095749420469</v>
      </c>
      <c r="G9109" s="33">
        <f t="shared" si="714"/>
        <v>2190047.7582501778</v>
      </c>
    </row>
    <row r="9110" spans="1:7" x14ac:dyDescent="0.2">
      <c r="A9110">
        <v>900</v>
      </c>
      <c r="B9110">
        <v>6</v>
      </c>
      <c r="C9110" s="35">
        <f t="shared" si="710"/>
        <v>2179.88099462429</v>
      </c>
      <c r="D9110" s="35">
        <f t="shared" si="711"/>
        <v>-1279.88099462429</v>
      </c>
      <c r="E9110" s="35">
        <f t="shared" si="712"/>
        <v>1541873.9522623545</v>
      </c>
      <c r="F9110" s="35">
        <f t="shared" si="713"/>
        <v>1456.095749420469</v>
      </c>
      <c r="G9110" s="33">
        <f t="shared" si="714"/>
        <v>1638095.3604004618</v>
      </c>
    </row>
    <row r="9111" spans="1:7" x14ac:dyDescent="0.2">
      <c r="A9111">
        <v>3500</v>
      </c>
      <c r="B9111">
        <v>12</v>
      </c>
      <c r="C9111" s="35">
        <f t="shared" si="710"/>
        <v>3587.1249846473656</v>
      </c>
      <c r="D9111" s="35">
        <f t="shared" si="711"/>
        <v>-87.124984647365636</v>
      </c>
      <c r="E9111" s="35">
        <f t="shared" si="712"/>
        <v>1844918.6582267773</v>
      </c>
      <c r="F9111" s="35">
        <f t="shared" si="713"/>
        <v>2089189.2910115072</v>
      </c>
      <c r="G9111" s="33">
        <f t="shared" si="714"/>
        <v>7590.7629498036977</v>
      </c>
    </row>
    <row r="9112" spans="1:7" x14ac:dyDescent="0.2">
      <c r="A9112">
        <v>800</v>
      </c>
      <c r="B9112">
        <v>6</v>
      </c>
      <c r="C9112" s="35">
        <f t="shared" si="710"/>
        <v>2179.88099462429</v>
      </c>
      <c r="D9112" s="35">
        <f t="shared" si="711"/>
        <v>-1379.88099462429</v>
      </c>
      <c r="E9112" s="35">
        <f t="shared" si="712"/>
        <v>1800218.3866483383</v>
      </c>
      <c r="F9112" s="35">
        <f t="shared" si="713"/>
        <v>1456.095749420469</v>
      </c>
      <c r="G9112" s="33">
        <f t="shared" si="714"/>
        <v>1904071.5593253199</v>
      </c>
    </row>
    <row r="9113" spans="1:7" x14ac:dyDescent="0.2">
      <c r="A9113">
        <v>800</v>
      </c>
      <c r="B9113">
        <v>3</v>
      </c>
      <c r="C9113" s="35">
        <f t="shared" si="710"/>
        <v>1476.2589996127522</v>
      </c>
      <c r="D9113" s="35">
        <f t="shared" si="711"/>
        <v>-676.25899961275218</v>
      </c>
      <c r="E9113" s="35">
        <f t="shared" si="712"/>
        <v>1800218.3866483383</v>
      </c>
      <c r="F9113" s="35">
        <f t="shared" si="713"/>
        <v>442841.23371042684</v>
      </c>
      <c r="G9113" s="33">
        <f t="shared" si="714"/>
        <v>457326.23455724033</v>
      </c>
    </row>
    <row r="9114" spans="1:7" x14ac:dyDescent="0.2">
      <c r="A9114">
        <v>1100</v>
      </c>
      <c r="B9114">
        <v>3</v>
      </c>
      <c r="C9114" s="35">
        <f t="shared" si="710"/>
        <v>1476.2589996127522</v>
      </c>
      <c r="D9114" s="35">
        <f t="shared" si="711"/>
        <v>-376.25899961275218</v>
      </c>
      <c r="E9114" s="35">
        <f t="shared" si="712"/>
        <v>1085185.0834903871</v>
      </c>
      <c r="F9114" s="35">
        <f t="shared" si="713"/>
        <v>442841.23371042684</v>
      </c>
      <c r="G9114" s="33">
        <f t="shared" si="714"/>
        <v>141570.83478958905</v>
      </c>
    </row>
    <row r="9115" spans="1:7" x14ac:dyDescent="0.2">
      <c r="A9115">
        <v>1600</v>
      </c>
      <c r="B9115">
        <v>6</v>
      </c>
      <c r="C9115" s="35">
        <f t="shared" si="710"/>
        <v>2179.88099462429</v>
      </c>
      <c r="D9115" s="35">
        <f t="shared" si="711"/>
        <v>-579.88099462429</v>
      </c>
      <c r="E9115" s="35">
        <f t="shared" si="712"/>
        <v>293462.91156046838</v>
      </c>
      <c r="F9115" s="35">
        <f t="shared" si="713"/>
        <v>1456.095749420469</v>
      </c>
      <c r="G9115" s="33">
        <f t="shared" si="714"/>
        <v>336261.96792645584</v>
      </c>
    </row>
    <row r="9116" spans="1:7" x14ac:dyDescent="0.2">
      <c r="A9116">
        <v>748</v>
      </c>
      <c r="B9116">
        <v>0</v>
      </c>
      <c r="C9116" s="35">
        <f t="shared" si="710"/>
        <v>772.63700460121436</v>
      </c>
      <c r="D9116" s="35">
        <f t="shared" si="711"/>
        <v>-24.637004601214358</v>
      </c>
      <c r="E9116" s="35">
        <f t="shared" si="712"/>
        <v>1942461.4925290497</v>
      </c>
      <c r="F9116" s="35">
        <f t="shared" si="713"/>
        <v>1874394.1953994662</v>
      </c>
      <c r="G9116" s="33">
        <f t="shared" si="714"/>
        <v>606.98199572025737</v>
      </c>
    </row>
    <row r="9117" spans="1:7" x14ac:dyDescent="0.2">
      <c r="A9117">
        <v>783</v>
      </c>
      <c r="B9117">
        <v>3</v>
      </c>
      <c r="C9117" s="35">
        <f t="shared" si="710"/>
        <v>1476.2589996127522</v>
      </c>
      <c r="D9117" s="35">
        <f t="shared" si="711"/>
        <v>-693.25899961275218</v>
      </c>
      <c r="E9117" s="35">
        <f t="shared" si="712"/>
        <v>1846125.9404939555</v>
      </c>
      <c r="F9117" s="35">
        <f t="shared" si="713"/>
        <v>442841.23371042684</v>
      </c>
      <c r="G9117" s="33">
        <f t="shared" si="714"/>
        <v>480608.04054407391</v>
      </c>
    </row>
    <row r="9118" spans="1:7" x14ac:dyDescent="0.2">
      <c r="A9118">
        <v>648</v>
      </c>
      <c r="B9118">
        <v>0</v>
      </c>
      <c r="C9118" s="35">
        <f t="shared" si="710"/>
        <v>772.63700460121436</v>
      </c>
      <c r="D9118" s="35">
        <f t="shared" si="711"/>
        <v>-124.63700460121436</v>
      </c>
      <c r="E9118" s="35">
        <f t="shared" si="712"/>
        <v>2231205.9269150333</v>
      </c>
      <c r="F9118" s="35">
        <f t="shared" si="713"/>
        <v>1874394.1953994662</v>
      </c>
      <c r="G9118" s="33">
        <f t="shared" si="714"/>
        <v>15534.38291596313</v>
      </c>
    </row>
    <row r="9119" spans="1:7" x14ac:dyDescent="0.2">
      <c r="A9119">
        <v>1200</v>
      </c>
      <c r="B9119">
        <v>0</v>
      </c>
      <c r="C9119" s="35">
        <f t="shared" si="710"/>
        <v>772.63700460121436</v>
      </c>
      <c r="D9119" s="35">
        <f t="shared" si="711"/>
        <v>427.36299539878564</v>
      </c>
      <c r="E9119" s="35">
        <f t="shared" si="712"/>
        <v>886840.64910440333</v>
      </c>
      <c r="F9119" s="35">
        <f t="shared" si="713"/>
        <v>1874394.1953994662</v>
      </c>
      <c r="G9119" s="33">
        <f t="shared" si="714"/>
        <v>182639.12983622248</v>
      </c>
    </row>
    <row r="9120" spans="1:7" x14ac:dyDescent="0.2">
      <c r="A9120">
        <v>280</v>
      </c>
      <c r="B9120">
        <v>0</v>
      </c>
      <c r="C9120" s="35">
        <f t="shared" si="710"/>
        <v>772.63700460121436</v>
      </c>
      <c r="D9120" s="35">
        <f t="shared" si="711"/>
        <v>-492.63700460121436</v>
      </c>
      <c r="E9120" s="35">
        <f t="shared" si="712"/>
        <v>3466009.4454554538</v>
      </c>
      <c r="F9120" s="35">
        <f t="shared" si="713"/>
        <v>1874394.1953994662</v>
      </c>
      <c r="G9120" s="33">
        <f t="shared" si="714"/>
        <v>242691.21830245689</v>
      </c>
    </row>
    <row r="9121" spans="1:7" x14ac:dyDescent="0.2">
      <c r="A9121">
        <v>1433.3330000000001</v>
      </c>
      <c r="B9121">
        <v>10</v>
      </c>
      <c r="C9121" s="35">
        <f t="shared" si="710"/>
        <v>3118.0436546396736</v>
      </c>
      <c r="D9121" s="35">
        <f t="shared" si="711"/>
        <v>-1684.7106546396735</v>
      </c>
      <c r="E9121" s="35">
        <f t="shared" si="712"/>
        <v>501815.21890755574</v>
      </c>
      <c r="F9121" s="35">
        <f t="shared" si="713"/>
        <v>953203.63760057429</v>
      </c>
      <c r="G9121" s="33">
        <f t="shared" si="714"/>
        <v>2838249.9898564373</v>
      </c>
    </row>
    <row r="9122" spans="1:7" x14ac:dyDescent="0.2">
      <c r="A9122">
        <v>250</v>
      </c>
      <c r="B9122">
        <v>6</v>
      </c>
      <c r="C9122" s="35">
        <f t="shared" si="710"/>
        <v>2179.88099462429</v>
      </c>
      <c r="D9122" s="35">
        <f t="shared" si="711"/>
        <v>-1929.88099462429</v>
      </c>
      <c r="E9122" s="35">
        <f t="shared" si="712"/>
        <v>3578612.7757712486</v>
      </c>
      <c r="F9122" s="35">
        <f t="shared" si="713"/>
        <v>1456.095749420469</v>
      </c>
      <c r="G9122" s="33">
        <f t="shared" si="714"/>
        <v>3724440.6534120389</v>
      </c>
    </row>
    <row r="9123" spans="1:7" x14ac:dyDescent="0.2">
      <c r="A9123">
        <v>1800</v>
      </c>
      <c r="B9123">
        <v>1</v>
      </c>
      <c r="C9123" s="35">
        <f t="shared" si="710"/>
        <v>1007.1776696050603</v>
      </c>
      <c r="D9123" s="35">
        <f t="shared" si="711"/>
        <v>792.82233039493974</v>
      </c>
      <c r="E9123" s="35">
        <f t="shared" si="712"/>
        <v>116774.04278850088</v>
      </c>
      <c r="F9123" s="35">
        <f t="shared" si="713"/>
        <v>1287191.2277555608</v>
      </c>
      <c r="G9123" s="33">
        <f t="shared" si="714"/>
        <v>628567.24757286301</v>
      </c>
    </row>
    <row r="9124" spans="1:7" x14ac:dyDescent="0.2">
      <c r="A9124">
        <v>500</v>
      </c>
      <c r="B9124">
        <v>6</v>
      </c>
      <c r="C9124" s="35">
        <f t="shared" si="710"/>
        <v>2179.88099462429</v>
      </c>
      <c r="D9124" s="35">
        <f t="shared" si="711"/>
        <v>-1679.88099462429</v>
      </c>
      <c r="E9124" s="35">
        <f t="shared" si="712"/>
        <v>2695251.6898062895</v>
      </c>
      <c r="F9124" s="35">
        <f t="shared" si="713"/>
        <v>1456.095749420469</v>
      </c>
      <c r="G9124" s="33">
        <f t="shared" si="714"/>
        <v>2822000.1560998936</v>
      </c>
    </row>
    <row r="9125" spans="1:7" x14ac:dyDescent="0.2">
      <c r="A9125">
        <v>2000</v>
      </c>
      <c r="B9125">
        <v>4</v>
      </c>
      <c r="C9125" s="35">
        <f t="shared" si="710"/>
        <v>1710.799664616598</v>
      </c>
      <c r="D9125" s="35">
        <f t="shared" si="711"/>
        <v>289.20033538340203</v>
      </c>
      <c r="E9125" s="35">
        <f t="shared" si="712"/>
        <v>20085.174016533423</v>
      </c>
      <c r="F9125" s="35">
        <f t="shared" si="713"/>
        <v>185694.20730919892</v>
      </c>
      <c r="G9125" s="33">
        <f t="shared" si="714"/>
        <v>83636.833985872217</v>
      </c>
    </row>
    <row r="9126" spans="1:7" x14ac:dyDescent="0.2">
      <c r="A9126">
        <v>1350</v>
      </c>
      <c r="B9126">
        <v>3</v>
      </c>
      <c r="C9126" s="35">
        <f t="shared" si="710"/>
        <v>1476.2589996127522</v>
      </c>
      <c r="D9126" s="35">
        <f t="shared" si="711"/>
        <v>-126.25899961275218</v>
      </c>
      <c r="E9126" s="35">
        <f t="shared" si="712"/>
        <v>626823.99752542772</v>
      </c>
      <c r="F9126" s="35">
        <f t="shared" si="713"/>
        <v>442841.23371042684</v>
      </c>
      <c r="G9126" s="33">
        <f t="shared" si="714"/>
        <v>15941.334983212955</v>
      </c>
    </row>
    <row r="9127" spans="1:7" x14ac:dyDescent="0.2">
      <c r="A9127">
        <v>800</v>
      </c>
      <c r="B9127">
        <v>2</v>
      </c>
      <c r="C9127" s="35">
        <f t="shared" si="710"/>
        <v>1241.7183346089062</v>
      </c>
      <c r="D9127" s="35">
        <f t="shared" si="711"/>
        <v>-441.71833460890616</v>
      </c>
      <c r="E9127" s="35">
        <f t="shared" si="712"/>
        <v>1800218.3866483383</v>
      </c>
      <c r="F9127" s="35">
        <f t="shared" si="713"/>
        <v>810006.90719254757</v>
      </c>
      <c r="G9127" s="33">
        <f t="shared" si="714"/>
        <v>195115.0871296656</v>
      </c>
    </row>
    <row r="9128" spans="1:7" x14ac:dyDescent="0.2">
      <c r="A9128">
        <v>1200</v>
      </c>
      <c r="B9128">
        <v>2</v>
      </c>
      <c r="C9128" s="35">
        <f t="shared" si="710"/>
        <v>1241.7183346089062</v>
      </c>
      <c r="D9128" s="35">
        <f t="shared" si="711"/>
        <v>-41.718334608906162</v>
      </c>
      <c r="E9128" s="35">
        <f t="shared" si="712"/>
        <v>886840.64910440333</v>
      </c>
      <c r="F9128" s="35">
        <f t="shared" si="713"/>
        <v>810006.90719254757</v>
      </c>
      <c r="G9128" s="33">
        <f t="shared" si="714"/>
        <v>1740.4194425406577</v>
      </c>
    </row>
    <row r="9129" spans="1:7" x14ac:dyDescent="0.2">
      <c r="A9129">
        <v>600</v>
      </c>
      <c r="B9129">
        <v>0</v>
      </c>
      <c r="C9129" s="35">
        <f t="shared" si="710"/>
        <v>772.63700460121436</v>
      </c>
      <c r="D9129" s="35">
        <f t="shared" si="711"/>
        <v>-172.63700460121436</v>
      </c>
      <c r="E9129" s="35">
        <f t="shared" si="712"/>
        <v>2376907.2554203058</v>
      </c>
      <c r="F9129" s="35">
        <f t="shared" si="713"/>
        <v>1874394.1953994662</v>
      </c>
      <c r="G9129" s="33">
        <f t="shared" si="714"/>
        <v>29803.535357679706</v>
      </c>
    </row>
    <row r="9130" spans="1:7" x14ac:dyDescent="0.2">
      <c r="A9130">
        <v>600</v>
      </c>
      <c r="B9130">
        <v>6</v>
      </c>
      <c r="C9130" s="35">
        <f t="shared" si="710"/>
        <v>2179.88099462429</v>
      </c>
      <c r="D9130" s="35">
        <f t="shared" si="711"/>
        <v>-1579.88099462429</v>
      </c>
      <c r="E9130" s="35">
        <f t="shared" si="712"/>
        <v>2376907.2554203058</v>
      </c>
      <c r="F9130" s="35">
        <f t="shared" si="713"/>
        <v>1456.095749420469</v>
      </c>
      <c r="G9130" s="33">
        <f t="shared" si="714"/>
        <v>2496023.957175036</v>
      </c>
    </row>
    <row r="9131" spans="1:7" x14ac:dyDescent="0.2">
      <c r="A9131">
        <v>600</v>
      </c>
      <c r="B9131">
        <v>6</v>
      </c>
      <c r="C9131" s="35">
        <f t="shared" si="710"/>
        <v>2179.88099462429</v>
      </c>
      <c r="D9131" s="35">
        <f t="shared" si="711"/>
        <v>-1579.88099462429</v>
      </c>
      <c r="E9131" s="35">
        <f t="shared" si="712"/>
        <v>2376907.2554203058</v>
      </c>
      <c r="F9131" s="35">
        <f t="shared" si="713"/>
        <v>1456.095749420469</v>
      </c>
      <c r="G9131" s="33">
        <f t="shared" si="714"/>
        <v>2496023.957175036</v>
      </c>
    </row>
    <row r="9132" spans="1:7" x14ac:dyDescent="0.2">
      <c r="A9132">
        <v>1300</v>
      </c>
      <c r="B9132">
        <v>4</v>
      </c>
      <c r="C9132" s="35">
        <f t="shared" si="710"/>
        <v>1710.799664616598</v>
      </c>
      <c r="D9132" s="35">
        <f t="shared" si="711"/>
        <v>-410.79966461659797</v>
      </c>
      <c r="E9132" s="35">
        <f t="shared" si="712"/>
        <v>708496.21471841959</v>
      </c>
      <c r="F9132" s="35">
        <f t="shared" si="713"/>
        <v>185694.20730919892</v>
      </c>
      <c r="G9132" s="33">
        <f t="shared" si="714"/>
        <v>168756.36444910936</v>
      </c>
    </row>
    <row r="9133" spans="1:7" x14ac:dyDescent="0.2">
      <c r="A9133">
        <v>1500</v>
      </c>
      <c r="B9133">
        <v>4</v>
      </c>
      <c r="C9133" s="35">
        <f t="shared" si="710"/>
        <v>1710.799664616598</v>
      </c>
      <c r="D9133" s="35">
        <f t="shared" si="711"/>
        <v>-210.79966461659797</v>
      </c>
      <c r="E9133" s="35">
        <f t="shared" si="712"/>
        <v>411807.34594645206</v>
      </c>
      <c r="F9133" s="35">
        <f t="shared" si="713"/>
        <v>185694.20730919892</v>
      </c>
      <c r="G9133" s="33">
        <f t="shared" si="714"/>
        <v>44436.498602470187</v>
      </c>
    </row>
    <row r="9134" spans="1:7" x14ac:dyDescent="0.2">
      <c r="A9134">
        <v>480</v>
      </c>
      <c r="B9134">
        <v>2</v>
      </c>
      <c r="C9134" s="35">
        <f t="shared" si="710"/>
        <v>1241.7183346089062</v>
      </c>
      <c r="D9134" s="35">
        <f t="shared" si="711"/>
        <v>-761.71833460890616</v>
      </c>
      <c r="E9134" s="35">
        <f t="shared" si="712"/>
        <v>2761320.5766834863</v>
      </c>
      <c r="F9134" s="35">
        <f t="shared" si="713"/>
        <v>810006.90719254757</v>
      </c>
      <c r="G9134" s="33">
        <f t="shared" si="714"/>
        <v>580214.82127936557</v>
      </c>
    </row>
    <row r="9135" spans="1:7" x14ac:dyDescent="0.2">
      <c r="A9135">
        <v>240</v>
      </c>
      <c r="B9135">
        <v>3</v>
      </c>
      <c r="C9135" s="35">
        <f t="shared" si="710"/>
        <v>1476.2589996127522</v>
      </c>
      <c r="D9135" s="35">
        <f t="shared" si="711"/>
        <v>-1236.2589996127522</v>
      </c>
      <c r="E9135" s="35">
        <f t="shared" si="712"/>
        <v>3616547.219209847</v>
      </c>
      <c r="F9135" s="35">
        <f t="shared" si="713"/>
        <v>442841.23371042684</v>
      </c>
      <c r="G9135" s="33">
        <f t="shared" si="714"/>
        <v>1528336.3141235227</v>
      </c>
    </row>
    <row r="9136" spans="1:7" x14ac:dyDescent="0.2">
      <c r="A9136">
        <v>254</v>
      </c>
      <c r="B9136">
        <v>6</v>
      </c>
      <c r="C9136" s="35">
        <f t="shared" si="710"/>
        <v>2179.88099462429</v>
      </c>
      <c r="D9136" s="35">
        <f t="shared" si="711"/>
        <v>-1925.88099462429</v>
      </c>
      <c r="E9136" s="35">
        <f t="shared" si="712"/>
        <v>3563494.9983958094</v>
      </c>
      <c r="F9136" s="35">
        <f t="shared" si="713"/>
        <v>1456.095749420469</v>
      </c>
      <c r="G9136" s="33">
        <f t="shared" si="714"/>
        <v>3709017.6054550447</v>
      </c>
    </row>
    <row r="9137" spans="1:7" x14ac:dyDescent="0.2">
      <c r="A9137">
        <v>415</v>
      </c>
      <c r="B9137">
        <v>0</v>
      </c>
      <c r="C9137" s="35">
        <f t="shared" si="710"/>
        <v>772.63700460121436</v>
      </c>
      <c r="D9137" s="35">
        <f t="shared" si="711"/>
        <v>-357.63700460121436</v>
      </c>
      <c r="E9137" s="35">
        <f t="shared" si="712"/>
        <v>2981569.4590343754</v>
      </c>
      <c r="F9137" s="35">
        <f t="shared" si="713"/>
        <v>1874394.1953994662</v>
      </c>
      <c r="G9137" s="33">
        <f t="shared" si="714"/>
        <v>127904.22706012902</v>
      </c>
    </row>
    <row r="9138" spans="1:7" x14ac:dyDescent="0.2">
      <c r="A9138">
        <v>960</v>
      </c>
      <c r="B9138">
        <v>6</v>
      </c>
      <c r="C9138" s="35">
        <f t="shared" si="710"/>
        <v>2179.88099462429</v>
      </c>
      <c r="D9138" s="35">
        <f t="shared" si="711"/>
        <v>-1219.88099462429</v>
      </c>
      <c r="E9138" s="35">
        <f t="shared" si="712"/>
        <v>1396467.2916307643</v>
      </c>
      <c r="F9138" s="35">
        <f t="shared" si="713"/>
        <v>1456.095749420469</v>
      </c>
      <c r="G9138" s="33">
        <f t="shared" si="714"/>
        <v>1488109.6410455471</v>
      </c>
    </row>
    <row r="9139" spans="1:7" x14ac:dyDescent="0.2">
      <c r="A9139">
        <v>2495</v>
      </c>
      <c r="B9139">
        <v>12</v>
      </c>
      <c r="C9139" s="35">
        <f t="shared" si="710"/>
        <v>3587.1249846473656</v>
      </c>
      <c r="D9139" s="35">
        <f t="shared" si="711"/>
        <v>-1092.1249846473656</v>
      </c>
      <c r="E9139" s="35">
        <f t="shared" si="712"/>
        <v>124805.22380591395</v>
      </c>
      <c r="F9139" s="35">
        <f t="shared" si="713"/>
        <v>2089189.2910115072</v>
      </c>
      <c r="G9139" s="33">
        <f t="shared" si="714"/>
        <v>1192736.9820910087</v>
      </c>
    </row>
    <row r="9140" spans="1:7" x14ac:dyDescent="0.2">
      <c r="A9140">
        <v>784</v>
      </c>
      <c r="B9140">
        <v>6</v>
      </c>
      <c r="C9140" s="35">
        <f t="shared" si="710"/>
        <v>2179.88099462429</v>
      </c>
      <c r="D9140" s="35">
        <f t="shared" si="711"/>
        <v>-1395.88099462429</v>
      </c>
      <c r="E9140" s="35">
        <f t="shared" si="712"/>
        <v>1843409.4961500957</v>
      </c>
      <c r="F9140" s="35">
        <f t="shared" si="713"/>
        <v>1456.095749420469</v>
      </c>
      <c r="G9140" s="33">
        <f t="shared" si="714"/>
        <v>1948483.751153297</v>
      </c>
    </row>
    <row r="9141" spans="1:7" x14ac:dyDescent="0.2">
      <c r="A9141">
        <v>800</v>
      </c>
      <c r="B9141">
        <v>0</v>
      </c>
      <c r="C9141" s="35">
        <f t="shared" si="710"/>
        <v>772.63700460121436</v>
      </c>
      <c r="D9141" s="35">
        <f t="shared" si="711"/>
        <v>27.362995398785642</v>
      </c>
      <c r="E9141" s="35">
        <f t="shared" si="712"/>
        <v>1800218.3866483383</v>
      </c>
      <c r="F9141" s="35">
        <f t="shared" si="713"/>
        <v>1874394.1953994662</v>
      </c>
      <c r="G9141" s="33">
        <f t="shared" si="714"/>
        <v>748.73351719396419</v>
      </c>
    </row>
    <row r="9142" spans="1:7" x14ac:dyDescent="0.2">
      <c r="A9142">
        <v>900</v>
      </c>
      <c r="B9142">
        <v>5</v>
      </c>
      <c r="C9142" s="35">
        <f t="shared" si="710"/>
        <v>1945.340329620444</v>
      </c>
      <c r="D9142" s="35">
        <f t="shared" si="711"/>
        <v>-1045.340329620444</v>
      </c>
      <c r="E9142" s="35">
        <f t="shared" si="712"/>
        <v>1541873.9522623545</v>
      </c>
      <c r="F9142" s="35">
        <f t="shared" si="713"/>
        <v>38565.827988863377</v>
      </c>
      <c r="G9142" s="33">
        <f t="shared" si="714"/>
        <v>1092736.4047309784</v>
      </c>
    </row>
    <row r="9143" spans="1:7" x14ac:dyDescent="0.2">
      <c r="A9143">
        <v>800</v>
      </c>
      <c r="B9143">
        <v>5</v>
      </c>
      <c r="C9143" s="35">
        <f t="shared" si="710"/>
        <v>1945.340329620444</v>
      </c>
      <c r="D9143" s="35">
        <f t="shared" si="711"/>
        <v>-1145.340329620444</v>
      </c>
      <c r="E9143" s="35">
        <f t="shared" si="712"/>
        <v>1800218.3866483383</v>
      </c>
      <c r="F9143" s="35">
        <f t="shared" si="713"/>
        <v>38565.827988863377</v>
      </c>
      <c r="G9143" s="33">
        <f t="shared" si="714"/>
        <v>1311804.4706550674</v>
      </c>
    </row>
    <row r="9144" spans="1:7" x14ac:dyDescent="0.2">
      <c r="A9144">
        <v>800</v>
      </c>
      <c r="B9144">
        <v>7</v>
      </c>
      <c r="C9144" s="35">
        <f t="shared" si="710"/>
        <v>2414.4216596281358</v>
      </c>
      <c r="D9144" s="35">
        <f t="shared" si="711"/>
        <v>-1614.4216596281358</v>
      </c>
      <c r="E9144" s="35">
        <f t="shared" si="712"/>
        <v>1800218.3866483383</v>
      </c>
      <c r="F9144" s="35">
        <f t="shared" si="713"/>
        <v>74365.010590870079</v>
      </c>
      <c r="G9144" s="33">
        <f t="shared" si="714"/>
        <v>2606357.2950764643</v>
      </c>
    </row>
    <row r="9145" spans="1:7" x14ac:dyDescent="0.2">
      <c r="A9145">
        <v>800</v>
      </c>
      <c r="B9145">
        <v>6</v>
      </c>
      <c r="C9145" s="35">
        <f t="shared" si="710"/>
        <v>2179.88099462429</v>
      </c>
      <c r="D9145" s="35">
        <f t="shared" si="711"/>
        <v>-1379.88099462429</v>
      </c>
      <c r="E9145" s="35">
        <f t="shared" si="712"/>
        <v>1800218.3866483383</v>
      </c>
      <c r="F9145" s="35">
        <f t="shared" si="713"/>
        <v>1456.095749420469</v>
      </c>
      <c r="G9145" s="33">
        <f t="shared" si="714"/>
        <v>1904071.5593253199</v>
      </c>
    </row>
    <row r="9146" spans="1:7" x14ac:dyDescent="0.2">
      <c r="A9146">
        <v>300</v>
      </c>
      <c r="B9146">
        <v>4</v>
      </c>
      <c r="C9146" s="35">
        <f t="shared" si="710"/>
        <v>1710.799664616598</v>
      </c>
      <c r="D9146" s="35">
        <f t="shared" si="711"/>
        <v>-1410.799664616598</v>
      </c>
      <c r="E9146" s="35">
        <f t="shared" si="712"/>
        <v>3391940.558578257</v>
      </c>
      <c r="F9146" s="35">
        <f t="shared" si="713"/>
        <v>185694.20730919892</v>
      </c>
      <c r="G9146" s="33">
        <f t="shared" si="714"/>
        <v>1990355.6936823053</v>
      </c>
    </row>
    <row r="9147" spans="1:7" x14ac:dyDescent="0.2">
      <c r="A9147">
        <v>700</v>
      </c>
      <c r="B9147">
        <v>4</v>
      </c>
      <c r="C9147" s="35">
        <f t="shared" si="710"/>
        <v>1710.799664616598</v>
      </c>
      <c r="D9147" s="35">
        <f t="shared" si="711"/>
        <v>-1010.799664616598</v>
      </c>
      <c r="E9147" s="35">
        <f t="shared" si="712"/>
        <v>2078562.821034322</v>
      </c>
      <c r="F9147" s="35">
        <f t="shared" si="713"/>
        <v>185694.20730919892</v>
      </c>
      <c r="G9147" s="33">
        <f t="shared" si="714"/>
        <v>1021715.961989027</v>
      </c>
    </row>
    <row r="9148" spans="1:7" x14ac:dyDescent="0.2">
      <c r="A9148">
        <v>3225</v>
      </c>
      <c r="B9148">
        <v>9</v>
      </c>
      <c r="C9148" s="35">
        <f t="shared" si="710"/>
        <v>2883.5029896358278</v>
      </c>
      <c r="D9148" s="35">
        <f t="shared" si="711"/>
        <v>341.49701036417218</v>
      </c>
      <c r="E9148" s="35">
        <f t="shared" si="712"/>
        <v>1173490.8527882327</v>
      </c>
      <c r="F9148" s="35">
        <f t="shared" si="713"/>
        <v>550238.7815164472</v>
      </c>
      <c r="G9148" s="33">
        <f t="shared" si="714"/>
        <v>116620.20808766752</v>
      </c>
    </row>
    <row r="9149" spans="1:7" x14ac:dyDescent="0.2">
      <c r="A9149">
        <v>350</v>
      </c>
      <c r="B9149">
        <v>4</v>
      </c>
      <c r="C9149" s="35">
        <f t="shared" si="710"/>
        <v>1710.799664616598</v>
      </c>
      <c r="D9149" s="35">
        <f t="shared" si="711"/>
        <v>-1360.799664616598</v>
      </c>
      <c r="E9149" s="35">
        <f t="shared" si="712"/>
        <v>3210268.3413852649</v>
      </c>
      <c r="F9149" s="35">
        <f t="shared" si="713"/>
        <v>185694.20730919892</v>
      </c>
      <c r="G9149" s="33">
        <f t="shared" si="714"/>
        <v>1851775.7272206454</v>
      </c>
    </row>
    <row r="9150" spans="1:7" x14ac:dyDescent="0.2">
      <c r="A9150">
        <v>800</v>
      </c>
      <c r="B9150">
        <v>1</v>
      </c>
      <c r="C9150" s="35">
        <f t="shared" si="710"/>
        <v>1007.1776696050603</v>
      </c>
      <c r="D9150" s="35">
        <f t="shared" si="711"/>
        <v>-207.17766960506026</v>
      </c>
      <c r="E9150" s="35">
        <f t="shared" si="712"/>
        <v>1800218.3866483383</v>
      </c>
      <c r="F9150" s="35">
        <f t="shared" si="713"/>
        <v>1287191.2277555608</v>
      </c>
      <c r="G9150" s="33">
        <f t="shared" si="714"/>
        <v>42922.586782983512</v>
      </c>
    </row>
    <row r="9151" spans="1:7" x14ac:dyDescent="0.2">
      <c r="A9151">
        <v>8000</v>
      </c>
      <c r="B9151">
        <v>17</v>
      </c>
      <c r="C9151" s="35">
        <f t="shared" si="710"/>
        <v>4759.8283096665946</v>
      </c>
      <c r="D9151" s="35">
        <f t="shared" si="711"/>
        <v>3240.1716903334054</v>
      </c>
      <c r="E9151" s="35">
        <f t="shared" si="712"/>
        <v>34319419.110857509</v>
      </c>
      <c r="F9151" s="35">
        <f t="shared" si="713"/>
        <v>6854479.7484544544</v>
      </c>
      <c r="G9151" s="33">
        <f t="shared" si="714"/>
        <v>10498712.582838038</v>
      </c>
    </row>
    <row r="9152" spans="1:7" x14ac:dyDescent="0.2">
      <c r="A9152">
        <v>320</v>
      </c>
      <c r="B9152">
        <v>5</v>
      </c>
      <c r="C9152" s="35">
        <f t="shared" si="710"/>
        <v>1945.340329620444</v>
      </c>
      <c r="D9152" s="35">
        <f t="shared" si="711"/>
        <v>-1625.340329620444</v>
      </c>
      <c r="E9152" s="35">
        <f t="shared" si="712"/>
        <v>3318671.6717010601</v>
      </c>
      <c r="F9152" s="35">
        <f t="shared" si="713"/>
        <v>38565.827988863377</v>
      </c>
      <c r="G9152" s="33">
        <f t="shared" si="714"/>
        <v>2641731.1870906935</v>
      </c>
    </row>
    <row r="9153" spans="1:7" x14ac:dyDescent="0.2">
      <c r="A9153">
        <v>320</v>
      </c>
      <c r="B9153">
        <v>5</v>
      </c>
      <c r="C9153" s="35">
        <f t="shared" si="710"/>
        <v>1945.340329620444</v>
      </c>
      <c r="D9153" s="35">
        <f t="shared" si="711"/>
        <v>-1625.340329620444</v>
      </c>
      <c r="E9153" s="35">
        <f t="shared" si="712"/>
        <v>3318671.6717010601</v>
      </c>
      <c r="F9153" s="35">
        <f t="shared" si="713"/>
        <v>38565.827988863377</v>
      </c>
      <c r="G9153" s="33">
        <f t="shared" si="714"/>
        <v>2641731.1870906935</v>
      </c>
    </row>
    <row r="9154" spans="1:7" x14ac:dyDescent="0.2">
      <c r="A9154">
        <v>4666.6670000000004</v>
      </c>
      <c r="B9154">
        <v>12</v>
      </c>
      <c r="C9154" s="35">
        <f t="shared" si="710"/>
        <v>3587.1249846473656</v>
      </c>
      <c r="D9154" s="35">
        <f t="shared" si="711"/>
        <v>1079.5420153526347</v>
      </c>
      <c r="E9154" s="35">
        <f t="shared" si="712"/>
        <v>6375346.3847978543</v>
      </c>
      <c r="F9154" s="35">
        <f t="shared" si="713"/>
        <v>2089189.2910115072</v>
      </c>
      <c r="G9154" s="33">
        <f t="shared" si="714"/>
        <v>1165410.9629116282</v>
      </c>
    </row>
    <row r="9155" spans="1:7" x14ac:dyDescent="0.2">
      <c r="A9155">
        <v>3266.6669999999999</v>
      </c>
      <c r="B9155">
        <v>2</v>
      </c>
      <c r="C9155" s="35">
        <f t="shared" ref="C9155:C9218" si="715">$J$20+$J$21*B9155</f>
        <v>1241.7183346089062</v>
      </c>
      <c r="D9155" s="35">
        <f t="shared" ref="D9155:D9218" si="716">A9155-C9155</f>
        <v>2024.9486653910938</v>
      </c>
      <c r="E9155" s="35">
        <f t="shared" ref="E9155:E9218" si="717">(A9155-$J$16)^2</f>
        <v>1265500.8662016247</v>
      </c>
      <c r="F9155" s="35">
        <f t="shared" ref="F9155:F9218" si="718">(C9155-$J$16)^2</f>
        <v>810006.90719254757</v>
      </c>
      <c r="G9155" s="33">
        <f t="shared" ref="G9155:G9218" si="719">(A9155-C9155)^2</f>
        <v>4100417.097469172</v>
      </c>
    </row>
    <row r="9156" spans="1:7" x14ac:dyDescent="0.2">
      <c r="A9156">
        <v>500</v>
      </c>
      <c r="B9156">
        <v>11</v>
      </c>
      <c r="C9156" s="35">
        <f t="shared" si="715"/>
        <v>3352.5843196435194</v>
      </c>
      <c r="D9156" s="35">
        <f t="shared" si="716"/>
        <v>-2852.5843196435194</v>
      </c>
      <c r="E9156" s="35">
        <f t="shared" si="717"/>
        <v>2695251.6898062895</v>
      </c>
      <c r="F9156" s="35">
        <f t="shared" si="718"/>
        <v>1466187.1407655939</v>
      </c>
      <c r="G9156" s="33">
        <f t="shared" si="719"/>
        <v>8137237.3006760804</v>
      </c>
    </row>
    <row r="9157" spans="1:7" x14ac:dyDescent="0.2">
      <c r="A9157">
        <v>500</v>
      </c>
      <c r="B9157">
        <v>6</v>
      </c>
      <c r="C9157" s="35">
        <f t="shared" si="715"/>
        <v>2179.88099462429</v>
      </c>
      <c r="D9157" s="35">
        <f t="shared" si="716"/>
        <v>-1679.88099462429</v>
      </c>
      <c r="E9157" s="35">
        <f t="shared" si="717"/>
        <v>2695251.6898062895</v>
      </c>
      <c r="F9157" s="35">
        <f t="shared" si="718"/>
        <v>1456.095749420469</v>
      </c>
      <c r="G9157" s="33">
        <f t="shared" si="719"/>
        <v>2822000.1560998936</v>
      </c>
    </row>
    <row r="9158" spans="1:7" x14ac:dyDescent="0.2">
      <c r="A9158">
        <v>500</v>
      </c>
      <c r="B9158">
        <v>12</v>
      </c>
      <c r="C9158" s="35">
        <f t="shared" si="715"/>
        <v>3587.1249846473656</v>
      </c>
      <c r="D9158" s="35">
        <f t="shared" si="716"/>
        <v>-3087.1249846473656</v>
      </c>
      <c r="E9158" s="35">
        <f t="shared" si="717"/>
        <v>2695251.6898062895</v>
      </c>
      <c r="F9158" s="35">
        <f t="shared" si="718"/>
        <v>2089189.2910115072</v>
      </c>
      <c r="G9158" s="33">
        <f t="shared" si="719"/>
        <v>9530340.6708339974</v>
      </c>
    </row>
    <row r="9159" spans="1:7" x14ac:dyDescent="0.2">
      <c r="A9159">
        <v>2916.6669999999999</v>
      </c>
      <c r="B9159">
        <v>15</v>
      </c>
      <c r="C9159" s="35">
        <f t="shared" si="715"/>
        <v>4290.746979658903</v>
      </c>
      <c r="D9159" s="35">
        <f t="shared" si="716"/>
        <v>-1374.0799796589031</v>
      </c>
      <c r="E9159" s="35">
        <f t="shared" si="717"/>
        <v>600539.4865525678</v>
      </c>
      <c r="F9159" s="35">
        <f t="shared" si="718"/>
        <v>4618307.6242345981</v>
      </c>
      <c r="G9159" s="33">
        <f t="shared" si="719"/>
        <v>1888095.7904994115</v>
      </c>
    </row>
    <row r="9160" spans="1:7" x14ac:dyDescent="0.2">
      <c r="A9160">
        <v>1166.6669999999999</v>
      </c>
      <c r="B9160">
        <v>13</v>
      </c>
      <c r="C9160" s="35">
        <f t="shared" si="715"/>
        <v>3821.6656496512114</v>
      </c>
      <c r="D9160" s="35">
        <f t="shared" si="716"/>
        <v>-2654.9986496512115</v>
      </c>
      <c r="E9160" s="35">
        <f t="shared" si="717"/>
        <v>950732.58830728335</v>
      </c>
      <c r="F9160" s="35">
        <f t="shared" si="718"/>
        <v>2822210.0883383118</v>
      </c>
      <c r="G9160" s="33">
        <f t="shared" si="719"/>
        <v>7049017.8296497567</v>
      </c>
    </row>
    <row r="9161" spans="1:7" x14ac:dyDescent="0.2">
      <c r="A9161">
        <v>1440</v>
      </c>
      <c r="B9161">
        <v>3</v>
      </c>
      <c r="C9161" s="35">
        <f t="shared" si="715"/>
        <v>1476.2589996127522</v>
      </c>
      <c r="D9161" s="35">
        <f t="shared" si="716"/>
        <v>-36.258999612752177</v>
      </c>
      <c r="E9161" s="35">
        <f t="shared" si="717"/>
        <v>492414.00657804235</v>
      </c>
      <c r="F9161" s="35">
        <f t="shared" si="718"/>
        <v>442841.23371042684</v>
      </c>
      <c r="G9161" s="33">
        <f t="shared" si="719"/>
        <v>1314.7150529175626</v>
      </c>
    </row>
    <row r="9162" spans="1:7" x14ac:dyDescent="0.2">
      <c r="A9162">
        <v>300</v>
      </c>
      <c r="B9162">
        <v>3</v>
      </c>
      <c r="C9162" s="35">
        <f t="shared" si="715"/>
        <v>1476.2589996127522</v>
      </c>
      <c r="D9162" s="35">
        <f t="shared" si="716"/>
        <v>-1176.2589996127522</v>
      </c>
      <c r="E9162" s="35">
        <f t="shared" si="717"/>
        <v>3391940.558578257</v>
      </c>
      <c r="F9162" s="35">
        <f t="shared" si="718"/>
        <v>442841.23371042684</v>
      </c>
      <c r="G9162" s="33">
        <f t="shared" si="719"/>
        <v>1383585.2341699926</v>
      </c>
    </row>
    <row r="9163" spans="1:7" x14ac:dyDescent="0.2">
      <c r="A9163">
        <v>1000</v>
      </c>
      <c r="B9163">
        <v>12</v>
      </c>
      <c r="C9163" s="35">
        <f t="shared" si="715"/>
        <v>3587.1249846473656</v>
      </c>
      <c r="D9163" s="35">
        <f t="shared" si="716"/>
        <v>-2587.1249846473656</v>
      </c>
      <c r="E9163" s="35">
        <f t="shared" si="717"/>
        <v>1303529.5178763708</v>
      </c>
      <c r="F9163" s="35">
        <f t="shared" si="718"/>
        <v>2089189.2910115072</v>
      </c>
      <c r="G9163" s="33">
        <f t="shared" si="719"/>
        <v>6693215.6861866321</v>
      </c>
    </row>
    <row r="9164" spans="1:7" x14ac:dyDescent="0.2">
      <c r="A9164">
        <v>1000</v>
      </c>
      <c r="B9164">
        <v>15</v>
      </c>
      <c r="C9164" s="35">
        <f t="shared" si="715"/>
        <v>4290.746979658903</v>
      </c>
      <c r="D9164" s="35">
        <f t="shared" si="716"/>
        <v>-3290.746979658903</v>
      </c>
      <c r="E9164" s="35">
        <f t="shared" si="717"/>
        <v>1303529.5178763708</v>
      </c>
      <c r="F9164" s="35">
        <f t="shared" si="718"/>
        <v>4618307.6242345981</v>
      </c>
      <c r="G9164" s="33">
        <f t="shared" si="719"/>
        <v>10829015.684134193</v>
      </c>
    </row>
    <row r="9165" spans="1:7" x14ac:dyDescent="0.2">
      <c r="A9165">
        <v>400</v>
      </c>
      <c r="B9165">
        <v>15</v>
      </c>
      <c r="C9165" s="35">
        <f t="shared" si="715"/>
        <v>4290.746979658903</v>
      </c>
      <c r="D9165" s="35">
        <f t="shared" si="716"/>
        <v>-3890.746979658903</v>
      </c>
      <c r="E9165" s="35">
        <f t="shared" si="717"/>
        <v>3033596.1241922732</v>
      </c>
      <c r="F9165" s="35">
        <f t="shared" si="718"/>
        <v>4618307.6242345981</v>
      </c>
      <c r="G9165" s="33">
        <f t="shared" si="719"/>
        <v>15137912.059724877</v>
      </c>
    </row>
    <row r="9166" spans="1:7" x14ac:dyDescent="0.2">
      <c r="A9166">
        <v>400</v>
      </c>
      <c r="B9166">
        <v>15</v>
      </c>
      <c r="C9166" s="35">
        <f t="shared" si="715"/>
        <v>4290.746979658903</v>
      </c>
      <c r="D9166" s="35">
        <f t="shared" si="716"/>
        <v>-3890.746979658903</v>
      </c>
      <c r="E9166" s="35">
        <f t="shared" si="717"/>
        <v>3033596.1241922732</v>
      </c>
      <c r="F9166" s="35">
        <f t="shared" si="718"/>
        <v>4618307.6242345981</v>
      </c>
      <c r="G9166" s="33">
        <f t="shared" si="719"/>
        <v>15137912.059724877</v>
      </c>
    </row>
    <row r="9167" spans="1:7" x14ac:dyDescent="0.2">
      <c r="A9167">
        <v>500</v>
      </c>
      <c r="B9167">
        <v>12</v>
      </c>
      <c r="C9167" s="35">
        <f t="shared" si="715"/>
        <v>3587.1249846473656</v>
      </c>
      <c r="D9167" s="35">
        <f t="shared" si="716"/>
        <v>-3087.1249846473656</v>
      </c>
      <c r="E9167" s="35">
        <f t="shared" si="717"/>
        <v>2695251.6898062895</v>
      </c>
      <c r="F9167" s="35">
        <f t="shared" si="718"/>
        <v>2089189.2910115072</v>
      </c>
      <c r="G9167" s="33">
        <f t="shared" si="719"/>
        <v>9530340.6708339974</v>
      </c>
    </row>
    <row r="9168" spans="1:7" x14ac:dyDescent="0.2">
      <c r="A9168">
        <v>1591.6669999999999</v>
      </c>
      <c r="B9168">
        <v>13</v>
      </c>
      <c r="C9168" s="35">
        <f t="shared" si="715"/>
        <v>3821.6656496512114</v>
      </c>
      <c r="D9168" s="35">
        <f t="shared" si="716"/>
        <v>-2229.9986496512115</v>
      </c>
      <c r="E9168" s="35">
        <f t="shared" si="717"/>
        <v>302560.69216685247</v>
      </c>
      <c r="F9168" s="35">
        <f t="shared" si="718"/>
        <v>2822210.0883383118</v>
      </c>
      <c r="G9168" s="33">
        <f t="shared" si="719"/>
        <v>4972893.9774462264</v>
      </c>
    </row>
    <row r="9169" spans="1:7" x14ac:dyDescent="0.2">
      <c r="A9169">
        <v>7583.3329999999996</v>
      </c>
      <c r="B9169">
        <v>17</v>
      </c>
      <c r="C9169" s="35">
        <f t="shared" si="715"/>
        <v>4759.8283096665946</v>
      </c>
      <c r="D9169" s="35">
        <f t="shared" si="716"/>
        <v>2823.5046903334051</v>
      </c>
      <c r="E9169" s="35">
        <f t="shared" si="717"/>
        <v>29611128.404169552</v>
      </c>
      <c r="F9169" s="35">
        <f t="shared" si="718"/>
        <v>6854479.7484544544</v>
      </c>
      <c r="G9169" s="33">
        <f t="shared" si="719"/>
        <v>7972178.7363347374</v>
      </c>
    </row>
    <row r="9170" spans="1:7" x14ac:dyDescent="0.2">
      <c r="A9170">
        <v>4666.6670000000004</v>
      </c>
      <c r="B9170">
        <v>11</v>
      </c>
      <c r="C9170" s="35">
        <f t="shared" si="715"/>
        <v>3352.5843196435194</v>
      </c>
      <c r="D9170" s="35">
        <f t="shared" si="716"/>
        <v>1314.082680356481</v>
      </c>
      <c r="E9170" s="35">
        <f t="shared" si="717"/>
        <v>6375346.3847978543</v>
      </c>
      <c r="F9170" s="35">
        <f t="shared" si="718"/>
        <v>1466187.1407655939</v>
      </c>
      <c r="G9170" s="33">
        <f t="shared" si="719"/>
        <v>1726813.2908128733</v>
      </c>
    </row>
    <row r="9171" spans="1:7" x14ac:dyDescent="0.2">
      <c r="A9171">
        <v>400</v>
      </c>
      <c r="B9171">
        <v>11</v>
      </c>
      <c r="C9171" s="35">
        <f t="shared" si="715"/>
        <v>3352.5843196435194</v>
      </c>
      <c r="D9171" s="35">
        <f t="shared" si="716"/>
        <v>-2952.5843196435194</v>
      </c>
      <c r="E9171" s="35">
        <f t="shared" si="717"/>
        <v>3033596.1241922732</v>
      </c>
      <c r="F9171" s="35">
        <f t="shared" si="718"/>
        <v>1466187.1407655939</v>
      </c>
      <c r="G9171" s="33">
        <f t="shared" si="719"/>
        <v>8717754.1646047849</v>
      </c>
    </row>
    <row r="9172" spans="1:7" x14ac:dyDescent="0.2">
      <c r="A9172">
        <v>600</v>
      </c>
      <c r="B9172">
        <v>12</v>
      </c>
      <c r="C9172" s="35">
        <f t="shared" si="715"/>
        <v>3587.1249846473656</v>
      </c>
      <c r="D9172" s="35">
        <f t="shared" si="716"/>
        <v>-2987.1249846473656</v>
      </c>
      <c r="E9172" s="35">
        <f t="shared" si="717"/>
        <v>2376907.2554203058</v>
      </c>
      <c r="F9172" s="35">
        <f t="shared" si="718"/>
        <v>2089189.2910115072</v>
      </c>
      <c r="G9172" s="33">
        <f t="shared" si="719"/>
        <v>8922915.6739045251</v>
      </c>
    </row>
    <row r="9173" spans="1:7" x14ac:dyDescent="0.2">
      <c r="A9173">
        <v>500</v>
      </c>
      <c r="B9173">
        <v>8</v>
      </c>
      <c r="C9173" s="35">
        <f t="shared" si="715"/>
        <v>2648.9623246319816</v>
      </c>
      <c r="D9173" s="35">
        <f t="shared" si="716"/>
        <v>-2148.9623246319816</v>
      </c>
      <c r="E9173" s="35">
        <f t="shared" si="717"/>
        <v>2695251.6898062895</v>
      </c>
      <c r="F9173" s="35">
        <f t="shared" si="718"/>
        <v>257292.5725132121</v>
      </c>
      <c r="G9173" s="33">
        <f t="shared" si="719"/>
        <v>4618039.0726876901</v>
      </c>
    </row>
    <row r="9174" spans="1:7" x14ac:dyDescent="0.2">
      <c r="A9174">
        <v>2800</v>
      </c>
      <c r="B9174">
        <v>6</v>
      </c>
      <c r="C9174" s="35">
        <f t="shared" si="715"/>
        <v>2179.88099462429</v>
      </c>
      <c r="D9174" s="35">
        <f t="shared" si="716"/>
        <v>620.11900537571</v>
      </c>
      <c r="E9174" s="35">
        <f t="shared" si="717"/>
        <v>433329.69892866357</v>
      </c>
      <c r="F9174" s="35">
        <f t="shared" si="718"/>
        <v>1456.095749420469</v>
      </c>
      <c r="G9174" s="33">
        <f t="shared" si="719"/>
        <v>384547.58082815987</v>
      </c>
    </row>
    <row r="9175" spans="1:7" x14ac:dyDescent="0.2">
      <c r="A9175">
        <v>670</v>
      </c>
      <c r="B9175">
        <v>4</v>
      </c>
      <c r="C9175" s="35">
        <f t="shared" si="715"/>
        <v>1710.799664616598</v>
      </c>
      <c r="D9175" s="35">
        <f t="shared" si="716"/>
        <v>-1040.799664616598</v>
      </c>
      <c r="E9175" s="35">
        <f t="shared" si="717"/>
        <v>2165966.1513501173</v>
      </c>
      <c r="F9175" s="35">
        <f t="shared" si="718"/>
        <v>185694.20730919892</v>
      </c>
      <c r="G9175" s="33">
        <f t="shared" si="719"/>
        <v>1083263.9418660228</v>
      </c>
    </row>
    <row r="9176" spans="1:7" x14ac:dyDescent="0.2">
      <c r="A9176">
        <v>3500</v>
      </c>
      <c r="B9176">
        <v>11</v>
      </c>
      <c r="C9176" s="35">
        <f t="shared" si="715"/>
        <v>3352.5843196435194</v>
      </c>
      <c r="D9176" s="35">
        <f t="shared" si="716"/>
        <v>147.41568035648061</v>
      </c>
      <c r="E9176" s="35">
        <f t="shared" si="717"/>
        <v>1844918.6582267773</v>
      </c>
      <c r="F9176" s="35">
        <f t="shared" si="718"/>
        <v>1466187.1407655939</v>
      </c>
      <c r="G9176" s="33">
        <f t="shared" si="719"/>
        <v>21731.382814964061</v>
      </c>
    </row>
    <row r="9177" spans="1:7" x14ac:dyDescent="0.2">
      <c r="A9177">
        <v>400</v>
      </c>
      <c r="B9177">
        <v>16</v>
      </c>
      <c r="C9177" s="35">
        <f t="shared" si="715"/>
        <v>4525.2876446627488</v>
      </c>
      <c r="D9177" s="35">
        <f t="shared" si="716"/>
        <v>-4125.2876446627488</v>
      </c>
      <c r="E9177" s="35">
        <f t="shared" si="717"/>
        <v>3033596.1241922732</v>
      </c>
      <c r="F9177" s="35">
        <f t="shared" si="718"/>
        <v>5681384.3628040804</v>
      </c>
      <c r="G9177" s="33">
        <f t="shared" si="719"/>
        <v>17017998.15120713</v>
      </c>
    </row>
    <row r="9178" spans="1:7" x14ac:dyDescent="0.2">
      <c r="A9178">
        <v>450</v>
      </c>
      <c r="B9178">
        <v>3</v>
      </c>
      <c r="C9178" s="35">
        <f t="shared" si="715"/>
        <v>1476.2589996127522</v>
      </c>
      <c r="D9178" s="35">
        <f t="shared" si="716"/>
        <v>-1026.2589996127522</v>
      </c>
      <c r="E9178" s="35">
        <f t="shared" si="717"/>
        <v>2861923.9069992811</v>
      </c>
      <c r="F9178" s="35">
        <f t="shared" si="718"/>
        <v>442841.23371042684</v>
      </c>
      <c r="G9178" s="33">
        <f t="shared" si="719"/>
        <v>1053207.5342861668</v>
      </c>
    </row>
    <row r="9179" spans="1:7" x14ac:dyDescent="0.2">
      <c r="A9179">
        <v>8166.6670000000004</v>
      </c>
      <c r="B9179">
        <v>14</v>
      </c>
      <c r="C9179" s="35">
        <f t="shared" si="715"/>
        <v>4056.2063146550572</v>
      </c>
      <c r="D9179" s="35">
        <f t="shared" si="716"/>
        <v>4110.4606853449432</v>
      </c>
      <c r="E9179" s="35">
        <f t="shared" si="717"/>
        <v>36299960.181288429</v>
      </c>
      <c r="F9179" s="35">
        <f t="shared" si="718"/>
        <v>3665249.5327460086</v>
      </c>
      <c r="G9179" s="33">
        <f t="shared" si="719"/>
        <v>16895887.045766421</v>
      </c>
    </row>
    <row r="9180" spans="1:7" x14ac:dyDescent="0.2">
      <c r="A9180">
        <v>400</v>
      </c>
      <c r="B9180">
        <v>0</v>
      </c>
      <c r="C9180" s="35">
        <f t="shared" si="715"/>
        <v>772.63700460121436</v>
      </c>
      <c r="D9180" s="35">
        <f t="shared" si="716"/>
        <v>-372.63700460121436</v>
      </c>
      <c r="E9180" s="35">
        <f t="shared" si="717"/>
        <v>3033596.1241922732</v>
      </c>
      <c r="F9180" s="35">
        <f t="shared" si="718"/>
        <v>1874394.1953994662</v>
      </c>
      <c r="G9180" s="33">
        <f t="shared" si="719"/>
        <v>138858.33719816545</v>
      </c>
    </row>
    <row r="9181" spans="1:7" x14ac:dyDescent="0.2">
      <c r="A9181">
        <v>1200</v>
      </c>
      <c r="B9181">
        <v>0</v>
      </c>
      <c r="C9181" s="35">
        <f t="shared" si="715"/>
        <v>772.63700460121436</v>
      </c>
      <c r="D9181" s="35">
        <f t="shared" si="716"/>
        <v>427.36299539878564</v>
      </c>
      <c r="E9181" s="35">
        <f t="shared" si="717"/>
        <v>886840.64910440333</v>
      </c>
      <c r="F9181" s="35">
        <f t="shared" si="718"/>
        <v>1874394.1953994662</v>
      </c>
      <c r="G9181" s="33">
        <f t="shared" si="719"/>
        <v>182639.12983622248</v>
      </c>
    </row>
    <row r="9182" spans="1:7" x14ac:dyDescent="0.2">
      <c r="A9182">
        <v>350</v>
      </c>
      <c r="B9182">
        <v>0</v>
      </c>
      <c r="C9182" s="35">
        <f t="shared" si="715"/>
        <v>772.63700460121436</v>
      </c>
      <c r="D9182" s="35">
        <f t="shared" si="716"/>
        <v>-422.63700460121436</v>
      </c>
      <c r="E9182" s="35">
        <f t="shared" si="717"/>
        <v>3210268.3413852649</v>
      </c>
      <c r="F9182" s="35">
        <f t="shared" si="718"/>
        <v>1874394.1953994662</v>
      </c>
      <c r="G9182" s="33">
        <f t="shared" si="719"/>
        <v>178622.03765828689</v>
      </c>
    </row>
    <row r="9183" spans="1:7" x14ac:dyDescent="0.2">
      <c r="A9183">
        <v>930</v>
      </c>
      <c r="B9183">
        <v>7</v>
      </c>
      <c r="C9183" s="35">
        <f t="shared" si="715"/>
        <v>2414.4216596281358</v>
      </c>
      <c r="D9183" s="35">
        <f t="shared" si="716"/>
        <v>-1484.4216596281358</v>
      </c>
      <c r="E9183" s="35">
        <f t="shared" si="717"/>
        <v>1468270.6219465593</v>
      </c>
      <c r="F9183" s="35">
        <f t="shared" si="718"/>
        <v>74365.010590870079</v>
      </c>
      <c r="G9183" s="33">
        <f t="shared" si="719"/>
        <v>2203507.6635731491</v>
      </c>
    </row>
    <row r="9184" spans="1:7" x14ac:dyDescent="0.2">
      <c r="A9184">
        <v>191</v>
      </c>
      <c r="B9184">
        <v>2</v>
      </c>
      <c r="C9184" s="35">
        <f t="shared" si="715"/>
        <v>1241.7183346089062</v>
      </c>
      <c r="D9184" s="35">
        <f t="shared" si="716"/>
        <v>-1050.7183346089062</v>
      </c>
      <c r="E9184" s="35">
        <f t="shared" si="717"/>
        <v>3805316.9920589793</v>
      </c>
      <c r="F9184" s="35">
        <f t="shared" si="718"/>
        <v>810006.90719254757</v>
      </c>
      <c r="G9184" s="33">
        <f t="shared" si="719"/>
        <v>1104009.0186833134</v>
      </c>
    </row>
    <row r="9185" spans="1:7" x14ac:dyDescent="0.2">
      <c r="A9185">
        <v>2200</v>
      </c>
      <c r="B9185">
        <v>6</v>
      </c>
      <c r="C9185" s="35">
        <f t="shared" si="715"/>
        <v>2179.88099462429</v>
      </c>
      <c r="D9185" s="35">
        <f t="shared" si="716"/>
        <v>20.119005375710003</v>
      </c>
      <c r="E9185" s="35">
        <f t="shared" si="717"/>
        <v>3396.3052445659605</v>
      </c>
      <c r="F9185" s="35">
        <f t="shared" si="718"/>
        <v>1456.095749420469</v>
      </c>
      <c r="G9185" s="33">
        <f t="shared" si="719"/>
        <v>404.774377307848</v>
      </c>
    </row>
    <row r="9186" spans="1:7" x14ac:dyDescent="0.2">
      <c r="A9186">
        <v>700</v>
      </c>
      <c r="B9186">
        <v>9</v>
      </c>
      <c r="C9186" s="35">
        <f t="shared" si="715"/>
        <v>2883.5029896358278</v>
      </c>
      <c r="D9186" s="35">
        <f t="shared" si="716"/>
        <v>-2183.5029896358278</v>
      </c>
      <c r="E9186" s="35">
        <f t="shared" si="717"/>
        <v>2078562.821034322</v>
      </c>
      <c r="F9186" s="35">
        <f t="shared" si="718"/>
        <v>550238.7815164472</v>
      </c>
      <c r="G9186" s="33">
        <f t="shared" si="719"/>
        <v>4767685.3057485977</v>
      </c>
    </row>
    <row r="9187" spans="1:7" x14ac:dyDescent="0.2">
      <c r="A9187">
        <v>200</v>
      </c>
      <c r="B9187">
        <v>6</v>
      </c>
      <c r="C9187" s="35">
        <f t="shared" si="715"/>
        <v>2179.88099462429</v>
      </c>
      <c r="D9187" s="35">
        <f t="shared" si="716"/>
        <v>-1979.88099462429</v>
      </c>
      <c r="E9187" s="35">
        <f t="shared" si="717"/>
        <v>3770284.9929642407</v>
      </c>
      <c r="F9187" s="35">
        <f t="shared" si="718"/>
        <v>1456.095749420469</v>
      </c>
      <c r="G9187" s="33">
        <f t="shared" si="719"/>
        <v>3919928.752874468</v>
      </c>
    </row>
    <row r="9188" spans="1:7" x14ac:dyDescent="0.2">
      <c r="A9188">
        <v>367</v>
      </c>
      <c r="B9188">
        <v>0</v>
      </c>
      <c r="C9188" s="35">
        <f t="shared" si="715"/>
        <v>772.63700460121436</v>
      </c>
      <c r="D9188" s="35">
        <f t="shared" si="716"/>
        <v>-405.63700460121436</v>
      </c>
      <c r="E9188" s="35">
        <f t="shared" si="717"/>
        <v>3149638.7875396479</v>
      </c>
      <c r="F9188" s="35">
        <f t="shared" si="718"/>
        <v>1874394.1953994662</v>
      </c>
      <c r="G9188" s="33">
        <f t="shared" si="719"/>
        <v>164541.3795018456</v>
      </c>
    </row>
    <row r="9189" spans="1:7" x14ac:dyDescent="0.2">
      <c r="A9189">
        <v>932</v>
      </c>
      <c r="B9189">
        <v>0</v>
      </c>
      <c r="C9189" s="35">
        <f t="shared" si="715"/>
        <v>772.63700460121436</v>
      </c>
      <c r="D9189" s="35">
        <f t="shared" si="716"/>
        <v>159.36299539878564</v>
      </c>
      <c r="E9189" s="35">
        <f t="shared" si="717"/>
        <v>1463427.7332588397</v>
      </c>
      <c r="F9189" s="35">
        <f t="shared" si="718"/>
        <v>1874394.1953994662</v>
      </c>
      <c r="G9189" s="33">
        <f t="shared" si="719"/>
        <v>25396.564302473373</v>
      </c>
    </row>
    <row r="9190" spans="1:7" x14ac:dyDescent="0.2">
      <c r="A9190">
        <v>350</v>
      </c>
      <c r="B9190">
        <v>3</v>
      </c>
      <c r="C9190" s="35">
        <f t="shared" si="715"/>
        <v>1476.2589996127522</v>
      </c>
      <c r="D9190" s="35">
        <f t="shared" si="716"/>
        <v>-1126.2589996127522</v>
      </c>
      <c r="E9190" s="35">
        <f t="shared" si="717"/>
        <v>3210268.3413852649</v>
      </c>
      <c r="F9190" s="35">
        <f t="shared" si="718"/>
        <v>442841.23371042684</v>
      </c>
      <c r="G9190" s="33">
        <f t="shared" si="719"/>
        <v>1268459.3342087173</v>
      </c>
    </row>
    <row r="9191" spans="1:7" x14ac:dyDescent="0.2">
      <c r="A9191">
        <v>300</v>
      </c>
      <c r="B9191">
        <v>0</v>
      </c>
      <c r="C9191" s="35">
        <f t="shared" si="715"/>
        <v>772.63700460121436</v>
      </c>
      <c r="D9191" s="35">
        <f t="shared" si="716"/>
        <v>-472.63700460121436</v>
      </c>
      <c r="E9191" s="35">
        <f t="shared" si="717"/>
        <v>3391940.558578257</v>
      </c>
      <c r="F9191" s="35">
        <f t="shared" si="718"/>
        <v>1874394.1953994662</v>
      </c>
      <c r="G9191" s="33">
        <f t="shared" si="719"/>
        <v>223385.73811840834</v>
      </c>
    </row>
    <row r="9192" spans="1:7" x14ac:dyDescent="0.2">
      <c r="A9192">
        <v>429</v>
      </c>
      <c r="B9192">
        <v>6</v>
      </c>
      <c r="C9192" s="35">
        <f t="shared" si="715"/>
        <v>2179.88099462429</v>
      </c>
      <c r="D9192" s="35">
        <f t="shared" si="716"/>
        <v>-1750.88099462429</v>
      </c>
      <c r="E9192" s="35">
        <f t="shared" si="717"/>
        <v>2933417.2382203378</v>
      </c>
      <c r="F9192" s="35">
        <f t="shared" si="718"/>
        <v>1456.095749420469</v>
      </c>
      <c r="G9192" s="33">
        <f t="shared" si="719"/>
        <v>3065584.2573365429</v>
      </c>
    </row>
    <row r="9193" spans="1:7" x14ac:dyDescent="0.2">
      <c r="A9193">
        <v>750</v>
      </c>
      <c r="B9193">
        <v>2</v>
      </c>
      <c r="C9193" s="35">
        <f t="shared" si="715"/>
        <v>1241.7183346089062</v>
      </c>
      <c r="D9193" s="35">
        <f t="shared" si="716"/>
        <v>-491.71833460890616</v>
      </c>
      <c r="E9193" s="35">
        <f t="shared" si="717"/>
        <v>1936890.6038413302</v>
      </c>
      <c r="F9193" s="35">
        <f t="shared" si="718"/>
        <v>810006.90719254757</v>
      </c>
      <c r="G9193" s="33">
        <f t="shared" si="719"/>
        <v>241786.9205905562</v>
      </c>
    </row>
    <row r="9194" spans="1:7" x14ac:dyDescent="0.2">
      <c r="A9194">
        <v>2000</v>
      </c>
      <c r="B9194">
        <v>6</v>
      </c>
      <c r="C9194" s="35">
        <f t="shared" si="715"/>
        <v>2179.88099462429</v>
      </c>
      <c r="D9194" s="35">
        <f t="shared" si="716"/>
        <v>-179.88099462429</v>
      </c>
      <c r="E9194" s="35">
        <f t="shared" si="717"/>
        <v>20085.174016533423</v>
      </c>
      <c r="F9194" s="35">
        <f t="shared" si="718"/>
        <v>1456.095749420469</v>
      </c>
      <c r="G9194" s="33">
        <f t="shared" si="719"/>
        <v>32357.172227023846</v>
      </c>
    </row>
    <row r="9195" spans="1:7" x14ac:dyDescent="0.2">
      <c r="A9195">
        <v>3500</v>
      </c>
      <c r="B9195">
        <v>11</v>
      </c>
      <c r="C9195" s="35">
        <f t="shared" si="715"/>
        <v>3352.5843196435194</v>
      </c>
      <c r="D9195" s="35">
        <f t="shared" si="716"/>
        <v>147.41568035648061</v>
      </c>
      <c r="E9195" s="35">
        <f t="shared" si="717"/>
        <v>1844918.6582267773</v>
      </c>
      <c r="F9195" s="35">
        <f t="shared" si="718"/>
        <v>1466187.1407655939</v>
      </c>
      <c r="G9195" s="33">
        <f t="shared" si="719"/>
        <v>21731.382814964061</v>
      </c>
    </row>
    <row r="9196" spans="1:7" x14ac:dyDescent="0.2">
      <c r="A9196">
        <v>650</v>
      </c>
      <c r="B9196">
        <v>5</v>
      </c>
      <c r="C9196" s="35">
        <f t="shared" si="715"/>
        <v>1945.340329620444</v>
      </c>
      <c r="D9196" s="35">
        <f t="shared" si="716"/>
        <v>-1295.340329620444</v>
      </c>
      <c r="E9196" s="35">
        <f t="shared" si="717"/>
        <v>2225235.0382273137</v>
      </c>
      <c r="F9196" s="35">
        <f t="shared" si="718"/>
        <v>38565.827988863377</v>
      </c>
      <c r="G9196" s="33">
        <f t="shared" si="719"/>
        <v>1677906.5695412005</v>
      </c>
    </row>
    <row r="9197" spans="1:7" x14ac:dyDescent="0.2">
      <c r="A9197">
        <v>350</v>
      </c>
      <c r="B9197">
        <v>3</v>
      </c>
      <c r="C9197" s="35">
        <f t="shared" si="715"/>
        <v>1476.2589996127522</v>
      </c>
      <c r="D9197" s="35">
        <f t="shared" si="716"/>
        <v>-1126.2589996127522</v>
      </c>
      <c r="E9197" s="35">
        <f t="shared" si="717"/>
        <v>3210268.3413852649</v>
      </c>
      <c r="F9197" s="35">
        <f t="shared" si="718"/>
        <v>442841.23371042684</v>
      </c>
      <c r="G9197" s="33">
        <f t="shared" si="719"/>
        <v>1268459.3342087173</v>
      </c>
    </row>
    <row r="9198" spans="1:7" x14ac:dyDescent="0.2">
      <c r="A9198">
        <v>400</v>
      </c>
      <c r="B9198">
        <v>6</v>
      </c>
      <c r="C9198" s="35">
        <f t="shared" si="715"/>
        <v>2179.88099462429</v>
      </c>
      <c r="D9198" s="35">
        <f t="shared" si="716"/>
        <v>-1779.88099462429</v>
      </c>
      <c r="E9198" s="35">
        <f t="shared" si="717"/>
        <v>3033596.1241922732</v>
      </c>
      <c r="F9198" s="35">
        <f t="shared" si="718"/>
        <v>1456.095749420469</v>
      </c>
      <c r="G9198" s="33">
        <f t="shared" si="719"/>
        <v>3167976.3550247517</v>
      </c>
    </row>
    <row r="9199" spans="1:7" x14ac:dyDescent="0.2">
      <c r="A9199">
        <v>450</v>
      </c>
      <c r="B9199">
        <v>12</v>
      </c>
      <c r="C9199" s="35">
        <f t="shared" si="715"/>
        <v>3587.1249846473656</v>
      </c>
      <c r="D9199" s="35">
        <f t="shared" si="716"/>
        <v>-3137.1249846473656</v>
      </c>
      <c r="E9199" s="35">
        <f t="shared" si="717"/>
        <v>2861923.9069992811</v>
      </c>
      <c r="F9199" s="35">
        <f t="shared" si="718"/>
        <v>2089189.2910115072</v>
      </c>
      <c r="G9199" s="33">
        <f t="shared" si="719"/>
        <v>9841553.1692987345</v>
      </c>
    </row>
    <row r="9200" spans="1:7" x14ac:dyDescent="0.2">
      <c r="A9200">
        <v>2000</v>
      </c>
      <c r="B9200">
        <v>12</v>
      </c>
      <c r="C9200" s="35">
        <f t="shared" si="715"/>
        <v>3587.1249846473656</v>
      </c>
      <c r="D9200" s="35">
        <f t="shared" si="716"/>
        <v>-1587.1249846473656</v>
      </c>
      <c r="E9200" s="35">
        <f t="shared" si="717"/>
        <v>20085.174016533423</v>
      </c>
      <c r="F9200" s="35">
        <f t="shared" si="718"/>
        <v>2089189.2910115072</v>
      </c>
      <c r="G9200" s="33">
        <f t="shared" si="719"/>
        <v>2518965.7168919006</v>
      </c>
    </row>
    <row r="9201" spans="1:7" x14ac:dyDescent="0.2">
      <c r="A9201">
        <v>350</v>
      </c>
      <c r="B9201">
        <v>6</v>
      </c>
      <c r="C9201" s="35">
        <f t="shared" si="715"/>
        <v>2179.88099462429</v>
      </c>
      <c r="D9201" s="35">
        <f t="shared" si="716"/>
        <v>-1829.88099462429</v>
      </c>
      <c r="E9201" s="35">
        <f t="shared" si="717"/>
        <v>3210268.3413852649</v>
      </c>
      <c r="F9201" s="35">
        <f t="shared" si="718"/>
        <v>1456.095749420469</v>
      </c>
      <c r="G9201" s="33">
        <f t="shared" si="719"/>
        <v>3348464.4544871808</v>
      </c>
    </row>
    <row r="9202" spans="1:7" x14ac:dyDescent="0.2">
      <c r="A9202">
        <v>1380</v>
      </c>
      <c r="B9202">
        <v>4</v>
      </c>
      <c r="C9202" s="35">
        <f t="shared" si="715"/>
        <v>1710.799664616598</v>
      </c>
      <c r="D9202" s="35">
        <f t="shared" si="716"/>
        <v>-330.79966461659797</v>
      </c>
      <c r="E9202" s="35">
        <f t="shared" si="717"/>
        <v>580220.66720963258</v>
      </c>
      <c r="F9202" s="35">
        <f t="shared" si="718"/>
        <v>185694.20730919892</v>
      </c>
      <c r="G9202" s="33">
        <f t="shared" si="719"/>
        <v>109428.4181104537</v>
      </c>
    </row>
    <row r="9203" spans="1:7" x14ac:dyDescent="0.2">
      <c r="A9203">
        <v>2641.6669999999999</v>
      </c>
      <c r="B9203">
        <v>9</v>
      </c>
      <c r="C9203" s="35">
        <f t="shared" si="715"/>
        <v>2883.5029896358278</v>
      </c>
      <c r="D9203" s="35">
        <f t="shared" si="716"/>
        <v>-241.8359896358279</v>
      </c>
      <c r="E9203" s="35">
        <f t="shared" si="717"/>
        <v>249944.83111402311</v>
      </c>
      <c r="F9203" s="35">
        <f t="shared" si="718"/>
        <v>550238.7815164472</v>
      </c>
      <c r="G9203" s="33">
        <f t="shared" si="719"/>
        <v>58484.645883140256</v>
      </c>
    </row>
    <row r="9204" spans="1:7" x14ac:dyDescent="0.2">
      <c r="A9204">
        <v>444</v>
      </c>
      <c r="B9204">
        <v>3</v>
      </c>
      <c r="C9204" s="35">
        <f t="shared" si="715"/>
        <v>1476.2589996127522</v>
      </c>
      <c r="D9204" s="35">
        <f t="shared" si="716"/>
        <v>-1032.2589996127522</v>
      </c>
      <c r="E9204" s="35">
        <f t="shared" si="717"/>
        <v>2882260.5730624404</v>
      </c>
      <c r="F9204" s="35">
        <f t="shared" si="718"/>
        <v>442841.23371042684</v>
      </c>
      <c r="G9204" s="33">
        <f t="shared" si="719"/>
        <v>1065558.6422815199</v>
      </c>
    </row>
    <row r="9205" spans="1:7" x14ac:dyDescent="0.2">
      <c r="A9205">
        <v>889.58330000000001</v>
      </c>
      <c r="B9205">
        <v>11</v>
      </c>
      <c r="C9205" s="35">
        <f t="shared" si="715"/>
        <v>3352.5843196435194</v>
      </c>
      <c r="D9205" s="35">
        <f t="shared" si="716"/>
        <v>-2463.0010196435196</v>
      </c>
      <c r="E9205" s="35">
        <f t="shared" si="717"/>
        <v>1567851.7545979293</v>
      </c>
      <c r="F9205" s="35">
        <f t="shared" si="718"/>
        <v>1466187.1407655939</v>
      </c>
      <c r="G9205" s="33">
        <f t="shared" si="719"/>
        <v>6066374.0227650171</v>
      </c>
    </row>
    <row r="9206" spans="1:7" x14ac:dyDescent="0.2">
      <c r="A9206">
        <v>180</v>
      </c>
      <c r="B9206">
        <v>2</v>
      </c>
      <c r="C9206" s="35">
        <f t="shared" si="715"/>
        <v>1241.7183346089062</v>
      </c>
      <c r="D9206" s="35">
        <f t="shared" si="716"/>
        <v>-1061.7183346089062</v>
      </c>
      <c r="E9206" s="35">
        <f t="shared" si="717"/>
        <v>3848353.8798414376</v>
      </c>
      <c r="F9206" s="35">
        <f t="shared" si="718"/>
        <v>810006.90719254757</v>
      </c>
      <c r="G9206" s="33">
        <f t="shared" si="719"/>
        <v>1127245.8220447092</v>
      </c>
    </row>
    <row r="9207" spans="1:7" x14ac:dyDescent="0.2">
      <c r="A9207">
        <v>850</v>
      </c>
      <c r="B9207">
        <v>6</v>
      </c>
      <c r="C9207" s="35">
        <f t="shared" si="715"/>
        <v>2179.88099462429</v>
      </c>
      <c r="D9207" s="35">
        <f t="shared" si="716"/>
        <v>-1329.88099462429</v>
      </c>
      <c r="E9207" s="35">
        <f t="shared" si="717"/>
        <v>1668546.1694553464</v>
      </c>
      <c r="F9207" s="35">
        <f t="shared" si="718"/>
        <v>1456.095749420469</v>
      </c>
      <c r="G9207" s="33">
        <f t="shared" si="719"/>
        <v>1768583.4598628909</v>
      </c>
    </row>
    <row r="9208" spans="1:7" x14ac:dyDescent="0.2">
      <c r="A9208">
        <v>600</v>
      </c>
      <c r="B9208">
        <v>6</v>
      </c>
      <c r="C9208" s="35">
        <f t="shared" si="715"/>
        <v>2179.88099462429</v>
      </c>
      <c r="D9208" s="35">
        <f t="shared" si="716"/>
        <v>-1579.88099462429</v>
      </c>
      <c r="E9208" s="35">
        <f t="shared" si="717"/>
        <v>2376907.2554203058</v>
      </c>
      <c r="F9208" s="35">
        <f t="shared" si="718"/>
        <v>1456.095749420469</v>
      </c>
      <c r="G9208" s="33">
        <f t="shared" si="719"/>
        <v>2496023.957175036</v>
      </c>
    </row>
    <row r="9209" spans="1:7" x14ac:dyDescent="0.2">
      <c r="A9209">
        <v>400</v>
      </c>
      <c r="B9209">
        <v>5</v>
      </c>
      <c r="C9209" s="35">
        <f t="shared" si="715"/>
        <v>1945.340329620444</v>
      </c>
      <c r="D9209" s="35">
        <f t="shared" si="716"/>
        <v>-1545.340329620444</v>
      </c>
      <c r="E9209" s="35">
        <f t="shared" si="717"/>
        <v>3033596.1241922732</v>
      </c>
      <c r="F9209" s="35">
        <f t="shared" si="718"/>
        <v>38565.827988863377</v>
      </c>
      <c r="G9209" s="33">
        <f t="shared" si="719"/>
        <v>2388076.7343514226</v>
      </c>
    </row>
    <row r="9210" spans="1:7" x14ac:dyDescent="0.2">
      <c r="A9210">
        <v>250</v>
      </c>
      <c r="B9210">
        <v>11</v>
      </c>
      <c r="C9210" s="35">
        <f t="shared" si="715"/>
        <v>3352.5843196435194</v>
      </c>
      <c r="D9210" s="35">
        <f t="shared" si="716"/>
        <v>-3102.5843196435194</v>
      </c>
      <c r="E9210" s="35">
        <f t="shared" si="717"/>
        <v>3578612.7757712486</v>
      </c>
      <c r="F9210" s="35">
        <f t="shared" si="718"/>
        <v>1466187.1407655939</v>
      </c>
      <c r="G9210" s="33">
        <f t="shared" si="719"/>
        <v>9626029.4604978394</v>
      </c>
    </row>
    <row r="9211" spans="1:7" x14ac:dyDescent="0.2">
      <c r="A9211">
        <v>280</v>
      </c>
      <c r="B9211">
        <v>10</v>
      </c>
      <c r="C9211" s="35">
        <f t="shared" si="715"/>
        <v>3118.0436546396736</v>
      </c>
      <c r="D9211" s="35">
        <f t="shared" si="716"/>
        <v>-2838.0436546396736</v>
      </c>
      <c r="E9211" s="35">
        <f t="shared" si="717"/>
        <v>3466009.4454554538</v>
      </c>
      <c r="F9211" s="35">
        <f t="shared" si="718"/>
        <v>953203.63760057429</v>
      </c>
      <c r="G9211" s="33">
        <f t="shared" si="719"/>
        <v>8054491.7856405154</v>
      </c>
    </row>
    <row r="9212" spans="1:7" x14ac:dyDescent="0.2">
      <c r="A9212">
        <v>1530</v>
      </c>
      <c r="B9212">
        <v>6</v>
      </c>
      <c r="C9212" s="35">
        <f t="shared" si="715"/>
        <v>2179.88099462429</v>
      </c>
      <c r="D9212" s="35">
        <f t="shared" si="716"/>
        <v>-649.88099462429</v>
      </c>
      <c r="E9212" s="35">
        <f t="shared" si="717"/>
        <v>374204.01563065697</v>
      </c>
      <c r="F9212" s="35">
        <f t="shared" si="718"/>
        <v>1456.095749420469</v>
      </c>
      <c r="G9212" s="33">
        <f t="shared" si="719"/>
        <v>422345.30717385642</v>
      </c>
    </row>
    <row r="9213" spans="1:7" x14ac:dyDescent="0.2">
      <c r="A9213">
        <v>2916.6669999999999</v>
      </c>
      <c r="B9213">
        <v>6</v>
      </c>
      <c r="C9213" s="35">
        <f t="shared" si="715"/>
        <v>2179.88099462429</v>
      </c>
      <c r="D9213" s="35">
        <f t="shared" si="716"/>
        <v>736.78600537570992</v>
      </c>
      <c r="E9213" s="35">
        <f t="shared" si="717"/>
        <v>600539.4865525678</v>
      </c>
      <c r="F9213" s="35">
        <f t="shared" si="718"/>
        <v>1456.095749420469</v>
      </c>
      <c r="G9213" s="33">
        <f t="shared" si="719"/>
        <v>542853.61771749565</v>
      </c>
    </row>
    <row r="9214" spans="1:7" x14ac:dyDescent="0.2">
      <c r="A9214">
        <v>580</v>
      </c>
      <c r="B9214">
        <v>6</v>
      </c>
      <c r="C9214" s="35">
        <f t="shared" si="715"/>
        <v>2179.88099462429</v>
      </c>
      <c r="D9214" s="35">
        <f t="shared" si="716"/>
        <v>-1599.88099462429</v>
      </c>
      <c r="E9214" s="35">
        <f t="shared" si="717"/>
        <v>2438976.1422975026</v>
      </c>
      <c r="F9214" s="35">
        <f t="shared" si="718"/>
        <v>1456.095749420469</v>
      </c>
      <c r="G9214" s="33">
        <f t="shared" si="719"/>
        <v>2559619.1969600073</v>
      </c>
    </row>
    <row r="9215" spans="1:7" x14ac:dyDescent="0.2">
      <c r="A9215">
        <v>4083.3330000000001</v>
      </c>
      <c r="B9215">
        <v>11</v>
      </c>
      <c r="C9215" s="35">
        <f t="shared" si="715"/>
        <v>3352.5843196435194</v>
      </c>
      <c r="D9215" s="35">
        <f t="shared" si="716"/>
        <v>730.74868035648069</v>
      </c>
      <c r="E9215" s="35">
        <f t="shared" si="717"/>
        <v>3769852.6076789871</v>
      </c>
      <c r="F9215" s="35">
        <f t="shared" si="718"/>
        <v>1466187.1407655939</v>
      </c>
      <c r="G9215" s="33">
        <f t="shared" si="719"/>
        <v>533993.633842738</v>
      </c>
    </row>
    <row r="9216" spans="1:7" x14ac:dyDescent="0.2">
      <c r="A9216">
        <v>3500</v>
      </c>
      <c r="B9216">
        <v>13</v>
      </c>
      <c r="C9216" s="35">
        <f t="shared" si="715"/>
        <v>3821.6656496512114</v>
      </c>
      <c r="D9216" s="35">
        <f t="shared" si="716"/>
        <v>-321.66564965121142</v>
      </c>
      <c r="E9216" s="35">
        <f t="shared" si="717"/>
        <v>1844918.6582267773</v>
      </c>
      <c r="F9216" s="35">
        <f t="shared" si="718"/>
        <v>2822210.0883383118</v>
      </c>
      <c r="G9216" s="33">
        <f t="shared" si="719"/>
        <v>103468.79016553589</v>
      </c>
    </row>
    <row r="9217" spans="1:7" x14ac:dyDescent="0.2">
      <c r="A9217">
        <v>4641.6670000000004</v>
      </c>
      <c r="B9217">
        <v>12</v>
      </c>
      <c r="C9217" s="35">
        <f t="shared" si="715"/>
        <v>3587.1249846473656</v>
      </c>
      <c r="D9217" s="35">
        <f t="shared" si="716"/>
        <v>1054.5420153526347</v>
      </c>
      <c r="E9217" s="35">
        <f t="shared" si="717"/>
        <v>6249724.1433943501</v>
      </c>
      <c r="F9217" s="35">
        <f t="shared" si="718"/>
        <v>2089189.2910115072</v>
      </c>
      <c r="G9217" s="33">
        <f t="shared" si="719"/>
        <v>1112058.8621439964</v>
      </c>
    </row>
    <row r="9218" spans="1:7" x14ac:dyDescent="0.2">
      <c r="A9218">
        <v>2916.6669999999999</v>
      </c>
      <c r="B9218">
        <v>11</v>
      </c>
      <c r="C9218" s="35">
        <f t="shared" si="715"/>
        <v>3352.5843196435194</v>
      </c>
      <c r="D9218" s="35">
        <f t="shared" si="716"/>
        <v>-435.91731964351948</v>
      </c>
      <c r="E9218" s="35">
        <f t="shared" si="717"/>
        <v>600539.4865525678</v>
      </c>
      <c r="F9218" s="35">
        <f t="shared" si="718"/>
        <v>1466187.1407655939</v>
      </c>
      <c r="G9218" s="33">
        <f t="shared" si="719"/>
        <v>190023.90956519032</v>
      </c>
    </row>
    <row r="9219" spans="1:7" x14ac:dyDescent="0.2">
      <c r="A9219">
        <v>1400</v>
      </c>
      <c r="B9219">
        <v>11</v>
      </c>
      <c r="C9219" s="35">
        <f t="shared" ref="C9219:C9282" si="720">$J$20+$J$21*B9219</f>
        <v>3352.5843196435194</v>
      </c>
      <c r="D9219" s="35">
        <f t="shared" ref="D9219:D9282" si="721">A9219-C9219</f>
        <v>-1952.5843196435194</v>
      </c>
      <c r="E9219" s="35">
        <f t="shared" ref="E9219:E9282" si="722">(A9219-$J$16)^2</f>
        <v>550151.78033243585</v>
      </c>
      <c r="F9219" s="35">
        <f t="shared" ref="F9219:F9282" si="723">(C9219-$J$16)^2</f>
        <v>1466187.1407655939</v>
      </c>
      <c r="G9219" s="33">
        <f t="shared" ref="G9219:G9282" si="724">(A9219-C9219)^2</f>
        <v>3812585.5253177453</v>
      </c>
    </row>
    <row r="9220" spans="1:7" x14ac:dyDescent="0.2">
      <c r="A9220">
        <v>720</v>
      </c>
      <c r="B9220">
        <v>7</v>
      </c>
      <c r="C9220" s="35">
        <f t="shared" si="720"/>
        <v>2414.4216596281358</v>
      </c>
      <c r="D9220" s="35">
        <f t="shared" si="721"/>
        <v>-1694.4216596281358</v>
      </c>
      <c r="E9220" s="35">
        <f t="shared" si="722"/>
        <v>2021293.9341571252</v>
      </c>
      <c r="F9220" s="35">
        <f t="shared" si="723"/>
        <v>74365.010590870079</v>
      </c>
      <c r="G9220" s="33">
        <f t="shared" si="724"/>
        <v>2871064.7606169661</v>
      </c>
    </row>
    <row r="9221" spans="1:7" x14ac:dyDescent="0.2">
      <c r="A9221">
        <v>1200</v>
      </c>
      <c r="B9221">
        <v>4</v>
      </c>
      <c r="C9221" s="35">
        <f t="shared" si="720"/>
        <v>1710.799664616598</v>
      </c>
      <c r="D9221" s="35">
        <f t="shared" si="721"/>
        <v>-510.79966461659797</v>
      </c>
      <c r="E9221" s="35">
        <f t="shared" si="722"/>
        <v>886840.64910440333</v>
      </c>
      <c r="F9221" s="35">
        <f t="shared" si="723"/>
        <v>185694.20730919892</v>
      </c>
      <c r="G9221" s="33">
        <f t="shared" si="724"/>
        <v>260916.29737242896</v>
      </c>
    </row>
    <row r="9222" spans="1:7" x14ac:dyDescent="0.2">
      <c r="A9222">
        <v>375</v>
      </c>
      <c r="B9222">
        <v>3</v>
      </c>
      <c r="C9222" s="35">
        <f t="shared" si="720"/>
        <v>1476.2589996127522</v>
      </c>
      <c r="D9222" s="35">
        <f t="shared" si="721"/>
        <v>-1101.2589996127522</v>
      </c>
      <c r="E9222" s="35">
        <f t="shared" si="722"/>
        <v>3121307.2327887691</v>
      </c>
      <c r="F9222" s="35">
        <f t="shared" si="723"/>
        <v>442841.23371042684</v>
      </c>
      <c r="G9222" s="33">
        <f t="shared" si="724"/>
        <v>1212771.3842280798</v>
      </c>
    </row>
    <row r="9223" spans="1:7" x14ac:dyDescent="0.2">
      <c r="A9223">
        <v>2800</v>
      </c>
      <c r="B9223">
        <v>9</v>
      </c>
      <c r="C9223" s="35">
        <f t="shared" si="720"/>
        <v>2883.5029896358278</v>
      </c>
      <c r="D9223" s="35">
        <f t="shared" si="721"/>
        <v>-83.502989635827817</v>
      </c>
      <c r="E9223" s="35">
        <f t="shared" si="722"/>
        <v>433329.69892866357</v>
      </c>
      <c r="F9223" s="35">
        <f t="shared" si="723"/>
        <v>550238.7815164472</v>
      </c>
      <c r="G9223" s="33">
        <f t="shared" si="724"/>
        <v>6972.7492781211677</v>
      </c>
    </row>
    <row r="9224" spans="1:7" x14ac:dyDescent="0.2">
      <c r="A9224">
        <v>400</v>
      </c>
      <c r="B9224">
        <v>5</v>
      </c>
      <c r="C9224" s="35">
        <f t="shared" si="720"/>
        <v>1945.340329620444</v>
      </c>
      <c r="D9224" s="35">
        <f t="shared" si="721"/>
        <v>-1545.340329620444</v>
      </c>
      <c r="E9224" s="35">
        <f t="shared" si="722"/>
        <v>3033596.1241922732</v>
      </c>
      <c r="F9224" s="35">
        <f t="shared" si="723"/>
        <v>38565.827988863377</v>
      </c>
      <c r="G9224" s="33">
        <f t="shared" si="724"/>
        <v>2388076.7343514226</v>
      </c>
    </row>
    <row r="9225" spans="1:7" x14ac:dyDescent="0.2">
      <c r="A9225">
        <v>214</v>
      </c>
      <c r="B9225">
        <v>3</v>
      </c>
      <c r="C9225" s="35">
        <f t="shared" si="720"/>
        <v>1476.2589996127522</v>
      </c>
      <c r="D9225" s="35">
        <f t="shared" si="721"/>
        <v>-1262.2589996127522</v>
      </c>
      <c r="E9225" s="35">
        <f t="shared" si="722"/>
        <v>3716112.7721502027</v>
      </c>
      <c r="F9225" s="35">
        <f t="shared" si="723"/>
        <v>442841.23371042684</v>
      </c>
      <c r="G9225" s="33">
        <f t="shared" si="724"/>
        <v>1593297.782103386</v>
      </c>
    </row>
    <row r="9226" spans="1:7" x14ac:dyDescent="0.2">
      <c r="A9226">
        <v>300</v>
      </c>
      <c r="B9226">
        <v>2</v>
      </c>
      <c r="C9226" s="35">
        <f t="shared" si="720"/>
        <v>1241.7183346089062</v>
      </c>
      <c r="D9226" s="35">
        <f t="shared" si="721"/>
        <v>-941.71833460890616</v>
      </c>
      <c r="E9226" s="35">
        <f t="shared" si="722"/>
        <v>3391940.558578257</v>
      </c>
      <c r="F9226" s="35">
        <f t="shared" si="723"/>
        <v>810006.90719254757</v>
      </c>
      <c r="G9226" s="33">
        <f t="shared" si="724"/>
        <v>886833.42173857172</v>
      </c>
    </row>
    <row r="9227" spans="1:7" x14ac:dyDescent="0.2">
      <c r="A9227">
        <v>1376</v>
      </c>
      <c r="B9227">
        <v>1</v>
      </c>
      <c r="C9227" s="35">
        <f t="shared" si="720"/>
        <v>1007.1776696050603</v>
      </c>
      <c r="D9227" s="35">
        <f t="shared" si="721"/>
        <v>368.82233039493974</v>
      </c>
      <c r="E9227" s="35">
        <f t="shared" si="722"/>
        <v>586330.44458507188</v>
      </c>
      <c r="F9227" s="35">
        <f t="shared" si="723"/>
        <v>1287191.2277555608</v>
      </c>
      <c r="G9227" s="33">
        <f t="shared" si="724"/>
        <v>136029.9113979541</v>
      </c>
    </row>
    <row r="9228" spans="1:7" x14ac:dyDescent="0.2">
      <c r="A9228">
        <v>200</v>
      </c>
      <c r="B9228">
        <v>0</v>
      </c>
      <c r="C9228" s="35">
        <f t="shared" si="720"/>
        <v>772.63700460121436</v>
      </c>
      <c r="D9228" s="35">
        <f t="shared" si="721"/>
        <v>-572.63700460121436</v>
      </c>
      <c r="E9228" s="35">
        <f t="shared" si="722"/>
        <v>3770284.9929642407</v>
      </c>
      <c r="F9228" s="35">
        <f t="shared" si="723"/>
        <v>1874394.1953994662</v>
      </c>
      <c r="G9228" s="33">
        <f t="shared" si="724"/>
        <v>327913.13903865119</v>
      </c>
    </row>
    <row r="9229" spans="1:7" x14ac:dyDescent="0.2">
      <c r="A9229">
        <v>514</v>
      </c>
      <c r="B9229">
        <v>0</v>
      </c>
      <c r="C9229" s="35">
        <f t="shared" si="720"/>
        <v>772.63700460121436</v>
      </c>
      <c r="D9229" s="35">
        <f t="shared" si="721"/>
        <v>-258.63700460121436</v>
      </c>
      <c r="E9229" s="35">
        <f t="shared" si="722"/>
        <v>2649479.4689922519</v>
      </c>
      <c r="F9229" s="35">
        <f t="shared" si="723"/>
        <v>1874394.1953994662</v>
      </c>
      <c r="G9229" s="33">
        <f t="shared" si="724"/>
        <v>66893.100149088583</v>
      </c>
    </row>
    <row r="9230" spans="1:7" x14ac:dyDescent="0.2">
      <c r="A9230">
        <v>2277</v>
      </c>
      <c r="B9230">
        <v>4</v>
      </c>
      <c r="C9230" s="35">
        <f t="shared" si="720"/>
        <v>1710.799664616598</v>
      </c>
      <c r="D9230" s="35">
        <f t="shared" si="721"/>
        <v>566.20033538340203</v>
      </c>
      <c r="E9230" s="35">
        <f t="shared" si="722"/>
        <v>18300.090767358488</v>
      </c>
      <c r="F9230" s="35">
        <f t="shared" si="723"/>
        <v>185694.20730919892</v>
      </c>
      <c r="G9230" s="33">
        <f t="shared" si="724"/>
        <v>320582.81978827697</v>
      </c>
    </row>
    <row r="9231" spans="1:7" x14ac:dyDescent="0.2">
      <c r="A9231">
        <v>480</v>
      </c>
      <c r="B9231">
        <v>4</v>
      </c>
      <c r="C9231" s="35">
        <f t="shared" si="720"/>
        <v>1710.799664616598</v>
      </c>
      <c r="D9231" s="35">
        <f t="shared" si="721"/>
        <v>-1230.799664616598</v>
      </c>
      <c r="E9231" s="35">
        <f t="shared" si="722"/>
        <v>2761320.5766834863</v>
      </c>
      <c r="F9231" s="35">
        <f t="shared" si="723"/>
        <v>185694.20730919892</v>
      </c>
      <c r="G9231" s="33">
        <f t="shared" si="724"/>
        <v>1514867.8144203301</v>
      </c>
    </row>
    <row r="9232" spans="1:7" x14ac:dyDescent="0.2">
      <c r="A9232">
        <v>326</v>
      </c>
      <c r="B9232">
        <v>1</v>
      </c>
      <c r="C9232" s="35">
        <f t="shared" si="720"/>
        <v>1007.1776696050603</v>
      </c>
      <c r="D9232" s="35">
        <f t="shared" si="721"/>
        <v>-681.17766960506026</v>
      </c>
      <c r="E9232" s="35">
        <f t="shared" si="722"/>
        <v>3296847.0056379009</v>
      </c>
      <c r="F9232" s="35">
        <f t="shared" si="723"/>
        <v>1287191.2277555608</v>
      </c>
      <c r="G9232" s="33">
        <f t="shared" si="724"/>
        <v>464003.01756858063</v>
      </c>
    </row>
    <row r="9233" spans="1:7" x14ac:dyDescent="0.2">
      <c r="A9233">
        <v>600</v>
      </c>
      <c r="B9233">
        <v>9</v>
      </c>
      <c r="C9233" s="35">
        <f t="shared" si="720"/>
        <v>2883.5029896358278</v>
      </c>
      <c r="D9233" s="35">
        <f t="shared" si="721"/>
        <v>-2283.5029896358278</v>
      </c>
      <c r="E9233" s="35">
        <f t="shared" si="722"/>
        <v>2376907.2554203058</v>
      </c>
      <c r="F9233" s="35">
        <f t="shared" si="723"/>
        <v>550238.7815164472</v>
      </c>
      <c r="G9233" s="33">
        <f t="shared" si="724"/>
        <v>5214385.9036757639</v>
      </c>
    </row>
    <row r="9234" spans="1:7" x14ac:dyDescent="0.2">
      <c r="A9234">
        <v>800</v>
      </c>
      <c r="B9234">
        <v>6</v>
      </c>
      <c r="C9234" s="35">
        <f t="shared" si="720"/>
        <v>2179.88099462429</v>
      </c>
      <c r="D9234" s="35">
        <f t="shared" si="721"/>
        <v>-1379.88099462429</v>
      </c>
      <c r="E9234" s="35">
        <f t="shared" si="722"/>
        <v>1800218.3866483383</v>
      </c>
      <c r="F9234" s="35">
        <f t="shared" si="723"/>
        <v>1456.095749420469</v>
      </c>
      <c r="G9234" s="33">
        <f t="shared" si="724"/>
        <v>1904071.5593253199</v>
      </c>
    </row>
    <row r="9235" spans="1:7" x14ac:dyDescent="0.2">
      <c r="A9235">
        <v>480</v>
      </c>
      <c r="B9235">
        <v>4</v>
      </c>
      <c r="C9235" s="35">
        <f t="shared" si="720"/>
        <v>1710.799664616598</v>
      </c>
      <c r="D9235" s="35">
        <f t="shared" si="721"/>
        <v>-1230.799664616598</v>
      </c>
      <c r="E9235" s="35">
        <f t="shared" si="722"/>
        <v>2761320.5766834863</v>
      </c>
      <c r="F9235" s="35">
        <f t="shared" si="723"/>
        <v>185694.20730919892</v>
      </c>
      <c r="G9235" s="33">
        <f t="shared" si="724"/>
        <v>1514867.8144203301</v>
      </c>
    </row>
    <row r="9236" spans="1:7" x14ac:dyDescent="0.2">
      <c r="A9236">
        <v>5100</v>
      </c>
      <c r="B9236">
        <v>3</v>
      </c>
      <c r="C9236" s="35">
        <f t="shared" si="720"/>
        <v>1476.2589996127522</v>
      </c>
      <c r="D9236" s="35">
        <f t="shared" si="721"/>
        <v>3623.7410003872478</v>
      </c>
      <c r="E9236" s="35">
        <f t="shared" si="722"/>
        <v>8751407.708051037</v>
      </c>
      <c r="F9236" s="35">
        <f t="shared" si="723"/>
        <v>442841.23371042684</v>
      </c>
      <c r="G9236" s="33">
        <f t="shared" si="724"/>
        <v>13131498.837887572</v>
      </c>
    </row>
    <row r="9237" spans="1:7" x14ac:dyDescent="0.2">
      <c r="A9237">
        <v>1325</v>
      </c>
      <c r="B9237">
        <v>4</v>
      </c>
      <c r="C9237" s="35">
        <f t="shared" si="720"/>
        <v>1710.799664616598</v>
      </c>
      <c r="D9237" s="35">
        <f t="shared" si="721"/>
        <v>-385.79966461659797</v>
      </c>
      <c r="E9237" s="35">
        <f t="shared" si="722"/>
        <v>667035.10612192366</v>
      </c>
      <c r="F9237" s="35">
        <f t="shared" si="723"/>
        <v>185694.20730919892</v>
      </c>
      <c r="G9237" s="33">
        <f t="shared" si="724"/>
        <v>148841.38121827948</v>
      </c>
    </row>
    <row r="9238" spans="1:7" x14ac:dyDescent="0.2">
      <c r="A9238">
        <v>750</v>
      </c>
      <c r="B9238">
        <v>2</v>
      </c>
      <c r="C9238" s="35">
        <f t="shared" si="720"/>
        <v>1241.7183346089062</v>
      </c>
      <c r="D9238" s="35">
        <f t="shared" si="721"/>
        <v>-491.71833460890616</v>
      </c>
      <c r="E9238" s="35">
        <f t="shared" si="722"/>
        <v>1936890.6038413302</v>
      </c>
      <c r="F9238" s="35">
        <f t="shared" si="723"/>
        <v>810006.90719254757</v>
      </c>
      <c r="G9238" s="33">
        <f t="shared" si="724"/>
        <v>241786.9205905562</v>
      </c>
    </row>
    <row r="9239" spans="1:7" x14ac:dyDescent="0.2">
      <c r="A9239">
        <v>581</v>
      </c>
      <c r="B9239">
        <v>0</v>
      </c>
      <c r="C9239" s="35">
        <f t="shared" si="720"/>
        <v>772.63700460121436</v>
      </c>
      <c r="D9239" s="35">
        <f t="shared" si="721"/>
        <v>-191.63700460121436</v>
      </c>
      <c r="E9239" s="35">
        <f t="shared" si="722"/>
        <v>2435853.6979536423</v>
      </c>
      <c r="F9239" s="35">
        <f t="shared" si="723"/>
        <v>1874394.1953994662</v>
      </c>
      <c r="G9239" s="33">
        <f t="shared" si="724"/>
        <v>36724.741532525855</v>
      </c>
    </row>
    <row r="9240" spans="1:7" x14ac:dyDescent="0.2">
      <c r="A9240">
        <v>600</v>
      </c>
      <c r="B9240">
        <v>0</v>
      </c>
      <c r="C9240" s="35">
        <f t="shared" si="720"/>
        <v>772.63700460121436</v>
      </c>
      <c r="D9240" s="35">
        <f t="shared" si="721"/>
        <v>-172.63700460121436</v>
      </c>
      <c r="E9240" s="35">
        <f t="shared" si="722"/>
        <v>2376907.2554203058</v>
      </c>
      <c r="F9240" s="35">
        <f t="shared" si="723"/>
        <v>1874394.1953994662</v>
      </c>
      <c r="G9240" s="33">
        <f t="shared" si="724"/>
        <v>29803.535357679706</v>
      </c>
    </row>
    <row r="9241" spans="1:7" x14ac:dyDescent="0.2">
      <c r="A9241">
        <v>480</v>
      </c>
      <c r="B9241">
        <v>2</v>
      </c>
      <c r="C9241" s="35">
        <f t="shared" si="720"/>
        <v>1241.7183346089062</v>
      </c>
      <c r="D9241" s="35">
        <f t="shared" si="721"/>
        <v>-761.71833460890616</v>
      </c>
      <c r="E9241" s="35">
        <f t="shared" si="722"/>
        <v>2761320.5766834863</v>
      </c>
      <c r="F9241" s="35">
        <f t="shared" si="723"/>
        <v>810006.90719254757</v>
      </c>
      <c r="G9241" s="33">
        <f t="shared" si="724"/>
        <v>580214.82127936557</v>
      </c>
    </row>
    <row r="9242" spans="1:7" x14ac:dyDescent="0.2">
      <c r="A9242">
        <v>3783.3330000000001</v>
      </c>
      <c r="B9242">
        <v>8</v>
      </c>
      <c r="C9242" s="35">
        <f t="shared" si="720"/>
        <v>2648.9623246319816</v>
      </c>
      <c r="D9242" s="35">
        <f t="shared" si="721"/>
        <v>1134.3706753680185</v>
      </c>
      <c r="E9242" s="35">
        <f t="shared" si="722"/>
        <v>2694886.1108369385</v>
      </c>
      <c r="F9242" s="35">
        <f t="shared" si="723"/>
        <v>257292.5725132121</v>
      </c>
      <c r="G9242" s="33">
        <f t="shared" si="724"/>
        <v>1286796.8291348945</v>
      </c>
    </row>
    <row r="9243" spans="1:7" x14ac:dyDescent="0.2">
      <c r="A9243">
        <v>560</v>
      </c>
      <c r="B9243">
        <v>3</v>
      </c>
      <c r="C9243" s="35">
        <f t="shared" si="720"/>
        <v>1476.2589996127522</v>
      </c>
      <c r="D9243" s="35">
        <f t="shared" si="721"/>
        <v>-916.25899961275218</v>
      </c>
      <c r="E9243" s="35">
        <f t="shared" si="722"/>
        <v>2501845.029174699</v>
      </c>
      <c r="F9243" s="35">
        <f t="shared" si="723"/>
        <v>442841.23371042684</v>
      </c>
      <c r="G9243" s="33">
        <f t="shared" si="724"/>
        <v>839530.55437136139</v>
      </c>
    </row>
    <row r="9244" spans="1:7" x14ac:dyDescent="0.2">
      <c r="A9244">
        <v>740</v>
      </c>
      <c r="B9244">
        <v>2</v>
      </c>
      <c r="C9244" s="35">
        <f t="shared" si="720"/>
        <v>1241.7183346089062</v>
      </c>
      <c r="D9244" s="35">
        <f t="shared" si="721"/>
        <v>-501.71833460890616</v>
      </c>
      <c r="E9244" s="35">
        <f t="shared" si="722"/>
        <v>1964825.0472799283</v>
      </c>
      <c r="F9244" s="35">
        <f t="shared" si="723"/>
        <v>810006.90719254757</v>
      </c>
      <c r="G9244" s="33">
        <f t="shared" si="724"/>
        <v>251721.28728273432</v>
      </c>
    </row>
    <row r="9245" spans="1:7" x14ac:dyDescent="0.2">
      <c r="A9245">
        <v>300</v>
      </c>
      <c r="B9245">
        <v>3</v>
      </c>
      <c r="C9245" s="35">
        <f t="shared" si="720"/>
        <v>1476.2589996127522</v>
      </c>
      <c r="D9245" s="35">
        <f t="shared" si="721"/>
        <v>-1176.2589996127522</v>
      </c>
      <c r="E9245" s="35">
        <f t="shared" si="722"/>
        <v>3391940.558578257</v>
      </c>
      <c r="F9245" s="35">
        <f t="shared" si="723"/>
        <v>442841.23371042684</v>
      </c>
      <c r="G9245" s="33">
        <f t="shared" si="724"/>
        <v>1383585.2341699926</v>
      </c>
    </row>
    <row r="9246" spans="1:7" x14ac:dyDescent="0.2">
      <c r="A9246">
        <v>675</v>
      </c>
      <c r="B9246">
        <v>3</v>
      </c>
      <c r="C9246" s="35">
        <f t="shared" si="720"/>
        <v>1476.2589996127522</v>
      </c>
      <c r="D9246" s="35">
        <f t="shared" si="721"/>
        <v>-801.25899961275218</v>
      </c>
      <c r="E9246" s="35">
        <f t="shared" si="722"/>
        <v>2151273.9296308178</v>
      </c>
      <c r="F9246" s="35">
        <f t="shared" si="723"/>
        <v>442841.23371042684</v>
      </c>
      <c r="G9246" s="33">
        <f t="shared" si="724"/>
        <v>642015.98446042836</v>
      </c>
    </row>
    <row r="9247" spans="1:7" x14ac:dyDescent="0.2">
      <c r="A9247">
        <v>200</v>
      </c>
      <c r="B9247">
        <v>0</v>
      </c>
      <c r="C9247" s="35">
        <f t="shared" si="720"/>
        <v>772.63700460121436</v>
      </c>
      <c r="D9247" s="35">
        <f t="shared" si="721"/>
        <v>-572.63700460121436</v>
      </c>
      <c r="E9247" s="35">
        <f t="shared" si="722"/>
        <v>3770284.9929642407</v>
      </c>
      <c r="F9247" s="35">
        <f t="shared" si="723"/>
        <v>1874394.1953994662</v>
      </c>
      <c r="G9247" s="33">
        <f t="shared" si="724"/>
        <v>327913.13903865119</v>
      </c>
    </row>
    <row r="9248" spans="1:7" x14ac:dyDescent="0.2">
      <c r="A9248">
        <v>5000</v>
      </c>
      <c r="B9248">
        <v>12</v>
      </c>
      <c r="C9248" s="35">
        <f t="shared" si="720"/>
        <v>3587.1249846473656</v>
      </c>
      <c r="D9248" s="35">
        <f t="shared" si="721"/>
        <v>1412.8750153526344</v>
      </c>
      <c r="E9248" s="35">
        <f t="shared" si="722"/>
        <v>8169752.1424370212</v>
      </c>
      <c r="F9248" s="35">
        <f t="shared" si="723"/>
        <v>2089189.2910115072</v>
      </c>
      <c r="G9248" s="33">
        <f t="shared" si="724"/>
        <v>1996215.8090077068</v>
      </c>
    </row>
    <row r="9249" spans="1:7" x14ac:dyDescent="0.2">
      <c r="A9249">
        <v>2000</v>
      </c>
      <c r="B9249">
        <v>12</v>
      </c>
      <c r="C9249" s="35">
        <f t="shared" si="720"/>
        <v>3587.1249846473656</v>
      </c>
      <c r="D9249" s="35">
        <f t="shared" si="721"/>
        <v>-1587.1249846473656</v>
      </c>
      <c r="E9249" s="35">
        <f t="shared" si="722"/>
        <v>20085.174016533423</v>
      </c>
      <c r="F9249" s="35">
        <f t="shared" si="723"/>
        <v>2089189.2910115072</v>
      </c>
      <c r="G9249" s="33">
        <f t="shared" si="724"/>
        <v>2518965.7168919006</v>
      </c>
    </row>
    <row r="9250" spans="1:7" x14ac:dyDescent="0.2">
      <c r="A9250">
        <v>2916.6669999999999</v>
      </c>
      <c r="B9250">
        <v>9</v>
      </c>
      <c r="C9250" s="35">
        <f t="shared" si="720"/>
        <v>2883.5029896358278</v>
      </c>
      <c r="D9250" s="35">
        <f t="shared" si="721"/>
        <v>33.1640103641721</v>
      </c>
      <c r="E9250" s="35">
        <f t="shared" si="722"/>
        <v>600539.4865525678</v>
      </c>
      <c r="F9250" s="35">
        <f t="shared" si="723"/>
        <v>550238.7815164472</v>
      </c>
      <c r="G9250" s="33">
        <f t="shared" si="724"/>
        <v>1099.8515834349143</v>
      </c>
    </row>
    <row r="9251" spans="1:7" x14ac:dyDescent="0.2">
      <c r="A9251">
        <v>5833.3329999999996</v>
      </c>
      <c r="B9251">
        <v>12</v>
      </c>
      <c r="C9251" s="35">
        <f t="shared" si="720"/>
        <v>3587.1249846473656</v>
      </c>
      <c r="D9251" s="35">
        <f t="shared" si="721"/>
        <v>2246.208015352634</v>
      </c>
      <c r="E9251" s="35">
        <f t="shared" si="722"/>
        <v>13627990.50592427</v>
      </c>
      <c r="F9251" s="35">
        <f t="shared" si="723"/>
        <v>2089189.2910115072</v>
      </c>
      <c r="G9251" s="33">
        <f t="shared" si="724"/>
        <v>5045450.4482344184</v>
      </c>
    </row>
    <row r="9252" spans="1:7" x14ac:dyDescent="0.2">
      <c r="A9252">
        <v>4666.6670000000004</v>
      </c>
      <c r="B9252">
        <v>12</v>
      </c>
      <c r="C9252" s="35">
        <f t="shared" si="720"/>
        <v>3587.1249846473656</v>
      </c>
      <c r="D9252" s="35">
        <f t="shared" si="721"/>
        <v>1079.5420153526347</v>
      </c>
      <c r="E9252" s="35">
        <f t="shared" si="722"/>
        <v>6375346.3847978543</v>
      </c>
      <c r="F9252" s="35">
        <f t="shared" si="723"/>
        <v>2089189.2910115072</v>
      </c>
      <c r="G9252" s="33">
        <f t="shared" si="724"/>
        <v>1165410.9629116282</v>
      </c>
    </row>
    <row r="9253" spans="1:7" x14ac:dyDescent="0.2">
      <c r="A9253">
        <v>3500</v>
      </c>
      <c r="B9253">
        <v>12</v>
      </c>
      <c r="C9253" s="35">
        <f t="shared" si="720"/>
        <v>3587.1249846473656</v>
      </c>
      <c r="D9253" s="35">
        <f t="shared" si="721"/>
        <v>-87.124984647365636</v>
      </c>
      <c r="E9253" s="35">
        <f t="shared" si="722"/>
        <v>1844918.6582267773</v>
      </c>
      <c r="F9253" s="35">
        <f t="shared" si="723"/>
        <v>2089189.2910115072</v>
      </c>
      <c r="G9253" s="33">
        <f t="shared" si="724"/>
        <v>7590.7629498036977</v>
      </c>
    </row>
    <row r="9254" spans="1:7" x14ac:dyDescent="0.2">
      <c r="A9254">
        <v>2400</v>
      </c>
      <c r="B9254">
        <v>12</v>
      </c>
      <c r="C9254" s="35">
        <f t="shared" si="720"/>
        <v>3587.1249846473656</v>
      </c>
      <c r="D9254" s="35">
        <f t="shared" si="721"/>
        <v>-1187.1249846473656</v>
      </c>
      <c r="E9254" s="35">
        <f t="shared" si="722"/>
        <v>66707.436472598492</v>
      </c>
      <c r="F9254" s="35">
        <f t="shared" si="723"/>
        <v>2089189.2910115072</v>
      </c>
      <c r="G9254" s="33">
        <f t="shared" si="724"/>
        <v>1409265.7291740081</v>
      </c>
    </row>
    <row r="9255" spans="1:7" x14ac:dyDescent="0.2">
      <c r="A9255">
        <v>1500</v>
      </c>
      <c r="B9255">
        <v>11</v>
      </c>
      <c r="C9255" s="35">
        <f t="shared" si="720"/>
        <v>3352.5843196435194</v>
      </c>
      <c r="D9255" s="35">
        <f t="shared" si="721"/>
        <v>-1852.5843196435194</v>
      </c>
      <c r="E9255" s="35">
        <f t="shared" si="722"/>
        <v>411807.34594645206</v>
      </c>
      <c r="F9255" s="35">
        <f t="shared" si="723"/>
        <v>1466187.1407655939</v>
      </c>
      <c r="G9255" s="33">
        <f t="shared" si="724"/>
        <v>3432068.6613890417</v>
      </c>
    </row>
    <row r="9256" spans="1:7" x14ac:dyDescent="0.2">
      <c r="A9256">
        <v>2937.5</v>
      </c>
      <c r="B9256">
        <v>11</v>
      </c>
      <c r="C9256" s="35">
        <f t="shared" si="720"/>
        <v>3352.5843196435194</v>
      </c>
      <c r="D9256" s="35">
        <f t="shared" si="721"/>
        <v>-415.08431964351939</v>
      </c>
      <c r="E9256" s="35">
        <f t="shared" si="722"/>
        <v>633262.35164793592</v>
      </c>
      <c r="F9256" s="35">
        <f t="shared" si="723"/>
        <v>1466187.1407655939</v>
      </c>
      <c r="G9256" s="33">
        <f t="shared" si="724"/>
        <v>172294.99241392338</v>
      </c>
    </row>
    <row r="9257" spans="1:7" x14ac:dyDescent="0.2">
      <c r="A9257">
        <v>2450</v>
      </c>
      <c r="B9257">
        <v>6</v>
      </c>
      <c r="C9257" s="35">
        <f t="shared" si="720"/>
        <v>2179.88099462429</v>
      </c>
      <c r="D9257" s="35">
        <f t="shared" si="721"/>
        <v>270.11900537571</v>
      </c>
      <c r="E9257" s="35">
        <f t="shared" si="722"/>
        <v>95035.219279606637</v>
      </c>
      <c r="F9257" s="35">
        <f t="shared" si="723"/>
        <v>1456.095749420469</v>
      </c>
      <c r="G9257" s="33">
        <f t="shared" si="724"/>
        <v>72964.277065162853</v>
      </c>
    </row>
    <row r="9258" spans="1:7" x14ac:dyDescent="0.2">
      <c r="A9258">
        <v>2000</v>
      </c>
      <c r="B9258">
        <v>11</v>
      </c>
      <c r="C9258" s="35">
        <f t="shared" si="720"/>
        <v>3352.5843196435194</v>
      </c>
      <c r="D9258" s="35">
        <f t="shared" si="721"/>
        <v>-1352.5843196435194</v>
      </c>
      <c r="E9258" s="35">
        <f t="shared" si="722"/>
        <v>20085.174016533423</v>
      </c>
      <c r="F9258" s="35">
        <f t="shared" si="723"/>
        <v>1466187.1407655939</v>
      </c>
      <c r="G9258" s="33">
        <f t="shared" si="724"/>
        <v>1829484.3417455223</v>
      </c>
    </row>
    <row r="9259" spans="1:7" x14ac:dyDescent="0.2">
      <c r="A9259">
        <v>1916.6669999999999</v>
      </c>
      <c r="B9259">
        <v>3</v>
      </c>
      <c r="C9259" s="35">
        <f t="shared" si="720"/>
        <v>1476.2589996127522</v>
      </c>
      <c r="D9259" s="35">
        <f t="shared" si="721"/>
        <v>440.40800038724774</v>
      </c>
      <c r="E9259" s="35">
        <f t="shared" si="722"/>
        <v>50649.830412405288</v>
      </c>
      <c r="F9259" s="35">
        <f t="shared" si="723"/>
        <v>442841.23371042684</v>
      </c>
      <c r="G9259" s="33">
        <f t="shared" si="724"/>
        <v>193959.206805094</v>
      </c>
    </row>
    <row r="9260" spans="1:7" x14ac:dyDescent="0.2">
      <c r="A9260">
        <v>240</v>
      </c>
      <c r="B9260">
        <v>0</v>
      </c>
      <c r="C9260" s="35">
        <f t="shared" si="720"/>
        <v>772.63700460121436</v>
      </c>
      <c r="D9260" s="35">
        <f t="shared" si="721"/>
        <v>-532.63700460121436</v>
      </c>
      <c r="E9260" s="35">
        <f t="shared" si="722"/>
        <v>3616547.219209847</v>
      </c>
      <c r="F9260" s="35">
        <f t="shared" si="723"/>
        <v>1874394.1953994662</v>
      </c>
      <c r="G9260" s="33">
        <f t="shared" si="724"/>
        <v>283702.17867055407</v>
      </c>
    </row>
    <row r="9261" spans="1:7" x14ac:dyDescent="0.2">
      <c r="A9261">
        <v>1016.667</v>
      </c>
      <c r="B9261">
        <v>7</v>
      </c>
      <c r="C9261" s="35">
        <f t="shared" si="720"/>
        <v>2414.4216596281358</v>
      </c>
      <c r="D9261" s="35">
        <f t="shared" si="721"/>
        <v>-1397.7546596281359</v>
      </c>
      <c r="E9261" s="35">
        <f t="shared" si="722"/>
        <v>1265749.1398862591</v>
      </c>
      <c r="F9261" s="35">
        <f t="shared" si="723"/>
        <v>74365.010590870079</v>
      </c>
      <c r="G9261" s="33">
        <f t="shared" si="724"/>
        <v>1953718.0885121659</v>
      </c>
    </row>
    <row r="9262" spans="1:7" x14ac:dyDescent="0.2">
      <c r="A9262">
        <v>1433.3330000000001</v>
      </c>
      <c r="B9262">
        <v>6</v>
      </c>
      <c r="C9262" s="35">
        <f t="shared" si="720"/>
        <v>2179.88099462429</v>
      </c>
      <c r="D9262" s="35">
        <f t="shared" si="721"/>
        <v>-746.54799462428991</v>
      </c>
      <c r="E9262" s="35">
        <f t="shared" si="722"/>
        <v>501815.21890755574</v>
      </c>
      <c r="F9262" s="35">
        <f t="shared" si="723"/>
        <v>1456.095749420469</v>
      </c>
      <c r="G9262" s="33">
        <f t="shared" si="724"/>
        <v>557333.90827754885</v>
      </c>
    </row>
    <row r="9263" spans="1:7" x14ac:dyDescent="0.2">
      <c r="A9263">
        <v>640</v>
      </c>
      <c r="B9263">
        <v>6</v>
      </c>
      <c r="C9263" s="35">
        <f t="shared" si="720"/>
        <v>2179.88099462429</v>
      </c>
      <c r="D9263" s="35">
        <f t="shared" si="721"/>
        <v>-1539.88099462429</v>
      </c>
      <c r="E9263" s="35">
        <f t="shared" si="722"/>
        <v>2255169.4816659121</v>
      </c>
      <c r="F9263" s="35">
        <f t="shared" si="723"/>
        <v>1456.095749420469</v>
      </c>
      <c r="G9263" s="33">
        <f t="shared" si="724"/>
        <v>2371233.4776050928</v>
      </c>
    </row>
    <row r="9264" spans="1:7" x14ac:dyDescent="0.2">
      <c r="A9264">
        <v>4666.6670000000004</v>
      </c>
      <c r="B9264">
        <v>12</v>
      </c>
      <c r="C9264" s="35">
        <f t="shared" si="720"/>
        <v>3587.1249846473656</v>
      </c>
      <c r="D9264" s="35">
        <f t="shared" si="721"/>
        <v>1079.5420153526347</v>
      </c>
      <c r="E9264" s="35">
        <f t="shared" si="722"/>
        <v>6375346.3847978543</v>
      </c>
      <c r="F9264" s="35">
        <f t="shared" si="723"/>
        <v>2089189.2910115072</v>
      </c>
      <c r="G9264" s="33">
        <f t="shared" si="724"/>
        <v>1165410.9629116282</v>
      </c>
    </row>
    <row r="9265" spans="1:7" x14ac:dyDescent="0.2">
      <c r="A9265">
        <v>4666.6670000000004</v>
      </c>
      <c r="B9265">
        <v>12</v>
      </c>
      <c r="C9265" s="35">
        <f t="shared" si="720"/>
        <v>3587.1249846473656</v>
      </c>
      <c r="D9265" s="35">
        <f t="shared" si="721"/>
        <v>1079.5420153526347</v>
      </c>
      <c r="E9265" s="35">
        <f t="shared" si="722"/>
        <v>6375346.3847978543</v>
      </c>
      <c r="F9265" s="35">
        <f t="shared" si="723"/>
        <v>2089189.2910115072</v>
      </c>
      <c r="G9265" s="33">
        <f t="shared" si="724"/>
        <v>1165410.9629116282</v>
      </c>
    </row>
    <row r="9266" spans="1:7" x14ac:dyDescent="0.2">
      <c r="A9266">
        <v>2625</v>
      </c>
      <c r="B9266">
        <v>12</v>
      </c>
      <c r="C9266" s="35">
        <f t="shared" si="720"/>
        <v>3587.1249846473656</v>
      </c>
      <c r="D9266" s="35">
        <f t="shared" si="721"/>
        <v>-962.12498464736564</v>
      </c>
      <c r="E9266" s="35">
        <f t="shared" si="722"/>
        <v>233557.45910413511</v>
      </c>
      <c r="F9266" s="35">
        <f t="shared" si="723"/>
        <v>2089189.2910115072</v>
      </c>
      <c r="G9266" s="33">
        <f t="shared" si="724"/>
        <v>925684.48608269356</v>
      </c>
    </row>
    <row r="9267" spans="1:7" x14ac:dyDescent="0.2">
      <c r="A9267">
        <v>4550</v>
      </c>
      <c r="B9267">
        <v>9</v>
      </c>
      <c r="C9267" s="35">
        <f t="shared" si="720"/>
        <v>2883.5029896358278</v>
      </c>
      <c r="D9267" s="35">
        <f t="shared" si="721"/>
        <v>1666.4970103641722</v>
      </c>
      <c r="E9267" s="35">
        <f t="shared" si="722"/>
        <v>5799802.0971739478</v>
      </c>
      <c r="F9267" s="35">
        <f t="shared" si="723"/>
        <v>550238.7815164472</v>
      </c>
      <c r="G9267" s="33">
        <f t="shared" si="724"/>
        <v>2777212.2855527238</v>
      </c>
    </row>
    <row r="9268" spans="1:7" x14ac:dyDescent="0.2">
      <c r="A9268">
        <v>2800</v>
      </c>
      <c r="B9268">
        <v>11</v>
      </c>
      <c r="C9268" s="35">
        <f t="shared" si="720"/>
        <v>3352.5843196435194</v>
      </c>
      <c r="D9268" s="35">
        <f t="shared" si="721"/>
        <v>-552.58431964351939</v>
      </c>
      <c r="E9268" s="35">
        <f t="shared" si="722"/>
        <v>433329.69892866357</v>
      </c>
      <c r="F9268" s="35">
        <f t="shared" si="723"/>
        <v>1466187.1407655939</v>
      </c>
      <c r="G9268" s="33">
        <f t="shared" si="724"/>
        <v>305349.43031589122</v>
      </c>
    </row>
    <row r="9269" spans="1:7" x14ac:dyDescent="0.2">
      <c r="A9269">
        <v>852</v>
      </c>
      <c r="B9269">
        <v>4</v>
      </c>
      <c r="C9269" s="35">
        <f t="shared" si="720"/>
        <v>1710.799664616598</v>
      </c>
      <c r="D9269" s="35">
        <f t="shared" si="721"/>
        <v>-858.79966461659797</v>
      </c>
      <c r="E9269" s="35">
        <f t="shared" si="722"/>
        <v>1663383.2807676266</v>
      </c>
      <c r="F9269" s="35">
        <f t="shared" si="723"/>
        <v>185694.20730919892</v>
      </c>
      <c r="G9269" s="33">
        <f t="shared" si="724"/>
        <v>737536.86394558114</v>
      </c>
    </row>
    <row r="9270" spans="1:7" x14ac:dyDescent="0.2">
      <c r="A9270">
        <v>2500</v>
      </c>
      <c r="B9270">
        <v>11</v>
      </c>
      <c r="C9270" s="35">
        <f t="shared" si="720"/>
        <v>3352.5843196435194</v>
      </c>
      <c r="D9270" s="35">
        <f t="shared" si="721"/>
        <v>-852.58431964351939</v>
      </c>
      <c r="E9270" s="35">
        <f t="shared" si="722"/>
        <v>128363.00208661477</v>
      </c>
      <c r="F9270" s="35">
        <f t="shared" si="723"/>
        <v>1466187.1407655939</v>
      </c>
      <c r="G9270" s="33">
        <f t="shared" si="724"/>
        <v>726900.02210200287</v>
      </c>
    </row>
    <row r="9271" spans="1:7" x14ac:dyDescent="0.2">
      <c r="A9271">
        <v>900</v>
      </c>
      <c r="B9271">
        <v>6</v>
      </c>
      <c r="C9271" s="35">
        <f t="shared" si="720"/>
        <v>2179.88099462429</v>
      </c>
      <c r="D9271" s="35">
        <f t="shared" si="721"/>
        <v>-1279.88099462429</v>
      </c>
      <c r="E9271" s="35">
        <f t="shared" si="722"/>
        <v>1541873.9522623545</v>
      </c>
      <c r="F9271" s="35">
        <f t="shared" si="723"/>
        <v>1456.095749420469</v>
      </c>
      <c r="G9271" s="33">
        <f t="shared" si="724"/>
        <v>1638095.3604004618</v>
      </c>
    </row>
    <row r="9272" spans="1:7" x14ac:dyDescent="0.2">
      <c r="A9272">
        <v>2000</v>
      </c>
      <c r="B9272">
        <v>12</v>
      </c>
      <c r="C9272" s="35">
        <f t="shared" si="720"/>
        <v>3587.1249846473656</v>
      </c>
      <c r="D9272" s="35">
        <f t="shared" si="721"/>
        <v>-1587.1249846473656</v>
      </c>
      <c r="E9272" s="35">
        <f t="shared" si="722"/>
        <v>20085.174016533423</v>
      </c>
      <c r="F9272" s="35">
        <f t="shared" si="723"/>
        <v>2089189.2910115072</v>
      </c>
      <c r="G9272" s="33">
        <f t="shared" si="724"/>
        <v>2518965.7168919006</v>
      </c>
    </row>
    <row r="9273" spans="1:7" x14ac:dyDescent="0.2">
      <c r="A9273">
        <v>2000</v>
      </c>
      <c r="B9273">
        <v>11</v>
      </c>
      <c r="C9273" s="35">
        <f t="shared" si="720"/>
        <v>3352.5843196435194</v>
      </c>
      <c r="D9273" s="35">
        <f t="shared" si="721"/>
        <v>-1352.5843196435194</v>
      </c>
      <c r="E9273" s="35">
        <f t="shared" si="722"/>
        <v>20085.174016533423</v>
      </c>
      <c r="F9273" s="35">
        <f t="shared" si="723"/>
        <v>1466187.1407655939</v>
      </c>
      <c r="G9273" s="33">
        <f t="shared" si="724"/>
        <v>1829484.3417455223</v>
      </c>
    </row>
    <row r="9274" spans="1:7" x14ac:dyDescent="0.2">
      <c r="A9274">
        <v>6416.6670000000004</v>
      </c>
      <c r="B9274">
        <v>17</v>
      </c>
      <c r="C9274" s="35">
        <f t="shared" si="720"/>
        <v>4759.8283096665946</v>
      </c>
      <c r="D9274" s="35">
        <f t="shared" si="721"/>
        <v>1656.8386903334058</v>
      </c>
      <c r="E9274" s="35">
        <f t="shared" si="722"/>
        <v>18275153.283043139</v>
      </c>
      <c r="F9274" s="35">
        <f t="shared" si="723"/>
        <v>6854479.7484544544</v>
      </c>
      <c r="G9274" s="33">
        <f t="shared" si="724"/>
        <v>2745114.4457857152</v>
      </c>
    </row>
    <row r="9275" spans="1:7" x14ac:dyDescent="0.2">
      <c r="A9275">
        <v>4083.3330000000001</v>
      </c>
      <c r="B9275">
        <v>12</v>
      </c>
      <c r="C9275" s="35">
        <f t="shared" si="720"/>
        <v>3587.1249846473656</v>
      </c>
      <c r="D9275" s="35">
        <f t="shared" si="721"/>
        <v>496.20801535263445</v>
      </c>
      <c r="E9275" s="35">
        <f t="shared" si="722"/>
        <v>3769852.6076789871</v>
      </c>
      <c r="F9275" s="35">
        <f t="shared" si="723"/>
        <v>2089189.2910115072</v>
      </c>
      <c r="G9275" s="33">
        <f t="shared" si="724"/>
        <v>246222.39450020032</v>
      </c>
    </row>
    <row r="9276" spans="1:7" x14ac:dyDescent="0.2">
      <c r="A9276">
        <v>2000</v>
      </c>
      <c r="B9276">
        <v>12</v>
      </c>
      <c r="C9276" s="35">
        <f t="shared" si="720"/>
        <v>3587.1249846473656</v>
      </c>
      <c r="D9276" s="35">
        <f t="shared" si="721"/>
        <v>-1587.1249846473656</v>
      </c>
      <c r="E9276" s="35">
        <f t="shared" si="722"/>
        <v>20085.174016533423</v>
      </c>
      <c r="F9276" s="35">
        <f t="shared" si="723"/>
        <v>2089189.2910115072</v>
      </c>
      <c r="G9276" s="33">
        <f t="shared" si="724"/>
        <v>2518965.7168919006</v>
      </c>
    </row>
    <row r="9277" spans="1:7" x14ac:dyDescent="0.2">
      <c r="A9277">
        <v>500</v>
      </c>
      <c r="B9277">
        <v>12</v>
      </c>
      <c r="C9277" s="35">
        <f t="shared" si="720"/>
        <v>3587.1249846473656</v>
      </c>
      <c r="D9277" s="35">
        <f t="shared" si="721"/>
        <v>-3087.1249846473656</v>
      </c>
      <c r="E9277" s="35">
        <f t="shared" si="722"/>
        <v>2695251.6898062895</v>
      </c>
      <c r="F9277" s="35">
        <f t="shared" si="723"/>
        <v>2089189.2910115072</v>
      </c>
      <c r="G9277" s="33">
        <f t="shared" si="724"/>
        <v>9530340.6708339974</v>
      </c>
    </row>
    <row r="9278" spans="1:7" x14ac:dyDescent="0.2">
      <c r="A9278">
        <v>2333.3330000000001</v>
      </c>
      <c r="B9278">
        <v>11</v>
      </c>
      <c r="C9278" s="35">
        <f t="shared" si="720"/>
        <v>3352.5843196435194</v>
      </c>
      <c r="D9278" s="35">
        <f t="shared" si="721"/>
        <v>-1019.2513196435193</v>
      </c>
      <c r="E9278" s="35">
        <f t="shared" si="722"/>
        <v>36714.709433702301</v>
      </c>
      <c r="F9278" s="35">
        <f t="shared" si="723"/>
        <v>1466187.1407655939</v>
      </c>
      <c r="G9278" s="33">
        <f t="shared" si="724"/>
        <v>1038873.2525950556</v>
      </c>
    </row>
    <row r="9279" spans="1:7" x14ac:dyDescent="0.2">
      <c r="A9279">
        <v>2333.3330000000001</v>
      </c>
      <c r="B9279">
        <v>12</v>
      </c>
      <c r="C9279" s="35">
        <f t="shared" si="720"/>
        <v>3587.1249846473656</v>
      </c>
      <c r="D9279" s="35">
        <f t="shared" si="721"/>
        <v>-1253.7919846473656</v>
      </c>
      <c r="E9279" s="35">
        <f t="shared" si="722"/>
        <v>36714.709433702301</v>
      </c>
      <c r="F9279" s="35">
        <f t="shared" si="723"/>
        <v>2089189.2910115072</v>
      </c>
      <c r="G9279" s="33">
        <f t="shared" si="724"/>
        <v>1571994.3407659798</v>
      </c>
    </row>
    <row r="9280" spans="1:7" x14ac:dyDescent="0.2">
      <c r="A9280">
        <v>2683.3330000000001</v>
      </c>
      <c r="B9280">
        <v>12</v>
      </c>
      <c r="C9280" s="35">
        <f t="shared" si="720"/>
        <v>3587.1249846473656</v>
      </c>
      <c r="D9280" s="35">
        <f t="shared" si="721"/>
        <v>-903.79198464736555</v>
      </c>
      <c r="E9280" s="35">
        <f t="shared" si="722"/>
        <v>293342.28908275929</v>
      </c>
      <c r="F9280" s="35">
        <f t="shared" si="723"/>
        <v>2089189.2910115072</v>
      </c>
      <c r="G9280" s="33">
        <f t="shared" si="724"/>
        <v>816839.95151282381</v>
      </c>
    </row>
    <row r="9281" spans="1:7" x14ac:dyDescent="0.2">
      <c r="A9281">
        <v>1800</v>
      </c>
      <c r="B9281">
        <v>9</v>
      </c>
      <c r="C9281" s="35">
        <f t="shared" si="720"/>
        <v>2883.5029896358278</v>
      </c>
      <c r="D9281" s="35">
        <f t="shared" si="721"/>
        <v>-1083.5029896358278</v>
      </c>
      <c r="E9281" s="35">
        <f t="shared" si="722"/>
        <v>116774.04278850088</v>
      </c>
      <c r="F9281" s="35">
        <f t="shared" si="723"/>
        <v>550238.7815164472</v>
      </c>
      <c r="G9281" s="33">
        <f t="shared" si="724"/>
        <v>1173978.7285497768</v>
      </c>
    </row>
    <row r="9282" spans="1:7" x14ac:dyDescent="0.2">
      <c r="A9282">
        <v>2000</v>
      </c>
      <c r="B9282">
        <v>12</v>
      </c>
      <c r="C9282" s="35">
        <f t="shared" si="720"/>
        <v>3587.1249846473656</v>
      </c>
      <c r="D9282" s="35">
        <f t="shared" si="721"/>
        <v>-1587.1249846473656</v>
      </c>
      <c r="E9282" s="35">
        <f t="shared" si="722"/>
        <v>20085.174016533423</v>
      </c>
      <c r="F9282" s="35">
        <f t="shared" si="723"/>
        <v>2089189.2910115072</v>
      </c>
      <c r="G9282" s="33">
        <f t="shared" si="724"/>
        <v>2518965.7168919006</v>
      </c>
    </row>
    <row r="9283" spans="1:7" x14ac:dyDescent="0.2">
      <c r="A9283">
        <v>1700</v>
      </c>
      <c r="B9283">
        <v>6</v>
      </c>
      <c r="C9283" s="35">
        <f t="shared" ref="C9283:C9346" si="725">$J$20+$J$21*B9283</f>
        <v>2179.88099462429</v>
      </c>
      <c r="D9283" s="35">
        <f t="shared" ref="D9283:D9346" si="726">A9283-C9283</f>
        <v>-479.88099462429</v>
      </c>
      <c r="E9283" s="35">
        <f t="shared" ref="E9283:E9346" si="727">(A9283-$J$16)^2</f>
        <v>195118.47717448461</v>
      </c>
      <c r="F9283" s="35">
        <f t="shared" ref="F9283:F9346" si="728">(C9283-$J$16)^2</f>
        <v>1456.095749420469</v>
      </c>
      <c r="G9283" s="33">
        <f t="shared" ref="G9283:G9346" si="729">(A9283-C9283)^2</f>
        <v>230285.76900159786</v>
      </c>
    </row>
    <row r="9284" spans="1:7" x14ac:dyDescent="0.2">
      <c r="A9284">
        <v>2000</v>
      </c>
      <c r="B9284">
        <v>2</v>
      </c>
      <c r="C9284" s="35">
        <f t="shared" si="725"/>
        <v>1241.7183346089062</v>
      </c>
      <c r="D9284" s="35">
        <f t="shared" si="726"/>
        <v>758.28166539109384</v>
      </c>
      <c r="E9284" s="35">
        <f t="shared" si="727"/>
        <v>20085.174016533423</v>
      </c>
      <c r="F9284" s="35">
        <f t="shared" si="728"/>
        <v>810006.90719254757</v>
      </c>
      <c r="G9284" s="33">
        <f t="shared" si="729"/>
        <v>574991.08406829077</v>
      </c>
    </row>
    <row r="9285" spans="1:7" x14ac:dyDescent="0.2">
      <c r="A9285">
        <v>2450</v>
      </c>
      <c r="B9285">
        <v>12</v>
      </c>
      <c r="C9285" s="35">
        <f t="shared" si="725"/>
        <v>3587.1249846473656</v>
      </c>
      <c r="D9285" s="35">
        <f t="shared" si="726"/>
        <v>-1137.1249846473656</v>
      </c>
      <c r="E9285" s="35">
        <f t="shared" si="727"/>
        <v>95035.219279606637</v>
      </c>
      <c r="F9285" s="35">
        <f t="shared" si="728"/>
        <v>2089189.2910115072</v>
      </c>
      <c r="G9285" s="33">
        <f t="shared" si="729"/>
        <v>1293053.2307092715</v>
      </c>
    </row>
    <row r="9286" spans="1:7" x14ac:dyDescent="0.2">
      <c r="A9286">
        <v>800</v>
      </c>
      <c r="B9286">
        <v>11</v>
      </c>
      <c r="C9286" s="35">
        <f t="shared" si="725"/>
        <v>3352.5843196435194</v>
      </c>
      <c r="D9286" s="35">
        <f t="shared" si="726"/>
        <v>-2552.5843196435194</v>
      </c>
      <c r="E9286" s="35">
        <f t="shared" si="727"/>
        <v>1800218.3866483383</v>
      </c>
      <c r="F9286" s="35">
        <f t="shared" si="728"/>
        <v>1466187.1407655939</v>
      </c>
      <c r="G9286" s="33">
        <f t="shared" si="729"/>
        <v>6515686.7088899687</v>
      </c>
    </row>
    <row r="9287" spans="1:7" x14ac:dyDescent="0.2">
      <c r="A9287">
        <v>3800</v>
      </c>
      <c r="B9287">
        <v>11</v>
      </c>
      <c r="C9287" s="35">
        <f t="shared" si="725"/>
        <v>3352.5843196435194</v>
      </c>
      <c r="D9287" s="35">
        <f t="shared" si="726"/>
        <v>447.41568035648061</v>
      </c>
      <c r="E9287" s="35">
        <f t="shared" si="727"/>
        <v>2749885.3550688261</v>
      </c>
      <c r="F9287" s="35">
        <f t="shared" si="728"/>
        <v>1466187.1407655939</v>
      </c>
      <c r="G9287" s="33">
        <f t="shared" si="729"/>
        <v>200180.79102885243</v>
      </c>
    </row>
    <row r="9288" spans="1:7" x14ac:dyDescent="0.2">
      <c r="A9288">
        <v>1800</v>
      </c>
      <c r="B9288">
        <v>2</v>
      </c>
      <c r="C9288" s="35">
        <f t="shared" si="725"/>
        <v>1241.7183346089062</v>
      </c>
      <c r="D9288" s="35">
        <f t="shared" si="726"/>
        <v>558.28166539109384</v>
      </c>
      <c r="E9288" s="35">
        <f t="shared" si="727"/>
        <v>116774.04278850088</v>
      </c>
      <c r="F9288" s="35">
        <f t="shared" si="728"/>
        <v>810006.90719254757</v>
      </c>
      <c r="G9288" s="33">
        <f t="shared" si="729"/>
        <v>311678.41791185329</v>
      </c>
    </row>
    <row r="9289" spans="1:7" x14ac:dyDescent="0.2">
      <c r="A9289">
        <v>2000</v>
      </c>
      <c r="B9289">
        <v>12</v>
      </c>
      <c r="C9289" s="35">
        <f t="shared" si="725"/>
        <v>3587.1249846473656</v>
      </c>
      <c r="D9289" s="35">
        <f t="shared" si="726"/>
        <v>-1587.1249846473656</v>
      </c>
      <c r="E9289" s="35">
        <f t="shared" si="727"/>
        <v>20085.174016533423</v>
      </c>
      <c r="F9289" s="35">
        <f t="shared" si="728"/>
        <v>2089189.2910115072</v>
      </c>
      <c r="G9289" s="33">
        <f t="shared" si="729"/>
        <v>2518965.7168919006</v>
      </c>
    </row>
    <row r="9290" spans="1:7" x14ac:dyDescent="0.2">
      <c r="A9290">
        <v>200</v>
      </c>
      <c r="B9290">
        <v>0</v>
      </c>
      <c r="C9290" s="35">
        <f t="shared" si="725"/>
        <v>772.63700460121436</v>
      </c>
      <c r="D9290" s="35">
        <f t="shared" si="726"/>
        <v>-572.63700460121436</v>
      </c>
      <c r="E9290" s="35">
        <f t="shared" si="727"/>
        <v>3770284.9929642407</v>
      </c>
      <c r="F9290" s="35">
        <f t="shared" si="728"/>
        <v>1874394.1953994662</v>
      </c>
      <c r="G9290" s="33">
        <f t="shared" si="729"/>
        <v>327913.13903865119</v>
      </c>
    </row>
    <row r="9291" spans="1:7" x14ac:dyDescent="0.2">
      <c r="A9291">
        <v>360</v>
      </c>
      <c r="B9291">
        <v>0</v>
      </c>
      <c r="C9291" s="35">
        <f t="shared" si="725"/>
        <v>772.63700460121436</v>
      </c>
      <c r="D9291" s="35">
        <f t="shared" si="726"/>
        <v>-412.63700460121436</v>
      </c>
      <c r="E9291" s="35">
        <f t="shared" si="727"/>
        <v>3174533.8979466665</v>
      </c>
      <c r="F9291" s="35">
        <f t="shared" si="728"/>
        <v>1874394.1953994662</v>
      </c>
      <c r="G9291" s="33">
        <f t="shared" si="729"/>
        <v>170269.2975662626</v>
      </c>
    </row>
    <row r="9292" spans="1:7" x14ac:dyDescent="0.2">
      <c r="A9292">
        <v>480</v>
      </c>
      <c r="B9292">
        <v>6</v>
      </c>
      <c r="C9292" s="35">
        <f t="shared" si="725"/>
        <v>2179.88099462429</v>
      </c>
      <c r="D9292" s="35">
        <f t="shared" si="726"/>
        <v>-1699.88099462429</v>
      </c>
      <c r="E9292" s="35">
        <f t="shared" si="727"/>
        <v>2761320.5766834863</v>
      </c>
      <c r="F9292" s="35">
        <f t="shared" si="728"/>
        <v>1456.095749420469</v>
      </c>
      <c r="G9292" s="33">
        <f t="shared" si="729"/>
        <v>2889595.3958848654</v>
      </c>
    </row>
    <row r="9293" spans="1:7" x14ac:dyDescent="0.2">
      <c r="A9293">
        <v>480</v>
      </c>
      <c r="B9293">
        <v>11</v>
      </c>
      <c r="C9293" s="35">
        <f t="shared" si="725"/>
        <v>3352.5843196435194</v>
      </c>
      <c r="D9293" s="35">
        <f t="shared" si="726"/>
        <v>-2872.5843196435194</v>
      </c>
      <c r="E9293" s="35">
        <f t="shared" si="727"/>
        <v>2761320.5766834863</v>
      </c>
      <c r="F9293" s="35">
        <f t="shared" si="728"/>
        <v>1466187.1407655939</v>
      </c>
      <c r="G9293" s="33">
        <f t="shared" si="729"/>
        <v>8251740.6734618209</v>
      </c>
    </row>
    <row r="9294" spans="1:7" x14ac:dyDescent="0.2">
      <c r="A9294">
        <v>300</v>
      </c>
      <c r="B9294">
        <v>4</v>
      </c>
      <c r="C9294" s="35">
        <f t="shared" si="725"/>
        <v>1710.799664616598</v>
      </c>
      <c r="D9294" s="35">
        <f t="shared" si="726"/>
        <v>-1410.799664616598</v>
      </c>
      <c r="E9294" s="35">
        <f t="shared" si="727"/>
        <v>3391940.558578257</v>
      </c>
      <c r="F9294" s="35">
        <f t="shared" si="728"/>
        <v>185694.20730919892</v>
      </c>
      <c r="G9294" s="33">
        <f t="shared" si="729"/>
        <v>1990355.6936823053</v>
      </c>
    </row>
    <row r="9295" spans="1:7" x14ac:dyDescent="0.2">
      <c r="A9295">
        <v>423</v>
      </c>
      <c r="B9295">
        <v>4</v>
      </c>
      <c r="C9295" s="35">
        <f t="shared" si="725"/>
        <v>1710.799664616598</v>
      </c>
      <c r="D9295" s="35">
        <f t="shared" si="726"/>
        <v>-1287.799664616598</v>
      </c>
      <c r="E9295" s="35">
        <f t="shared" si="727"/>
        <v>2954005.904283497</v>
      </c>
      <c r="F9295" s="35">
        <f t="shared" si="728"/>
        <v>185694.20730919892</v>
      </c>
      <c r="G9295" s="33">
        <f t="shared" si="729"/>
        <v>1658427.9761866222</v>
      </c>
    </row>
    <row r="9296" spans="1:7" x14ac:dyDescent="0.2">
      <c r="A9296">
        <v>250</v>
      </c>
      <c r="B9296">
        <v>4</v>
      </c>
      <c r="C9296" s="35">
        <f t="shared" si="725"/>
        <v>1710.799664616598</v>
      </c>
      <c r="D9296" s="35">
        <f t="shared" si="726"/>
        <v>-1460.799664616598</v>
      </c>
      <c r="E9296" s="35">
        <f t="shared" si="727"/>
        <v>3578612.7757712486</v>
      </c>
      <c r="F9296" s="35">
        <f t="shared" si="728"/>
        <v>185694.20730919892</v>
      </c>
      <c r="G9296" s="33">
        <f t="shared" si="729"/>
        <v>2133935.6601439649</v>
      </c>
    </row>
    <row r="9297" spans="1:7" x14ac:dyDescent="0.2">
      <c r="A9297">
        <v>600</v>
      </c>
      <c r="B9297">
        <v>5</v>
      </c>
      <c r="C9297" s="35">
        <f t="shared" si="725"/>
        <v>1945.340329620444</v>
      </c>
      <c r="D9297" s="35">
        <f t="shared" si="726"/>
        <v>-1345.340329620444</v>
      </c>
      <c r="E9297" s="35">
        <f t="shared" si="727"/>
        <v>2376907.2554203058</v>
      </c>
      <c r="F9297" s="35">
        <f t="shared" si="728"/>
        <v>38565.827988863377</v>
      </c>
      <c r="G9297" s="33">
        <f t="shared" si="729"/>
        <v>1809940.6025032448</v>
      </c>
    </row>
    <row r="9298" spans="1:7" x14ac:dyDescent="0.2">
      <c r="A9298">
        <v>720</v>
      </c>
      <c r="B9298">
        <v>3</v>
      </c>
      <c r="C9298" s="35">
        <f t="shared" si="725"/>
        <v>1476.2589996127522</v>
      </c>
      <c r="D9298" s="35">
        <f t="shared" si="726"/>
        <v>-756.25899961275218</v>
      </c>
      <c r="E9298" s="35">
        <f t="shared" si="727"/>
        <v>2021293.9341571252</v>
      </c>
      <c r="F9298" s="35">
        <f t="shared" si="728"/>
        <v>442841.23371042684</v>
      </c>
      <c r="G9298" s="33">
        <f t="shared" si="729"/>
        <v>571927.67449528072</v>
      </c>
    </row>
    <row r="9299" spans="1:7" x14ac:dyDescent="0.2">
      <c r="A9299">
        <v>236</v>
      </c>
      <c r="B9299">
        <v>2</v>
      </c>
      <c r="C9299" s="35">
        <f t="shared" si="725"/>
        <v>1241.7183346089062</v>
      </c>
      <c r="D9299" s="35">
        <f t="shared" si="726"/>
        <v>-1005.7183346089062</v>
      </c>
      <c r="E9299" s="35">
        <f t="shared" si="727"/>
        <v>3631776.9965852862</v>
      </c>
      <c r="F9299" s="35">
        <f t="shared" si="728"/>
        <v>810006.90719254757</v>
      </c>
      <c r="G9299" s="33">
        <f t="shared" si="729"/>
        <v>1011469.3685685117</v>
      </c>
    </row>
    <row r="9300" spans="1:7" x14ac:dyDescent="0.2">
      <c r="A9300">
        <v>700</v>
      </c>
      <c r="B9300">
        <v>0</v>
      </c>
      <c r="C9300" s="35">
        <f t="shared" si="725"/>
        <v>772.63700460121436</v>
      </c>
      <c r="D9300" s="35">
        <f t="shared" si="726"/>
        <v>-72.637004601214358</v>
      </c>
      <c r="E9300" s="35">
        <f t="shared" si="727"/>
        <v>2078562.821034322</v>
      </c>
      <c r="F9300" s="35">
        <f t="shared" si="728"/>
        <v>1874394.1953994662</v>
      </c>
      <c r="G9300" s="33">
        <f t="shared" si="729"/>
        <v>5276.1344374368355</v>
      </c>
    </row>
    <row r="9301" spans="1:7" x14ac:dyDescent="0.2">
      <c r="A9301">
        <v>450</v>
      </c>
      <c r="B9301">
        <v>3</v>
      </c>
      <c r="C9301" s="35">
        <f t="shared" si="725"/>
        <v>1476.2589996127522</v>
      </c>
      <c r="D9301" s="35">
        <f t="shared" si="726"/>
        <v>-1026.2589996127522</v>
      </c>
      <c r="E9301" s="35">
        <f t="shared" si="727"/>
        <v>2861923.9069992811</v>
      </c>
      <c r="F9301" s="35">
        <f t="shared" si="728"/>
        <v>442841.23371042684</v>
      </c>
      <c r="G9301" s="33">
        <f t="shared" si="729"/>
        <v>1053207.5342861668</v>
      </c>
    </row>
    <row r="9302" spans="1:7" x14ac:dyDescent="0.2">
      <c r="A9302">
        <v>1200</v>
      </c>
      <c r="B9302">
        <v>4</v>
      </c>
      <c r="C9302" s="35">
        <f t="shared" si="725"/>
        <v>1710.799664616598</v>
      </c>
      <c r="D9302" s="35">
        <f t="shared" si="726"/>
        <v>-510.79966461659797</v>
      </c>
      <c r="E9302" s="35">
        <f t="shared" si="727"/>
        <v>886840.64910440333</v>
      </c>
      <c r="F9302" s="35">
        <f t="shared" si="728"/>
        <v>185694.20730919892</v>
      </c>
      <c r="G9302" s="33">
        <f t="shared" si="729"/>
        <v>260916.29737242896</v>
      </c>
    </row>
    <row r="9303" spans="1:7" x14ac:dyDescent="0.2">
      <c r="A9303">
        <v>419</v>
      </c>
      <c r="B9303">
        <v>0</v>
      </c>
      <c r="C9303" s="35">
        <f t="shared" si="725"/>
        <v>772.63700460121436</v>
      </c>
      <c r="D9303" s="35">
        <f t="shared" si="726"/>
        <v>-353.63700460121436</v>
      </c>
      <c r="E9303" s="35">
        <f t="shared" si="727"/>
        <v>2967771.6816589362</v>
      </c>
      <c r="F9303" s="35">
        <f t="shared" si="728"/>
        <v>1874394.1953994662</v>
      </c>
      <c r="G9303" s="33">
        <f t="shared" si="729"/>
        <v>125059.13102331931</v>
      </c>
    </row>
    <row r="9304" spans="1:7" x14ac:dyDescent="0.2">
      <c r="A9304">
        <v>320</v>
      </c>
      <c r="B9304">
        <v>2</v>
      </c>
      <c r="C9304" s="35">
        <f t="shared" si="725"/>
        <v>1241.7183346089062</v>
      </c>
      <c r="D9304" s="35">
        <f t="shared" si="726"/>
        <v>-921.71833460890616</v>
      </c>
      <c r="E9304" s="35">
        <f t="shared" si="727"/>
        <v>3318671.6717010601</v>
      </c>
      <c r="F9304" s="35">
        <f t="shared" si="728"/>
        <v>810006.90719254757</v>
      </c>
      <c r="G9304" s="33">
        <f t="shared" si="729"/>
        <v>849564.68835421547</v>
      </c>
    </row>
    <row r="9305" spans="1:7" x14ac:dyDescent="0.2">
      <c r="A9305">
        <v>1000</v>
      </c>
      <c r="B9305">
        <v>2</v>
      </c>
      <c r="C9305" s="35">
        <f t="shared" si="725"/>
        <v>1241.7183346089062</v>
      </c>
      <c r="D9305" s="35">
        <f t="shared" si="726"/>
        <v>-241.71833460890616</v>
      </c>
      <c r="E9305" s="35">
        <f t="shared" si="727"/>
        <v>1303529.5178763708</v>
      </c>
      <c r="F9305" s="35">
        <f t="shared" si="728"/>
        <v>810006.90719254757</v>
      </c>
      <c r="G9305" s="33">
        <f t="shared" si="729"/>
        <v>58427.753286103121</v>
      </c>
    </row>
    <row r="9306" spans="1:7" x14ac:dyDescent="0.2">
      <c r="A9306">
        <v>800</v>
      </c>
      <c r="B9306">
        <v>3</v>
      </c>
      <c r="C9306" s="35">
        <f t="shared" si="725"/>
        <v>1476.2589996127522</v>
      </c>
      <c r="D9306" s="35">
        <f t="shared" si="726"/>
        <v>-676.25899961275218</v>
      </c>
      <c r="E9306" s="35">
        <f t="shared" si="727"/>
        <v>1800218.3866483383</v>
      </c>
      <c r="F9306" s="35">
        <f t="shared" si="728"/>
        <v>442841.23371042684</v>
      </c>
      <c r="G9306" s="33">
        <f t="shared" si="729"/>
        <v>457326.23455724033</v>
      </c>
    </row>
    <row r="9307" spans="1:7" x14ac:dyDescent="0.2">
      <c r="A9307">
        <v>782</v>
      </c>
      <c r="B9307">
        <v>6</v>
      </c>
      <c r="C9307" s="35">
        <f t="shared" si="725"/>
        <v>2179.88099462429</v>
      </c>
      <c r="D9307" s="35">
        <f t="shared" si="726"/>
        <v>-1397.88099462429</v>
      </c>
      <c r="E9307" s="35">
        <f t="shared" si="727"/>
        <v>1848844.3848378153</v>
      </c>
      <c r="F9307" s="35">
        <f t="shared" si="728"/>
        <v>1456.095749420469</v>
      </c>
      <c r="G9307" s="33">
        <f t="shared" si="729"/>
        <v>1954071.2751317944</v>
      </c>
    </row>
    <row r="9308" spans="1:7" x14ac:dyDescent="0.2">
      <c r="A9308">
        <v>800</v>
      </c>
      <c r="B9308">
        <v>4</v>
      </c>
      <c r="C9308" s="35">
        <f t="shared" si="725"/>
        <v>1710.799664616598</v>
      </c>
      <c r="D9308" s="35">
        <f t="shared" si="726"/>
        <v>-910.79966461659797</v>
      </c>
      <c r="E9308" s="35">
        <f t="shared" si="727"/>
        <v>1800218.3866483383</v>
      </c>
      <c r="F9308" s="35">
        <f t="shared" si="728"/>
        <v>185694.20730919892</v>
      </c>
      <c r="G9308" s="33">
        <f t="shared" si="729"/>
        <v>829556.02906570735</v>
      </c>
    </row>
    <row r="9309" spans="1:7" x14ac:dyDescent="0.2">
      <c r="A9309">
        <v>760</v>
      </c>
      <c r="B9309">
        <v>0</v>
      </c>
      <c r="C9309" s="35">
        <f t="shared" si="725"/>
        <v>772.63700460121436</v>
      </c>
      <c r="D9309" s="35">
        <f t="shared" si="726"/>
        <v>-12.637004601214358</v>
      </c>
      <c r="E9309" s="35">
        <f t="shared" si="727"/>
        <v>1909156.1604027317</v>
      </c>
      <c r="F9309" s="35">
        <f t="shared" si="728"/>
        <v>1874394.1953994662</v>
      </c>
      <c r="G9309" s="33">
        <f t="shared" si="729"/>
        <v>159.69388529111285</v>
      </c>
    </row>
    <row r="9310" spans="1:7" x14ac:dyDescent="0.2">
      <c r="A9310">
        <v>600</v>
      </c>
      <c r="B9310">
        <v>0</v>
      </c>
      <c r="C9310" s="35">
        <f t="shared" si="725"/>
        <v>772.63700460121436</v>
      </c>
      <c r="D9310" s="35">
        <f t="shared" si="726"/>
        <v>-172.63700460121436</v>
      </c>
      <c r="E9310" s="35">
        <f t="shared" si="727"/>
        <v>2376907.2554203058</v>
      </c>
      <c r="F9310" s="35">
        <f t="shared" si="728"/>
        <v>1874394.1953994662</v>
      </c>
      <c r="G9310" s="33">
        <f t="shared" si="729"/>
        <v>29803.535357679706</v>
      </c>
    </row>
    <row r="9311" spans="1:7" x14ac:dyDescent="0.2">
      <c r="A9311">
        <v>800</v>
      </c>
      <c r="B9311">
        <v>6</v>
      </c>
      <c r="C9311" s="35">
        <f t="shared" si="725"/>
        <v>2179.88099462429</v>
      </c>
      <c r="D9311" s="35">
        <f t="shared" si="726"/>
        <v>-1379.88099462429</v>
      </c>
      <c r="E9311" s="35">
        <f t="shared" si="727"/>
        <v>1800218.3866483383</v>
      </c>
      <c r="F9311" s="35">
        <f t="shared" si="728"/>
        <v>1456.095749420469</v>
      </c>
      <c r="G9311" s="33">
        <f t="shared" si="729"/>
        <v>1904071.5593253199</v>
      </c>
    </row>
    <row r="9312" spans="1:7" x14ac:dyDescent="0.2">
      <c r="A9312">
        <v>1050</v>
      </c>
      <c r="B9312">
        <v>6</v>
      </c>
      <c r="C9312" s="35">
        <f t="shared" si="725"/>
        <v>2179.88099462429</v>
      </c>
      <c r="D9312" s="35">
        <f t="shared" si="726"/>
        <v>-1129.88099462429</v>
      </c>
      <c r="E9312" s="35">
        <f t="shared" si="727"/>
        <v>1191857.3006833789</v>
      </c>
      <c r="F9312" s="35">
        <f t="shared" si="728"/>
        <v>1456.095749420469</v>
      </c>
      <c r="G9312" s="33">
        <f t="shared" si="729"/>
        <v>1276631.0620131749</v>
      </c>
    </row>
    <row r="9313" spans="1:7" x14ac:dyDescent="0.2">
      <c r="A9313">
        <v>600</v>
      </c>
      <c r="B9313">
        <v>2</v>
      </c>
      <c r="C9313" s="35">
        <f t="shared" si="725"/>
        <v>1241.7183346089062</v>
      </c>
      <c r="D9313" s="35">
        <f t="shared" si="726"/>
        <v>-641.71833460890616</v>
      </c>
      <c r="E9313" s="35">
        <f t="shared" si="727"/>
        <v>2376907.2554203058</v>
      </c>
      <c r="F9313" s="35">
        <f t="shared" si="728"/>
        <v>810006.90719254757</v>
      </c>
      <c r="G9313" s="33">
        <f t="shared" si="729"/>
        <v>411802.42097322806</v>
      </c>
    </row>
    <row r="9314" spans="1:7" x14ac:dyDescent="0.2">
      <c r="A9314">
        <v>500</v>
      </c>
      <c r="B9314">
        <v>6</v>
      </c>
      <c r="C9314" s="35">
        <f t="shared" si="725"/>
        <v>2179.88099462429</v>
      </c>
      <c r="D9314" s="35">
        <f t="shared" si="726"/>
        <v>-1679.88099462429</v>
      </c>
      <c r="E9314" s="35">
        <f t="shared" si="727"/>
        <v>2695251.6898062895</v>
      </c>
      <c r="F9314" s="35">
        <f t="shared" si="728"/>
        <v>1456.095749420469</v>
      </c>
      <c r="G9314" s="33">
        <f t="shared" si="729"/>
        <v>2822000.1560998936</v>
      </c>
    </row>
    <row r="9315" spans="1:7" x14ac:dyDescent="0.2">
      <c r="A9315">
        <v>400</v>
      </c>
      <c r="B9315">
        <v>6</v>
      </c>
      <c r="C9315" s="35">
        <f t="shared" si="725"/>
        <v>2179.88099462429</v>
      </c>
      <c r="D9315" s="35">
        <f t="shared" si="726"/>
        <v>-1779.88099462429</v>
      </c>
      <c r="E9315" s="35">
        <f t="shared" si="727"/>
        <v>3033596.1241922732</v>
      </c>
      <c r="F9315" s="35">
        <f t="shared" si="728"/>
        <v>1456.095749420469</v>
      </c>
      <c r="G9315" s="33">
        <f t="shared" si="729"/>
        <v>3167976.3550247517</v>
      </c>
    </row>
    <row r="9316" spans="1:7" x14ac:dyDescent="0.2">
      <c r="A9316">
        <v>630</v>
      </c>
      <c r="B9316">
        <v>0</v>
      </c>
      <c r="C9316" s="35">
        <f t="shared" si="725"/>
        <v>772.63700460121436</v>
      </c>
      <c r="D9316" s="35">
        <f t="shared" si="726"/>
        <v>-142.63700460121436</v>
      </c>
      <c r="E9316" s="35">
        <f t="shared" si="727"/>
        <v>2285303.9251045105</v>
      </c>
      <c r="F9316" s="35">
        <f t="shared" si="728"/>
        <v>1874394.1953994662</v>
      </c>
      <c r="G9316" s="33">
        <f t="shared" si="729"/>
        <v>20345.315081606845</v>
      </c>
    </row>
    <row r="9317" spans="1:7" x14ac:dyDescent="0.2">
      <c r="A9317">
        <v>433</v>
      </c>
      <c r="B9317">
        <v>1</v>
      </c>
      <c r="C9317" s="35">
        <f t="shared" si="725"/>
        <v>1007.1776696050603</v>
      </c>
      <c r="D9317" s="35">
        <f t="shared" si="726"/>
        <v>-574.17766960506026</v>
      </c>
      <c r="E9317" s="35">
        <f t="shared" si="727"/>
        <v>2919731.4608448986</v>
      </c>
      <c r="F9317" s="35">
        <f t="shared" si="728"/>
        <v>1287191.2277555608</v>
      </c>
      <c r="G9317" s="33">
        <f t="shared" si="729"/>
        <v>329679.99627309776</v>
      </c>
    </row>
    <row r="9318" spans="1:7" x14ac:dyDescent="0.2">
      <c r="A9318">
        <v>480</v>
      </c>
      <c r="B9318">
        <v>0</v>
      </c>
      <c r="C9318" s="35">
        <f t="shared" si="725"/>
        <v>772.63700460121436</v>
      </c>
      <c r="D9318" s="35">
        <f t="shared" si="726"/>
        <v>-292.63700460121436</v>
      </c>
      <c r="E9318" s="35">
        <f t="shared" si="727"/>
        <v>2761320.5766834863</v>
      </c>
      <c r="F9318" s="35">
        <f t="shared" si="728"/>
        <v>1874394.1953994662</v>
      </c>
      <c r="G9318" s="33">
        <f t="shared" si="729"/>
        <v>85636.416461971152</v>
      </c>
    </row>
    <row r="9319" spans="1:7" x14ac:dyDescent="0.2">
      <c r="A9319">
        <v>280</v>
      </c>
      <c r="B9319">
        <v>0</v>
      </c>
      <c r="C9319" s="35">
        <f t="shared" si="725"/>
        <v>772.63700460121436</v>
      </c>
      <c r="D9319" s="35">
        <f t="shared" si="726"/>
        <v>-492.63700460121436</v>
      </c>
      <c r="E9319" s="35">
        <f t="shared" si="727"/>
        <v>3466009.4454554538</v>
      </c>
      <c r="F9319" s="35">
        <f t="shared" si="728"/>
        <v>1874394.1953994662</v>
      </c>
      <c r="G9319" s="33">
        <f t="shared" si="729"/>
        <v>242691.21830245689</v>
      </c>
    </row>
    <row r="9320" spans="1:7" x14ac:dyDescent="0.2">
      <c r="A9320">
        <v>240</v>
      </c>
      <c r="B9320">
        <v>3</v>
      </c>
      <c r="C9320" s="35">
        <f t="shared" si="725"/>
        <v>1476.2589996127522</v>
      </c>
      <c r="D9320" s="35">
        <f t="shared" si="726"/>
        <v>-1236.2589996127522</v>
      </c>
      <c r="E9320" s="35">
        <f t="shared" si="727"/>
        <v>3616547.219209847</v>
      </c>
      <c r="F9320" s="35">
        <f t="shared" si="728"/>
        <v>442841.23371042684</v>
      </c>
      <c r="G9320" s="33">
        <f t="shared" si="729"/>
        <v>1528336.3141235227</v>
      </c>
    </row>
    <row r="9321" spans="1:7" x14ac:dyDescent="0.2">
      <c r="A9321">
        <v>480</v>
      </c>
      <c r="B9321">
        <v>0</v>
      </c>
      <c r="C9321" s="35">
        <f t="shared" si="725"/>
        <v>772.63700460121436</v>
      </c>
      <c r="D9321" s="35">
        <f t="shared" si="726"/>
        <v>-292.63700460121436</v>
      </c>
      <c r="E9321" s="35">
        <f t="shared" si="727"/>
        <v>2761320.5766834863</v>
      </c>
      <c r="F9321" s="35">
        <f t="shared" si="728"/>
        <v>1874394.1953994662</v>
      </c>
      <c r="G9321" s="33">
        <f t="shared" si="729"/>
        <v>85636.416461971152</v>
      </c>
    </row>
    <row r="9322" spans="1:7" x14ac:dyDescent="0.2">
      <c r="A9322">
        <v>1000</v>
      </c>
      <c r="B9322">
        <v>0</v>
      </c>
      <c r="C9322" s="35">
        <f t="shared" si="725"/>
        <v>772.63700460121436</v>
      </c>
      <c r="D9322" s="35">
        <f t="shared" si="726"/>
        <v>227.36299539878564</v>
      </c>
      <c r="E9322" s="35">
        <f t="shared" si="727"/>
        <v>1303529.5178763708</v>
      </c>
      <c r="F9322" s="35">
        <f t="shared" si="728"/>
        <v>1874394.1953994662</v>
      </c>
      <c r="G9322" s="33">
        <f t="shared" si="729"/>
        <v>51693.93167670822</v>
      </c>
    </row>
    <row r="9323" spans="1:7" x14ac:dyDescent="0.2">
      <c r="A9323">
        <v>240</v>
      </c>
      <c r="B9323">
        <v>3</v>
      </c>
      <c r="C9323" s="35">
        <f t="shared" si="725"/>
        <v>1476.2589996127522</v>
      </c>
      <c r="D9323" s="35">
        <f t="shared" si="726"/>
        <v>-1236.2589996127522</v>
      </c>
      <c r="E9323" s="35">
        <f t="shared" si="727"/>
        <v>3616547.219209847</v>
      </c>
      <c r="F9323" s="35">
        <f t="shared" si="728"/>
        <v>442841.23371042684</v>
      </c>
      <c r="G9323" s="33">
        <f t="shared" si="729"/>
        <v>1528336.3141235227</v>
      </c>
    </row>
    <row r="9324" spans="1:7" x14ac:dyDescent="0.2">
      <c r="A9324">
        <v>300</v>
      </c>
      <c r="B9324">
        <v>0</v>
      </c>
      <c r="C9324" s="35">
        <f t="shared" si="725"/>
        <v>772.63700460121436</v>
      </c>
      <c r="D9324" s="35">
        <f t="shared" si="726"/>
        <v>-472.63700460121436</v>
      </c>
      <c r="E9324" s="35">
        <f t="shared" si="727"/>
        <v>3391940.558578257</v>
      </c>
      <c r="F9324" s="35">
        <f t="shared" si="728"/>
        <v>1874394.1953994662</v>
      </c>
      <c r="G9324" s="33">
        <f t="shared" si="729"/>
        <v>223385.73811840834</v>
      </c>
    </row>
    <row r="9325" spans="1:7" x14ac:dyDescent="0.2">
      <c r="A9325">
        <v>480</v>
      </c>
      <c r="B9325">
        <v>0</v>
      </c>
      <c r="C9325" s="35">
        <f t="shared" si="725"/>
        <v>772.63700460121436</v>
      </c>
      <c r="D9325" s="35">
        <f t="shared" si="726"/>
        <v>-292.63700460121436</v>
      </c>
      <c r="E9325" s="35">
        <f t="shared" si="727"/>
        <v>2761320.5766834863</v>
      </c>
      <c r="F9325" s="35">
        <f t="shared" si="728"/>
        <v>1874394.1953994662</v>
      </c>
      <c r="G9325" s="33">
        <f t="shared" si="729"/>
        <v>85636.416461971152</v>
      </c>
    </row>
    <row r="9326" spans="1:7" x14ac:dyDescent="0.2">
      <c r="A9326">
        <v>300</v>
      </c>
      <c r="B9326">
        <v>6</v>
      </c>
      <c r="C9326" s="35">
        <f t="shared" si="725"/>
        <v>2179.88099462429</v>
      </c>
      <c r="D9326" s="35">
        <f t="shared" si="726"/>
        <v>-1879.88099462429</v>
      </c>
      <c r="E9326" s="35">
        <f t="shared" si="727"/>
        <v>3391940.558578257</v>
      </c>
      <c r="F9326" s="35">
        <f t="shared" si="728"/>
        <v>1456.095749420469</v>
      </c>
      <c r="G9326" s="33">
        <f t="shared" si="729"/>
        <v>3533952.5539496099</v>
      </c>
    </row>
    <row r="9327" spans="1:7" x14ac:dyDescent="0.2">
      <c r="A9327">
        <v>400</v>
      </c>
      <c r="B9327">
        <v>1</v>
      </c>
      <c r="C9327" s="35">
        <f t="shared" si="725"/>
        <v>1007.1776696050603</v>
      </c>
      <c r="D9327" s="35">
        <f t="shared" si="726"/>
        <v>-607.17766960506026</v>
      </c>
      <c r="E9327" s="35">
        <f t="shared" si="727"/>
        <v>3033596.1241922732</v>
      </c>
      <c r="F9327" s="35">
        <f t="shared" si="728"/>
        <v>1287191.2277555608</v>
      </c>
      <c r="G9327" s="33">
        <f t="shared" si="729"/>
        <v>368664.72246703174</v>
      </c>
    </row>
    <row r="9328" spans="1:7" x14ac:dyDescent="0.2">
      <c r="A9328">
        <v>3000</v>
      </c>
      <c r="B9328">
        <v>9</v>
      </c>
      <c r="C9328" s="35">
        <f t="shared" si="725"/>
        <v>2883.5029896358278</v>
      </c>
      <c r="D9328" s="35">
        <f t="shared" si="726"/>
        <v>116.49701036417218</v>
      </c>
      <c r="E9328" s="35">
        <f t="shared" si="727"/>
        <v>736640.83015669615</v>
      </c>
      <c r="F9328" s="35">
        <f t="shared" si="728"/>
        <v>550238.7815164472</v>
      </c>
      <c r="G9328" s="33">
        <f t="shared" si="729"/>
        <v>13571.553423790041</v>
      </c>
    </row>
    <row r="9329" spans="1:7" x14ac:dyDescent="0.2">
      <c r="A9329">
        <v>4000</v>
      </c>
      <c r="B9329">
        <v>12</v>
      </c>
      <c r="C9329" s="35">
        <f t="shared" si="725"/>
        <v>3587.1249846473656</v>
      </c>
      <c r="D9329" s="35">
        <f t="shared" si="726"/>
        <v>412.87501535263436</v>
      </c>
      <c r="E9329" s="35">
        <f t="shared" si="727"/>
        <v>3453196.4862968586</v>
      </c>
      <c r="F9329" s="35">
        <f t="shared" si="728"/>
        <v>2089189.2910115072</v>
      </c>
      <c r="G9329" s="33">
        <f t="shared" si="729"/>
        <v>170465.77830243806</v>
      </c>
    </row>
    <row r="9330" spans="1:7" x14ac:dyDescent="0.2">
      <c r="A9330">
        <v>500</v>
      </c>
      <c r="B9330">
        <v>12</v>
      </c>
      <c r="C9330" s="35">
        <f t="shared" si="725"/>
        <v>3587.1249846473656</v>
      </c>
      <c r="D9330" s="35">
        <f t="shared" si="726"/>
        <v>-3087.1249846473656</v>
      </c>
      <c r="E9330" s="35">
        <f t="shared" si="727"/>
        <v>2695251.6898062895</v>
      </c>
      <c r="F9330" s="35">
        <f t="shared" si="728"/>
        <v>2089189.2910115072</v>
      </c>
      <c r="G9330" s="33">
        <f t="shared" si="729"/>
        <v>9530340.6708339974</v>
      </c>
    </row>
    <row r="9331" spans="1:7" x14ac:dyDescent="0.2">
      <c r="A9331">
        <v>323</v>
      </c>
      <c r="B9331">
        <v>2</v>
      </c>
      <c r="C9331" s="35">
        <f t="shared" si="725"/>
        <v>1241.7183346089062</v>
      </c>
      <c r="D9331" s="35">
        <f t="shared" si="726"/>
        <v>-918.71833460890616</v>
      </c>
      <c r="E9331" s="35">
        <f t="shared" si="727"/>
        <v>3307750.3386694808</v>
      </c>
      <c r="F9331" s="35">
        <f t="shared" si="728"/>
        <v>810006.90719254757</v>
      </c>
      <c r="G9331" s="33">
        <f t="shared" si="729"/>
        <v>844043.37834656204</v>
      </c>
    </row>
    <row r="9332" spans="1:7" x14ac:dyDescent="0.2">
      <c r="A9332">
        <v>960</v>
      </c>
      <c r="B9332">
        <v>4</v>
      </c>
      <c r="C9332" s="35">
        <f t="shared" si="725"/>
        <v>1710.799664616598</v>
      </c>
      <c r="D9332" s="35">
        <f t="shared" si="726"/>
        <v>-750.79966461659797</v>
      </c>
      <c r="E9332" s="35">
        <f t="shared" si="727"/>
        <v>1396467.2916307643</v>
      </c>
      <c r="F9332" s="35">
        <f t="shared" si="728"/>
        <v>185694.20730919892</v>
      </c>
      <c r="G9332" s="33">
        <f t="shared" si="729"/>
        <v>563700.13638839603</v>
      </c>
    </row>
    <row r="9333" spans="1:7" x14ac:dyDescent="0.2">
      <c r="A9333">
        <v>480</v>
      </c>
      <c r="B9333">
        <v>6</v>
      </c>
      <c r="C9333" s="35">
        <f t="shared" si="725"/>
        <v>2179.88099462429</v>
      </c>
      <c r="D9333" s="35">
        <f t="shared" si="726"/>
        <v>-1699.88099462429</v>
      </c>
      <c r="E9333" s="35">
        <f t="shared" si="727"/>
        <v>2761320.5766834863</v>
      </c>
      <c r="F9333" s="35">
        <f t="shared" si="728"/>
        <v>1456.095749420469</v>
      </c>
      <c r="G9333" s="33">
        <f t="shared" si="729"/>
        <v>2889595.3958848654</v>
      </c>
    </row>
    <row r="9334" spans="1:7" x14ac:dyDescent="0.2">
      <c r="A9334">
        <v>212</v>
      </c>
      <c r="B9334">
        <v>4</v>
      </c>
      <c r="C9334" s="35">
        <f t="shared" si="725"/>
        <v>1710.799664616598</v>
      </c>
      <c r="D9334" s="35">
        <f t="shared" si="726"/>
        <v>-1498.799664616598</v>
      </c>
      <c r="E9334" s="35">
        <f t="shared" si="727"/>
        <v>3723827.6608379227</v>
      </c>
      <c r="F9334" s="35">
        <f t="shared" si="728"/>
        <v>185694.20730919892</v>
      </c>
      <c r="G9334" s="33">
        <f t="shared" si="729"/>
        <v>2246400.4346548268</v>
      </c>
    </row>
    <row r="9335" spans="1:7" x14ac:dyDescent="0.2">
      <c r="A9335">
        <v>4950</v>
      </c>
      <c r="B9335">
        <v>1</v>
      </c>
      <c r="C9335" s="35">
        <f t="shared" si="725"/>
        <v>1007.1776696050603</v>
      </c>
      <c r="D9335" s="35">
        <f t="shared" si="726"/>
        <v>3942.8223303949399</v>
      </c>
      <c r="E9335" s="35">
        <f t="shared" si="727"/>
        <v>7886424.3596300129</v>
      </c>
      <c r="F9335" s="35">
        <f t="shared" si="728"/>
        <v>1287191.2277555608</v>
      </c>
      <c r="G9335" s="33">
        <f t="shared" si="729"/>
        <v>15545847.929060984</v>
      </c>
    </row>
    <row r="9336" spans="1:7" x14ac:dyDescent="0.2">
      <c r="A9336">
        <v>3700</v>
      </c>
      <c r="B9336">
        <v>6</v>
      </c>
      <c r="C9336" s="35">
        <f t="shared" si="725"/>
        <v>2179.88099462429</v>
      </c>
      <c r="D9336" s="35">
        <f t="shared" si="726"/>
        <v>1520.11900537571</v>
      </c>
      <c r="E9336" s="35">
        <f t="shared" si="727"/>
        <v>2428229.7894548099</v>
      </c>
      <c r="F9336" s="35">
        <f t="shared" si="728"/>
        <v>1456.095749420469</v>
      </c>
      <c r="G9336" s="33">
        <f t="shared" si="729"/>
        <v>2310761.7905044379</v>
      </c>
    </row>
    <row r="9337" spans="1:7" x14ac:dyDescent="0.2">
      <c r="A9337">
        <v>1717</v>
      </c>
      <c r="B9337">
        <v>4</v>
      </c>
      <c r="C9337" s="35">
        <f t="shared" si="725"/>
        <v>1710.799664616598</v>
      </c>
      <c r="D9337" s="35">
        <f t="shared" si="726"/>
        <v>6.2003353834020345</v>
      </c>
      <c r="E9337" s="35">
        <f t="shared" si="727"/>
        <v>180388.92332886739</v>
      </c>
      <c r="F9337" s="35">
        <f t="shared" si="728"/>
        <v>185694.20730919892</v>
      </c>
      <c r="G9337" s="33">
        <f t="shared" si="729"/>
        <v>38.444158866667252</v>
      </c>
    </row>
    <row r="9338" spans="1:7" x14ac:dyDescent="0.2">
      <c r="A9338">
        <v>374</v>
      </c>
      <c r="B9338">
        <v>6</v>
      </c>
      <c r="C9338" s="35">
        <f t="shared" si="725"/>
        <v>2179.88099462429</v>
      </c>
      <c r="D9338" s="35">
        <f t="shared" si="726"/>
        <v>-1805.88099462429</v>
      </c>
      <c r="E9338" s="35">
        <f t="shared" si="727"/>
        <v>3124841.6771326289</v>
      </c>
      <c r="F9338" s="35">
        <f t="shared" si="728"/>
        <v>1456.095749420469</v>
      </c>
      <c r="G9338" s="33">
        <f t="shared" si="729"/>
        <v>3261206.1667452147</v>
      </c>
    </row>
    <row r="9339" spans="1:7" x14ac:dyDescent="0.2">
      <c r="A9339">
        <v>800</v>
      </c>
      <c r="B9339">
        <v>8</v>
      </c>
      <c r="C9339" s="35">
        <f t="shared" si="725"/>
        <v>2648.9623246319816</v>
      </c>
      <c r="D9339" s="35">
        <f t="shared" si="726"/>
        <v>-1848.9623246319816</v>
      </c>
      <c r="E9339" s="35">
        <f t="shared" si="727"/>
        <v>1800218.3866483383</v>
      </c>
      <c r="F9339" s="35">
        <f t="shared" si="728"/>
        <v>257292.5725132121</v>
      </c>
      <c r="G9339" s="33">
        <f t="shared" si="729"/>
        <v>3418661.6779085011</v>
      </c>
    </row>
    <row r="9340" spans="1:7" x14ac:dyDescent="0.2">
      <c r="A9340">
        <v>1120</v>
      </c>
      <c r="B9340">
        <v>6</v>
      </c>
      <c r="C9340" s="35">
        <f t="shared" si="725"/>
        <v>2179.88099462429</v>
      </c>
      <c r="D9340" s="35">
        <f t="shared" si="726"/>
        <v>-1059.88099462429</v>
      </c>
      <c r="E9340" s="35">
        <f t="shared" si="727"/>
        <v>1043916.1966131902</v>
      </c>
      <c r="F9340" s="35">
        <f t="shared" si="728"/>
        <v>1456.095749420469</v>
      </c>
      <c r="G9340" s="33">
        <f t="shared" si="729"/>
        <v>1123347.7227657742</v>
      </c>
    </row>
    <row r="9341" spans="1:7" x14ac:dyDescent="0.2">
      <c r="A9341">
        <v>1120</v>
      </c>
      <c r="B9341">
        <v>11</v>
      </c>
      <c r="C9341" s="35">
        <f t="shared" si="725"/>
        <v>3352.5843196435194</v>
      </c>
      <c r="D9341" s="35">
        <f t="shared" si="726"/>
        <v>-2232.5843196435194</v>
      </c>
      <c r="E9341" s="35">
        <f t="shared" si="727"/>
        <v>1043916.1966131902</v>
      </c>
      <c r="F9341" s="35">
        <f t="shared" si="728"/>
        <v>1466187.1407655939</v>
      </c>
      <c r="G9341" s="33">
        <f t="shared" si="729"/>
        <v>4984432.7443181165</v>
      </c>
    </row>
    <row r="9342" spans="1:7" x14ac:dyDescent="0.2">
      <c r="A9342">
        <v>1120</v>
      </c>
      <c r="B9342">
        <v>6</v>
      </c>
      <c r="C9342" s="35">
        <f t="shared" si="725"/>
        <v>2179.88099462429</v>
      </c>
      <c r="D9342" s="35">
        <f t="shared" si="726"/>
        <v>-1059.88099462429</v>
      </c>
      <c r="E9342" s="35">
        <f t="shared" si="727"/>
        <v>1043916.1966131902</v>
      </c>
      <c r="F9342" s="35">
        <f t="shared" si="728"/>
        <v>1456.095749420469</v>
      </c>
      <c r="G9342" s="33">
        <f t="shared" si="729"/>
        <v>1123347.7227657742</v>
      </c>
    </row>
    <row r="9343" spans="1:7" x14ac:dyDescent="0.2">
      <c r="A9343">
        <v>1120</v>
      </c>
      <c r="B9343">
        <v>6</v>
      </c>
      <c r="C9343" s="35">
        <f t="shared" si="725"/>
        <v>2179.88099462429</v>
      </c>
      <c r="D9343" s="35">
        <f t="shared" si="726"/>
        <v>-1059.88099462429</v>
      </c>
      <c r="E9343" s="35">
        <f t="shared" si="727"/>
        <v>1043916.1966131902</v>
      </c>
      <c r="F9343" s="35">
        <f t="shared" si="728"/>
        <v>1456.095749420469</v>
      </c>
      <c r="G9343" s="33">
        <f t="shared" si="729"/>
        <v>1123347.7227657742</v>
      </c>
    </row>
    <row r="9344" spans="1:7" x14ac:dyDescent="0.2">
      <c r="A9344">
        <v>1200</v>
      </c>
      <c r="B9344">
        <v>3</v>
      </c>
      <c r="C9344" s="35">
        <f t="shared" si="725"/>
        <v>1476.2589996127522</v>
      </c>
      <c r="D9344" s="35">
        <f t="shared" si="726"/>
        <v>-276.25899961275218</v>
      </c>
      <c r="E9344" s="35">
        <f t="shared" si="727"/>
        <v>886840.64910440333</v>
      </c>
      <c r="F9344" s="35">
        <f t="shared" si="728"/>
        <v>442841.23371042684</v>
      </c>
      <c r="G9344" s="33">
        <f t="shared" si="729"/>
        <v>76319.034867038601</v>
      </c>
    </row>
    <row r="9345" spans="1:7" x14ac:dyDescent="0.2">
      <c r="A9345">
        <v>325</v>
      </c>
      <c r="B9345">
        <v>9</v>
      </c>
      <c r="C9345" s="35">
        <f t="shared" si="725"/>
        <v>2883.5029896358278</v>
      </c>
      <c r="D9345" s="35">
        <f t="shared" si="726"/>
        <v>-2558.5029896358278</v>
      </c>
      <c r="E9345" s="35">
        <f t="shared" si="727"/>
        <v>3300479.4499817607</v>
      </c>
      <c r="F9345" s="35">
        <f t="shared" si="728"/>
        <v>550238.7815164472</v>
      </c>
      <c r="G9345" s="33">
        <f t="shared" si="729"/>
        <v>6545937.5479754684</v>
      </c>
    </row>
    <row r="9346" spans="1:7" x14ac:dyDescent="0.2">
      <c r="A9346">
        <v>600</v>
      </c>
      <c r="B9346">
        <v>0</v>
      </c>
      <c r="C9346" s="35">
        <f t="shared" si="725"/>
        <v>772.63700460121436</v>
      </c>
      <c r="D9346" s="35">
        <f t="shared" si="726"/>
        <v>-172.63700460121436</v>
      </c>
      <c r="E9346" s="35">
        <f t="shared" si="727"/>
        <v>2376907.2554203058</v>
      </c>
      <c r="F9346" s="35">
        <f t="shared" si="728"/>
        <v>1874394.1953994662</v>
      </c>
      <c r="G9346" s="33">
        <f t="shared" si="729"/>
        <v>29803.535357679706</v>
      </c>
    </row>
    <row r="9347" spans="1:7" x14ac:dyDescent="0.2">
      <c r="A9347">
        <v>1600</v>
      </c>
      <c r="B9347">
        <v>3</v>
      </c>
      <c r="C9347" s="35">
        <f t="shared" ref="C9347:C9410" si="730">$J$20+$J$21*B9347</f>
        <v>1476.2589996127522</v>
      </c>
      <c r="D9347" s="35">
        <f t="shared" ref="D9347:D9410" si="731">A9347-C9347</f>
        <v>123.74100038724782</v>
      </c>
      <c r="E9347" s="35">
        <f t="shared" ref="E9347:E9410" si="732">(A9347-$J$16)^2</f>
        <v>293462.91156046838</v>
      </c>
      <c r="F9347" s="35">
        <f t="shared" ref="F9347:F9410" si="733">(C9347-$J$16)^2</f>
        <v>442841.23371042684</v>
      </c>
      <c r="G9347" s="33">
        <f t="shared" ref="G9347:G9410" si="734">(A9347-C9347)^2</f>
        <v>15311.835176836867</v>
      </c>
    </row>
    <row r="9348" spans="1:7" x14ac:dyDescent="0.2">
      <c r="A9348">
        <v>250</v>
      </c>
      <c r="B9348">
        <v>0</v>
      </c>
      <c r="C9348" s="35">
        <f t="shared" si="730"/>
        <v>772.63700460121436</v>
      </c>
      <c r="D9348" s="35">
        <f t="shared" si="731"/>
        <v>-522.63700460121436</v>
      </c>
      <c r="E9348" s="35">
        <f t="shared" si="732"/>
        <v>3578612.7757712486</v>
      </c>
      <c r="F9348" s="35">
        <f t="shared" si="733"/>
        <v>1874394.1953994662</v>
      </c>
      <c r="G9348" s="33">
        <f t="shared" si="734"/>
        <v>273149.43857852975</v>
      </c>
    </row>
    <row r="9349" spans="1:7" x14ac:dyDescent="0.2">
      <c r="A9349">
        <v>560</v>
      </c>
      <c r="B9349">
        <v>4</v>
      </c>
      <c r="C9349" s="35">
        <f t="shared" si="730"/>
        <v>1710.799664616598</v>
      </c>
      <c r="D9349" s="35">
        <f t="shared" si="731"/>
        <v>-1150.799664616598</v>
      </c>
      <c r="E9349" s="35">
        <f t="shared" si="732"/>
        <v>2501845.029174699</v>
      </c>
      <c r="F9349" s="35">
        <f t="shared" si="733"/>
        <v>185694.20730919892</v>
      </c>
      <c r="G9349" s="33">
        <f t="shared" si="734"/>
        <v>1324339.8680816744</v>
      </c>
    </row>
    <row r="9350" spans="1:7" x14ac:dyDescent="0.2">
      <c r="A9350">
        <v>1778</v>
      </c>
      <c r="B9350">
        <v>3</v>
      </c>
      <c r="C9350" s="35">
        <f t="shared" si="730"/>
        <v>1476.2589996127522</v>
      </c>
      <c r="D9350" s="35">
        <f t="shared" si="731"/>
        <v>301.74100038724782</v>
      </c>
      <c r="E9350" s="35">
        <f t="shared" si="732"/>
        <v>132293.8183534173</v>
      </c>
      <c r="F9350" s="35">
        <f t="shared" si="733"/>
        <v>442841.23371042684</v>
      </c>
      <c r="G9350" s="33">
        <f t="shared" si="734"/>
        <v>91047.631314697093</v>
      </c>
    </row>
    <row r="9351" spans="1:7" x14ac:dyDescent="0.2">
      <c r="A9351">
        <v>1100</v>
      </c>
      <c r="B9351">
        <v>3</v>
      </c>
      <c r="C9351" s="35">
        <f t="shared" si="730"/>
        <v>1476.2589996127522</v>
      </c>
      <c r="D9351" s="35">
        <f t="shared" si="731"/>
        <v>-376.25899961275218</v>
      </c>
      <c r="E9351" s="35">
        <f t="shared" si="732"/>
        <v>1085185.0834903871</v>
      </c>
      <c r="F9351" s="35">
        <f t="shared" si="733"/>
        <v>442841.23371042684</v>
      </c>
      <c r="G9351" s="33">
        <f t="shared" si="734"/>
        <v>141570.83478958905</v>
      </c>
    </row>
    <row r="9352" spans="1:7" x14ac:dyDescent="0.2">
      <c r="A9352">
        <v>1100</v>
      </c>
      <c r="B9352">
        <v>0</v>
      </c>
      <c r="C9352" s="35">
        <f t="shared" si="730"/>
        <v>772.63700460121436</v>
      </c>
      <c r="D9352" s="35">
        <f t="shared" si="731"/>
        <v>327.36299539878564</v>
      </c>
      <c r="E9352" s="35">
        <f t="shared" si="732"/>
        <v>1085185.0834903871</v>
      </c>
      <c r="F9352" s="35">
        <f t="shared" si="733"/>
        <v>1874394.1953994662</v>
      </c>
      <c r="G9352" s="33">
        <f t="shared" si="734"/>
        <v>107166.53075646535</v>
      </c>
    </row>
    <row r="9353" spans="1:7" x14ac:dyDescent="0.2">
      <c r="A9353">
        <v>2333.3330000000001</v>
      </c>
      <c r="B9353">
        <v>11</v>
      </c>
      <c r="C9353" s="35">
        <f t="shared" si="730"/>
        <v>3352.5843196435194</v>
      </c>
      <c r="D9353" s="35">
        <f t="shared" si="731"/>
        <v>-1019.2513196435193</v>
      </c>
      <c r="E9353" s="35">
        <f t="shared" si="732"/>
        <v>36714.709433702301</v>
      </c>
      <c r="F9353" s="35">
        <f t="shared" si="733"/>
        <v>1466187.1407655939</v>
      </c>
      <c r="G9353" s="33">
        <f t="shared" si="734"/>
        <v>1038873.2525950556</v>
      </c>
    </row>
    <row r="9354" spans="1:7" x14ac:dyDescent="0.2">
      <c r="A9354">
        <v>800</v>
      </c>
      <c r="B9354">
        <v>0</v>
      </c>
      <c r="C9354" s="35">
        <f t="shared" si="730"/>
        <v>772.63700460121436</v>
      </c>
      <c r="D9354" s="35">
        <f t="shared" si="731"/>
        <v>27.362995398785642</v>
      </c>
      <c r="E9354" s="35">
        <f t="shared" si="732"/>
        <v>1800218.3866483383</v>
      </c>
      <c r="F9354" s="35">
        <f t="shared" si="733"/>
        <v>1874394.1953994662</v>
      </c>
      <c r="G9354" s="33">
        <f t="shared" si="734"/>
        <v>748.73351719396419</v>
      </c>
    </row>
    <row r="9355" spans="1:7" x14ac:dyDescent="0.2">
      <c r="A9355">
        <v>1440</v>
      </c>
      <c r="B9355">
        <v>6</v>
      </c>
      <c r="C9355" s="35">
        <f t="shared" si="730"/>
        <v>2179.88099462429</v>
      </c>
      <c r="D9355" s="35">
        <f t="shared" si="731"/>
        <v>-739.88099462429</v>
      </c>
      <c r="E9355" s="35">
        <f t="shared" si="732"/>
        <v>492414.00657804235</v>
      </c>
      <c r="F9355" s="35">
        <f t="shared" si="733"/>
        <v>1456.095749420469</v>
      </c>
      <c r="G9355" s="33">
        <f t="shared" si="734"/>
        <v>547423.88620622864</v>
      </c>
    </row>
    <row r="9356" spans="1:7" x14ac:dyDescent="0.2">
      <c r="A9356">
        <v>1030</v>
      </c>
      <c r="B9356">
        <v>6</v>
      </c>
      <c r="C9356" s="35">
        <f t="shared" si="730"/>
        <v>2179.88099462429</v>
      </c>
      <c r="D9356" s="35">
        <f t="shared" si="731"/>
        <v>-1149.88099462429</v>
      </c>
      <c r="E9356" s="35">
        <f t="shared" si="732"/>
        <v>1235926.1875605755</v>
      </c>
      <c r="F9356" s="35">
        <f t="shared" si="733"/>
        <v>1456.095749420469</v>
      </c>
      <c r="G9356" s="33">
        <f t="shared" si="734"/>
        <v>1322226.3017981465</v>
      </c>
    </row>
    <row r="9357" spans="1:7" x14ac:dyDescent="0.2">
      <c r="A9357">
        <v>1000</v>
      </c>
      <c r="B9357">
        <v>3</v>
      </c>
      <c r="C9357" s="35">
        <f t="shared" si="730"/>
        <v>1476.2589996127522</v>
      </c>
      <c r="D9357" s="35">
        <f t="shared" si="731"/>
        <v>-476.25899961275218</v>
      </c>
      <c r="E9357" s="35">
        <f t="shared" si="732"/>
        <v>1303529.5178763708</v>
      </c>
      <c r="F9357" s="35">
        <f t="shared" si="733"/>
        <v>442841.23371042684</v>
      </c>
      <c r="G9357" s="33">
        <f t="shared" si="734"/>
        <v>226822.63471213946</v>
      </c>
    </row>
    <row r="9358" spans="1:7" x14ac:dyDescent="0.2">
      <c r="A9358">
        <v>480</v>
      </c>
      <c r="B9358">
        <v>0</v>
      </c>
      <c r="C9358" s="35">
        <f t="shared" si="730"/>
        <v>772.63700460121436</v>
      </c>
      <c r="D9358" s="35">
        <f t="shared" si="731"/>
        <v>-292.63700460121436</v>
      </c>
      <c r="E9358" s="35">
        <f t="shared" si="732"/>
        <v>2761320.5766834863</v>
      </c>
      <c r="F9358" s="35">
        <f t="shared" si="733"/>
        <v>1874394.1953994662</v>
      </c>
      <c r="G9358" s="33">
        <f t="shared" si="734"/>
        <v>85636.416461971152</v>
      </c>
    </row>
    <row r="9359" spans="1:7" x14ac:dyDescent="0.2">
      <c r="A9359">
        <v>400</v>
      </c>
      <c r="B9359">
        <v>4</v>
      </c>
      <c r="C9359" s="35">
        <f t="shared" si="730"/>
        <v>1710.799664616598</v>
      </c>
      <c r="D9359" s="35">
        <f t="shared" si="731"/>
        <v>-1310.799664616598</v>
      </c>
      <c r="E9359" s="35">
        <f t="shared" si="732"/>
        <v>3033596.1241922732</v>
      </c>
      <c r="F9359" s="35">
        <f t="shared" si="733"/>
        <v>185694.20730919892</v>
      </c>
      <c r="G9359" s="33">
        <f t="shared" si="734"/>
        <v>1718195.7607589858</v>
      </c>
    </row>
    <row r="9360" spans="1:7" x14ac:dyDescent="0.2">
      <c r="A9360">
        <v>240</v>
      </c>
      <c r="B9360">
        <v>2</v>
      </c>
      <c r="C9360" s="35">
        <f t="shared" si="730"/>
        <v>1241.7183346089062</v>
      </c>
      <c r="D9360" s="35">
        <f t="shared" si="731"/>
        <v>-1001.7183346089062</v>
      </c>
      <c r="E9360" s="35">
        <f t="shared" si="732"/>
        <v>3616547.219209847</v>
      </c>
      <c r="F9360" s="35">
        <f t="shared" si="733"/>
        <v>810006.90719254757</v>
      </c>
      <c r="G9360" s="33">
        <f t="shared" si="734"/>
        <v>1003439.6218916405</v>
      </c>
    </row>
    <row r="9361" spans="1:7" x14ac:dyDescent="0.2">
      <c r="A9361">
        <v>200</v>
      </c>
      <c r="B9361">
        <v>2</v>
      </c>
      <c r="C9361" s="35">
        <f t="shared" si="730"/>
        <v>1241.7183346089062</v>
      </c>
      <c r="D9361" s="35">
        <f t="shared" si="731"/>
        <v>-1041.7183346089062</v>
      </c>
      <c r="E9361" s="35">
        <f t="shared" si="732"/>
        <v>3770284.9929642407</v>
      </c>
      <c r="F9361" s="35">
        <f t="shared" si="733"/>
        <v>810006.90719254757</v>
      </c>
      <c r="G9361" s="33">
        <f t="shared" si="734"/>
        <v>1085177.0886603531</v>
      </c>
    </row>
    <row r="9362" spans="1:7" x14ac:dyDescent="0.2">
      <c r="A9362">
        <v>1440</v>
      </c>
      <c r="B9362">
        <v>0</v>
      </c>
      <c r="C9362" s="35">
        <f t="shared" si="730"/>
        <v>772.63700460121436</v>
      </c>
      <c r="D9362" s="35">
        <f t="shared" si="731"/>
        <v>667.36299539878564</v>
      </c>
      <c r="E9362" s="35">
        <f t="shared" si="732"/>
        <v>492414.00657804235</v>
      </c>
      <c r="F9362" s="35">
        <f t="shared" si="733"/>
        <v>1874394.1953994662</v>
      </c>
      <c r="G9362" s="33">
        <f t="shared" si="734"/>
        <v>445373.36762763961</v>
      </c>
    </row>
    <row r="9363" spans="1:7" x14ac:dyDescent="0.2">
      <c r="A9363">
        <v>360</v>
      </c>
      <c r="B9363">
        <v>5</v>
      </c>
      <c r="C9363" s="35">
        <f t="shared" si="730"/>
        <v>1945.340329620444</v>
      </c>
      <c r="D9363" s="35">
        <f t="shared" si="731"/>
        <v>-1585.340329620444</v>
      </c>
      <c r="E9363" s="35">
        <f t="shared" si="732"/>
        <v>3174533.8979466665</v>
      </c>
      <c r="F9363" s="35">
        <f t="shared" si="733"/>
        <v>38565.827988863377</v>
      </c>
      <c r="G9363" s="33">
        <f t="shared" si="734"/>
        <v>2513303.9607210578</v>
      </c>
    </row>
    <row r="9364" spans="1:7" x14ac:dyDescent="0.2">
      <c r="A9364">
        <v>600</v>
      </c>
      <c r="B9364">
        <v>9</v>
      </c>
      <c r="C9364" s="35">
        <f t="shared" si="730"/>
        <v>2883.5029896358278</v>
      </c>
      <c r="D9364" s="35">
        <f t="shared" si="731"/>
        <v>-2283.5029896358278</v>
      </c>
      <c r="E9364" s="35">
        <f t="shared" si="732"/>
        <v>2376907.2554203058</v>
      </c>
      <c r="F9364" s="35">
        <f t="shared" si="733"/>
        <v>550238.7815164472</v>
      </c>
      <c r="G9364" s="33">
        <f t="shared" si="734"/>
        <v>5214385.9036757639</v>
      </c>
    </row>
    <row r="9365" spans="1:7" x14ac:dyDescent="0.2">
      <c r="A9365">
        <v>640</v>
      </c>
      <c r="B9365">
        <v>5</v>
      </c>
      <c r="C9365" s="35">
        <f t="shared" si="730"/>
        <v>1945.340329620444</v>
      </c>
      <c r="D9365" s="35">
        <f t="shared" si="731"/>
        <v>-1305.340329620444</v>
      </c>
      <c r="E9365" s="35">
        <f t="shared" si="732"/>
        <v>2255169.4816659121</v>
      </c>
      <c r="F9365" s="35">
        <f t="shared" si="733"/>
        <v>38565.827988863377</v>
      </c>
      <c r="G9365" s="33">
        <f t="shared" si="734"/>
        <v>1703913.3761336093</v>
      </c>
    </row>
    <row r="9366" spans="1:7" x14ac:dyDescent="0.2">
      <c r="A9366">
        <v>960</v>
      </c>
      <c r="B9366">
        <v>6</v>
      </c>
      <c r="C9366" s="35">
        <f t="shared" si="730"/>
        <v>2179.88099462429</v>
      </c>
      <c r="D9366" s="35">
        <f t="shared" si="731"/>
        <v>-1219.88099462429</v>
      </c>
      <c r="E9366" s="35">
        <f t="shared" si="732"/>
        <v>1396467.2916307643</v>
      </c>
      <c r="F9366" s="35">
        <f t="shared" si="733"/>
        <v>1456.095749420469</v>
      </c>
      <c r="G9366" s="33">
        <f t="shared" si="734"/>
        <v>1488109.6410455471</v>
      </c>
    </row>
    <row r="9367" spans="1:7" x14ac:dyDescent="0.2">
      <c r="A9367">
        <v>9333.3330000000005</v>
      </c>
      <c r="B9367">
        <v>9</v>
      </c>
      <c r="C9367" s="35">
        <f t="shared" si="730"/>
        <v>2883.5029896358278</v>
      </c>
      <c r="D9367" s="35">
        <f t="shared" si="731"/>
        <v>6449.8300103641723</v>
      </c>
      <c r="E9367" s="35">
        <f t="shared" si="732"/>
        <v>51719266.302414849</v>
      </c>
      <c r="F9367" s="35">
        <f t="shared" si="733"/>
        <v>550238.7815164472</v>
      </c>
      <c r="G9367" s="33">
        <f t="shared" si="734"/>
        <v>41600307.162594296</v>
      </c>
    </row>
    <row r="9368" spans="1:7" x14ac:dyDescent="0.2">
      <c r="A9368">
        <v>1200</v>
      </c>
      <c r="B9368">
        <v>4</v>
      </c>
      <c r="C9368" s="35">
        <f t="shared" si="730"/>
        <v>1710.799664616598</v>
      </c>
      <c r="D9368" s="35">
        <f t="shared" si="731"/>
        <v>-510.79966461659797</v>
      </c>
      <c r="E9368" s="35">
        <f t="shared" si="732"/>
        <v>886840.64910440333</v>
      </c>
      <c r="F9368" s="35">
        <f t="shared" si="733"/>
        <v>185694.20730919892</v>
      </c>
      <c r="G9368" s="33">
        <f t="shared" si="734"/>
        <v>260916.29737242896</v>
      </c>
    </row>
    <row r="9369" spans="1:7" x14ac:dyDescent="0.2">
      <c r="A9369">
        <v>350</v>
      </c>
      <c r="B9369">
        <v>5</v>
      </c>
      <c r="C9369" s="35">
        <f t="shared" si="730"/>
        <v>1945.340329620444</v>
      </c>
      <c r="D9369" s="35">
        <f t="shared" si="731"/>
        <v>-1595.340329620444</v>
      </c>
      <c r="E9369" s="35">
        <f t="shared" si="732"/>
        <v>3210268.3413852649</v>
      </c>
      <c r="F9369" s="35">
        <f t="shared" si="733"/>
        <v>38565.827988863377</v>
      </c>
      <c r="G9369" s="33">
        <f t="shared" si="734"/>
        <v>2545110.7673134669</v>
      </c>
    </row>
    <row r="9370" spans="1:7" x14ac:dyDescent="0.2">
      <c r="A9370">
        <v>2600</v>
      </c>
      <c r="B9370">
        <v>12</v>
      </c>
      <c r="C9370" s="35">
        <f t="shared" si="730"/>
        <v>3587.1249846473656</v>
      </c>
      <c r="D9370" s="35">
        <f t="shared" si="731"/>
        <v>-987.12498464736564</v>
      </c>
      <c r="E9370" s="35">
        <f t="shared" si="732"/>
        <v>210018.56770063104</v>
      </c>
      <c r="F9370" s="35">
        <f t="shared" si="733"/>
        <v>2089189.2910115072</v>
      </c>
      <c r="G9370" s="33">
        <f t="shared" si="734"/>
        <v>974415.73531506187</v>
      </c>
    </row>
    <row r="9371" spans="1:7" x14ac:dyDescent="0.2">
      <c r="A9371">
        <v>3000</v>
      </c>
      <c r="B9371">
        <v>3</v>
      </c>
      <c r="C9371" s="35">
        <f t="shared" si="730"/>
        <v>1476.2589996127522</v>
      </c>
      <c r="D9371" s="35">
        <f t="shared" si="731"/>
        <v>1523.7410003872478</v>
      </c>
      <c r="E9371" s="35">
        <f t="shared" si="732"/>
        <v>736640.83015669615</v>
      </c>
      <c r="F9371" s="35">
        <f t="shared" si="733"/>
        <v>442841.23371042684</v>
      </c>
      <c r="G9371" s="33">
        <f t="shared" si="734"/>
        <v>2321786.6362611307</v>
      </c>
    </row>
    <row r="9372" spans="1:7" x14ac:dyDescent="0.2">
      <c r="A9372">
        <v>2916.6669999999999</v>
      </c>
      <c r="B9372">
        <v>12</v>
      </c>
      <c r="C9372" s="35">
        <f t="shared" si="730"/>
        <v>3587.1249846473656</v>
      </c>
      <c r="D9372" s="35">
        <f t="shared" si="731"/>
        <v>-670.45798464736572</v>
      </c>
      <c r="E9372" s="35">
        <f t="shared" si="732"/>
        <v>600539.4865525678</v>
      </c>
      <c r="F9372" s="35">
        <f t="shared" si="733"/>
        <v>2089189.2910115072</v>
      </c>
      <c r="G9372" s="33">
        <f t="shared" si="734"/>
        <v>449513.90917740727</v>
      </c>
    </row>
    <row r="9373" spans="1:7" x14ac:dyDescent="0.2">
      <c r="A9373">
        <v>411</v>
      </c>
      <c r="B9373">
        <v>9</v>
      </c>
      <c r="C9373" s="35">
        <f t="shared" si="730"/>
        <v>2883.5029896358278</v>
      </c>
      <c r="D9373" s="35">
        <f t="shared" si="731"/>
        <v>-2472.5029896358278</v>
      </c>
      <c r="E9373" s="35">
        <f t="shared" si="732"/>
        <v>2995399.236409815</v>
      </c>
      <c r="F9373" s="35">
        <f t="shared" si="733"/>
        <v>550238.7815164472</v>
      </c>
      <c r="G9373" s="33">
        <f t="shared" si="734"/>
        <v>6113271.0337581066</v>
      </c>
    </row>
    <row r="9374" spans="1:7" x14ac:dyDescent="0.2">
      <c r="A9374">
        <v>1200</v>
      </c>
      <c r="B9374">
        <v>11</v>
      </c>
      <c r="C9374" s="35">
        <f t="shared" si="730"/>
        <v>3352.5843196435194</v>
      </c>
      <c r="D9374" s="35">
        <f t="shared" si="731"/>
        <v>-2152.5843196435194</v>
      </c>
      <c r="E9374" s="35">
        <f t="shared" si="732"/>
        <v>886840.64910440333</v>
      </c>
      <c r="F9374" s="35">
        <f t="shared" si="733"/>
        <v>1466187.1407655939</v>
      </c>
      <c r="G9374" s="33">
        <f t="shared" si="734"/>
        <v>4633619.2531751534</v>
      </c>
    </row>
    <row r="9375" spans="1:7" x14ac:dyDescent="0.2">
      <c r="A9375">
        <v>1250</v>
      </c>
      <c r="B9375">
        <v>7</v>
      </c>
      <c r="C9375" s="35">
        <f t="shared" si="730"/>
        <v>2414.4216596281358</v>
      </c>
      <c r="D9375" s="35">
        <f t="shared" si="731"/>
        <v>-1164.4216596281358</v>
      </c>
      <c r="E9375" s="35">
        <f t="shared" si="732"/>
        <v>795168.43191141146</v>
      </c>
      <c r="F9375" s="35">
        <f t="shared" si="733"/>
        <v>74365.010590870079</v>
      </c>
      <c r="G9375" s="33">
        <f t="shared" si="734"/>
        <v>1355877.8014111421</v>
      </c>
    </row>
    <row r="9376" spans="1:7" x14ac:dyDescent="0.2">
      <c r="A9376">
        <v>1200</v>
      </c>
      <c r="B9376">
        <v>9</v>
      </c>
      <c r="C9376" s="35">
        <f t="shared" si="730"/>
        <v>2883.5029896358278</v>
      </c>
      <c r="D9376" s="35">
        <f t="shared" si="731"/>
        <v>-1683.5029896358278</v>
      </c>
      <c r="E9376" s="35">
        <f t="shared" si="732"/>
        <v>886840.64910440333</v>
      </c>
      <c r="F9376" s="35">
        <f t="shared" si="733"/>
        <v>550238.7815164472</v>
      </c>
      <c r="G9376" s="33">
        <f t="shared" si="734"/>
        <v>2834182.3161127702</v>
      </c>
    </row>
    <row r="9377" spans="1:7" x14ac:dyDescent="0.2">
      <c r="A9377">
        <v>900</v>
      </c>
      <c r="B9377">
        <v>9</v>
      </c>
      <c r="C9377" s="35">
        <f t="shared" si="730"/>
        <v>2883.5029896358278</v>
      </c>
      <c r="D9377" s="35">
        <f t="shared" si="731"/>
        <v>-1983.5029896358278</v>
      </c>
      <c r="E9377" s="35">
        <f t="shared" si="732"/>
        <v>1541873.9522623545</v>
      </c>
      <c r="F9377" s="35">
        <f t="shared" si="733"/>
        <v>550238.7815164472</v>
      </c>
      <c r="G9377" s="33">
        <f t="shared" si="734"/>
        <v>3934284.1098942668</v>
      </c>
    </row>
    <row r="9378" spans="1:7" x14ac:dyDescent="0.2">
      <c r="A9378">
        <v>1220</v>
      </c>
      <c r="B9378">
        <v>6</v>
      </c>
      <c r="C9378" s="35">
        <f t="shared" si="730"/>
        <v>2179.88099462429</v>
      </c>
      <c r="D9378" s="35">
        <f t="shared" si="731"/>
        <v>-959.88099462429</v>
      </c>
      <c r="E9378" s="35">
        <f t="shared" si="732"/>
        <v>849571.76222720649</v>
      </c>
      <c r="F9378" s="35">
        <f t="shared" si="733"/>
        <v>1456.095749420469</v>
      </c>
      <c r="G9378" s="33">
        <f t="shared" si="734"/>
        <v>921371.52384091623</v>
      </c>
    </row>
    <row r="9379" spans="1:7" x14ac:dyDescent="0.2">
      <c r="A9379">
        <v>815</v>
      </c>
      <c r="B9379">
        <v>6</v>
      </c>
      <c r="C9379" s="35">
        <f t="shared" si="730"/>
        <v>2179.88099462429</v>
      </c>
      <c r="D9379" s="35">
        <f t="shared" si="731"/>
        <v>-1364.88099462429</v>
      </c>
      <c r="E9379" s="35">
        <f t="shared" si="732"/>
        <v>1760191.7214904407</v>
      </c>
      <c r="F9379" s="35">
        <f t="shared" si="733"/>
        <v>1456.095749420469</v>
      </c>
      <c r="G9379" s="33">
        <f t="shared" si="734"/>
        <v>1862900.1294865911</v>
      </c>
    </row>
    <row r="9380" spans="1:7" x14ac:dyDescent="0.2">
      <c r="A9380">
        <v>2683.3330000000001</v>
      </c>
      <c r="B9380">
        <v>12</v>
      </c>
      <c r="C9380" s="35">
        <f t="shared" si="730"/>
        <v>3587.1249846473656</v>
      </c>
      <c r="D9380" s="35">
        <f t="shared" si="731"/>
        <v>-903.79198464736555</v>
      </c>
      <c r="E9380" s="35">
        <f t="shared" si="732"/>
        <v>293342.28908275929</v>
      </c>
      <c r="F9380" s="35">
        <f t="shared" si="733"/>
        <v>2089189.2910115072</v>
      </c>
      <c r="G9380" s="33">
        <f t="shared" si="734"/>
        <v>816839.95151282381</v>
      </c>
    </row>
    <row r="9381" spans="1:7" x14ac:dyDescent="0.2">
      <c r="A9381">
        <v>800</v>
      </c>
      <c r="B9381">
        <v>9</v>
      </c>
      <c r="C9381" s="35">
        <f t="shared" si="730"/>
        <v>2883.5029896358278</v>
      </c>
      <c r="D9381" s="35">
        <f t="shared" si="731"/>
        <v>-2083.5029896358278</v>
      </c>
      <c r="E9381" s="35">
        <f t="shared" si="732"/>
        <v>1800218.3866483383</v>
      </c>
      <c r="F9381" s="35">
        <f t="shared" si="733"/>
        <v>550238.7815164472</v>
      </c>
      <c r="G9381" s="33">
        <f t="shared" si="734"/>
        <v>4340984.7078214325</v>
      </c>
    </row>
    <row r="9382" spans="1:7" x14ac:dyDescent="0.2">
      <c r="A9382">
        <v>1500</v>
      </c>
      <c r="B9382">
        <v>6</v>
      </c>
      <c r="C9382" s="35">
        <f t="shared" si="730"/>
        <v>2179.88099462429</v>
      </c>
      <c r="D9382" s="35">
        <f t="shared" si="731"/>
        <v>-679.88099462429</v>
      </c>
      <c r="E9382" s="35">
        <f t="shared" si="732"/>
        <v>411807.34594645206</v>
      </c>
      <c r="F9382" s="35">
        <f t="shared" si="733"/>
        <v>1456.095749420469</v>
      </c>
      <c r="G9382" s="33">
        <f t="shared" si="734"/>
        <v>462238.16685131384</v>
      </c>
    </row>
    <row r="9383" spans="1:7" x14ac:dyDescent="0.2">
      <c r="A9383">
        <v>600</v>
      </c>
      <c r="B9383">
        <v>2</v>
      </c>
      <c r="C9383" s="35">
        <f t="shared" si="730"/>
        <v>1241.7183346089062</v>
      </c>
      <c r="D9383" s="35">
        <f t="shared" si="731"/>
        <v>-641.71833460890616</v>
      </c>
      <c r="E9383" s="35">
        <f t="shared" si="732"/>
        <v>2376907.2554203058</v>
      </c>
      <c r="F9383" s="35">
        <f t="shared" si="733"/>
        <v>810006.90719254757</v>
      </c>
      <c r="G9383" s="33">
        <f t="shared" si="734"/>
        <v>411802.42097322806</v>
      </c>
    </row>
    <row r="9384" spans="1:7" x14ac:dyDescent="0.2">
      <c r="A9384">
        <v>600</v>
      </c>
      <c r="B9384">
        <v>9</v>
      </c>
      <c r="C9384" s="35">
        <f t="shared" si="730"/>
        <v>2883.5029896358278</v>
      </c>
      <c r="D9384" s="35">
        <f t="shared" si="731"/>
        <v>-2283.5029896358278</v>
      </c>
      <c r="E9384" s="35">
        <f t="shared" si="732"/>
        <v>2376907.2554203058</v>
      </c>
      <c r="F9384" s="35">
        <f t="shared" si="733"/>
        <v>550238.7815164472</v>
      </c>
      <c r="G9384" s="33">
        <f t="shared" si="734"/>
        <v>5214385.9036757639</v>
      </c>
    </row>
    <row r="9385" spans="1:7" x14ac:dyDescent="0.2">
      <c r="A9385">
        <v>600</v>
      </c>
      <c r="B9385">
        <v>9</v>
      </c>
      <c r="C9385" s="35">
        <f t="shared" si="730"/>
        <v>2883.5029896358278</v>
      </c>
      <c r="D9385" s="35">
        <f t="shared" si="731"/>
        <v>-2283.5029896358278</v>
      </c>
      <c r="E9385" s="35">
        <f t="shared" si="732"/>
        <v>2376907.2554203058</v>
      </c>
      <c r="F9385" s="35">
        <f t="shared" si="733"/>
        <v>550238.7815164472</v>
      </c>
      <c r="G9385" s="33">
        <f t="shared" si="734"/>
        <v>5214385.9036757639</v>
      </c>
    </row>
    <row r="9386" spans="1:7" x14ac:dyDescent="0.2">
      <c r="A9386">
        <v>600</v>
      </c>
      <c r="B9386">
        <v>9</v>
      </c>
      <c r="C9386" s="35">
        <f t="shared" si="730"/>
        <v>2883.5029896358278</v>
      </c>
      <c r="D9386" s="35">
        <f t="shared" si="731"/>
        <v>-2283.5029896358278</v>
      </c>
      <c r="E9386" s="35">
        <f t="shared" si="732"/>
        <v>2376907.2554203058</v>
      </c>
      <c r="F9386" s="35">
        <f t="shared" si="733"/>
        <v>550238.7815164472</v>
      </c>
      <c r="G9386" s="33">
        <f t="shared" si="734"/>
        <v>5214385.9036757639</v>
      </c>
    </row>
    <row r="9387" spans="1:7" x14ac:dyDescent="0.2">
      <c r="A9387">
        <v>2310</v>
      </c>
      <c r="B9387">
        <v>6</v>
      </c>
      <c r="C9387" s="35">
        <f t="shared" si="730"/>
        <v>2179.88099462429</v>
      </c>
      <c r="D9387" s="35">
        <f t="shared" si="731"/>
        <v>130.11900537571</v>
      </c>
      <c r="E9387" s="35">
        <f t="shared" si="732"/>
        <v>28317.427419983855</v>
      </c>
      <c r="F9387" s="35">
        <f t="shared" si="733"/>
        <v>1456.095749420469</v>
      </c>
      <c r="G9387" s="33">
        <f t="shared" si="734"/>
        <v>16930.955559964048</v>
      </c>
    </row>
    <row r="9388" spans="1:7" x14ac:dyDescent="0.2">
      <c r="A9388">
        <v>3600</v>
      </c>
      <c r="B9388">
        <v>11</v>
      </c>
      <c r="C9388" s="35">
        <f t="shared" si="730"/>
        <v>3352.5843196435194</v>
      </c>
      <c r="D9388" s="35">
        <f t="shared" si="731"/>
        <v>247.41568035648061</v>
      </c>
      <c r="E9388" s="35">
        <f t="shared" si="732"/>
        <v>2126574.2238407936</v>
      </c>
      <c r="F9388" s="35">
        <f t="shared" si="733"/>
        <v>1466187.1407655939</v>
      </c>
      <c r="G9388" s="33">
        <f t="shared" si="734"/>
        <v>61214.518886260186</v>
      </c>
    </row>
    <row r="9389" spans="1:7" x14ac:dyDescent="0.2">
      <c r="A9389">
        <v>1590</v>
      </c>
      <c r="B9389">
        <v>8</v>
      </c>
      <c r="C9389" s="35">
        <f t="shared" si="730"/>
        <v>2648.9623246319816</v>
      </c>
      <c r="D9389" s="35">
        <f t="shared" si="731"/>
        <v>-1058.9623246319816</v>
      </c>
      <c r="E9389" s="35">
        <f t="shared" si="732"/>
        <v>304397.35499906674</v>
      </c>
      <c r="F9389" s="35">
        <f t="shared" si="733"/>
        <v>257292.5725132121</v>
      </c>
      <c r="G9389" s="33">
        <f t="shared" si="734"/>
        <v>1121401.2049899704</v>
      </c>
    </row>
    <row r="9390" spans="1:7" x14ac:dyDescent="0.2">
      <c r="A9390">
        <v>3600</v>
      </c>
      <c r="B9390">
        <v>1</v>
      </c>
      <c r="C9390" s="35">
        <f t="shared" si="730"/>
        <v>1007.1776696050603</v>
      </c>
      <c r="D9390" s="35">
        <f t="shared" si="731"/>
        <v>2592.8223303949399</v>
      </c>
      <c r="E9390" s="35">
        <f t="shared" si="732"/>
        <v>2126574.2238407936</v>
      </c>
      <c r="F9390" s="35">
        <f t="shared" si="733"/>
        <v>1287191.2277555608</v>
      </c>
      <c r="G9390" s="33">
        <f t="shared" si="734"/>
        <v>6722727.6369946469</v>
      </c>
    </row>
    <row r="9391" spans="1:7" x14ac:dyDescent="0.2">
      <c r="A9391">
        <v>1000</v>
      </c>
      <c r="B9391">
        <v>12</v>
      </c>
      <c r="C9391" s="35">
        <f t="shared" si="730"/>
        <v>3587.1249846473656</v>
      </c>
      <c r="D9391" s="35">
        <f t="shared" si="731"/>
        <v>-2587.1249846473656</v>
      </c>
      <c r="E9391" s="35">
        <f t="shared" si="732"/>
        <v>1303529.5178763708</v>
      </c>
      <c r="F9391" s="35">
        <f t="shared" si="733"/>
        <v>2089189.2910115072</v>
      </c>
      <c r="G9391" s="33">
        <f t="shared" si="734"/>
        <v>6693215.6861866321</v>
      </c>
    </row>
    <row r="9392" spans="1:7" x14ac:dyDescent="0.2">
      <c r="A9392">
        <v>3583.3330000000001</v>
      </c>
      <c r="B9392">
        <v>16</v>
      </c>
      <c r="C9392" s="35">
        <f t="shared" si="730"/>
        <v>4525.2876446627488</v>
      </c>
      <c r="D9392" s="35">
        <f t="shared" si="731"/>
        <v>-941.95464466274871</v>
      </c>
      <c r="E9392" s="35">
        <f t="shared" si="732"/>
        <v>2078241.7796089058</v>
      </c>
      <c r="F9392" s="35">
        <f t="shared" si="733"/>
        <v>5681384.3628040804</v>
      </c>
      <c r="G9392" s="33">
        <f t="shared" si="734"/>
        <v>887278.55260172521</v>
      </c>
    </row>
    <row r="9393" spans="1:7" x14ac:dyDescent="0.2">
      <c r="A9393">
        <v>1170</v>
      </c>
      <c r="B9393">
        <v>11</v>
      </c>
      <c r="C9393" s="35">
        <f t="shared" si="730"/>
        <v>3352.5843196435194</v>
      </c>
      <c r="D9393" s="35">
        <f t="shared" si="731"/>
        <v>-2182.5843196435194</v>
      </c>
      <c r="E9393" s="35">
        <f t="shared" si="732"/>
        <v>944243.97942019836</v>
      </c>
      <c r="F9393" s="35">
        <f t="shared" si="733"/>
        <v>1466187.1407655939</v>
      </c>
      <c r="G9393" s="33">
        <f t="shared" si="734"/>
        <v>4763674.3123537647</v>
      </c>
    </row>
    <row r="9394" spans="1:7" x14ac:dyDescent="0.2">
      <c r="A9394">
        <v>1200</v>
      </c>
      <c r="B9394">
        <v>6</v>
      </c>
      <c r="C9394" s="35">
        <f t="shared" si="730"/>
        <v>2179.88099462429</v>
      </c>
      <c r="D9394" s="35">
        <f t="shared" si="731"/>
        <v>-979.88099462429</v>
      </c>
      <c r="E9394" s="35">
        <f t="shared" si="732"/>
        <v>886840.64910440333</v>
      </c>
      <c r="F9394" s="35">
        <f t="shared" si="733"/>
        <v>1456.095749420469</v>
      </c>
      <c r="G9394" s="33">
        <f t="shared" si="734"/>
        <v>960166.7636258878</v>
      </c>
    </row>
    <row r="9395" spans="1:7" x14ac:dyDescent="0.2">
      <c r="A9395">
        <v>2910</v>
      </c>
      <c r="B9395">
        <v>12</v>
      </c>
      <c r="C9395" s="35">
        <f t="shared" si="730"/>
        <v>3587.1249846473656</v>
      </c>
      <c r="D9395" s="35">
        <f t="shared" si="731"/>
        <v>-677.12498464736564</v>
      </c>
      <c r="E9395" s="35">
        <f t="shared" si="732"/>
        <v>590250.82110408146</v>
      </c>
      <c r="F9395" s="35">
        <f t="shared" si="733"/>
        <v>2089189.2910115072</v>
      </c>
      <c r="G9395" s="33">
        <f t="shared" si="734"/>
        <v>458498.24483369512</v>
      </c>
    </row>
    <row r="9396" spans="1:7" x14ac:dyDescent="0.2">
      <c r="A9396">
        <v>2000</v>
      </c>
      <c r="B9396">
        <v>12</v>
      </c>
      <c r="C9396" s="35">
        <f t="shared" si="730"/>
        <v>3587.1249846473656</v>
      </c>
      <c r="D9396" s="35">
        <f t="shared" si="731"/>
        <v>-1587.1249846473656</v>
      </c>
      <c r="E9396" s="35">
        <f t="shared" si="732"/>
        <v>20085.174016533423</v>
      </c>
      <c r="F9396" s="35">
        <f t="shared" si="733"/>
        <v>2089189.2910115072</v>
      </c>
      <c r="G9396" s="33">
        <f t="shared" si="734"/>
        <v>2518965.7168919006</v>
      </c>
    </row>
    <row r="9397" spans="1:7" x14ac:dyDescent="0.2">
      <c r="A9397">
        <v>1200</v>
      </c>
      <c r="B9397">
        <v>6</v>
      </c>
      <c r="C9397" s="35">
        <f t="shared" si="730"/>
        <v>2179.88099462429</v>
      </c>
      <c r="D9397" s="35">
        <f t="shared" si="731"/>
        <v>-979.88099462429</v>
      </c>
      <c r="E9397" s="35">
        <f t="shared" si="732"/>
        <v>886840.64910440333</v>
      </c>
      <c r="F9397" s="35">
        <f t="shared" si="733"/>
        <v>1456.095749420469</v>
      </c>
      <c r="G9397" s="33">
        <f t="shared" si="734"/>
        <v>960166.7636258878</v>
      </c>
    </row>
    <row r="9398" spans="1:7" x14ac:dyDescent="0.2">
      <c r="A9398">
        <v>1250</v>
      </c>
      <c r="B9398">
        <v>2</v>
      </c>
      <c r="C9398" s="35">
        <f t="shared" si="730"/>
        <v>1241.7183346089062</v>
      </c>
      <c r="D9398" s="35">
        <f t="shared" si="731"/>
        <v>8.2816653910938385</v>
      </c>
      <c r="E9398" s="35">
        <f t="shared" si="732"/>
        <v>795168.43191141146</v>
      </c>
      <c r="F9398" s="35">
        <f t="shared" si="733"/>
        <v>810006.90719254757</v>
      </c>
      <c r="G9398" s="33">
        <f t="shared" si="734"/>
        <v>68.585981650041461</v>
      </c>
    </row>
    <row r="9399" spans="1:7" x14ac:dyDescent="0.2">
      <c r="A9399">
        <v>1000</v>
      </c>
      <c r="B9399">
        <v>0</v>
      </c>
      <c r="C9399" s="35">
        <f t="shared" si="730"/>
        <v>772.63700460121436</v>
      </c>
      <c r="D9399" s="35">
        <f t="shared" si="731"/>
        <v>227.36299539878564</v>
      </c>
      <c r="E9399" s="35">
        <f t="shared" si="732"/>
        <v>1303529.5178763708</v>
      </c>
      <c r="F9399" s="35">
        <f t="shared" si="733"/>
        <v>1874394.1953994662</v>
      </c>
      <c r="G9399" s="33">
        <f t="shared" si="734"/>
        <v>51693.93167670822</v>
      </c>
    </row>
    <row r="9400" spans="1:7" x14ac:dyDescent="0.2">
      <c r="A9400">
        <v>1050</v>
      </c>
      <c r="B9400">
        <v>2</v>
      </c>
      <c r="C9400" s="35">
        <f t="shared" si="730"/>
        <v>1241.7183346089062</v>
      </c>
      <c r="D9400" s="35">
        <f t="shared" si="731"/>
        <v>-191.71833460890616</v>
      </c>
      <c r="E9400" s="35">
        <f t="shared" si="732"/>
        <v>1191857.3006833789</v>
      </c>
      <c r="F9400" s="35">
        <f t="shared" si="733"/>
        <v>810006.90719254757</v>
      </c>
      <c r="G9400" s="33">
        <f t="shared" si="734"/>
        <v>36755.919825212506</v>
      </c>
    </row>
    <row r="9401" spans="1:7" x14ac:dyDescent="0.2">
      <c r="A9401">
        <v>750</v>
      </c>
      <c r="B9401">
        <v>0</v>
      </c>
      <c r="C9401" s="35">
        <f t="shared" si="730"/>
        <v>772.63700460121436</v>
      </c>
      <c r="D9401" s="35">
        <f t="shared" si="731"/>
        <v>-22.637004601214358</v>
      </c>
      <c r="E9401" s="35">
        <f t="shared" si="732"/>
        <v>1936890.6038413302</v>
      </c>
      <c r="F9401" s="35">
        <f t="shared" si="733"/>
        <v>1874394.1953994662</v>
      </c>
      <c r="G9401" s="33">
        <f t="shared" si="734"/>
        <v>512.43397731539994</v>
      </c>
    </row>
    <row r="9402" spans="1:7" x14ac:dyDescent="0.2">
      <c r="A9402">
        <v>1000</v>
      </c>
      <c r="B9402">
        <v>0</v>
      </c>
      <c r="C9402" s="35">
        <f t="shared" si="730"/>
        <v>772.63700460121436</v>
      </c>
      <c r="D9402" s="35">
        <f t="shared" si="731"/>
        <v>227.36299539878564</v>
      </c>
      <c r="E9402" s="35">
        <f t="shared" si="732"/>
        <v>1303529.5178763708</v>
      </c>
      <c r="F9402" s="35">
        <f t="shared" si="733"/>
        <v>1874394.1953994662</v>
      </c>
      <c r="G9402" s="33">
        <f t="shared" si="734"/>
        <v>51693.93167670822</v>
      </c>
    </row>
    <row r="9403" spans="1:7" x14ac:dyDescent="0.2">
      <c r="A9403">
        <v>395</v>
      </c>
      <c r="B9403">
        <v>2</v>
      </c>
      <c r="C9403" s="35">
        <f t="shared" si="730"/>
        <v>1241.7183346089062</v>
      </c>
      <c r="D9403" s="35">
        <f t="shared" si="731"/>
        <v>-846.71833460890616</v>
      </c>
      <c r="E9403" s="35">
        <f t="shared" si="732"/>
        <v>3051038.3459115722</v>
      </c>
      <c r="F9403" s="35">
        <f t="shared" si="733"/>
        <v>810006.90719254757</v>
      </c>
      <c r="G9403" s="33">
        <f t="shared" si="734"/>
        <v>716931.93816287955</v>
      </c>
    </row>
    <row r="9404" spans="1:7" x14ac:dyDescent="0.2">
      <c r="A9404">
        <v>504</v>
      </c>
      <c r="B9404">
        <v>6</v>
      </c>
      <c r="C9404" s="35">
        <f t="shared" si="730"/>
        <v>2179.88099462429</v>
      </c>
      <c r="D9404" s="35">
        <f t="shared" si="731"/>
        <v>-1675.88099462429</v>
      </c>
      <c r="E9404" s="35">
        <f t="shared" si="732"/>
        <v>2682133.9124308499</v>
      </c>
      <c r="F9404" s="35">
        <f t="shared" si="733"/>
        <v>1456.095749420469</v>
      </c>
      <c r="G9404" s="33">
        <f t="shared" si="734"/>
        <v>2808577.1081428993</v>
      </c>
    </row>
    <row r="9405" spans="1:7" x14ac:dyDescent="0.2">
      <c r="A9405">
        <v>1750</v>
      </c>
      <c r="B9405">
        <v>12</v>
      </c>
      <c r="C9405" s="35">
        <f t="shared" si="730"/>
        <v>3587.1249846473656</v>
      </c>
      <c r="D9405" s="35">
        <f t="shared" si="731"/>
        <v>-1837.1249846473656</v>
      </c>
      <c r="E9405" s="35">
        <f t="shared" si="732"/>
        <v>153446.25998149277</v>
      </c>
      <c r="F9405" s="35">
        <f t="shared" si="733"/>
        <v>2089189.2910115072</v>
      </c>
      <c r="G9405" s="33">
        <f t="shared" si="734"/>
        <v>3375028.2092155833</v>
      </c>
    </row>
    <row r="9406" spans="1:7" x14ac:dyDescent="0.2">
      <c r="A9406">
        <v>472</v>
      </c>
      <c r="B9406">
        <v>2</v>
      </c>
      <c r="C9406" s="35">
        <f t="shared" si="730"/>
        <v>1241.7183346089062</v>
      </c>
      <c r="D9406" s="35">
        <f t="shared" si="731"/>
        <v>-769.71833460890616</v>
      </c>
      <c r="E9406" s="35">
        <f t="shared" si="732"/>
        <v>2787972.1314343647</v>
      </c>
      <c r="F9406" s="35">
        <f t="shared" si="733"/>
        <v>810006.90719254757</v>
      </c>
      <c r="G9406" s="33">
        <f t="shared" si="734"/>
        <v>592466.31463310798</v>
      </c>
    </row>
    <row r="9407" spans="1:7" x14ac:dyDescent="0.2">
      <c r="A9407">
        <v>4900</v>
      </c>
      <c r="B9407">
        <v>12</v>
      </c>
      <c r="C9407" s="35">
        <f t="shared" si="730"/>
        <v>3587.1249846473656</v>
      </c>
      <c r="D9407" s="35">
        <f t="shared" si="731"/>
        <v>1312.8750153526344</v>
      </c>
      <c r="E9407" s="35">
        <f t="shared" si="732"/>
        <v>7608096.5768230055</v>
      </c>
      <c r="F9407" s="35">
        <f t="shared" si="733"/>
        <v>2089189.2910115072</v>
      </c>
      <c r="G9407" s="33">
        <f t="shared" si="734"/>
        <v>1723640.8059371798</v>
      </c>
    </row>
    <row r="9408" spans="1:7" x14ac:dyDescent="0.2">
      <c r="A9408">
        <v>4900</v>
      </c>
      <c r="B9408">
        <v>12</v>
      </c>
      <c r="C9408" s="35">
        <f t="shared" si="730"/>
        <v>3587.1249846473656</v>
      </c>
      <c r="D9408" s="35">
        <f t="shared" si="731"/>
        <v>1312.8750153526344</v>
      </c>
      <c r="E9408" s="35">
        <f t="shared" si="732"/>
        <v>7608096.5768230055</v>
      </c>
      <c r="F9408" s="35">
        <f t="shared" si="733"/>
        <v>2089189.2910115072</v>
      </c>
      <c r="G9408" s="33">
        <f t="shared" si="734"/>
        <v>1723640.8059371798</v>
      </c>
    </row>
    <row r="9409" spans="1:7" x14ac:dyDescent="0.2">
      <c r="A9409">
        <v>552</v>
      </c>
      <c r="B9409">
        <v>8</v>
      </c>
      <c r="C9409" s="35">
        <f t="shared" si="730"/>
        <v>2648.9623246319816</v>
      </c>
      <c r="D9409" s="35">
        <f t="shared" si="731"/>
        <v>-2096.9623246319816</v>
      </c>
      <c r="E9409" s="35">
        <f t="shared" si="732"/>
        <v>2527216.5839255778</v>
      </c>
      <c r="F9409" s="35">
        <f t="shared" si="733"/>
        <v>257292.5725132121</v>
      </c>
      <c r="G9409" s="33">
        <f t="shared" si="734"/>
        <v>4397250.990925964</v>
      </c>
    </row>
    <row r="9410" spans="1:7" x14ac:dyDescent="0.2">
      <c r="A9410">
        <v>700</v>
      </c>
      <c r="B9410">
        <v>2</v>
      </c>
      <c r="C9410" s="35">
        <f t="shared" si="730"/>
        <v>1241.7183346089062</v>
      </c>
      <c r="D9410" s="35">
        <f t="shared" si="731"/>
        <v>-541.71833460890616</v>
      </c>
      <c r="E9410" s="35">
        <f t="shared" si="732"/>
        <v>2078562.821034322</v>
      </c>
      <c r="F9410" s="35">
        <f t="shared" si="733"/>
        <v>810006.90719254757</v>
      </c>
      <c r="G9410" s="33">
        <f t="shared" si="734"/>
        <v>293458.7540514468</v>
      </c>
    </row>
    <row r="9411" spans="1:7" x14ac:dyDescent="0.2">
      <c r="A9411">
        <v>300</v>
      </c>
      <c r="B9411">
        <v>1</v>
      </c>
      <c r="C9411" s="35">
        <f t="shared" ref="C9411:C9474" si="735">$J$20+$J$21*B9411</f>
        <v>1007.1776696050603</v>
      </c>
      <c r="D9411" s="35">
        <f t="shared" ref="D9411:D9474" si="736">A9411-C9411</f>
        <v>-707.17766960506026</v>
      </c>
      <c r="E9411" s="35">
        <f t="shared" ref="E9411:E9474" si="737">(A9411-$J$16)^2</f>
        <v>3391940.558578257</v>
      </c>
      <c r="F9411" s="35">
        <f t="shared" ref="F9411:F9474" si="738">(C9411-$J$16)^2</f>
        <v>1287191.2277555608</v>
      </c>
      <c r="G9411" s="33">
        <f t="shared" ref="G9411:G9474" si="739">(A9411-C9411)^2</f>
        <v>500100.25638804375</v>
      </c>
    </row>
    <row r="9412" spans="1:7" x14ac:dyDescent="0.2">
      <c r="A9412">
        <v>1200</v>
      </c>
      <c r="B9412">
        <v>2</v>
      </c>
      <c r="C9412" s="35">
        <f t="shared" si="735"/>
        <v>1241.7183346089062</v>
      </c>
      <c r="D9412" s="35">
        <f t="shared" si="736"/>
        <v>-41.718334608906162</v>
      </c>
      <c r="E9412" s="35">
        <f t="shared" si="737"/>
        <v>886840.64910440333</v>
      </c>
      <c r="F9412" s="35">
        <f t="shared" si="738"/>
        <v>810006.90719254757</v>
      </c>
      <c r="G9412" s="33">
        <f t="shared" si="739"/>
        <v>1740.4194425406577</v>
      </c>
    </row>
    <row r="9413" spans="1:7" x14ac:dyDescent="0.2">
      <c r="A9413">
        <v>500</v>
      </c>
      <c r="B9413">
        <v>0</v>
      </c>
      <c r="C9413" s="35">
        <f t="shared" si="735"/>
        <v>772.63700460121436</v>
      </c>
      <c r="D9413" s="35">
        <f t="shared" si="736"/>
        <v>-272.63700460121436</v>
      </c>
      <c r="E9413" s="35">
        <f t="shared" si="737"/>
        <v>2695251.6898062895</v>
      </c>
      <c r="F9413" s="35">
        <f t="shared" si="738"/>
        <v>1874394.1953994662</v>
      </c>
      <c r="G9413" s="33">
        <f t="shared" si="739"/>
        <v>74330.936277922578</v>
      </c>
    </row>
    <row r="9414" spans="1:7" x14ac:dyDescent="0.2">
      <c r="A9414">
        <v>840</v>
      </c>
      <c r="B9414">
        <v>0</v>
      </c>
      <c r="C9414" s="35">
        <f t="shared" si="735"/>
        <v>772.63700460121436</v>
      </c>
      <c r="D9414" s="35">
        <f t="shared" si="736"/>
        <v>67.362995398785642</v>
      </c>
      <c r="E9414" s="35">
        <f t="shared" si="737"/>
        <v>1694480.6128939446</v>
      </c>
      <c r="F9414" s="35">
        <f t="shared" si="738"/>
        <v>1874394.1953994662</v>
      </c>
      <c r="G9414" s="33">
        <f t="shared" si="739"/>
        <v>4537.7731490968154</v>
      </c>
    </row>
    <row r="9415" spans="1:7" x14ac:dyDescent="0.2">
      <c r="A9415">
        <v>2000</v>
      </c>
      <c r="B9415">
        <v>6</v>
      </c>
      <c r="C9415" s="35">
        <f t="shared" si="735"/>
        <v>2179.88099462429</v>
      </c>
      <c r="D9415" s="35">
        <f t="shared" si="736"/>
        <v>-179.88099462429</v>
      </c>
      <c r="E9415" s="35">
        <f t="shared" si="737"/>
        <v>20085.174016533423</v>
      </c>
      <c r="F9415" s="35">
        <f t="shared" si="738"/>
        <v>1456.095749420469</v>
      </c>
      <c r="G9415" s="33">
        <f t="shared" si="739"/>
        <v>32357.172227023846</v>
      </c>
    </row>
    <row r="9416" spans="1:7" x14ac:dyDescent="0.2">
      <c r="A9416">
        <v>2287</v>
      </c>
      <c r="B9416">
        <v>6</v>
      </c>
      <c r="C9416" s="35">
        <f t="shared" si="735"/>
        <v>2179.88099462429</v>
      </c>
      <c r="D9416" s="35">
        <f t="shared" si="736"/>
        <v>107.11900537571</v>
      </c>
      <c r="E9416" s="35">
        <f t="shared" si="737"/>
        <v>21105.647328760115</v>
      </c>
      <c r="F9416" s="35">
        <f t="shared" si="738"/>
        <v>1456.095749420469</v>
      </c>
      <c r="G9416" s="33">
        <f t="shared" si="739"/>
        <v>11474.481312681388</v>
      </c>
    </row>
    <row r="9417" spans="1:7" x14ac:dyDescent="0.2">
      <c r="A9417">
        <v>1000</v>
      </c>
      <c r="B9417">
        <v>12</v>
      </c>
      <c r="C9417" s="35">
        <f t="shared" si="735"/>
        <v>3587.1249846473656</v>
      </c>
      <c r="D9417" s="35">
        <f t="shared" si="736"/>
        <v>-2587.1249846473656</v>
      </c>
      <c r="E9417" s="35">
        <f t="shared" si="737"/>
        <v>1303529.5178763708</v>
      </c>
      <c r="F9417" s="35">
        <f t="shared" si="738"/>
        <v>2089189.2910115072</v>
      </c>
      <c r="G9417" s="33">
        <f t="shared" si="739"/>
        <v>6693215.6861866321</v>
      </c>
    </row>
    <row r="9418" spans="1:7" x14ac:dyDescent="0.2">
      <c r="A9418">
        <v>3541</v>
      </c>
      <c r="B9418">
        <v>3</v>
      </c>
      <c r="C9418" s="35">
        <f t="shared" si="735"/>
        <v>1476.2589996127522</v>
      </c>
      <c r="D9418" s="35">
        <f t="shared" si="736"/>
        <v>2064.7410003872478</v>
      </c>
      <c r="E9418" s="35">
        <f t="shared" si="737"/>
        <v>1957978.4401285241</v>
      </c>
      <c r="F9418" s="35">
        <f t="shared" si="738"/>
        <v>442841.23371042684</v>
      </c>
      <c r="G9418" s="33">
        <f t="shared" si="739"/>
        <v>4263155.3986801328</v>
      </c>
    </row>
    <row r="9419" spans="1:7" x14ac:dyDescent="0.2">
      <c r="A9419">
        <v>3350</v>
      </c>
      <c r="B9419">
        <v>1</v>
      </c>
      <c r="C9419" s="35">
        <f t="shared" si="735"/>
        <v>1007.1776696050603</v>
      </c>
      <c r="D9419" s="35">
        <f t="shared" si="736"/>
        <v>2342.8223303949399</v>
      </c>
      <c r="E9419" s="35">
        <f t="shared" si="737"/>
        <v>1459935.3098057529</v>
      </c>
      <c r="F9419" s="35">
        <f t="shared" si="738"/>
        <v>1287191.2277555608</v>
      </c>
      <c r="G9419" s="33">
        <f t="shared" si="739"/>
        <v>5488816.4717971766</v>
      </c>
    </row>
    <row r="9420" spans="1:7" x14ac:dyDescent="0.2">
      <c r="A9420">
        <v>4666.6670000000004</v>
      </c>
      <c r="B9420">
        <v>16</v>
      </c>
      <c r="C9420" s="35">
        <f t="shared" si="735"/>
        <v>4525.2876446627488</v>
      </c>
      <c r="D9420" s="35">
        <f t="shared" si="736"/>
        <v>141.37935533725158</v>
      </c>
      <c r="E9420" s="35">
        <f t="shared" si="737"/>
        <v>6375346.3847978543</v>
      </c>
      <c r="F9420" s="35">
        <f t="shared" si="738"/>
        <v>5681384.3628040804</v>
      </c>
      <c r="G9420" s="33">
        <f t="shared" si="739"/>
        <v>19988.122115576847</v>
      </c>
    </row>
    <row r="9421" spans="1:7" x14ac:dyDescent="0.2">
      <c r="A9421">
        <v>2500</v>
      </c>
      <c r="B9421">
        <v>12</v>
      </c>
      <c r="C9421" s="35">
        <f t="shared" si="735"/>
        <v>3587.1249846473656</v>
      </c>
      <c r="D9421" s="35">
        <f t="shared" si="736"/>
        <v>-1087.1249846473656</v>
      </c>
      <c r="E9421" s="35">
        <f t="shared" si="737"/>
        <v>128363.00208661477</v>
      </c>
      <c r="F9421" s="35">
        <f t="shared" si="738"/>
        <v>2089189.2910115072</v>
      </c>
      <c r="G9421" s="33">
        <f t="shared" si="739"/>
        <v>1181840.7322445349</v>
      </c>
    </row>
    <row r="9422" spans="1:7" x14ac:dyDescent="0.2">
      <c r="A9422">
        <v>8166.6670000000004</v>
      </c>
      <c r="B9422">
        <v>16</v>
      </c>
      <c r="C9422" s="35">
        <f t="shared" si="735"/>
        <v>4525.2876446627488</v>
      </c>
      <c r="D9422" s="35">
        <f t="shared" si="736"/>
        <v>3641.3793553372516</v>
      </c>
      <c r="E9422" s="35">
        <f t="shared" si="737"/>
        <v>36299960.181288429</v>
      </c>
      <c r="F9422" s="35">
        <f t="shared" si="738"/>
        <v>5681384.3628040804</v>
      </c>
      <c r="G9422" s="33">
        <f t="shared" si="739"/>
        <v>13259643.609476337</v>
      </c>
    </row>
    <row r="9423" spans="1:7" x14ac:dyDescent="0.2">
      <c r="A9423">
        <v>1500</v>
      </c>
      <c r="B9423">
        <v>3</v>
      </c>
      <c r="C9423" s="35">
        <f t="shared" si="735"/>
        <v>1476.2589996127522</v>
      </c>
      <c r="D9423" s="35">
        <f t="shared" si="736"/>
        <v>23.741000387247823</v>
      </c>
      <c r="E9423" s="35">
        <f t="shared" si="737"/>
        <v>411807.34594645206</v>
      </c>
      <c r="F9423" s="35">
        <f t="shared" si="738"/>
        <v>442841.23371042684</v>
      </c>
      <c r="G9423" s="33">
        <f t="shared" si="739"/>
        <v>563.63509938730124</v>
      </c>
    </row>
    <row r="9424" spans="1:7" x14ac:dyDescent="0.2">
      <c r="A9424">
        <v>900</v>
      </c>
      <c r="B9424">
        <v>6</v>
      </c>
      <c r="C9424" s="35">
        <f t="shared" si="735"/>
        <v>2179.88099462429</v>
      </c>
      <c r="D9424" s="35">
        <f t="shared" si="736"/>
        <v>-1279.88099462429</v>
      </c>
      <c r="E9424" s="35">
        <f t="shared" si="737"/>
        <v>1541873.9522623545</v>
      </c>
      <c r="F9424" s="35">
        <f t="shared" si="738"/>
        <v>1456.095749420469</v>
      </c>
      <c r="G9424" s="33">
        <f t="shared" si="739"/>
        <v>1638095.3604004618</v>
      </c>
    </row>
    <row r="9425" spans="1:7" x14ac:dyDescent="0.2">
      <c r="A9425">
        <v>900</v>
      </c>
      <c r="B9425">
        <v>6</v>
      </c>
      <c r="C9425" s="35">
        <f t="shared" si="735"/>
        <v>2179.88099462429</v>
      </c>
      <c r="D9425" s="35">
        <f t="shared" si="736"/>
        <v>-1279.88099462429</v>
      </c>
      <c r="E9425" s="35">
        <f t="shared" si="737"/>
        <v>1541873.9522623545</v>
      </c>
      <c r="F9425" s="35">
        <f t="shared" si="738"/>
        <v>1456.095749420469</v>
      </c>
      <c r="G9425" s="33">
        <f t="shared" si="739"/>
        <v>1638095.3604004618</v>
      </c>
    </row>
    <row r="9426" spans="1:7" x14ac:dyDescent="0.2">
      <c r="A9426">
        <v>700</v>
      </c>
      <c r="B9426">
        <v>0</v>
      </c>
      <c r="C9426" s="35">
        <f t="shared" si="735"/>
        <v>772.63700460121436</v>
      </c>
      <c r="D9426" s="35">
        <f t="shared" si="736"/>
        <v>-72.637004601214358</v>
      </c>
      <c r="E9426" s="35">
        <f t="shared" si="737"/>
        <v>2078562.821034322</v>
      </c>
      <c r="F9426" s="35">
        <f t="shared" si="738"/>
        <v>1874394.1953994662</v>
      </c>
      <c r="G9426" s="33">
        <f t="shared" si="739"/>
        <v>5276.1344374368355</v>
      </c>
    </row>
    <row r="9427" spans="1:7" x14ac:dyDescent="0.2">
      <c r="A9427">
        <v>250</v>
      </c>
      <c r="B9427">
        <v>10</v>
      </c>
      <c r="C9427" s="35">
        <f t="shared" si="735"/>
        <v>3118.0436546396736</v>
      </c>
      <c r="D9427" s="35">
        <f t="shared" si="736"/>
        <v>-2868.0436546396736</v>
      </c>
      <c r="E9427" s="35">
        <f t="shared" si="737"/>
        <v>3578612.7757712486</v>
      </c>
      <c r="F9427" s="35">
        <f t="shared" si="738"/>
        <v>953203.63760057429</v>
      </c>
      <c r="G9427" s="33">
        <f t="shared" si="739"/>
        <v>8225674.4049188951</v>
      </c>
    </row>
    <row r="9428" spans="1:7" x14ac:dyDescent="0.2">
      <c r="A9428">
        <v>420</v>
      </c>
      <c r="B9428">
        <v>1</v>
      </c>
      <c r="C9428" s="35">
        <f t="shared" si="735"/>
        <v>1007.1776696050603</v>
      </c>
      <c r="D9428" s="35">
        <f t="shared" si="736"/>
        <v>-587.17766960506026</v>
      </c>
      <c r="E9428" s="35">
        <f t="shared" si="737"/>
        <v>2964327.2373150764</v>
      </c>
      <c r="F9428" s="35">
        <f t="shared" si="738"/>
        <v>1287191.2277555608</v>
      </c>
      <c r="G9428" s="33">
        <f t="shared" si="739"/>
        <v>344777.61568282929</v>
      </c>
    </row>
    <row r="9429" spans="1:7" x14ac:dyDescent="0.2">
      <c r="A9429">
        <v>980</v>
      </c>
      <c r="B9429">
        <v>4</v>
      </c>
      <c r="C9429" s="35">
        <f t="shared" si="735"/>
        <v>1710.799664616598</v>
      </c>
      <c r="D9429" s="35">
        <f t="shared" si="736"/>
        <v>-730.79966461659797</v>
      </c>
      <c r="E9429" s="35">
        <f t="shared" si="737"/>
        <v>1349598.4047535674</v>
      </c>
      <c r="F9429" s="35">
        <f t="shared" si="738"/>
        <v>185694.20730919892</v>
      </c>
      <c r="G9429" s="33">
        <f t="shared" si="739"/>
        <v>534068.14980373206</v>
      </c>
    </row>
    <row r="9430" spans="1:7" x14ac:dyDescent="0.2">
      <c r="A9430">
        <v>560</v>
      </c>
      <c r="B9430">
        <v>6</v>
      </c>
      <c r="C9430" s="35">
        <f t="shared" si="735"/>
        <v>2179.88099462429</v>
      </c>
      <c r="D9430" s="35">
        <f t="shared" si="736"/>
        <v>-1619.88099462429</v>
      </c>
      <c r="E9430" s="35">
        <f t="shared" si="737"/>
        <v>2501845.029174699</v>
      </c>
      <c r="F9430" s="35">
        <f t="shared" si="738"/>
        <v>1456.095749420469</v>
      </c>
      <c r="G9430" s="33">
        <f t="shared" si="739"/>
        <v>2624014.4367449791</v>
      </c>
    </row>
    <row r="9431" spans="1:7" x14ac:dyDescent="0.2">
      <c r="A9431">
        <v>560</v>
      </c>
      <c r="B9431">
        <v>3</v>
      </c>
      <c r="C9431" s="35">
        <f t="shared" si="735"/>
        <v>1476.2589996127522</v>
      </c>
      <c r="D9431" s="35">
        <f t="shared" si="736"/>
        <v>-916.25899961275218</v>
      </c>
      <c r="E9431" s="35">
        <f t="shared" si="737"/>
        <v>2501845.029174699</v>
      </c>
      <c r="F9431" s="35">
        <f t="shared" si="738"/>
        <v>442841.23371042684</v>
      </c>
      <c r="G9431" s="33">
        <f t="shared" si="739"/>
        <v>839530.55437136139</v>
      </c>
    </row>
    <row r="9432" spans="1:7" x14ac:dyDescent="0.2">
      <c r="A9432">
        <v>560</v>
      </c>
      <c r="B9432">
        <v>12</v>
      </c>
      <c r="C9432" s="35">
        <f t="shared" si="735"/>
        <v>3587.1249846473656</v>
      </c>
      <c r="D9432" s="35">
        <f t="shared" si="736"/>
        <v>-3027.1249846473656</v>
      </c>
      <c r="E9432" s="35">
        <f t="shared" si="737"/>
        <v>2501845.029174699</v>
      </c>
      <c r="F9432" s="35">
        <f t="shared" si="738"/>
        <v>2089189.2910115072</v>
      </c>
      <c r="G9432" s="33">
        <f t="shared" si="739"/>
        <v>9163485.6726763137</v>
      </c>
    </row>
    <row r="9433" spans="1:7" x14ac:dyDescent="0.2">
      <c r="A9433">
        <v>500</v>
      </c>
      <c r="B9433">
        <v>6</v>
      </c>
      <c r="C9433" s="35">
        <f t="shared" si="735"/>
        <v>2179.88099462429</v>
      </c>
      <c r="D9433" s="35">
        <f t="shared" si="736"/>
        <v>-1679.88099462429</v>
      </c>
      <c r="E9433" s="35">
        <f t="shared" si="737"/>
        <v>2695251.6898062895</v>
      </c>
      <c r="F9433" s="35">
        <f t="shared" si="738"/>
        <v>1456.095749420469</v>
      </c>
      <c r="G9433" s="33">
        <f t="shared" si="739"/>
        <v>2822000.1560998936</v>
      </c>
    </row>
    <row r="9434" spans="1:7" x14ac:dyDescent="0.2">
      <c r="A9434">
        <v>1800</v>
      </c>
      <c r="B9434">
        <v>6</v>
      </c>
      <c r="C9434" s="35">
        <f t="shared" si="735"/>
        <v>2179.88099462429</v>
      </c>
      <c r="D9434" s="35">
        <f t="shared" si="736"/>
        <v>-379.88099462429</v>
      </c>
      <c r="E9434" s="35">
        <f t="shared" si="737"/>
        <v>116774.04278850088</v>
      </c>
      <c r="F9434" s="35">
        <f t="shared" si="738"/>
        <v>1456.095749420469</v>
      </c>
      <c r="G9434" s="33">
        <f t="shared" si="739"/>
        <v>144309.57007673985</v>
      </c>
    </row>
    <row r="9435" spans="1:7" x14ac:dyDescent="0.2">
      <c r="A9435">
        <v>1400</v>
      </c>
      <c r="B9435">
        <v>3</v>
      </c>
      <c r="C9435" s="35">
        <f t="shared" si="735"/>
        <v>1476.2589996127522</v>
      </c>
      <c r="D9435" s="35">
        <f t="shared" si="736"/>
        <v>-76.258999612752177</v>
      </c>
      <c r="E9435" s="35">
        <f t="shared" si="737"/>
        <v>550151.78033243585</v>
      </c>
      <c r="F9435" s="35">
        <f t="shared" si="738"/>
        <v>442841.23371042684</v>
      </c>
      <c r="G9435" s="33">
        <f t="shared" si="739"/>
        <v>5815.4350219377366</v>
      </c>
    </row>
    <row r="9436" spans="1:7" x14ac:dyDescent="0.2">
      <c r="A9436">
        <v>560</v>
      </c>
      <c r="B9436">
        <v>2</v>
      </c>
      <c r="C9436" s="35">
        <f t="shared" si="735"/>
        <v>1241.7183346089062</v>
      </c>
      <c r="D9436" s="35">
        <f t="shared" si="736"/>
        <v>-681.71833460890616</v>
      </c>
      <c r="E9436" s="35">
        <f t="shared" si="737"/>
        <v>2501845.029174699</v>
      </c>
      <c r="F9436" s="35">
        <f t="shared" si="738"/>
        <v>810006.90719254757</v>
      </c>
      <c r="G9436" s="33">
        <f t="shared" si="739"/>
        <v>464739.88774194056</v>
      </c>
    </row>
    <row r="9437" spans="1:7" x14ac:dyDescent="0.2">
      <c r="A9437">
        <v>560</v>
      </c>
      <c r="B9437">
        <v>4</v>
      </c>
      <c r="C9437" s="35">
        <f t="shared" si="735"/>
        <v>1710.799664616598</v>
      </c>
      <c r="D9437" s="35">
        <f t="shared" si="736"/>
        <v>-1150.799664616598</v>
      </c>
      <c r="E9437" s="35">
        <f t="shared" si="737"/>
        <v>2501845.029174699</v>
      </c>
      <c r="F9437" s="35">
        <f t="shared" si="738"/>
        <v>185694.20730919892</v>
      </c>
      <c r="G9437" s="33">
        <f t="shared" si="739"/>
        <v>1324339.8680816744</v>
      </c>
    </row>
    <row r="9438" spans="1:7" x14ac:dyDescent="0.2">
      <c r="A9438">
        <v>1120</v>
      </c>
      <c r="B9438">
        <v>9</v>
      </c>
      <c r="C9438" s="35">
        <f t="shared" si="735"/>
        <v>2883.5029896358278</v>
      </c>
      <c r="D9438" s="35">
        <f t="shared" si="736"/>
        <v>-1763.5029896358278</v>
      </c>
      <c r="E9438" s="35">
        <f t="shared" si="737"/>
        <v>1043916.1966131902</v>
      </c>
      <c r="F9438" s="35">
        <f t="shared" si="738"/>
        <v>550238.7815164472</v>
      </c>
      <c r="G9438" s="33">
        <f t="shared" si="739"/>
        <v>3109942.7944545024</v>
      </c>
    </row>
    <row r="9439" spans="1:7" x14ac:dyDescent="0.2">
      <c r="A9439">
        <v>700</v>
      </c>
      <c r="B9439">
        <v>1</v>
      </c>
      <c r="C9439" s="35">
        <f t="shared" si="735"/>
        <v>1007.1776696050603</v>
      </c>
      <c r="D9439" s="35">
        <f t="shared" si="736"/>
        <v>-307.17766960506026</v>
      </c>
      <c r="E9439" s="35">
        <f t="shared" si="737"/>
        <v>2078562.821034322</v>
      </c>
      <c r="F9439" s="35">
        <f t="shared" si="738"/>
        <v>1287191.2277555608</v>
      </c>
      <c r="G9439" s="33">
        <f t="shared" si="739"/>
        <v>94358.120703995563</v>
      </c>
    </row>
    <row r="9440" spans="1:7" x14ac:dyDescent="0.2">
      <c r="A9440">
        <v>400</v>
      </c>
      <c r="B9440">
        <v>2</v>
      </c>
      <c r="C9440" s="35">
        <f t="shared" si="735"/>
        <v>1241.7183346089062</v>
      </c>
      <c r="D9440" s="35">
        <f t="shared" si="736"/>
        <v>-841.71833460890616</v>
      </c>
      <c r="E9440" s="35">
        <f t="shared" si="737"/>
        <v>3033596.1241922732</v>
      </c>
      <c r="F9440" s="35">
        <f t="shared" si="738"/>
        <v>810006.90719254757</v>
      </c>
      <c r="G9440" s="33">
        <f t="shared" si="739"/>
        <v>708489.75481679046</v>
      </c>
    </row>
    <row r="9441" spans="1:7" x14ac:dyDescent="0.2">
      <c r="A9441">
        <v>700</v>
      </c>
      <c r="B9441">
        <v>3</v>
      </c>
      <c r="C9441" s="35">
        <f t="shared" si="735"/>
        <v>1476.2589996127522</v>
      </c>
      <c r="D9441" s="35">
        <f t="shared" si="736"/>
        <v>-776.25899961275218</v>
      </c>
      <c r="E9441" s="35">
        <f t="shared" si="737"/>
        <v>2078562.821034322</v>
      </c>
      <c r="F9441" s="35">
        <f t="shared" si="738"/>
        <v>442841.23371042684</v>
      </c>
      <c r="G9441" s="33">
        <f t="shared" si="739"/>
        <v>602578.03447979083</v>
      </c>
    </row>
    <row r="9442" spans="1:7" x14ac:dyDescent="0.2">
      <c r="A9442">
        <v>500</v>
      </c>
      <c r="B9442">
        <v>3</v>
      </c>
      <c r="C9442" s="35">
        <f t="shared" si="735"/>
        <v>1476.2589996127522</v>
      </c>
      <c r="D9442" s="35">
        <f t="shared" si="736"/>
        <v>-976.25899961275218</v>
      </c>
      <c r="E9442" s="35">
        <f t="shared" si="737"/>
        <v>2695251.6898062895</v>
      </c>
      <c r="F9442" s="35">
        <f t="shared" si="738"/>
        <v>442841.23371042684</v>
      </c>
      <c r="G9442" s="33">
        <f t="shared" si="739"/>
        <v>953081.63432489161</v>
      </c>
    </row>
    <row r="9443" spans="1:7" x14ac:dyDescent="0.2">
      <c r="A9443">
        <v>700</v>
      </c>
      <c r="B9443">
        <v>9</v>
      </c>
      <c r="C9443" s="35">
        <f t="shared" si="735"/>
        <v>2883.5029896358278</v>
      </c>
      <c r="D9443" s="35">
        <f t="shared" si="736"/>
        <v>-2183.5029896358278</v>
      </c>
      <c r="E9443" s="35">
        <f t="shared" si="737"/>
        <v>2078562.821034322</v>
      </c>
      <c r="F9443" s="35">
        <f t="shared" si="738"/>
        <v>550238.7815164472</v>
      </c>
      <c r="G9443" s="33">
        <f t="shared" si="739"/>
        <v>4767685.3057485977</v>
      </c>
    </row>
    <row r="9444" spans="1:7" x14ac:dyDescent="0.2">
      <c r="A9444">
        <v>700</v>
      </c>
      <c r="B9444">
        <v>5</v>
      </c>
      <c r="C9444" s="35">
        <f t="shared" si="735"/>
        <v>1945.340329620444</v>
      </c>
      <c r="D9444" s="35">
        <f t="shared" si="736"/>
        <v>-1245.340329620444</v>
      </c>
      <c r="E9444" s="35">
        <f t="shared" si="737"/>
        <v>2078562.821034322</v>
      </c>
      <c r="F9444" s="35">
        <f t="shared" si="738"/>
        <v>38565.827988863377</v>
      </c>
      <c r="G9444" s="33">
        <f t="shared" si="739"/>
        <v>1550872.5365791561</v>
      </c>
    </row>
    <row r="9445" spans="1:7" x14ac:dyDescent="0.2">
      <c r="A9445">
        <v>400</v>
      </c>
      <c r="B9445">
        <v>0</v>
      </c>
      <c r="C9445" s="35">
        <f t="shared" si="735"/>
        <v>772.63700460121436</v>
      </c>
      <c r="D9445" s="35">
        <f t="shared" si="736"/>
        <v>-372.63700460121436</v>
      </c>
      <c r="E9445" s="35">
        <f t="shared" si="737"/>
        <v>3033596.1241922732</v>
      </c>
      <c r="F9445" s="35">
        <f t="shared" si="738"/>
        <v>1874394.1953994662</v>
      </c>
      <c r="G9445" s="33">
        <f t="shared" si="739"/>
        <v>138858.33719816545</v>
      </c>
    </row>
    <row r="9446" spans="1:7" x14ac:dyDescent="0.2">
      <c r="A9446">
        <v>800</v>
      </c>
      <c r="B9446">
        <v>2</v>
      </c>
      <c r="C9446" s="35">
        <f t="shared" si="735"/>
        <v>1241.7183346089062</v>
      </c>
      <c r="D9446" s="35">
        <f t="shared" si="736"/>
        <v>-441.71833460890616</v>
      </c>
      <c r="E9446" s="35">
        <f t="shared" si="737"/>
        <v>1800218.3866483383</v>
      </c>
      <c r="F9446" s="35">
        <f t="shared" si="738"/>
        <v>810006.90719254757</v>
      </c>
      <c r="G9446" s="33">
        <f t="shared" si="739"/>
        <v>195115.0871296656</v>
      </c>
    </row>
    <row r="9447" spans="1:7" x14ac:dyDescent="0.2">
      <c r="A9447">
        <v>1000</v>
      </c>
      <c r="B9447">
        <v>4</v>
      </c>
      <c r="C9447" s="35">
        <f t="shared" si="735"/>
        <v>1710.799664616598</v>
      </c>
      <c r="D9447" s="35">
        <f t="shared" si="736"/>
        <v>-710.79966461659797</v>
      </c>
      <c r="E9447" s="35">
        <f t="shared" si="737"/>
        <v>1303529.5178763708</v>
      </c>
      <c r="F9447" s="35">
        <f t="shared" si="738"/>
        <v>185694.20730919892</v>
      </c>
      <c r="G9447" s="33">
        <f t="shared" si="739"/>
        <v>505236.16321906814</v>
      </c>
    </row>
    <row r="9448" spans="1:7" x14ac:dyDescent="0.2">
      <c r="A9448">
        <v>800</v>
      </c>
      <c r="B9448">
        <v>3</v>
      </c>
      <c r="C9448" s="35">
        <f t="shared" si="735"/>
        <v>1476.2589996127522</v>
      </c>
      <c r="D9448" s="35">
        <f t="shared" si="736"/>
        <v>-676.25899961275218</v>
      </c>
      <c r="E9448" s="35">
        <f t="shared" si="737"/>
        <v>1800218.3866483383</v>
      </c>
      <c r="F9448" s="35">
        <f t="shared" si="738"/>
        <v>442841.23371042684</v>
      </c>
      <c r="G9448" s="33">
        <f t="shared" si="739"/>
        <v>457326.23455724033</v>
      </c>
    </row>
    <row r="9449" spans="1:7" x14ac:dyDescent="0.2">
      <c r="A9449">
        <v>400</v>
      </c>
      <c r="B9449">
        <v>3</v>
      </c>
      <c r="C9449" s="35">
        <f t="shared" si="735"/>
        <v>1476.2589996127522</v>
      </c>
      <c r="D9449" s="35">
        <f t="shared" si="736"/>
        <v>-1076.2589996127522</v>
      </c>
      <c r="E9449" s="35">
        <f t="shared" si="737"/>
        <v>3033596.1241922732</v>
      </c>
      <c r="F9449" s="35">
        <f t="shared" si="738"/>
        <v>442841.23371042684</v>
      </c>
      <c r="G9449" s="33">
        <f t="shared" si="739"/>
        <v>1158333.4342474421</v>
      </c>
    </row>
    <row r="9450" spans="1:7" x14ac:dyDescent="0.2">
      <c r="A9450">
        <v>600</v>
      </c>
      <c r="B9450">
        <v>9</v>
      </c>
      <c r="C9450" s="35">
        <f t="shared" si="735"/>
        <v>2883.5029896358278</v>
      </c>
      <c r="D9450" s="35">
        <f t="shared" si="736"/>
        <v>-2283.5029896358278</v>
      </c>
      <c r="E9450" s="35">
        <f t="shared" si="737"/>
        <v>2376907.2554203058</v>
      </c>
      <c r="F9450" s="35">
        <f t="shared" si="738"/>
        <v>550238.7815164472</v>
      </c>
      <c r="G9450" s="33">
        <f t="shared" si="739"/>
        <v>5214385.9036757639</v>
      </c>
    </row>
    <row r="9451" spans="1:7" x14ac:dyDescent="0.2">
      <c r="A9451">
        <v>800</v>
      </c>
      <c r="B9451">
        <v>5</v>
      </c>
      <c r="C9451" s="35">
        <f t="shared" si="735"/>
        <v>1945.340329620444</v>
      </c>
      <c r="D9451" s="35">
        <f t="shared" si="736"/>
        <v>-1145.340329620444</v>
      </c>
      <c r="E9451" s="35">
        <f t="shared" si="737"/>
        <v>1800218.3866483383</v>
      </c>
      <c r="F9451" s="35">
        <f t="shared" si="738"/>
        <v>38565.827988863377</v>
      </c>
      <c r="G9451" s="33">
        <f t="shared" si="739"/>
        <v>1311804.4706550674</v>
      </c>
    </row>
    <row r="9452" spans="1:7" x14ac:dyDescent="0.2">
      <c r="A9452">
        <v>800</v>
      </c>
      <c r="B9452">
        <v>9</v>
      </c>
      <c r="C9452" s="35">
        <f t="shared" si="735"/>
        <v>2883.5029896358278</v>
      </c>
      <c r="D9452" s="35">
        <f t="shared" si="736"/>
        <v>-2083.5029896358278</v>
      </c>
      <c r="E9452" s="35">
        <f t="shared" si="737"/>
        <v>1800218.3866483383</v>
      </c>
      <c r="F9452" s="35">
        <f t="shared" si="738"/>
        <v>550238.7815164472</v>
      </c>
      <c r="G9452" s="33">
        <f t="shared" si="739"/>
        <v>4340984.7078214325</v>
      </c>
    </row>
    <row r="9453" spans="1:7" x14ac:dyDescent="0.2">
      <c r="A9453">
        <v>800</v>
      </c>
      <c r="B9453">
        <v>7</v>
      </c>
      <c r="C9453" s="35">
        <f t="shared" si="735"/>
        <v>2414.4216596281358</v>
      </c>
      <c r="D9453" s="35">
        <f t="shared" si="736"/>
        <v>-1614.4216596281358</v>
      </c>
      <c r="E9453" s="35">
        <f t="shared" si="737"/>
        <v>1800218.3866483383</v>
      </c>
      <c r="F9453" s="35">
        <f t="shared" si="738"/>
        <v>74365.010590870079</v>
      </c>
      <c r="G9453" s="33">
        <f t="shared" si="739"/>
        <v>2606357.2950764643</v>
      </c>
    </row>
    <row r="9454" spans="1:7" x14ac:dyDescent="0.2">
      <c r="A9454">
        <v>800</v>
      </c>
      <c r="B9454">
        <v>2</v>
      </c>
      <c r="C9454" s="35">
        <f t="shared" si="735"/>
        <v>1241.7183346089062</v>
      </c>
      <c r="D9454" s="35">
        <f t="shared" si="736"/>
        <v>-441.71833460890616</v>
      </c>
      <c r="E9454" s="35">
        <f t="shared" si="737"/>
        <v>1800218.3866483383</v>
      </c>
      <c r="F9454" s="35">
        <f t="shared" si="738"/>
        <v>810006.90719254757</v>
      </c>
      <c r="G9454" s="33">
        <f t="shared" si="739"/>
        <v>195115.0871296656</v>
      </c>
    </row>
    <row r="9455" spans="1:7" x14ac:dyDescent="0.2">
      <c r="A9455">
        <v>1400</v>
      </c>
      <c r="B9455">
        <v>12</v>
      </c>
      <c r="C9455" s="35">
        <f t="shared" si="735"/>
        <v>3587.1249846473656</v>
      </c>
      <c r="D9455" s="35">
        <f t="shared" si="736"/>
        <v>-2187.1249846473656</v>
      </c>
      <c r="E9455" s="35">
        <f t="shared" si="737"/>
        <v>550151.78033243585</v>
      </c>
      <c r="F9455" s="35">
        <f t="shared" si="738"/>
        <v>2089189.2910115072</v>
      </c>
      <c r="G9455" s="33">
        <f t="shared" si="739"/>
        <v>4783515.6984687392</v>
      </c>
    </row>
    <row r="9456" spans="1:7" x14ac:dyDescent="0.2">
      <c r="A9456">
        <v>500</v>
      </c>
      <c r="B9456">
        <v>12</v>
      </c>
      <c r="C9456" s="35">
        <f t="shared" si="735"/>
        <v>3587.1249846473656</v>
      </c>
      <c r="D9456" s="35">
        <f t="shared" si="736"/>
        <v>-3087.1249846473656</v>
      </c>
      <c r="E9456" s="35">
        <f t="shared" si="737"/>
        <v>2695251.6898062895</v>
      </c>
      <c r="F9456" s="35">
        <f t="shared" si="738"/>
        <v>2089189.2910115072</v>
      </c>
      <c r="G9456" s="33">
        <f t="shared" si="739"/>
        <v>9530340.6708339974</v>
      </c>
    </row>
    <row r="9457" spans="1:7" x14ac:dyDescent="0.2">
      <c r="A9457">
        <v>200</v>
      </c>
      <c r="B9457">
        <v>9</v>
      </c>
      <c r="C9457" s="35">
        <f t="shared" si="735"/>
        <v>2883.5029896358278</v>
      </c>
      <c r="D9457" s="35">
        <f t="shared" si="736"/>
        <v>-2683.5029896358278</v>
      </c>
      <c r="E9457" s="35">
        <f t="shared" si="737"/>
        <v>3770284.9929642407</v>
      </c>
      <c r="F9457" s="35">
        <f t="shared" si="738"/>
        <v>550238.7815164472</v>
      </c>
      <c r="G9457" s="33">
        <f t="shared" si="739"/>
        <v>7201188.2953844257</v>
      </c>
    </row>
    <row r="9458" spans="1:7" x14ac:dyDescent="0.2">
      <c r="A9458">
        <v>600</v>
      </c>
      <c r="B9458">
        <v>12</v>
      </c>
      <c r="C9458" s="35">
        <f t="shared" si="735"/>
        <v>3587.1249846473656</v>
      </c>
      <c r="D9458" s="35">
        <f t="shared" si="736"/>
        <v>-2987.1249846473656</v>
      </c>
      <c r="E9458" s="35">
        <f t="shared" si="737"/>
        <v>2376907.2554203058</v>
      </c>
      <c r="F9458" s="35">
        <f t="shared" si="738"/>
        <v>2089189.2910115072</v>
      </c>
      <c r="G9458" s="33">
        <f t="shared" si="739"/>
        <v>8922915.6739045251</v>
      </c>
    </row>
    <row r="9459" spans="1:7" x14ac:dyDescent="0.2">
      <c r="A9459">
        <v>5270.8329999999996</v>
      </c>
      <c r="B9459">
        <v>12</v>
      </c>
      <c r="C9459" s="35">
        <f t="shared" si="735"/>
        <v>3587.1249846473656</v>
      </c>
      <c r="D9459" s="35">
        <f t="shared" si="736"/>
        <v>1683.708015352634</v>
      </c>
      <c r="E9459" s="35">
        <f t="shared" si="737"/>
        <v>9791334.5743454285</v>
      </c>
      <c r="F9459" s="35">
        <f t="shared" si="738"/>
        <v>2089189.2910115072</v>
      </c>
      <c r="G9459" s="33">
        <f t="shared" si="739"/>
        <v>2834872.6809627055</v>
      </c>
    </row>
    <row r="9460" spans="1:7" x14ac:dyDescent="0.2">
      <c r="A9460">
        <v>5260</v>
      </c>
      <c r="B9460">
        <v>12</v>
      </c>
      <c r="C9460" s="35">
        <f t="shared" si="735"/>
        <v>3587.1249846473656</v>
      </c>
      <c r="D9460" s="35">
        <f t="shared" si="736"/>
        <v>1672.8750153526344</v>
      </c>
      <c r="E9460" s="35">
        <f t="shared" si="737"/>
        <v>9723656.6130334642</v>
      </c>
      <c r="F9460" s="35">
        <f t="shared" si="738"/>
        <v>2089189.2910115072</v>
      </c>
      <c r="G9460" s="33">
        <f t="shared" si="739"/>
        <v>2798510.8169910768</v>
      </c>
    </row>
    <row r="9461" spans="1:7" x14ac:dyDescent="0.2">
      <c r="A9461">
        <v>900</v>
      </c>
      <c r="B9461">
        <v>6</v>
      </c>
      <c r="C9461" s="35">
        <f t="shared" si="735"/>
        <v>2179.88099462429</v>
      </c>
      <c r="D9461" s="35">
        <f t="shared" si="736"/>
        <v>-1279.88099462429</v>
      </c>
      <c r="E9461" s="35">
        <f t="shared" si="737"/>
        <v>1541873.9522623545</v>
      </c>
      <c r="F9461" s="35">
        <f t="shared" si="738"/>
        <v>1456.095749420469</v>
      </c>
      <c r="G9461" s="33">
        <f t="shared" si="739"/>
        <v>1638095.3604004618</v>
      </c>
    </row>
    <row r="9462" spans="1:7" x14ac:dyDescent="0.2">
      <c r="A9462">
        <v>4000</v>
      </c>
      <c r="B9462">
        <v>0</v>
      </c>
      <c r="C9462" s="35">
        <f t="shared" si="735"/>
        <v>772.63700460121436</v>
      </c>
      <c r="D9462" s="35">
        <f t="shared" si="736"/>
        <v>3227.3629953987856</v>
      </c>
      <c r="E9462" s="35">
        <f t="shared" si="737"/>
        <v>3453196.4862968586</v>
      </c>
      <c r="F9462" s="35">
        <f t="shared" si="738"/>
        <v>1874394.1953994662</v>
      </c>
      <c r="G9462" s="33">
        <f t="shared" si="739"/>
        <v>10415871.904069422</v>
      </c>
    </row>
    <row r="9463" spans="1:7" x14ac:dyDescent="0.2">
      <c r="A9463">
        <v>240</v>
      </c>
      <c r="B9463">
        <v>9</v>
      </c>
      <c r="C9463" s="35">
        <f t="shared" si="735"/>
        <v>2883.5029896358278</v>
      </c>
      <c r="D9463" s="35">
        <f t="shared" si="736"/>
        <v>-2643.5029896358278</v>
      </c>
      <c r="E9463" s="35">
        <f t="shared" si="737"/>
        <v>3616547.219209847</v>
      </c>
      <c r="F9463" s="35">
        <f t="shared" si="738"/>
        <v>550238.7815164472</v>
      </c>
      <c r="G9463" s="33">
        <f t="shared" si="739"/>
        <v>6988108.0562135596</v>
      </c>
    </row>
    <row r="9464" spans="1:7" x14ac:dyDescent="0.2">
      <c r="A9464">
        <v>1000</v>
      </c>
      <c r="B9464">
        <v>0</v>
      </c>
      <c r="C9464" s="35">
        <f t="shared" si="735"/>
        <v>772.63700460121436</v>
      </c>
      <c r="D9464" s="35">
        <f t="shared" si="736"/>
        <v>227.36299539878564</v>
      </c>
      <c r="E9464" s="35">
        <f t="shared" si="737"/>
        <v>1303529.5178763708</v>
      </c>
      <c r="F9464" s="35">
        <f t="shared" si="738"/>
        <v>1874394.1953994662</v>
      </c>
      <c r="G9464" s="33">
        <f t="shared" si="739"/>
        <v>51693.93167670822</v>
      </c>
    </row>
    <row r="9465" spans="1:7" x14ac:dyDescent="0.2">
      <c r="A9465">
        <v>320</v>
      </c>
      <c r="B9465">
        <v>2</v>
      </c>
      <c r="C9465" s="35">
        <f t="shared" si="735"/>
        <v>1241.7183346089062</v>
      </c>
      <c r="D9465" s="35">
        <f t="shared" si="736"/>
        <v>-921.71833460890616</v>
      </c>
      <c r="E9465" s="35">
        <f t="shared" si="737"/>
        <v>3318671.6717010601</v>
      </c>
      <c r="F9465" s="35">
        <f t="shared" si="738"/>
        <v>810006.90719254757</v>
      </c>
      <c r="G9465" s="33">
        <f t="shared" si="739"/>
        <v>849564.68835421547</v>
      </c>
    </row>
    <row r="9466" spans="1:7" x14ac:dyDescent="0.2">
      <c r="A9466">
        <v>2890</v>
      </c>
      <c r="B9466">
        <v>9</v>
      </c>
      <c r="C9466" s="35">
        <f t="shared" si="735"/>
        <v>2883.5029896358278</v>
      </c>
      <c r="D9466" s="35">
        <f t="shared" si="736"/>
        <v>6.4970103641721835</v>
      </c>
      <c r="E9466" s="35">
        <f t="shared" si="737"/>
        <v>559919.70798127819</v>
      </c>
      <c r="F9466" s="35">
        <f t="shared" si="738"/>
        <v>550238.7815164472</v>
      </c>
      <c r="G9466" s="33">
        <f t="shared" si="739"/>
        <v>42.211143672160766</v>
      </c>
    </row>
    <row r="9467" spans="1:7" x14ac:dyDescent="0.2">
      <c r="A9467">
        <v>370</v>
      </c>
      <c r="B9467">
        <v>2</v>
      </c>
      <c r="C9467" s="35">
        <f t="shared" si="735"/>
        <v>1241.7183346089062</v>
      </c>
      <c r="D9467" s="35">
        <f t="shared" si="736"/>
        <v>-871.71833460890616</v>
      </c>
      <c r="E9467" s="35">
        <f t="shared" si="737"/>
        <v>3138999.454508068</v>
      </c>
      <c r="F9467" s="35">
        <f t="shared" si="738"/>
        <v>810006.90719254757</v>
      </c>
      <c r="G9467" s="33">
        <f t="shared" si="739"/>
        <v>759892.8548933249</v>
      </c>
    </row>
    <row r="9468" spans="1:7" x14ac:dyDescent="0.2">
      <c r="A9468">
        <v>1440</v>
      </c>
      <c r="B9468">
        <v>6</v>
      </c>
      <c r="C9468" s="35">
        <f t="shared" si="735"/>
        <v>2179.88099462429</v>
      </c>
      <c r="D9468" s="35">
        <f t="shared" si="736"/>
        <v>-739.88099462429</v>
      </c>
      <c r="E9468" s="35">
        <f t="shared" si="737"/>
        <v>492414.00657804235</v>
      </c>
      <c r="F9468" s="35">
        <f t="shared" si="738"/>
        <v>1456.095749420469</v>
      </c>
      <c r="G9468" s="33">
        <f t="shared" si="739"/>
        <v>547423.88620622864</v>
      </c>
    </row>
    <row r="9469" spans="1:7" x14ac:dyDescent="0.2">
      <c r="A9469">
        <v>540</v>
      </c>
      <c r="B9469">
        <v>0</v>
      </c>
      <c r="C9469" s="35">
        <f t="shared" si="735"/>
        <v>772.63700460121436</v>
      </c>
      <c r="D9469" s="35">
        <f t="shared" si="736"/>
        <v>-232.63700460121436</v>
      </c>
      <c r="E9469" s="35">
        <f t="shared" si="737"/>
        <v>2565513.9160518958</v>
      </c>
      <c r="F9469" s="35">
        <f t="shared" si="738"/>
        <v>1874394.1953994662</v>
      </c>
      <c r="G9469" s="33">
        <f t="shared" si="739"/>
        <v>54119.975909825429</v>
      </c>
    </row>
    <row r="9470" spans="1:7" x14ac:dyDescent="0.2">
      <c r="A9470">
        <v>1440</v>
      </c>
      <c r="B9470">
        <v>3</v>
      </c>
      <c r="C9470" s="35">
        <f t="shared" si="735"/>
        <v>1476.2589996127522</v>
      </c>
      <c r="D9470" s="35">
        <f t="shared" si="736"/>
        <v>-36.258999612752177</v>
      </c>
      <c r="E9470" s="35">
        <f t="shared" si="737"/>
        <v>492414.00657804235</v>
      </c>
      <c r="F9470" s="35">
        <f t="shared" si="738"/>
        <v>442841.23371042684</v>
      </c>
      <c r="G9470" s="33">
        <f t="shared" si="739"/>
        <v>1314.7150529175626</v>
      </c>
    </row>
    <row r="9471" spans="1:7" x14ac:dyDescent="0.2">
      <c r="A9471">
        <v>3234</v>
      </c>
      <c r="B9471">
        <v>6</v>
      </c>
      <c r="C9471" s="35">
        <f t="shared" si="735"/>
        <v>2179.88099462429</v>
      </c>
      <c r="D9471" s="35">
        <f t="shared" si="736"/>
        <v>1054.11900537571</v>
      </c>
      <c r="E9471" s="35">
        <f t="shared" si="737"/>
        <v>1193070.8536934941</v>
      </c>
      <c r="F9471" s="35">
        <f t="shared" si="738"/>
        <v>1456.095749420469</v>
      </c>
      <c r="G9471" s="33">
        <f t="shared" si="739"/>
        <v>1111166.877494276</v>
      </c>
    </row>
    <row r="9472" spans="1:7" x14ac:dyDescent="0.2">
      <c r="A9472">
        <v>720</v>
      </c>
      <c r="B9472">
        <v>2</v>
      </c>
      <c r="C9472" s="35">
        <f t="shared" si="735"/>
        <v>1241.7183346089062</v>
      </c>
      <c r="D9472" s="35">
        <f t="shared" si="736"/>
        <v>-521.71833460890616</v>
      </c>
      <c r="E9472" s="35">
        <f t="shared" si="737"/>
        <v>2021293.9341571252</v>
      </c>
      <c r="F9472" s="35">
        <f t="shared" si="738"/>
        <v>810006.90719254757</v>
      </c>
      <c r="G9472" s="33">
        <f t="shared" si="739"/>
        <v>272190.02066709055</v>
      </c>
    </row>
    <row r="9473" spans="1:7" x14ac:dyDescent="0.2">
      <c r="A9473">
        <v>1200</v>
      </c>
      <c r="B9473">
        <v>3</v>
      </c>
      <c r="C9473" s="35">
        <f t="shared" si="735"/>
        <v>1476.2589996127522</v>
      </c>
      <c r="D9473" s="35">
        <f t="shared" si="736"/>
        <v>-276.25899961275218</v>
      </c>
      <c r="E9473" s="35">
        <f t="shared" si="737"/>
        <v>886840.64910440333</v>
      </c>
      <c r="F9473" s="35">
        <f t="shared" si="738"/>
        <v>442841.23371042684</v>
      </c>
      <c r="G9473" s="33">
        <f t="shared" si="739"/>
        <v>76319.034867038601</v>
      </c>
    </row>
    <row r="9474" spans="1:7" x14ac:dyDescent="0.2">
      <c r="A9474">
        <v>1440</v>
      </c>
      <c r="B9474">
        <v>0</v>
      </c>
      <c r="C9474" s="35">
        <f t="shared" si="735"/>
        <v>772.63700460121436</v>
      </c>
      <c r="D9474" s="35">
        <f t="shared" si="736"/>
        <v>667.36299539878564</v>
      </c>
      <c r="E9474" s="35">
        <f t="shared" si="737"/>
        <v>492414.00657804235</v>
      </c>
      <c r="F9474" s="35">
        <f t="shared" si="738"/>
        <v>1874394.1953994662</v>
      </c>
      <c r="G9474" s="33">
        <f t="shared" si="739"/>
        <v>445373.36762763961</v>
      </c>
    </row>
    <row r="9475" spans="1:7" x14ac:dyDescent="0.2">
      <c r="A9475">
        <v>1281</v>
      </c>
      <c r="B9475">
        <v>3</v>
      </c>
      <c r="C9475" s="35">
        <f t="shared" ref="C9475:C9538" si="740">$J$20+$J$21*B9475</f>
        <v>1476.2589996127522</v>
      </c>
      <c r="D9475" s="35">
        <f t="shared" ref="D9475:D9538" si="741">A9475-C9475</f>
        <v>-195.25899961275218</v>
      </c>
      <c r="E9475" s="35">
        <f t="shared" ref="E9475:E9538" si="742">(A9475-$J$16)^2</f>
        <v>740842.65725175641</v>
      </c>
      <c r="F9475" s="35">
        <f t="shared" ref="F9475:F9538" si="743">(C9475-$J$16)^2</f>
        <v>442841.23371042684</v>
      </c>
      <c r="G9475" s="33">
        <f t="shared" ref="G9475:G9538" si="744">(A9475-C9475)^2</f>
        <v>38126.076929772753</v>
      </c>
    </row>
    <row r="9476" spans="1:7" x14ac:dyDescent="0.2">
      <c r="A9476">
        <v>271</v>
      </c>
      <c r="B9476">
        <v>9</v>
      </c>
      <c r="C9476" s="35">
        <f t="shared" si="740"/>
        <v>2883.5029896358278</v>
      </c>
      <c r="D9476" s="35">
        <f t="shared" si="741"/>
        <v>-2612.5029896358278</v>
      </c>
      <c r="E9476" s="35">
        <f t="shared" si="742"/>
        <v>3499601.444550192</v>
      </c>
      <c r="F9476" s="35">
        <f t="shared" si="743"/>
        <v>550238.7815164472</v>
      </c>
      <c r="G9476" s="33">
        <f t="shared" si="744"/>
        <v>6825171.8708561379</v>
      </c>
    </row>
    <row r="9477" spans="1:7" x14ac:dyDescent="0.2">
      <c r="A9477">
        <v>1200</v>
      </c>
      <c r="B9477">
        <v>2</v>
      </c>
      <c r="C9477" s="35">
        <f t="shared" si="740"/>
        <v>1241.7183346089062</v>
      </c>
      <c r="D9477" s="35">
        <f t="shared" si="741"/>
        <v>-41.718334608906162</v>
      </c>
      <c r="E9477" s="35">
        <f t="shared" si="742"/>
        <v>886840.64910440333</v>
      </c>
      <c r="F9477" s="35">
        <f t="shared" si="743"/>
        <v>810006.90719254757</v>
      </c>
      <c r="G9477" s="33">
        <f t="shared" si="744"/>
        <v>1740.4194425406577</v>
      </c>
    </row>
    <row r="9478" spans="1:7" x14ac:dyDescent="0.2">
      <c r="A9478">
        <v>600</v>
      </c>
      <c r="B9478">
        <v>6</v>
      </c>
      <c r="C9478" s="35">
        <f t="shared" si="740"/>
        <v>2179.88099462429</v>
      </c>
      <c r="D9478" s="35">
        <f t="shared" si="741"/>
        <v>-1579.88099462429</v>
      </c>
      <c r="E9478" s="35">
        <f t="shared" si="742"/>
        <v>2376907.2554203058</v>
      </c>
      <c r="F9478" s="35">
        <f t="shared" si="743"/>
        <v>1456.095749420469</v>
      </c>
      <c r="G9478" s="33">
        <f t="shared" si="744"/>
        <v>2496023.957175036</v>
      </c>
    </row>
    <row r="9479" spans="1:7" x14ac:dyDescent="0.2">
      <c r="A9479">
        <v>750</v>
      </c>
      <c r="B9479">
        <v>5</v>
      </c>
      <c r="C9479" s="35">
        <f t="shared" si="740"/>
        <v>1945.340329620444</v>
      </c>
      <c r="D9479" s="35">
        <f t="shared" si="741"/>
        <v>-1195.340329620444</v>
      </c>
      <c r="E9479" s="35">
        <f t="shared" si="742"/>
        <v>1936890.6038413302</v>
      </c>
      <c r="F9479" s="35">
        <f t="shared" si="743"/>
        <v>38565.827988863377</v>
      </c>
      <c r="G9479" s="33">
        <f t="shared" si="744"/>
        <v>1428838.5036171116</v>
      </c>
    </row>
    <row r="9480" spans="1:7" x14ac:dyDescent="0.2">
      <c r="A9480">
        <v>4700</v>
      </c>
      <c r="B9480">
        <v>6</v>
      </c>
      <c r="C9480" s="35">
        <f t="shared" si="740"/>
        <v>2179.88099462429</v>
      </c>
      <c r="D9480" s="35">
        <f t="shared" si="741"/>
        <v>2520.11900537571</v>
      </c>
      <c r="E9480" s="35">
        <f t="shared" si="742"/>
        <v>6544785.4455949729</v>
      </c>
      <c r="F9480" s="35">
        <f t="shared" si="743"/>
        <v>1456.095749420469</v>
      </c>
      <c r="G9480" s="33">
        <f t="shared" si="744"/>
        <v>6350999.8012558576</v>
      </c>
    </row>
    <row r="9481" spans="1:7" x14ac:dyDescent="0.2">
      <c r="A9481">
        <v>1200</v>
      </c>
      <c r="B9481">
        <v>6</v>
      </c>
      <c r="C9481" s="35">
        <f t="shared" si="740"/>
        <v>2179.88099462429</v>
      </c>
      <c r="D9481" s="35">
        <f t="shared" si="741"/>
        <v>-979.88099462429</v>
      </c>
      <c r="E9481" s="35">
        <f t="shared" si="742"/>
        <v>886840.64910440333</v>
      </c>
      <c r="F9481" s="35">
        <f t="shared" si="743"/>
        <v>1456.095749420469</v>
      </c>
      <c r="G9481" s="33">
        <f t="shared" si="744"/>
        <v>960166.7636258878</v>
      </c>
    </row>
    <row r="9482" spans="1:7" x14ac:dyDescent="0.2">
      <c r="A9482">
        <v>280</v>
      </c>
      <c r="B9482">
        <v>8</v>
      </c>
      <c r="C9482" s="35">
        <f t="shared" si="740"/>
        <v>2648.9623246319816</v>
      </c>
      <c r="D9482" s="35">
        <f t="shared" si="741"/>
        <v>-2368.9623246319816</v>
      </c>
      <c r="E9482" s="35">
        <f t="shared" si="742"/>
        <v>3466009.4454554538</v>
      </c>
      <c r="F9482" s="35">
        <f t="shared" si="743"/>
        <v>257292.5725132121</v>
      </c>
      <c r="G9482" s="33">
        <f t="shared" si="744"/>
        <v>5611982.4955257624</v>
      </c>
    </row>
    <row r="9483" spans="1:7" x14ac:dyDescent="0.2">
      <c r="A9483">
        <v>300</v>
      </c>
      <c r="B9483">
        <v>3</v>
      </c>
      <c r="C9483" s="35">
        <f t="shared" si="740"/>
        <v>1476.2589996127522</v>
      </c>
      <c r="D9483" s="35">
        <f t="shared" si="741"/>
        <v>-1176.2589996127522</v>
      </c>
      <c r="E9483" s="35">
        <f t="shared" si="742"/>
        <v>3391940.558578257</v>
      </c>
      <c r="F9483" s="35">
        <f t="shared" si="743"/>
        <v>442841.23371042684</v>
      </c>
      <c r="G9483" s="33">
        <f t="shared" si="744"/>
        <v>1383585.2341699926</v>
      </c>
    </row>
    <row r="9484" spans="1:7" x14ac:dyDescent="0.2">
      <c r="A9484">
        <v>240</v>
      </c>
      <c r="B9484">
        <v>7</v>
      </c>
      <c r="C9484" s="35">
        <f t="shared" si="740"/>
        <v>2414.4216596281358</v>
      </c>
      <c r="D9484" s="35">
        <f t="shared" si="741"/>
        <v>-2174.4216596281358</v>
      </c>
      <c r="E9484" s="35">
        <f t="shared" si="742"/>
        <v>3616547.219209847</v>
      </c>
      <c r="F9484" s="35">
        <f t="shared" si="743"/>
        <v>74365.010590870079</v>
      </c>
      <c r="G9484" s="33">
        <f t="shared" si="744"/>
        <v>4728109.5538599761</v>
      </c>
    </row>
    <row r="9485" spans="1:7" x14ac:dyDescent="0.2">
      <c r="A9485">
        <v>500</v>
      </c>
      <c r="B9485">
        <v>5</v>
      </c>
      <c r="C9485" s="35">
        <f t="shared" si="740"/>
        <v>1945.340329620444</v>
      </c>
      <c r="D9485" s="35">
        <f t="shared" si="741"/>
        <v>-1445.340329620444</v>
      </c>
      <c r="E9485" s="35">
        <f t="shared" si="742"/>
        <v>2695251.6898062895</v>
      </c>
      <c r="F9485" s="35">
        <f t="shared" si="743"/>
        <v>38565.827988863377</v>
      </c>
      <c r="G9485" s="33">
        <f t="shared" si="744"/>
        <v>2089008.6684273337</v>
      </c>
    </row>
    <row r="9486" spans="1:7" x14ac:dyDescent="0.2">
      <c r="A9486">
        <v>480</v>
      </c>
      <c r="B9486">
        <v>7</v>
      </c>
      <c r="C9486" s="35">
        <f t="shared" si="740"/>
        <v>2414.4216596281358</v>
      </c>
      <c r="D9486" s="35">
        <f t="shared" si="741"/>
        <v>-1934.4216596281358</v>
      </c>
      <c r="E9486" s="35">
        <f t="shared" si="742"/>
        <v>2761320.5766834863</v>
      </c>
      <c r="F9486" s="35">
        <f t="shared" si="743"/>
        <v>74365.010590870079</v>
      </c>
      <c r="G9486" s="33">
        <f t="shared" si="744"/>
        <v>3741987.1572384713</v>
      </c>
    </row>
    <row r="9487" spans="1:7" x14ac:dyDescent="0.2">
      <c r="A9487">
        <v>480</v>
      </c>
      <c r="B9487">
        <v>7</v>
      </c>
      <c r="C9487" s="35">
        <f t="shared" si="740"/>
        <v>2414.4216596281358</v>
      </c>
      <c r="D9487" s="35">
        <f t="shared" si="741"/>
        <v>-1934.4216596281358</v>
      </c>
      <c r="E9487" s="35">
        <f t="shared" si="742"/>
        <v>2761320.5766834863</v>
      </c>
      <c r="F9487" s="35">
        <f t="shared" si="743"/>
        <v>74365.010590870079</v>
      </c>
      <c r="G9487" s="33">
        <f t="shared" si="744"/>
        <v>3741987.1572384713</v>
      </c>
    </row>
    <row r="9488" spans="1:7" x14ac:dyDescent="0.2">
      <c r="A9488">
        <v>3500</v>
      </c>
      <c r="B9488">
        <v>5</v>
      </c>
      <c r="C9488" s="35">
        <f t="shared" si="740"/>
        <v>1945.340329620444</v>
      </c>
      <c r="D9488" s="35">
        <f t="shared" si="741"/>
        <v>1554.659670379556</v>
      </c>
      <c r="E9488" s="35">
        <f t="shared" si="742"/>
        <v>1844918.6582267773</v>
      </c>
      <c r="F9488" s="35">
        <f t="shared" si="743"/>
        <v>38565.827988863377</v>
      </c>
      <c r="G9488" s="33">
        <f t="shared" si="744"/>
        <v>2416966.6907046698</v>
      </c>
    </row>
    <row r="9489" spans="1:7" x14ac:dyDescent="0.2">
      <c r="A9489">
        <v>350</v>
      </c>
      <c r="B9489">
        <v>5</v>
      </c>
      <c r="C9489" s="35">
        <f t="shared" si="740"/>
        <v>1945.340329620444</v>
      </c>
      <c r="D9489" s="35">
        <f t="shared" si="741"/>
        <v>-1595.340329620444</v>
      </c>
      <c r="E9489" s="35">
        <f t="shared" si="742"/>
        <v>3210268.3413852649</v>
      </c>
      <c r="F9489" s="35">
        <f t="shared" si="743"/>
        <v>38565.827988863377</v>
      </c>
      <c r="G9489" s="33">
        <f t="shared" si="744"/>
        <v>2545110.7673134669</v>
      </c>
    </row>
    <row r="9490" spans="1:7" x14ac:dyDescent="0.2">
      <c r="A9490">
        <v>2566.6669999999999</v>
      </c>
      <c r="B9490">
        <v>11</v>
      </c>
      <c r="C9490" s="35">
        <f t="shared" si="740"/>
        <v>3352.5843196435194</v>
      </c>
      <c r="D9490" s="35">
        <f t="shared" si="741"/>
        <v>-785.91731964351948</v>
      </c>
      <c r="E9490" s="35">
        <f t="shared" si="742"/>
        <v>180578.10690351092</v>
      </c>
      <c r="F9490" s="35">
        <f t="shared" si="743"/>
        <v>1466187.1407655939</v>
      </c>
      <c r="G9490" s="33">
        <f t="shared" si="744"/>
        <v>617666.03331565391</v>
      </c>
    </row>
    <row r="9491" spans="1:7" x14ac:dyDescent="0.2">
      <c r="A9491">
        <v>500</v>
      </c>
      <c r="B9491">
        <v>11</v>
      </c>
      <c r="C9491" s="35">
        <f t="shared" si="740"/>
        <v>3352.5843196435194</v>
      </c>
      <c r="D9491" s="35">
        <f t="shared" si="741"/>
        <v>-2852.5843196435194</v>
      </c>
      <c r="E9491" s="35">
        <f t="shared" si="742"/>
        <v>2695251.6898062895</v>
      </c>
      <c r="F9491" s="35">
        <f t="shared" si="743"/>
        <v>1466187.1407655939</v>
      </c>
      <c r="G9491" s="33">
        <f t="shared" si="744"/>
        <v>8137237.3006760804</v>
      </c>
    </row>
    <row r="9492" spans="1:7" x14ac:dyDescent="0.2">
      <c r="A9492">
        <v>770</v>
      </c>
      <c r="B9492">
        <v>0</v>
      </c>
      <c r="C9492" s="35">
        <f t="shared" si="740"/>
        <v>772.63700460121436</v>
      </c>
      <c r="D9492" s="35">
        <f t="shared" si="741"/>
        <v>-2.6370046012143575</v>
      </c>
      <c r="E9492" s="35">
        <f t="shared" si="742"/>
        <v>1881621.7169641333</v>
      </c>
      <c r="F9492" s="35">
        <f t="shared" si="743"/>
        <v>1874394.1953994662</v>
      </c>
      <c r="G9492" s="33">
        <f t="shared" si="744"/>
        <v>6.9537932668256932</v>
      </c>
    </row>
    <row r="9493" spans="1:7" x14ac:dyDescent="0.2">
      <c r="A9493">
        <v>1000</v>
      </c>
      <c r="B9493">
        <v>12</v>
      </c>
      <c r="C9493" s="35">
        <f t="shared" si="740"/>
        <v>3587.1249846473656</v>
      </c>
      <c r="D9493" s="35">
        <f t="shared" si="741"/>
        <v>-2587.1249846473656</v>
      </c>
      <c r="E9493" s="35">
        <f t="shared" si="742"/>
        <v>1303529.5178763708</v>
      </c>
      <c r="F9493" s="35">
        <f t="shared" si="743"/>
        <v>2089189.2910115072</v>
      </c>
      <c r="G9493" s="33">
        <f t="shared" si="744"/>
        <v>6693215.6861866321</v>
      </c>
    </row>
    <row r="9494" spans="1:7" x14ac:dyDescent="0.2">
      <c r="A9494">
        <v>1200</v>
      </c>
      <c r="B9494">
        <v>2</v>
      </c>
      <c r="C9494" s="35">
        <f t="shared" si="740"/>
        <v>1241.7183346089062</v>
      </c>
      <c r="D9494" s="35">
        <f t="shared" si="741"/>
        <v>-41.718334608906162</v>
      </c>
      <c r="E9494" s="35">
        <f t="shared" si="742"/>
        <v>886840.64910440333</v>
      </c>
      <c r="F9494" s="35">
        <f t="shared" si="743"/>
        <v>810006.90719254757</v>
      </c>
      <c r="G9494" s="33">
        <f t="shared" si="744"/>
        <v>1740.4194425406577</v>
      </c>
    </row>
    <row r="9495" spans="1:7" x14ac:dyDescent="0.2">
      <c r="A9495">
        <v>284</v>
      </c>
      <c r="B9495">
        <v>1</v>
      </c>
      <c r="C9495" s="35">
        <f t="shared" si="740"/>
        <v>1007.1776696050603</v>
      </c>
      <c r="D9495" s="35">
        <f t="shared" si="741"/>
        <v>-723.17766960506026</v>
      </c>
      <c r="E9495" s="35">
        <f t="shared" si="742"/>
        <v>3451131.6680800142</v>
      </c>
      <c r="F9495" s="35">
        <f t="shared" si="743"/>
        <v>1287191.2277555608</v>
      </c>
      <c r="G9495" s="33">
        <f t="shared" si="744"/>
        <v>522985.94181540568</v>
      </c>
    </row>
    <row r="9496" spans="1:7" x14ac:dyDescent="0.2">
      <c r="A9496">
        <v>198</v>
      </c>
      <c r="B9496">
        <v>6</v>
      </c>
      <c r="C9496" s="35">
        <f t="shared" si="740"/>
        <v>2179.88099462429</v>
      </c>
      <c r="D9496" s="35">
        <f t="shared" si="741"/>
        <v>-1981.88099462429</v>
      </c>
      <c r="E9496" s="35">
        <f t="shared" si="742"/>
        <v>3778055.8816519603</v>
      </c>
      <c r="F9496" s="35">
        <f t="shared" si="743"/>
        <v>1456.095749420469</v>
      </c>
      <c r="G9496" s="33">
        <f t="shared" si="744"/>
        <v>3927852.2768529649</v>
      </c>
    </row>
    <row r="9497" spans="1:7" x14ac:dyDescent="0.2">
      <c r="A9497">
        <v>904.16669999999999</v>
      </c>
      <c r="B9497">
        <v>2</v>
      </c>
      <c r="C9497" s="35">
        <f t="shared" si="740"/>
        <v>1241.7183346089062</v>
      </c>
      <c r="D9497" s="35">
        <f t="shared" si="741"/>
        <v>-337.55163460890617</v>
      </c>
      <c r="E9497" s="35">
        <f t="shared" si="742"/>
        <v>1531543.5461036838</v>
      </c>
      <c r="F9497" s="35">
        <f t="shared" si="743"/>
        <v>810006.90719254757</v>
      </c>
      <c r="G9497" s="33">
        <f t="shared" si="744"/>
        <v>113941.1060271445</v>
      </c>
    </row>
    <row r="9498" spans="1:7" x14ac:dyDescent="0.2">
      <c r="A9498">
        <v>200</v>
      </c>
      <c r="B9498">
        <v>4</v>
      </c>
      <c r="C9498" s="35">
        <f t="shared" si="740"/>
        <v>1710.799664616598</v>
      </c>
      <c r="D9498" s="35">
        <f t="shared" si="741"/>
        <v>-1510.799664616598</v>
      </c>
      <c r="E9498" s="35">
        <f t="shared" si="742"/>
        <v>3770284.9929642407</v>
      </c>
      <c r="F9498" s="35">
        <f t="shared" si="743"/>
        <v>185694.20730919892</v>
      </c>
      <c r="G9498" s="33">
        <f t="shared" si="744"/>
        <v>2282515.6266056248</v>
      </c>
    </row>
    <row r="9499" spans="1:7" x14ac:dyDescent="0.2">
      <c r="A9499">
        <v>1000</v>
      </c>
      <c r="B9499">
        <v>6</v>
      </c>
      <c r="C9499" s="35">
        <f t="shared" si="740"/>
        <v>2179.88099462429</v>
      </c>
      <c r="D9499" s="35">
        <f t="shared" si="741"/>
        <v>-1179.88099462429</v>
      </c>
      <c r="E9499" s="35">
        <f t="shared" si="742"/>
        <v>1303529.5178763708</v>
      </c>
      <c r="F9499" s="35">
        <f t="shared" si="743"/>
        <v>1456.095749420469</v>
      </c>
      <c r="G9499" s="33">
        <f t="shared" si="744"/>
        <v>1392119.1614756039</v>
      </c>
    </row>
    <row r="9500" spans="1:7" x14ac:dyDescent="0.2">
      <c r="A9500">
        <v>700</v>
      </c>
      <c r="B9500">
        <v>0</v>
      </c>
      <c r="C9500" s="35">
        <f t="shared" si="740"/>
        <v>772.63700460121436</v>
      </c>
      <c r="D9500" s="35">
        <f t="shared" si="741"/>
        <v>-72.637004601214358</v>
      </c>
      <c r="E9500" s="35">
        <f t="shared" si="742"/>
        <v>2078562.821034322</v>
      </c>
      <c r="F9500" s="35">
        <f t="shared" si="743"/>
        <v>1874394.1953994662</v>
      </c>
      <c r="G9500" s="33">
        <f t="shared" si="744"/>
        <v>5276.1344374368355</v>
      </c>
    </row>
    <row r="9501" spans="1:7" x14ac:dyDescent="0.2">
      <c r="A9501">
        <v>400</v>
      </c>
      <c r="B9501">
        <v>8</v>
      </c>
      <c r="C9501" s="35">
        <f t="shared" si="740"/>
        <v>2648.9623246319816</v>
      </c>
      <c r="D9501" s="35">
        <f t="shared" si="741"/>
        <v>-2248.9623246319816</v>
      </c>
      <c r="E9501" s="35">
        <f t="shared" si="742"/>
        <v>3033596.1241922732</v>
      </c>
      <c r="F9501" s="35">
        <f t="shared" si="743"/>
        <v>257292.5725132121</v>
      </c>
      <c r="G9501" s="33">
        <f t="shared" si="744"/>
        <v>5057831.5376140866</v>
      </c>
    </row>
    <row r="9502" spans="1:7" x14ac:dyDescent="0.2">
      <c r="A9502">
        <v>400</v>
      </c>
      <c r="B9502">
        <v>7</v>
      </c>
      <c r="C9502" s="35">
        <f t="shared" si="740"/>
        <v>2414.4216596281358</v>
      </c>
      <c r="D9502" s="35">
        <f t="shared" si="741"/>
        <v>-2014.4216596281358</v>
      </c>
      <c r="E9502" s="35">
        <f t="shared" si="742"/>
        <v>3033596.1241922732</v>
      </c>
      <c r="F9502" s="35">
        <f t="shared" si="743"/>
        <v>74365.010590870079</v>
      </c>
      <c r="G9502" s="33">
        <f t="shared" si="744"/>
        <v>4057894.6227789731</v>
      </c>
    </row>
    <row r="9503" spans="1:7" x14ac:dyDescent="0.2">
      <c r="A9503">
        <v>242</v>
      </c>
      <c r="B9503">
        <v>2</v>
      </c>
      <c r="C9503" s="35">
        <f t="shared" si="740"/>
        <v>1241.7183346089062</v>
      </c>
      <c r="D9503" s="35">
        <f t="shared" si="741"/>
        <v>-999.71833460890616</v>
      </c>
      <c r="E9503" s="35">
        <f t="shared" si="742"/>
        <v>3608944.3305221274</v>
      </c>
      <c r="F9503" s="35">
        <f t="shared" si="743"/>
        <v>810006.90719254757</v>
      </c>
      <c r="G9503" s="33">
        <f t="shared" si="744"/>
        <v>999436.74855320482</v>
      </c>
    </row>
    <row r="9504" spans="1:7" x14ac:dyDescent="0.2">
      <c r="A9504">
        <v>900</v>
      </c>
      <c r="B9504">
        <v>6</v>
      </c>
      <c r="C9504" s="35">
        <f t="shared" si="740"/>
        <v>2179.88099462429</v>
      </c>
      <c r="D9504" s="35">
        <f t="shared" si="741"/>
        <v>-1279.88099462429</v>
      </c>
      <c r="E9504" s="35">
        <f t="shared" si="742"/>
        <v>1541873.9522623545</v>
      </c>
      <c r="F9504" s="35">
        <f t="shared" si="743"/>
        <v>1456.095749420469</v>
      </c>
      <c r="G9504" s="33">
        <f t="shared" si="744"/>
        <v>1638095.3604004618</v>
      </c>
    </row>
    <row r="9505" spans="1:7" x14ac:dyDescent="0.2">
      <c r="A9505">
        <v>2983</v>
      </c>
      <c r="B9505">
        <v>2</v>
      </c>
      <c r="C9505" s="35">
        <f t="shared" si="740"/>
        <v>1241.7183346089062</v>
      </c>
      <c r="D9505" s="35">
        <f t="shared" si="741"/>
        <v>1741.2816653910938</v>
      </c>
      <c r="E9505" s="35">
        <f t="shared" si="742"/>
        <v>707748.38400231337</v>
      </c>
      <c r="F9505" s="35">
        <f t="shared" si="743"/>
        <v>810006.90719254757</v>
      </c>
      <c r="G9505" s="33">
        <f t="shared" si="744"/>
        <v>3032061.8382271812</v>
      </c>
    </row>
    <row r="9506" spans="1:7" x14ac:dyDescent="0.2">
      <c r="A9506">
        <v>3189</v>
      </c>
      <c r="B9506">
        <v>6</v>
      </c>
      <c r="C9506" s="35">
        <f t="shared" si="740"/>
        <v>2179.88099462429</v>
      </c>
      <c r="D9506" s="35">
        <f t="shared" si="741"/>
        <v>1009.11900537571</v>
      </c>
      <c r="E9506" s="35">
        <f t="shared" si="742"/>
        <v>1096790.8491671868</v>
      </c>
      <c r="F9506" s="35">
        <f t="shared" si="743"/>
        <v>1456.095749420469</v>
      </c>
      <c r="G9506" s="33">
        <f t="shared" si="744"/>
        <v>1018321.1670104623</v>
      </c>
    </row>
    <row r="9507" spans="1:7" x14ac:dyDescent="0.2">
      <c r="A9507">
        <v>3300</v>
      </c>
      <c r="B9507">
        <v>1</v>
      </c>
      <c r="C9507" s="35">
        <f t="shared" si="740"/>
        <v>1007.1776696050603</v>
      </c>
      <c r="D9507" s="35">
        <f t="shared" si="741"/>
        <v>2292.8223303949399</v>
      </c>
      <c r="E9507" s="35">
        <f t="shared" si="742"/>
        <v>1341607.5269987448</v>
      </c>
      <c r="F9507" s="35">
        <f t="shared" si="743"/>
        <v>1287191.2277555608</v>
      </c>
      <c r="G9507" s="33">
        <f t="shared" si="744"/>
        <v>5257034.238757683</v>
      </c>
    </row>
    <row r="9508" spans="1:7" x14ac:dyDescent="0.2">
      <c r="A9508">
        <v>731</v>
      </c>
      <c r="B9508">
        <v>6</v>
      </c>
      <c r="C9508" s="35">
        <f t="shared" si="740"/>
        <v>2179.88099462429</v>
      </c>
      <c r="D9508" s="35">
        <f t="shared" si="741"/>
        <v>-1448.88099462429</v>
      </c>
      <c r="E9508" s="35">
        <f t="shared" si="742"/>
        <v>1990137.046374667</v>
      </c>
      <c r="F9508" s="35">
        <f t="shared" si="743"/>
        <v>1456.095749420469</v>
      </c>
      <c r="G9508" s="33">
        <f t="shared" si="744"/>
        <v>2099256.1365834717</v>
      </c>
    </row>
    <row r="9509" spans="1:7" x14ac:dyDescent="0.2">
      <c r="A9509">
        <v>1000</v>
      </c>
      <c r="B9509">
        <v>5</v>
      </c>
      <c r="C9509" s="35">
        <f t="shared" si="740"/>
        <v>1945.340329620444</v>
      </c>
      <c r="D9509" s="35">
        <f t="shared" si="741"/>
        <v>-945.34032962044398</v>
      </c>
      <c r="E9509" s="35">
        <f t="shared" si="742"/>
        <v>1303529.5178763708</v>
      </c>
      <c r="F9509" s="35">
        <f t="shared" si="743"/>
        <v>38565.827988863377</v>
      </c>
      <c r="G9509" s="33">
        <f t="shared" si="744"/>
        <v>893668.33880688972</v>
      </c>
    </row>
    <row r="9510" spans="1:7" x14ac:dyDescent="0.2">
      <c r="A9510">
        <v>1000</v>
      </c>
      <c r="B9510">
        <v>6</v>
      </c>
      <c r="C9510" s="35">
        <f t="shared" si="740"/>
        <v>2179.88099462429</v>
      </c>
      <c r="D9510" s="35">
        <f t="shared" si="741"/>
        <v>-1179.88099462429</v>
      </c>
      <c r="E9510" s="35">
        <f t="shared" si="742"/>
        <v>1303529.5178763708</v>
      </c>
      <c r="F9510" s="35">
        <f t="shared" si="743"/>
        <v>1456.095749420469</v>
      </c>
      <c r="G9510" s="33">
        <f t="shared" si="744"/>
        <v>1392119.1614756039</v>
      </c>
    </row>
    <row r="9511" spans="1:7" x14ac:dyDescent="0.2">
      <c r="A9511">
        <v>420</v>
      </c>
      <c r="B9511">
        <v>2</v>
      </c>
      <c r="C9511" s="35">
        <f t="shared" si="740"/>
        <v>1241.7183346089062</v>
      </c>
      <c r="D9511" s="35">
        <f t="shared" si="741"/>
        <v>-821.71833460890616</v>
      </c>
      <c r="E9511" s="35">
        <f t="shared" si="742"/>
        <v>2964327.2373150764</v>
      </c>
      <c r="F9511" s="35">
        <f t="shared" si="743"/>
        <v>810006.90719254757</v>
      </c>
      <c r="G9511" s="33">
        <f t="shared" si="744"/>
        <v>675221.02143243433</v>
      </c>
    </row>
    <row r="9512" spans="1:7" x14ac:dyDescent="0.2">
      <c r="A9512">
        <v>500</v>
      </c>
      <c r="B9512">
        <v>0</v>
      </c>
      <c r="C9512" s="35">
        <f t="shared" si="740"/>
        <v>772.63700460121436</v>
      </c>
      <c r="D9512" s="35">
        <f t="shared" si="741"/>
        <v>-272.63700460121436</v>
      </c>
      <c r="E9512" s="35">
        <f t="shared" si="742"/>
        <v>2695251.6898062895</v>
      </c>
      <c r="F9512" s="35">
        <f t="shared" si="743"/>
        <v>1874394.1953994662</v>
      </c>
      <c r="G9512" s="33">
        <f t="shared" si="744"/>
        <v>74330.936277922578</v>
      </c>
    </row>
    <row r="9513" spans="1:7" x14ac:dyDescent="0.2">
      <c r="A9513">
        <v>2607</v>
      </c>
      <c r="B9513">
        <v>4</v>
      </c>
      <c r="C9513" s="35">
        <f t="shared" si="740"/>
        <v>1710.799664616598</v>
      </c>
      <c r="D9513" s="35">
        <f t="shared" si="741"/>
        <v>896.20033538340203</v>
      </c>
      <c r="E9513" s="35">
        <f t="shared" si="742"/>
        <v>216483.45729361218</v>
      </c>
      <c r="F9513" s="35">
        <f t="shared" si="743"/>
        <v>185694.20730919892</v>
      </c>
      <c r="G9513" s="33">
        <f t="shared" si="744"/>
        <v>803175.04114132223</v>
      </c>
    </row>
    <row r="9514" spans="1:7" x14ac:dyDescent="0.2">
      <c r="A9514">
        <v>305</v>
      </c>
      <c r="B9514">
        <v>2</v>
      </c>
      <c r="C9514" s="35">
        <f t="shared" si="740"/>
        <v>1241.7183346089062</v>
      </c>
      <c r="D9514" s="35">
        <f t="shared" si="741"/>
        <v>-936.71833460890616</v>
      </c>
      <c r="E9514" s="35">
        <f t="shared" si="742"/>
        <v>3373548.3368589575</v>
      </c>
      <c r="F9514" s="35">
        <f t="shared" si="743"/>
        <v>810006.90719254757</v>
      </c>
      <c r="G9514" s="33">
        <f t="shared" si="744"/>
        <v>877441.23839248274</v>
      </c>
    </row>
    <row r="9515" spans="1:7" x14ac:dyDescent="0.2">
      <c r="A9515">
        <v>600</v>
      </c>
      <c r="B9515">
        <v>3</v>
      </c>
      <c r="C9515" s="35">
        <f t="shared" si="740"/>
        <v>1476.2589996127522</v>
      </c>
      <c r="D9515" s="35">
        <f t="shared" si="741"/>
        <v>-876.25899961275218</v>
      </c>
      <c r="E9515" s="35">
        <f t="shared" si="742"/>
        <v>2376907.2554203058</v>
      </c>
      <c r="F9515" s="35">
        <f t="shared" si="743"/>
        <v>442841.23371042684</v>
      </c>
      <c r="G9515" s="33">
        <f t="shared" si="744"/>
        <v>767829.83440234116</v>
      </c>
    </row>
    <row r="9516" spans="1:7" x14ac:dyDescent="0.2">
      <c r="A9516">
        <v>480</v>
      </c>
      <c r="B9516">
        <v>6</v>
      </c>
      <c r="C9516" s="35">
        <f t="shared" si="740"/>
        <v>2179.88099462429</v>
      </c>
      <c r="D9516" s="35">
        <f t="shared" si="741"/>
        <v>-1699.88099462429</v>
      </c>
      <c r="E9516" s="35">
        <f t="shared" si="742"/>
        <v>2761320.5766834863</v>
      </c>
      <c r="F9516" s="35">
        <f t="shared" si="743"/>
        <v>1456.095749420469</v>
      </c>
      <c r="G9516" s="33">
        <f t="shared" si="744"/>
        <v>2889595.3958848654</v>
      </c>
    </row>
    <row r="9517" spans="1:7" x14ac:dyDescent="0.2">
      <c r="A9517">
        <v>1000</v>
      </c>
      <c r="B9517">
        <v>2</v>
      </c>
      <c r="C9517" s="35">
        <f t="shared" si="740"/>
        <v>1241.7183346089062</v>
      </c>
      <c r="D9517" s="35">
        <f t="shared" si="741"/>
        <v>-241.71833460890616</v>
      </c>
      <c r="E9517" s="35">
        <f t="shared" si="742"/>
        <v>1303529.5178763708</v>
      </c>
      <c r="F9517" s="35">
        <f t="shared" si="743"/>
        <v>810006.90719254757</v>
      </c>
      <c r="G9517" s="33">
        <f t="shared" si="744"/>
        <v>58427.753286103121</v>
      </c>
    </row>
    <row r="9518" spans="1:7" x14ac:dyDescent="0.2">
      <c r="A9518">
        <v>350</v>
      </c>
      <c r="B9518">
        <v>0</v>
      </c>
      <c r="C9518" s="35">
        <f t="shared" si="740"/>
        <v>772.63700460121436</v>
      </c>
      <c r="D9518" s="35">
        <f t="shared" si="741"/>
        <v>-422.63700460121436</v>
      </c>
      <c r="E9518" s="35">
        <f t="shared" si="742"/>
        <v>3210268.3413852649</v>
      </c>
      <c r="F9518" s="35">
        <f t="shared" si="743"/>
        <v>1874394.1953994662</v>
      </c>
      <c r="G9518" s="33">
        <f t="shared" si="744"/>
        <v>178622.03765828689</v>
      </c>
    </row>
    <row r="9519" spans="1:7" x14ac:dyDescent="0.2">
      <c r="A9519">
        <v>280</v>
      </c>
      <c r="B9519">
        <v>9</v>
      </c>
      <c r="C9519" s="35">
        <f t="shared" si="740"/>
        <v>2883.5029896358278</v>
      </c>
      <c r="D9519" s="35">
        <f t="shared" si="741"/>
        <v>-2603.5029896358278</v>
      </c>
      <c r="E9519" s="35">
        <f t="shared" si="742"/>
        <v>3466009.4454554538</v>
      </c>
      <c r="F9519" s="35">
        <f t="shared" si="743"/>
        <v>550238.7815164472</v>
      </c>
      <c r="G9519" s="33">
        <f t="shared" si="744"/>
        <v>6778227.8170426935</v>
      </c>
    </row>
    <row r="9520" spans="1:7" x14ac:dyDescent="0.2">
      <c r="A9520">
        <v>800</v>
      </c>
      <c r="B9520">
        <v>7</v>
      </c>
      <c r="C9520" s="35">
        <f t="shared" si="740"/>
        <v>2414.4216596281358</v>
      </c>
      <c r="D9520" s="35">
        <f t="shared" si="741"/>
        <v>-1614.4216596281358</v>
      </c>
      <c r="E9520" s="35">
        <f t="shared" si="742"/>
        <v>1800218.3866483383</v>
      </c>
      <c r="F9520" s="35">
        <f t="shared" si="743"/>
        <v>74365.010590870079</v>
      </c>
      <c r="G9520" s="33">
        <f t="shared" si="744"/>
        <v>2606357.2950764643</v>
      </c>
    </row>
    <row r="9521" spans="1:7" x14ac:dyDescent="0.2">
      <c r="A9521">
        <v>1200</v>
      </c>
      <c r="B9521">
        <v>6</v>
      </c>
      <c r="C9521" s="35">
        <f t="shared" si="740"/>
        <v>2179.88099462429</v>
      </c>
      <c r="D9521" s="35">
        <f t="shared" si="741"/>
        <v>-979.88099462429</v>
      </c>
      <c r="E9521" s="35">
        <f t="shared" si="742"/>
        <v>886840.64910440333</v>
      </c>
      <c r="F9521" s="35">
        <f t="shared" si="743"/>
        <v>1456.095749420469</v>
      </c>
      <c r="G9521" s="33">
        <f t="shared" si="744"/>
        <v>960166.7636258878</v>
      </c>
    </row>
    <row r="9522" spans="1:7" x14ac:dyDescent="0.2">
      <c r="A9522">
        <v>747</v>
      </c>
      <c r="B9522">
        <v>6</v>
      </c>
      <c r="C9522" s="35">
        <f t="shared" si="740"/>
        <v>2179.88099462429</v>
      </c>
      <c r="D9522" s="35">
        <f t="shared" si="741"/>
        <v>-1432.88099462429</v>
      </c>
      <c r="E9522" s="35">
        <f t="shared" si="742"/>
        <v>1945249.9368729095</v>
      </c>
      <c r="F9522" s="35">
        <f t="shared" si="743"/>
        <v>1456.095749420469</v>
      </c>
      <c r="G9522" s="33">
        <f t="shared" si="744"/>
        <v>2053147.9447554946</v>
      </c>
    </row>
    <row r="9523" spans="1:7" x14ac:dyDescent="0.2">
      <c r="A9523">
        <v>758</v>
      </c>
      <c r="B9523">
        <v>4</v>
      </c>
      <c r="C9523" s="35">
        <f t="shared" si="740"/>
        <v>1710.799664616598</v>
      </c>
      <c r="D9523" s="35">
        <f t="shared" si="741"/>
        <v>-952.79966461659797</v>
      </c>
      <c r="E9523" s="35">
        <f t="shared" si="742"/>
        <v>1914687.0490904513</v>
      </c>
      <c r="F9523" s="35">
        <f t="shared" si="743"/>
        <v>185694.20730919892</v>
      </c>
      <c r="G9523" s="33">
        <f t="shared" si="744"/>
        <v>907827.20089350152</v>
      </c>
    </row>
    <row r="9524" spans="1:7" x14ac:dyDescent="0.2">
      <c r="A9524">
        <v>1120</v>
      </c>
      <c r="B9524">
        <v>7</v>
      </c>
      <c r="C9524" s="35">
        <f t="shared" si="740"/>
        <v>2414.4216596281358</v>
      </c>
      <c r="D9524" s="35">
        <f t="shared" si="741"/>
        <v>-1294.4216596281358</v>
      </c>
      <c r="E9524" s="35">
        <f t="shared" si="742"/>
        <v>1043916.1966131902</v>
      </c>
      <c r="F9524" s="35">
        <f t="shared" si="743"/>
        <v>74365.010590870079</v>
      </c>
      <c r="G9524" s="33">
        <f t="shared" si="744"/>
        <v>1675527.4329144575</v>
      </c>
    </row>
    <row r="9525" spans="1:7" x14ac:dyDescent="0.2">
      <c r="A9525">
        <v>468</v>
      </c>
      <c r="B9525">
        <v>2</v>
      </c>
      <c r="C9525" s="35">
        <f t="shared" si="740"/>
        <v>1241.7183346089062</v>
      </c>
      <c r="D9525" s="35">
        <f t="shared" si="741"/>
        <v>-773.71833460890616</v>
      </c>
      <c r="E9525" s="35">
        <f t="shared" si="742"/>
        <v>2801345.9088098044</v>
      </c>
      <c r="F9525" s="35">
        <f t="shared" si="743"/>
        <v>810006.90719254757</v>
      </c>
      <c r="G9525" s="33">
        <f t="shared" si="744"/>
        <v>598640.0613099793</v>
      </c>
    </row>
    <row r="9526" spans="1:7" x14ac:dyDescent="0.2">
      <c r="A9526">
        <v>294</v>
      </c>
      <c r="B9526">
        <v>11</v>
      </c>
      <c r="C9526" s="35">
        <f t="shared" si="740"/>
        <v>3352.5843196435194</v>
      </c>
      <c r="D9526" s="35">
        <f t="shared" si="741"/>
        <v>-3058.5843196435194</v>
      </c>
      <c r="E9526" s="35">
        <f t="shared" si="742"/>
        <v>3414077.2246414158</v>
      </c>
      <c r="F9526" s="35">
        <f t="shared" si="743"/>
        <v>1466187.1407655939</v>
      </c>
      <c r="G9526" s="33">
        <f t="shared" si="744"/>
        <v>9354938.0403692108</v>
      </c>
    </row>
    <row r="9527" spans="1:7" x14ac:dyDescent="0.2">
      <c r="A9527">
        <v>643</v>
      </c>
      <c r="B9527">
        <v>11</v>
      </c>
      <c r="C9527" s="35">
        <f t="shared" si="740"/>
        <v>3352.5843196435194</v>
      </c>
      <c r="D9527" s="35">
        <f t="shared" si="741"/>
        <v>-2709.5843196435194</v>
      </c>
      <c r="E9527" s="35">
        <f t="shared" si="742"/>
        <v>2246168.1486343327</v>
      </c>
      <c r="F9527" s="35">
        <f t="shared" si="743"/>
        <v>1466187.1407655939</v>
      </c>
      <c r="G9527" s="33">
        <f t="shared" si="744"/>
        <v>7341847.1852580337</v>
      </c>
    </row>
    <row r="9528" spans="1:7" x14ac:dyDescent="0.2">
      <c r="A9528">
        <v>3000</v>
      </c>
      <c r="B9528">
        <v>4</v>
      </c>
      <c r="C9528" s="35">
        <f t="shared" si="740"/>
        <v>1710.799664616598</v>
      </c>
      <c r="D9528" s="35">
        <f t="shared" si="741"/>
        <v>1289.200335383402</v>
      </c>
      <c r="E9528" s="35">
        <f t="shared" si="742"/>
        <v>736640.83015669615</v>
      </c>
      <c r="F9528" s="35">
        <f t="shared" si="743"/>
        <v>185694.20730919892</v>
      </c>
      <c r="G9528" s="33">
        <f t="shared" si="744"/>
        <v>1662037.5047526762</v>
      </c>
    </row>
    <row r="9529" spans="1:7" x14ac:dyDescent="0.2">
      <c r="A9529">
        <v>240</v>
      </c>
      <c r="B9529">
        <v>0</v>
      </c>
      <c r="C9529" s="35">
        <f t="shared" si="740"/>
        <v>772.63700460121436</v>
      </c>
      <c r="D9529" s="35">
        <f t="shared" si="741"/>
        <v>-532.63700460121436</v>
      </c>
      <c r="E9529" s="35">
        <f t="shared" si="742"/>
        <v>3616547.219209847</v>
      </c>
      <c r="F9529" s="35">
        <f t="shared" si="743"/>
        <v>1874394.1953994662</v>
      </c>
      <c r="G9529" s="33">
        <f t="shared" si="744"/>
        <v>283702.17867055407</v>
      </c>
    </row>
    <row r="9530" spans="1:7" x14ac:dyDescent="0.2">
      <c r="A9530">
        <v>600</v>
      </c>
      <c r="B9530">
        <v>3</v>
      </c>
      <c r="C9530" s="35">
        <f t="shared" si="740"/>
        <v>1476.2589996127522</v>
      </c>
      <c r="D9530" s="35">
        <f t="shared" si="741"/>
        <v>-876.25899961275218</v>
      </c>
      <c r="E9530" s="35">
        <f t="shared" si="742"/>
        <v>2376907.2554203058</v>
      </c>
      <c r="F9530" s="35">
        <f t="shared" si="743"/>
        <v>442841.23371042684</v>
      </c>
      <c r="G9530" s="33">
        <f t="shared" si="744"/>
        <v>767829.83440234116</v>
      </c>
    </row>
    <row r="9531" spans="1:7" x14ac:dyDescent="0.2">
      <c r="A9531">
        <v>800</v>
      </c>
      <c r="B9531">
        <v>9</v>
      </c>
      <c r="C9531" s="35">
        <f t="shared" si="740"/>
        <v>2883.5029896358278</v>
      </c>
      <c r="D9531" s="35">
        <f t="shared" si="741"/>
        <v>-2083.5029896358278</v>
      </c>
      <c r="E9531" s="35">
        <f t="shared" si="742"/>
        <v>1800218.3866483383</v>
      </c>
      <c r="F9531" s="35">
        <f t="shared" si="743"/>
        <v>550238.7815164472</v>
      </c>
      <c r="G9531" s="33">
        <f t="shared" si="744"/>
        <v>4340984.7078214325</v>
      </c>
    </row>
    <row r="9532" spans="1:7" x14ac:dyDescent="0.2">
      <c r="A9532">
        <v>800</v>
      </c>
      <c r="B9532">
        <v>3</v>
      </c>
      <c r="C9532" s="35">
        <f t="shared" si="740"/>
        <v>1476.2589996127522</v>
      </c>
      <c r="D9532" s="35">
        <f t="shared" si="741"/>
        <v>-676.25899961275218</v>
      </c>
      <c r="E9532" s="35">
        <f t="shared" si="742"/>
        <v>1800218.3866483383</v>
      </c>
      <c r="F9532" s="35">
        <f t="shared" si="743"/>
        <v>442841.23371042684</v>
      </c>
      <c r="G9532" s="33">
        <f t="shared" si="744"/>
        <v>457326.23455724033</v>
      </c>
    </row>
    <row r="9533" spans="1:7" x14ac:dyDescent="0.2">
      <c r="A9533">
        <v>331</v>
      </c>
      <c r="B9533">
        <v>2</v>
      </c>
      <c r="C9533" s="35">
        <f t="shared" si="740"/>
        <v>1241.7183346089062</v>
      </c>
      <c r="D9533" s="35">
        <f t="shared" si="741"/>
        <v>-910.71833460890616</v>
      </c>
      <c r="E9533" s="35">
        <f t="shared" si="742"/>
        <v>3278714.7839186019</v>
      </c>
      <c r="F9533" s="35">
        <f t="shared" si="743"/>
        <v>810006.90719254757</v>
      </c>
      <c r="G9533" s="33">
        <f t="shared" si="744"/>
        <v>829407.88499281951</v>
      </c>
    </row>
    <row r="9534" spans="1:7" x14ac:dyDescent="0.2">
      <c r="A9534">
        <v>1600</v>
      </c>
      <c r="B9534">
        <v>9</v>
      </c>
      <c r="C9534" s="35">
        <f t="shared" si="740"/>
        <v>2883.5029896358278</v>
      </c>
      <c r="D9534" s="35">
        <f t="shared" si="741"/>
        <v>-1283.5029896358278</v>
      </c>
      <c r="E9534" s="35">
        <f t="shared" si="742"/>
        <v>293462.91156046838</v>
      </c>
      <c r="F9534" s="35">
        <f t="shared" si="743"/>
        <v>550238.7815164472</v>
      </c>
      <c r="G9534" s="33">
        <f t="shared" si="744"/>
        <v>1647379.924404108</v>
      </c>
    </row>
    <row r="9535" spans="1:7" x14ac:dyDescent="0.2">
      <c r="A9535">
        <v>1500</v>
      </c>
      <c r="B9535">
        <v>12</v>
      </c>
      <c r="C9535" s="35">
        <f t="shared" si="740"/>
        <v>3587.1249846473656</v>
      </c>
      <c r="D9535" s="35">
        <f t="shared" si="741"/>
        <v>-2087.1249846473656</v>
      </c>
      <c r="E9535" s="35">
        <f t="shared" si="742"/>
        <v>411807.34594645206</v>
      </c>
      <c r="F9535" s="35">
        <f t="shared" si="743"/>
        <v>2089189.2910115072</v>
      </c>
      <c r="G9535" s="33">
        <f t="shared" si="744"/>
        <v>4356090.7015392659</v>
      </c>
    </row>
    <row r="9536" spans="1:7" x14ac:dyDescent="0.2">
      <c r="A9536">
        <v>960</v>
      </c>
      <c r="B9536">
        <v>0</v>
      </c>
      <c r="C9536" s="35">
        <f t="shared" si="740"/>
        <v>772.63700460121436</v>
      </c>
      <c r="D9536" s="35">
        <f t="shared" si="741"/>
        <v>187.36299539878564</v>
      </c>
      <c r="E9536" s="35">
        <f t="shared" si="742"/>
        <v>1396467.2916307643</v>
      </c>
      <c r="F9536" s="35">
        <f t="shared" si="743"/>
        <v>1874394.1953994662</v>
      </c>
      <c r="G9536" s="33">
        <f t="shared" si="744"/>
        <v>35104.892044805369</v>
      </c>
    </row>
    <row r="9537" spans="1:7" x14ac:dyDescent="0.2">
      <c r="A9537">
        <v>200</v>
      </c>
      <c r="B9537">
        <v>5</v>
      </c>
      <c r="C9537" s="35">
        <f t="shared" si="740"/>
        <v>1945.340329620444</v>
      </c>
      <c r="D9537" s="35">
        <f t="shared" si="741"/>
        <v>-1745.340329620444</v>
      </c>
      <c r="E9537" s="35">
        <f t="shared" si="742"/>
        <v>3770284.9929642407</v>
      </c>
      <c r="F9537" s="35">
        <f t="shared" si="743"/>
        <v>38565.827988863377</v>
      </c>
      <c r="G9537" s="33">
        <f t="shared" si="744"/>
        <v>3046212.8661996</v>
      </c>
    </row>
    <row r="9538" spans="1:7" x14ac:dyDescent="0.2">
      <c r="A9538">
        <v>1200</v>
      </c>
      <c r="B9538">
        <v>0</v>
      </c>
      <c r="C9538" s="35">
        <f t="shared" si="740"/>
        <v>772.63700460121436</v>
      </c>
      <c r="D9538" s="35">
        <f t="shared" si="741"/>
        <v>427.36299539878564</v>
      </c>
      <c r="E9538" s="35">
        <f t="shared" si="742"/>
        <v>886840.64910440333</v>
      </c>
      <c r="F9538" s="35">
        <f t="shared" si="743"/>
        <v>1874394.1953994662</v>
      </c>
      <c r="G9538" s="33">
        <f t="shared" si="744"/>
        <v>182639.12983622248</v>
      </c>
    </row>
    <row r="9539" spans="1:7" x14ac:dyDescent="0.2">
      <c r="A9539">
        <v>1000</v>
      </c>
      <c r="B9539">
        <v>0</v>
      </c>
      <c r="C9539" s="35">
        <f t="shared" ref="C9539:C9602" si="745">$J$20+$J$21*B9539</f>
        <v>772.63700460121436</v>
      </c>
      <c r="D9539" s="35">
        <f t="shared" ref="D9539:D9602" si="746">A9539-C9539</f>
        <v>227.36299539878564</v>
      </c>
      <c r="E9539" s="35">
        <f t="shared" ref="E9539:E9602" si="747">(A9539-$J$16)^2</f>
        <v>1303529.5178763708</v>
      </c>
      <c r="F9539" s="35">
        <f t="shared" ref="F9539:F9602" si="748">(C9539-$J$16)^2</f>
        <v>1874394.1953994662</v>
      </c>
      <c r="G9539" s="33">
        <f t="shared" ref="G9539:G9602" si="749">(A9539-C9539)^2</f>
        <v>51693.93167670822</v>
      </c>
    </row>
    <row r="9540" spans="1:7" x14ac:dyDescent="0.2">
      <c r="A9540">
        <v>1200</v>
      </c>
      <c r="B9540">
        <v>3</v>
      </c>
      <c r="C9540" s="35">
        <f t="shared" si="745"/>
        <v>1476.2589996127522</v>
      </c>
      <c r="D9540" s="35">
        <f t="shared" si="746"/>
        <v>-276.25899961275218</v>
      </c>
      <c r="E9540" s="35">
        <f t="shared" si="747"/>
        <v>886840.64910440333</v>
      </c>
      <c r="F9540" s="35">
        <f t="shared" si="748"/>
        <v>442841.23371042684</v>
      </c>
      <c r="G9540" s="33">
        <f t="shared" si="749"/>
        <v>76319.034867038601</v>
      </c>
    </row>
    <row r="9541" spans="1:7" x14ac:dyDescent="0.2">
      <c r="A9541">
        <v>1500</v>
      </c>
      <c r="B9541">
        <v>6</v>
      </c>
      <c r="C9541" s="35">
        <f t="shared" si="745"/>
        <v>2179.88099462429</v>
      </c>
      <c r="D9541" s="35">
        <f t="shared" si="746"/>
        <v>-679.88099462429</v>
      </c>
      <c r="E9541" s="35">
        <f t="shared" si="747"/>
        <v>411807.34594645206</v>
      </c>
      <c r="F9541" s="35">
        <f t="shared" si="748"/>
        <v>1456.095749420469</v>
      </c>
      <c r="G9541" s="33">
        <f t="shared" si="749"/>
        <v>462238.16685131384</v>
      </c>
    </row>
    <row r="9542" spans="1:7" x14ac:dyDescent="0.2">
      <c r="A9542">
        <v>1200</v>
      </c>
      <c r="B9542">
        <v>5</v>
      </c>
      <c r="C9542" s="35">
        <f t="shared" si="745"/>
        <v>1945.340329620444</v>
      </c>
      <c r="D9542" s="35">
        <f t="shared" si="746"/>
        <v>-745.34032962044398</v>
      </c>
      <c r="E9542" s="35">
        <f t="shared" si="747"/>
        <v>886840.64910440333</v>
      </c>
      <c r="F9542" s="35">
        <f t="shared" si="748"/>
        <v>38565.827988863377</v>
      </c>
      <c r="G9542" s="33">
        <f t="shared" si="749"/>
        <v>555532.20695871208</v>
      </c>
    </row>
    <row r="9543" spans="1:7" x14ac:dyDescent="0.2">
      <c r="A9543">
        <v>800</v>
      </c>
      <c r="B9543">
        <v>6</v>
      </c>
      <c r="C9543" s="35">
        <f t="shared" si="745"/>
        <v>2179.88099462429</v>
      </c>
      <c r="D9543" s="35">
        <f t="shared" si="746"/>
        <v>-1379.88099462429</v>
      </c>
      <c r="E9543" s="35">
        <f t="shared" si="747"/>
        <v>1800218.3866483383</v>
      </c>
      <c r="F9543" s="35">
        <f t="shared" si="748"/>
        <v>1456.095749420469</v>
      </c>
      <c r="G9543" s="33">
        <f t="shared" si="749"/>
        <v>1904071.5593253199</v>
      </c>
    </row>
    <row r="9544" spans="1:7" x14ac:dyDescent="0.2">
      <c r="A9544">
        <v>1800</v>
      </c>
      <c r="B9544">
        <v>9</v>
      </c>
      <c r="C9544" s="35">
        <f t="shared" si="745"/>
        <v>2883.5029896358278</v>
      </c>
      <c r="D9544" s="35">
        <f t="shared" si="746"/>
        <v>-1083.5029896358278</v>
      </c>
      <c r="E9544" s="35">
        <f t="shared" si="747"/>
        <v>116774.04278850088</v>
      </c>
      <c r="F9544" s="35">
        <f t="shared" si="748"/>
        <v>550238.7815164472</v>
      </c>
      <c r="G9544" s="33">
        <f t="shared" si="749"/>
        <v>1173978.7285497768</v>
      </c>
    </row>
    <row r="9545" spans="1:7" x14ac:dyDescent="0.2">
      <c r="A9545">
        <v>1800</v>
      </c>
      <c r="B9545">
        <v>2</v>
      </c>
      <c r="C9545" s="35">
        <f t="shared" si="745"/>
        <v>1241.7183346089062</v>
      </c>
      <c r="D9545" s="35">
        <f t="shared" si="746"/>
        <v>558.28166539109384</v>
      </c>
      <c r="E9545" s="35">
        <f t="shared" si="747"/>
        <v>116774.04278850088</v>
      </c>
      <c r="F9545" s="35">
        <f t="shared" si="748"/>
        <v>810006.90719254757</v>
      </c>
      <c r="G9545" s="33">
        <f t="shared" si="749"/>
        <v>311678.41791185329</v>
      </c>
    </row>
    <row r="9546" spans="1:7" x14ac:dyDescent="0.2">
      <c r="A9546">
        <v>1200</v>
      </c>
      <c r="B9546">
        <v>0</v>
      </c>
      <c r="C9546" s="35">
        <f t="shared" si="745"/>
        <v>772.63700460121436</v>
      </c>
      <c r="D9546" s="35">
        <f t="shared" si="746"/>
        <v>427.36299539878564</v>
      </c>
      <c r="E9546" s="35">
        <f t="shared" si="747"/>
        <v>886840.64910440333</v>
      </c>
      <c r="F9546" s="35">
        <f t="shared" si="748"/>
        <v>1874394.1953994662</v>
      </c>
      <c r="G9546" s="33">
        <f t="shared" si="749"/>
        <v>182639.12983622248</v>
      </c>
    </row>
    <row r="9547" spans="1:7" x14ac:dyDescent="0.2">
      <c r="A9547">
        <v>1000</v>
      </c>
      <c r="B9547">
        <v>3</v>
      </c>
      <c r="C9547" s="35">
        <f t="shared" si="745"/>
        <v>1476.2589996127522</v>
      </c>
      <c r="D9547" s="35">
        <f t="shared" si="746"/>
        <v>-476.25899961275218</v>
      </c>
      <c r="E9547" s="35">
        <f t="shared" si="747"/>
        <v>1303529.5178763708</v>
      </c>
      <c r="F9547" s="35">
        <f t="shared" si="748"/>
        <v>442841.23371042684</v>
      </c>
      <c r="G9547" s="33">
        <f t="shared" si="749"/>
        <v>226822.63471213946</v>
      </c>
    </row>
    <row r="9548" spans="1:7" x14ac:dyDescent="0.2">
      <c r="A9548">
        <v>1200</v>
      </c>
      <c r="B9548">
        <v>9</v>
      </c>
      <c r="C9548" s="35">
        <f t="shared" si="745"/>
        <v>2883.5029896358278</v>
      </c>
      <c r="D9548" s="35">
        <f t="shared" si="746"/>
        <v>-1683.5029896358278</v>
      </c>
      <c r="E9548" s="35">
        <f t="shared" si="747"/>
        <v>886840.64910440333</v>
      </c>
      <c r="F9548" s="35">
        <f t="shared" si="748"/>
        <v>550238.7815164472</v>
      </c>
      <c r="G9548" s="33">
        <f t="shared" si="749"/>
        <v>2834182.3161127702</v>
      </c>
    </row>
    <row r="9549" spans="1:7" x14ac:dyDescent="0.2">
      <c r="A9549">
        <v>1187</v>
      </c>
      <c r="B9549">
        <v>2</v>
      </c>
      <c r="C9549" s="35">
        <f t="shared" si="745"/>
        <v>1241.7183346089062</v>
      </c>
      <c r="D9549" s="35">
        <f t="shared" si="746"/>
        <v>-54.718334608906162</v>
      </c>
      <c r="E9549" s="35">
        <f t="shared" si="747"/>
        <v>911494.42557458114</v>
      </c>
      <c r="F9549" s="35">
        <f t="shared" si="748"/>
        <v>810006.90719254757</v>
      </c>
      <c r="G9549" s="33">
        <f t="shared" si="749"/>
        <v>2994.0961423722179</v>
      </c>
    </row>
    <row r="9550" spans="1:7" x14ac:dyDescent="0.2">
      <c r="A9550">
        <v>800</v>
      </c>
      <c r="B9550">
        <v>6</v>
      </c>
      <c r="C9550" s="35">
        <f t="shared" si="745"/>
        <v>2179.88099462429</v>
      </c>
      <c r="D9550" s="35">
        <f t="shared" si="746"/>
        <v>-1379.88099462429</v>
      </c>
      <c r="E9550" s="35">
        <f t="shared" si="747"/>
        <v>1800218.3866483383</v>
      </c>
      <c r="F9550" s="35">
        <f t="shared" si="748"/>
        <v>1456.095749420469</v>
      </c>
      <c r="G9550" s="33">
        <f t="shared" si="749"/>
        <v>1904071.5593253199</v>
      </c>
    </row>
    <row r="9551" spans="1:7" x14ac:dyDescent="0.2">
      <c r="A9551">
        <v>500</v>
      </c>
      <c r="B9551">
        <v>6</v>
      </c>
      <c r="C9551" s="35">
        <f t="shared" si="745"/>
        <v>2179.88099462429</v>
      </c>
      <c r="D9551" s="35">
        <f t="shared" si="746"/>
        <v>-1679.88099462429</v>
      </c>
      <c r="E9551" s="35">
        <f t="shared" si="747"/>
        <v>2695251.6898062895</v>
      </c>
      <c r="F9551" s="35">
        <f t="shared" si="748"/>
        <v>1456.095749420469</v>
      </c>
      <c r="G9551" s="33">
        <f t="shared" si="749"/>
        <v>2822000.1560998936</v>
      </c>
    </row>
    <row r="9552" spans="1:7" x14ac:dyDescent="0.2">
      <c r="A9552">
        <v>250</v>
      </c>
      <c r="B9552">
        <v>5</v>
      </c>
      <c r="C9552" s="35">
        <f t="shared" si="745"/>
        <v>1945.340329620444</v>
      </c>
      <c r="D9552" s="35">
        <f t="shared" si="746"/>
        <v>-1695.340329620444</v>
      </c>
      <c r="E9552" s="35">
        <f t="shared" si="747"/>
        <v>3578612.7757712486</v>
      </c>
      <c r="F9552" s="35">
        <f t="shared" si="748"/>
        <v>38565.827988863377</v>
      </c>
      <c r="G9552" s="33">
        <f t="shared" si="749"/>
        <v>2874178.8332375558</v>
      </c>
    </row>
    <row r="9553" spans="1:7" x14ac:dyDescent="0.2">
      <c r="A9553">
        <v>250</v>
      </c>
      <c r="B9553">
        <v>5</v>
      </c>
      <c r="C9553" s="35">
        <f t="shared" si="745"/>
        <v>1945.340329620444</v>
      </c>
      <c r="D9553" s="35">
        <f t="shared" si="746"/>
        <v>-1695.340329620444</v>
      </c>
      <c r="E9553" s="35">
        <f t="shared" si="747"/>
        <v>3578612.7757712486</v>
      </c>
      <c r="F9553" s="35">
        <f t="shared" si="748"/>
        <v>38565.827988863377</v>
      </c>
      <c r="G9553" s="33">
        <f t="shared" si="749"/>
        <v>2874178.8332375558</v>
      </c>
    </row>
    <row r="9554" spans="1:7" x14ac:dyDescent="0.2">
      <c r="A9554">
        <v>500</v>
      </c>
      <c r="B9554">
        <v>3</v>
      </c>
      <c r="C9554" s="35">
        <f t="shared" si="745"/>
        <v>1476.2589996127522</v>
      </c>
      <c r="D9554" s="35">
        <f t="shared" si="746"/>
        <v>-976.25899961275218</v>
      </c>
      <c r="E9554" s="35">
        <f t="shared" si="747"/>
        <v>2695251.6898062895</v>
      </c>
      <c r="F9554" s="35">
        <f t="shared" si="748"/>
        <v>442841.23371042684</v>
      </c>
      <c r="G9554" s="33">
        <f t="shared" si="749"/>
        <v>953081.63432489161</v>
      </c>
    </row>
    <row r="9555" spans="1:7" x14ac:dyDescent="0.2">
      <c r="A9555">
        <v>250</v>
      </c>
      <c r="B9555">
        <v>11</v>
      </c>
      <c r="C9555" s="35">
        <f t="shared" si="745"/>
        <v>3352.5843196435194</v>
      </c>
      <c r="D9555" s="35">
        <f t="shared" si="746"/>
        <v>-3102.5843196435194</v>
      </c>
      <c r="E9555" s="35">
        <f t="shared" si="747"/>
        <v>3578612.7757712486</v>
      </c>
      <c r="F9555" s="35">
        <f t="shared" si="748"/>
        <v>1466187.1407655939</v>
      </c>
      <c r="G9555" s="33">
        <f t="shared" si="749"/>
        <v>9626029.4604978394</v>
      </c>
    </row>
    <row r="9556" spans="1:7" x14ac:dyDescent="0.2">
      <c r="A9556">
        <v>1000</v>
      </c>
      <c r="B9556">
        <v>1</v>
      </c>
      <c r="C9556" s="35">
        <f t="shared" si="745"/>
        <v>1007.1776696050603</v>
      </c>
      <c r="D9556" s="35">
        <f t="shared" si="746"/>
        <v>-7.1776696050602595</v>
      </c>
      <c r="E9556" s="35">
        <f t="shared" si="747"/>
        <v>1303529.5178763708</v>
      </c>
      <c r="F9556" s="35">
        <f t="shared" si="748"/>
        <v>1287191.2277555608</v>
      </c>
      <c r="G9556" s="33">
        <f t="shared" si="749"/>
        <v>51.518940959405903</v>
      </c>
    </row>
    <row r="9557" spans="1:7" x14ac:dyDescent="0.2">
      <c r="A9557">
        <v>5162.5</v>
      </c>
      <c r="B9557">
        <v>12</v>
      </c>
      <c r="C9557" s="35">
        <f t="shared" si="745"/>
        <v>3587.1249846473656</v>
      </c>
      <c r="D9557" s="35">
        <f t="shared" si="746"/>
        <v>1575.3750153526344</v>
      </c>
      <c r="E9557" s="35">
        <f t="shared" si="747"/>
        <v>9125098.6865597982</v>
      </c>
      <c r="F9557" s="35">
        <f t="shared" si="748"/>
        <v>2089189.2910115072</v>
      </c>
      <c r="G9557" s="33">
        <f t="shared" si="749"/>
        <v>2481806.4389973129</v>
      </c>
    </row>
    <row r="9558" spans="1:7" x14ac:dyDescent="0.2">
      <c r="A9558">
        <v>976</v>
      </c>
      <c r="B9558">
        <v>4</v>
      </c>
      <c r="C9558" s="35">
        <f t="shared" si="745"/>
        <v>1710.799664616598</v>
      </c>
      <c r="D9558" s="35">
        <f t="shared" si="746"/>
        <v>-734.79966461659797</v>
      </c>
      <c r="E9558" s="35">
        <f t="shared" si="747"/>
        <v>1358908.1821290068</v>
      </c>
      <c r="F9558" s="35">
        <f t="shared" si="748"/>
        <v>185694.20730919892</v>
      </c>
      <c r="G9558" s="33">
        <f t="shared" si="749"/>
        <v>539930.54712066485</v>
      </c>
    </row>
    <row r="9559" spans="1:7" x14ac:dyDescent="0.2">
      <c r="A9559">
        <v>1200</v>
      </c>
      <c r="B9559">
        <v>6</v>
      </c>
      <c r="C9559" s="35">
        <f t="shared" si="745"/>
        <v>2179.88099462429</v>
      </c>
      <c r="D9559" s="35">
        <f t="shared" si="746"/>
        <v>-979.88099462429</v>
      </c>
      <c r="E9559" s="35">
        <f t="shared" si="747"/>
        <v>886840.64910440333</v>
      </c>
      <c r="F9559" s="35">
        <f t="shared" si="748"/>
        <v>1456.095749420469</v>
      </c>
      <c r="G9559" s="33">
        <f t="shared" si="749"/>
        <v>960166.7636258878</v>
      </c>
    </row>
    <row r="9560" spans="1:7" x14ac:dyDescent="0.2">
      <c r="A9560">
        <v>1000</v>
      </c>
      <c r="B9560">
        <v>5</v>
      </c>
      <c r="C9560" s="35">
        <f t="shared" si="745"/>
        <v>1945.340329620444</v>
      </c>
      <c r="D9560" s="35">
        <f t="shared" si="746"/>
        <v>-945.34032962044398</v>
      </c>
      <c r="E9560" s="35">
        <f t="shared" si="747"/>
        <v>1303529.5178763708</v>
      </c>
      <c r="F9560" s="35">
        <f t="shared" si="748"/>
        <v>38565.827988863377</v>
      </c>
      <c r="G9560" s="33">
        <f t="shared" si="749"/>
        <v>893668.33880688972</v>
      </c>
    </row>
    <row r="9561" spans="1:7" x14ac:dyDescent="0.2">
      <c r="A9561">
        <v>1000</v>
      </c>
      <c r="B9561">
        <v>3</v>
      </c>
      <c r="C9561" s="35">
        <f t="shared" si="745"/>
        <v>1476.2589996127522</v>
      </c>
      <c r="D9561" s="35">
        <f t="shared" si="746"/>
        <v>-476.25899961275218</v>
      </c>
      <c r="E9561" s="35">
        <f t="shared" si="747"/>
        <v>1303529.5178763708</v>
      </c>
      <c r="F9561" s="35">
        <f t="shared" si="748"/>
        <v>442841.23371042684</v>
      </c>
      <c r="G9561" s="33">
        <f t="shared" si="749"/>
        <v>226822.63471213946</v>
      </c>
    </row>
    <row r="9562" spans="1:7" x14ac:dyDescent="0.2">
      <c r="A9562">
        <v>1500</v>
      </c>
      <c r="B9562">
        <v>2</v>
      </c>
      <c r="C9562" s="35">
        <f t="shared" si="745"/>
        <v>1241.7183346089062</v>
      </c>
      <c r="D9562" s="35">
        <f t="shared" si="746"/>
        <v>258.28166539109384</v>
      </c>
      <c r="E9562" s="35">
        <f t="shared" si="747"/>
        <v>411807.34594645206</v>
      </c>
      <c r="F9562" s="35">
        <f t="shared" si="748"/>
        <v>810006.90719254757</v>
      </c>
      <c r="G9562" s="33">
        <f t="shared" si="749"/>
        <v>66709.418677196954</v>
      </c>
    </row>
    <row r="9563" spans="1:7" x14ac:dyDescent="0.2">
      <c r="A9563">
        <v>895</v>
      </c>
      <c r="B9563">
        <v>0</v>
      </c>
      <c r="C9563" s="35">
        <f t="shared" si="745"/>
        <v>772.63700460121436</v>
      </c>
      <c r="D9563" s="35">
        <f t="shared" si="746"/>
        <v>122.36299539878564</v>
      </c>
      <c r="E9563" s="35">
        <f t="shared" si="747"/>
        <v>1554316.1739816538</v>
      </c>
      <c r="F9563" s="35">
        <f t="shared" si="748"/>
        <v>1874394.1953994662</v>
      </c>
      <c r="G9563" s="33">
        <f t="shared" si="749"/>
        <v>14972.702642963237</v>
      </c>
    </row>
    <row r="9564" spans="1:7" x14ac:dyDescent="0.2">
      <c r="A9564">
        <v>800</v>
      </c>
      <c r="B9564">
        <v>6</v>
      </c>
      <c r="C9564" s="35">
        <f t="shared" si="745"/>
        <v>2179.88099462429</v>
      </c>
      <c r="D9564" s="35">
        <f t="shared" si="746"/>
        <v>-1379.88099462429</v>
      </c>
      <c r="E9564" s="35">
        <f t="shared" si="747"/>
        <v>1800218.3866483383</v>
      </c>
      <c r="F9564" s="35">
        <f t="shared" si="748"/>
        <v>1456.095749420469</v>
      </c>
      <c r="G9564" s="33">
        <f t="shared" si="749"/>
        <v>1904071.5593253199</v>
      </c>
    </row>
    <row r="9565" spans="1:7" x14ac:dyDescent="0.2">
      <c r="A9565">
        <v>1400</v>
      </c>
      <c r="B9565">
        <v>2</v>
      </c>
      <c r="C9565" s="35">
        <f t="shared" si="745"/>
        <v>1241.7183346089062</v>
      </c>
      <c r="D9565" s="35">
        <f t="shared" si="746"/>
        <v>158.28166539109384</v>
      </c>
      <c r="E9565" s="35">
        <f t="shared" si="747"/>
        <v>550151.78033243585</v>
      </c>
      <c r="F9565" s="35">
        <f t="shared" si="748"/>
        <v>810006.90719254757</v>
      </c>
      <c r="G9565" s="33">
        <f t="shared" si="749"/>
        <v>25053.085598978192</v>
      </c>
    </row>
    <row r="9566" spans="1:7" x14ac:dyDescent="0.2">
      <c r="A9566">
        <v>991.66669999999999</v>
      </c>
      <c r="B9566">
        <v>0</v>
      </c>
      <c r="C9566" s="35">
        <f t="shared" si="745"/>
        <v>772.63700460121436</v>
      </c>
      <c r="D9566" s="35">
        <f t="shared" si="746"/>
        <v>219.02969539878563</v>
      </c>
      <c r="E9566" s="35">
        <f t="shared" si="747"/>
        <v>1322627.588515948</v>
      </c>
      <c r="F9566" s="35">
        <f t="shared" si="748"/>
        <v>1874394.1953994662</v>
      </c>
      <c r="G9566" s="33">
        <f t="shared" si="749"/>
        <v>47974.007466484814</v>
      </c>
    </row>
    <row r="9567" spans="1:7" x14ac:dyDescent="0.2">
      <c r="A9567">
        <v>1500</v>
      </c>
      <c r="B9567">
        <v>5</v>
      </c>
      <c r="C9567" s="35">
        <f t="shared" si="745"/>
        <v>1945.340329620444</v>
      </c>
      <c r="D9567" s="35">
        <f t="shared" si="746"/>
        <v>-445.34032962044398</v>
      </c>
      <c r="E9567" s="35">
        <f t="shared" si="747"/>
        <v>411807.34594645206</v>
      </c>
      <c r="F9567" s="35">
        <f t="shared" si="748"/>
        <v>38565.827988863377</v>
      </c>
      <c r="G9567" s="33">
        <f t="shared" si="749"/>
        <v>198328.00918644571</v>
      </c>
    </row>
    <row r="9568" spans="1:7" x14ac:dyDescent="0.2">
      <c r="A9568">
        <v>1666.6669999999999</v>
      </c>
      <c r="B9568">
        <v>0</v>
      </c>
      <c r="C9568" s="35">
        <f t="shared" si="745"/>
        <v>772.63700460121436</v>
      </c>
      <c r="D9568" s="35">
        <f t="shared" si="746"/>
        <v>894.02999539878556</v>
      </c>
      <c r="E9568" s="35">
        <f t="shared" si="747"/>
        <v>225677.41637736466</v>
      </c>
      <c r="F9568" s="35">
        <f t="shared" si="748"/>
        <v>1874394.1953994662</v>
      </c>
      <c r="G9568" s="33">
        <f t="shared" si="749"/>
        <v>799289.63267275249</v>
      </c>
    </row>
    <row r="9569" spans="1:7" x14ac:dyDescent="0.2">
      <c r="A9569">
        <v>480</v>
      </c>
      <c r="B9569">
        <v>2</v>
      </c>
      <c r="C9569" s="35">
        <f t="shared" si="745"/>
        <v>1241.7183346089062</v>
      </c>
      <c r="D9569" s="35">
        <f t="shared" si="746"/>
        <v>-761.71833460890616</v>
      </c>
      <c r="E9569" s="35">
        <f t="shared" si="747"/>
        <v>2761320.5766834863</v>
      </c>
      <c r="F9569" s="35">
        <f t="shared" si="748"/>
        <v>810006.90719254757</v>
      </c>
      <c r="G9569" s="33">
        <f t="shared" si="749"/>
        <v>580214.82127936557</v>
      </c>
    </row>
    <row r="9570" spans="1:7" x14ac:dyDescent="0.2">
      <c r="A9570">
        <v>1253.3330000000001</v>
      </c>
      <c r="B9570">
        <v>0</v>
      </c>
      <c r="C9570" s="35">
        <f t="shared" si="745"/>
        <v>772.63700460121436</v>
      </c>
      <c r="D9570" s="35">
        <f t="shared" si="746"/>
        <v>480.69599539878573</v>
      </c>
      <c r="E9570" s="35">
        <f t="shared" si="747"/>
        <v>789235.32080232643</v>
      </c>
      <c r="F9570" s="35">
        <f t="shared" si="748"/>
        <v>1874394.1953994662</v>
      </c>
      <c r="G9570" s="33">
        <f t="shared" si="749"/>
        <v>231068.63999242944</v>
      </c>
    </row>
    <row r="9571" spans="1:7" x14ac:dyDescent="0.2">
      <c r="A9571">
        <v>720</v>
      </c>
      <c r="B9571">
        <v>0</v>
      </c>
      <c r="C9571" s="35">
        <f t="shared" si="745"/>
        <v>772.63700460121436</v>
      </c>
      <c r="D9571" s="35">
        <f t="shared" si="746"/>
        <v>-52.637004601214358</v>
      </c>
      <c r="E9571" s="35">
        <f t="shared" si="747"/>
        <v>2021293.9341571252</v>
      </c>
      <c r="F9571" s="35">
        <f t="shared" si="748"/>
        <v>1874394.1953994662</v>
      </c>
      <c r="G9571" s="33">
        <f t="shared" si="749"/>
        <v>2770.6542533882616</v>
      </c>
    </row>
    <row r="9572" spans="1:7" x14ac:dyDescent="0.2">
      <c r="A9572">
        <v>1050</v>
      </c>
      <c r="B9572">
        <v>5</v>
      </c>
      <c r="C9572" s="35">
        <f t="shared" si="745"/>
        <v>1945.340329620444</v>
      </c>
      <c r="D9572" s="35">
        <f t="shared" si="746"/>
        <v>-895.34032962044398</v>
      </c>
      <c r="E9572" s="35">
        <f t="shared" si="747"/>
        <v>1191857.3006833789</v>
      </c>
      <c r="F9572" s="35">
        <f t="shared" si="748"/>
        <v>38565.827988863377</v>
      </c>
      <c r="G9572" s="33">
        <f t="shared" si="749"/>
        <v>801634.30584484525</v>
      </c>
    </row>
    <row r="9573" spans="1:7" x14ac:dyDescent="0.2">
      <c r="A9573">
        <v>480</v>
      </c>
      <c r="B9573">
        <v>4</v>
      </c>
      <c r="C9573" s="35">
        <f t="shared" si="745"/>
        <v>1710.799664616598</v>
      </c>
      <c r="D9573" s="35">
        <f t="shared" si="746"/>
        <v>-1230.799664616598</v>
      </c>
      <c r="E9573" s="35">
        <f t="shared" si="747"/>
        <v>2761320.5766834863</v>
      </c>
      <c r="F9573" s="35">
        <f t="shared" si="748"/>
        <v>185694.20730919892</v>
      </c>
      <c r="G9573" s="33">
        <f t="shared" si="749"/>
        <v>1514867.8144203301</v>
      </c>
    </row>
    <row r="9574" spans="1:7" x14ac:dyDescent="0.2">
      <c r="A9574">
        <v>480</v>
      </c>
      <c r="B9574">
        <v>4</v>
      </c>
      <c r="C9574" s="35">
        <f t="shared" si="745"/>
        <v>1710.799664616598</v>
      </c>
      <c r="D9574" s="35">
        <f t="shared" si="746"/>
        <v>-1230.799664616598</v>
      </c>
      <c r="E9574" s="35">
        <f t="shared" si="747"/>
        <v>2761320.5766834863</v>
      </c>
      <c r="F9574" s="35">
        <f t="shared" si="748"/>
        <v>185694.20730919892</v>
      </c>
      <c r="G9574" s="33">
        <f t="shared" si="749"/>
        <v>1514867.8144203301</v>
      </c>
    </row>
    <row r="9575" spans="1:7" x14ac:dyDescent="0.2">
      <c r="A9575">
        <v>720</v>
      </c>
      <c r="B9575">
        <v>4</v>
      </c>
      <c r="C9575" s="35">
        <f t="shared" si="745"/>
        <v>1710.799664616598</v>
      </c>
      <c r="D9575" s="35">
        <f t="shared" si="746"/>
        <v>-990.79966461659797</v>
      </c>
      <c r="E9575" s="35">
        <f t="shared" si="747"/>
        <v>2021293.9341571252</v>
      </c>
      <c r="F9575" s="35">
        <f t="shared" si="748"/>
        <v>185694.20730919892</v>
      </c>
      <c r="G9575" s="33">
        <f t="shared" si="749"/>
        <v>981683.97540436301</v>
      </c>
    </row>
    <row r="9576" spans="1:7" x14ac:dyDescent="0.2">
      <c r="A9576">
        <v>980</v>
      </c>
      <c r="B9576">
        <v>0</v>
      </c>
      <c r="C9576" s="35">
        <f t="shared" si="745"/>
        <v>772.63700460121436</v>
      </c>
      <c r="D9576" s="35">
        <f t="shared" si="746"/>
        <v>207.36299539878564</v>
      </c>
      <c r="E9576" s="35">
        <f t="shared" si="747"/>
        <v>1349598.4047535674</v>
      </c>
      <c r="F9576" s="35">
        <f t="shared" si="748"/>
        <v>1874394.1953994662</v>
      </c>
      <c r="G9576" s="33">
        <f t="shared" si="749"/>
        <v>42999.411860756794</v>
      </c>
    </row>
    <row r="9577" spans="1:7" x14ac:dyDescent="0.2">
      <c r="A9577">
        <v>480</v>
      </c>
      <c r="B9577">
        <v>6</v>
      </c>
      <c r="C9577" s="35">
        <f t="shared" si="745"/>
        <v>2179.88099462429</v>
      </c>
      <c r="D9577" s="35">
        <f t="shared" si="746"/>
        <v>-1699.88099462429</v>
      </c>
      <c r="E9577" s="35">
        <f t="shared" si="747"/>
        <v>2761320.5766834863</v>
      </c>
      <c r="F9577" s="35">
        <f t="shared" si="748"/>
        <v>1456.095749420469</v>
      </c>
      <c r="G9577" s="33">
        <f t="shared" si="749"/>
        <v>2889595.3958848654</v>
      </c>
    </row>
    <row r="9578" spans="1:7" x14ac:dyDescent="0.2">
      <c r="A9578">
        <v>840</v>
      </c>
      <c r="B9578">
        <v>0</v>
      </c>
      <c r="C9578" s="35">
        <f t="shared" si="745"/>
        <v>772.63700460121436</v>
      </c>
      <c r="D9578" s="35">
        <f t="shared" si="746"/>
        <v>67.362995398785642</v>
      </c>
      <c r="E9578" s="35">
        <f t="shared" si="747"/>
        <v>1694480.6128939446</v>
      </c>
      <c r="F9578" s="35">
        <f t="shared" si="748"/>
        <v>1874394.1953994662</v>
      </c>
      <c r="G9578" s="33">
        <f t="shared" si="749"/>
        <v>4537.7731490968154</v>
      </c>
    </row>
    <row r="9579" spans="1:7" x14ac:dyDescent="0.2">
      <c r="A9579">
        <v>933.33330000000001</v>
      </c>
      <c r="B9579">
        <v>0</v>
      </c>
      <c r="C9579" s="35">
        <f t="shared" si="745"/>
        <v>772.63700460121436</v>
      </c>
      <c r="D9579" s="35">
        <f t="shared" si="746"/>
        <v>160.69629539878565</v>
      </c>
      <c r="E9579" s="35">
        <f t="shared" si="747"/>
        <v>1460203.6658040613</v>
      </c>
      <c r="F9579" s="35">
        <f t="shared" si="748"/>
        <v>1874394.1953994662</v>
      </c>
      <c r="G9579" s="33">
        <f t="shared" si="749"/>
        <v>25823.299354893777</v>
      </c>
    </row>
    <row r="9580" spans="1:7" x14ac:dyDescent="0.2">
      <c r="A9580">
        <v>480</v>
      </c>
      <c r="B9580">
        <v>2</v>
      </c>
      <c r="C9580" s="35">
        <f t="shared" si="745"/>
        <v>1241.7183346089062</v>
      </c>
      <c r="D9580" s="35">
        <f t="shared" si="746"/>
        <v>-761.71833460890616</v>
      </c>
      <c r="E9580" s="35">
        <f t="shared" si="747"/>
        <v>2761320.5766834863</v>
      </c>
      <c r="F9580" s="35">
        <f t="shared" si="748"/>
        <v>810006.90719254757</v>
      </c>
      <c r="G9580" s="33">
        <f t="shared" si="749"/>
        <v>580214.82127936557</v>
      </c>
    </row>
    <row r="9581" spans="1:7" x14ac:dyDescent="0.2">
      <c r="A9581">
        <v>680</v>
      </c>
      <c r="B9581">
        <v>0</v>
      </c>
      <c r="C9581" s="35">
        <f t="shared" si="745"/>
        <v>772.63700460121436</v>
      </c>
      <c r="D9581" s="35">
        <f t="shared" si="746"/>
        <v>-92.637004601214358</v>
      </c>
      <c r="E9581" s="35">
        <f t="shared" si="747"/>
        <v>2136631.7079115189</v>
      </c>
      <c r="F9581" s="35">
        <f t="shared" si="748"/>
        <v>1874394.1953994662</v>
      </c>
      <c r="G9581" s="33">
        <f t="shared" si="749"/>
        <v>8581.6146214854107</v>
      </c>
    </row>
    <row r="9582" spans="1:7" x14ac:dyDescent="0.2">
      <c r="A9582">
        <v>500</v>
      </c>
      <c r="B9582">
        <v>3</v>
      </c>
      <c r="C9582" s="35">
        <f t="shared" si="745"/>
        <v>1476.2589996127522</v>
      </c>
      <c r="D9582" s="35">
        <f t="shared" si="746"/>
        <v>-976.25899961275218</v>
      </c>
      <c r="E9582" s="35">
        <f t="shared" si="747"/>
        <v>2695251.6898062895</v>
      </c>
      <c r="F9582" s="35">
        <f t="shared" si="748"/>
        <v>442841.23371042684</v>
      </c>
      <c r="G9582" s="33">
        <f t="shared" si="749"/>
        <v>953081.63432489161</v>
      </c>
    </row>
    <row r="9583" spans="1:7" x14ac:dyDescent="0.2">
      <c r="A9583">
        <v>1300</v>
      </c>
      <c r="B9583">
        <v>2</v>
      </c>
      <c r="C9583" s="35">
        <f t="shared" si="745"/>
        <v>1241.7183346089062</v>
      </c>
      <c r="D9583" s="35">
        <f t="shared" si="746"/>
        <v>58.281665391093838</v>
      </c>
      <c r="E9583" s="35">
        <f t="shared" si="747"/>
        <v>708496.21471841959</v>
      </c>
      <c r="F9583" s="35">
        <f t="shared" si="748"/>
        <v>810006.90719254757</v>
      </c>
      <c r="G9583" s="33">
        <f t="shared" si="749"/>
        <v>3396.7525207594254</v>
      </c>
    </row>
    <row r="9584" spans="1:7" x14ac:dyDescent="0.2">
      <c r="A9584">
        <v>470</v>
      </c>
      <c r="B9584">
        <v>4</v>
      </c>
      <c r="C9584" s="35">
        <f t="shared" si="745"/>
        <v>1710.799664616598</v>
      </c>
      <c r="D9584" s="35">
        <f t="shared" si="746"/>
        <v>-1240.799664616598</v>
      </c>
      <c r="E9584" s="35">
        <f t="shared" si="747"/>
        <v>2794655.0201220843</v>
      </c>
      <c r="F9584" s="35">
        <f t="shared" si="748"/>
        <v>185694.20730919892</v>
      </c>
      <c r="G9584" s="33">
        <f t="shared" si="749"/>
        <v>1539583.807712662</v>
      </c>
    </row>
    <row r="9585" spans="1:7" x14ac:dyDescent="0.2">
      <c r="A9585">
        <v>700</v>
      </c>
      <c r="B9585">
        <v>6</v>
      </c>
      <c r="C9585" s="35">
        <f t="shared" si="745"/>
        <v>2179.88099462429</v>
      </c>
      <c r="D9585" s="35">
        <f t="shared" si="746"/>
        <v>-1479.88099462429</v>
      </c>
      <c r="E9585" s="35">
        <f t="shared" si="747"/>
        <v>2078562.821034322</v>
      </c>
      <c r="F9585" s="35">
        <f t="shared" si="748"/>
        <v>1456.095749420469</v>
      </c>
      <c r="G9585" s="33">
        <f t="shared" si="749"/>
        <v>2190047.7582501778</v>
      </c>
    </row>
    <row r="9586" spans="1:7" x14ac:dyDescent="0.2">
      <c r="A9586">
        <v>700</v>
      </c>
      <c r="B9586">
        <v>0</v>
      </c>
      <c r="C9586" s="35">
        <f t="shared" si="745"/>
        <v>772.63700460121436</v>
      </c>
      <c r="D9586" s="35">
        <f t="shared" si="746"/>
        <v>-72.637004601214358</v>
      </c>
      <c r="E9586" s="35">
        <f t="shared" si="747"/>
        <v>2078562.821034322</v>
      </c>
      <c r="F9586" s="35">
        <f t="shared" si="748"/>
        <v>1874394.1953994662</v>
      </c>
      <c r="G9586" s="33">
        <f t="shared" si="749"/>
        <v>5276.1344374368355</v>
      </c>
    </row>
    <row r="9587" spans="1:7" x14ac:dyDescent="0.2">
      <c r="A9587">
        <v>600</v>
      </c>
      <c r="B9587">
        <v>5</v>
      </c>
      <c r="C9587" s="35">
        <f t="shared" si="745"/>
        <v>1945.340329620444</v>
      </c>
      <c r="D9587" s="35">
        <f t="shared" si="746"/>
        <v>-1345.340329620444</v>
      </c>
      <c r="E9587" s="35">
        <f t="shared" si="747"/>
        <v>2376907.2554203058</v>
      </c>
      <c r="F9587" s="35">
        <f t="shared" si="748"/>
        <v>38565.827988863377</v>
      </c>
      <c r="G9587" s="33">
        <f t="shared" si="749"/>
        <v>1809940.6025032448</v>
      </c>
    </row>
    <row r="9588" spans="1:7" x14ac:dyDescent="0.2">
      <c r="A9588">
        <v>700</v>
      </c>
      <c r="B9588">
        <v>0</v>
      </c>
      <c r="C9588" s="35">
        <f t="shared" si="745"/>
        <v>772.63700460121436</v>
      </c>
      <c r="D9588" s="35">
        <f t="shared" si="746"/>
        <v>-72.637004601214358</v>
      </c>
      <c r="E9588" s="35">
        <f t="shared" si="747"/>
        <v>2078562.821034322</v>
      </c>
      <c r="F9588" s="35">
        <f t="shared" si="748"/>
        <v>1874394.1953994662</v>
      </c>
      <c r="G9588" s="33">
        <f t="shared" si="749"/>
        <v>5276.1344374368355</v>
      </c>
    </row>
    <row r="9589" spans="1:7" x14ac:dyDescent="0.2">
      <c r="A9589">
        <v>4775</v>
      </c>
      <c r="B9589">
        <v>12</v>
      </c>
      <c r="C9589" s="35">
        <f t="shared" si="745"/>
        <v>3587.1249846473656</v>
      </c>
      <c r="D9589" s="35">
        <f t="shared" si="746"/>
        <v>1187.8750153526344</v>
      </c>
      <c r="E9589" s="35">
        <f t="shared" si="747"/>
        <v>6934152.119805485</v>
      </c>
      <c r="F9589" s="35">
        <f t="shared" si="748"/>
        <v>2089189.2910115072</v>
      </c>
      <c r="G9589" s="33">
        <f t="shared" si="749"/>
        <v>1411047.0520990214</v>
      </c>
    </row>
    <row r="9590" spans="1:7" x14ac:dyDescent="0.2">
      <c r="A9590">
        <v>2240</v>
      </c>
      <c r="B9590">
        <v>2</v>
      </c>
      <c r="C9590" s="35">
        <f t="shared" si="745"/>
        <v>1241.7183346089062</v>
      </c>
      <c r="D9590" s="35">
        <f t="shared" si="746"/>
        <v>998.28166539109384</v>
      </c>
      <c r="E9590" s="35">
        <f t="shared" si="747"/>
        <v>9658.5314901724687</v>
      </c>
      <c r="F9590" s="35">
        <f t="shared" si="748"/>
        <v>810006.90719254757</v>
      </c>
      <c r="G9590" s="33">
        <f t="shared" si="749"/>
        <v>996566.28345601587</v>
      </c>
    </row>
    <row r="9591" spans="1:7" x14ac:dyDescent="0.2">
      <c r="A9591">
        <v>720</v>
      </c>
      <c r="B9591">
        <v>4</v>
      </c>
      <c r="C9591" s="35">
        <f t="shared" si="745"/>
        <v>1710.799664616598</v>
      </c>
      <c r="D9591" s="35">
        <f t="shared" si="746"/>
        <v>-990.79966461659797</v>
      </c>
      <c r="E9591" s="35">
        <f t="shared" si="747"/>
        <v>2021293.9341571252</v>
      </c>
      <c r="F9591" s="35">
        <f t="shared" si="748"/>
        <v>185694.20730919892</v>
      </c>
      <c r="G9591" s="33">
        <f t="shared" si="749"/>
        <v>981683.97540436301</v>
      </c>
    </row>
    <row r="9592" spans="1:7" x14ac:dyDescent="0.2">
      <c r="A9592">
        <v>1500</v>
      </c>
      <c r="B9592">
        <v>3</v>
      </c>
      <c r="C9592" s="35">
        <f t="shared" si="745"/>
        <v>1476.2589996127522</v>
      </c>
      <c r="D9592" s="35">
        <f t="shared" si="746"/>
        <v>23.741000387247823</v>
      </c>
      <c r="E9592" s="35">
        <f t="shared" si="747"/>
        <v>411807.34594645206</v>
      </c>
      <c r="F9592" s="35">
        <f t="shared" si="748"/>
        <v>442841.23371042684</v>
      </c>
      <c r="G9592" s="33">
        <f t="shared" si="749"/>
        <v>563.63509938730124</v>
      </c>
    </row>
    <row r="9593" spans="1:7" x14ac:dyDescent="0.2">
      <c r="A9593">
        <v>1042</v>
      </c>
      <c r="B9593">
        <v>5</v>
      </c>
      <c r="C9593" s="35">
        <f t="shared" si="745"/>
        <v>1945.340329620444</v>
      </c>
      <c r="D9593" s="35">
        <f t="shared" si="746"/>
        <v>-903.34032962044398</v>
      </c>
      <c r="E9593" s="35">
        <f t="shared" si="747"/>
        <v>1209388.8554342575</v>
      </c>
      <c r="F9593" s="35">
        <f t="shared" si="748"/>
        <v>38565.827988863377</v>
      </c>
      <c r="G9593" s="33">
        <f t="shared" si="749"/>
        <v>816023.75111877243</v>
      </c>
    </row>
    <row r="9594" spans="1:7" x14ac:dyDescent="0.2">
      <c r="A9594">
        <v>1400</v>
      </c>
      <c r="B9594">
        <v>3</v>
      </c>
      <c r="C9594" s="35">
        <f t="shared" si="745"/>
        <v>1476.2589996127522</v>
      </c>
      <c r="D9594" s="35">
        <f t="shared" si="746"/>
        <v>-76.258999612752177</v>
      </c>
      <c r="E9594" s="35">
        <f t="shared" si="747"/>
        <v>550151.78033243585</v>
      </c>
      <c r="F9594" s="35">
        <f t="shared" si="748"/>
        <v>442841.23371042684</v>
      </c>
      <c r="G9594" s="33">
        <f t="shared" si="749"/>
        <v>5815.4350219377366</v>
      </c>
    </row>
    <row r="9595" spans="1:7" x14ac:dyDescent="0.2">
      <c r="A9595">
        <v>425</v>
      </c>
      <c r="B9595">
        <v>1</v>
      </c>
      <c r="C9595" s="35">
        <f t="shared" si="745"/>
        <v>1007.1776696050603</v>
      </c>
      <c r="D9595" s="35">
        <f t="shared" si="746"/>
        <v>-582.17766960506026</v>
      </c>
      <c r="E9595" s="35">
        <f t="shared" si="747"/>
        <v>2947135.0155957774</v>
      </c>
      <c r="F9595" s="35">
        <f t="shared" si="748"/>
        <v>1287191.2277555608</v>
      </c>
      <c r="G9595" s="33">
        <f t="shared" si="749"/>
        <v>338930.83898677869</v>
      </c>
    </row>
    <row r="9596" spans="1:7" x14ac:dyDescent="0.2">
      <c r="A9596">
        <v>1200</v>
      </c>
      <c r="B9596">
        <v>12</v>
      </c>
      <c r="C9596" s="35">
        <f t="shared" si="745"/>
        <v>3587.1249846473656</v>
      </c>
      <c r="D9596" s="35">
        <f t="shared" si="746"/>
        <v>-2387.1249846473656</v>
      </c>
      <c r="E9596" s="35">
        <f t="shared" si="747"/>
        <v>886840.64910440333</v>
      </c>
      <c r="F9596" s="35">
        <f t="shared" si="748"/>
        <v>2089189.2910115072</v>
      </c>
      <c r="G9596" s="33">
        <f t="shared" si="749"/>
        <v>5698365.6923276857</v>
      </c>
    </row>
    <row r="9597" spans="1:7" x14ac:dyDescent="0.2">
      <c r="A9597">
        <v>1000</v>
      </c>
      <c r="B9597">
        <v>12</v>
      </c>
      <c r="C9597" s="35">
        <f t="shared" si="745"/>
        <v>3587.1249846473656</v>
      </c>
      <c r="D9597" s="35">
        <f t="shared" si="746"/>
        <v>-2587.1249846473656</v>
      </c>
      <c r="E9597" s="35">
        <f t="shared" si="747"/>
        <v>1303529.5178763708</v>
      </c>
      <c r="F9597" s="35">
        <f t="shared" si="748"/>
        <v>2089189.2910115072</v>
      </c>
      <c r="G9597" s="33">
        <f t="shared" si="749"/>
        <v>6693215.6861866321</v>
      </c>
    </row>
    <row r="9598" spans="1:7" x14ac:dyDescent="0.2">
      <c r="A9598">
        <v>1400</v>
      </c>
      <c r="B9598">
        <v>6</v>
      </c>
      <c r="C9598" s="35">
        <f t="shared" si="745"/>
        <v>2179.88099462429</v>
      </c>
      <c r="D9598" s="35">
        <f t="shared" si="746"/>
        <v>-779.88099462429</v>
      </c>
      <c r="E9598" s="35">
        <f t="shared" si="747"/>
        <v>550151.78033243585</v>
      </c>
      <c r="F9598" s="35">
        <f t="shared" si="748"/>
        <v>1456.095749420469</v>
      </c>
      <c r="G9598" s="33">
        <f t="shared" si="749"/>
        <v>608214.36577617179</v>
      </c>
    </row>
    <row r="9599" spans="1:7" x14ac:dyDescent="0.2">
      <c r="A9599">
        <v>1800</v>
      </c>
      <c r="B9599">
        <v>3</v>
      </c>
      <c r="C9599" s="35">
        <f t="shared" si="745"/>
        <v>1476.2589996127522</v>
      </c>
      <c r="D9599" s="35">
        <f t="shared" si="746"/>
        <v>323.74100038724782</v>
      </c>
      <c r="E9599" s="35">
        <f t="shared" si="747"/>
        <v>116774.04278850088</v>
      </c>
      <c r="F9599" s="35">
        <f t="shared" si="748"/>
        <v>442841.23371042684</v>
      </c>
      <c r="G9599" s="33">
        <f t="shared" si="749"/>
        <v>104808.235331736</v>
      </c>
    </row>
    <row r="9600" spans="1:7" x14ac:dyDescent="0.2">
      <c r="A9600">
        <v>1200</v>
      </c>
      <c r="B9600">
        <v>5</v>
      </c>
      <c r="C9600" s="35">
        <f t="shared" si="745"/>
        <v>1945.340329620444</v>
      </c>
      <c r="D9600" s="35">
        <f t="shared" si="746"/>
        <v>-745.34032962044398</v>
      </c>
      <c r="E9600" s="35">
        <f t="shared" si="747"/>
        <v>886840.64910440333</v>
      </c>
      <c r="F9600" s="35">
        <f t="shared" si="748"/>
        <v>38565.827988863377</v>
      </c>
      <c r="G9600" s="33">
        <f t="shared" si="749"/>
        <v>555532.20695871208</v>
      </c>
    </row>
    <row r="9601" spans="1:7" x14ac:dyDescent="0.2">
      <c r="A9601">
        <v>1200</v>
      </c>
      <c r="B9601">
        <v>12</v>
      </c>
      <c r="C9601" s="35">
        <f t="shared" si="745"/>
        <v>3587.1249846473656</v>
      </c>
      <c r="D9601" s="35">
        <f t="shared" si="746"/>
        <v>-2387.1249846473656</v>
      </c>
      <c r="E9601" s="35">
        <f t="shared" si="747"/>
        <v>886840.64910440333</v>
      </c>
      <c r="F9601" s="35">
        <f t="shared" si="748"/>
        <v>2089189.2910115072</v>
      </c>
      <c r="G9601" s="33">
        <f t="shared" si="749"/>
        <v>5698365.6923276857</v>
      </c>
    </row>
    <row r="9602" spans="1:7" x14ac:dyDescent="0.2">
      <c r="A9602">
        <v>3000</v>
      </c>
      <c r="B9602">
        <v>11</v>
      </c>
      <c r="C9602" s="35">
        <f t="shared" si="745"/>
        <v>3352.5843196435194</v>
      </c>
      <c r="D9602" s="35">
        <f t="shared" si="746"/>
        <v>-352.58431964351939</v>
      </c>
      <c r="E9602" s="35">
        <f t="shared" si="747"/>
        <v>736640.83015669615</v>
      </c>
      <c r="F9602" s="35">
        <f t="shared" si="748"/>
        <v>1466187.1407655939</v>
      </c>
      <c r="G9602" s="33">
        <f t="shared" si="749"/>
        <v>124315.70245848346</v>
      </c>
    </row>
    <row r="9603" spans="1:7" x14ac:dyDescent="0.2">
      <c r="A9603">
        <v>1600</v>
      </c>
      <c r="B9603">
        <v>3</v>
      </c>
      <c r="C9603" s="35">
        <f t="shared" ref="C9603:C9666" si="750">$J$20+$J$21*B9603</f>
        <v>1476.2589996127522</v>
      </c>
      <c r="D9603" s="35">
        <f t="shared" ref="D9603:D9666" si="751">A9603-C9603</f>
        <v>123.74100038724782</v>
      </c>
      <c r="E9603" s="35">
        <f t="shared" ref="E9603:E9666" si="752">(A9603-$J$16)^2</f>
        <v>293462.91156046838</v>
      </c>
      <c r="F9603" s="35">
        <f t="shared" ref="F9603:F9666" si="753">(C9603-$J$16)^2</f>
        <v>442841.23371042684</v>
      </c>
      <c r="G9603" s="33">
        <f t="shared" ref="G9603:G9666" si="754">(A9603-C9603)^2</f>
        <v>15311.835176836867</v>
      </c>
    </row>
    <row r="9604" spans="1:7" x14ac:dyDescent="0.2">
      <c r="A9604">
        <v>1300</v>
      </c>
      <c r="B9604">
        <v>2</v>
      </c>
      <c r="C9604" s="35">
        <f t="shared" si="750"/>
        <v>1241.7183346089062</v>
      </c>
      <c r="D9604" s="35">
        <f t="shared" si="751"/>
        <v>58.281665391093838</v>
      </c>
      <c r="E9604" s="35">
        <f t="shared" si="752"/>
        <v>708496.21471841959</v>
      </c>
      <c r="F9604" s="35">
        <f t="shared" si="753"/>
        <v>810006.90719254757</v>
      </c>
      <c r="G9604" s="33">
        <f t="shared" si="754"/>
        <v>3396.7525207594254</v>
      </c>
    </row>
    <row r="9605" spans="1:7" x14ac:dyDescent="0.2">
      <c r="A9605">
        <v>4694</v>
      </c>
      <c r="B9605">
        <v>0</v>
      </c>
      <c r="C9605" s="35">
        <f t="shared" si="750"/>
        <v>772.63700460121436</v>
      </c>
      <c r="D9605" s="35">
        <f t="shared" si="751"/>
        <v>3921.3629953987856</v>
      </c>
      <c r="E9605" s="35">
        <f t="shared" si="752"/>
        <v>6514122.1116581317</v>
      </c>
      <c r="F9605" s="35">
        <f t="shared" si="753"/>
        <v>1874394.1953994662</v>
      </c>
      <c r="G9605" s="33">
        <f t="shared" si="754"/>
        <v>15377087.741682937</v>
      </c>
    </row>
    <row r="9606" spans="1:7" x14ac:dyDescent="0.2">
      <c r="A9606">
        <v>438</v>
      </c>
      <c r="B9606">
        <v>0</v>
      </c>
      <c r="C9606" s="35">
        <f t="shared" si="750"/>
        <v>772.63700460121436</v>
      </c>
      <c r="D9606" s="35">
        <f t="shared" si="751"/>
        <v>-334.63700460121436</v>
      </c>
      <c r="E9606" s="35">
        <f t="shared" si="752"/>
        <v>2902669.2391255992</v>
      </c>
      <c r="F9606" s="35">
        <f t="shared" si="753"/>
        <v>1874394.1953994662</v>
      </c>
      <c r="G9606" s="33">
        <f t="shared" si="754"/>
        <v>111981.92484847317</v>
      </c>
    </row>
    <row r="9607" spans="1:7" x14ac:dyDescent="0.2">
      <c r="A9607">
        <v>218</v>
      </c>
      <c r="B9607">
        <v>3</v>
      </c>
      <c r="C9607" s="35">
        <f t="shared" si="750"/>
        <v>1476.2589996127522</v>
      </c>
      <c r="D9607" s="35">
        <f t="shared" si="751"/>
        <v>-1258.2589996127522</v>
      </c>
      <c r="E9607" s="35">
        <f t="shared" si="752"/>
        <v>3700706.9947747635</v>
      </c>
      <c r="F9607" s="35">
        <f t="shared" si="753"/>
        <v>442841.23371042684</v>
      </c>
      <c r="G9607" s="33">
        <f t="shared" si="754"/>
        <v>1583215.7101064839</v>
      </c>
    </row>
    <row r="9608" spans="1:7" x14ac:dyDescent="0.2">
      <c r="A9608">
        <v>210</v>
      </c>
      <c r="B9608">
        <v>9</v>
      </c>
      <c r="C9608" s="35">
        <f t="shared" si="750"/>
        <v>2883.5029896358278</v>
      </c>
      <c r="D9608" s="35">
        <f t="shared" si="751"/>
        <v>-2673.5029896358278</v>
      </c>
      <c r="E9608" s="35">
        <f t="shared" si="752"/>
        <v>3731550.5495256423</v>
      </c>
      <c r="F9608" s="35">
        <f t="shared" si="753"/>
        <v>550238.7815164472</v>
      </c>
      <c r="G9608" s="33">
        <f t="shared" si="754"/>
        <v>7147618.2355917096</v>
      </c>
    </row>
    <row r="9609" spans="1:7" x14ac:dyDescent="0.2">
      <c r="A9609">
        <v>1200</v>
      </c>
      <c r="B9609">
        <v>6</v>
      </c>
      <c r="C9609" s="35">
        <f t="shared" si="750"/>
        <v>2179.88099462429</v>
      </c>
      <c r="D9609" s="35">
        <f t="shared" si="751"/>
        <v>-979.88099462429</v>
      </c>
      <c r="E9609" s="35">
        <f t="shared" si="752"/>
        <v>886840.64910440333</v>
      </c>
      <c r="F9609" s="35">
        <f t="shared" si="753"/>
        <v>1456.095749420469</v>
      </c>
      <c r="G9609" s="33">
        <f t="shared" si="754"/>
        <v>960166.7636258878</v>
      </c>
    </row>
    <row r="9610" spans="1:7" x14ac:dyDescent="0.2">
      <c r="A9610">
        <v>2700</v>
      </c>
      <c r="B9610">
        <v>6</v>
      </c>
      <c r="C9610" s="35">
        <f t="shared" si="750"/>
        <v>2179.88099462429</v>
      </c>
      <c r="D9610" s="35">
        <f t="shared" si="751"/>
        <v>520.11900537571</v>
      </c>
      <c r="E9610" s="35">
        <f t="shared" si="752"/>
        <v>311674.1333146473</v>
      </c>
      <c r="F9610" s="35">
        <f t="shared" si="753"/>
        <v>1456.095749420469</v>
      </c>
      <c r="G9610" s="33">
        <f t="shared" si="754"/>
        <v>270523.77975301788</v>
      </c>
    </row>
    <row r="9611" spans="1:7" x14ac:dyDescent="0.2">
      <c r="A9611">
        <v>1400</v>
      </c>
      <c r="B9611">
        <v>6</v>
      </c>
      <c r="C9611" s="35">
        <f t="shared" si="750"/>
        <v>2179.88099462429</v>
      </c>
      <c r="D9611" s="35">
        <f t="shared" si="751"/>
        <v>-779.88099462429</v>
      </c>
      <c r="E9611" s="35">
        <f t="shared" si="752"/>
        <v>550151.78033243585</v>
      </c>
      <c r="F9611" s="35">
        <f t="shared" si="753"/>
        <v>1456.095749420469</v>
      </c>
      <c r="G9611" s="33">
        <f t="shared" si="754"/>
        <v>608214.36577617179</v>
      </c>
    </row>
    <row r="9612" spans="1:7" x14ac:dyDescent="0.2">
      <c r="A9612">
        <v>960</v>
      </c>
      <c r="B9612">
        <v>1</v>
      </c>
      <c r="C9612" s="35">
        <f t="shared" si="750"/>
        <v>1007.1776696050603</v>
      </c>
      <c r="D9612" s="35">
        <f t="shared" si="751"/>
        <v>-47.17766960506026</v>
      </c>
      <c r="E9612" s="35">
        <f t="shared" si="752"/>
        <v>1396467.2916307643</v>
      </c>
      <c r="F9612" s="35">
        <f t="shared" si="753"/>
        <v>1287191.2277555608</v>
      </c>
      <c r="G9612" s="33">
        <f t="shared" si="754"/>
        <v>2225.7325093642266</v>
      </c>
    </row>
    <row r="9613" spans="1:7" x14ac:dyDescent="0.2">
      <c r="A9613">
        <v>515</v>
      </c>
      <c r="B9613">
        <v>0</v>
      </c>
      <c r="C9613" s="35">
        <f t="shared" si="750"/>
        <v>772.63700460121436</v>
      </c>
      <c r="D9613" s="35">
        <f t="shared" si="751"/>
        <v>-257.63700460121436</v>
      </c>
      <c r="E9613" s="35">
        <f t="shared" si="752"/>
        <v>2646225.0246483916</v>
      </c>
      <c r="F9613" s="35">
        <f t="shared" si="753"/>
        <v>1874394.1953994662</v>
      </c>
      <c r="G9613" s="33">
        <f t="shared" si="754"/>
        <v>66376.82613988615</v>
      </c>
    </row>
    <row r="9614" spans="1:7" x14ac:dyDescent="0.2">
      <c r="A9614">
        <v>480</v>
      </c>
      <c r="B9614">
        <v>9</v>
      </c>
      <c r="C9614" s="35">
        <f t="shared" si="750"/>
        <v>2883.5029896358278</v>
      </c>
      <c r="D9614" s="35">
        <f t="shared" si="751"/>
        <v>-2403.5029896358278</v>
      </c>
      <c r="E9614" s="35">
        <f t="shared" si="752"/>
        <v>2761320.5766834863</v>
      </c>
      <c r="F9614" s="35">
        <f t="shared" si="753"/>
        <v>550238.7815164472</v>
      </c>
      <c r="G9614" s="33">
        <f t="shared" si="754"/>
        <v>5776826.6211883621</v>
      </c>
    </row>
    <row r="9615" spans="1:7" x14ac:dyDescent="0.2">
      <c r="A9615">
        <v>800</v>
      </c>
      <c r="B9615">
        <v>9</v>
      </c>
      <c r="C9615" s="35">
        <f t="shared" si="750"/>
        <v>2883.5029896358278</v>
      </c>
      <c r="D9615" s="35">
        <f t="shared" si="751"/>
        <v>-2083.5029896358278</v>
      </c>
      <c r="E9615" s="35">
        <f t="shared" si="752"/>
        <v>1800218.3866483383</v>
      </c>
      <c r="F9615" s="35">
        <f t="shared" si="753"/>
        <v>550238.7815164472</v>
      </c>
      <c r="G9615" s="33">
        <f t="shared" si="754"/>
        <v>4340984.7078214325</v>
      </c>
    </row>
    <row r="9616" spans="1:7" x14ac:dyDescent="0.2">
      <c r="A9616">
        <v>800</v>
      </c>
      <c r="B9616">
        <v>2</v>
      </c>
      <c r="C9616" s="35">
        <f t="shared" si="750"/>
        <v>1241.7183346089062</v>
      </c>
      <c r="D9616" s="35">
        <f t="shared" si="751"/>
        <v>-441.71833460890616</v>
      </c>
      <c r="E9616" s="35">
        <f t="shared" si="752"/>
        <v>1800218.3866483383</v>
      </c>
      <c r="F9616" s="35">
        <f t="shared" si="753"/>
        <v>810006.90719254757</v>
      </c>
      <c r="G9616" s="33">
        <f t="shared" si="754"/>
        <v>195115.0871296656</v>
      </c>
    </row>
    <row r="9617" spans="1:7" x14ac:dyDescent="0.2">
      <c r="A9617">
        <v>1400</v>
      </c>
      <c r="B9617">
        <v>5</v>
      </c>
      <c r="C9617" s="35">
        <f t="shared" si="750"/>
        <v>1945.340329620444</v>
      </c>
      <c r="D9617" s="35">
        <f t="shared" si="751"/>
        <v>-545.34032962044398</v>
      </c>
      <c r="E9617" s="35">
        <f t="shared" si="752"/>
        <v>550151.78033243585</v>
      </c>
      <c r="F9617" s="35">
        <f t="shared" si="753"/>
        <v>38565.827988863377</v>
      </c>
      <c r="G9617" s="33">
        <f t="shared" si="754"/>
        <v>297396.0751105345</v>
      </c>
    </row>
    <row r="9618" spans="1:7" x14ac:dyDescent="0.2">
      <c r="A9618">
        <v>800</v>
      </c>
      <c r="B9618">
        <v>12</v>
      </c>
      <c r="C9618" s="35">
        <f t="shared" si="750"/>
        <v>3587.1249846473656</v>
      </c>
      <c r="D9618" s="35">
        <f t="shared" si="751"/>
        <v>-2787.1249846473656</v>
      </c>
      <c r="E9618" s="35">
        <f t="shared" si="752"/>
        <v>1800218.3866483383</v>
      </c>
      <c r="F9618" s="35">
        <f t="shared" si="753"/>
        <v>2089189.2910115072</v>
      </c>
      <c r="G9618" s="33">
        <f t="shared" si="754"/>
        <v>7768065.6800455777</v>
      </c>
    </row>
    <row r="9619" spans="1:7" x14ac:dyDescent="0.2">
      <c r="A9619">
        <v>354</v>
      </c>
      <c r="B9619">
        <v>6</v>
      </c>
      <c r="C9619" s="35">
        <f t="shared" si="750"/>
        <v>2179.88099462429</v>
      </c>
      <c r="D9619" s="35">
        <f t="shared" si="751"/>
        <v>-1825.88099462429</v>
      </c>
      <c r="E9619" s="35">
        <f t="shared" si="752"/>
        <v>3195950.5640098257</v>
      </c>
      <c r="F9619" s="35">
        <f t="shared" si="753"/>
        <v>1456.095749420469</v>
      </c>
      <c r="G9619" s="33">
        <f t="shared" si="754"/>
        <v>3333841.4065301865</v>
      </c>
    </row>
    <row r="9620" spans="1:7" x14ac:dyDescent="0.2">
      <c r="A9620">
        <v>1300</v>
      </c>
      <c r="B9620">
        <v>4</v>
      </c>
      <c r="C9620" s="35">
        <f t="shared" si="750"/>
        <v>1710.799664616598</v>
      </c>
      <c r="D9620" s="35">
        <f t="shared" si="751"/>
        <v>-410.79966461659797</v>
      </c>
      <c r="E9620" s="35">
        <f t="shared" si="752"/>
        <v>708496.21471841959</v>
      </c>
      <c r="F9620" s="35">
        <f t="shared" si="753"/>
        <v>185694.20730919892</v>
      </c>
      <c r="G9620" s="33">
        <f t="shared" si="754"/>
        <v>168756.36444910936</v>
      </c>
    </row>
    <row r="9621" spans="1:7" x14ac:dyDescent="0.2">
      <c r="A9621">
        <v>937</v>
      </c>
      <c r="B9621">
        <v>3</v>
      </c>
      <c r="C9621" s="35">
        <f t="shared" si="750"/>
        <v>1476.2589996127522</v>
      </c>
      <c r="D9621" s="35">
        <f t="shared" si="751"/>
        <v>-539.25899961275218</v>
      </c>
      <c r="E9621" s="35">
        <f t="shared" si="752"/>
        <v>1451355.5115395405</v>
      </c>
      <c r="F9621" s="35">
        <f t="shared" si="753"/>
        <v>442841.23371042684</v>
      </c>
      <c r="G9621" s="33">
        <f t="shared" si="754"/>
        <v>290800.26866334624</v>
      </c>
    </row>
    <row r="9622" spans="1:7" x14ac:dyDescent="0.2">
      <c r="A9622">
        <v>800</v>
      </c>
      <c r="B9622">
        <v>6</v>
      </c>
      <c r="C9622" s="35">
        <f t="shared" si="750"/>
        <v>2179.88099462429</v>
      </c>
      <c r="D9622" s="35">
        <f t="shared" si="751"/>
        <v>-1379.88099462429</v>
      </c>
      <c r="E9622" s="35">
        <f t="shared" si="752"/>
        <v>1800218.3866483383</v>
      </c>
      <c r="F9622" s="35">
        <f t="shared" si="753"/>
        <v>1456.095749420469</v>
      </c>
      <c r="G9622" s="33">
        <f t="shared" si="754"/>
        <v>1904071.5593253199</v>
      </c>
    </row>
    <row r="9623" spans="1:7" x14ac:dyDescent="0.2">
      <c r="A9623">
        <v>3266.6669999999999</v>
      </c>
      <c r="B9623">
        <v>6</v>
      </c>
      <c r="C9623" s="35">
        <f t="shared" si="750"/>
        <v>2179.88099462429</v>
      </c>
      <c r="D9623" s="35">
        <f t="shared" si="751"/>
        <v>1086.7860053757099</v>
      </c>
      <c r="E9623" s="35">
        <f t="shared" si="752"/>
        <v>1265500.8662016247</v>
      </c>
      <c r="F9623" s="35">
        <f t="shared" si="753"/>
        <v>1456.095749420469</v>
      </c>
      <c r="G9623" s="33">
        <f t="shared" si="754"/>
        <v>1181103.8214804926</v>
      </c>
    </row>
    <row r="9624" spans="1:7" x14ac:dyDescent="0.2">
      <c r="A9624">
        <v>244</v>
      </c>
      <c r="B9624">
        <v>0</v>
      </c>
      <c r="C9624" s="35">
        <f t="shared" si="750"/>
        <v>772.63700460121436</v>
      </c>
      <c r="D9624" s="35">
        <f t="shared" si="751"/>
        <v>-528.63700460121436</v>
      </c>
      <c r="E9624" s="35">
        <f t="shared" si="752"/>
        <v>3601349.4418344079</v>
      </c>
      <c r="F9624" s="35">
        <f t="shared" si="753"/>
        <v>1874394.1953994662</v>
      </c>
      <c r="G9624" s="33">
        <f t="shared" si="754"/>
        <v>279457.08263374434</v>
      </c>
    </row>
    <row r="9625" spans="1:7" x14ac:dyDescent="0.2">
      <c r="A9625">
        <v>1400</v>
      </c>
      <c r="B9625">
        <v>0</v>
      </c>
      <c r="C9625" s="35">
        <f t="shared" si="750"/>
        <v>772.63700460121436</v>
      </c>
      <c r="D9625" s="35">
        <f t="shared" si="751"/>
        <v>627.36299539878564</v>
      </c>
      <c r="E9625" s="35">
        <f t="shared" si="752"/>
        <v>550151.78033243585</v>
      </c>
      <c r="F9625" s="35">
        <f t="shared" si="753"/>
        <v>1874394.1953994662</v>
      </c>
      <c r="G9625" s="33">
        <f t="shared" si="754"/>
        <v>393584.32799573673</v>
      </c>
    </row>
    <row r="9626" spans="1:7" x14ac:dyDescent="0.2">
      <c r="A9626">
        <v>200</v>
      </c>
      <c r="B9626">
        <v>6</v>
      </c>
      <c r="C9626" s="35">
        <f t="shared" si="750"/>
        <v>2179.88099462429</v>
      </c>
      <c r="D9626" s="35">
        <f t="shared" si="751"/>
        <v>-1979.88099462429</v>
      </c>
      <c r="E9626" s="35">
        <f t="shared" si="752"/>
        <v>3770284.9929642407</v>
      </c>
      <c r="F9626" s="35">
        <f t="shared" si="753"/>
        <v>1456.095749420469</v>
      </c>
      <c r="G9626" s="33">
        <f t="shared" si="754"/>
        <v>3919928.752874468</v>
      </c>
    </row>
    <row r="9627" spans="1:7" x14ac:dyDescent="0.2">
      <c r="A9627">
        <v>1500</v>
      </c>
      <c r="B9627">
        <v>6</v>
      </c>
      <c r="C9627" s="35">
        <f t="shared" si="750"/>
        <v>2179.88099462429</v>
      </c>
      <c r="D9627" s="35">
        <f t="shared" si="751"/>
        <v>-679.88099462429</v>
      </c>
      <c r="E9627" s="35">
        <f t="shared" si="752"/>
        <v>411807.34594645206</v>
      </c>
      <c r="F9627" s="35">
        <f t="shared" si="753"/>
        <v>1456.095749420469</v>
      </c>
      <c r="G9627" s="33">
        <f t="shared" si="754"/>
        <v>462238.16685131384</v>
      </c>
    </row>
    <row r="9628" spans="1:7" x14ac:dyDescent="0.2">
      <c r="A9628">
        <v>600</v>
      </c>
      <c r="B9628">
        <v>6</v>
      </c>
      <c r="C9628" s="35">
        <f t="shared" si="750"/>
        <v>2179.88099462429</v>
      </c>
      <c r="D9628" s="35">
        <f t="shared" si="751"/>
        <v>-1579.88099462429</v>
      </c>
      <c r="E9628" s="35">
        <f t="shared" si="752"/>
        <v>2376907.2554203058</v>
      </c>
      <c r="F9628" s="35">
        <f t="shared" si="753"/>
        <v>1456.095749420469</v>
      </c>
      <c r="G9628" s="33">
        <f t="shared" si="754"/>
        <v>2496023.957175036</v>
      </c>
    </row>
    <row r="9629" spans="1:7" x14ac:dyDescent="0.2">
      <c r="A9629">
        <v>2200</v>
      </c>
      <c r="B9629">
        <v>6</v>
      </c>
      <c r="C9629" s="35">
        <f t="shared" si="750"/>
        <v>2179.88099462429</v>
      </c>
      <c r="D9629" s="35">
        <f t="shared" si="751"/>
        <v>20.119005375710003</v>
      </c>
      <c r="E9629" s="35">
        <f t="shared" si="752"/>
        <v>3396.3052445659605</v>
      </c>
      <c r="F9629" s="35">
        <f t="shared" si="753"/>
        <v>1456.095749420469</v>
      </c>
      <c r="G9629" s="33">
        <f t="shared" si="754"/>
        <v>404.774377307848</v>
      </c>
    </row>
    <row r="9630" spans="1:7" x14ac:dyDescent="0.2">
      <c r="A9630">
        <v>1600</v>
      </c>
      <c r="B9630">
        <v>6</v>
      </c>
      <c r="C9630" s="35">
        <f t="shared" si="750"/>
        <v>2179.88099462429</v>
      </c>
      <c r="D9630" s="35">
        <f t="shared" si="751"/>
        <v>-579.88099462429</v>
      </c>
      <c r="E9630" s="35">
        <f t="shared" si="752"/>
        <v>293462.91156046838</v>
      </c>
      <c r="F9630" s="35">
        <f t="shared" si="753"/>
        <v>1456.095749420469</v>
      </c>
      <c r="G9630" s="33">
        <f t="shared" si="754"/>
        <v>336261.96792645584</v>
      </c>
    </row>
    <row r="9631" spans="1:7" x14ac:dyDescent="0.2">
      <c r="A9631">
        <v>275</v>
      </c>
      <c r="B9631">
        <v>0</v>
      </c>
      <c r="C9631" s="35">
        <f t="shared" si="750"/>
        <v>772.63700460121436</v>
      </c>
      <c r="D9631" s="35">
        <f t="shared" si="751"/>
        <v>-497.63700460121436</v>
      </c>
      <c r="E9631" s="35">
        <f t="shared" si="752"/>
        <v>3484651.6671747528</v>
      </c>
      <c r="F9631" s="35">
        <f t="shared" si="753"/>
        <v>1874394.1953994662</v>
      </c>
      <c r="G9631" s="33">
        <f t="shared" si="754"/>
        <v>247642.58834846903</v>
      </c>
    </row>
    <row r="9632" spans="1:7" x14ac:dyDescent="0.2">
      <c r="A9632">
        <v>500</v>
      </c>
      <c r="B9632">
        <v>6</v>
      </c>
      <c r="C9632" s="35">
        <f t="shared" si="750"/>
        <v>2179.88099462429</v>
      </c>
      <c r="D9632" s="35">
        <f t="shared" si="751"/>
        <v>-1679.88099462429</v>
      </c>
      <c r="E9632" s="35">
        <f t="shared" si="752"/>
        <v>2695251.6898062895</v>
      </c>
      <c r="F9632" s="35">
        <f t="shared" si="753"/>
        <v>1456.095749420469</v>
      </c>
      <c r="G9632" s="33">
        <f t="shared" si="754"/>
        <v>2822000.1560998936</v>
      </c>
    </row>
    <row r="9633" spans="1:7" x14ac:dyDescent="0.2">
      <c r="A9633">
        <v>800</v>
      </c>
      <c r="B9633">
        <v>2</v>
      </c>
      <c r="C9633" s="35">
        <f t="shared" si="750"/>
        <v>1241.7183346089062</v>
      </c>
      <c r="D9633" s="35">
        <f t="shared" si="751"/>
        <v>-441.71833460890616</v>
      </c>
      <c r="E9633" s="35">
        <f t="shared" si="752"/>
        <v>1800218.3866483383</v>
      </c>
      <c r="F9633" s="35">
        <f t="shared" si="753"/>
        <v>810006.90719254757</v>
      </c>
      <c r="G9633" s="33">
        <f t="shared" si="754"/>
        <v>195115.0871296656</v>
      </c>
    </row>
    <row r="9634" spans="1:7" x14ac:dyDescent="0.2">
      <c r="A9634">
        <v>1200</v>
      </c>
      <c r="B9634">
        <v>3</v>
      </c>
      <c r="C9634" s="35">
        <f t="shared" si="750"/>
        <v>1476.2589996127522</v>
      </c>
      <c r="D9634" s="35">
        <f t="shared" si="751"/>
        <v>-276.25899961275218</v>
      </c>
      <c r="E9634" s="35">
        <f t="shared" si="752"/>
        <v>886840.64910440333</v>
      </c>
      <c r="F9634" s="35">
        <f t="shared" si="753"/>
        <v>442841.23371042684</v>
      </c>
      <c r="G9634" s="33">
        <f t="shared" si="754"/>
        <v>76319.034867038601</v>
      </c>
    </row>
    <row r="9635" spans="1:7" x14ac:dyDescent="0.2">
      <c r="A9635">
        <v>200</v>
      </c>
      <c r="B9635">
        <v>3</v>
      </c>
      <c r="C9635" s="35">
        <f t="shared" si="750"/>
        <v>1476.2589996127522</v>
      </c>
      <c r="D9635" s="35">
        <f t="shared" si="751"/>
        <v>-1276.2589996127522</v>
      </c>
      <c r="E9635" s="35">
        <f t="shared" si="752"/>
        <v>3770284.9929642407</v>
      </c>
      <c r="F9635" s="35">
        <f t="shared" si="753"/>
        <v>442841.23371042684</v>
      </c>
      <c r="G9635" s="33">
        <f t="shared" si="754"/>
        <v>1628837.0340925429</v>
      </c>
    </row>
    <row r="9636" spans="1:7" x14ac:dyDescent="0.2">
      <c r="A9636">
        <v>2500</v>
      </c>
      <c r="B9636">
        <v>12</v>
      </c>
      <c r="C9636" s="35">
        <f t="shared" si="750"/>
        <v>3587.1249846473656</v>
      </c>
      <c r="D9636" s="35">
        <f t="shared" si="751"/>
        <v>-1087.1249846473656</v>
      </c>
      <c r="E9636" s="35">
        <f t="shared" si="752"/>
        <v>128363.00208661477</v>
      </c>
      <c r="F9636" s="35">
        <f t="shared" si="753"/>
        <v>2089189.2910115072</v>
      </c>
      <c r="G9636" s="33">
        <f t="shared" si="754"/>
        <v>1181840.7322445349</v>
      </c>
    </row>
    <row r="9637" spans="1:7" x14ac:dyDescent="0.2">
      <c r="A9637">
        <v>270</v>
      </c>
      <c r="B9637">
        <v>6</v>
      </c>
      <c r="C9637" s="35">
        <f t="shared" si="750"/>
        <v>2179.88099462429</v>
      </c>
      <c r="D9637" s="35">
        <f t="shared" si="751"/>
        <v>-1909.88099462429</v>
      </c>
      <c r="E9637" s="35">
        <f t="shared" si="752"/>
        <v>3503343.8888940518</v>
      </c>
      <c r="F9637" s="35">
        <f t="shared" si="753"/>
        <v>1456.095749420469</v>
      </c>
      <c r="G9637" s="33">
        <f t="shared" si="754"/>
        <v>3647645.4136270671</v>
      </c>
    </row>
    <row r="9638" spans="1:7" x14ac:dyDescent="0.2">
      <c r="A9638">
        <v>3000</v>
      </c>
      <c r="B9638">
        <v>12</v>
      </c>
      <c r="C9638" s="35">
        <f t="shared" si="750"/>
        <v>3587.1249846473656</v>
      </c>
      <c r="D9638" s="35">
        <f t="shared" si="751"/>
        <v>-587.12498464736564</v>
      </c>
      <c r="E9638" s="35">
        <f t="shared" si="752"/>
        <v>736640.83015669615</v>
      </c>
      <c r="F9638" s="35">
        <f t="shared" si="753"/>
        <v>2089189.2910115072</v>
      </c>
      <c r="G9638" s="33">
        <f t="shared" si="754"/>
        <v>344715.74759716931</v>
      </c>
    </row>
    <row r="9639" spans="1:7" x14ac:dyDescent="0.2">
      <c r="A9639">
        <v>1200</v>
      </c>
      <c r="B9639">
        <v>3</v>
      </c>
      <c r="C9639" s="35">
        <f t="shared" si="750"/>
        <v>1476.2589996127522</v>
      </c>
      <c r="D9639" s="35">
        <f t="shared" si="751"/>
        <v>-276.25899961275218</v>
      </c>
      <c r="E9639" s="35">
        <f t="shared" si="752"/>
        <v>886840.64910440333</v>
      </c>
      <c r="F9639" s="35">
        <f t="shared" si="753"/>
        <v>442841.23371042684</v>
      </c>
      <c r="G9639" s="33">
        <f t="shared" si="754"/>
        <v>76319.034867038601</v>
      </c>
    </row>
    <row r="9640" spans="1:7" x14ac:dyDescent="0.2">
      <c r="A9640">
        <v>676</v>
      </c>
      <c r="B9640">
        <v>0</v>
      </c>
      <c r="C9640" s="35">
        <f t="shared" si="750"/>
        <v>772.63700460121436</v>
      </c>
      <c r="D9640" s="35">
        <f t="shared" si="751"/>
        <v>-96.637004601214358</v>
      </c>
      <c r="E9640" s="35">
        <f t="shared" si="752"/>
        <v>2148341.485286958</v>
      </c>
      <c r="F9640" s="35">
        <f t="shared" si="753"/>
        <v>1874394.1953994662</v>
      </c>
      <c r="G9640" s="33">
        <f t="shared" si="754"/>
        <v>9338.7106582951255</v>
      </c>
    </row>
    <row r="9641" spans="1:7" x14ac:dyDescent="0.2">
      <c r="A9641">
        <v>1400</v>
      </c>
      <c r="B9641">
        <v>3</v>
      </c>
      <c r="C9641" s="35">
        <f t="shared" si="750"/>
        <v>1476.2589996127522</v>
      </c>
      <c r="D9641" s="35">
        <f t="shared" si="751"/>
        <v>-76.258999612752177</v>
      </c>
      <c r="E9641" s="35">
        <f t="shared" si="752"/>
        <v>550151.78033243585</v>
      </c>
      <c r="F9641" s="35">
        <f t="shared" si="753"/>
        <v>442841.23371042684</v>
      </c>
      <c r="G9641" s="33">
        <f t="shared" si="754"/>
        <v>5815.4350219377366</v>
      </c>
    </row>
    <row r="9642" spans="1:7" x14ac:dyDescent="0.2">
      <c r="A9642">
        <v>3216.6669999999999</v>
      </c>
      <c r="B9642">
        <v>12</v>
      </c>
      <c r="C9642" s="35">
        <f t="shared" si="750"/>
        <v>3587.1249846473656</v>
      </c>
      <c r="D9642" s="35">
        <f t="shared" si="751"/>
        <v>-370.45798464736572</v>
      </c>
      <c r="E9642" s="35">
        <f t="shared" si="752"/>
        <v>1155506.3833946167</v>
      </c>
      <c r="F9642" s="35">
        <f t="shared" si="753"/>
        <v>2089189.2910115072</v>
      </c>
      <c r="G9642" s="33">
        <f t="shared" si="754"/>
        <v>137239.11838898784</v>
      </c>
    </row>
    <row r="9643" spans="1:7" x14ac:dyDescent="0.2">
      <c r="A9643">
        <v>1000</v>
      </c>
      <c r="B9643">
        <v>12</v>
      </c>
      <c r="C9643" s="35">
        <f t="shared" si="750"/>
        <v>3587.1249846473656</v>
      </c>
      <c r="D9643" s="35">
        <f t="shared" si="751"/>
        <v>-2587.1249846473656</v>
      </c>
      <c r="E9643" s="35">
        <f t="shared" si="752"/>
        <v>1303529.5178763708</v>
      </c>
      <c r="F9643" s="35">
        <f t="shared" si="753"/>
        <v>2089189.2910115072</v>
      </c>
      <c r="G9643" s="33">
        <f t="shared" si="754"/>
        <v>6693215.6861866321</v>
      </c>
    </row>
    <row r="9644" spans="1:7" x14ac:dyDescent="0.2">
      <c r="A9644">
        <v>1050</v>
      </c>
      <c r="B9644">
        <v>3</v>
      </c>
      <c r="C9644" s="35">
        <f t="shared" si="750"/>
        <v>1476.2589996127522</v>
      </c>
      <c r="D9644" s="35">
        <f t="shared" si="751"/>
        <v>-426.25899961275218</v>
      </c>
      <c r="E9644" s="35">
        <f t="shared" si="752"/>
        <v>1191857.3006833789</v>
      </c>
      <c r="F9644" s="35">
        <f t="shared" si="753"/>
        <v>442841.23371042684</v>
      </c>
      <c r="G9644" s="33">
        <f t="shared" si="754"/>
        <v>181696.73475086427</v>
      </c>
    </row>
    <row r="9645" spans="1:7" x14ac:dyDescent="0.2">
      <c r="A9645">
        <v>1458.3330000000001</v>
      </c>
      <c r="B9645">
        <v>6</v>
      </c>
      <c r="C9645" s="35">
        <f t="shared" si="750"/>
        <v>2179.88099462429</v>
      </c>
      <c r="D9645" s="35">
        <f t="shared" si="751"/>
        <v>-721.54799462428991</v>
      </c>
      <c r="E9645" s="35">
        <f t="shared" si="752"/>
        <v>467020.76031105983</v>
      </c>
      <c r="F9645" s="35">
        <f t="shared" si="753"/>
        <v>1456.095749420469</v>
      </c>
      <c r="G9645" s="33">
        <f t="shared" si="754"/>
        <v>520631.50854633428</v>
      </c>
    </row>
    <row r="9646" spans="1:7" x14ac:dyDescent="0.2">
      <c r="A9646">
        <v>2333.3330000000001</v>
      </c>
      <c r="B9646">
        <v>3</v>
      </c>
      <c r="C9646" s="35">
        <f t="shared" si="750"/>
        <v>1476.2589996127522</v>
      </c>
      <c r="D9646" s="35">
        <f t="shared" si="751"/>
        <v>857.07400038724791</v>
      </c>
      <c r="E9646" s="35">
        <f t="shared" si="752"/>
        <v>36714.709433702301</v>
      </c>
      <c r="F9646" s="35">
        <f t="shared" si="753"/>
        <v>442841.23371042684</v>
      </c>
      <c r="G9646" s="33">
        <f t="shared" si="754"/>
        <v>734575.8421398002</v>
      </c>
    </row>
    <row r="9647" spans="1:7" x14ac:dyDescent="0.2">
      <c r="A9647">
        <v>500</v>
      </c>
      <c r="B9647">
        <v>6</v>
      </c>
      <c r="C9647" s="35">
        <f t="shared" si="750"/>
        <v>2179.88099462429</v>
      </c>
      <c r="D9647" s="35">
        <f t="shared" si="751"/>
        <v>-1679.88099462429</v>
      </c>
      <c r="E9647" s="35">
        <f t="shared" si="752"/>
        <v>2695251.6898062895</v>
      </c>
      <c r="F9647" s="35">
        <f t="shared" si="753"/>
        <v>1456.095749420469</v>
      </c>
      <c r="G9647" s="33">
        <f t="shared" si="754"/>
        <v>2822000.1560998936</v>
      </c>
    </row>
    <row r="9648" spans="1:7" x14ac:dyDescent="0.2">
      <c r="A9648">
        <v>18800</v>
      </c>
      <c r="B9648">
        <v>14</v>
      </c>
      <c r="C9648" s="35">
        <f t="shared" si="750"/>
        <v>4056.2063146550572</v>
      </c>
      <c r="D9648" s="35">
        <f t="shared" si="751"/>
        <v>14743.793685344943</v>
      </c>
      <c r="E9648" s="35">
        <f t="shared" si="752"/>
        <v>277498220.19717121</v>
      </c>
      <c r="F9648" s="35">
        <f t="shared" si="753"/>
        <v>3665249.5327460086</v>
      </c>
      <c r="G9648" s="33">
        <f t="shared" si="754"/>
        <v>217379452.23601741</v>
      </c>
    </row>
    <row r="9649" spans="1:7" x14ac:dyDescent="0.2">
      <c r="A9649">
        <v>2916.6669999999999</v>
      </c>
      <c r="B9649">
        <v>16</v>
      </c>
      <c r="C9649" s="35">
        <f t="shared" si="750"/>
        <v>4525.2876446627488</v>
      </c>
      <c r="D9649" s="35">
        <f t="shared" si="751"/>
        <v>-1608.6206446627489</v>
      </c>
      <c r="E9649" s="35">
        <f t="shared" si="752"/>
        <v>600539.4865525678</v>
      </c>
      <c r="F9649" s="35">
        <f t="shared" si="753"/>
        <v>5681384.3628040804</v>
      </c>
      <c r="G9649" s="33">
        <f t="shared" si="754"/>
        <v>2587660.3784351978</v>
      </c>
    </row>
    <row r="9650" spans="1:7" x14ac:dyDescent="0.2">
      <c r="A9650">
        <v>1920</v>
      </c>
      <c r="B9650">
        <v>3</v>
      </c>
      <c r="C9650" s="35">
        <f t="shared" si="750"/>
        <v>1476.2589996127522</v>
      </c>
      <c r="D9650" s="35">
        <f t="shared" si="751"/>
        <v>443.74100038724782</v>
      </c>
      <c r="E9650" s="35">
        <f t="shared" si="752"/>
        <v>49160.721525320412</v>
      </c>
      <c r="F9650" s="35">
        <f t="shared" si="753"/>
        <v>442841.23371042684</v>
      </c>
      <c r="G9650" s="33">
        <f t="shared" si="754"/>
        <v>196906.07542467548</v>
      </c>
    </row>
    <row r="9651" spans="1:7" x14ac:dyDescent="0.2">
      <c r="A9651">
        <v>4750</v>
      </c>
      <c r="B9651">
        <v>11</v>
      </c>
      <c r="C9651" s="35">
        <f t="shared" si="750"/>
        <v>3352.5843196435194</v>
      </c>
      <c r="D9651" s="35">
        <f t="shared" si="751"/>
        <v>1397.4156803564806</v>
      </c>
      <c r="E9651" s="35">
        <f t="shared" si="752"/>
        <v>6803113.2284019804</v>
      </c>
      <c r="F9651" s="35">
        <f t="shared" si="753"/>
        <v>1466187.1407655939</v>
      </c>
      <c r="G9651" s="33">
        <f t="shared" si="754"/>
        <v>1952770.5837061657</v>
      </c>
    </row>
    <row r="9652" spans="1:7" x14ac:dyDescent="0.2">
      <c r="A9652">
        <v>2566.6669999999999</v>
      </c>
      <c r="B9652">
        <v>12</v>
      </c>
      <c r="C9652" s="35">
        <f t="shared" si="750"/>
        <v>3587.1249846473656</v>
      </c>
      <c r="D9652" s="35">
        <f t="shared" si="751"/>
        <v>-1020.4579846473657</v>
      </c>
      <c r="E9652" s="35">
        <f t="shared" si="752"/>
        <v>180578.10690351092</v>
      </c>
      <c r="F9652" s="35">
        <f t="shared" si="753"/>
        <v>2089189.2910115072</v>
      </c>
      <c r="G9652" s="33">
        <f t="shared" si="754"/>
        <v>1041334.4984305633</v>
      </c>
    </row>
    <row r="9653" spans="1:7" x14ac:dyDescent="0.2">
      <c r="A9653">
        <v>1200</v>
      </c>
      <c r="B9653">
        <v>6</v>
      </c>
      <c r="C9653" s="35">
        <f t="shared" si="750"/>
        <v>2179.88099462429</v>
      </c>
      <c r="D9653" s="35">
        <f t="shared" si="751"/>
        <v>-979.88099462429</v>
      </c>
      <c r="E9653" s="35">
        <f t="shared" si="752"/>
        <v>886840.64910440333</v>
      </c>
      <c r="F9653" s="35">
        <f t="shared" si="753"/>
        <v>1456.095749420469</v>
      </c>
      <c r="G9653" s="33">
        <f t="shared" si="754"/>
        <v>960166.7636258878</v>
      </c>
    </row>
    <row r="9654" spans="1:7" x14ac:dyDescent="0.2">
      <c r="A9654">
        <v>750</v>
      </c>
      <c r="B9654">
        <v>0</v>
      </c>
      <c r="C9654" s="35">
        <f t="shared" si="750"/>
        <v>772.63700460121436</v>
      </c>
      <c r="D9654" s="35">
        <f t="shared" si="751"/>
        <v>-22.637004601214358</v>
      </c>
      <c r="E9654" s="35">
        <f t="shared" si="752"/>
        <v>1936890.6038413302</v>
      </c>
      <c r="F9654" s="35">
        <f t="shared" si="753"/>
        <v>1874394.1953994662</v>
      </c>
      <c r="G9654" s="33">
        <f t="shared" si="754"/>
        <v>512.43397731539994</v>
      </c>
    </row>
    <row r="9655" spans="1:7" x14ac:dyDescent="0.2">
      <c r="A9655">
        <v>2800</v>
      </c>
      <c r="B9655">
        <v>6</v>
      </c>
      <c r="C9655" s="35">
        <f t="shared" si="750"/>
        <v>2179.88099462429</v>
      </c>
      <c r="D9655" s="35">
        <f t="shared" si="751"/>
        <v>620.11900537571</v>
      </c>
      <c r="E9655" s="35">
        <f t="shared" si="752"/>
        <v>433329.69892866357</v>
      </c>
      <c r="F9655" s="35">
        <f t="shared" si="753"/>
        <v>1456.095749420469</v>
      </c>
      <c r="G9655" s="33">
        <f t="shared" si="754"/>
        <v>384547.58082815987</v>
      </c>
    </row>
    <row r="9656" spans="1:7" x14ac:dyDescent="0.2">
      <c r="A9656">
        <v>2566.6669999999999</v>
      </c>
      <c r="B9656">
        <v>12</v>
      </c>
      <c r="C9656" s="35">
        <f t="shared" si="750"/>
        <v>3587.1249846473656</v>
      </c>
      <c r="D9656" s="35">
        <f t="shared" si="751"/>
        <v>-1020.4579846473657</v>
      </c>
      <c r="E9656" s="35">
        <f t="shared" si="752"/>
        <v>180578.10690351092</v>
      </c>
      <c r="F9656" s="35">
        <f t="shared" si="753"/>
        <v>2089189.2910115072</v>
      </c>
      <c r="G9656" s="33">
        <f t="shared" si="754"/>
        <v>1041334.4984305633</v>
      </c>
    </row>
    <row r="9657" spans="1:7" x14ac:dyDescent="0.2">
      <c r="A9657">
        <v>2566.6669999999999</v>
      </c>
      <c r="B9657">
        <v>12</v>
      </c>
      <c r="C9657" s="35">
        <f t="shared" si="750"/>
        <v>3587.1249846473656</v>
      </c>
      <c r="D9657" s="35">
        <f t="shared" si="751"/>
        <v>-1020.4579846473657</v>
      </c>
      <c r="E9657" s="35">
        <f t="shared" si="752"/>
        <v>180578.10690351092</v>
      </c>
      <c r="F9657" s="35">
        <f t="shared" si="753"/>
        <v>2089189.2910115072</v>
      </c>
      <c r="G9657" s="33">
        <f t="shared" si="754"/>
        <v>1041334.4984305633</v>
      </c>
    </row>
    <row r="9658" spans="1:7" x14ac:dyDescent="0.2">
      <c r="A9658">
        <v>3500</v>
      </c>
      <c r="B9658">
        <v>6</v>
      </c>
      <c r="C9658" s="35">
        <f t="shared" si="750"/>
        <v>2179.88099462429</v>
      </c>
      <c r="D9658" s="35">
        <f t="shared" si="751"/>
        <v>1320.11900537571</v>
      </c>
      <c r="E9658" s="35">
        <f t="shared" si="752"/>
        <v>1844918.6582267773</v>
      </c>
      <c r="F9658" s="35">
        <f t="shared" si="753"/>
        <v>1456.095749420469</v>
      </c>
      <c r="G9658" s="33">
        <f t="shared" si="754"/>
        <v>1742714.1883541539</v>
      </c>
    </row>
    <row r="9659" spans="1:7" x14ac:dyDescent="0.2">
      <c r="A9659">
        <v>2051</v>
      </c>
      <c r="B9659">
        <v>9</v>
      </c>
      <c r="C9659" s="35">
        <f t="shared" si="750"/>
        <v>2883.5029896358278</v>
      </c>
      <c r="D9659" s="35">
        <f t="shared" si="751"/>
        <v>-832.50298963582782</v>
      </c>
      <c r="E9659" s="35">
        <f t="shared" si="752"/>
        <v>8230.5124796817217</v>
      </c>
      <c r="F9659" s="35">
        <f t="shared" si="753"/>
        <v>550238.7815164472</v>
      </c>
      <c r="G9659" s="33">
        <f t="shared" si="754"/>
        <v>693061.22775259125</v>
      </c>
    </row>
    <row r="9660" spans="1:7" x14ac:dyDescent="0.2">
      <c r="A9660">
        <v>750</v>
      </c>
      <c r="B9660">
        <v>6</v>
      </c>
      <c r="C9660" s="35">
        <f t="shared" si="750"/>
        <v>2179.88099462429</v>
      </c>
      <c r="D9660" s="35">
        <f t="shared" si="751"/>
        <v>-1429.88099462429</v>
      </c>
      <c r="E9660" s="35">
        <f t="shared" si="752"/>
        <v>1936890.6038413302</v>
      </c>
      <c r="F9660" s="35">
        <f t="shared" si="753"/>
        <v>1456.095749420469</v>
      </c>
      <c r="G9660" s="33">
        <f t="shared" si="754"/>
        <v>2044559.6587877488</v>
      </c>
    </row>
    <row r="9661" spans="1:7" x14ac:dyDescent="0.2">
      <c r="A9661">
        <v>750</v>
      </c>
      <c r="B9661">
        <v>12</v>
      </c>
      <c r="C9661" s="35">
        <f t="shared" si="750"/>
        <v>3587.1249846473656</v>
      </c>
      <c r="D9661" s="35">
        <f t="shared" si="751"/>
        <v>-2837.1249846473656</v>
      </c>
      <c r="E9661" s="35">
        <f t="shared" si="752"/>
        <v>1936890.6038413302</v>
      </c>
      <c r="F9661" s="35">
        <f t="shared" si="753"/>
        <v>2089189.2910115072</v>
      </c>
      <c r="G9661" s="33">
        <f t="shared" si="754"/>
        <v>8049278.1785103148</v>
      </c>
    </row>
    <row r="9662" spans="1:7" x14ac:dyDescent="0.2">
      <c r="A9662">
        <v>1500</v>
      </c>
      <c r="B9662">
        <v>11</v>
      </c>
      <c r="C9662" s="35">
        <f t="shared" si="750"/>
        <v>3352.5843196435194</v>
      </c>
      <c r="D9662" s="35">
        <f t="shared" si="751"/>
        <v>-1852.5843196435194</v>
      </c>
      <c r="E9662" s="35">
        <f t="shared" si="752"/>
        <v>411807.34594645206</v>
      </c>
      <c r="F9662" s="35">
        <f t="shared" si="753"/>
        <v>1466187.1407655939</v>
      </c>
      <c r="G9662" s="33">
        <f t="shared" si="754"/>
        <v>3432068.6613890417</v>
      </c>
    </row>
    <row r="9663" spans="1:7" x14ac:dyDescent="0.2">
      <c r="A9663">
        <v>8500</v>
      </c>
      <c r="B9663">
        <v>6</v>
      </c>
      <c r="C9663" s="35">
        <f t="shared" si="750"/>
        <v>2179.88099462429</v>
      </c>
      <c r="D9663" s="35">
        <f t="shared" si="751"/>
        <v>6320.11900537571</v>
      </c>
      <c r="E9663" s="35">
        <f t="shared" si="752"/>
        <v>40427696.938927591</v>
      </c>
      <c r="F9663" s="35">
        <f t="shared" si="753"/>
        <v>1456.095749420469</v>
      </c>
      <c r="G9663" s="33">
        <f t="shared" si="754"/>
        <v>39943904.242111251</v>
      </c>
    </row>
    <row r="9664" spans="1:7" x14ac:dyDescent="0.2">
      <c r="A9664">
        <v>2300</v>
      </c>
      <c r="B9664">
        <v>17</v>
      </c>
      <c r="C9664" s="35">
        <f t="shared" si="750"/>
        <v>4759.8283096665946</v>
      </c>
      <c r="D9664" s="35">
        <f t="shared" si="751"/>
        <v>-2459.8283096665946</v>
      </c>
      <c r="E9664" s="35">
        <f t="shared" si="752"/>
        <v>25051.870858582228</v>
      </c>
      <c r="F9664" s="35">
        <f t="shared" si="753"/>
        <v>6854479.7484544544</v>
      </c>
      <c r="G9664" s="33">
        <f t="shared" si="754"/>
        <v>6050755.3130372157</v>
      </c>
    </row>
    <row r="9665" spans="1:7" x14ac:dyDescent="0.2">
      <c r="A9665">
        <v>2500</v>
      </c>
      <c r="B9665">
        <v>11</v>
      </c>
      <c r="C9665" s="35">
        <f t="shared" si="750"/>
        <v>3352.5843196435194</v>
      </c>
      <c r="D9665" s="35">
        <f t="shared" si="751"/>
        <v>-852.58431964351939</v>
      </c>
      <c r="E9665" s="35">
        <f t="shared" si="752"/>
        <v>128363.00208661477</v>
      </c>
      <c r="F9665" s="35">
        <f t="shared" si="753"/>
        <v>1466187.1407655939</v>
      </c>
      <c r="G9665" s="33">
        <f t="shared" si="754"/>
        <v>726900.02210200287</v>
      </c>
    </row>
    <row r="9666" spans="1:7" x14ac:dyDescent="0.2">
      <c r="A9666">
        <v>3000</v>
      </c>
      <c r="B9666">
        <v>6</v>
      </c>
      <c r="C9666" s="35">
        <f t="shared" si="750"/>
        <v>2179.88099462429</v>
      </c>
      <c r="D9666" s="35">
        <f t="shared" si="751"/>
        <v>820.11900537571</v>
      </c>
      <c r="E9666" s="35">
        <f t="shared" si="752"/>
        <v>736640.83015669615</v>
      </c>
      <c r="F9666" s="35">
        <f t="shared" si="753"/>
        <v>1456.095749420469</v>
      </c>
      <c r="G9666" s="33">
        <f t="shared" si="754"/>
        <v>672595.1829784438</v>
      </c>
    </row>
    <row r="9667" spans="1:7" x14ac:dyDescent="0.2">
      <c r="A9667">
        <v>9240</v>
      </c>
      <c r="B9667">
        <v>6</v>
      </c>
      <c r="C9667" s="35">
        <f t="shared" ref="C9667:C9730" si="755">$J$20+$J$21*B9667</f>
        <v>2179.88099462429</v>
      </c>
      <c r="D9667" s="35">
        <f t="shared" ref="D9667:D9730" si="756">A9667-C9667</f>
        <v>7060.11900537571</v>
      </c>
      <c r="E9667" s="35">
        <f t="shared" ref="E9667:E9730" si="757">(A9667-$J$16)^2</f>
        <v>50385548.124471314</v>
      </c>
      <c r="F9667" s="35">
        <f t="shared" ref="F9667:F9730" si="758">(C9667-$J$16)^2</f>
        <v>1456.095749420469</v>
      </c>
      <c r="G9667" s="33">
        <f t="shared" ref="G9667:G9730" si="759">(A9667-C9667)^2</f>
        <v>49845280.370067306</v>
      </c>
    </row>
    <row r="9668" spans="1:7" x14ac:dyDescent="0.2">
      <c r="A9668">
        <v>400</v>
      </c>
      <c r="B9668">
        <v>5</v>
      </c>
      <c r="C9668" s="35">
        <f t="shared" si="755"/>
        <v>1945.340329620444</v>
      </c>
      <c r="D9668" s="35">
        <f t="shared" si="756"/>
        <v>-1545.340329620444</v>
      </c>
      <c r="E9668" s="35">
        <f t="shared" si="757"/>
        <v>3033596.1241922732</v>
      </c>
      <c r="F9668" s="35">
        <f t="shared" si="758"/>
        <v>38565.827988863377</v>
      </c>
      <c r="G9668" s="33">
        <f t="shared" si="759"/>
        <v>2388076.7343514226</v>
      </c>
    </row>
    <row r="9669" spans="1:7" x14ac:dyDescent="0.2">
      <c r="A9669">
        <v>348</v>
      </c>
      <c r="B9669">
        <v>1</v>
      </c>
      <c r="C9669" s="35">
        <f t="shared" si="755"/>
        <v>1007.1776696050603</v>
      </c>
      <c r="D9669" s="35">
        <f t="shared" si="756"/>
        <v>-659.17766960506026</v>
      </c>
      <c r="E9669" s="35">
        <f t="shared" si="757"/>
        <v>3217439.2300729845</v>
      </c>
      <c r="F9669" s="35">
        <f t="shared" si="758"/>
        <v>1287191.2277555608</v>
      </c>
      <c r="G9669" s="33">
        <f t="shared" si="759"/>
        <v>434515.20010595798</v>
      </c>
    </row>
    <row r="9670" spans="1:7" x14ac:dyDescent="0.2">
      <c r="A9670">
        <v>3500</v>
      </c>
      <c r="B9670">
        <v>10</v>
      </c>
      <c r="C9670" s="35">
        <f t="shared" si="755"/>
        <v>3118.0436546396736</v>
      </c>
      <c r="D9670" s="35">
        <f t="shared" si="756"/>
        <v>381.9563453603264</v>
      </c>
      <c r="E9670" s="35">
        <f t="shared" si="757"/>
        <v>1844918.6582267773</v>
      </c>
      <c r="F9670" s="35">
        <f t="shared" si="758"/>
        <v>953203.63760057429</v>
      </c>
      <c r="G9670" s="33">
        <f t="shared" si="759"/>
        <v>145890.64976101692</v>
      </c>
    </row>
    <row r="9671" spans="1:7" x14ac:dyDescent="0.2">
      <c r="A9671">
        <v>1200</v>
      </c>
      <c r="B9671">
        <v>3</v>
      </c>
      <c r="C9671" s="35">
        <f t="shared" si="755"/>
        <v>1476.2589996127522</v>
      </c>
      <c r="D9671" s="35">
        <f t="shared" si="756"/>
        <v>-276.25899961275218</v>
      </c>
      <c r="E9671" s="35">
        <f t="shared" si="757"/>
        <v>886840.64910440333</v>
      </c>
      <c r="F9671" s="35">
        <f t="shared" si="758"/>
        <v>442841.23371042684</v>
      </c>
      <c r="G9671" s="33">
        <f t="shared" si="759"/>
        <v>76319.034867038601</v>
      </c>
    </row>
    <row r="9672" spans="1:7" x14ac:dyDescent="0.2">
      <c r="A9672">
        <v>2250</v>
      </c>
      <c r="B9672">
        <v>4</v>
      </c>
      <c r="C9672" s="35">
        <f t="shared" si="755"/>
        <v>1710.799664616598</v>
      </c>
      <c r="D9672" s="35">
        <f t="shared" si="756"/>
        <v>539.20033538340203</v>
      </c>
      <c r="E9672" s="35">
        <f t="shared" si="757"/>
        <v>11724.088051574096</v>
      </c>
      <c r="F9672" s="35">
        <f t="shared" si="758"/>
        <v>185694.20730919892</v>
      </c>
      <c r="G9672" s="33">
        <f t="shared" si="759"/>
        <v>290737.00167757325</v>
      </c>
    </row>
    <row r="9673" spans="1:7" x14ac:dyDescent="0.2">
      <c r="A9673">
        <v>240</v>
      </c>
      <c r="B9673">
        <v>6</v>
      </c>
      <c r="C9673" s="35">
        <f t="shared" si="755"/>
        <v>2179.88099462429</v>
      </c>
      <c r="D9673" s="35">
        <f t="shared" si="756"/>
        <v>-1939.88099462429</v>
      </c>
      <c r="E9673" s="35">
        <f t="shared" si="757"/>
        <v>3616547.219209847</v>
      </c>
      <c r="F9673" s="35">
        <f t="shared" si="758"/>
        <v>1456.095749420469</v>
      </c>
      <c r="G9673" s="33">
        <f t="shared" si="759"/>
        <v>3763138.2733045248</v>
      </c>
    </row>
    <row r="9674" spans="1:7" x14ac:dyDescent="0.2">
      <c r="A9674">
        <v>500</v>
      </c>
      <c r="B9674">
        <v>0</v>
      </c>
      <c r="C9674" s="35">
        <f t="shared" si="755"/>
        <v>772.63700460121436</v>
      </c>
      <c r="D9674" s="35">
        <f t="shared" si="756"/>
        <v>-272.63700460121436</v>
      </c>
      <c r="E9674" s="35">
        <f t="shared" si="757"/>
        <v>2695251.6898062895</v>
      </c>
      <c r="F9674" s="35">
        <f t="shared" si="758"/>
        <v>1874394.1953994662</v>
      </c>
      <c r="G9674" s="33">
        <f t="shared" si="759"/>
        <v>74330.936277922578</v>
      </c>
    </row>
    <row r="9675" spans="1:7" x14ac:dyDescent="0.2">
      <c r="A9675">
        <v>2000</v>
      </c>
      <c r="B9675">
        <v>3</v>
      </c>
      <c r="C9675" s="35">
        <f t="shared" si="755"/>
        <v>1476.2589996127522</v>
      </c>
      <c r="D9675" s="35">
        <f t="shared" si="756"/>
        <v>523.74100038724782</v>
      </c>
      <c r="E9675" s="35">
        <f t="shared" si="757"/>
        <v>20085.174016533423</v>
      </c>
      <c r="F9675" s="35">
        <f t="shared" si="758"/>
        <v>442841.23371042684</v>
      </c>
      <c r="G9675" s="33">
        <f t="shared" si="759"/>
        <v>274304.63548663515</v>
      </c>
    </row>
    <row r="9676" spans="1:7" x14ac:dyDescent="0.2">
      <c r="A9676">
        <v>2800</v>
      </c>
      <c r="B9676">
        <v>2</v>
      </c>
      <c r="C9676" s="35">
        <f t="shared" si="755"/>
        <v>1241.7183346089062</v>
      </c>
      <c r="D9676" s="35">
        <f t="shared" si="756"/>
        <v>1558.2816653910938</v>
      </c>
      <c r="E9676" s="35">
        <f t="shared" si="757"/>
        <v>433329.69892866357</v>
      </c>
      <c r="F9676" s="35">
        <f t="shared" si="758"/>
        <v>810006.90719254757</v>
      </c>
      <c r="G9676" s="33">
        <f t="shared" si="759"/>
        <v>2428241.7486940408</v>
      </c>
    </row>
    <row r="9677" spans="1:7" x14ac:dyDescent="0.2">
      <c r="A9677">
        <v>480</v>
      </c>
      <c r="B9677">
        <v>9</v>
      </c>
      <c r="C9677" s="35">
        <f t="shared" si="755"/>
        <v>2883.5029896358278</v>
      </c>
      <c r="D9677" s="35">
        <f t="shared" si="756"/>
        <v>-2403.5029896358278</v>
      </c>
      <c r="E9677" s="35">
        <f t="shared" si="757"/>
        <v>2761320.5766834863</v>
      </c>
      <c r="F9677" s="35">
        <f t="shared" si="758"/>
        <v>550238.7815164472</v>
      </c>
      <c r="G9677" s="33">
        <f t="shared" si="759"/>
        <v>5776826.6211883621</v>
      </c>
    </row>
    <row r="9678" spans="1:7" x14ac:dyDescent="0.2">
      <c r="A9678">
        <v>1560</v>
      </c>
      <c r="B9678">
        <v>6</v>
      </c>
      <c r="C9678" s="35">
        <f t="shared" si="755"/>
        <v>2179.88099462429</v>
      </c>
      <c r="D9678" s="35">
        <f t="shared" si="756"/>
        <v>-619.88099462429</v>
      </c>
      <c r="E9678" s="35">
        <f t="shared" si="757"/>
        <v>338400.68531486182</v>
      </c>
      <c r="F9678" s="35">
        <f t="shared" si="758"/>
        <v>1456.095749420469</v>
      </c>
      <c r="G9678" s="33">
        <f t="shared" si="759"/>
        <v>384252.44749639905</v>
      </c>
    </row>
    <row r="9679" spans="1:7" x14ac:dyDescent="0.2">
      <c r="A9679">
        <v>300</v>
      </c>
      <c r="B9679">
        <v>0</v>
      </c>
      <c r="C9679" s="35">
        <f t="shared" si="755"/>
        <v>772.63700460121436</v>
      </c>
      <c r="D9679" s="35">
        <f t="shared" si="756"/>
        <v>-472.63700460121436</v>
      </c>
      <c r="E9679" s="35">
        <f t="shared" si="757"/>
        <v>3391940.558578257</v>
      </c>
      <c r="F9679" s="35">
        <f t="shared" si="758"/>
        <v>1874394.1953994662</v>
      </c>
      <c r="G9679" s="33">
        <f t="shared" si="759"/>
        <v>223385.73811840834</v>
      </c>
    </row>
    <row r="9680" spans="1:7" x14ac:dyDescent="0.2">
      <c r="A9680">
        <v>3266.6669999999999</v>
      </c>
      <c r="B9680">
        <v>9</v>
      </c>
      <c r="C9680" s="35">
        <f t="shared" si="755"/>
        <v>2883.5029896358278</v>
      </c>
      <c r="D9680" s="35">
        <f t="shared" si="756"/>
        <v>383.1640103641721</v>
      </c>
      <c r="E9680" s="35">
        <f t="shared" si="757"/>
        <v>1265500.8662016247</v>
      </c>
      <c r="F9680" s="35">
        <f t="shared" si="758"/>
        <v>550238.7815164472</v>
      </c>
      <c r="G9680" s="33">
        <f t="shared" si="759"/>
        <v>146814.65883835539</v>
      </c>
    </row>
    <row r="9681" spans="1:7" x14ac:dyDescent="0.2">
      <c r="A9681">
        <v>1200</v>
      </c>
      <c r="B9681">
        <v>6</v>
      </c>
      <c r="C9681" s="35">
        <f t="shared" si="755"/>
        <v>2179.88099462429</v>
      </c>
      <c r="D9681" s="35">
        <f t="shared" si="756"/>
        <v>-979.88099462429</v>
      </c>
      <c r="E9681" s="35">
        <f t="shared" si="757"/>
        <v>886840.64910440333</v>
      </c>
      <c r="F9681" s="35">
        <f t="shared" si="758"/>
        <v>1456.095749420469</v>
      </c>
      <c r="G9681" s="33">
        <f t="shared" si="759"/>
        <v>960166.7636258878</v>
      </c>
    </row>
    <row r="9682" spans="1:7" x14ac:dyDescent="0.2">
      <c r="A9682">
        <v>1200</v>
      </c>
      <c r="B9682">
        <v>6</v>
      </c>
      <c r="C9682" s="35">
        <f t="shared" si="755"/>
        <v>2179.88099462429</v>
      </c>
      <c r="D9682" s="35">
        <f t="shared" si="756"/>
        <v>-979.88099462429</v>
      </c>
      <c r="E9682" s="35">
        <f t="shared" si="757"/>
        <v>886840.64910440333</v>
      </c>
      <c r="F9682" s="35">
        <f t="shared" si="758"/>
        <v>1456.095749420469</v>
      </c>
      <c r="G9682" s="33">
        <f t="shared" si="759"/>
        <v>960166.7636258878</v>
      </c>
    </row>
    <row r="9683" spans="1:7" x14ac:dyDescent="0.2">
      <c r="A9683">
        <v>1200</v>
      </c>
      <c r="B9683">
        <v>6</v>
      </c>
      <c r="C9683" s="35">
        <f t="shared" si="755"/>
        <v>2179.88099462429</v>
      </c>
      <c r="D9683" s="35">
        <f t="shared" si="756"/>
        <v>-979.88099462429</v>
      </c>
      <c r="E9683" s="35">
        <f t="shared" si="757"/>
        <v>886840.64910440333</v>
      </c>
      <c r="F9683" s="35">
        <f t="shared" si="758"/>
        <v>1456.095749420469</v>
      </c>
      <c r="G9683" s="33">
        <f t="shared" si="759"/>
        <v>960166.7636258878</v>
      </c>
    </row>
    <row r="9684" spans="1:7" x14ac:dyDescent="0.2">
      <c r="A9684">
        <v>2400</v>
      </c>
      <c r="B9684">
        <v>4</v>
      </c>
      <c r="C9684" s="35">
        <f t="shared" si="755"/>
        <v>1710.799664616598</v>
      </c>
      <c r="D9684" s="35">
        <f t="shared" si="756"/>
        <v>689.20033538340203</v>
      </c>
      <c r="E9684" s="35">
        <f t="shared" si="757"/>
        <v>66707.436472598492</v>
      </c>
      <c r="F9684" s="35">
        <f t="shared" si="758"/>
        <v>185694.20730919892</v>
      </c>
      <c r="G9684" s="33">
        <f t="shared" si="759"/>
        <v>474997.10229259386</v>
      </c>
    </row>
    <row r="9685" spans="1:7" x14ac:dyDescent="0.2">
      <c r="A9685">
        <v>2800</v>
      </c>
      <c r="B9685">
        <v>3</v>
      </c>
      <c r="C9685" s="35">
        <f t="shared" si="755"/>
        <v>1476.2589996127522</v>
      </c>
      <c r="D9685" s="35">
        <f t="shared" si="756"/>
        <v>1323.7410003872478</v>
      </c>
      <c r="E9685" s="35">
        <f t="shared" si="757"/>
        <v>433329.69892866357</v>
      </c>
      <c r="F9685" s="35">
        <f t="shared" si="758"/>
        <v>442841.23371042684</v>
      </c>
      <c r="G9685" s="33">
        <f t="shared" si="759"/>
        <v>1752290.2361062316</v>
      </c>
    </row>
    <row r="9686" spans="1:7" x14ac:dyDescent="0.2">
      <c r="A9686">
        <v>2683.3330000000001</v>
      </c>
      <c r="B9686">
        <v>5</v>
      </c>
      <c r="C9686" s="35">
        <f t="shared" si="755"/>
        <v>1945.340329620444</v>
      </c>
      <c r="D9686" s="35">
        <f t="shared" si="756"/>
        <v>737.9926703795561</v>
      </c>
      <c r="E9686" s="35">
        <f t="shared" si="757"/>
        <v>293342.28908275929</v>
      </c>
      <c r="F9686" s="35">
        <f t="shared" si="758"/>
        <v>38565.827988863377</v>
      </c>
      <c r="G9686" s="33">
        <f t="shared" si="759"/>
        <v>544633.18153394817</v>
      </c>
    </row>
    <row r="9687" spans="1:7" x14ac:dyDescent="0.2">
      <c r="A9687">
        <v>600</v>
      </c>
      <c r="B9687">
        <v>3</v>
      </c>
      <c r="C9687" s="35">
        <f t="shared" si="755"/>
        <v>1476.2589996127522</v>
      </c>
      <c r="D9687" s="35">
        <f t="shared" si="756"/>
        <v>-876.25899961275218</v>
      </c>
      <c r="E9687" s="35">
        <f t="shared" si="757"/>
        <v>2376907.2554203058</v>
      </c>
      <c r="F9687" s="35">
        <f t="shared" si="758"/>
        <v>442841.23371042684</v>
      </c>
      <c r="G9687" s="33">
        <f t="shared" si="759"/>
        <v>767829.83440234116</v>
      </c>
    </row>
    <row r="9688" spans="1:7" x14ac:dyDescent="0.2">
      <c r="A9688">
        <v>1000</v>
      </c>
      <c r="B9688">
        <v>9</v>
      </c>
      <c r="C9688" s="35">
        <f t="shared" si="755"/>
        <v>2883.5029896358278</v>
      </c>
      <c r="D9688" s="35">
        <f t="shared" si="756"/>
        <v>-1883.5029896358278</v>
      </c>
      <c r="E9688" s="35">
        <f t="shared" si="757"/>
        <v>1303529.5178763708</v>
      </c>
      <c r="F9688" s="35">
        <f t="shared" si="758"/>
        <v>550238.7815164472</v>
      </c>
      <c r="G9688" s="33">
        <f t="shared" si="759"/>
        <v>3547583.5119671011</v>
      </c>
    </row>
    <row r="9689" spans="1:7" x14ac:dyDescent="0.2">
      <c r="A9689">
        <v>250</v>
      </c>
      <c r="B9689">
        <v>6</v>
      </c>
      <c r="C9689" s="35">
        <f t="shared" si="755"/>
        <v>2179.88099462429</v>
      </c>
      <c r="D9689" s="35">
        <f t="shared" si="756"/>
        <v>-1929.88099462429</v>
      </c>
      <c r="E9689" s="35">
        <f t="shared" si="757"/>
        <v>3578612.7757712486</v>
      </c>
      <c r="F9689" s="35">
        <f t="shared" si="758"/>
        <v>1456.095749420469</v>
      </c>
      <c r="G9689" s="33">
        <f t="shared" si="759"/>
        <v>3724440.6534120389</v>
      </c>
    </row>
    <row r="9690" spans="1:7" x14ac:dyDescent="0.2">
      <c r="A9690">
        <v>1054</v>
      </c>
      <c r="B9690">
        <v>5</v>
      </c>
      <c r="C9690" s="35">
        <f t="shared" si="755"/>
        <v>1945.340329620444</v>
      </c>
      <c r="D9690" s="35">
        <f t="shared" si="756"/>
        <v>-891.34032962044398</v>
      </c>
      <c r="E9690" s="35">
        <f t="shared" si="757"/>
        <v>1183139.5233079395</v>
      </c>
      <c r="F9690" s="35">
        <f t="shared" si="758"/>
        <v>38565.827988863377</v>
      </c>
      <c r="G9690" s="33">
        <f t="shared" si="759"/>
        <v>794487.58320788178</v>
      </c>
    </row>
    <row r="9691" spans="1:7" x14ac:dyDescent="0.2">
      <c r="A9691">
        <v>780</v>
      </c>
      <c r="B9691">
        <v>2</v>
      </c>
      <c r="C9691" s="35">
        <f t="shared" si="755"/>
        <v>1241.7183346089062</v>
      </c>
      <c r="D9691" s="35">
        <f t="shared" si="756"/>
        <v>-461.71833460890616</v>
      </c>
      <c r="E9691" s="35">
        <f t="shared" si="757"/>
        <v>1854287.2735255349</v>
      </c>
      <c r="F9691" s="35">
        <f t="shared" si="758"/>
        <v>810006.90719254757</v>
      </c>
      <c r="G9691" s="33">
        <f t="shared" si="759"/>
        <v>213183.82051402182</v>
      </c>
    </row>
    <row r="9692" spans="1:7" x14ac:dyDescent="0.2">
      <c r="A9692">
        <v>700</v>
      </c>
      <c r="B9692">
        <v>6</v>
      </c>
      <c r="C9692" s="35">
        <f t="shared" si="755"/>
        <v>2179.88099462429</v>
      </c>
      <c r="D9692" s="35">
        <f t="shared" si="756"/>
        <v>-1479.88099462429</v>
      </c>
      <c r="E9692" s="35">
        <f t="shared" si="757"/>
        <v>2078562.821034322</v>
      </c>
      <c r="F9692" s="35">
        <f t="shared" si="758"/>
        <v>1456.095749420469</v>
      </c>
      <c r="G9692" s="33">
        <f t="shared" si="759"/>
        <v>2190047.7582501778</v>
      </c>
    </row>
    <row r="9693" spans="1:7" x14ac:dyDescent="0.2">
      <c r="A9693">
        <v>2566.6669999999999</v>
      </c>
      <c r="B9693">
        <v>6</v>
      </c>
      <c r="C9693" s="35">
        <f t="shared" si="755"/>
        <v>2179.88099462429</v>
      </c>
      <c r="D9693" s="35">
        <f t="shared" si="756"/>
        <v>386.78600537570992</v>
      </c>
      <c r="E9693" s="35">
        <f t="shared" si="757"/>
        <v>180578.10690351092</v>
      </c>
      <c r="F9693" s="35">
        <f t="shared" si="758"/>
        <v>1456.095749420469</v>
      </c>
      <c r="G9693" s="33">
        <f t="shared" si="759"/>
        <v>149603.41395449871</v>
      </c>
    </row>
    <row r="9694" spans="1:7" x14ac:dyDescent="0.2">
      <c r="A9694">
        <v>450</v>
      </c>
      <c r="B9694">
        <v>6</v>
      </c>
      <c r="C9694" s="35">
        <f t="shared" si="755"/>
        <v>2179.88099462429</v>
      </c>
      <c r="D9694" s="35">
        <f t="shared" si="756"/>
        <v>-1729.88099462429</v>
      </c>
      <c r="E9694" s="35">
        <f t="shared" si="757"/>
        <v>2861923.9069992811</v>
      </c>
      <c r="F9694" s="35">
        <f t="shared" si="758"/>
        <v>1456.095749420469</v>
      </c>
      <c r="G9694" s="33">
        <f t="shared" si="759"/>
        <v>2992488.2555623227</v>
      </c>
    </row>
    <row r="9695" spans="1:7" x14ac:dyDescent="0.2">
      <c r="A9695">
        <v>2550</v>
      </c>
      <c r="B9695">
        <v>12</v>
      </c>
      <c r="C9695" s="35">
        <f t="shared" si="755"/>
        <v>3587.1249846473656</v>
      </c>
      <c r="D9695" s="35">
        <f t="shared" si="756"/>
        <v>-1037.1249846473656</v>
      </c>
      <c r="E9695" s="35">
        <f t="shared" si="757"/>
        <v>166690.78489362291</v>
      </c>
      <c r="F9695" s="35">
        <f t="shared" si="758"/>
        <v>2089189.2910115072</v>
      </c>
      <c r="G9695" s="33">
        <f t="shared" si="759"/>
        <v>1075628.2337797985</v>
      </c>
    </row>
    <row r="9696" spans="1:7" x14ac:dyDescent="0.2">
      <c r="A9696">
        <v>4716.6670000000004</v>
      </c>
      <c r="B9696">
        <v>11</v>
      </c>
      <c r="C9696" s="35">
        <f t="shared" si="755"/>
        <v>3352.5843196435194</v>
      </c>
      <c r="D9696" s="35">
        <f t="shared" si="756"/>
        <v>1364.082680356481</v>
      </c>
      <c r="E9696" s="35">
        <f t="shared" si="757"/>
        <v>6630340.8676048629</v>
      </c>
      <c r="F9696" s="35">
        <f t="shared" si="758"/>
        <v>1466187.1407655939</v>
      </c>
      <c r="G9696" s="33">
        <f t="shared" si="759"/>
        <v>1860721.5588485214</v>
      </c>
    </row>
    <row r="9697" spans="1:7" x14ac:dyDescent="0.2">
      <c r="A9697">
        <v>4000</v>
      </c>
      <c r="B9697">
        <v>3</v>
      </c>
      <c r="C9697" s="35">
        <f t="shared" si="755"/>
        <v>1476.2589996127522</v>
      </c>
      <c r="D9697" s="35">
        <f t="shared" si="756"/>
        <v>2523.7410003872478</v>
      </c>
      <c r="E9697" s="35">
        <f t="shared" si="757"/>
        <v>3453196.4862968586</v>
      </c>
      <c r="F9697" s="35">
        <f t="shared" si="758"/>
        <v>442841.23371042684</v>
      </c>
      <c r="G9697" s="33">
        <f t="shared" si="759"/>
        <v>6369268.637035626</v>
      </c>
    </row>
    <row r="9698" spans="1:7" x14ac:dyDescent="0.2">
      <c r="A9698">
        <v>4145.8329999999996</v>
      </c>
      <c r="B9698">
        <v>9</v>
      </c>
      <c r="C9698" s="35">
        <f t="shared" si="755"/>
        <v>2883.5029896358278</v>
      </c>
      <c r="D9698" s="35">
        <f t="shared" si="756"/>
        <v>1262.3300103641718</v>
      </c>
      <c r="E9698" s="35">
        <f t="shared" si="757"/>
        <v>4016460.2111877454</v>
      </c>
      <c r="F9698" s="35">
        <f t="shared" si="758"/>
        <v>550238.7815164472</v>
      </c>
      <c r="G9698" s="33">
        <f t="shared" si="759"/>
        <v>1593477.0550660102</v>
      </c>
    </row>
    <row r="9699" spans="1:7" x14ac:dyDescent="0.2">
      <c r="A9699">
        <v>5341.6670000000004</v>
      </c>
      <c r="B9699">
        <v>11</v>
      </c>
      <c r="C9699" s="35">
        <f t="shared" si="755"/>
        <v>3352.5843196435194</v>
      </c>
      <c r="D9699" s="35">
        <f t="shared" si="756"/>
        <v>1989.082680356481</v>
      </c>
      <c r="E9699" s="35">
        <f t="shared" si="757"/>
        <v>10239646.902692465</v>
      </c>
      <c r="F9699" s="35">
        <f t="shared" si="758"/>
        <v>1466187.1407655939</v>
      </c>
      <c r="G9699" s="33">
        <f t="shared" si="759"/>
        <v>3956449.9092941228</v>
      </c>
    </row>
    <row r="9700" spans="1:7" x14ac:dyDescent="0.2">
      <c r="A9700">
        <v>4083.3330000000001</v>
      </c>
      <c r="B9700">
        <v>6</v>
      </c>
      <c r="C9700" s="35">
        <f t="shared" si="755"/>
        <v>2179.88099462429</v>
      </c>
      <c r="D9700" s="35">
        <f t="shared" si="756"/>
        <v>1903.4520053757101</v>
      </c>
      <c r="E9700" s="35">
        <f t="shared" si="757"/>
        <v>3769852.6076789871</v>
      </c>
      <c r="F9700" s="35">
        <f t="shared" si="758"/>
        <v>1456.095749420469</v>
      </c>
      <c r="G9700" s="33">
        <f t="shared" si="759"/>
        <v>3623129.5367688122</v>
      </c>
    </row>
    <row r="9701" spans="1:7" x14ac:dyDescent="0.2">
      <c r="A9701">
        <v>3208.3330000000001</v>
      </c>
      <c r="B9701">
        <v>15</v>
      </c>
      <c r="C9701" s="35">
        <f t="shared" si="755"/>
        <v>4290.746979658903</v>
      </c>
      <c r="D9701" s="35">
        <f t="shared" si="756"/>
        <v>-1082.4139796589029</v>
      </c>
      <c r="E9701" s="35">
        <f t="shared" si="757"/>
        <v>1137658.6585563447</v>
      </c>
      <c r="F9701" s="35">
        <f t="shared" si="758"/>
        <v>4618307.6242345981</v>
      </c>
      <c r="G9701" s="33">
        <f t="shared" si="759"/>
        <v>1171620.023361024</v>
      </c>
    </row>
    <row r="9702" spans="1:7" x14ac:dyDescent="0.2">
      <c r="A9702">
        <v>1400</v>
      </c>
      <c r="B9702">
        <v>6</v>
      </c>
      <c r="C9702" s="35">
        <f t="shared" si="755"/>
        <v>2179.88099462429</v>
      </c>
      <c r="D9702" s="35">
        <f t="shared" si="756"/>
        <v>-779.88099462429</v>
      </c>
      <c r="E9702" s="35">
        <f t="shared" si="757"/>
        <v>550151.78033243585</v>
      </c>
      <c r="F9702" s="35">
        <f t="shared" si="758"/>
        <v>1456.095749420469</v>
      </c>
      <c r="G9702" s="33">
        <f t="shared" si="759"/>
        <v>608214.36577617179</v>
      </c>
    </row>
    <row r="9703" spans="1:7" x14ac:dyDescent="0.2">
      <c r="A9703">
        <v>2730</v>
      </c>
      <c r="B9703">
        <v>5</v>
      </c>
      <c r="C9703" s="35">
        <f t="shared" si="755"/>
        <v>1945.340329620444</v>
      </c>
      <c r="D9703" s="35">
        <f t="shared" si="756"/>
        <v>784.65967037955602</v>
      </c>
      <c r="E9703" s="35">
        <f t="shared" si="757"/>
        <v>346070.80299885216</v>
      </c>
      <c r="F9703" s="35">
        <f t="shared" si="758"/>
        <v>38565.827988863377</v>
      </c>
      <c r="G9703" s="33">
        <f t="shared" si="759"/>
        <v>615690.7983201535</v>
      </c>
    </row>
    <row r="9704" spans="1:7" x14ac:dyDescent="0.2">
      <c r="A9704">
        <v>2625</v>
      </c>
      <c r="B9704">
        <v>0</v>
      </c>
      <c r="C9704" s="35">
        <f t="shared" si="755"/>
        <v>772.63700460121436</v>
      </c>
      <c r="D9704" s="35">
        <f t="shared" si="756"/>
        <v>1852.3629953987856</v>
      </c>
      <c r="E9704" s="35">
        <f t="shared" si="757"/>
        <v>233557.45910413511</v>
      </c>
      <c r="F9704" s="35">
        <f t="shared" si="758"/>
        <v>1874394.1953994662</v>
      </c>
      <c r="G9704" s="33">
        <f t="shared" si="759"/>
        <v>3431248.6667227615</v>
      </c>
    </row>
    <row r="9705" spans="1:7" x14ac:dyDescent="0.2">
      <c r="A9705">
        <v>3634.1669999999999</v>
      </c>
      <c r="B9705">
        <v>12</v>
      </c>
      <c r="C9705" s="35">
        <f t="shared" si="755"/>
        <v>3587.1249846473656</v>
      </c>
      <c r="D9705" s="35">
        <f t="shared" si="756"/>
        <v>47.04201535263428</v>
      </c>
      <c r="E9705" s="35">
        <f t="shared" si="757"/>
        <v>2227391.5648331344</v>
      </c>
      <c r="F9705" s="35">
        <f t="shared" si="758"/>
        <v>2089189.2910115072</v>
      </c>
      <c r="G9705" s="33">
        <f t="shared" si="759"/>
        <v>2212.9512084374792</v>
      </c>
    </row>
    <row r="9706" spans="1:7" x14ac:dyDescent="0.2">
      <c r="A9706">
        <v>2983.3330000000001</v>
      </c>
      <c r="B9706">
        <v>11</v>
      </c>
      <c r="C9706" s="35">
        <f t="shared" si="755"/>
        <v>3352.5843196435194</v>
      </c>
      <c r="D9706" s="35">
        <f t="shared" si="756"/>
        <v>-369.25131964351931</v>
      </c>
      <c r="E9706" s="35">
        <f t="shared" si="757"/>
        <v>708308.78592480812</v>
      </c>
      <c r="F9706" s="35">
        <f t="shared" si="758"/>
        <v>1466187.1407655939</v>
      </c>
      <c r="G9706" s="33">
        <f t="shared" si="759"/>
        <v>136346.53705848046</v>
      </c>
    </row>
    <row r="9707" spans="1:7" x14ac:dyDescent="0.2">
      <c r="A9707">
        <v>3266.6669999999999</v>
      </c>
      <c r="B9707">
        <v>12</v>
      </c>
      <c r="C9707" s="35">
        <f t="shared" si="755"/>
        <v>3587.1249846473656</v>
      </c>
      <c r="D9707" s="35">
        <f t="shared" si="756"/>
        <v>-320.45798464736572</v>
      </c>
      <c r="E9707" s="35">
        <f t="shared" si="757"/>
        <v>1265500.8662016247</v>
      </c>
      <c r="F9707" s="35">
        <f t="shared" si="758"/>
        <v>2089189.2910115072</v>
      </c>
      <c r="G9707" s="33">
        <f t="shared" si="759"/>
        <v>102693.31992425128</v>
      </c>
    </row>
    <row r="9708" spans="1:7" x14ac:dyDescent="0.2">
      <c r="A9708">
        <v>13641.67</v>
      </c>
      <c r="B9708">
        <v>19</v>
      </c>
      <c r="C9708" s="35">
        <f t="shared" si="755"/>
        <v>5228.9096396742871</v>
      </c>
      <c r="D9708" s="35">
        <f t="shared" si="756"/>
        <v>8412.7603603257121</v>
      </c>
      <c r="E9708" s="35">
        <f t="shared" si="757"/>
        <v>132248800.04833381</v>
      </c>
      <c r="F9708" s="35">
        <f t="shared" si="758"/>
        <v>9530726.4609978851</v>
      </c>
      <c r="G9708" s="33">
        <f t="shared" si="759"/>
        <v>70774536.880267605</v>
      </c>
    </row>
    <row r="9709" spans="1:7" x14ac:dyDescent="0.2">
      <c r="A9709">
        <v>3000</v>
      </c>
      <c r="B9709">
        <v>11</v>
      </c>
      <c r="C9709" s="35">
        <f t="shared" si="755"/>
        <v>3352.5843196435194</v>
      </c>
      <c r="D9709" s="35">
        <f t="shared" si="756"/>
        <v>-352.58431964351939</v>
      </c>
      <c r="E9709" s="35">
        <f t="shared" si="757"/>
        <v>736640.83015669615</v>
      </c>
      <c r="F9709" s="35">
        <f t="shared" si="758"/>
        <v>1466187.1407655939</v>
      </c>
      <c r="G9709" s="33">
        <f t="shared" si="759"/>
        <v>124315.70245848346</v>
      </c>
    </row>
    <row r="9710" spans="1:7" x14ac:dyDescent="0.2">
      <c r="A9710">
        <v>5916.6670000000004</v>
      </c>
      <c r="B9710">
        <v>17</v>
      </c>
      <c r="C9710" s="35">
        <f t="shared" si="755"/>
        <v>4759.8283096665946</v>
      </c>
      <c r="D9710" s="35">
        <f t="shared" si="756"/>
        <v>1156.8386903334058</v>
      </c>
      <c r="E9710" s="35">
        <f t="shared" si="757"/>
        <v>14250208.454973059</v>
      </c>
      <c r="F9710" s="35">
        <f t="shared" si="758"/>
        <v>6854479.7484544544</v>
      </c>
      <c r="G9710" s="33">
        <f t="shared" si="759"/>
        <v>1338275.7554523095</v>
      </c>
    </row>
    <row r="9711" spans="1:7" x14ac:dyDescent="0.2">
      <c r="A9711">
        <v>4666.6670000000004</v>
      </c>
      <c r="B9711">
        <v>17</v>
      </c>
      <c r="C9711" s="35">
        <f t="shared" si="755"/>
        <v>4759.8283096665946</v>
      </c>
      <c r="D9711" s="35">
        <f t="shared" si="756"/>
        <v>-93.161309666594207</v>
      </c>
      <c r="E9711" s="35">
        <f t="shared" si="757"/>
        <v>6375346.3847978543</v>
      </c>
      <c r="F9711" s="35">
        <f t="shared" si="758"/>
        <v>6854479.7484544544</v>
      </c>
      <c r="G9711" s="33">
        <f t="shared" si="759"/>
        <v>8679.0296187950589</v>
      </c>
    </row>
    <row r="9712" spans="1:7" x14ac:dyDescent="0.2">
      <c r="A9712">
        <v>840</v>
      </c>
      <c r="B9712">
        <v>6</v>
      </c>
      <c r="C9712" s="35">
        <f t="shared" si="755"/>
        <v>2179.88099462429</v>
      </c>
      <c r="D9712" s="35">
        <f t="shared" si="756"/>
        <v>-1339.88099462429</v>
      </c>
      <c r="E9712" s="35">
        <f t="shared" si="757"/>
        <v>1694480.6128939446</v>
      </c>
      <c r="F9712" s="35">
        <f t="shared" si="758"/>
        <v>1456.095749420469</v>
      </c>
      <c r="G9712" s="33">
        <f t="shared" si="759"/>
        <v>1795281.0797553766</v>
      </c>
    </row>
    <row r="9713" spans="1:7" x14ac:dyDescent="0.2">
      <c r="A9713">
        <v>4000</v>
      </c>
      <c r="B9713">
        <v>12</v>
      </c>
      <c r="C9713" s="35">
        <f t="shared" si="755"/>
        <v>3587.1249846473656</v>
      </c>
      <c r="D9713" s="35">
        <f t="shared" si="756"/>
        <v>412.87501535263436</v>
      </c>
      <c r="E9713" s="35">
        <f t="shared" si="757"/>
        <v>3453196.4862968586</v>
      </c>
      <c r="F9713" s="35">
        <f t="shared" si="758"/>
        <v>2089189.2910115072</v>
      </c>
      <c r="G9713" s="33">
        <f t="shared" si="759"/>
        <v>170465.77830243806</v>
      </c>
    </row>
    <row r="9714" spans="1:7" x14ac:dyDescent="0.2">
      <c r="A9714">
        <v>5833.3329999999996</v>
      </c>
      <c r="B9714">
        <v>12</v>
      </c>
      <c r="C9714" s="35">
        <f t="shared" si="755"/>
        <v>3587.1249846473656</v>
      </c>
      <c r="D9714" s="35">
        <f t="shared" si="756"/>
        <v>2246.208015352634</v>
      </c>
      <c r="E9714" s="35">
        <f t="shared" si="757"/>
        <v>13627990.50592427</v>
      </c>
      <c r="F9714" s="35">
        <f t="shared" si="758"/>
        <v>2089189.2910115072</v>
      </c>
      <c r="G9714" s="33">
        <f t="shared" si="759"/>
        <v>5045450.4482344184</v>
      </c>
    </row>
    <row r="9715" spans="1:7" x14ac:dyDescent="0.2">
      <c r="A9715">
        <v>1500</v>
      </c>
      <c r="B9715">
        <v>9</v>
      </c>
      <c r="C9715" s="35">
        <f t="shared" si="755"/>
        <v>2883.5029896358278</v>
      </c>
      <c r="D9715" s="35">
        <f t="shared" si="756"/>
        <v>-1383.5029896358278</v>
      </c>
      <c r="E9715" s="35">
        <f t="shared" si="757"/>
        <v>411807.34594645206</v>
      </c>
      <c r="F9715" s="35">
        <f t="shared" si="758"/>
        <v>550238.7815164472</v>
      </c>
      <c r="G9715" s="33">
        <f t="shared" si="759"/>
        <v>1914080.5223312734</v>
      </c>
    </row>
    <row r="9716" spans="1:7" x14ac:dyDescent="0.2">
      <c r="A9716">
        <v>3500</v>
      </c>
      <c r="B9716">
        <v>6</v>
      </c>
      <c r="C9716" s="35">
        <f t="shared" si="755"/>
        <v>2179.88099462429</v>
      </c>
      <c r="D9716" s="35">
        <f t="shared" si="756"/>
        <v>1320.11900537571</v>
      </c>
      <c r="E9716" s="35">
        <f t="shared" si="757"/>
        <v>1844918.6582267773</v>
      </c>
      <c r="F9716" s="35">
        <f t="shared" si="758"/>
        <v>1456.095749420469</v>
      </c>
      <c r="G9716" s="33">
        <f t="shared" si="759"/>
        <v>1742714.1883541539</v>
      </c>
    </row>
    <row r="9717" spans="1:7" x14ac:dyDescent="0.2">
      <c r="A9717">
        <v>900</v>
      </c>
      <c r="B9717">
        <v>6</v>
      </c>
      <c r="C9717" s="35">
        <f t="shared" si="755"/>
        <v>2179.88099462429</v>
      </c>
      <c r="D9717" s="35">
        <f t="shared" si="756"/>
        <v>-1279.88099462429</v>
      </c>
      <c r="E9717" s="35">
        <f t="shared" si="757"/>
        <v>1541873.9522623545</v>
      </c>
      <c r="F9717" s="35">
        <f t="shared" si="758"/>
        <v>1456.095749420469</v>
      </c>
      <c r="G9717" s="33">
        <f t="shared" si="759"/>
        <v>1638095.3604004618</v>
      </c>
    </row>
    <row r="9718" spans="1:7" x14ac:dyDescent="0.2">
      <c r="A9718">
        <v>540</v>
      </c>
      <c r="B9718">
        <v>6</v>
      </c>
      <c r="C9718" s="35">
        <f t="shared" si="755"/>
        <v>2179.88099462429</v>
      </c>
      <c r="D9718" s="35">
        <f t="shared" si="756"/>
        <v>-1639.88099462429</v>
      </c>
      <c r="E9718" s="35">
        <f t="shared" si="757"/>
        <v>2565513.9160518958</v>
      </c>
      <c r="F9718" s="35">
        <f t="shared" si="758"/>
        <v>1456.095749420469</v>
      </c>
      <c r="G9718" s="33">
        <f t="shared" si="759"/>
        <v>2689209.6765299505</v>
      </c>
    </row>
    <row r="9719" spans="1:7" x14ac:dyDescent="0.2">
      <c r="A9719">
        <v>2300</v>
      </c>
      <c r="B9719">
        <v>6</v>
      </c>
      <c r="C9719" s="35">
        <f t="shared" si="755"/>
        <v>2179.88099462429</v>
      </c>
      <c r="D9719" s="35">
        <f t="shared" si="756"/>
        <v>120.11900537571</v>
      </c>
      <c r="E9719" s="35">
        <f t="shared" si="757"/>
        <v>25051.870858582228</v>
      </c>
      <c r="F9719" s="35">
        <f t="shared" si="758"/>
        <v>1456.095749420469</v>
      </c>
      <c r="G9719" s="33">
        <f t="shared" si="759"/>
        <v>14428.575452449848</v>
      </c>
    </row>
    <row r="9720" spans="1:7" x14ac:dyDescent="0.2">
      <c r="A9720">
        <v>900</v>
      </c>
      <c r="B9720">
        <v>6</v>
      </c>
      <c r="C9720" s="35">
        <f t="shared" si="755"/>
        <v>2179.88099462429</v>
      </c>
      <c r="D9720" s="35">
        <f t="shared" si="756"/>
        <v>-1279.88099462429</v>
      </c>
      <c r="E9720" s="35">
        <f t="shared" si="757"/>
        <v>1541873.9522623545</v>
      </c>
      <c r="F9720" s="35">
        <f t="shared" si="758"/>
        <v>1456.095749420469</v>
      </c>
      <c r="G9720" s="33">
        <f t="shared" si="759"/>
        <v>1638095.3604004618</v>
      </c>
    </row>
    <row r="9721" spans="1:7" x14ac:dyDescent="0.2">
      <c r="A9721">
        <v>2683.3330000000001</v>
      </c>
      <c r="B9721">
        <v>6</v>
      </c>
      <c r="C9721" s="35">
        <f t="shared" si="755"/>
        <v>2179.88099462429</v>
      </c>
      <c r="D9721" s="35">
        <f t="shared" si="756"/>
        <v>503.45200537571009</v>
      </c>
      <c r="E9721" s="35">
        <f t="shared" si="757"/>
        <v>293342.28908275929</v>
      </c>
      <c r="F9721" s="35">
        <f t="shared" si="758"/>
        <v>1456.095749420469</v>
      </c>
      <c r="G9721" s="33">
        <f t="shared" si="759"/>
        <v>253463.92171682403</v>
      </c>
    </row>
    <row r="9722" spans="1:7" x14ac:dyDescent="0.2">
      <c r="A9722">
        <v>360</v>
      </c>
      <c r="B9722">
        <v>6</v>
      </c>
      <c r="C9722" s="35">
        <f t="shared" si="755"/>
        <v>2179.88099462429</v>
      </c>
      <c r="D9722" s="35">
        <f t="shared" si="756"/>
        <v>-1819.88099462429</v>
      </c>
      <c r="E9722" s="35">
        <f t="shared" si="757"/>
        <v>3174533.8979466665</v>
      </c>
      <c r="F9722" s="35">
        <f t="shared" si="758"/>
        <v>1456.095749420469</v>
      </c>
      <c r="G9722" s="33">
        <f t="shared" si="759"/>
        <v>3311966.8345946949</v>
      </c>
    </row>
    <row r="9723" spans="1:7" x14ac:dyDescent="0.2">
      <c r="A9723">
        <v>360</v>
      </c>
      <c r="B9723">
        <v>6</v>
      </c>
      <c r="C9723" s="35">
        <f t="shared" si="755"/>
        <v>2179.88099462429</v>
      </c>
      <c r="D9723" s="35">
        <f t="shared" si="756"/>
        <v>-1819.88099462429</v>
      </c>
      <c r="E9723" s="35">
        <f t="shared" si="757"/>
        <v>3174533.8979466665</v>
      </c>
      <c r="F9723" s="35">
        <f t="shared" si="758"/>
        <v>1456.095749420469</v>
      </c>
      <c r="G9723" s="33">
        <f t="shared" si="759"/>
        <v>3311966.8345946949</v>
      </c>
    </row>
    <row r="9724" spans="1:7" x14ac:dyDescent="0.2">
      <c r="A9724">
        <v>1500</v>
      </c>
      <c r="B9724">
        <v>3</v>
      </c>
      <c r="C9724" s="35">
        <f t="shared" si="755"/>
        <v>1476.2589996127522</v>
      </c>
      <c r="D9724" s="35">
        <f t="shared" si="756"/>
        <v>23.741000387247823</v>
      </c>
      <c r="E9724" s="35">
        <f t="shared" si="757"/>
        <v>411807.34594645206</v>
      </c>
      <c r="F9724" s="35">
        <f t="shared" si="758"/>
        <v>442841.23371042684</v>
      </c>
      <c r="G9724" s="33">
        <f t="shared" si="759"/>
        <v>563.63509938730124</v>
      </c>
    </row>
    <row r="9725" spans="1:7" x14ac:dyDescent="0.2">
      <c r="A9725">
        <v>2625</v>
      </c>
      <c r="B9725">
        <v>9</v>
      </c>
      <c r="C9725" s="35">
        <f t="shared" si="755"/>
        <v>2883.5029896358278</v>
      </c>
      <c r="D9725" s="35">
        <f t="shared" si="756"/>
        <v>-258.50298963582782</v>
      </c>
      <c r="E9725" s="35">
        <f t="shared" si="757"/>
        <v>233557.45910413511</v>
      </c>
      <c r="F9725" s="35">
        <f t="shared" si="758"/>
        <v>550238.7815164472</v>
      </c>
      <c r="G9725" s="33">
        <f t="shared" si="759"/>
        <v>66823.795650660904</v>
      </c>
    </row>
    <row r="9726" spans="1:7" x14ac:dyDescent="0.2">
      <c r="A9726">
        <v>2916.6669999999999</v>
      </c>
      <c r="B9726">
        <v>9</v>
      </c>
      <c r="C9726" s="35">
        <f t="shared" si="755"/>
        <v>2883.5029896358278</v>
      </c>
      <c r="D9726" s="35">
        <f t="shared" si="756"/>
        <v>33.1640103641721</v>
      </c>
      <c r="E9726" s="35">
        <f t="shared" si="757"/>
        <v>600539.4865525678</v>
      </c>
      <c r="F9726" s="35">
        <f t="shared" si="758"/>
        <v>550238.7815164472</v>
      </c>
      <c r="G9726" s="33">
        <f t="shared" si="759"/>
        <v>1099.8515834349143</v>
      </c>
    </row>
    <row r="9727" spans="1:7" x14ac:dyDescent="0.2">
      <c r="A9727">
        <v>3500</v>
      </c>
      <c r="B9727">
        <v>9</v>
      </c>
      <c r="C9727" s="35">
        <f t="shared" si="755"/>
        <v>2883.5029896358278</v>
      </c>
      <c r="D9727" s="35">
        <f t="shared" si="756"/>
        <v>616.49701036417218</v>
      </c>
      <c r="E9727" s="35">
        <f t="shared" si="757"/>
        <v>1844918.6582267773</v>
      </c>
      <c r="F9727" s="35">
        <f t="shared" si="758"/>
        <v>550238.7815164472</v>
      </c>
      <c r="G9727" s="33">
        <f t="shared" si="759"/>
        <v>380068.56378796225</v>
      </c>
    </row>
    <row r="9728" spans="1:7" x14ac:dyDescent="0.2">
      <c r="A9728">
        <v>600</v>
      </c>
      <c r="B9728">
        <v>11</v>
      </c>
      <c r="C9728" s="35">
        <f t="shared" si="755"/>
        <v>3352.5843196435194</v>
      </c>
      <c r="D9728" s="35">
        <f t="shared" si="756"/>
        <v>-2752.5843196435194</v>
      </c>
      <c r="E9728" s="35">
        <f t="shared" si="757"/>
        <v>2376907.2554203058</v>
      </c>
      <c r="F9728" s="35">
        <f t="shared" si="758"/>
        <v>1466187.1407655939</v>
      </c>
      <c r="G9728" s="33">
        <f t="shared" si="759"/>
        <v>7576720.4367473768</v>
      </c>
    </row>
    <row r="9729" spans="1:7" x14ac:dyDescent="0.2">
      <c r="A9729">
        <v>1210</v>
      </c>
      <c r="B9729">
        <v>11</v>
      </c>
      <c r="C9729" s="35">
        <f t="shared" si="755"/>
        <v>3352.5843196435194</v>
      </c>
      <c r="D9729" s="35">
        <f t="shared" si="756"/>
        <v>-2142.5843196435194</v>
      </c>
      <c r="E9729" s="35">
        <f t="shared" si="757"/>
        <v>868106.20566580491</v>
      </c>
      <c r="F9729" s="35">
        <f t="shared" si="758"/>
        <v>1466187.1407655939</v>
      </c>
      <c r="G9729" s="33">
        <f t="shared" si="759"/>
        <v>4590667.5667822827</v>
      </c>
    </row>
    <row r="9730" spans="1:7" x14ac:dyDescent="0.2">
      <c r="A9730">
        <v>470</v>
      </c>
      <c r="B9730">
        <v>7</v>
      </c>
      <c r="C9730" s="35">
        <f t="shared" si="755"/>
        <v>2414.4216596281358</v>
      </c>
      <c r="D9730" s="35">
        <f t="shared" si="756"/>
        <v>-1944.4216596281358</v>
      </c>
      <c r="E9730" s="35">
        <f t="shared" si="757"/>
        <v>2794655.0201220843</v>
      </c>
      <c r="F9730" s="35">
        <f t="shared" si="758"/>
        <v>74365.010590870079</v>
      </c>
      <c r="G9730" s="33">
        <f t="shared" si="759"/>
        <v>3780775.5904310341</v>
      </c>
    </row>
    <row r="9731" spans="1:7" x14ac:dyDescent="0.2">
      <c r="A9731">
        <v>800</v>
      </c>
      <c r="B9731">
        <v>6</v>
      </c>
      <c r="C9731" s="35">
        <f t="shared" ref="C9731:C9794" si="760">$J$20+$J$21*B9731</f>
        <v>2179.88099462429</v>
      </c>
      <c r="D9731" s="35">
        <f t="shared" ref="D9731:D9794" si="761">A9731-C9731</f>
        <v>-1379.88099462429</v>
      </c>
      <c r="E9731" s="35">
        <f t="shared" ref="E9731:E9794" si="762">(A9731-$J$16)^2</f>
        <v>1800218.3866483383</v>
      </c>
      <c r="F9731" s="35">
        <f t="shared" ref="F9731:F9794" si="763">(C9731-$J$16)^2</f>
        <v>1456.095749420469</v>
      </c>
      <c r="G9731" s="33">
        <f t="shared" ref="G9731:G9794" si="764">(A9731-C9731)^2</f>
        <v>1904071.5593253199</v>
      </c>
    </row>
    <row r="9732" spans="1:7" x14ac:dyDescent="0.2">
      <c r="A9732">
        <v>2400</v>
      </c>
      <c r="B9732">
        <v>3</v>
      </c>
      <c r="C9732" s="35">
        <f t="shared" si="760"/>
        <v>1476.2589996127522</v>
      </c>
      <c r="D9732" s="35">
        <f t="shared" si="761"/>
        <v>923.74100038724782</v>
      </c>
      <c r="E9732" s="35">
        <f t="shared" si="762"/>
        <v>66707.436472598492</v>
      </c>
      <c r="F9732" s="35">
        <f t="shared" si="763"/>
        <v>442841.23371042684</v>
      </c>
      <c r="G9732" s="33">
        <f t="shared" si="764"/>
        <v>853297.43579643336</v>
      </c>
    </row>
    <row r="9733" spans="1:7" x14ac:dyDescent="0.2">
      <c r="A9733">
        <v>570</v>
      </c>
      <c r="B9733">
        <v>0</v>
      </c>
      <c r="C9733" s="35">
        <f t="shared" si="760"/>
        <v>772.63700460121436</v>
      </c>
      <c r="D9733" s="35">
        <f t="shared" si="761"/>
        <v>-202.63700460121436</v>
      </c>
      <c r="E9733" s="35">
        <f t="shared" si="762"/>
        <v>2470310.5857361006</v>
      </c>
      <c r="F9733" s="35">
        <f t="shared" si="763"/>
        <v>1874394.1953994662</v>
      </c>
      <c r="G9733" s="33">
        <f t="shared" si="764"/>
        <v>41061.755633752568</v>
      </c>
    </row>
    <row r="9734" spans="1:7" x14ac:dyDescent="0.2">
      <c r="A9734">
        <v>4425</v>
      </c>
      <c r="B9734">
        <v>15</v>
      </c>
      <c r="C9734" s="35">
        <f t="shared" si="760"/>
        <v>4290.746979658903</v>
      </c>
      <c r="D9734" s="35">
        <f t="shared" si="761"/>
        <v>134.253020341097</v>
      </c>
      <c r="E9734" s="35">
        <f t="shared" si="762"/>
        <v>5213357.6401564283</v>
      </c>
      <c r="F9734" s="35">
        <f t="shared" si="763"/>
        <v>4618307.6242345981</v>
      </c>
      <c r="G9734" s="33">
        <f t="shared" si="764"/>
        <v>18023.873470707003</v>
      </c>
    </row>
    <row r="9735" spans="1:7" x14ac:dyDescent="0.2">
      <c r="A9735">
        <v>1800</v>
      </c>
      <c r="B9735">
        <v>3</v>
      </c>
      <c r="C9735" s="35">
        <f t="shared" si="760"/>
        <v>1476.2589996127522</v>
      </c>
      <c r="D9735" s="35">
        <f t="shared" si="761"/>
        <v>323.74100038724782</v>
      </c>
      <c r="E9735" s="35">
        <f t="shared" si="762"/>
        <v>116774.04278850088</v>
      </c>
      <c r="F9735" s="35">
        <f t="shared" si="763"/>
        <v>442841.23371042684</v>
      </c>
      <c r="G9735" s="33">
        <f t="shared" si="764"/>
        <v>104808.235331736</v>
      </c>
    </row>
    <row r="9736" spans="1:7" x14ac:dyDescent="0.2">
      <c r="A9736">
        <v>2000</v>
      </c>
      <c r="B9736">
        <v>4</v>
      </c>
      <c r="C9736" s="35">
        <f t="shared" si="760"/>
        <v>1710.799664616598</v>
      </c>
      <c r="D9736" s="35">
        <f t="shared" si="761"/>
        <v>289.20033538340203</v>
      </c>
      <c r="E9736" s="35">
        <f t="shared" si="762"/>
        <v>20085.174016533423</v>
      </c>
      <c r="F9736" s="35">
        <f t="shared" si="763"/>
        <v>185694.20730919892</v>
      </c>
      <c r="G9736" s="33">
        <f t="shared" si="764"/>
        <v>83636.833985872217</v>
      </c>
    </row>
    <row r="9737" spans="1:7" x14ac:dyDescent="0.2">
      <c r="A9737">
        <v>200</v>
      </c>
      <c r="B9737">
        <v>2</v>
      </c>
      <c r="C9737" s="35">
        <f t="shared" si="760"/>
        <v>1241.7183346089062</v>
      </c>
      <c r="D9737" s="35">
        <f t="shared" si="761"/>
        <v>-1041.7183346089062</v>
      </c>
      <c r="E9737" s="35">
        <f t="shared" si="762"/>
        <v>3770284.9929642407</v>
      </c>
      <c r="F9737" s="35">
        <f t="shared" si="763"/>
        <v>810006.90719254757</v>
      </c>
      <c r="G9737" s="33">
        <f t="shared" si="764"/>
        <v>1085177.0886603531</v>
      </c>
    </row>
    <row r="9738" spans="1:7" x14ac:dyDescent="0.2">
      <c r="A9738">
        <v>2566.6669999999999</v>
      </c>
      <c r="B9738">
        <v>4</v>
      </c>
      <c r="C9738" s="35">
        <f t="shared" si="760"/>
        <v>1710.799664616598</v>
      </c>
      <c r="D9738" s="35">
        <f t="shared" si="761"/>
        <v>855.86733538340195</v>
      </c>
      <c r="E9738" s="35">
        <f t="shared" si="762"/>
        <v>180578.10690351092</v>
      </c>
      <c r="F9738" s="35">
        <f t="shared" si="763"/>
        <v>185694.20730919892</v>
      </c>
      <c r="G9738" s="33">
        <f t="shared" si="764"/>
        <v>732508.89577628463</v>
      </c>
    </row>
    <row r="9739" spans="1:7" x14ac:dyDescent="0.2">
      <c r="A9739">
        <v>1720.8330000000001</v>
      </c>
      <c r="B9739">
        <v>11</v>
      </c>
      <c r="C9739" s="35">
        <f t="shared" si="760"/>
        <v>3352.5843196435194</v>
      </c>
      <c r="D9739" s="35">
        <f t="shared" si="761"/>
        <v>-1631.7513196435193</v>
      </c>
      <c r="E9739" s="35">
        <f t="shared" si="762"/>
        <v>177147.69504785255</v>
      </c>
      <c r="F9739" s="35">
        <f t="shared" si="763"/>
        <v>1466187.1407655939</v>
      </c>
      <c r="G9739" s="33">
        <f t="shared" si="764"/>
        <v>2662612.3691583667</v>
      </c>
    </row>
    <row r="9740" spans="1:7" x14ac:dyDescent="0.2">
      <c r="A9740">
        <v>2400</v>
      </c>
      <c r="B9740">
        <v>4</v>
      </c>
      <c r="C9740" s="35">
        <f t="shared" si="760"/>
        <v>1710.799664616598</v>
      </c>
      <c r="D9740" s="35">
        <f t="shared" si="761"/>
        <v>689.20033538340203</v>
      </c>
      <c r="E9740" s="35">
        <f t="shared" si="762"/>
        <v>66707.436472598492</v>
      </c>
      <c r="F9740" s="35">
        <f t="shared" si="763"/>
        <v>185694.20730919892</v>
      </c>
      <c r="G9740" s="33">
        <f t="shared" si="764"/>
        <v>474997.10229259386</v>
      </c>
    </row>
    <row r="9741" spans="1:7" x14ac:dyDescent="0.2">
      <c r="A9741">
        <v>1200</v>
      </c>
      <c r="B9741">
        <v>1</v>
      </c>
      <c r="C9741" s="35">
        <f t="shared" si="760"/>
        <v>1007.1776696050603</v>
      </c>
      <c r="D9741" s="35">
        <f t="shared" si="761"/>
        <v>192.82233039493974</v>
      </c>
      <c r="E9741" s="35">
        <f t="shared" si="762"/>
        <v>886840.64910440333</v>
      </c>
      <c r="F9741" s="35">
        <f t="shared" si="763"/>
        <v>1287191.2277555608</v>
      </c>
      <c r="G9741" s="33">
        <f t="shared" si="764"/>
        <v>37180.4510989353</v>
      </c>
    </row>
    <row r="9742" spans="1:7" x14ac:dyDescent="0.2">
      <c r="A9742">
        <v>800</v>
      </c>
      <c r="B9742">
        <v>0</v>
      </c>
      <c r="C9742" s="35">
        <f t="shared" si="760"/>
        <v>772.63700460121436</v>
      </c>
      <c r="D9742" s="35">
        <f t="shared" si="761"/>
        <v>27.362995398785642</v>
      </c>
      <c r="E9742" s="35">
        <f t="shared" si="762"/>
        <v>1800218.3866483383</v>
      </c>
      <c r="F9742" s="35">
        <f t="shared" si="763"/>
        <v>1874394.1953994662</v>
      </c>
      <c r="G9742" s="33">
        <f t="shared" si="764"/>
        <v>748.73351719396419</v>
      </c>
    </row>
    <row r="9743" spans="1:7" x14ac:dyDescent="0.2">
      <c r="A9743">
        <v>1200</v>
      </c>
      <c r="B9743">
        <v>0</v>
      </c>
      <c r="C9743" s="35">
        <f t="shared" si="760"/>
        <v>772.63700460121436</v>
      </c>
      <c r="D9743" s="35">
        <f t="shared" si="761"/>
        <v>427.36299539878564</v>
      </c>
      <c r="E9743" s="35">
        <f t="shared" si="762"/>
        <v>886840.64910440333</v>
      </c>
      <c r="F9743" s="35">
        <f t="shared" si="763"/>
        <v>1874394.1953994662</v>
      </c>
      <c r="G9743" s="33">
        <f t="shared" si="764"/>
        <v>182639.12983622248</v>
      </c>
    </row>
    <row r="9744" spans="1:7" x14ac:dyDescent="0.2">
      <c r="A9744">
        <v>1200</v>
      </c>
      <c r="B9744">
        <v>7</v>
      </c>
      <c r="C9744" s="35">
        <f t="shared" si="760"/>
        <v>2414.4216596281358</v>
      </c>
      <c r="D9744" s="35">
        <f t="shared" si="761"/>
        <v>-1214.4216596281358</v>
      </c>
      <c r="E9744" s="35">
        <f t="shared" si="762"/>
        <v>886840.64910440333</v>
      </c>
      <c r="F9744" s="35">
        <f t="shared" si="763"/>
        <v>74365.010590870079</v>
      </c>
      <c r="G9744" s="33">
        <f t="shared" si="764"/>
        <v>1474819.9673739558</v>
      </c>
    </row>
    <row r="9745" spans="1:7" x14ac:dyDescent="0.2">
      <c r="A9745">
        <v>1400</v>
      </c>
      <c r="B9745">
        <v>6</v>
      </c>
      <c r="C9745" s="35">
        <f t="shared" si="760"/>
        <v>2179.88099462429</v>
      </c>
      <c r="D9745" s="35">
        <f t="shared" si="761"/>
        <v>-779.88099462429</v>
      </c>
      <c r="E9745" s="35">
        <f t="shared" si="762"/>
        <v>550151.78033243585</v>
      </c>
      <c r="F9745" s="35">
        <f t="shared" si="763"/>
        <v>1456.095749420469</v>
      </c>
      <c r="G9745" s="33">
        <f t="shared" si="764"/>
        <v>608214.36577617179</v>
      </c>
    </row>
    <row r="9746" spans="1:7" x14ac:dyDescent="0.2">
      <c r="A9746">
        <v>2525</v>
      </c>
      <c r="B9746">
        <v>7</v>
      </c>
      <c r="C9746" s="35">
        <f t="shared" si="760"/>
        <v>2414.4216596281358</v>
      </c>
      <c r="D9746" s="35">
        <f t="shared" si="761"/>
        <v>110.57834037186421</v>
      </c>
      <c r="E9746" s="35">
        <f t="shared" si="762"/>
        <v>146901.89349011882</v>
      </c>
      <c r="F9746" s="35">
        <f t="shared" si="763"/>
        <v>74365.010590870079</v>
      </c>
      <c r="G9746" s="33">
        <f t="shared" si="764"/>
        <v>12227.569359395855</v>
      </c>
    </row>
    <row r="9747" spans="1:7" x14ac:dyDescent="0.2">
      <c r="A9747">
        <v>4340</v>
      </c>
      <c r="B9747">
        <v>0</v>
      </c>
      <c r="C9747" s="35">
        <f t="shared" si="760"/>
        <v>772.63700460121436</v>
      </c>
      <c r="D9747" s="35">
        <f t="shared" si="761"/>
        <v>3567.3629953987856</v>
      </c>
      <c r="E9747" s="35">
        <f t="shared" si="762"/>
        <v>4832425.4093845142</v>
      </c>
      <c r="F9747" s="35">
        <f t="shared" si="763"/>
        <v>1874394.1953994662</v>
      </c>
      <c r="G9747" s="33">
        <f t="shared" si="764"/>
        <v>12726078.740940597</v>
      </c>
    </row>
    <row r="9748" spans="1:7" x14ac:dyDescent="0.2">
      <c r="A9748">
        <v>2400</v>
      </c>
      <c r="B9748">
        <v>3</v>
      </c>
      <c r="C9748" s="35">
        <f t="shared" si="760"/>
        <v>1476.2589996127522</v>
      </c>
      <c r="D9748" s="35">
        <f t="shared" si="761"/>
        <v>923.74100038724782</v>
      </c>
      <c r="E9748" s="35">
        <f t="shared" si="762"/>
        <v>66707.436472598492</v>
      </c>
      <c r="F9748" s="35">
        <f t="shared" si="763"/>
        <v>442841.23371042684</v>
      </c>
      <c r="G9748" s="33">
        <f t="shared" si="764"/>
        <v>853297.43579643336</v>
      </c>
    </row>
    <row r="9749" spans="1:7" x14ac:dyDescent="0.2">
      <c r="A9749">
        <v>1000</v>
      </c>
      <c r="B9749">
        <v>7</v>
      </c>
      <c r="C9749" s="35">
        <f t="shared" si="760"/>
        <v>2414.4216596281358</v>
      </c>
      <c r="D9749" s="35">
        <f t="shared" si="761"/>
        <v>-1414.4216596281358</v>
      </c>
      <c r="E9749" s="35">
        <f t="shared" si="762"/>
        <v>1303529.5178763708</v>
      </c>
      <c r="F9749" s="35">
        <f t="shared" si="763"/>
        <v>74365.010590870079</v>
      </c>
      <c r="G9749" s="33">
        <f t="shared" si="764"/>
        <v>2000588.6312252099</v>
      </c>
    </row>
    <row r="9750" spans="1:7" x14ac:dyDescent="0.2">
      <c r="A9750">
        <v>2800</v>
      </c>
      <c r="B9750">
        <v>2</v>
      </c>
      <c r="C9750" s="35">
        <f t="shared" si="760"/>
        <v>1241.7183346089062</v>
      </c>
      <c r="D9750" s="35">
        <f t="shared" si="761"/>
        <v>1558.2816653910938</v>
      </c>
      <c r="E9750" s="35">
        <f t="shared" si="762"/>
        <v>433329.69892866357</v>
      </c>
      <c r="F9750" s="35">
        <f t="shared" si="763"/>
        <v>810006.90719254757</v>
      </c>
      <c r="G9750" s="33">
        <f t="shared" si="764"/>
        <v>2428241.7486940408</v>
      </c>
    </row>
    <row r="9751" spans="1:7" x14ac:dyDescent="0.2">
      <c r="A9751">
        <v>2579.1669999999999</v>
      </c>
      <c r="B9751">
        <v>11</v>
      </c>
      <c r="C9751" s="35">
        <f t="shared" si="760"/>
        <v>3352.5843196435194</v>
      </c>
      <c r="D9751" s="35">
        <f t="shared" si="761"/>
        <v>-773.41731964351948</v>
      </c>
      <c r="E9751" s="35">
        <f t="shared" si="762"/>
        <v>191357.97760526295</v>
      </c>
      <c r="F9751" s="35">
        <f t="shared" si="763"/>
        <v>1466187.1407655939</v>
      </c>
      <c r="G9751" s="33">
        <f t="shared" si="764"/>
        <v>598174.35032456601</v>
      </c>
    </row>
    <row r="9752" spans="1:7" x14ac:dyDescent="0.2">
      <c r="A9752">
        <v>2881</v>
      </c>
      <c r="B9752">
        <v>12</v>
      </c>
      <c r="C9752" s="35">
        <f t="shared" si="760"/>
        <v>3587.1249846473656</v>
      </c>
      <c r="D9752" s="35">
        <f t="shared" si="761"/>
        <v>-706.12498464736564</v>
      </c>
      <c r="E9752" s="35">
        <f t="shared" si="762"/>
        <v>546531.7070760167</v>
      </c>
      <c r="F9752" s="35">
        <f t="shared" si="763"/>
        <v>2089189.2910115072</v>
      </c>
      <c r="G9752" s="33">
        <f t="shared" si="764"/>
        <v>498612.49394324236</v>
      </c>
    </row>
    <row r="9753" spans="1:7" x14ac:dyDescent="0.2">
      <c r="A9753">
        <v>2881</v>
      </c>
      <c r="B9753">
        <v>6</v>
      </c>
      <c r="C9753" s="35">
        <f t="shared" si="760"/>
        <v>2179.88099462429</v>
      </c>
      <c r="D9753" s="35">
        <f t="shared" si="761"/>
        <v>701.11900537571</v>
      </c>
      <c r="E9753" s="35">
        <f t="shared" si="762"/>
        <v>546531.7070760167</v>
      </c>
      <c r="F9753" s="35">
        <f t="shared" si="763"/>
        <v>1456.095749420469</v>
      </c>
      <c r="G9753" s="33">
        <f t="shared" si="764"/>
        <v>491567.85969902488</v>
      </c>
    </row>
    <row r="9754" spans="1:7" x14ac:dyDescent="0.2">
      <c r="A9754">
        <v>2000</v>
      </c>
      <c r="B9754">
        <v>3</v>
      </c>
      <c r="C9754" s="35">
        <f t="shared" si="760"/>
        <v>1476.2589996127522</v>
      </c>
      <c r="D9754" s="35">
        <f t="shared" si="761"/>
        <v>523.74100038724782</v>
      </c>
      <c r="E9754" s="35">
        <f t="shared" si="762"/>
        <v>20085.174016533423</v>
      </c>
      <c r="F9754" s="35">
        <f t="shared" si="763"/>
        <v>442841.23371042684</v>
      </c>
      <c r="G9754" s="33">
        <f t="shared" si="764"/>
        <v>274304.63548663515</v>
      </c>
    </row>
    <row r="9755" spans="1:7" x14ac:dyDescent="0.2">
      <c r="A9755">
        <v>2000</v>
      </c>
      <c r="B9755">
        <v>9</v>
      </c>
      <c r="C9755" s="35">
        <f t="shared" si="760"/>
        <v>2883.5029896358278</v>
      </c>
      <c r="D9755" s="35">
        <f t="shared" si="761"/>
        <v>-883.50298963582782</v>
      </c>
      <c r="E9755" s="35">
        <f t="shared" si="762"/>
        <v>20085.174016533423</v>
      </c>
      <c r="F9755" s="35">
        <f t="shared" si="763"/>
        <v>550238.7815164472</v>
      </c>
      <c r="G9755" s="33">
        <f t="shared" si="764"/>
        <v>780577.5326954457</v>
      </c>
    </row>
    <row r="9756" spans="1:7" x14ac:dyDescent="0.2">
      <c r="A9756">
        <v>900</v>
      </c>
      <c r="B9756">
        <v>6</v>
      </c>
      <c r="C9756" s="35">
        <f t="shared" si="760"/>
        <v>2179.88099462429</v>
      </c>
      <c r="D9756" s="35">
        <f t="shared" si="761"/>
        <v>-1279.88099462429</v>
      </c>
      <c r="E9756" s="35">
        <f t="shared" si="762"/>
        <v>1541873.9522623545</v>
      </c>
      <c r="F9756" s="35">
        <f t="shared" si="763"/>
        <v>1456.095749420469</v>
      </c>
      <c r="G9756" s="33">
        <f t="shared" si="764"/>
        <v>1638095.3604004618</v>
      </c>
    </row>
    <row r="9757" spans="1:7" x14ac:dyDescent="0.2">
      <c r="A9757">
        <v>2906</v>
      </c>
      <c r="B9757">
        <v>6</v>
      </c>
      <c r="C9757" s="35">
        <f t="shared" si="760"/>
        <v>2179.88099462429</v>
      </c>
      <c r="D9757" s="35">
        <f t="shared" si="761"/>
        <v>726.11900537571</v>
      </c>
      <c r="E9757" s="35">
        <f t="shared" si="762"/>
        <v>584120.59847952076</v>
      </c>
      <c r="F9757" s="35">
        <f t="shared" si="763"/>
        <v>1456.095749420469</v>
      </c>
      <c r="G9757" s="33">
        <f t="shared" si="764"/>
        <v>527248.8099678104</v>
      </c>
    </row>
    <row r="9758" spans="1:7" x14ac:dyDescent="0.2">
      <c r="A9758">
        <v>4000</v>
      </c>
      <c r="B9758">
        <v>4</v>
      </c>
      <c r="C9758" s="35">
        <f t="shared" si="760"/>
        <v>1710.799664616598</v>
      </c>
      <c r="D9758" s="35">
        <f t="shared" si="761"/>
        <v>2289.200335383402</v>
      </c>
      <c r="E9758" s="35">
        <f t="shared" si="762"/>
        <v>3453196.4862968586</v>
      </c>
      <c r="F9758" s="35">
        <f t="shared" si="763"/>
        <v>185694.20730919892</v>
      </c>
      <c r="G9758" s="33">
        <f t="shared" si="764"/>
        <v>5240438.1755194804</v>
      </c>
    </row>
    <row r="9759" spans="1:7" x14ac:dyDescent="0.2">
      <c r="A9759">
        <v>2000</v>
      </c>
      <c r="B9759">
        <v>11</v>
      </c>
      <c r="C9759" s="35">
        <f t="shared" si="760"/>
        <v>3352.5843196435194</v>
      </c>
      <c r="D9759" s="35">
        <f t="shared" si="761"/>
        <v>-1352.5843196435194</v>
      </c>
      <c r="E9759" s="35">
        <f t="shared" si="762"/>
        <v>20085.174016533423</v>
      </c>
      <c r="F9759" s="35">
        <f t="shared" si="763"/>
        <v>1466187.1407655939</v>
      </c>
      <c r="G9759" s="33">
        <f t="shared" si="764"/>
        <v>1829484.3417455223</v>
      </c>
    </row>
    <row r="9760" spans="1:7" x14ac:dyDescent="0.2">
      <c r="A9760">
        <v>2000</v>
      </c>
      <c r="B9760">
        <v>9</v>
      </c>
      <c r="C9760" s="35">
        <f t="shared" si="760"/>
        <v>2883.5029896358278</v>
      </c>
      <c r="D9760" s="35">
        <f t="shared" si="761"/>
        <v>-883.50298963582782</v>
      </c>
      <c r="E9760" s="35">
        <f t="shared" si="762"/>
        <v>20085.174016533423</v>
      </c>
      <c r="F9760" s="35">
        <f t="shared" si="763"/>
        <v>550238.7815164472</v>
      </c>
      <c r="G9760" s="33">
        <f t="shared" si="764"/>
        <v>780577.5326954457</v>
      </c>
    </row>
    <row r="9761" spans="1:7" x14ac:dyDescent="0.2">
      <c r="A9761">
        <v>3266.6669999999999</v>
      </c>
      <c r="B9761">
        <v>9</v>
      </c>
      <c r="C9761" s="35">
        <f t="shared" si="760"/>
        <v>2883.5029896358278</v>
      </c>
      <c r="D9761" s="35">
        <f t="shared" si="761"/>
        <v>383.1640103641721</v>
      </c>
      <c r="E9761" s="35">
        <f t="shared" si="762"/>
        <v>1265500.8662016247</v>
      </c>
      <c r="F9761" s="35">
        <f t="shared" si="763"/>
        <v>550238.7815164472</v>
      </c>
      <c r="G9761" s="33">
        <f t="shared" si="764"/>
        <v>146814.65883835539</v>
      </c>
    </row>
    <row r="9762" spans="1:7" x14ac:dyDescent="0.2">
      <c r="A9762">
        <v>2800</v>
      </c>
      <c r="B9762">
        <v>11</v>
      </c>
      <c r="C9762" s="35">
        <f t="shared" si="760"/>
        <v>3352.5843196435194</v>
      </c>
      <c r="D9762" s="35">
        <f t="shared" si="761"/>
        <v>-552.58431964351939</v>
      </c>
      <c r="E9762" s="35">
        <f t="shared" si="762"/>
        <v>433329.69892866357</v>
      </c>
      <c r="F9762" s="35">
        <f t="shared" si="763"/>
        <v>1466187.1407655939</v>
      </c>
      <c r="G9762" s="33">
        <f t="shared" si="764"/>
        <v>305349.43031589122</v>
      </c>
    </row>
    <row r="9763" spans="1:7" x14ac:dyDescent="0.2">
      <c r="A9763">
        <v>1950</v>
      </c>
      <c r="B9763">
        <v>12</v>
      </c>
      <c r="C9763" s="35">
        <f t="shared" si="760"/>
        <v>3587.1249846473656</v>
      </c>
      <c r="D9763" s="35">
        <f t="shared" si="761"/>
        <v>-1637.1249846473656</v>
      </c>
      <c r="E9763" s="35">
        <f t="shared" si="762"/>
        <v>36757.391209525289</v>
      </c>
      <c r="F9763" s="35">
        <f t="shared" si="763"/>
        <v>2089189.2910115072</v>
      </c>
      <c r="G9763" s="33">
        <f t="shared" si="764"/>
        <v>2680178.2153566373</v>
      </c>
    </row>
    <row r="9764" spans="1:7" x14ac:dyDescent="0.2">
      <c r="A9764">
        <v>2200</v>
      </c>
      <c r="B9764">
        <v>12</v>
      </c>
      <c r="C9764" s="35">
        <f t="shared" si="760"/>
        <v>3587.1249846473656</v>
      </c>
      <c r="D9764" s="35">
        <f t="shared" si="761"/>
        <v>-1387.1249846473656</v>
      </c>
      <c r="E9764" s="35">
        <f t="shared" si="762"/>
        <v>3396.3052445659605</v>
      </c>
      <c r="F9764" s="35">
        <f t="shared" si="763"/>
        <v>2089189.2910115072</v>
      </c>
      <c r="G9764" s="33">
        <f t="shared" si="764"/>
        <v>1924115.7230329544</v>
      </c>
    </row>
    <row r="9765" spans="1:7" x14ac:dyDescent="0.2">
      <c r="A9765">
        <v>1600</v>
      </c>
      <c r="B9765">
        <v>2</v>
      </c>
      <c r="C9765" s="35">
        <f t="shared" si="760"/>
        <v>1241.7183346089062</v>
      </c>
      <c r="D9765" s="35">
        <f t="shared" si="761"/>
        <v>358.28166539109384</v>
      </c>
      <c r="E9765" s="35">
        <f t="shared" si="762"/>
        <v>293462.91156046838</v>
      </c>
      <c r="F9765" s="35">
        <f t="shared" si="763"/>
        <v>810006.90719254757</v>
      </c>
      <c r="G9765" s="33">
        <f t="shared" si="764"/>
        <v>128365.75175541572</v>
      </c>
    </row>
    <row r="9766" spans="1:7" x14ac:dyDescent="0.2">
      <c r="A9766">
        <v>750</v>
      </c>
      <c r="B9766">
        <v>0</v>
      </c>
      <c r="C9766" s="35">
        <f t="shared" si="760"/>
        <v>772.63700460121436</v>
      </c>
      <c r="D9766" s="35">
        <f t="shared" si="761"/>
        <v>-22.637004601214358</v>
      </c>
      <c r="E9766" s="35">
        <f t="shared" si="762"/>
        <v>1936890.6038413302</v>
      </c>
      <c r="F9766" s="35">
        <f t="shared" si="763"/>
        <v>1874394.1953994662</v>
      </c>
      <c r="G9766" s="33">
        <f t="shared" si="764"/>
        <v>512.43397731539994</v>
      </c>
    </row>
    <row r="9767" spans="1:7" x14ac:dyDescent="0.2">
      <c r="A9767">
        <v>1740</v>
      </c>
      <c r="B9767">
        <v>0</v>
      </c>
      <c r="C9767" s="35">
        <f t="shared" si="760"/>
        <v>772.63700460121436</v>
      </c>
      <c r="D9767" s="35">
        <f t="shared" si="761"/>
        <v>967.36299539878564</v>
      </c>
      <c r="E9767" s="35">
        <f t="shared" si="762"/>
        <v>161380.70342009113</v>
      </c>
      <c r="F9767" s="35">
        <f t="shared" si="763"/>
        <v>1874394.1953994662</v>
      </c>
      <c r="G9767" s="33">
        <f t="shared" si="764"/>
        <v>935791.16486691101</v>
      </c>
    </row>
    <row r="9768" spans="1:7" x14ac:dyDescent="0.2">
      <c r="A9768">
        <v>800</v>
      </c>
      <c r="B9768">
        <v>5</v>
      </c>
      <c r="C9768" s="35">
        <f t="shared" si="760"/>
        <v>1945.340329620444</v>
      </c>
      <c r="D9768" s="35">
        <f t="shared" si="761"/>
        <v>-1145.340329620444</v>
      </c>
      <c r="E9768" s="35">
        <f t="shared" si="762"/>
        <v>1800218.3866483383</v>
      </c>
      <c r="F9768" s="35">
        <f t="shared" si="763"/>
        <v>38565.827988863377</v>
      </c>
      <c r="G9768" s="33">
        <f t="shared" si="764"/>
        <v>1311804.4706550674</v>
      </c>
    </row>
    <row r="9769" spans="1:7" x14ac:dyDescent="0.2">
      <c r="A9769">
        <v>3575</v>
      </c>
      <c r="B9769">
        <v>17</v>
      </c>
      <c r="C9769" s="35">
        <f t="shared" si="760"/>
        <v>4759.8283096665946</v>
      </c>
      <c r="D9769" s="35">
        <f t="shared" si="761"/>
        <v>-1184.8283096665946</v>
      </c>
      <c r="E9769" s="35">
        <f t="shared" si="762"/>
        <v>2054285.3324372896</v>
      </c>
      <c r="F9769" s="35">
        <f t="shared" si="763"/>
        <v>6854479.7484544544</v>
      </c>
      <c r="G9769" s="33">
        <f t="shared" si="764"/>
        <v>1403818.1233873998</v>
      </c>
    </row>
    <row r="9770" spans="1:7" x14ac:dyDescent="0.2">
      <c r="A9770">
        <v>1600</v>
      </c>
      <c r="B9770">
        <v>4</v>
      </c>
      <c r="C9770" s="35">
        <f t="shared" si="760"/>
        <v>1710.799664616598</v>
      </c>
      <c r="D9770" s="35">
        <f t="shared" si="761"/>
        <v>-110.79966461659797</v>
      </c>
      <c r="E9770" s="35">
        <f t="shared" si="762"/>
        <v>293462.91156046838</v>
      </c>
      <c r="F9770" s="35">
        <f t="shared" si="763"/>
        <v>185694.20730919892</v>
      </c>
      <c r="G9770" s="33">
        <f t="shared" si="764"/>
        <v>12276.565679150592</v>
      </c>
    </row>
    <row r="9771" spans="1:7" x14ac:dyDescent="0.2">
      <c r="A9771">
        <v>2383.3330000000001</v>
      </c>
      <c r="B9771">
        <v>7</v>
      </c>
      <c r="C9771" s="35">
        <f t="shared" si="760"/>
        <v>2414.4216596281358</v>
      </c>
      <c r="D9771" s="35">
        <f t="shared" si="761"/>
        <v>-31.088659628135701</v>
      </c>
      <c r="E9771" s="35">
        <f t="shared" si="762"/>
        <v>58375.792240710449</v>
      </c>
      <c r="F9771" s="35">
        <f t="shared" si="763"/>
        <v>74365.010590870079</v>
      </c>
      <c r="G9771" s="33">
        <f t="shared" si="764"/>
        <v>966.50475747407461</v>
      </c>
    </row>
    <row r="9772" spans="1:7" x14ac:dyDescent="0.2">
      <c r="A9772">
        <v>1816.6669999999999</v>
      </c>
      <c r="B9772">
        <v>11</v>
      </c>
      <c r="C9772" s="35">
        <f t="shared" si="760"/>
        <v>3352.5843196435194</v>
      </c>
      <c r="D9772" s="35">
        <f t="shared" si="761"/>
        <v>-1535.9173196435195</v>
      </c>
      <c r="E9772" s="35">
        <f t="shared" si="762"/>
        <v>105660.86479838904</v>
      </c>
      <c r="F9772" s="35">
        <f t="shared" si="763"/>
        <v>1466187.1407655939</v>
      </c>
      <c r="G9772" s="33">
        <f t="shared" si="764"/>
        <v>2359042.0127809332</v>
      </c>
    </row>
    <row r="9773" spans="1:7" x14ac:dyDescent="0.2">
      <c r="A9773">
        <v>4454.1670000000004</v>
      </c>
      <c r="B9773">
        <v>5</v>
      </c>
      <c r="C9773" s="35">
        <f t="shared" si="760"/>
        <v>1945.340329620444</v>
      </c>
      <c r="D9773" s="35">
        <f t="shared" si="761"/>
        <v>2508.8266703795562</v>
      </c>
      <c r="E9773" s="35">
        <f t="shared" si="762"/>
        <v>5347401.0828680694</v>
      </c>
      <c r="F9773" s="35">
        <f t="shared" si="763"/>
        <v>38565.827988863377</v>
      </c>
      <c r="G9773" s="33">
        <f t="shared" si="764"/>
        <v>6294211.2620077701</v>
      </c>
    </row>
    <row r="9774" spans="1:7" x14ac:dyDescent="0.2">
      <c r="A9774">
        <v>2800</v>
      </c>
      <c r="B9774">
        <v>4</v>
      </c>
      <c r="C9774" s="35">
        <f t="shared" si="760"/>
        <v>1710.799664616598</v>
      </c>
      <c r="D9774" s="35">
        <f t="shared" si="761"/>
        <v>1089.200335383402</v>
      </c>
      <c r="E9774" s="35">
        <f t="shared" si="762"/>
        <v>433329.69892866357</v>
      </c>
      <c r="F9774" s="35">
        <f t="shared" si="763"/>
        <v>185694.20730919892</v>
      </c>
      <c r="G9774" s="33">
        <f t="shared" si="764"/>
        <v>1186357.3705993155</v>
      </c>
    </row>
    <row r="9775" spans="1:7" x14ac:dyDescent="0.2">
      <c r="A9775">
        <v>3808.3330000000001</v>
      </c>
      <c r="B9775">
        <v>12</v>
      </c>
      <c r="C9775" s="35">
        <f t="shared" si="760"/>
        <v>3587.1249846473656</v>
      </c>
      <c r="D9775" s="35">
        <f t="shared" si="761"/>
        <v>221.20801535263445</v>
      </c>
      <c r="E9775" s="35">
        <f t="shared" si="762"/>
        <v>2777591.6522404426</v>
      </c>
      <c r="F9775" s="35">
        <f t="shared" si="763"/>
        <v>2089189.2910115072</v>
      </c>
      <c r="G9775" s="33">
        <f t="shared" si="764"/>
        <v>48932.986056251357</v>
      </c>
    </row>
    <row r="9776" spans="1:7" x14ac:dyDescent="0.2">
      <c r="A9776">
        <v>2190</v>
      </c>
      <c r="B9776">
        <v>11</v>
      </c>
      <c r="C9776" s="35">
        <f t="shared" si="760"/>
        <v>3352.5843196435194</v>
      </c>
      <c r="D9776" s="35">
        <f t="shared" si="761"/>
        <v>-1162.5843196435194</v>
      </c>
      <c r="E9776" s="35">
        <f t="shared" si="762"/>
        <v>2330.7486831643337</v>
      </c>
      <c r="F9776" s="35">
        <f t="shared" si="763"/>
        <v>1466187.1407655939</v>
      </c>
      <c r="G9776" s="33">
        <f t="shared" si="764"/>
        <v>1351602.300280985</v>
      </c>
    </row>
    <row r="9777" spans="1:7" x14ac:dyDescent="0.2">
      <c r="A9777">
        <v>500</v>
      </c>
      <c r="B9777">
        <v>5</v>
      </c>
      <c r="C9777" s="35">
        <f t="shared" si="760"/>
        <v>1945.340329620444</v>
      </c>
      <c r="D9777" s="35">
        <f t="shared" si="761"/>
        <v>-1445.340329620444</v>
      </c>
      <c r="E9777" s="35">
        <f t="shared" si="762"/>
        <v>2695251.6898062895</v>
      </c>
      <c r="F9777" s="35">
        <f t="shared" si="763"/>
        <v>38565.827988863377</v>
      </c>
      <c r="G9777" s="33">
        <f t="shared" si="764"/>
        <v>2089008.6684273337</v>
      </c>
    </row>
    <row r="9778" spans="1:7" x14ac:dyDescent="0.2">
      <c r="A9778">
        <v>2900</v>
      </c>
      <c r="B9778">
        <v>11</v>
      </c>
      <c r="C9778" s="35">
        <f t="shared" si="760"/>
        <v>3352.5843196435194</v>
      </c>
      <c r="D9778" s="35">
        <f t="shared" si="761"/>
        <v>-452.58431964351939</v>
      </c>
      <c r="E9778" s="35">
        <f t="shared" si="762"/>
        <v>574985.26454267988</v>
      </c>
      <c r="F9778" s="35">
        <f t="shared" si="763"/>
        <v>1466187.1407655939</v>
      </c>
      <c r="G9778" s="33">
        <f t="shared" si="764"/>
        <v>204832.56638718734</v>
      </c>
    </row>
    <row r="9779" spans="1:7" x14ac:dyDescent="0.2">
      <c r="A9779">
        <v>3650</v>
      </c>
      <c r="B9779">
        <v>8</v>
      </c>
      <c r="C9779" s="35">
        <f t="shared" si="760"/>
        <v>2648.9623246319816</v>
      </c>
      <c r="D9779" s="35">
        <f t="shared" si="761"/>
        <v>1001.0376753680184</v>
      </c>
      <c r="E9779" s="35">
        <f t="shared" si="762"/>
        <v>2274902.006647802</v>
      </c>
      <c r="F9779" s="35">
        <f t="shared" si="763"/>
        <v>257292.5725132121</v>
      </c>
      <c r="G9779" s="33">
        <f t="shared" si="764"/>
        <v>1002076.4275062062</v>
      </c>
    </row>
    <row r="9780" spans="1:7" x14ac:dyDescent="0.2">
      <c r="A9780">
        <v>4208.3329999999996</v>
      </c>
      <c r="B9780">
        <v>12</v>
      </c>
      <c r="C9780" s="35">
        <f t="shared" si="760"/>
        <v>3587.1249846473656</v>
      </c>
      <c r="D9780" s="35">
        <f t="shared" si="761"/>
        <v>621.20801535263399</v>
      </c>
      <c r="E9780" s="35">
        <f t="shared" si="762"/>
        <v>4270880.3146965057</v>
      </c>
      <c r="F9780" s="35">
        <f t="shared" si="763"/>
        <v>2089189.2910115072</v>
      </c>
      <c r="G9780" s="33">
        <f t="shared" si="764"/>
        <v>385899.39833835833</v>
      </c>
    </row>
    <row r="9781" spans="1:7" x14ac:dyDescent="0.2">
      <c r="A9781">
        <v>700</v>
      </c>
      <c r="B9781">
        <v>7</v>
      </c>
      <c r="C9781" s="35">
        <f t="shared" si="760"/>
        <v>2414.4216596281358</v>
      </c>
      <c r="D9781" s="35">
        <f t="shared" si="761"/>
        <v>-1714.4216596281358</v>
      </c>
      <c r="E9781" s="35">
        <f t="shared" si="762"/>
        <v>2078562.821034322</v>
      </c>
      <c r="F9781" s="35">
        <f t="shared" si="763"/>
        <v>74365.010590870079</v>
      </c>
      <c r="G9781" s="33">
        <f t="shared" si="764"/>
        <v>2939241.6270020916</v>
      </c>
    </row>
    <row r="9782" spans="1:7" x14ac:dyDescent="0.2">
      <c r="A9782">
        <v>2308.3330000000001</v>
      </c>
      <c r="B9782">
        <v>12</v>
      </c>
      <c r="C9782" s="35">
        <f t="shared" si="760"/>
        <v>3587.1249846473656</v>
      </c>
      <c r="D9782" s="35">
        <f t="shared" si="761"/>
        <v>-1278.7919846473656</v>
      </c>
      <c r="E9782" s="35">
        <f t="shared" si="762"/>
        <v>27759.168030198234</v>
      </c>
      <c r="F9782" s="35">
        <f t="shared" si="763"/>
        <v>2089189.2910115072</v>
      </c>
      <c r="G9782" s="33">
        <f t="shared" si="764"/>
        <v>1635308.939998348</v>
      </c>
    </row>
    <row r="9783" spans="1:7" x14ac:dyDescent="0.2">
      <c r="A9783">
        <v>3500</v>
      </c>
      <c r="B9783">
        <v>11</v>
      </c>
      <c r="C9783" s="35">
        <f t="shared" si="760"/>
        <v>3352.5843196435194</v>
      </c>
      <c r="D9783" s="35">
        <f t="shared" si="761"/>
        <v>147.41568035648061</v>
      </c>
      <c r="E9783" s="35">
        <f t="shared" si="762"/>
        <v>1844918.6582267773</v>
      </c>
      <c r="F9783" s="35">
        <f t="shared" si="763"/>
        <v>1466187.1407655939</v>
      </c>
      <c r="G9783" s="33">
        <f t="shared" si="764"/>
        <v>21731.382814964061</v>
      </c>
    </row>
    <row r="9784" spans="1:7" x14ac:dyDescent="0.2">
      <c r="A9784">
        <v>2400</v>
      </c>
      <c r="B9784">
        <v>9</v>
      </c>
      <c r="C9784" s="35">
        <f t="shared" si="760"/>
        <v>2883.5029896358278</v>
      </c>
      <c r="D9784" s="35">
        <f t="shared" si="761"/>
        <v>-483.50298963582782</v>
      </c>
      <c r="E9784" s="35">
        <f t="shared" si="762"/>
        <v>66707.436472598492</v>
      </c>
      <c r="F9784" s="35">
        <f t="shared" si="763"/>
        <v>550238.7815164472</v>
      </c>
      <c r="G9784" s="33">
        <f t="shared" si="764"/>
        <v>233775.14098678343</v>
      </c>
    </row>
    <row r="9785" spans="1:7" x14ac:dyDescent="0.2">
      <c r="A9785">
        <v>1000</v>
      </c>
      <c r="B9785">
        <v>13</v>
      </c>
      <c r="C9785" s="35">
        <f t="shared" si="760"/>
        <v>3821.6656496512114</v>
      </c>
      <c r="D9785" s="35">
        <f t="shared" si="761"/>
        <v>-2821.6656496512114</v>
      </c>
      <c r="E9785" s="35">
        <f t="shared" si="762"/>
        <v>1303529.5178763708</v>
      </c>
      <c r="F9785" s="35">
        <f t="shared" si="763"/>
        <v>2822210.0883383118</v>
      </c>
      <c r="G9785" s="33">
        <f t="shared" si="764"/>
        <v>7961797.0384215927</v>
      </c>
    </row>
    <row r="9786" spans="1:7" x14ac:dyDescent="0.2">
      <c r="A9786">
        <v>1400</v>
      </c>
      <c r="B9786">
        <v>12</v>
      </c>
      <c r="C9786" s="35">
        <f t="shared" si="760"/>
        <v>3587.1249846473656</v>
      </c>
      <c r="D9786" s="35">
        <f t="shared" si="761"/>
        <v>-2187.1249846473656</v>
      </c>
      <c r="E9786" s="35">
        <f t="shared" si="762"/>
        <v>550151.78033243585</v>
      </c>
      <c r="F9786" s="35">
        <f t="shared" si="763"/>
        <v>2089189.2910115072</v>
      </c>
      <c r="G9786" s="33">
        <f t="shared" si="764"/>
        <v>4783515.6984687392</v>
      </c>
    </row>
    <row r="9787" spans="1:7" x14ac:dyDescent="0.2">
      <c r="A9787">
        <v>3523</v>
      </c>
      <c r="B9787">
        <v>3</v>
      </c>
      <c r="C9787" s="35">
        <f t="shared" si="760"/>
        <v>1476.2589996127522</v>
      </c>
      <c r="D9787" s="35">
        <f t="shared" si="761"/>
        <v>2046.7410003872478</v>
      </c>
      <c r="E9787" s="35">
        <f t="shared" si="762"/>
        <v>1907928.4383180011</v>
      </c>
      <c r="F9787" s="35">
        <f t="shared" si="763"/>
        <v>442841.23371042684</v>
      </c>
      <c r="G9787" s="33">
        <f t="shared" si="764"/>
        <v>4189148.7226661919</v>
      </c>
    </row>
    <row r="9788" spans="1:7" x14ac:dyDescent="0.2">
      <c r="A9788">
        <v>3225</v>
      </c>
      <c r="B9788">
        <v>9</v>
      </c>
      <c r="C9788" s="35">
        <f t="shared" si="760"/>
        <v>2883.5029896358278</v>
      </c>
      <c r="D9788" s="35">
        <f t="shared" si="761"/>
        <v>341.49701036417218</v>
      </c>
      <c r="E9788" s="35">
        <f t="shared" si="762"/>
        <v>1173490.8527882327</v>
      </c>
      <c r="F9788" s="35">
        <f t="shared" si="763"/>
        <v>550238.7815164472</v>
      </c>
      <c r="G9788" s="33">
        <f t="shared" si="764"/>
        <v>116620.20808766752</v>
      </c>
    </row>
    <row r="9789" spans="1:7" x14ac:dyDescent="0.2">
      <c r="A9789">
        <v>4320</v>
      </c>
      <c r="B9789">
        <v>3</v>
      </c>
      <c r="C9789" s="35">
        <f t="shared" si="760"/>
        <v>1476.2589996127522</v>
      </c>
      <c r="D9789" s="35">
        <f t="shared" si="761"/>
        <v>2843.7410003872478</v>
      </c>
      <c r="E9789" s="35">
        <f t="shared" si="762"/>
        <v>4744894.296261711</v>
      </c>
      <c r="F9789" s="35">
        <f t="shared" si="763"/>
        <v>442841.23371042684</v>
      </c>
      <c r="G9789" s="33">
        <f t="shared" si="764"/>
        <v>8086862.8772834651</v>
      </c>
    </row>
    <row r="9790" spans="1:7" x14ac:dyDescent="0.2">
      <c r="A9790">
        <v>2033.3330000000001</v>
      </c>
      <c r="B9790">
        <v>12</v>
      </c>
      <c r="C9790" s="35">
        <f t="shared" si="760"/>
        <v>3587.1249846473656</v>
      </c>
      <c r="D9790" s="35">
        <f t="shared" si="761"/>
        <v>-1553.7919846473656</v>
      </c>
      <c r="E9790" s="35">
        <f t="shared" si="762"/>
        <v>11748.21259165345</v>
      </c>
      <c r="F9790" s="35">
        <f t="shared" si="763"/>
        <v>2089189.2910115072</v>
      </c>
      <c r="G9790" s="33">
        <f t="shared" si="764"/>
        <v>2414269.5315543991</v>
      </c>
    </row>
    <row r="9791" spans="1:7" x14ac:dyDescent="0.2">
      <c r="A9791">
        <v>1960</v>
      </c>
      <c r="B9791">
        <v>5</v>
      </c>
      <c r="C9791" s="35">
        <f t="shared" si="760"/>
        <v>1945.340329620444</v>
      </c>
      <c r="D9791" s="35">
        <f t="shared" si="761"/>
        <v>14.659670379556019</v>
      </c>
      <c r="E9791" s="35">
        <f t="shared" si="762"/>
        <v>33022.947770926919</v>
      </c>
      <c r="F9791" s="35">
        <f t="shared" si="763"/>
        <v>38565.827988863377</v>
      </c>
      <c r="G9791" s="33">
        <f t="shared" si="764"/>
        <v>214.90593563723212</v>
      </c>
    </row>
    <row r="9792" spans="1:7" x14ac:dyDescent="0.2">
      <c r="A9792">
        <v>4300</v>
      </c>
      <c r="B9792">
        <v>12</v>
      </c>
      <c r="C9792" s="35">
        <f t="shared" si="760"/>
        <v>3587.1249846473656</v>
      </c>
      <c r="D9792" s="35">
        <f t="shared" si="761"/>
        <v>712.87501535263436</v>
      </c>
      <c r="E9792" s="35">
        <f t="shared" si="762"/>
        <v>4658163.1831389079</v>
      </c>
      <c r="F9792" s="35">
        <f t="shared" si="763"/>
        <v>2089189.2910115072</v>
      </c>
      <c r="G9792" s="33">
        <f t="shared" si="764"/>
        <v>508190.78751401865</v>
      </c>
    </row>
    <row r="9793" spans="1:7" x14ac:dyDescent="0.2">
      <c r="A9793">
        <v>4000</v>
      </c>
      <c r="B9793">
        <v>9</v>
      </c>
      <c r="C9793" s="35">
        <f t="shared" si="760"/>
        <v>2883.5029896358278</v>
      </c>
      <c r="D9793" s="35">
        <f t="shared" si="761"/>
        <v>1116.4970103641722</v>
      </c>
      <c r="E9793" s="35">
        <f t="shared" si="762"/>
        <v>3453196.4862968586</v>
      </c>
      <c r="F9793" s="35">
        <f t="shared" si="763"/>
        <v>550238.7815164472</v>
      </c>
      <c r="G9793" s="33">
        <f t="shared" si="764"/>
        <v>1246565.5741521344</v>
      </c>
    </row>
    <row r="9794" spans="1:7" x14ac:dyDescent="0.2">
      <c r="A9794">
        <v>368</v>
      </c>
      <c r="B9794">
        <v>9</v>
      </c>
      <c r="C9794" s="35">
        <f t="shared" si="760"/>
        <v>2883.5029896358278</v>
      </c>
      <c r="D9794" s="35">
        <f t="shared" si="761"/>
        <v>-2515.5029896358278</v>
      </c>
      <c r="E9794" s="35">
        <f t="shared" si="762"/>
        <v>3146090.3431957881</v>
      </c>
      <c r="F9794" s="35">
        <f t="shared" si="763"/>
        <v>550238.7815164472</v>
      </c>
      <c r="G9794" s="33">
        <f t="shared" si="764"/>
        <v>6327755.2908667875</v>
      </c>
    </row>
    <row r="9795" spans="1:7" x14ac:dyDescent="0.2">
      <c r="A9795">
        <v>3000</v>
      </c>
      <c r="B9795">
        <v>12</v>
      </c>
      <c r="C9795" s="35">
        <f t="shared" ref="C9795:C9858" si="765">$J$20+$J$21*B9795</f>
        <v>3587.1249846473656</v>
      </c>
      <c r="D9795" s="35">
        <f t="shared" ref="D9795:D9858" si="766">A9795-C9795</f>
        <v>-587.12498464736564</v>
      </c>
      <c r="E9795" s="35">
        <f t="shared" ref="E9795:E9858" si="767">(A9795-$J$16)^2</f>
        <v>736640.83015669615</v>
      </c>
      <c r="F9795" s="35">
        <f t="shared" ref="F9795:F9858" si="768">(C9795-$J$16)^2</f>
        <v>2089189.2910115072</v>
      </c>
      <c r="G9795" s="33">
        <f t="shared" ref="G9795:G9858" si="769">(A9795-C9795)^2</f>
        <v>344715.74759716931</v>
      </c>
    </row>
    <row r="9796" spans="1:7" x14ac:dyDescent="0.2">
      <c r="A9796">
        <v>2683.3330000000001</v>
      </c>
      <c r="B9796">
        <v>3</v>
      </c>
      <c r="C9796" s="35">
        <f t="shared" si="765"/>
        <v>1476.2589996127522</v>
      </c>
      <c r="D9796" s="35">
        <f t="shared" si="766"/>
        <v>1207.0740003872479</v>
      </c>
      <c r="E9796" s="35">
        <f t="shared" si="767"/>
        <v>293342.28908275929</v>
      </c>
      <c r="F9796" s="35">
        <f t="shared" si="768"/>
        <v>442841.23371042684</v>
      </c>
      <c r="G9796" s="33">
        <f t="shared" si="769"/>
        <v>1457027.6424108737</v>
      </c>
    </row>
    <row r="9797" spans="1:7" x14ac:dyDescent="0.2">
      <c r="A9797">
        <v>2683.3330000000001</v>
      </c>
      <c r="B9797">
        <v>12</v>
      </c>
      <c r="C9797" s="35">
        <f t="shared" si="765"/>
        <v>3587.1249846473656</v>
      </c>
      <c r="D9797" s="35">
        <f t="shared" si="766"/>
        <v>-903.79198464736555</v>
      </c>
      <c r="E9797" s="35">
        <f t="shared" si="767"/>
        <v>293342.28908275929</v>
      </c>
      <c r="F9797" s="35">
        <f t="shared" si="768"/>
        <v>2089189.2910115072</v>
      </c>
      <c r="G9797" s="33">
        <f t="shared" si="769"/>
        <v>816839.95151282381</v>
      </c>
    </row>
    <row r="9798" spans="1:7" x14ac:dyDescent="0.2">
      <c r="A9798">
        <v>4083.3330000000001</v>
      </c>
      <c r="B9798">
        <v>12</v>
      </c>
      <c r="C9798" s="35">
        <f t="shared" si="765"/>
        <v>3587.1249846473656</v>
      </c>
      <c r="D9798" s="35">
        <f t="shared" si="766"/>
        <v>496.20801535263445</v>
      </c>
      <c r="E9798" s="35">
        <f t="shared" si="767"/>
        <v>3769852.6076789871</v>
      </c>
      <c r="F9798" s="35">
        <f t="shared" si="768"/>
        <v>2089189.2910115072</v>
      </c>
      <c r="G9798" s="33">
        <f t="shared" si="769"/>
        <v>246222.39450020032</v>
      </c>
    </row>
    <row r="9799" spans="1:7" x14ac:dyDescent="0.2">
      <c r="A9799">
        <v>2400</v>
      </c>
      <c r="B9799">
        <v>3</v>
      </c>
      <c r="C9799" s="35">
        <f t="shared" si="765"/>
        <v>1476.2589996127522</v>
      </c>
      <c r="D9799" s="35">
        <f t="shared" si="766"/>
        <v>923.74100038724782</v>
      </c>
      <c r="E9799" s="35">
        <f t="shared" si="767"/>
        <v>66707.436472598492</v>
      </c>
      <c r="F9799" s="35">
        <f t="shared" si="768"/>
        <v>442841.23371042684</v>
      </c>
      <c r="G9799" s="33">
        <f t="shared" si="769"/>
        <v>853297.43579643336</v>
      </c>
    </row>
    <row r="9800" spans="1:7" x14ac:dyDescent="0.2">
      <c r="A9800">
        <v>550</v>
      </c>
      <c r="B9800">
        <v>0</v>
      </c>
      <c r="C9800" s="35">
        <f t="shared" si="765"/>
        <v>772.63700460121436</v>
      </c>
      <c r="D9800" s="35">
        <f t="shared" si="766"/>
        <v>-222.63700460121436</v>
      </c>
      <c r="E9800" s="35">
        <f t="shared" si="767"/>
        <v>2533579.4726132974</v>
      </c>
      <c r="F9800" s="35">
        <f t="shared" si="768"/>
        <v>1874394.1953994662</v>
      </c>
      <c r="G9800" s="33">
        <f t="shared" si="769"/>
        <v>49567.235817801142</v>
      </c>
    </row>
    <row r="9801" spans="1:7" x14ac:dyDescent="0.2">
      <c r="A9801">
        <v>1200</v>
      </c>
      <c r="B9801">
        <v>3</v>
      </c>
      <c r="C9801" s="35">
        <f t="shared" si="765"/>
        <v>1476.2589996127522</v>
      </c>
      <c r="D9801" s="35">
        <f t="shared" si="766"/>
        <v>-276.25899961275218</v>
      </c>
      <c r="E9801" s="35">
        <f t="shared" si="767"/>
        <v>886840.64910440333</v>
      </c>
      <c r="F9801" s="35">
        <f t="shared" si="768"/>
        <v>442841.23371042684</v>
      </c>
      <c r="G9801" s="33">
        <f t="shared" si="769"/>
        <v>76319.034867038601</v>
      </c>
    </row>
    <row r="9802" spans="1:7" x14ac:dyDescent="0.2">
      <c r="A9802">
        <v>7000</v>
      </c>
      <c r="B9802">
        <v>17</v>
      </c>
      <c r="C9802" s="35">
        <f t="shared" si="765"/>
        <v>4759.8283096665946</v>
      </c>
      <c r="D9802" s="35">
        <f t="shared" si="766"/>
        <v>2240.1716903334054</v>
      </c>
      <c r="E9802" s="35">
        <f t="shared" si="767"/>
        <v>23602863.454717346</v>
      </c>
      <c r="F9802" s="35">
        <f t="shared" si="768"/>
        <v>6854479.7484544544</v>
      </c>
      <c r="G9802" s="33">
        <f t="shared" si="769"/>
        <v>5018369.202171227</v>
      </c>
    </row>
    <row r="9803" spans="1:7" x14ac:dyDescent="0.2">
      <c r="A9803">
        <v>4016.6669999999999</v>
      </c>
      <c r="B9803">
        <v>12</v>
      </c>
      <c r="C9803" s="35">
        <f t="shared" si="765"/>
        <v>3587.1249846473656</v>
      </c>
      <c r="D9803" s="35">
        <f t="shared" si="766"/>
        <v>429.54201535263428</v>
      </c>
      <c r="E9803" s="35">
        <f t="shared" si="767"/>
        <v>3515418.1083067465</v>
      </c>
      <c r="F9803" s="35">
        <f t="shared" si="768"/>
        <v>2089189.2910115072</v>
      </c>
      <c r="G9803" s="33">
        <f t="shared" si="769"/>
        <v>184506.34295320269</v>
      </c>
    </row>
    <row r="9804" spans="1:7" x14ac:dyDescent="0.2">
      <c r="A9804">
        <v>2000</v>
      </c>
      <c r="B9804">
        <v>15</v>
      </c>
      <c r="C9804" s="35">
        <f t="shared" si="765"/>
        <v>4290.746979658903</v>
      </c>
      <c r="D9804" s="35">
        <f t="shared" si="766"/>
        <v>-2290.746979658903</v>
      </c>
      <c r="E9804" s="35">
        <f t="shared" si="767"/>
        <v>20085.174016533423</v>
      </c>
      <c r="F9804" s="35">
        <f t="shared" si="768"/>
        <v>4618307.6242345981</v>
      </c>
      <c r="G9804" s="33">
        <f t="shared" si="769"/>
        <v>5247521.7248163866</v>
      </c>
    </row>
    <row r="9805" spans="1:7" x14ac:dyDescent="0.2">
      <c r="A9805">
        <v>7539</v>
      </c>
      <c r="B9805">
        <v>11</v>
      </c>
      <c r="C9805" s="35">
        <f t="shared" si="765"/>
        <v>3352.5843196435194</v>
      </c>
      <c r="D9805" s="35">
        <f t="shared" si="766"/>
        <v>4186.4156803564802</v>
      </c>
      <c r="E9805" s="35">
        <f t="shared" si="767"/>
        <v>29130607.953376893</v>
      </c>
      <c r="F9805" s="35">
        <f t="shared" si="768"/>
        <v>1466187.1407655939</v>
      </c>
      <c r="G9805" s="33">
        <f t="shared" si="769"/>
        <v>17526076.248734612</v>
      </c>
    </row>
    <row r="9806" spans="1:7" x14ac:dyDescent="0.2">
      <c r="A9806">
        <v>2447.5830000000001</v>
      </c>
      <c r="B9806">
        <v>9</v>
      </c>
      <c r="C9806" s="35">
        <f t="shared" si="765"/>
        <v>2883.5029896358278</v>
      </c>
      <c r="D9806" s="35">
        <f t="shared" si="766"/>
        <v>-435.91998963582773</v>
      </c>
      <c r="E9806" s="35">
        <f t="shared" si="767"/>
        <v>93550.846147715914</v>
      </c>
      <c r="F9806" s="35">
        <f t="shared" si="768"/>
        <v>550238.7815164472</v>
      </c>
      <c r="G9806" s="33">
        <f t="shared" si="769"/>
        <v>190026.23736410015</v>
      </c>
    </row>
    <row r="9807" spans="1:7" x14ac:dyDescent="0.2">
      <c r="A9807">
        <v>4375</v>
      </c>
      <c r="B9807">
        <v>14</v>
      </c>
      <c r="C9807" s="35">
        <f t="shared" si="765"/>
        <v>4056.2063146550572</v>
      </c>
      <c r="D9807" s="35">
        <f t="shared" si="766"/>
        <v>318.79368534494279</v>
      </c>
      <c r="E9807" s="35">
        <f t="shared" si="767"/>
        <v>4987529.85734942</v>
      </c>
      <c r="F9807" s="35">
        <f t="shared" si="768"/>
        <v>3665249.5327460086</v>
      </c>
      <c r="G9807" s="33">
        <f t="shared" si="769"/>
        <v>101629.41381581039</v>
      </c>
    </row>
    <row r="9808" spans="1:7" x14ac:dyDescent="0.2">
      <c r="A9808">
        <v>3200</v>
      </c>
      <c r="B9808">
        <v>11</v>
      </c>
      <c r="C9808" s="35">
        <f t="shared" si="765"/>
        <v>3352.5843196435194</v>
      </c>
      <c r="D9808" s="35">
        <f t="shared" si="766"/>
        <v>-152.58431964351939</v>
      </c>
      <c r="E9808" s="35">
        <f t="shared" si="767"/>
        <v>1119951.9613847286</v>
      </c>
      <c r="F9808" s="35">
        <f t="shared" si="768"/>
        <v>1466187.1407655939</v>
      </c>
      <c r="G9808" s="33">
        <f t="shared" si="769"/>
        <v>23281.974601075697</v>
      </c>
    </row>
    <row r="9809" spans="1:7" x14ac:dyDescent="0.2">
      <c r="A9809">
        <v>2000</v>
      </c>
      <c r="B9809">
        <v>17</v>
      </c>
      <c r="C9809" s="35">
        <f t="shared" si="765"/>
        <v>4759.8283096665946</v>
      </c>
      <c r="D9809" s="35">
        <f t="shared" si="766"/>
        <v>-2759.8283096665946</v>
      </c>
      <c r="E9809" s="35">
        <f t="shared" si="767"/>
        <v>20085.174016533423</v>
      </c>
      <c r="F9809" s="35">
        <f t="shared" si="768"/>
        <v>6854479.7484544544</v>
      </c>
      <c r="G9809" s="33">
        <f t="shared" si="769"/>
        <v>7616652.2988371728</v>
      </c>
    </row>
    <row r="9810" spans="1:7" x14ac:dyDescent="0.2">
      <c r="A9810">
        <v>2683.3330000000001</v>
      </c>
      <c r="B9810">
        <v>9</v>
      </c>
      <c r="C9810" s="35">
        <f t="shared" si="765"/>
        <v>2883.5029896358278</v>
      </c>
      <c r="D9810" s="35">
        <f t="shared" si="766"/>
        <v>-200.16998963582773</v>
      </c>
      <c r="E9810" s="35">
        <f t="shared" si="767"/>
        <v>293342.28908275929</v>
      </c>
      <c r="F9810" s="35">
        <f t="shared" si="768"/>
        <v>550238.7815164472</v>
      </c>
      <c r="G9810" s="33">
        <f t="shared" si="769"/>
        <v>40068.024750807381</v>
      </c>
    </row>
    <row r="9811" spans="1:7" x14ac:dyDescent="0.2">
      <c r="A9811">
        <v>2625</v>
      </c>
      <c r="B9811">
        <v>13</v>
      </c>
      <c r="C9811" s="35">
        <f t="shared" si="765"/>
        <v>3821.6656496512114</v>
      </c>
      <c r="D9811" s="35">
        <f t="shared" si="766"/>
        <v>-1196.6656496512114</v>
      </c>
      <c r="E9811" s="35">
        <f t="shared" si="767"/>
        <v>233557.45910413511</v>
      </c>
      <c r="F9811" s="35">
        <f t="shared" si="768"/>
        <v>2822210.0883383118</v>
      </c>
      <c r="G9811" s="33">
        <f t="shared" si="769"/>
        <v>1432008.6770551559</v>
      </c>
    </row>
    <row r="9812" spans="1:7" x14ac:dyDescent="0.2">
      <c r="A9812">
        <v>2250</v>
      </c>
      <c r="B9812">
        <v>7</v>
      </c>
      <c r="C9812" s="35">
        <f t="shared" si="765"/>
        <v>2414.4216596281358</v>
      </c>
      <c r="D9812" s="35">
        <f t="shared" si="766"/>
        <v>-164.42165962813579</v>
      </c>
      <c r="E9812" s="35">
        <f t="shared" si="767"/>
        <v>11724.088051574096</v>
      </c>
      <c r="F9812" s="35">
        <f t="shared" si="768"/>
        <v>74365.010590870079</v>
      </c>
      <c r="G9812" s="33">
        <f t="shared" si="769"/>
        <v>27034.482154870537</v>
      </c>
    </row>
    <row r="9813" spans="1:7" x14ac:dyDescent="0.2">
      <c r="A9813">
        <v>3033.3330000000001</v>
      </c>
      <c r="B9813">
        <v>11</v>
      </c>
      <c r="C9813" s="35">
        <f t="shared" si="765"/>
        <v>3352.5843196435194</v>
      </c>
      <c r="D9813" s="35">
        <f t="shared" si="766"/>
        <v>-319.25131964351931</v>
      </c>
      <c r="E9813" s="35">
        <f t="shared" si="767"/>
        <v>794969.8687318163</v>
      </c>
      <c r="F9813" s="35">
        <f t="shared" si="768"/>
        <v>1466187.1407655939</v>
      </c>
      <c r="G9813" s="33">
        <f t="shared" si="769"/>
        <v>101921.40509412854</v>
      </c>
    </row>
    <row r="9814" spans="1:7" x14ac:dyDescent="0.2">
      <c r="A9814">
        <v>3500</v>
      </c>
      <c r="B9814">
        <v>9</v>
      </c>
      <c r="C9814" s="35">
        <f t="shared" si="765"/>
        <v>2883.5029896358278</v>
      </c>
      <c r="D9814" s="35">
        <f t="shared" si="766"/>
        <v>616.49701036417218</v>
      </c>
      <c r="E9814" s="35">
        <f t="shared" si="767"/>
        <v>1844918.6582267773</v>
      </c>
      <c r="F9814" s="35">
        <f t="shared" si="768"/>
        <v>550238.7815164472</v>
      </c>
      <c r="G9814" s="33">
        <f t="shared" si="769"/>
        <v>380068.56378796225</v>
      </c>
    </row>
    <row r="9815" spans="1:7" x14ac:dyDescent="0.2">
      <c r="A9815">
        <v>800</v>
      </c>
      <c r="B9815">
        <v>6</v>
      </c>
      <c r="C9815" s="35">
        <f t="shared" si="765"/>
        <v>2179.88099462429</v>
      </c>
      <c r="D9815" s="35">
        <f t="shared" si="766"/>
        <v>-1379.88099462429</v>
      </c>
      <c r="E9815" s="35">
        <f t="shared" si="767"/>
        <v>1800218.3866483383</v>
      </c>
      <c r="F9815" s="35">
        <f t="shared" si="768"/>
        <v>1456.095749420469</v>
      </c>
      <c r="G9815" s="33">
        <f t="shared" si="769"/>
        <v>1904071.5593253199</v>
      </c>
    </row>
    <row r="9816" spans="1:7" x14ac:dyDescent="0.2">
      <c r="A9816">
        <v>3000</v>
      </c>
      <c r="B9816">
        <v>11</v>
      </c>
      <c r="C9816" s="35">
        <f t="shared" si="765"/>
        <v>3352.5843196435194</v>
      </c>
      <c r="D9816" s="35">
        <f t="shared" si="766"/>
        <v>-352.58431964351939</v>
      </c>
      <c r="E9816" s="35">
        <f t="shared" si="767"/>
        <v>736640.83015669615</v>
      </c>
      <c r="F9816" s="35">
        <f t="shared" si="768"/>
        <v>1466187.1407655939</v>
      </c>
      <c r="G9816" s="33">
        <f t="shared" si="769"/>
        <v>124315.70245848346</v>
      </c>
    </row>
    <row r="9817" spans="1:7" x14ac:dyDescent="0.2">
      <c r="A9817">
        <v>2833.3330000000001</v>
      </c>
      <c r="B9817">
        <v>12</v>
      </c>
      <c r="C9817" s="35">
        <f t="shared" si="765"/>
        <v>3587.1249846473656</v>
      </c>
      <c r="D9817" s="35">
        <f t="shared" si="766"/>
        <v>-753.79198464736555</v>
      </c>
      <c r="E9817" s="35">
        <f t="shared" si="767"/>
        <v>478325.53750378371</v>
      </c>
      <c r="F9817" s="35">
        <f t="shared" si="768"/>
        <v>2089189.2910115072</v>
      </c>
      <c r="G9817" s="33">
        <f t="shared" si="769"/>
        <v>568202.3561186142</v>
      </c>
    </row>
    <row r="9818" spans="1:7" x14ac:dyDescent="0.2">
      <c r="A9818">
        <v>1920</v>
      </c>
      <c r="B9818">
        <v>9</v>
      </c>
      <c r="C9818" s="35">
        <f t="shared" si="765"/>
        <v>2883.5029896358278</v>
      </c>
      <c r="D9818" s="35">
        <f t="shared" si="766"/>
        <v>-963.50298963582782</v>
      </c>
      <c r="E9818" s="35">
        <f t="shared" si="767"/>
        <v>49160.721525320412</v>
      </c>
      <c r="F9818" s="35">
        <f t="shared" si="768"/>
        <v>550238.7815164472</v>
      </c>
      <c r="G9818" s="33">
        <f t="shared" si="769"/>
        <v>928338.0110371781</v>
      </c>
    </row>
    <row r="9819" spans="1:7" x14ac:dyDescent="0.2">
      <c r="A9819">
        <v>450</v>
      </c>
      <c r="B9819">
        <v>0</v>
      </c>
      <c r="C9819" s="35">
        <f t="shared" si="765"/>
        <v>772.63700460121436</v>
      </c>
      <c r="D9819" s="35">
        <f t="shared" si="766"/>
        <v>-322.63700460121436</v>
      </c>
      <c r="E9819" s="35">
        <f t="shared" si="767"/>
        <v>2861923.9069992811</v>
      </c>
      <c r="F9819" s="35">
        <f t="shared" si="768"/>
        <v>1874394.1953994662</v>
      </c>
      <c r="G9819" s="33">
        <f t="shared" si="769"/>
        <v>104094.63673804402</v>
      </c>
    </row>
    <row r="9820" spans="1:7" x14ac:dyDescent="0.2">
      <c r="A9820">
        <v>2333.3330000000001</v>
      </c>
      <c r="B9820">
        <v>13</v>
      </c>
      <c r="C9820" s="35">
        <f t="shared" si="765"/>
        <v>3821.6656496512114</v>
      </c>
      <c r="D9820" s="35">
        <f t="shared" si="766"/>
        <v>-1488.3326496512113</v>
      </c>
      <c r="E9820" s="35">
        <f t="shared" si="767"/>
        <v>36714.709433702301</v>
      </c>
      <c r="F9820" s="35">
        <f t="shared" si="768"/>
        <v>2822210.0883383118</v>
      </c>
      <c r="G9820" s="33">
        <f t="shared" si="769"/>
        <v>2215134.0760177956</v>
      </c>
    </row>
    <row r="9821" spans="1:7" x14ac:dyDescent="0.2">
      <c r="A9821">
        <v>1916.6669999999999</v>
      </c>
      <c r="B9821">
        <v>6</v>
      </c>
      <c r="C9821" s="35">
        <f t="shared" si="765"/>
        <v>2179.88099462429</v>
      </c>
      <c r="D9821" s="35">
        <f t="shared" si="766"/>
        <v>-263.21399462429008</v>
      </c>
      <c r="E9821" s="35">
        <f t="shared" si="767"/>
        <v>50649.830412405288</v>
      </c>
      <c r="F9821" s="35">
        <f t="shared" si="768"/>
        <v>1456.095749420469</v>
      </c>
      <c r="G9821" s="33">
        <f t="shared" si="769"/>
        <v>69281.606966075808</v>
      </c>
    </row>
    <row r="9822" spans="1:7" x14ac:dyDescent="0.2">
      <c r="A9822">
        <v>3083.3330000000001</v>
      </c>
      <c r="B9822">
        <v>6</v>
      </c>
      <c r="C9822" s="35">
        <f t="shared" si="765"/>
        <v>2179.88099462429</v>
      </c>
      <c r="D9822" s="35">
        <f t="shared" si="766"/>
        <v>903.45200537571009</v>
      </c>
      <c r="E9822" s="35">
        <f t="shared" si="767"/>
        <v>886630.95153882448</v>
      </c>
      <c r="F9822" s="35">
        <f t="shared" si="768"/>
        <v>1456.095749420469</v>
      </c>
      <c r="G9822" s="33">
        <f t="shared" si="769"/>
        <v>816225.52601739205</v>
      </c>
    </row>
    <row r="9823" spans="1:7" x14ac:dyDescent="0.2">
      <c r="A9823">
        <v>3033.3330000000001</v>
      </c>
      <c r="B9823">
        <v>11</v>
      </c>
      <c r="C9823" s="35">
        <f t="shared" si="765"/>
        <v>3352.5843196435194</v>
      </c>
      <c r="D9823" s="35">
        <f t="shared" si="766"/>
        <v>-319.25131964351931</v>
      </c>
      <c r="E9823" s="35">
        <f t="shared" si="767"/>
        <v>794969.8687318163</v>
      </c>
      <c r="F9823" s="35">
        <f t="shared" si="768"/>
        <v>1466187.1407655939</v>
      </c>
      <c r="G9823" s="33">
        <f t="shared" si="769"/>
        <v>101921.40509412854</v>
      </c>
    </row>
    <row r="9824" spans="1:7" x14ac:dyDescent="0.2">
      <c r="A9824">
        <v>4000</v>
      </c>
      <c r="B9824">
        <v>11</v>
      </c>
      <c r="C9824" s="35">
        <f t="shared" si="765"/>
        <v>3352.5843196435194</v>
      </c>
      <c r="D9824" s="35">
        <f t="shared" si="766"/>
        <v>647.41568035648061</v>
      </c>
      <c r="E9824" s="35">
        <f t="shared" si="767"/>
        <v>3453196.4862968586</v>
      </c>
      <c r="F9824" s="35">
        <f t="shared" si="768"/>
        <v>1466187.1407655939</v>
      </c>
      <c r="G9824" s="33">
        <f t="shared" si="769"/>
        <v>419147.06317144469</v>
      </c>
    </row>
    <row r="9825" spans="1:7" x14ac:dyDescent="0.2">
      <c r="A9825">
        <v>5900</v>
      </c>
      <c r="B9825">
        <v>0</v>
      </c>
      <c r="C9825" s="35">
        <f t="shared" si="765"/>
        <v>772.63700460121436</v>
      </c>
      <c r="D9825" s="35">
        <f t="shared" si="766"/>
        <v>5127.3629953987856</v>
      </c>
      <c r="E9825" s="35">
        <f t="shared" si="767"/>
        <v>14124652.232963167</v>
      </c>
      <c r="F9825" s="35">
        <f t="shared" si="768"/>
        <v>1874394.1953994662</v>
      </c>
      <c r="G9825" s="33">
        <f t="shared" si="769"/>
        <v>26289851.286584806</v>
      </c>
    </row>
    <row r="9826" spans="1:7" x14ac:dyDescent="0.2">
      <c r="A9826">
        <v>2400</v>
      </c>
      <c r="B9826">
        <v>8</v>
      </c>
      <c r="C9826" s="35">
        <f t="shared" si="765"/>
        <v>2648.9623246319816</v>
      </c>
      <c r="D9826" s="35">
        <f t="shared" si="766"/>
        <v>-248.96232463198157</v>
      </c>
      <c r="E9826" s="35">
        <f t="shared" si="767"/>
        <v>66707.436472598492</v>
      </c>
      <c r="F9826" s="35">
        <f t="shared" si="768"/>
        <v>257292.5725132121</v>
      </c>
      <c r="G9826" s="33">
        <f t="shared" si="769"/>
        <v>61982.239086160182</v>
      </c>
    </row>
    <row r="9827" spans="1:7" x14ac:dyDescent="0.2">
      <c r="A9827">
        <v>450</v>
      </c>
      <c r="B9827">
        <v>9</v>
      </c>
      <c r="C9827" s="35">
        <f t="shared" si="765"/>
        <v>2883.5029896358278</v>
      </c>
      <c r="D9827" s="35">
        <f t="shared" si="766"/>
        <v>-2433.5029896358278</v>
      </c>
      <c r="E9827" s="35">
        <f t="shared" si="767"/>
        <v>2861923.9069992811</v>
      </c>
      <c r="F9827" s="35">
        <f t="shared" si="768"/>
        <v>550238.7815164472</v>
      </c>
      <c r="G9827" s="33">
        <f t="shared" si="769"/>
        <v>5921936.8005665122</v>
      </c>
    </row>
    <row r="9828" spans="1:7" x14ac:dyDescent="0.2">
      <c r="A9828">
        <v>2250</v>
      </c>
      <c r="B9828">
        <v>6</v>
      </c>
      <c r="C9828" s="35">
        <f t="shared" si="765"/>
        <v>2179.88099462429</v>
      </c>
      <c r="D9828" s="35">
        <f t="shared" si="766"/>
        <v>70.119005375710003</v>
      </c>
      <c r="E9828" s="35">
        <f t="shared" si="767"/>
        <v>11724.088051574096</v>
      </c>
      <c r="F9828" s="35">
        <f t="shared" si="768"/>
        <v>1456.095749420469</v>
      </c>
      <c r="G9828" s="33">
        <f t="shared" si="769"/>
        <v>4916.6749148788485</v>
      </c>
    </row>
    <row r="9829" spans="1:7" x14ac:dyDescent="0.2">
      <c r="A9829">
        <v>3000</v>
      </c>
      <c r="B9829">
        <v>9</v>
      </c>
      <c r="C9829" s="35">
        <f t="shared" si="765"/>
        <v>2883.5029896358278</v>
      </c>
      <c r="D9829" s="35">
        <f t="shared" si="766"/>
        <v>116.49701036417218</v>
      </c>
      <c r="E9829" s="35">
        <f t="shared" si="767"/>
        <v>736640.83015669615</v>
      </c>
      <c r="F9829" s="35">
        <f t="shared" si="768"/>
        <v>550238.7815164472</v>
      </c>
      <c r="G9829" s="33">
        <f t="shared" si="769"/>
        <v>13571.553423790041</v>
      </c>
    </row>
    <row r="9830" spans="1:7" x14ac:dyDescent="0.2">
      <c r="A9830">
        <v>1500</v>
      </c>
      <c r="B9830">
        <v>9</v>
      </c>
      <c r="C9830" s="35">
        <f t="shared" si="765"/>
        <v>2883.5029896358278</v>
      </c>
      <c r="D9830" s="35">
        <f t="shared" si="766"/>
        <v>-1383.5029896358278</v>
      </c>
      <c r="E9830" s="35">
        <f t="shared" si="767"/>
        <v>411807.34594645206</v>
      </c>
      <c r="F9830" s="35">
        <f t="shared" si="768"/>
        <v>550238.7815164472</v>
      </c>
      <c r="G9830" s="33">
        <f t="shared" si="769"/>
        <v>1914080.5223312734</v>
      </c>
    </row>
    <row r="9831" spans="1:7" x14ac:dyDescent="0.2">
      <c r="A9831">
        <v>900</v>
      </c>
      <c r="B9831">
        <v>4</v>
      </c>
      <c r="C9831" s="35">
        <f t="shared" si="765"/>
        <v>1710.799664616598</v>
      </c>
      <c r="D9831" s="35">
        <f t="shared" si="766"/>
        <v>-810.79966461659797</v>
      </c>
      <c r="E9831" s="35">
        <f t="shared" si="767"/>
        <v>1541873.9522623545</v>
      </c>
      <c r="F9831" s="35">
        <f t="shared" si="768"/>
        <v>185694.20730919892</v>
      </c>
      <c r="G9831" s="33">
        <f t="shared" si="769"/>
        <v>657396.09614238772</v>
      </c>
    </row>
    <row r="9832" spans="1:7" x14ac:dyDescent="0.2">
      <c r="A9832">
        <v>1000</v>
      </c>
      <c r="B9832">
        <v>6</v>
      </c>
      <c r="C9832" s="35">
        <f t="shared" si="765"/>
        <v>2179.88099462429</v>
      </c>
      <c r="D9832" s="35">
        <f t="shared" si="766"/>
        <v>-1179.88099462429</v>
      </c>
      <c r="E9832" s="35">
        <f t="shared" si="767"/>
        <v>1303529.5178763708</v>
      </c>
      <c r="F9832" s="35">
        <f t="shared" si="768"/>
        <v>1456.095749420469</v>
      </c>
      <c r="G9832" s="33">
        <f t="shared" si="769"/>
        <v>1392119.1614756039</v>
      </c>
    </row>
    <row r="9833" spans="1:7" x14ac:dyDescent="0.2">
      <c r="A9833">
        <v>300</v>
      </c>
      <c r="B9833">
        <v>9</v>
      </c>
      <c r="C9833" s="35">
        <f t="shared" si="765"/>
        <v>2883.5029896358278</v>
      </c>
      <c r="D9833" s="35">
        <f t="shared" si="766"/>
        <v>-2583.5029896358278</v>
      </c>
      <c r="E9833" s="35">
        <f t="shared" si="767"/>
        <v>3391940.558578257</v>
      </c>
      <c r="F9833" s="35">
        <f t="shared" si="768"/>
        <v>550238.7815164472</v>
      </c>
      <c r="G9833" s="33">
        <f t="shared" si="769"/>
        <v>6674487.6974572605</v>
      </c>
    </row>
    <row r="9834" spans="1:7" x14ac:dyDescent="0.2">
      <c r="A9834">
        <v>900</v>
      </c>
      <c r="B9834">
        <v>0</v>
      </c>
      <c r="C9834" s="35">
        <f t="shared" si="765"/>
        <v>772.63700460121436</v>
      </c>
      <c r="D9834" s="35">
        <f t="shared" si="766"/>
        <v>127.36299539878564</v>
      </c>
      <c r="E9834" s="35">
        <f t="shared" si="767"/>
        <v>1541873.9522623545</v>
      </c>
      <c r="F9834" s="35">
        <f t="shared" si="768"/>
        <v>1874394.1953994662</v>
      </c>
      <c r="G9834" s="33">
        <f t="shared" si="769"/>
        <v>16221.332596951093</v>
      </c>
    </row>
    <row r="9835" spans="1:7" x14ac:dyDescent="0.2">
      <c r="A9835">
        <v>950</v>
      </c>
      <c r="B9835">
        <v>1</v>
      </c>
      <c r="C9835" s="35">
        <f t="shared" si="765"/>
        <v>1007.1776696050603</v>
      </c>
      <c r="D9835" s="35">
        <f t="shared" si="766"/>
        <v>-57.17766960506026</v>
      </c>
      <c r="E9835" s="35">
        <f t="shared" si="767"/>
        <v>1420201.7350693627</v>
      </c>
      <c r="F9835" s="35">
        <f t="shared" si="768"/>
        <v>1287191.2277555608</v>
      </c>
      <c r="G9835" s="33">
        <f t="shared" si="769"/>
        <v>3269.2859014654318</v>
      </c>
    </row>
    <row r="9836" spans="1:7" x14ac:dyDescent="0.2">
      <c r="A9836">
        <v>1075</v>
      </c>
      <c r="B9836">
        <v>8</v>
      </c>
      <c r="C9836" s="35">
        <f t="shared" si="765"/>
        <v>2648.9623246319816</v>
      </c>
      <c r="D9836" s="35">
        <f t="shared" si="766"/>
        <v>-1573.9623246319816</v>
      </c>
      <c r="E9836" s="35">
        <f t="shared" si="767"/>
        <v>1137896.1920868829</v>
      </c>
      <c r="F9836" s="35">
        <f t="shared" si="768"/>
        <v>257292.5725132121</v>
      </c>
      <c r="G9836" s="33">
        <f t="shared" si="769"/>
        <v>2477357.3993609115</v>
      </c>
    </row>
    <row r="9837" spans="1:7" x14ac:dyDescent="0.2">
      <c r="A9837">
        <v>1800</v>
      </c>
      <c r="B9837">
        <v>4</v>
      </c>
      <c r="C9837" s="35">
        <f t="shared" si="765"/>
        <v>1710.799664616598</v>
      </c>
      <c r="D9837" s="35">
        <f t="shared" si="766"/>
        <v>89.200335383402034</v>
      </c>
      <c r="E9837" s="35">
        <f t="shared" si="767"/>
        <v>116774.04278850088</v>
      </c>
      <c r="F9837" s="35">
        <f t="shared" si="768"/>
        <v>185694.20730919892</v>
      </c>
      <c r="G9837" s="33">
        <f t="shared" si="769"/>
        <v>7956.6998325114046</v>
      </c>
    </row>
    <row r="9838" spans="1:7" x14ac:dyDescent="0.2">
      <c r="A9838">
        <v>600</v>
      </c>
      <c r="B9838">
        <v>12</v>
      </c>
      <c r="C9838" s="35">
        <f t="shared" si="765"/>
        <v>3587.1249846473656</v>
      </c>
      <c r="D9838" s="35">
        <f t="shared" si="766"/>
        <v>-2987.1249846473656</v>
      </c>
      <c r="E9838" s="35">
        <f t="shared" si="767"/>
        <v>2376907.2554203058</v>
      </c>
      <c r="F9838" s="35">
        <f t="shared" si="768"/>
        <v>2089189.2910115072</v>
      </c>
      <c r="G9838" s="33">
        <f t="shared" si="769"/>
        <v>8922915.6739045251</v>
      </c>
    </row>
    <row r="9839" spans="1:7" x14ac:dyDescent="0.2">
      <c r="A9839">
        <v>2333.3330000000001</v>
      </c>
      <c r="B9839">
        <v>9</v>
      </c>
      <c r="C9839" s="35">
        <f t="shared" si="765"/>
        <v>2883.5029896358278</v>
      </c>
      <c r="D9839" s="35">
        <f t="shared" si="766"/>
        <v>-550.16998963582773</v>
      </c>
      <c r="E9839" s="35">
        <f t="shared" si="767"/>
        <v>36714.709433702301</v>
      </c>
      <c r="F9839" s="35">
        <f t="shared" si="768"/>
        <v>550238.7815164472</v>
      </c>
      <c r="G9839" s="33">
        <f t="shared" si="769"/>
        <v>302687.01749588677</v>
      </c>
    </row>
    <row r="9840" spans="1:7" x14ac:dyDescent="0.2">
      <c r="A9840">
        <v>3416.6669999999999</v>
      </c>
      <c r="B9840">
        <v>17</v>
      </c>
      <c r="C9840" s="35">
        <f t="shared" si="765"/>
        <v>4759.8283096665946</v>
      </c>
      <c r="D9840" s="35">
        <f t="shared" si="766"/>
        <v>-1343.1613096665947</v>
      </c>
      <c r="E9840" s="35">
        <f t="shared" si="767"/>
        <v>1625484.314622649</v>
      </c>
      <c r="F9840" s="35">
        <f t="shared" si="768"/>
        <v>6854479.7484544544</v>
      </c>
      <c r="G9840" s="33">
        <f t="shared" si="769"/>
        <v>1804082.3037852817</v>
      </c>
    </row>
    <row r="9841" spans="1:7" x14ac:dyDescent="0.2">
      <c r="A9841">
        <v>2916.6669999999999</v>
      </c>
      <c r="B9841">
        <v>0</v>
      </c>
      <c r="C9841" s="35">
        <f t="shared" si="765"/>
        <v>772.63700460121436</v>
      </c>
      <c r="D9841" s="35">
        <f t="shared" si="766"/>
        <v>2144.0299953987856</v>
      </c>
      <c r="E9841" s="35">
        <f t="shared" si="767"/>
        <v>600539.4865525678</v>
      </c>
      <c r="F9841" s="35">
        <f t="shared" si="768"/>
        <v>1874394.1953994662</v>
      </c>
      <c r="G9841" s="33">
        <f t="shared" si="769"/>
        <v>4596864.6211697161</v>
      </c>
    </row>
    <row r="9842" spans="1:7" x14ac:dyDescent="0.2">
      <c r="A9842">
        <v>9000</v>
      </c>
      <c r="B9842">
        <v>6</v>
      </c>
      <c r="C9842" s="35">
        <f t="shared" si="765"/>
        <v>2179.88099462429</v>
      </c>
      <c r="D9842" s="35">
        <f t="shared" si="766"/>
        <v>6820.11900537571</v>
      </c>
      <c r="E9842" s="35">
        <f t="shared" si="767"/>
        <v>47035974.766997673</v>
      </c>
      <c r="F9842" s="35">
        <f t="shared" si="768"/>
        <v>1456.095749420469</v>
      </c>
      <c r="G9842" s="33">
        <f t="shared" si="769"/>
        <v>46514023.247486964</v>
      </c>
    </row>
    <row r="9843" spans="1:7" x14ac:dyDescent="0.2">
      <c r="A9843">
        <v>3000</v>
      </c>
      <c r="B9843">
        <v>6</v>
      </c>
      <c r="C9843" s="35">
        <f t="shared" si="765"/>
        <v>2179.88099462429</v>
      </c>
      <c r="D9843" s="35">
        <f t="shared" si="766"/>
        <v>820.11900537571</v>
      </c>
      <c r="E9843" s="35">
        <f t="shared" si="767"/>
        <v>736640.83015669615</v>
      </c>
      <c r="F9843" s="35">
        <f t="shared" si="768"/>
        <v>1456.095749420469</v>
      </c>
      <c r="G9843" s="33">
        <f t="shared" si="769"/>
        <v>672595.1829784438</v>
      </c>
    </row>
    <row r="9844" spans="1:7" x14ac:dyDescent="0.2">
      <c r="A9844">
        <v>2400</v>
      </c>
      <c r="B9844">
        <v>2</v>
      </c>
      <c r="C9844" s="35">
        <f t="shared" si="765"/>
        <v>1241.7183346089062</v>
      </c>
      <c r="D9844" s="35">
        <f t="shared" si="766"/>
        <v>1158.2816653910938</v>
      </c>
      <c r="E9844" s="35">
        <f t="shared" si="767"/>
        <v>66707.436472598492</v>
      </c>
      <c r="F9844" s="35">
        <f t="shared" si="768"/>
        <v>810006.90719254757</v>
      </c>
      <c r="G9844" s="33">
        <f t="shared" si="769"/>
        <v>1341616.4163811659</v>
      </c>
    </row>
    <row r="9845" spans="1:7" x14ac:dyDescent="0.2">
      <c r="A9845">
        <v>3000</v>
      </c>
      <c r="B9845">
        <v>4</v>
      </c>
      <c r="C9845" s="35">
        <f t="shared" si="765"/>
        <v>1710.799664616598</v>
      </c>
      <c r="D9845" s="35">
        <f t="shared" si="766"/>
        <v>1289.200335383402</v>
      </c>
      <c r="E9845" s="35">
        <f t="shared" si="767"/>
        <v>736640.83015669615</v>
      </c>
      <c r="F9845" s="35">
        <f t="shared" si="768"/>
        <v>185694.20730919892</v>
      </c>
      <c r="G9845" s="33">
        <f t="shared" si="769"/>
        <v>1662037.5047526762</v>
      </c>
    </row>
    <row r="9846" spans="1:7" x14ac:dyDescent="0.2">
      <c r="A9846">
        <v>2533.3330000000001</v>
      </c>
      <c r="B9846">
        <v>6</v>
      </c>
      <c r="C9846" s="35">
        <f t="shared" si="765"/>
        <v>2179.88099462429</v>
      </c>
      <c r="D9846" s="35">
        <f t="shared" si="766"/>
        <v>353.45200537571009</v>
      </c>
      <c r="E9846" s="35">
        <f t="shared" si="767"/>
        <v>153359.04066173488</v>
      </c>
      <c r="F9846" s="35">
        <f t="shared" si="768"/>
        <v>1456.095749420469</v>
      </c>
      <c r="G9846" s="33">
        <f t="shared" si="769"/>
        <v>124928.32010411099</v>
      </c>
    </row>
    <row r="9847" spans="1:7" x14ac:dyDescent="0.2">
      <c r="A9847">
        <v>400</v>
      </c>
      <c r="B9847">
        <v>6</v>
      </c>
      <c r="C9847" s="35">
        <f t="shared" si="765"/>
        <v>2179.88099462429</v>
      </c>
      <c r="D9847" s="35">
        <f t="shared" si="766"/>
        <v>-1779.88099462429</v>
      </c>
      <c r="E9847" s="35">
        <f t="shared" si="767"/>
        <v>3033596.1241922732</v>
      </c>
      <c r="F9847" s="35">
        <f t="shared" si="768"/>
        <v>1456.095749420469</v>
      </c>
      <c r="G9847" s="33">
        <f t="shared" si="769"/>
        <v>3167976.3550247517</v>
      </c>
    </row>
    <row r="9848" spans="1:7" x14ac:dyDescent="0.2">
      <c r="A9848">
        <v>840</v>
      </c>
      <c r="B9848">
        <v>2</v>
      </c>
      <c r="C9848" s="35">
        <f t="shared" si="765"/>
        <v>1241.7183346089062</v>
      </c>
      <c r="D9848" s="35">
        <f t="shared" si="766"/>
        <v>-401.71833460890616</v>
      </c>
      <c r="E9848" s="35">
        <f t="shared" si="767"/>
        <v>1694480.6128939446</v>
      </c>
      <c r="F9848" s="35">
        <f t="shared" si="768"/>
        <v>810006.90719254757</v>
      </c>
      <c r="G9848" s="33">
        <f t="shared" si="769"/>
        <v>161377.62036095309</v>
      </c>
    </row>
    <row r="9849" spans="1:7" x14ac:dyDescent="0.2">
      <c r="A9849">
        <v>1300</v>
      </c>
      <c r="B9849">
        <v>5</v>
      </c>
      <c r="C9849" s="35">
        <f t="shared" si="765"/>
        <v>1945.340329620444</v>
      </c>
      <c r="D9849" s="35">
        <f t="shared" si="766"/>
        <v>-645.34032962044398</v>
      </c>
      <c r="E9849" s="35">
        <f t="shared" si="767"/>
        <v>708496.21471841959</v>
      </c>
      <c r="F9849" s="35">
        <f t="shared" si="768"/>
        <v>38565.827988863377</v>
      </c>
      <c r="G9849" s="33">
        <f t="shared" si="769"/>
        <v>416464.14103462326</v>
      </c>
    </row>
    <row r="9850" spans="1:7" x14ac:dyDescent="0.2">
      <c r="A9850">
        <v>8000</v>
      </c>
      <c r="B9850">
        <v>11</v>
      </c>
      <c r="C9850" s="35">
        <f t="shared" si="765"/>
        <v>3352.5843196435194</v>
      </c>
      <c r="D9850" s="35">
        <f t="shared" si="766"/>
        <v>4647.4156803564802</v>
      </c>
      <c r="E9850" s="35">
        <f t="shared" si="767"/>
        <v>34319419.110857509</v>
      </c>
      <c r="F9850" s="35">
        <f t="shared" si="768"/>
        <v>1466187.1407655939</v>
      </c>
      <c r="G9850" s="33">
        <f t="shared" si="769"/>
        <v>21598472.506023284</v>
      </c>
    </row>
    <row r="9851" spans="1:7" x14ac:dyDescent="0.2">
      <c r="A9851">
        <v>7550</v>
      </c>
      <c r="B9851">
        <v>14</v>
      </c>
      <c r="C9851" s="35">
        <f t="shared" si="765"/>
        <v>4056.2063146550572</v>
      </c>
      <c r="D9851" s="35">
        <f t="shared" si="766"/>
        <v>3493.7936853449428</v>
      </c>
      <c r="E9851" s="35">
        <f t="shared" si="767"/>
        <v>29249469.065594435</v>
      </c>
      <c r="F9851" s="35">
        <f t="shared" si="768"/>
        <v>3665249.5327460086</v>
      </c>
      <c r="G9851" s="33">
        <f t="shared" si="769"/>
        <v>12206594.315756198</v>
      </c>
    </row>
    <row r="9852" spans="1:7" x14ac:dyDescent="0.2">
      <c r="A9852">
        <v>1240</v>
      </c>
      <c r="B9852">
        <v>0</v>
      </c>
      <c r="C9852" s="35">
        <f t="shared" si="765"/>
        <v>772.63700460121436</v>
      </c>
      <c r="D9852" s="35">
        <f t="shared" si="766"/>
        <v>467.36299539878564</v>
      </c>
      <c r="E9852" s="35">
        <f t="shared" si="767"/>
        <v>813102.87535000977</v>
      </c>
      <c r="F9852" s="35">
        <f t="shared" si="768"/>
        <v>1874394.1953994662</v>
      </c>
      <c r="G9852" s="33">
        <f t="shared" si="769"/>
        <v>218428.16946812533</v>
      </c>
    </row>
    <row r="9853" spans="1:7" x14ac:dyDescent="0.2">
      <c r="A9853">
        <v>2333.3330000000001</v>
      </c>
      <c r="B9853">
        <v>12</v>
      </c>
      <c r="C9853" s="35">
        <f t="shared" si="765"/>
        <v>3587.1249846473656</v>
      </c>
      <c r="D9853" s="35">
        <f t="shared" si="766"/>
        <v>-1253.7919846473656</v>
      </c>
      <c r="E9853" s="35">
        <f t="shared" si="767"/>
        <v>36714.709433702301</v>
      </c>
      <c r="F9853" s="35">
        <f t="shared" si="768"/>
        <v>2089189.2910115072</v>
      </c>
      <c r="G9853" s="33">
        <f t="shared" si="769"/>
        <v>1571994.3407659798</v>
      </c>
    </row>
    <row r="9854" spans="1:7" x14ac:dyDescent="0.2">
      <c r="A9854">
        <v>2933.3330000000001</v>
      </c>
      <c r="B9854">
        <v>12</v>
      </c>
      <c r="C9854" s="35">
        <f t="shared" si="765"/>
        <v>3587.1249846473656</v>
      </c>
      <c r="D9854" s="35">
        <f t="shared" si="766"/>
        <v>-653.79198464736555</v>
      </c>
      <c r="E9854" s="35">
        <f t="shared" si="767"/>
        <v>626647.70311780006</v>
      </c>
      <c r="F9854" s="35">
        <f t="shared" si="768"/>
        <v>2089189.2910115072</v>
      </c>
      <c r="G9854" s="33">
        <f t="shared" si="769"/>
        <v>427443.95918914105</v>
      </c>
    </row>
    <row r="9855" spans="1:7" x14ac:dyDescent="0.2">
      <c r="A9855">
        <v>2933.3330000000001</v>
      </c>
      <c r="B9855">
        <v>12</v>
      </c>
      <c r="C9855" s="35">
        <f t="shared" si="765"/>
        <v>3587.1249846473656</v>
      </c>
      <c r="D9855" s="35">
        <f t="shared" si="766"/>
        <v>-653.79198464736555</v>
      </c>
      <c r="E9855" s="35">
        <f t="shared" si="767"/>
        <v>626647.70311780006</v>
      </c>
      <c r="F9855" s="35">
        <f t="shared" si="768"/>
        <v>2089189.2910115072</v>
      </c>
      <c r="G9855" s="33">
        <f t="shared" si="769"/>
        <v>427443.95918914105</v>
      </c>
    </row>
    <row r="9856" spans="1:7" x14ac:dyDescent="0.2">
      <c r="A9856">
        <v>2916.6669999999999</v>
      </c>
      <c r="B9856">
        <v>12</v>
      </c>
      <c r="C9856" s="35">
        <f t="shared" si="765"/>
        <v>3587.1249846473656</v>
      </c>
      <c r="D9856" s="35">
        <f t="shared" si="766"/>
        <v>-670.45798464736572</v>
      </c>
      <c r="E9856" s="35">
        <f t="shared" si="767"/>
        <v>600539.4865525678</v>
      </c>
      <c r="F9856" s="35">
        <f t="shared" si="768"/>
        <v>2089189.2910115072</v>
      </c>
      <c r="G9856" s="33">
        <f t="shared" si="769"/>
        <v>449513.90917740727</v>
      </c>
    </row>
    <row r="9857" spans="1:7" x14ac:dyDescent="0.2">
      <c r="A9857">
        <v>400</v>
      </c>
      <c r="B9857">
        <v>6</v>
      </c>
      <c r="C9857" s="35">
        <f t="shared" si="765"/>
        <v>2179.88099462429</v>
      </c>
      <c r="D9857" s="35">
        <f t="shared" si="766"/>
        <v>-1779.88099462429</v>
      </c>
      <c r="E9857" s="35">
        <f t="shared" si="767"/>
        <v>3033596.1241922732</v>
      </c>
      <c r="F9857" s="35">
        <f t="shared" si="768"/>
        <v>1456.095749420469</v>
      </c>
      <c r="G9857" s="33">
        <f t="shared" si="769"/>
        <v>3167976.3550247517</v>
      </c>
    </row>
    <row r="9858" spans="1:7" x14ac:dyDescent="0.2">
      <c r="A9858">
        <v>3500</v>
      </c>
      <c r="B9858">
        <v>6</v>
      </c>
      <c r="C9858" s="35">
        <f t="shared" si="765"/>
        <v>2179.88099462429</v>
      </c>
      <c r="D9858" s="35">
        <f t="shared" si="766"/>
        <v>1320.11900537571</v>
      </c>
      <c r="E9858" s="35">
        <f t="shared" si="767"/>
        <v>1844918.6582267773</v>
      </c>
      <c r="F9858" s="35">
        <f t="shared" si="768"/>
        <v>1456.095749420469</v>
      </c>
      <c r="G9858" s="33">
        <f t="shared" si="769"/>
        <v>1742714.1883541539</v>
      </c>
    </row>
    <row r="9859" spans="1:7" x14ac:dyDescent="0.2">
      <c r="A9859">
        <v>1960</v>
      </c>
      <c r="B9859">
        <v>3</v>
      </c>
      <c r="C9859" s="35">
        <f t="shared" ref="C9859:C9922" si="770">$J$20+$J$21*B9859</f>
        <v>1476.2589996127522</v>
      </c>
      <c r="D9859" s="35">
        <f t="shared" ref="D9859:D9922" si="771">A9859-C9859</f>
        <v>483.74100038724782</v>
      </c>
      <c r="E9859" s="35">
        <f t="shared" ref="E9859:E9922" si="772">(A9859-$J$16)^2</f>
        <v>33022.947770926919</v>
      </c>
      <c r="F9859" s="35">
        <f t="shared" ref="F9859:F9922" si="773">(C9859-$J$16)^2</f>
        <v>442841.23371042684</v>
      </c>
      <c r="G9859" s="33">
        <f t="shared" ref="G9859:G9922" si="774">(A9859-C9859)^2</f>
        <v>234005.35545565528</v>
      </c>
    </row>
    <row r="9860" spans="1:7" x14ac:dyDescent="0.2">
      <c r="A9860">
        <v>2100</v>
      </c>
      <c r="B9860">
        <v>0</v>
      </c>
      <c r="C9860" s="35">
        <f t="shared" si="770"/>
        <v>772.63700460121436</v>
      </c>
      <c r="D9860" s="35">
        <f t="shared" si="771"/>
        <v>1327.3629953987856</v>
      </c>
      <c r="E9860" s="35">
        <f t="shared" si="772"/>
        <v>1740.7396305496925</v>
      </c>
      <c r="F9860" s="35">
        <f t="shared" si="773"/>
        <v>1874394.1953994662</v>
      </c>
      <c r="G9860" s="33">
        <f t="shared" si="774"/>
        <v>1761892.5215540365</v>
      </c>
    </row>
    <row r="9861" spans="1:7" x14ac:dyDescent="0.2">
      <c r="A9861">
        <v>3200</v>
      </c>
      <c r="B9861">
        <v>11</v>
      </c>
      <c r="C9861" s="35">
        <f t="shared" si="770"/>
        <v>3352.5843196435194</v>
      </c>
      <c r="D9861" s="35">
        <f t="shared" si="771"/>
        <v>-152.58431964351939</v>
      </c>
      <c r="E9861" s="35">
        <f t="shared" si="772"/>
        <v>1119951.9613847286</v>
      </c>
      <c r="F9861" s="35">
        <f t="shared" si="773"/>
        <v>1466187.1407655939</v>
      </c>
      <c r="G9861" s="33">
        <f t="shared" si="774"/>
        <v>23281.974601075697</v>
      </c>
    </row>
    <row r="9862" spans="1:7" x14ac:dyDescent="0.2">
      <c r="A9862">
        <v>3758.3330000000001</v>
      </c>
      <c r="B9862">
        <v>9</v>
      </c>
      <c r="C9862" s="35">
        <f t="shared" si="770"/>
        <v>2883.5029896358278</v>
      </c>
      <c r="D9862" s="35">
        <f t="shared" si="771"/>
        <v>874.83001036417227</v>
      </c>
      <c r="E9862" s="35">
        <f t="shared" si="772"/>
        <v>2613430.5694334344</v>
      </c>
      <c r="F9862" s="35">
        <f t="shared" si="773"/>
        <v>550238.7815164472</v>
      </c>
      <c r="G9862" s="33">
        <f t="shared" si="774"/>
        <v>765327.54703377781</v>
      </c>
    </row>
    <row r="9863" spans="1:7" x14ac:dyDescent="0.2">
      <c r="A9863">
        <v>4000</v>
      </c>
      <c r="B9863">
        <v>15</v>
      </c>
      <c r="C9863" s="35">
        <f t="shared" si="770"/>
        <v>4290.746979658903</v>
      </c>
      <c r="D9863" s="35">
        <f t="shared" si="771"/>
        <v>-290.746979658903</v>
      </c>
      <c r="E9863" s="35">
        <f t="shared" si="772"/>
        <v>3453196.4862968586</v>
      </c>
      <c r="F9863" s="35">
        <f t="shared" si="773"/>
        <v>4618307.6242345981</v>
      </c>
      <c r="G9863" s="33">
        <f t="shared" si="774"/>
        <v>84533.806180774554</v>
      </c>
    </row>
    <row r="9864" spans="1:7" x14ac:dyDescent="0.2">
      <c r="A9864">
        <v>2200</v>
      </c>
      <c r="B9864">
        <v>7</v>
      </c>
      <c r="C9864" s="35">
        <f t="shared" si="770"/>
        <v>2414.4216596281358</v>
      </c>
      <c r="D9864" s="35">
        <f t="shared" si="771"/>
        <v>-214.42165962813579</v>
      </c>
      <c r="E9864" s="35">
        <f t="shared" si="772"/>
        <v>3396.3052445659605</v>
      </c>
      <c r="F9864" s="35">
        <f t="shared" si="773"/>
        <v>74365.010590870079</v>
      </c>
      <c r="G9864" s="33">
        <f t="shared" si="774"/>
        <v>45976.648117684119</v>
      </c>
    </row>
    <row r="9865" spans="1:7" x14ac:dyDescent="0.2">
      <c r="A9865">
        <v>5139</v>
      </c>
      <c r="B9865">
        <v>11</v>
      </c>
      <c r="C9865" s="35">
        <f t="shared" si="770"/>
        <v>3352.5843196435194</v>
      </c>
      <c r="D9865" s="35">
        <f t="shared" si="771"/>
        <v>1786.4156803564806</v>
      </c>
      <c r="E9865" s="35">
        <f t="shared" si="772"/>
        <v>8983674.3786405046</v>
      </c>
      <c r="F9865" s="35">
        <f t="shared" si="773"/>
        <v>1466187.1407655939</v>
      </c>
      <c r="G9865" s="33">
        <f t="shared" si="774"/>
        <v>3191280.9830235075</v>
      </c>
    </row>
    <row r="9866" spans="1:7" x14ac:dyDescent="0.2">
      <c r="A9866">
        <v>1500</v>
      </c>
      <c r="B9866">
        <v>11</v>
      </c>
      <c r="C9866" s="35">
        <f t="shared" si="770"/>
        <v>3352.5843196435194</v>
      </c>
      <c r="D9866" s="35">
        <f t="shared" si="771"/>
        <v>-1852.5843196435194</v>
      </c>
      <c r="E9866" s="35">
        <f t="shared" si="772"/>
        <v>411807.34594645206</v>
      </c>
      <c r="F9866" s="35">
        <f t="shared" si="773"/>
        <v>1466187.1407655939</v>
      </c>
      <c r="G9866" s="33">
        <f t="shared" si="774"/>
        <v>3432068.6613890417</v>
      </c>
    </row>
    <row r="9867" spans="1:7" x14ac:dyDescent="0.2">
      <c r="A9867">
        <v>3775</v>
      </c>
      <c r="B9867">
        <v>12</v>
      </c>
      <c r="C9867" s="35">
        <f t="shared" si="770"/>
        <v>3587.1249846473656</v>
      </c>
      <c r="D9867" s="35">
        <f t="shared" si="771"/>
        <v>187.87501535263436</v>
      </c>
      <c r="E9867" s="35">
        <f t="shared" si="772"/>
        <v>2667596.4636653224</v>
      </c>
      <c r="F9867" s="35">
        <f t="shared" si="773"/>
        <v>2089189.2910115072</v>
      </c>
      <c r="G9867" s="33">
        <f t="shared" si="774"/>
        <v>35297.021393752599</v>
      </c>
    </row>
    <row r="9868" spans="1:7" x14ac:dyDescent="0.2">
      <c r="A9868">
        <v>1000</v>
      </c>
      <c r="B9868">
        <v>14</v>
      </c>
      <c r="C9868" s="35">
        <f t="shared" si="770"/>
        <v>4056.2063146550572</v>
      </c>
      <c r="D9868" s="35">
        <f t="shared" si="771"/>
        <v>-3056.2063146550572</v>
      </c>
      <c r="E9868" s="35">
        <f t="shared" si="772"/>
        <v>1303529.5178763708</v>
      </c>
      <c r="F9868" s="35">
        <f t="shared" si="773"/>
        <v>3665249.5327460086</v>
      </c>
      <c r="G9868" s="33">
        <f t="shared" si="774"/>
        <v>9340397.0377374459</v>
      </c>
    </row>
    <row r="9869" spans="1:7" x14ac:dyDescent="0.2">
      <c r="A9869">
        <v>3000</v>
      </c>
      <c r="B9869">
        <v>0</v>
      </c>
      <c r="C9869" s="35">
        <f t="shared" si="770"/>
        <v>772.63700460121436</v>
      </c>
      <c r="D9869" s="35">
        <f t="shared" si="771"/>
        <v>2227.3629953987856</v>
      </c>
      <c r="E9869" s="35">
        <f t="shared" si="772"/>
        <v>736640.83015669615</v>
      </c>
      <c r="F9869" s="35">
        <f t="shared" si="773"/>
        <v>1874394.1953994662</v>
      </c>
      <c r="G9869" s="33">
        <f t="shared" si="774"/>
        <v>4961145.9132718509</v>
      </c>
    </row>
    <row r="9870" spans="1:7" x14ac:dyDescent="0.2">
      <c r="A9870">
        <v>972</v>
      </c>
      <c r="B9870">
        <v>6</v>
      </c>
      <c r="C9870" s="35">
        <f t="shared" si="770"/>
        <v>2179.88099462429</v>
      </c>
      <c r="D9870" s="35">
        <f t="shared" si="771"/>
        <v>-1207.88099462429</v>
      </c>
      <c r="E9870" s="35">
        <f t="shared" si="772"/>
        <v>1368249.9595044462</v>
      </c>
      <c r="F9870" s="35">
        <f t="shared" si="773"/>
        <v>1456.095749420469</v>
      </c>
      <c r="G9870" s="33">
        <f t="shared" si="774"/>
        <v>1458976.4971745641</v>
      </c>
    </row>
    <row r="9871" spans="1:7" x14ac:dyDescent="0.2">
      <c r="A9871">
        <v>750</v>
      </c>
      <c r="B9871">
        <v>11</v>
      </c>
      <c r="C9871" s="35">
        <f t="shared" si="770"/>
        <v>3352.5843196435194</v>
      </c>
      <c r="D9871" s="35">
        <f t="shared" si="771"/>
        <v>-2602.5843196435194</v>
      </c>
      <c r="E9871" s="35">
        <f t="shared" si="772"/>
        <v>1936890.6038413302</v>
      </c>
      <c r="F9871" s="35">
        <f t="shared" si="773"/>
        <v>1466187.1407655939</v>
      </c>
      <c r="G9871" s="33">
        <f t="shared" si="774"/>
        <v>6773445.1408543205</v>
      </c>
    </row>
    <row r="9872" spans="1:7" x14ac:dyDescent="0.2">
      <c r="A9872">
        <v>972</v>
      </c>
      <c r="B9872">
        <v>12</v>
      </c>
      <c r="C9872" s="35">
        <f t="shared" si="770"/>
        <v>3587.1249846473656</v>
      </c>
      <c r="D9872" s="35">
        <f t="shared" si="771"/>
        <v>-2615.1249846473656</v>
      </c>
      <c r="E9872" s="35">
        <f t="shared" si="772"/>
        <v>1368249.9595044462</v>
      </c>
      <c r="F9872" s="35">
        <f t="shared" si="773"/>
        <v>2089189.2910115072</v>
      </c>
      <c r="G9872" s="33">
        <f t="shared" si="774"/>
        <v>6838878.6853268845</v>
      </c>
    </row>
    <row r="9873" spans="1:7" x14ac:dyDescent="0.2">
      <c r="A9873">
        <v>3200</v>
      </c>
      <c r="B9873">
        <v>9</v>
      </c>
      <c r="C9873" s="35">
        <f t="shared" si="770"/>
        <v>2883.5029896358278</v>
      </c>
      <c r="D9873" s="35">
        <f t="shared" si="771"/>
        <v>316.49701036417218</v>
      </c>
      <c r="E9873" s="35">
        <f t="shared" si="772"/>
        <v>1119951.9613847286</v>
      </c>
      <c r="F9873" s="35">
        <f t="shared" si="773"/>
        <v>550238.7815164472</v>
      </c>
      <c r="G9873" s="33">
        <f t="shared" si="774"/>
        <v>100170.35756945891</v>
      </c>
    </row>
    <row r="9874" spans="1:7" x14ac:dyDescent="0.2">
      <c r="A9874">
        <v>1600</v>
      </c>
      <c r="B9874">
        <v>0</v>
      </c>
      <c r="C9874" s="35">
        <f t="shared" si="770"/>
        <v>772.63700460121436</v>
      </c>
      <c r="D9874" s="35">
        <f t="shared" si="771"/>
        <v>827.36299539878564</v>
      </c>
      <c r="E9874" s="35">
        <f t="shared" si="772"/>
        <v>293462.91156046838</v>
      </c>
      <c r="F9874" s="35">
        <f t="shared" si="773"/>
        <v>1874394.1953994662</v>
      </c>
      <c r="G9874" s="33">
        <f t="shared" si="774"/>
        <v>684529.52615525096</v>
      </c>
    </row>
    <row r="9875" spans="1:7" x14ac:dyDescent="0.2">
      <c r="A9875">
        <v>1000</v>
      </c>
      <c r="B9875">
        <v>11</v>
      </c>
      <c r="C9875" s="35">
        <f t="shared" si="770"/>
        <v>3352.5843196435194</v>
      </c>
      <c r="D9875" s="35">
        <f t="shared" si="771"/>
        <v>-2352.5843196435194</v>
      </c>
      <c r="E9875" s="35">
        <f t="shared" si="772"/>
        <v>1303529.5178763708</v>
      </c>
      <c r="F9875" s="35">
        <f t="shared" si="773"/>
        <v>1466187.1407655939</v>
      </c>
      <c r="G9875" s="33">
        <f t="shared" si="774"/>
        <v>5534652.9810325606</v>
      </c>
    </row>
    <row r="9876" spans="1:7" x14ac:dyDescent="0.2">
      <c r="A9876">
        <v>500</v>
      </c>
      <c r="B9876">
        <v>7</v>
      </c>
      <c r="C9876" s="35">
        <f t="shared" si="770"/>
        <v>2414.4216596281358</v>
      </c>
      <c r="D9876" s="35">
        <f t="shared" si="771"/>
        <v>-1914.4216596281358</v>
      </c>
      <c r="E9876" s="35">
        <f t="shared" si="772"/>
        <v>2695251.6898062895</v>
      </c>
      <c r="F9876" s="35">
        <f t="shared" si="773"/>
        <v>74365.010590870079</v>
      </c>
      <c r="G9876" s="33">
        <f t="shared" si="774"/>
        <v>3665010.2908533458</v>
      </c>
    </row>
    <row r="9877" spans="1:7" x14ac:dyDescent="0.2">
      <c r="A9877">
        <v>3266.6669999999999</v>
      </c>
      <c r="B9877">
        <v>2</v>
      </c>
      <c r="C9877" s="35">
        <f t="shared" si="770"/>
        <v>1241.7183346089062</v>
      </c>
      <c r="D9877" s="35">
        <f t="shared" si="771"/>
        <v>2024.9486653910938</v>
      </c>
      <c r="E9877" s="35">
        <f t="shared" si="772"/>
        <v>1265500.8662016247</v>
      </c>
      <c r="F9877" s="35">
        <f t="shared" si="773"/>
        <v>810006.90719254757</v>
      </c>
      <c r="G9877" s="33">
        <f t="shared" si="774"/>
        <v>4100417.097469172</v>
      </c>
    </row>
    <row r="9878" spans="1:7" x14ac:dyDescent="0.2">
      <c r="A9878">
        <v>2333.3330000000001</v>
      </c>
      <c r="B9878">
        <v>8</v>
      </c>
      <c r="C9878" s="35">
        <f t="shared" si="770"/>
        <v>2648.9623246319816</v>
      </c>
      <c r="D9878" s="35">
        <f t="shared" si="771"/>
        <v>-315.62932463198149</v>
      </c>
      <c r="E9878" s="35">
        <f t="shared" si="772"/>
        <v>36714.709433702301</v>
      </c>
      <c r="F9878" s="35">
        <f t="shared" si="773"/>
        <v>257292.5725132121</v>
      </c>
      <c r="G9878" s="33">
        <f t="shared" si="774"/>
        <v>99621.870567640755</v>
      </c>
    </row>
    <row r="9879" spans="1:7" x14ac:dyDescent="0.2">
      <c r="A9879">
        <v>860</v>
      </c>
      <c r="B9879">
        <v>0</v>
      </c>
      <c r="C9879" s="35">
        <f t="shared" si="770"/>
        <v>772.63700460121436</v>
      </c>
      <c r="D9879" s="35">
        <f t="shared" si="771"/>
        <v>87.362995398785642</v>
      </c>
      <c r="E9879" s="35">
        <f t="shared" si="772"/>
        <v>1642811.726016748</v>
      </c>
      <c r="F9879" s="35">
        <f t="shared" si="773"/>
        <v>1874394.1953994662</v>
      </c>
      <c r="G9879" s="33">
        <f t="shared" si="774"/>
        <v>7632.2929650482411</v>
      </c>
    </row>
    <row r="9880" spans="1:7" x14ac:dyDescent="0.2">
      <c r="A9880">
        <v>3312.5</v>
      </c>
      <c r="B9880">
        <v>1</v>
      </c>
      <c r="C9880" s="35">
        <f t="shared" si="770"/>
        <v>1007.1776696050603</v>
      </c>
      <c r="D9880" s="35">
        <f t="shared" si="771"/>
        <v>2305.3223303949399</v>
      </c>
      <c r="E9880" s="35">
        <f t="shared" si="772"/>
        <v>1370720.7227004969</v>
      </c>
      <c r="F9880" s="35">
        <f t="shared" si="773"/>
        <v>1287191.2277555608</v>
      </c>
      <c r="G9880" s="33">
        <f t="shared" si="774"/>
        <v>5314511.0470175566</v>
      </c>
    </row>
    <row r="9881" spans="1:7" x14ac:dyDescent="0.2">
      <c r="A9881">
        <v>5644.5</v>
      </c>
      <c r="B9881">
        <v>12</v>
      </c>
      <c r="C9881" s="35">
        <f t="shared" si="770"/>
        <v>3587.1249846473656</v>
      </c>
      <c r="D9881" s="35">
        <f t="shared" si="771"/>
        <v>2057.3750153526344</v>
      </c>
      <c r="E9881" s="35">
        <f t="shared" si="772"/>
        <v>12269452.512819357</v>
      </c>
      <c r="F9881" s="35">
        <f t="shared" si="773"/>
        <v>2089189.2910115072</v>
      </c>
      <c r="G9881" s="33">
        <f t="shared" si="774"/>
        <v>4232791.9537972528</v>
      </c>
    </row>
    <row r="9882" spans="1:7" x14ac:dyDescent="0.2">
      <c r="A9882">
        <v>2600</v>
      </c>
      <c r="B9882">
        <v>0</v>
      </c>
      <c r="C9882" s="35">
        <f t="shared" si="770"/>
        <v>772.63700460121436</v>
      </c>
      <c r="D9882" s="35">
        <f t="shared" si="771"/>
        <v>1827.3629953987856</v>
      </c>
      <c r="E9882" s="35">
        <f t="shared" si="772"/>
        <v>210018.56770063104</v>
      </c>
      <c r="F9882" s="35">
        <f t="shared" si="773"/>
        <v>1874394.1953994662</v>
      </c>
      <c r="G9882" s="33">
        <f t="shared" si="774"/>
        <v>3339255.5169528225</v>
      </c>
    </row>
    <row r="9883" spans="1:7" x14ac:dyDescent="0.2">
      <c r="A9883">
        <v>4200</v>
      </c>
      <c r="B9883">
        <v>12</v>
      </c>
      <c r="C9883" s="35">
        <f t="shared" si="770"/>
        <v>3587.1249846473656</v>
      </c>
      <c r="D9883" s="35">
        <f t="shared" si="771"/>
        <v>612.87501535263436</v>
      </c>
      <c r="E9883" s="35">
        <f t="shared" si="772"/>
        <v>4236507.6175248912</v>
      </c>
      <c r="F9883" s="35">
        <f t="shared" si="773"/>
        <v>2089189.2910115072</v>
      </c>
      <c r="G9883" s="33">
        <f t="shared" si="774"/>
        <v>375615.78444349178</v>
      </c>
    </row>
    <row r="9884" spans="1:7" x14ac:dyDescent="0.2">
      <c r="A9884">
        <v>4020</v>
      </c>
      <c r="B9884">
        <v>1</v>
      </c>
      <c r="C9884" s="35">
        <f t="shared" si="770"/>
        <v>1007.1776696050603</v>
      </c>
      <c r="D9884" s="35">
        <f t="shared" si="771"/>
        <v>3012.8223303949399</v>
      </c>
      <c r="E9884" s="35">
        <f t="shared" si="772"/>
        <v>3527927.5994196623</v>
      </c>
      <c r="F9884" s="35">
        <f t="shared" si="773"/>
        <v>1287191.2277555608</v>
      </c>
      <c r="G9884" s="33">
        <f t="shared" si="774"/>
        <v>9077098.3945263959</v>
      </c>
    </row>
    <row r="9885" spans="1:7" x14ac:dyDescent="0.2">
      <c r="A9885">
        <v>1883.3330000000001</v>
      </c>
      <c r="B9885">
        <v>9</v>
      </c>
      <c r="C9885" s="35">
        <f t="shared" si="770"/>
        <v>2883.5029896358278</v>
      </c>
      <c r="D9885" s="35">
        <f t="shared" si="771"/>
        <v>-1000.1699896358277</v>
      </c>
      <c r="E9885" s="35">
        <f t="shared" si="772"/>
        <v>66764.964170629028</v>
      </c>
      <c r="F9885" s="35">
        <f t="shared" si="773"/>
        <v>550238.7815164472</v>
      </c>
      <c r="G9885" s="33">
        <f t="shared" si="774"/>
        <v>1000340.0081681318</v>
      </c>
    </row>
    <row r="9886" spans="1:7" x14ac:dyDescent="0.2">
      <c r="A9886">
        <v>3266.6669999999999</v>
      </c>
      <c r="B9886">
        <v>12</v>
      </c>
      <c r="C9886" s="35">
        <f t="shared" si="770"/>
        <v>3587.1249846473656</v>
      </c>
      <c r="D9886" s="35">
        <f t="shared" si="771"/>
        <v>-320.45798464736572</v>
      </c>
      <c r="E9886" s="35">
        <f t="shared" si="772"/>
        <v>1265500.8662016247</v>
      </c>
      <c r="F9886" s="35">
        <f t="shared" si="773"/>
        <v>2089189.2910115072</v>
      </c>
      <c r="G9886" s="33">
        <f t="shared" si="774"/>
        <v>102693.31992425128</v>
      </c>
    </row>
    <row r="9887" spans="1:7" x14ac:dyDescent="0.2">
      <c r="A9887">
        <v>7166.6670000000004</v>
      </c>
      <c r="B9887">
        <v>13</v>
      </c>
      <c r="C9887" s="35">
        <f t="shared" si="770"/>
        <v>3821.6656496512114</v>
      </c>
      <c r="D9887" s="35">
        <f t="shared" si="771"/>
        <v>3345.0013503487889</v>
      </c>
      <c r="E9887" s="35">
        <f t="shared" si="772"/>
        <v>25250070.525148261</v>
      </c>
      <c r="F9887" s="35">
        <f t="shared" si="773"/>
        <v>2822210.0883383118</v>
      </c>
      <c r="G9887" s="33">
        <f t="shared" si="774"/>
        <v>11189034.033835221</v>
      </c>
    </row>
    <row r="9888" spans="1:7" x14ac:dyDescent="0.2">
      <c r="A9888">
        <v>2500</v>
      </c>
      <c r="B9888">
        <v>4</v>
      </c>
      <c r="C9888" s="35">
        <f t="shared" si="770"/>
        <v>1710.799664616598</v>
      </c>
      <c r="D9888" s="35">
        <f t="shared" si="771"/>
        <v>789.20033538340203</v>
      </c>
      <c r="E9888" s="35">
        <f t="shared" si="772"/>
        <v>128363.00208661477</v>
      </c>
      <c r="F9888" s="35">
        <f t="shared" si="773"/>
        <v>185694.20730919892</v>
      </c>
      <c r="G9888" s="33">
        <f t="shared" si="774"/>
        <v>622837.16936927428</v>
      </c>
    </row>
    <row r="9889" spans="1:7" x14ac:dyDescent="0.2">
      <c r="A9889">
        <v>2000</v>
      </c>
      <c r="B9889">
        <v>7</v>
      </c>
      <c r="C9889" s="35">
        <f t="shared" si="770"/>
        <v>2414.4216596281358</v>
      </c>
      <c r="D9889" s="35">
        <f t="shared" si="771"/>
        <v>-414.42165962813579</v>
      </c>
      <c r="E9889" s="35">
        <f t="shared" si="772"/>
        <v>20085.174016533423</v>
      </c>
      <c r="F9889" s="35">
        <f t="shared" si="773"/>
        <v>74365.010590870079</v>
      </c>
      <c r="G9889" s="33">
        <f t="shared" si="774"/>
        <v>171745.31196893842</v>
      </c>
    </row>
    <row r="9890" spans="1:7" x14ac:dyDescent="0.2">
      <c r="A9890">
        <v>2739.6669999999999</v>
      </c>
      <c r="B9890">
        <v>6</v>
      </c>
      <c r="C9890" s="35">
        <f t="shared" si="770"/>
        <v>2179.88099462429</v>
      </c>
      <c r="D9890" s="35">
        <f t="shared" si="771"/>
        <v>559.78600537570992</v>
      </c>
      <c r="E9890" s="35">
        <f t="shared" si="772"/>
        <v>357538.01741575904</v>
      </c>
      <c r="F9890" s="35">
        <f t="shared" si="773"/>
        <v>1456.095749420469</v>
      </c>
      <c r="G9890" s="33">
        <f t="shared" si="774"/>
        <v>313360.37181449431</v>
      </c>
    </row>
    <row r="9891" spans="1:7" x14ac:dyDescent="0.2">
      <c r="A9891">
        <v>1000</v>
      </c>
      <c r="B9891">
        <v>12</v>
      </c>
      <c r="C9891" s="35">
        <f t="shared" si="770"/>
        <v>3587.1249846473656</v>
      </c>
      <c r="D9891" s="35">
        <f t="shared" si="771"/>
        <v>-2587.1249846473656</v>
      </c>
      <c r="E9891" s="35">
        <f t="shared" si="772"/>
        <v>1303529.5178763708</v>
      </c>
      <c r="F9891" s="35">
        <f t="shared" si="773"/>
        <v>2089189.2910115072</v>
      </c>
      <c r="G9891" s="33">
        <f t="shared" si="774"/>
        <v>6693215.6861866321</v>
      </c>
    </row>
    <row r="9892" spans="1:7" x14ac:dyDescent="0.2">
      <c r="A9892">
        <v>3000</v>
      </c>
      <c r="B9892">
        <v>12</v>
      </c>
      <c r="C9892" s="35">
        <f t="shared" si="770"/>
        <v>3587.1249846473656</v>
      </c>
      <c r="D9892" s="35">
        <f t="shared" si="771"/>
        <v>-587.12498464736564</v>
      </c>
      <c r="E9892" s="35">
        <f t="shared" si="772"/>
        <v>736640.83015669615</v>
      </c>
      <c r="F9892" s="35">
        <f t="shared" si="773"/>
        <v>2089189.2910115072</v>
      </c>
      <c r="G9892" s="33">
        <f t="shared" si="774"/>
        <v>344715.74759716931</v>
      </c>
    </row>
    <row r="9893" spans="1:7" x14ac:dyDescent="0.2">
      <c r="A9893">
        <v>3500</v>
      </c>
      <c r="B9893">
        <v>11</v>
      </c>
      <c r="C9893" s="35">
        <f t="shared" si="770"/>
        <v>3352.5843196435194</v>
      </c>
      <c r="D9893" s="35">
        <f t="shared" si="771"/>
        <v>147.41568035648061</v>
      </c>
      <c r="E9893" s="35">
        <f t="shared" si="772"/>
        <v>1844918.6582267773</v>
      </c>
      <c r="F9893" s="35">
        <f t="shared" si="773"/>
        <v>1466187.1407655939</v>
      </c>
      <c r="G9893" s="33">
        <f t="shared" si="774"/>
        <v>21731.382814964061</v>
      </c>
    </row>
    <row r="9894" spans="1:7" x14ac:dyDescent="0.2">
      <c r="A9894">
        <v>2400</v>
      </c>
      <c r="B9894">
        <v>8</v>
      </c>
      <c r="C9894" s="35">
        <f t="shared" si="770"/>
        <v>2648.9623246319816</v>
      </c>
      <c r="D9894" s="35">
        <f t="shared" si="771"/>
        <v>-248.96232463198157</v>
      </c>
      <c r="E9894" s="35">
        <f t="shared" si="772"/>
        <v>66707.436472598492</v>
      </c>
      <c r="F9894" s="35">
        <f t="shared" si="773"/>
        <v>257292.5725132121</v>
      </c>
      <c r="G9894" s="33">
        <f t="shared" si="774"/>
        <v>61982.239086160182</v>
      </c>
    </row>
    <row r="9895" spans="1:7" x14ac:dyDescent="0.2">
      <c r="A9895">
        <v>2500</v>
      </c>
      <c r="B9895">
        <v>6</v>
      </c>
      <c r="C9895" s="35">
        <f t="shared" si="770"/>
        <v>2179.88099462429</v>
      </c>
      <c r="D9895" s="35">
        <f t="shared" si="771"/>
        <v>320.11900537571</v>
      </c>
      <c r="E9895" s="35">
        <f t="shared" si="772"/>
        <v>128363.00208661477</v>
      </c>
      <c r="F9895" s="35">
        <f t="shared" si="773"/>
        <v>1456.095749420469</v>
      </c>
      <c r="G9895" s="33">
        <f t="shared" si="774"/>
        <v>102476.17760273385</v>
      </c>
    </row>
    <row r="9896" spans="1:7" x14ac:dyDescent="0.2">
      <c r="A9896">
        <v>2400</v>
      </c>
      <c r="B9896">
        <v>9</v>
      </c>
      <c r="C9896" s="35">
        <f t="shared" si="770"/>
        <v>2883.5029896358278</v>
      </c>
      <c r="D9896" s="35">
        <f t="shared" si="771"/>
        <v>-483.50298963582782</v>
      </c>
      <c r="E9896" s="35">
        <f t="shared" si="772"/>
        <v>66707.436472598492</v>
      </c>
      <c r="F9896" s="35">
        <f t="shared" si="773"/>
        <v>550238.7815164472</v>
      </c>
      <c r="G9896" s="33">
        <f t="shared" si="774"/>
        <v>233775.14098678343</v>
      </c>
    </row>
    <row r="9897" spans="1:7" x14ac:dyDescent="0.2">
      <c r="A9897">
        <v>2400</v>
      </c>
      <c r="B9897">
        <v>5</v>
      </c>
      <c r="C9897" s="35">
        <f t="shared" si="770"/>
        <v>1945.340329620444</v>
      </c>
      <c r="D9897" s="35">
        <f t="shared" si="771"/>
        <v>454.65967037955602</v>
      </c>
      <c r="E9897" s="35">
        <f t="shared" si="772"/>
        <v>66707.436472598492</v>
      </c>
      <c r="F9897" s="35">
        <f t="shared" si="773"/>
        <v>38565.827988863377</v>
      </c>
      <c r="G9897" s="33">
        <f t="shared" si="774"/>
        <v>206715.41586964653</v>
      </c>
    </row>
    <row r="9898" spans="1:7" x14ac:dyDescent="0.2">
      <c r="A9898">
        <v>2400</v>
      </c>
      <c r="B9898">
        <v>9</v>
      </c>
      <c r="C9898" s="35">
        <f t="shared" si="770"/>
        <v>2883.5029896358278</v>
      </c>
      <c r="D9898" s="35">
        <f t="shared" si="771"/>
        <v>-483.50298963582782</v>
      </c>
      <c r="E9898" s="35">
        <f t="shared" si="772"/>
        <v>66707.436472598492</v>
      </c>
      <c r="F9898" s="35">
        <f t="shared" si="773"/>
        <v>550238.7815164472</v>
      </c>
      <c r="G9898" s="33">
        <f t="shared" si="774"/>
        <v>233775.14098678343</v>
      </c>
    </row>
    <row r="9899" spans="1:7" x14ac:dyDescent="0.2">
      <c r="A9899">
        <v>4000</v>
      </c>
      <c r="B9899">
        <v>9</v>
      </c>
      <c r="C9899" s="35">
        <f t="shared" si="770"/>
        <v>2883.5029896358278</v>
      </c>
      <c r="D9899" s="35">
        <f t="shared" si="771"/>
        <v>1116.4970103641722</v>
      </c>
      <c r="E9899" s="35">
        <f t="shared" si="772"/>
        <v>3453196.4862968586</v>
      </c>
      <c r="F9899" s="35">
        <f t="shared" si="773"/>
        <v>550238.7815164472</v>
      </c>
      <c r="G9899" s="33">
        <f t="shared" si="774"/>
        <v>1246565.5741521344</v>
      </c>
    </row>
    <row r="9900" spans="1:7" x14ac:dyDescent="0.2">
      <c r="A9900">
        <v>1200</v>
      </c>
      <c r="B9900">
        <v>6</v>
      </c>
      <c r="C9900" s="35">
        <f t="shared" si="770"/>
        <v>2179.88099462429</v>
      </c>
      <c r="D9900" s="35">
        <f t="shared" si="771"/>
        <v>-979.88099462429</v>
      </c>
      <c r="E9900" s="35">
        <f t="shared" si="772"/>
        <v>886840.64910440333</v>
      </c>
      <c r="F9900" s="35">
        <f t="shared" si="773"/>
        <v>1456.095749420469</v>
      </c>
      <c r="G9900" s="33">
        <f t="shared" si="774"/>
        <v>960166.7636258878</v>
      </c>
    </row>
    <row r="9901" spans="1:7" x14ac:dyDescent="0.2">
      <c r="A9901">
        <v>2530</v>
      </c>
      <c r="B9901">
        <v>9</v>
      </c>
      <c r="C9901" s="35">
        <f t="shared" si="770"/>
        <v>2883.5029896358278</v>
      </c>
      <c r="D9901" s="35">
        <f t="shared" si="771"/>
        <v>-353.50298963582782</v>
      </c>
      <c r="E9901" s="35">
        <f t="shared" si="772"/>
        <v>150759.67177081964</v>
      </c>
      <c r="F9901" s="35">
        <f t="shared" si="773"/>
        <v>550238.7815164472</v>
      </c>
      <c r="G9901" s="33">
        <f t="shared" si="774"/>
        <v>124964.3636814682</v>
      </c>
    </row>
    <row r="9902" spans="1:7" x14ac:dyDescent="0.2">
      <c r="A9902">
        <v>2916.6669999999999</v>
      </c>
      <c r="B9902">
        <v>12</v>
      </c>
      <c r="C9902" s="35">
        <f t="shared" si="770"/>
        <v>3587.1249846473656</v>
      </c>
      <c r="D9902" s="35">
        <f t="shared" si="771"/>
        <v>-670.45798464736572</v>
      </c>
      <c r="E9902" s="35">
        <f t="shared" si="772"/>
        <v>600539.4865525678</v>
      </c>
      <c r="F9902" s="35">
        <f t="shared" si="773"/>
        <v>2089189.2910115072</v>
      </c>
      <c r="G9902" s="33">
        <f t="shared" si="774"/>
        <v>449513.90917740727</v>
      </c>
    </row>
    <row r="9903" spans="1:7" x14ac:dyDescent="0.2">
      <c r="A9903">
        <v>4083.3330000000001</v>
      </c>
      <c r="B9903">
        <v>6</v>
      </c>
      <c r="C9903" s="35">
        <f t="shared" si="770"/>
        <v>2179.88099462429</v>
      </c>
      <c r="D9903" s="35">
        <f t="shared" si="771"/>
        <v>1903.4520053757101</v>
      </c>
      <c r="E9903" s="35">
        <f t="shared" si="772"/>
        <v>3769852.6076789871</v>
      </c>
      <c r="F9903" s="35">
        <f t="shared" si="773"/>
        <v>1456.095749420469</v>
      </c>
      <c r="G9903" s="33">
        <f t="shared" si="774"/>
        <v>3623129.5367688122</v>
      </c>
    </row>
    <row r="9904" spans="1:7" x14ac:dyDescent="0.2">
      <c r="A9904">
        <v>2800</v>
      </c>
      <c r="B9904">
        <v>3</v>
      </c>
      <c r="C9904" s="35">
        <f t="shared" si="770"/>
        <v>1476.2589996127522</v>
      </c>
      <c r="D9904" s="35">
        <f t="shared" si="771"/>
        <v>1323.7410003872478</v>
      </c>
      <c r="E9904" s="35">
        <f t="shared" si="772"/>
        <v>433329.69892866357</v>
      </c>
      <c r="F9904" s="35">
        <f t="shared" si="773"/>
        <v>442841.23371042684</v>
      </c>
      <c r="G9904" s="33">
        <f t="shared" si="774"/>
        <v>1752290.2361062316</v>
      </c>
    </row>
    <row r="9905" spans="1:7" x14ac:dyDescent="0.2">
      <c r="A9905">
        <v>2000</v>
      </c>
      <c r="B9905">
        <v>6</v>
      </c>
      <c r="C9905" s="35">
        <f t="shared" si="770"/>
        <v>2179.88099462429</v>
      </c>
      <c r="D9905" s="35">
        <f t="shared" si="771"/>
        <v>-179.88099462429</v>
      </c>
      <c r="E9905" s="35">
        <f t="shared" si="772"/>
        <v>20085.174016533423</v>
      </c>
      <c r="F9905" s="35">
        <f t="shared" si="773"/>
        <v>1456.095749420469</v>
      </c>
      <c r="G9905" s="33">
        <f t="shared" si="774"/>
        <v>32357.172227023846</v>
      </c>
    </row>
    <row r="9906" spans="1:7" x14ac:dyDescent="0.2">
      <c r="A9906">
        <v>800</v>
      </c>
      <c r="B9906">
        <v>6</v>
      </c>
      <c r="C9906" s="35">
        <f t="shared" si="770"/>
        <v>2179.88099462429</v>
      </c>
      <c r="D9906" s="35">
        <f t="shared" si="771"/>
        <v>-1379.88099462429</v>
      </c>
      <c r="E9906" s="35">
        <f t="shared" si="772"/>
        <v>1800218.3866483383</v>
      </c>
      <c r="F9906" s="35">
        <f t="shared" si="773"/>
        <v>1456.095749420469</v>
      </c>
      <c r="G9906" s="33">
        <f t="shared" si="774"/>
        <v>1904071.5593253199</v>
      </c>
    </row>
    <row r="9907" spans="1:7" x14ac:dyDescent="0.2">
      <c r="A9907">
        <v>600</v>
      </c>
      <c r="B9907">
        <v>6</v>
      </c>
      <c r="C9907" s="35">
        <f t="shared" si="770"/>
        <v>2179.88099462429</v>
      </c>
      <c r="D9907" s="35">
        <f t="shared" si="771"/>
        <v>-1579.88099462429</v>
      </c>
      <c r="E9907" s="35">
        <f t="shared" si="772"/>
        <v>2376907.2554203058</v>
      </c>
      <c r="F9907" s="35">
        <f t="shared" si="773"/>
        <v>1456.095749420469</v>
      </c>
      <c r="G9907" s="33">
        <f t="shared" si="774"/>
        <v>2496023.957175036</v>
      </c>
    </row>
    <row r="9908" spans="1:7" x14ac:dyDescent="0.2">
      <c r="A9908">
        <v>3541.6669999999999</v>
      </c>
      <c r="B9908">
        <v>9</v>
      </c>
      <c r="C9908" s="35">
        <f t="shared" si="770"/>
        <v>2883.5029896358278</v>
      </c>
      <c r="D9908" s="35">
        <f t="shared" si="771"/>
        <v>658.1640103641721</v>
      </c>
      <c r="E9908" s="35">
        <f t="shared" si="772"/>
        <v>1959845.5216401694</v>
      </c>
      <c r="F9908" s="35">
        <f t="shared" si="773"/>
        <v>550238.7815164472</v>
      </c>
      <c r="G9908" s="33">
        <f t="shared" si="774"/>
        <v>433179.86453865003</v>
      </c>
    </row>
    <row r="9909" spans="1:7" x14ac:dyDescent="0.2">
      <c r="A9909">
        <v>450</v>
      </c>
      <c r="B9909">
        <v>0</v>
      </c>
      <c r="C9909" s="35">
        <f t="shared" si="770"/>
        <v>772.63700460121436</v>
      </c>
      <c r="D9909" s="35">
        <f t="shared" si="771"/>
        <v>-322.63700460121436</v>
      </c>
      <c r="E9909" s="35">
        <f t="shared" si="772"/>
        <v>2861923.9069992811</v>
      </c>
      <c r="F9909" s="35">
        <f t="shared" si="773"/>
        <v>1874394.1953994662</v>
      </c>
      <c r="G9909" s="33">
        <f t="shared" si="774"/>
        <v>104094.63673804402</v>
      </c>
    </row>
    <row r="9910" spans="1:7" x14ac:dyDescent="0.2">
      <c r="A9910">
        <v>3033.3330000000001</v>
      </c>
      <c r="B9910">
        <v>3</v>
      </c>
      <c r="C9910" s="35">
        <f t="shared" si="770"/>
        <v>1476.2589996127522</v>
      </c>
      <c r="D9910" s="35">
        <f t="shared" si="771"/>
        <v>1557.0740003872479</v>
      </c>
      <c r="E9910" s="35">
        <f t="shared" si="772"/>
        <v>794969.8687318163</v>
      </c>
      <c r="F9910" s="35">
        <f t="shared" si="773"/>
        <v>442841.23371042684</v>
      </c>
      <c r="G9910" s="33">
        <f t="shared" si="774"/>
        <v>2424479.4426819473</v>
      </c>
    </row>
    <row r="9911" spans="1:7" x14ac:dyDescent="0.2">
      <c r="A9911">
        <v>800</v>
      </c>
      <c r="B9911">
        <v>0</v>
      </c>
      <c r="C9911" s="35">
        <f t="shared" si="770"/>
        <v>772.63700460121436</v>
      </c>
      <c r="D9911" s="35">
        <f t="shared" si="771"/>
        <v>27.362995398785642</v>
      </c>
      <c r="E9911" s="35">
        <f t="shared" si="772"/>
        <v>1800218.3866483383</v>
      </c>
      <c r="F9911" s="35">
        <f t="shared" si="773"/>
        <v>1874394.1953994662</v>
      </c>
      <c r="G9911" s="33">
        <f t="shared" si="774"/>
        <v>748.73351719396419</v>
      </c>
    </row>
    <row r="9912" spans="1:7" x14ac:dyDescent="0.2">
      <c r="A9912">
        <v>600</v>
      </c>
      <c r="B9912">
        <v>9</v>
      </c>
      <c r="C9912" s="35">
        <f t="shared" si="770"/>
        <v>2883.5029896358278</v>
      </c>
      <c r="D9912" s="35">
        <f t="shared" si="771"/>
        <v>-2283.5029896358278</v>
      </c>
      <c r="E9912" s="35">
        <f t="shared" si="772"/>
        <v>2376907.2554203058</v>
      </c>
      <c r="F9912" s="35">
        <f t="shared" si="773"/>
        <v>550238.7815164472</v>
      </c>
      <c r="G9912" s="33">
        <f t="shared" si="774"/>
        <v>5214385.9036757639</v>
      </c>
    </row>
    <row r="9913" spans="1:7" x14ac:dyDescent="0.2">
      <c r="A9913">
        <v>1050</v>
      </c>
      <c r="B9913">
        <v>3</v>
      </c>
      <c r="C9913" s="35">
        <f t="shared" si="770"/>
        <v>1476.2589996127522</v>
      </c>
      <c r="D9913" s="35">
        <f t="shared" si="771"/>
        <v>-426.25899961275218</v>
      </c>
      <c r="E9913" s="35">
        <f t="shared" si="772"/>
        <v>1191857.3006833789</v>
      </c>
      <c r="F9913" s="35">
        <f t="shared" si="773"/>
        <v>442841.23371042684</v>
      </c>
      <c r="G9913" s="33">
        <f t="shared" si="774"/>
        <v>181696.73475086427</v>
      </c>
    </row>
    <row r="9914" spans="1:7" x14ac:dyDescent="0.2">
      <c r="A9914">
        <v>2800</v>
      </c>
      <c r="B9914">
        <v>11</v>
      </c>
      <c r="C9914" s="35">
        <f t="shared" si="770"/>
        <v>3352.5843196435194</v>
      </c>
      <c r="D9914" s="35">
        <f t="shared" si="771"/>
        <v>-552.58431964351939</v>
      </c>
      <c r="E9914" s="35">
        <f t="shared" si="772"/>
        <v>433329.69892866357</v>
      </c>
      <c r="F9914" s="35">
        <f t="shared" si="773"/>
        <v>1466187.1407655939</v>
      </c>
      <c r="G9914" s="33">
        <f t="shared" si="774"/>
        <v>305349.43031589122</v>
      </c>
    </row>
    <row r="9915" spans="1:7" x14ac:dyDescent="0.2">
      <c r="A9915">
        <v>3000</v>
      </c>
      <c r="B9915">
        <v>6</v>
      </c>
      <c r="C9915" s="35">
        <f t="shared" si="770"/>
        <v>2179.88099462429</v>
      </c>
      <c r="D9915" s="35">
        <f t="shared" si="771"/>
        <v>820.11900537571</v>
      </c>
      <c r="E9915" s="35">
        <f t="shared" si="772"/>
        <v>736640.83015669615</v>
      </c>
      <c r="F9915" s="35">
        <f t="shared" si="773"/>
        <v>1456.095749420469</v>
      </c>
      <c r="G9915" s="33">
        <f t="shared" si="774"/>
        <v>672595.1829784438</v>
      </c>
    </row>
    <row r="9916" spans="1:7" x14ac:dyDescent="0.2">
      <c r="A9916">
        <v>1500</v>
      </c>
      <c r="B9916">
        <v>9</v>
      </c>
      <c r="C9916" s="35">
        <f t="shared" si="770"/>
        <v>2883.5029896358278</v>
      </c>
      <c r="D9916" s="35">
        <f t="shared" si="771"/>
        <v>-1383.5029896358278</v>
      </c>
      <c r="E9916" s="35">
        <f t="shared" si="772"/>
        <v>411807.34594645206</v>
      </c>
      <c r="F9916" s="35">
        <f t="shared" si="773"/>
        <v>550238.7815164472</v>
      </c>
      <c r="G9916" s="33">
        <f t="shared" si="774"/>
        <v>1914080.5223312734</v>
      </c>
    </row>
    <row r="9917" spans="1:7" x14ac:dyDescent="0.2">
      <c r="A9917">
        <v>7920</v>
      </c>
      <c r="B9917">
        <v>0</v>
      </c>
      <c r="C9917" s="35">
        <f t="shared" si="770"/>
        <v>772.63700460121436</v>
      </c>
      <c r="D9917" s="35">
        <f t="shared" si="771"/>
        <v>7147.3629953987856</v>
      </c>
      <c r="E9917" s="35">
        <f t="shared" si="772"/>
        <v>33388494.658366296</v>
      </c>
      <c r="F9917" s="35">
        <f t="shared" si="773"/>
        <v>1874394.1953994662</v>
      </c>
      <c r="G9917" s="33">
        <f t="shared" si="774"/>
        <v>51084797.787995905</v>
      </c>
    </row>
    <row r="9918" spans="1:7" x14ac:dyDescent="0.2">
      <c r="A9918">
        <v>2800</v>
      </c>
      <c r="B9918">
        <v>12</v>
      </c>
      <c r="C9918" s="35">
        <f t="shared" si="770"/>
        <v>3587.1249846473656</v>
      </c>
      <c r="D9918" s="35">
        <f t="shared" si="771"/>
        <v>-787.12498464736564</v>
      </c>
      <c r="E9918" s="35">
        <f t="shared" si="772"/>
        <v>433329.69892866357</v>
      </c>
      <c r="F9918" s="35">
        <f t="shared" si="773"/>
        <v>2089189.2910115072</v>
      </c>
      <c r="G9918" s="33">
        <f t="shared" si="774"/>
        <v>619565.74145611562</v>
      </c>
    </row>
    <row r="9919" spans="1:7" x14ac:dyDescent="0.2">
      <c r="A9919">
        <v>2616.6669999999999</v>
      </c>
      <c r="B9919">
        <v>12</v>
      </c>
      <c r="C9919" s="35">
        <f t="shared" si="770"/>
        <v>3587.1249846473656</v>
      </c>
      <c r="D9919" s="35">
        <f t="shared" si="771"/>
        <v>-970.45798464736572</v>
      </c>
      <c r="E9919" s="35">
        <f t="shared" si="772"/>
        <v>225572.58971051904</v>
      </c>
      <c r="F9919" s="35">
        <f t="shared" si="773"/>
        <v>2089189.2910115072</v>
      </c>
      <c r="G9919" s="33">
        <f t="shared" si="774"/>
        <v>941788.6999658267</v>
      </c>
    </row>
    <row r="9920" spans="1:7" x14ac:dyDescent="0.2">
      <c r="A9920">
        <v>5833.3329999999996</v>
      </c>
      <c r="B9920">
        <v>12</v>
      </c>
      <c r="C9920" s="35">
        <f t="shared" si="770"/>
        <v>3587.1249846473656</v>
      </c>
      <c r="D9920" s="35">
        <f t="shared" si="771"/>
        <v>2246.208015352634</v>
      </c>
      <c r="E9920" s="35">
        <f t="shared" si="772"/>
        <v>13627990.50592427</v>
      </c>
      <c r="F9920" s="35">
        <f t="shared" si="773"/>
        <v>2089189.2910115072</v>
      </c>
      <c r="G9920" s="33">
        <f t="shared" si="774"/>
        <v>5045450.4482344184</v>
      </c>
    </row>
    <row r="9921" spans="1:7" x14ac:dyDescent="0.2">
      <c r="A9921">
        <v>347</v>
      </c>
      <c r="B9921">
        <v>0</v>
      </c>
      <c r="C9921" s="35">
        <f t="shared" si="770"/>
        <v>772.63700460121436</v>
      </c>
      <c r="D9921" s="35">
        <f t="shared" si="771"/>
        <v>-425.63700460121436</v>
      </c>
      <c r="E9921" s="35">
        <f t="shared" si="772"/>
        <v>3221027.6744168447</v>
      </c>
      <c r="F9921" s="35">
        <f t="shared" si="773"/>
        <v>1874394.1953994662</v>
      </c>
      <c r="G9921" s="33">
        <f t="shared" si="774"/>
        <v>181166.85968589416</v>
      </c>
    </row>
    <row r="9922" spans="1:7" x14ac:dyDescent="0.2">
      <c r="A9922">
        <v>1000</v>
      </c>
      <c r="B9922">
        <v>0</v>
      </c>
      <c r="C9922" s="35">
        <f t="shared" si="770"/>
        <v>772.63700460121436</v>
      </c>
      <c r="D9922" s="35">
        <f t="shared" si="771"/>
        <v>227.36299539878564</v>
      </c>
      <c r="E9922" s="35">
        <f t="shared" si="772"/>
        <v>1303529.5178763708</v>
      </c>
      <c r="F9922" s="35">
        <f t="shared" si="773"/>
        <v>1874394.1953994662</v>
      </c>
      <c r="G9922" s="33">
        <f t="shared" si="774"/>
        <v>51693.93167670822</v>
      </c>
    </row>
    <row r="9923" spans="1:7" x14ac:dyDescent="0.2">
      <c r="A9923">
        <v>600</v>
      </c>
      <c r="B9923">
        <v>5</v>
      </c>
      <c r="C9923" s="35">
        <f t="shared" ref="C9923:C9986" si="775">$J$20+$J$21*B9923</f>
        <v>1945.340329620444</v>
      </c>
      <c r="D9923" s="35">
        <f t="shared" ref="D9923:D9986" si="776">A9923-C9923</f>
        <v>-1345.340329620444</v>
      </c>
      <c r="E9923" s="35">
        <f t="shared" ref="E9923:E9986" si="777">(A9923-$J$16)^2</f>
        <v>2376907.2554203058</v>
      </c>
      <c r="F9923" s="35">
        <f t="shared" ref="F9923:F9986" si="778">(C9923-$J$16)^2</f>
        <v>38565.827988863377</v>
      </c>
      <c r="G9923" s="33">
        <f t="shared" ref="G9923:G9986" si="779">(A9923-C9923)^2</f>
        <v>1809940.6025032448</v>
      </c>
    </row>
    <row r="9924" spans="1:7" x14ac:dyDescent="0.2">
      <c r="A9924">
        <v>2435</v>
      </c>
      <c r="B9924">
        <v>3</v>
      </c>
      <c r="C9924" s="35">
        <f t="shared" si="775"/>
        <v>1476.2589996127522</v>
      </c>
      <c r="D9924" s="35">
        <f t="shared" si="776"/>
        <v>958.74100038724782</v>
      </c>
      <c r="E9924" s="35">
        <f t="shared" si="777"/>
        <v>86011.884437504195</v>
      </c>
      <c r="F9924" s="35">
        <f t="shared" si="778"/>
        <v>442841.23371042684</v>
      </c>
      <c r="G9924" s="33">
        <f t="shared" si="779"/>
        <v>919184.30582354078</v>
      </c>
    </row>
    <row r="9925" spans="1:7" x14ac:dyDescent="0.2">
      <c r="A9925">
        <v>2160</v>
      </c>
      <c r="B9925">
        <v>1</v>
      </c>
      <c r="C9925" s="35">
        <f t="shared" si="775"/>
        <v>1007.1776696050603</v>
      </c>
      <c r="D9925" s="35">
        <f t="shared" si="776"/>
        <v>1152.8223303949399</v>
      </c>
      <c r="E9925" s="35">
        <f t="shared" si="777"/>
        <v>334.07899895945343</v>
      </c>
      <c r="F9925" s="35">
        <f t="shared" si="778"/>
        <v>1287191.2277555608</v>
      </c>
      <c r="G9925" s="33">
        <f t="shared" si="779"/>
        <v>1328999.32545722</v>
      </c>
    </row>
    <row r="9926" spans="1:7" x14ac:dyDescent="0.2">
      <c r="A9926">
        <v>2000</v>
      </c>
      <c r="B9926">
        <v>6</v>
      </c>
      <c r="C9926" s="35">
        <f t="shared" si="775"/>
        <v>2179.88099462429</v>
      </c>
      <c r="D9926" s="35">
        <f t="shared" si="776"/>
        <v>-179.88099462429</v>
      </c>
      <c r="E9926" s="35">
        <f t="shared" si="777"/>
        <v>20085.174016533423</v>
      </c>
      <c r="F9926" s="35">
        <f t="shared" si="778"/>
        <v>1456.095749420469</v>
      </c>
      <c r="G9926" s="33">
        <f t="shared" si="779"/>
        <v>32357.172227023846</v>
      </c>
    </row>
    <row r="9927" spans="1:7" x14ac:dyDescent="0.2">
      <c r="A9927">
        <v>1500</v>
      </c>
      <c r="B9927">
        <v>2</v>
      </c>
      <c r="C9927" s="35">
        <f t="shared" si="775"/>
        <v>1241.7183346089062</v>
      </c>
      <c r="D9927" s="35">
        <f t="shared" si="776"/>
        <v>258.28166539109384</v>
      </c>
      <c r="E9927" s="35">
        <f t="shared" si="777"/>
        <v>411807.34594645206</v>
      </c>
      <c r="F9927" s="35">
        <f t="shared" si="778"/>
        <v>810006.90719254757</v>
      </c>
      <c r="G9927" s="33">
        <f t="shared" si="779"/>
        <v>66709.418677196954</v>
      </c>
    </row>
    <row r="9928" spans="1:7" x14ac:dyDescent="0.2">
      <c r="A9928">
        <v>1200</v>
      </c>
      <c r="B9928">
        <v>0</v>
      </c>
      <c r="C9928" s="35">
        <f t="shared" si="775"/>
        <v>772.63700460121436</v>
      </c>
      <c r="D9928" s="35">
        <f t="shared" si="776"/>
        <v>427.36299539878564</v>
      </c>
      <c r="E9928" s="35">
        <f t="shared" si="777"/>
        <v>886840.64910440333</v>
      </c>
      <c r="F9928" s="35">
        <f t="shared" si="778"/>
        <v>1874394.1953994662</v>
      </c>
      <c r="G9928" s="33">
        <f t="shared" si="779"/>
        <v>182639.12983622248</v>
      </c>
    </row>
    <row r="9929" spans="1:7" x14ac:dyDescent="0.2">
      <c r="A9929">
        <v>1080</v>
      </c>
      <c r="B9929">
        <v>0</v>
      </c>
      <c r="C9929" s="35">
        <f t="shared" si="775"/>
        <v>772.63700460121436</v>
      </c>
      <c r="D9929" s="35">
        <f t="shared" si="776"/>
        <v>307.36299539878564</v>
      </c>
      <c r="E9929" s="35">
        <f t="shared" si="777"/>
        <v>1127253.9703675837</v>
      </c>
      <c r="F9929" s="35">
        <f t="shared" si="778"/>
        <v>1874394.1953994662</v>
      </c>
      <c r="G9929" s="33">
        <f t="shared" si="779"/>
        <v>94472.010940513923</v>
      </c>
    </row>
    <row r="9930" spans="1:7" x14ac:dyDescent="0.2">
      <c r="A9930">
        <v>1200</v>
      </c>
      <c r="B9930">
        <v>6</v>
      </c>
      <c r="C9930" s="35">
        <f t="shared" si="775"/>
        <v>2179.88099462429</v>
      </c>
      <c r="D9930" s="35">
        <f t="shared" si="776"/>
        <v>-979.88099462429</v>
      </c>
      <c r="E9930" s="35">
        <f t="shared" si="777"/>
        <v>886840.64910440333</v>
      </c>
      <c r="F9930" s="35">
        <f t="shared" si="778"/>
        <v>1456.095749420469</v>
      </c>
      <c r="G9930" s="33">
        <f t="shared" si="779"/>
        <v>960166.7636258878</v>
      </c>
    </row>
    <row r="9931" spans="1:7" x14ac:dyDescent="0.2">
      <c r="A9931">
        <v>400</v>
      </c>
      <c r="B9931">
        <v>0</v>
      </c>
      <c r="C9931" s="35">
        <f t="shared" si="775"/>
        <v>772.63700460121436</v>
      </c>
      <c r="D9931" s="35">
        <f t="shared" si="776"/>
        <v>-372.63700460121436</v>
      </c>
      <c r="E9931" s="35">
        <f t="shared" si="777"/>
        <v>3033596.1241922732</v>
      </c>
      <c r="F9931" s="35">
        <f t="shared" si="778"/>
        <v>1874394.1953994662</v>
      </c>
      <c r="G9931" s="33">
        <f t="shared" si="779"/>
        <v>138858.33719816545</v>
      </c>
    </row>
    <row r="9932" spans="1:7" x14ac:dyDescent="0.2">
      <c r="A9932">
        <v>1200</v>
      </c>
      <c r="B9932">
        <v>9</v>
      </c>
      <c r="C9932" s="35">
        <f t="shared" si="775"/>
        <v>2883.5029896358278</v>
      </c>
      <c r="D9932" s="35">
        <f t="shared" si="776"/>
        <v>-1683.5029896358278</v>
      </c>
      <c r="E9932" s="35">
        <f t="shared" si="777"/>
        <v>886840.64910440333</v>
      </c>
      <c r="F9932" s="35">
        <f t="shared" si="778"/>
        <v>550238.7815164472</v>
      </c>
      <c r="G9932" s="33">
        <f t="shared" si="779"/>
        <v>2834182.3161127702</v>
      </c>
    </row>
    <row r="9933" spans="1:7" x14ac:dyDescent="0.2">
      <c r="A9933">
        <v>720</v>
      </c>
      <c r="B9933">
        <v>0</v>
      </c>
      <c r="C9933" s="35">
        <f t="shared" si="775"/>
        <v>772.63700460121436</v>
      </c>
      <c r="D9933" s="35">
        <f t="shared" si="776"/>
        <v>-52.637004601214358</v>
      </c>
      <c r="E9933" s="35">
        <f t="shared" si="777"/>
        <v>2021293.9341571252</v>
      </c>
      <c r="F9933" s="35">
        <f t="shared" si="778"/>
        <v>1874394.1953994662</v>
      </c>
      <c r="G9933" s="33">
        <f t="shared" si="779"/>
        <v>2770.6542533882616</v>
      </c>
    </row>
    <row r="9934" spans="1:7" x14ac:dyDescent="0.2">
      <c r="A9934">
        <v>300</v>
      </c>
      <c r="B9934">
        <v>0</v>
      </c>
      <c r="C9934" s="35">
        <f t="shared" si="775"/>
        <v>772.63700460121436</v>
      </c>
      <c r="D9934" s="35">
        <f t="shared" si="776"/>
        <v>-472.63700460121436</v>
      </c>
      <c r="E9934" s="35">
        <f t="shared" si="777"/>
        <v>3391940.558578257</v>
      </c>
      <c r="F9934" s="35">
        <f t="shared" si="778"/>
        <v>1874394.1953994662</v>
      </c>
      <c r="G9934" s="33">
        <f t="shared" si="779"/>
        <v>223385.73811840834</v>
      </c>
    </row>
    <row r="9935" spans="1:7" x14ac:dyDescent="0.2">
      <c r="A9935">
        <v>420</v>
      </c>
      <c r="B9935">
        <v>2</v>
      </c>
      <c r="C9935" s="35">
        <f t="shared" si="775"/>
        <v>1241.7183346089062</v>
      </c>
      <c r="D9935" s="35">
        <f t="shared" si="776"/>
        <v>-821.71833460890616</v>
      </c>
      <c r="E9935" s="35">
        <f t="shared" si="777"/>
        <v>2964327.2373150764</v>
      </c>
      <c r="F9935" s="35">
        <f t="shared" si="778"/>
        <v>810006.90719254757</v>
      </c>
      <c r="G9935" s="33">
        <f t="shared" si="779"/>
        <v>675221.02143243433</v>
      </c>
    </row>
    <row r="9936" spans="1:7" x14ac:dyDescent="0.2">
      <c r="A9936">
        <v>250</v>
      </c>
      <c r="B9936">
        <v>2</v>
      </c>
      <c r="C9936" s="35">
        <f t="shared" si="775"/>
        <v>1241.7183346089062</v>
      </c>
      <c r="D9936" s="35">
        <f t="shared" si="776"/>
        <v>-991.71833460890616</v>
      </c>
      <c r="E9936" s="35">
        <f t="shared" si="777"/>
        <v>3578612.7757712486</v>
      </c>
      <c r="F9936" s="35">
        <f t="shared" si="778"/>
        <v>810006.90719254757</v>
      </c>
      <c r="G9936" s="33">
        <f t="shared" si="779"/>
        <v>983505.25519946241</v>
      </c>
    </row>
    <row r="9937" spans="1:7" x14ac:dyDescent="0.2">
      <c r="A9937">
        <v>1200</v>
      </c>
      <c r="B9937">
        <v>4</v>
      </c>
      <c r="C9937" s="35">
        <f t="shared" si="775"/>
        <v>1710.799664616598</v>
      </c>
      <c r="D9937" s="35">
        <f t="shared" si="776"/>
        <v>-510.79966461659797</v>
      </c>
      <c r="E9937" s="35">
        <f t="shared" si="777"/>
        <v>886840.64910440333</v>
      </c>
      <c r="F9937" s="35">
        <f t="shared" si="778"/>
        <v>185694.20730919892</v>
      </c>
      <c r="G9937" s="33">
        <f t="shared" si="779"/>
        <v>260916.29737242896</v>
      </c>
    </row>
    <row r="9938" spans="1:7" x14ac:dyDescent="0.2">
      <c r="A9938">
        <v>1800</v>
      </c>
      <c r="B9938">
        <v>8</v>
      </c>
      <c r="C9938" s="35">
        <f t="shared" si="775"/>
        <v>2648.9623246319816</v>
      </c>
      <c r="D9938" s="35">
        <f t="shared" si="776"/>
        <v>-848.96232463198157</v>
      </c>
      <c r="E9938" s="35">
        <f t="shared" si="777"/>
        <v>116774.04278850088</v>
      </c>
      <c r="F9938" s="35">
        <f t="shared" si="778"/>
        <v>257292.5725132121</v>
      </c>
      <c r="G9938" s="33">
        <f t="shared" si="779"/>
        <v>720737.02864453802</v>
      </c>
    </row>
    <row r="9939" spans="1:7" x14ac:dyDescent="0.2">
      <c r="A9939">
        <v>1250</v>
      </c>
      <c r="B9939">
        <v>0</v>
      </c>
      <c r="C9939" s="35">
        <f t="shared" si="775"/>
        <v>772.63700460121436</v>
      </c>
      <c r="D9939" s="35">
        <f t="shared" si="776"/>
        <v>477.36299539878564</v>
      </c>
      <c r="E9939" s="35">
        <f t="shared" si="777"/>
        <v>795168.43191141146</v>
      </c>
      <c r="F9939" s="35">
        <f t="shared" si="778"/>
        <v>1874394.1953994662</v>
      </c>
      <c r="G9939" s="33">
        <f t="shared" si="779"/>
        <v>227875.42937610103</v>
      </c>
    </row>
    <row r="9940" spans="1:7" x14ac:dyDescent="0.2">
      <c r="A9940">
        <v>4083.3330000000001</v>
      </c>
      <c r="B9940">
        <v>9</v>
      </c>
      <c r="C9940" s="35">
        <f t="shared" si="775"/>
        <v>2883.5029896358278</v>
      </c>
      <c r="D9940" s="35">
        <f t="shared" si="776"/>
        <v>1199.8300103641723</v>
      </c>
      <c r="E9940" s="35">
        <f t="shared" si="777"/>
        <v>3769852.6076789871</v>
      </c>
      <c r="F9940" s="35">
        <f t="shared" si="778"/>
        <v>550238.7815164472</v>
      </c>
      <c r="G9940" s="33">
        <f t="shared" si="779"/>
        <v>1439592.0537704898</v>
      </c>
    </row>
    <row r="9941" spans="1:7" x14ac:dyDescent="0.2">
      <c r="A9941">
        <v>2800</v>
      </c>
      <c r="B9941">
        <v>12</v>
      </c>
      <c r="C9941" s="35">
        <f t="shared" si="775"/>
        <v>3587.1249846473656</v>
      </c>
      <c r="D9941" s="35">
        <f t="shared" si="776"/>
        <v>-787.12498464736564</v>
      </c>
      <c r="E9941" s="35">
        <f t="shared" si="777"/>
        <v>433329.69892866357</v>
      </c>
      <c r="F9941" s="35">
        <f t="shared" si="778"/>
        <v>2089189.2910115072</v>
      </c>
      <c r="G9941" s="33">
        <f t="shared" si="779"/>
        <v>619565.74145611562</v>
      </c>
    </row>
    <row r="9942" spans="1:7" x14ac:dyDescent="0.2">
      <c r="A9942">
        <v>1850</v>
      </c>
      <c r="B9942">
        <v>2</v>
      </c>
      <c r="C9942" s="35">
        <f t="shared" si="775"/>
        <v>1241.7183346089062</v>
      </c>
      <c r="D9942" s="35">
        <f t="shared" si="776"/>
        <v>608.28166539109384</v>
      </c>
      <c r="E9942" s="35">
        <f t="shared" si="777"/>
        <v>85101.825595509028</v>
      </c>
      <c r="F9942" s="35">
        <f t="shared" si="778"/>
        <v>810006.90719254757</v>
      </c>
      <c r="G9942" s="33">
        <f t="shared" si="779"/>
        <v>370006.58445096266</v>
      </c>
    </row>
    <row r="9943" spans="1:7" x14ac:dyDescent="0.2">
      <c r="A9943">
        <v>1600</v>
      </c>
      <c r="B9943">
        <v>2</v>
      </c>
      <c r="C9943" s="35">
        <f t="shared" si="775"/>
        <v>1241.7183346089062</v>
      </c>
      <c r="D9943" s="35">
        <f t="shared" si="776"/>
        <v>358.28166539109384</v>
      </c>
      <c r="E9943" s="35">
        <f t="shared" si="777"/>
        <v>293462.91156046838</v>
      </c>
      <c r="F9943" s="35">
        <f t="shared" si="778"/>
        <v>810006.90719254757</v>
      </c>
      <c r="G9943" s="33">
        <f t="shared" si="779"/>
        <v>128365.75175541572</v>
      </c>
    </row>
    <row r="9944" spans="1:7" x14ac:dyDescent="0.2">
      <c r="A9944">
        <v>8166.6670000000004</v>
      </c>
      <c r="B9944">
        <v>12</v>
      </c>
      <c r="C9944" s="35">
        <f t="shared" si="775"/>
        <v>3587.1249846473656</v>
      </c>
      <c r="D9944" s="35">
        <f t="shared" si="776"/>
        <v>4579.5420153526347</v>
      </c>
      <c r="E9944" s="35">
        <f t="shared" si="777"/>
        <v>36299960.181288429</v>
      </c>
      <c r="F9944" s="35">
        <f t="shared" si="778"/>
        <v>2089189.2910115072</v>
      </c>
      <c r="G9944" s="33">
        <f t="shared" si="779"/>
        <v>20972205.070380073</v>
      </c>
    </row>
    <row r="9945" spans="1:7" x14ac:dyDescent="0.2">
      <c r="A9945">
        <v>1700</v>
      </c>
      <c r="B9945">
        <v>8</v>
      </c>
      <c r="C9945" s="35">
        <f t="shared" si="775"/>
        <v>2648.9623246319816</v>
      </c>
      <c r="D9945" s="35">
        <f t="shared" si="776"/>
        <v>-948.96232463198157</v>
      </c>
      <c r="E9945" s="35">
        <f t="shared" si="777"/>
        <v>195118.47717448461</v>
      </c>
      <c r="F9945" s="35">
        <f t="shared" si="778"/>
        <v>257292.5725132121</v>
      </c>
      <c r="G9945" s="33">
        <f t="shared" si="779"/>
        <v>900529.4935709344</v>
      </c>
    </row>
    <row r="9946" spans="1:7" x14ac:dyDescent="0.2">
      <c r="A9946">
        <v>1200</v>
      </c>
      <c r="B9946">
        <v>4</v>
      </c>
      <c r="C9946" s="35">
        <f t="shared" si="775"/>
        <v>1710.799664616598</v>
      </c>
      <c r="D9946" s="35">
        <f t="shared" si="776"/>
        <v>-510.79966461659797</v>
      </c>
      <c r="E9946" s="35">
        <f t="shared" si="777"/>
        <v>886840.64910440333</v>
      </c>
      <c r="F9946" s="35">
        <f t="shared" si="778"/>
        <v>185694.20730919892</v>
      </c>
      <c r="G9946" s="33">
        <f t="shared" si="779"/>
        <v>260916.29737242896</v>
      </c>
    </row>
    <row r="9947" spans="1:7" x14ac:dyDescent="0.2">
      <c r="A9947">
        <v>873</v>
      </c>
      <c r="B9947">
        <v>0</v>
      </c>
      <c r="C9947" s="35">
        <f t="shared" si="775"/>
        <v>772.63700460121436</v>
      </c>
      <c r="D9947" s="35">
        <f t="shared" si="776"/>
        <v>100.36299539878564</v>
      </c>
      <c r="E9947" s="35">
        <f t="shared" si="777"/>
        <v>1609655.9495465702</v>
      </c>
      <c r="F9947" s="35">
        <f t="shared" si="778"/>
        <v>1874394.1953994662</v>
      </c>
      <c r="G9947" s="33">
        <f t="shared" si="779"/>
        <v>10072.730845416669</v>
      </c>
    </row>
    <row r="9948" spans="1:7" x14ac:dyDescent="0.2">
      <c r="A9948">
        <v>1400</v>
      </c>
      <c r="B9948">
        <v>9</v>
      </c>
      <c r="C9948" s="35">
        <f t="shared" si="775"/>
        <v>2883.5029896358278</v>
      </c>
      <c r="D9948" s="35">
        <f t="shared" si="776"/>
        <v>-1483.5029896358278</v>
      </c>
      <c r="E9948" s="35">
        <f t="shared" si="777"/>
        <v>550151.78033243585</v>
      </c>
      <c r="F9948" s="35">
        <f t="shared" si="778"/>
        <v>550238.7815164472</v>
      </c>
      <c r="G9948" s="33">
        <f t="shared" si="779"/>
        <v>2200781.1202584389</v>
      </c>
    </row>
    <row r="9949" spans="1:7" x14ac:dyDescent="0.2">
      <c r="A9949">
        <v>800</v>
      </c>
      <c r="B9949">
        <v>8</v>
      </c>
      <c r="C9949" s="35">
        <f t="shared" si="775"/>
        <v>2648.9623246319816</v>
      </c>
      <c r="D9949" s="35">
        <f t="shared" si="776"/>
        <v>-1848.9623246319816</v>
      </c>
      <c r="E9949" s="35">
        <f t="shared" si="777"/>
        <v>1800218.3866483383</v>
      </c>
      <c r="F9949" s="35">
        <f t="shared" si="778"/>
        <v>257292.5725132121</v>
      </c>
      <c r="G9949" s="33">
        <f t="shared" si="779"/>
        <v>3418661.6779085011</v>
      </c>
    </row>
    <row r="9950" spans="1:7" x14ac:dyDescent="0.2">
      <c r="A9950">
        <v>572</v>
      </c>
      <c r="B9950">
        <v>7</v>
      </c>
      <c r="C9950" s="35">
        <f t="shared" si="775"/>
        <v>2414.4216596281358</v>
      </c>
      <c r="D9950" s="35">
        <f t="shared" si="776"/>
        <v>-1842.4216596281358</v>
      </c>
      <c r="E9950" s="35">
        <f t="shared" si="777"/>
        <v>2464027.697048381</v>
      </c>
      <c r="F9950" s="35">
        <f t="shared" si="778"/>
        <v>74365.010590870079</v>
      </c>
      <c r="G9950" s="33">
        <f t="shared" si="779"/>
        <v>3394517.5718668941</v>
      </c>
    </row>
    <row r="9951" spans="1:7" x14ac:dyDescent="0.2">
      <c r="A9951">
        <v>600</v>
      </c>
      <c r="B9951">
        <v>11</v>
      </c>
      <c r="C9951" s="35">
        <f t="shared" si="775"/>
        <v>3352.5843196435194</v>
      </c>
      <c r="D9951" s="35">
        <f t="shared" si="776"/>
        <v>-2752.5843196435194</v>
      </c>
      <c r="E9951" s="35">
        <f t="shared" si="777"/>
        <v>2376907.2554203058</v>
      </c>
      <c r="F9951" s="35">
        <f t="shared" si="778"/>
        <v>1466187.1407655939</v>
      </c>
      <c r="G9951" s="33">
        <f t="shared" si="779"/>
        <v>7576720.4367473768</v>
      </c>
    </row>
    <row r="9952" spans="1:7" x14ac:dyDescent="0.2">
      <c r="A9952">
        <v>7816.6670000000004</v>
      </c>
      <c r="B9952">
        <v>12</v>
      </c>
      <c r="C9952" s="35">
        <f t="shared" si="775"/>
        <v>3587.1249846473656</v>
      </c>
      <c r="D9952" s="35">
        <f t="shared" si="776"/>
        <v>4229.5420153526347</v>
      </c>
      <c r="E9952" s="35">
        <f t="shared" si="777"/>
        <v>32204998.801639371</v>
      </c>
      <c r="F9952" s="35">
        <f t="shared" si="778"/>
        <v>2089189.2910115072</v>
      </c>
      <c r="G9952" s="33">
        <f t="shared" si="779"/>
        <v>17889025.659633227</v>
      </c>
    </row>
    <row r="9953" spans="1:7" x14ac:dyDescent="0.2">
      <c r="A9953">
        <v>603</v>
      </c>
      <c r="B9953">
        <v>0</v>
      </c>
      <c r="C9953" s="35">
        <f t="shared" si="775"/>
        <v>772.63700460121436</v>
      </c>
      <c r="D9953" s="35">
        <f t="shared" si="776"/>
        <v>-169.63700460121436</v>
      </c>
      <c r="E9953" s="35">
        <f t="shared" si="777"/>
        <v>2367665.9223887264</v>
      </c>
      <c r="F9953" s="35">
        <f t="shared" si="778"/>
        <v>1874394.1953994662</v>
      </c>
      <c r="G9953" s="33">
        <f t="shared" si="779"/>
        <v>28776.71333007242</v>
      </c>
    </row>
    <row r="9954" spans="1:7" x14ac:dyDescent="0.2">
      <c r="A9954">
        <v>2400</v>
      </c>
      <c r="B9954">
        <v>0</v>
      </c>
      <c r="C9954" s="35">
        <f t="shared" si="775"/>
        <v>772.63700460121436</v>
      </c>
      <c r="D9954" s="35">
        <f t="shared" si="776"/>
        <v>1627.3629953987856</v>
      </c>
      <c r="E9954" s="35">
        <f t="shared" si="777"/>
        <v>66707.436472598492</v>
      </c>
      <c r="F9954" s="35">
        <f t="shared" si="778"/>
        <v>1874394.1953994662</v>
      </c>
      <c r="G9954" s="33">
        <f t="shared" si="779"/>
        <v>2648310.318793308</v>
      </c>
    </row>
    <row r="9955" spans="1:7" x14ac:dyDescent="0.2">
      <c r="A9955">
        <v>1600</v>
      </c>
      <c r="B9955">
        <v>8</v>
      </c>
      <c r="C9955" s="35">
        <f t="shared" si="775"/>
        <v>2648.9623246319816</v>
      </c>
      <c r="D9955" s="35">
        <f t="shared" si="776"/>
        <v>-1048.9623246319816</v>
      </c>
      <c r="E9955" s="35">
        <f t="shared" si="777"/>
        <v>293462.91156046838</v>
      </c>
      <c r="F9955" s="35">
        <f t="shared" si="778"/>
        <v>257292.5725132121</v>
      </c>
      <c r="G9955" s="33">
        <f t="shared" si="779"/>
        <v>1100321.9584973308</v>
      </c>
    </row>
    <row r="9956" spans="1:7" x14ac:dyDescent="0.2">
      <c r="A9956">
        <v>2820</v>
      </c>
      <c r="B9956">
        <v>2</v>
      </c>
      <c r="C9956" s="35">
        <f t="shared" si="775"/>
        <v>1241.7183346089062</v>
      </c>
      <c r="D9956" s="35">
        <f t="shared" si="776"/>
        <v>1578.2816653910938</v>
      </c>
      <c r="E9956" s="35">
        <f t="shared" si="777"/>
        <v>460060.81205146684</v>
      </c>
      <c r="F9956" s="35">
        <f t="shared" si="778"/>
        <v>810006.90719254757</v>
      </c>
      <c r="G9956" s="33">
        <f t="shared" si="779"/>
        <v>2490973.0153096849</v>
      </c>
    </row>
    <row r="9957" spans="1:7" x14ac:dyDescent="0.2">
      <c r="A9957">
        <v>2400</v>
      </c>
      <c r="B9957">
        <v>6</v>
      </c>
      <c r="C9957" s="35">
        <f t="shared" si="775"/>
        <v>2179.88099462429</v>
      </c>
      <c r="D9957" s="35">
        <f t="shared" si="776"/>
        <v>220.11900537571</v>
      </c>
      <c r="E9957" s="35">
        <f t="shared" si="777"/>
        <v>66707.436472598492</v>
      </c>
      <c r="F9957" s="35">
        <f t="shared" si="778"/>
        <v>1456.095749420469</v>
      </c>
      <c r="G9957" s="33">
        <f t="shared" si="779"/>
        <v>48452.376527591849</v>
      </c>
    </row>
    <row r="9958" spans="1:7" x14ac:dyDescent="0.2">
      <c r="A9958">
        <v>2916.6669999999999</v>
      </c>
      <c r="B9958">
        <v>9</v>
      </c>
      <c r="C9958" s="35">
        <f t="shared" si="775"/>
        <v>2883.5029896358278</v>
      </c>
      <c r="D9958" s="35">
        <f t="shared" si="776"/>
        <v>33.1640103641721</v>
      </c>
      <c r="E9958" s="35">
        <f t="shared" si="777"/>
        <v>600539.4865525678</v>
      </c>
      <c r="F9958" s="35">
        <f t="shared" si="778"/>
        <v>550238.7815164472</v>
      </c>
      <c r="G9958" s="33">
        <f t="shared" si="779"/>
        <v>1099.8515834349143</v>
      </c>
    </row>
    <row r="9959" spans="1:7" x14ac:dyDescent="0.2">
      <c r="A9959">
        <v>1200</v>
      </c>
      <c r="B9959">
        <v>0</v>
      </c>
      <c r="C9959" s="35">
        <f t="shared" si="775"/>
        <v>772.63700460121436</v>
      </c>
      <c r="D9959" s="35">
        <f t="shared" si="776"/>
        <v>427.36299539878564</v>
      </c>
      <c r="E9959" s="35">
        <f t="shared" si="777"/>
        <v>886840.64910440333</v>
      </c>
      <c r="F9959" s="35">
        <f t="shared" si="778"/>
        <v>1874394.1953994662</v>
      </c>
      <c r="G9959" s="33">
        <f t="shared" si="779"/>
        <v>182639.12983622248</v>
      </c>
    </row>
    <row r="9960" spans="1:7" x14ac:dyDescent="0.2">
      <c r="A9960">
        <v>400</v>
      </c>
      <c r="B9960">
        <v>0</v>
      </c>
      <c r="C9960" s="35">
        <f t="shared" si="775"/>
        <v>772.63700460121436</v>
      </c>
      <c r="D9960" s="35">
        <f t="shared" si="776"/>
        <v>-372.63700460121436</v>
      </c>
      <c r="E9960" s="35">
        <f t="shared" si="777"/>
        <v>3033596.1241922732</v>
      </c>
      <c r="F9960" s="35">
        <f t="shared" si="778"/>
        <v>1874394.1953994662</v>
      </c>
      <c r="G9960" s="33">
        <f t="shared" si="779"/>
        <v>138858.33719816545</v>
      </c>
    </row>
    <row r="9961" spans="1:7" x14ac:dyDescent="0.2">
      <c r="A9961">
        <v>1200</v>
      </c>
      <c r="B9961">
        <v>0</v>
      </c>
      <c r="C9961" s="35">
        <f t="shared" si="775"/>
        <v>772.63700460121436</v>
      </c>
      <c r="D9961" s="35">
        <f t="shared" si="776"/>
        <v>427.36299539878564</v>
      </c>
      <c r="E9961" s="35">
        <f t="shared" si="777"/>
        <v>886840.64910440333</v>
      </c>
      <c r="F9961" s="35">
        <f t="shared" si="778"/>
        <v>1874394.1953994662</v>
      </c>
      <c r="G9961" s="33">
        <f t="shared" si="779"/>
        <v>182639.12983622248</v>
      </c>
    </row>
    <row r="9962" spans="1:7" x14ac:dyDescent="0.2">
      <c r="A9962">
        <v>2566.6669999999999</v>
      </c>
      <c r="B9962">
        <v>9</v>
      </c>
      <c r="C9962" s="35">
        <f t="shared" si="775"/>
        <v>2883.5029896358278</v>
      </c>
      <c r="D9962" s="35">
        <f t="shared" si="776"/>
        <v>-316.8359896358279</v>
      </c>
      <c r="E9962" s="35">
        <f t="shared" si="777"/>
        <v>180578.10690351092</v>
      </c>
      <c r="F9962" s="35">
        <f t="shared" si="778"/>
        <v>550238.7815164472</v>
      </c>
      <c r="G9962" s="33">
        <f t="shared" si="779"/>
        <v>100385.04432851444</v>
      </c>
    </row>
    <row r="9963" spans="1:7" x14ac:dyDescent="0.2">
      <c r="A9963">
        <v>2000</v>
      </c>
      <c r="B9963">
        <v>6</v>
      </c>
      <c r="C9963" s="35">
        <f t="shared" si="775"/>
        <v>2179.88099462429</v>
      </c>
      <c r="D9963" s="35">
        <f t="shared" si="776"/>
        <v>-179.88099462429</v>
      </c>
      <c r="E9963" s="35">
        <f t="shared" si="777"/>
        <v>20085.174016533423</v>
      </c>
      <c r="F9963" s="35">
        <f t="shared" si="778"/>
        <v>1456.095749420469</v>
      </c>
      <c r="G9963" s="33">
        <f t="shared" si="779"/>
        <v>32357.172227023846</v>
      </c>
    </row>
    <row r="9964" spans="1:7" x14ac:dyDescent="0.2">
      <c r="A9964">
        <v>1200</v>
      </c>
      <c r="B9964">
        <v>11</v>
      </c>
      <c r="C9964" s="35">
        <f t="shared" si="775"/>
        <v>3352.5843196435194</v>
      </c>
      <c r="D9964" s="35">
        <f t="shared" si="776"/>
        <v>-2152.5843196435194</v>
      </c>
      <c r="E9964" s="35">
        <f t="shared" si="777"/>
        <v>886840.64910440333</v>
      </c>
      <c r="F9964" s="35">
        <f t="shared" si="778"/>
        <v>1466187.1407655939</v>
      </c>
      <c r="G9964" s="33">
        <f t="shared" si="779"/>
        <v>4633619.2531751534</v>
      </c>
    </row>
    <row r="9965" spans="1:7" x14ac:dyDescent="0.2">
      <c r="A9965">
        <v>1300</v>
      </c>
      <c r="B9965">
        <v>7</v>
      </c>
      <c r="C9965" s="35">
        <f t="shared" si="775"/>
        <v>2414.4216596281358</v>
      </c>
      <c r="D9965" s="35">
        <f t="shared" si="776"/>
        <v>-1114.4216596281358</v>
      </c>
      <c r="E9965" s="35">
        <f t="shared" si="777"/>
        <v>708496.21471841959</v>
      </c>
      <c r="F9965" s="35">
        <f t="shared" si="778"/>
        <v>74365.010590870079</v>
      </c>
      <c r="G9965" s="33">
        <f t="shared" si="779"/>
        <v>1241935.6354483285</v>
      </c>
    </row>
    <row r="9966" spans="1:7" x14ac:dyDescent="0.2">
      <c r="A9966">
        <v>2800</v>
      </c>
      <c r="B9966">
        <v>9</v>
      </c>
      <c r="C9966" s="35">
        <f t="shared" si="775"/>
        <v>2883.5029896358278</v>
      </c>
      <c r="D9966" s="35">
        <f t="shared" si="776"/>
        <v>-83.502989635827817</v>
      </c>
      <c r="E9966" s="35">
        <f t="shared" si="777"/>
        <v>433329.69892866357</v>
      </c>
      <c r="F9966" s="35">
        <f t="shared" si="778"/>
        <v>550238.7815164472</v>
      </c>
      <c r="G9966" s="33">
        <f t="shared" si="779"/>
        <v>6972.7492781211677</v>
      </c>
    </row>
    <row r="9967" spans="1:7" x14ac:dyDescent="0.2">
      <c r="A9967">
        <v>2200</v>
      </c>
      <c r="B9967">
        <v>6</v>
      </c>
      <c r="C9967" s="35">
        <f t="shared" si="775"/>
        <v>2179.88099462429</v>
      </c>
      <c r="D9967" s="35">
        <f t="shared" si="776"/>
        <v>20.119005375710003</v>
      </c>
      <c r="E9967" s="35">
        <f t="shared" si="777"/>
        <v>3396.3052445659605</v>
      </c>
      <c r="F9967" s="35">
        <f t="shared" si="778"/>
        <v>1456.095749420469</v>
      </c>
      <c r="G9967" s="33">
        <f t="shared" si="779"/>
        <v>404.774377307848</v>
      </c>
    </row>
    <row r="9968" spans="1:7" x14ac:dyDescent="0.2">
      <c r="A9968">
        <v>1000</v>
      </c>
      <c r="B9968">
        <v>5</v>
      </c>
      <c r="C9968" s="35">
        <f t="shared" si="775"/>
        <v>1945.340329620444</v>
      </c>
      <c r="D9968" s="35">
        <f t="shared" si="776"/>
        <v>-945.34032962044398</v>
      </c>
      <c r="E9968" s="35">
        <f t="shared" si="777"/>
        <v>1303529.5178763708</v>
      </c>
      <c r="F9968" s="35">
        <f t="shared" si="778"/>
        <v>38565.827988863377</v>
      </c>
      <c r="G9968" s="33">
        <f t="shared" si="779"/>
        <v>893668.33880688972</v>
      </c>
    </row>
    <row r="9969" spans="1:7" x14ac:dyDescent="0.2">
      <c r="A9969">
        <v>1400</v>
      </c>
      <c r="B9969">
        <v>3</v>
      </c>
      <c r="C9969" s="35">
        <f t="shared" si="775"/>
        <v>1476.2589996127522</v>
      </c>
      <c r="D9969" s="35">
        <f t="shared" si="776"/>
        <v>-76.258999612752177</v>
      </c>
      <c r="E9969" s="35">
        <f t="shared" si="777"/>
        <v>550151.78033243585</v>
      </c>
      <c r="F9969" s="35">
        <f t="shared" si="778"/>
        <v>442841.23371042684</v>
      </c>
      <c r="G9969" s="33">
        <f t="shared" si="779"/>
        <v>5815.4350219377366</v>
      </c>
    </row>
    <row r="9970" spans="1:7" x14ac:dyDescent="0.2">
      <c r="A9970">
        <v>2700</v>
      </c>
      <c r="B9970">
        <v>6</v>
      </c>
      <c r="C9970" s="35">
        <f t="shared" si="775"/>
        <v>2179.88099462429</v>
      </c>
      <c r="D9970" s="35">
        <f t="shared" si="776"/>
        <v>520.11900537571</v>
      </c>
      <c r="E9970" s="35">
        <f t="shared" si="777"/>
        <v>311674.1333146473</v>
      </c>
      <c r="F9970" s="35">
        <f t="shared" si="778"/>
        <v>1456.095749420469</v>
      </c>
      <c r="G9970" s="33">
        <f t="shared" si="779"/>
        <v>270523.77975301788</v>
      </c>
    </row>
    <row r="9971" spans="1:7" x14ac:dyDescent="0.2">
      <c r="A9971">
        <v>840</v>
      </c>
      <c r="B9971">
        <v>8</v>
      </c>
      <c r="C9971" s="35">
        <f t="shared" si="775"/>
        <v>2648.9623246319816</v>
      </c>
      <c r="D9971" s="35">
        <f t="shared" si="776"/>
        <v>-1808.9623246319816</v>
      </c>
      <c r="E9971" s="35">
        <f t="shared" si="777"/>
        <v>1694480.6128939446</v>
      </c>
      <c r="F9971" s="35">
        <f t="shared" si="778"/>
        <v>257292.5725132121</v>
      </c>
      <c r="G9971" s="33">
        <f t="shared" si="779"/>
        <v>3272344.6919379425</v>
      </c>
    </row>
    <row r="9972" spans="1:7" x14ac:dyDescent="0.2">
      <c r="A9972">
        <v>685</v>
      </c>
      <c r="B9972">
        <v>2</v>
      </c>
      <c r="C9972" s="35">
        <f t="shared" si="775"/>
        <v>1241.7183346089062</v>
      </c>
      <c r="D9972" s="35">
        <f t="shared" si="776"/>
        <v>-556.71833460890616</v>
      </c>
      <c r="E9972" s="35">
        <f t="shared" si="777"/>
        <v>2122039.4861922194</v>
      </c>
      <c r="F9972" s="35">
        <f t="shared" si="778"/>
        <v>810006.90719254757</v>
      </c>
      <c r="G9972" s="33">
        <f t="shared" si="779"/>
        <v>309935.30408971402</v>
      </c>
    </row>
    <row r="9973" spans="1:7" x14ac:dyDescent="0.2">
      <c r="A9973">
        <v>1600</v>
      </c>
      <c r="B9973">
        <v>1</v>
      </c>
      <c r="C9973" s="35">
        <f t="shared" si="775"/>
        <v>1007.1776696050603</v>
      </c>
      <c r="D9973" s="35">
        <f t="shared" si="776"/>
        <v>592.82233039493974</v>
      </c>
      <c r="E9973" s="35">
        <f t="shared" si="777"/>
        <v>293462.91156046838</v>
      </c>
      <c r="F9973" s="35">
        <f t="shared" si="778"/>
        <v>1287191.2277555608</v>
      </c>
      <c r="G9973" s="33">
        <f t="shared" si="779"/>
        <v>351438.3154148871</v>
      </c>
    </row>
    <row r="9974" spans="1:7" x14ac:dyDescent="0.2">
      <c r="A9974">
        <v>420</v>
      </c>
      <c r="B9974">
        <v>9</v>
      </c>
      <c r="C9974" s="35">
        <f t="shared" si="775"/>
        <v>2883.5029896358278</v>
      </c>
      <c r="D9974" s="35">
        <f t="shared" si="776"/>
        <v>-2463.5029896358278</v>
      </c>
      <c r="E9974" s="35">
        <f t="shared" si="777"/>
        <v>2964327.2373150764</v>
      </c>
      <c r="F9974" s="35">
        <f t="shared" si="778"/>
        <v>550238.7815164472</v>
      </c>
      <c r="G9974" s="33">
        <f t="shared" si="779"/>
        <v>6068846.9799446613</v>
      </c>
    </row>
    <row r="9975" spans="1:7" x14ac:dyDescent="0.2">
      <c r="A9975">
        <v>1000</v>
      </c>
      <c r="B9975">
        <v>6</v>
      </c>
      <c r="C9975" s="35">
        <f t="shared" si="775"/>
        <v>2179.88099462429</v>
      </c>
      <c r="D9975" s="35">
        <f t="shared" si="776"/>
        <v>-1179.88099462429</v>
      </c>
      <c r="E9975" s="35">
        <f t="shared" si="777"/>
        <v>1303529.5178763708</v>
      </c>
      <c r="F9975" s="35">
        <f t="shared" si="778"/>
        <v>1456.095749420469</v>
      </c>
      <c r="G9975" s="33">
        <f t="shared" si="779"/>
        <v>1392119.1614756039</v>
      </c>
    </row>
    <row r="9976" spans="1:7" x14ac:dyDescent="0.2">
      <c r="A9976">
        <v>4708.3329999999996</v>
      </c>
      <c r="B9976">
        <v>9</v>
      </c>
      <c r="C9976" s="35">
        <f t="shared" si="775"/>
        <v>2883.5029896358278</v>
      </c>
      <c r="D9976" s="35">
        <f t="shared" si="776"/>
        <v>1824.8300103641718</v>
      </c>
      <c r="E9976" s="35">
        <f t="shared" si="777"/>
        <v>6587491.1427665865</v>
      </c>
      <c r="F9976" s="35">
        <f t="shared" si="778"/>
        <v>550238.7815164472</v>
      </c>
      <c r="G9976" s="33">
        <f t="shared" si="779"/>
        <v>3330004.5667257034</v>
      </c>
    </row>
    <row r="9977" spans="1:7" x14ac:dyDescent="0.2">
      <c r="A9977">
        <v>550</v>
      </c>
      <c r="B9977">
        <v>4</v>
      </c>
      <c r="C9977" s="35">
        <f t="shared" si="775"/>
        <v>1710.799664616598</v>
      </c>
      <c r="D9977" s="35">
        <f t="shared" si="776"/>
        <v>-1160.799664616598</v>
      </c>
      <c r="E9977" s="35">
        <f t="shared" si="777"/>
        <v>2533579.4726132974</v>
      </c>
      <c r="F9977" s="35">
        <f t="shared" si="778"/>
        <v>185694.20730919892</v>
      </c>
      <c r="G9977" s="33">
        <f t="shared" si="779"/>
        <v>1347455.8613740064</v>
      </c>
    </row>
    <row r="9978" spans="1:7" x14ac:dyDescent="0.2">
      <c r="A9978">
        <v>1700</v>
      </c>
      <c r="B9978">
        <v>4</v>
      </c>
      <c r="C9978" s="35">
        <f t="shared" si="775"/>
        <v>1710.799664616598</v>
      </c>
      <c r="D9978" s="35">
        <f t="shared" si="776"/>
        <v>-10.799664616597966</v>
      </c>
      <c r="E9978" s="35">
        <f t="shared" si="777"/>
        <v>195118.47717448461</v>
      </c>
      <c r="F9978" s="35">
        <f t="shared" si="778"/>
        <v>185694.20730919892</v>
      </c>
      <c r="G9978" s="33">
        <f t="shared" si="779"/>
        <v>116.63275583099808</v>
      </c>
    </row>
    <row r="9979" spans="1:7" x14ac:dyDescent="0.2">
      <c r="A9979">
        <v>1500</v>
      </c>
      <c r="B9979">
        <v>2</v>
      </c>
      <c r="C9979" s="35">
        <f t="shared" si="775"/>
        <v>1241.7183346089062</v>
      </c>
      <c r="D9979" s="35">
        <f t="shared" si="776"/>
        <v>258.28166539109384</v>
      </c>
      <c r="E9979" s="35">
        <f t="shared" si="777"/>
        <v>411807.34594645206</v>
      </c>
      <c r="F9979" s="35">
        <f t="shared" si="778"/>
        <v>810006.90719254757</v>
      </c>
      <c r="G9979" s="33">
        <f t="shared" si="779"/>
        <v>66709.418677196954</v>
      </c>
    </row>
    <row r="9980" spans="1:7" x14ac:dyDescent="0.2">
      <c r="A9980">
        <v>2000</v>
      </c>
      <c r="B9980">
        <v>0</v>
      </c>
      <c r="C9980" s="35">
        <f t="shared" si="775"/>
        <v>772.63700460121436</v>
      </c>
      <c r="D9980" s="35">
        <f t="shared" si="776"/>
        <v>1227.3629953987856</v>
      </c>
      <c r="E9980" s="35">
        <f t="shared" si="777"/>
        <v>20085.174016533423</v>
      </c>
      <c r="F9980" s="35">
        <f t="shared" si="778"/>
        <v>1874394.1953994662</v>
      </c>
      <c r="G9980" s="33">
        <f t="shared" si="779"/>
        <v>1506419.9224742795</v>
      </c>
    </row>
    <row r="9981" spans="1:7" x14ac:dyDescent="0.2">
      <c r="A9981">
        <v>2000</v>
      </c>
      <c r="B9981">
        <v>6</v>
      </c>
      <c r="C9981" s="35">
        <f t="shared" si="775"/>
        <v>2179.88099462429</v>
      </c>
      <c r="D9981" s="35">
        <f t="shared" si="776"/>
        <v>-179.88099462429</v>
      </c>
      <c r="E9981" s="35">
        <f t="shared" si="777"/>
        <v>20085.174016533423</v>
      </c>
      <c r="F9981" s="35">
        <f t="shared" si="778"/>
        <v>1456.095749420469</v>
      </c>
      <c r="G9981" s="33">
        <f t="shared" si="779"/>
        <v>32357.172227023846</v>
      </c>
    </row>
    <row r="9982" spans="1:7" x14ac:dyDescent="0.2">
      <c r="A9982">
        <v>1000</v>
      </c>
      <c r="B9982">
        <v>7</v>
      </c>
      <c r="C9982" s="35">
        <f t="shared" si="775"/>
        <v>2414.4216596281358</v>
      </c>
      <c r="D9982" s="35">
        <f t="shared" si="776"/>
        <v>-1414.4216596281358</v>
      </c>
      <c r="E9982" s="35">
        <f t="shared" si="777"/>
        <v>1303529.5178763708</v>
      </c>
      <c r="F9982" s="35">
        <f t="shared" si="778"/>
        <v>74365.010590870079</v>
      </c>
      <c r="G9982" s="33">
        <f t="shared" si="779"/>
        <v>2000588.6312252099</v>
      </c>
    </row>
    <row r="9983" spans="1:7" x14ac:dyDescent="0.2">
      <c r="A9983">
        <v>2150</v>
      </c>
      <c r="B9983">
        <v>3</v>
      </c>
      <c r="C9983" s="35">
        <f t="shared" si="775"/>
        <v>1476.2589996127522</v>
      </c>
      <c r="D9983" s="35">
        <f t="shared" si="776"/>
        <v>673.74100038724782</v>
      </c>
      <c r="E9983" s="35">
        <f t="shared" si="777"/>
        <v>68.522437557826578</v>
      </c>
      <c r="F9983" s="35">
        <f t="shared" si="778"/>
        <v>442841.23371042684</v>
      </c>
      <c r="G9983" s="33">
        <f t="shared" si="779"/>
        <v>453926.93560280948</v>
      </c>
    </row>
    <row r="9984" spans="1:7" x14ac:dyDescent="0.2">
      <c r="A9984">
        <v>1600</v>
      </c>
      <c r="B9984">
        <v>6</v>
      </c>
      <c r="C9984" s="35">
        <f t="shared" si="775"/>
        <v>2179.88099462429</v>
      </c>
      <c r="D9984" s="35">
        <f t="shared" si="776"/>
        <v>-579.88099462429</v>
      </c>
      <c r="E9984" s="35">
        <f t="shared" si="777"/>
        <v>293462.91156046838</v>
      </c>
      <c r="F9984" s="35">
        <f t="shared" si="778"/>
        <v>1456.095749420469</v>
      </c>
      <c r="G9984" s="33">
        <f t="shared" si="779"/>
        <v>336261.96792645584</v>
      </c>
    </row>
    <row r="9985" spans="1:7" x14ac:dyDescent="0.2">
      <c r="A9985">
        <v>1600</v>
      </c>
      <c r="B9985">
        <v>6</v>
      </c>
      <c r="C9985" s="35">
        <f t="shared" si="775"/>
        <v>2179.88099462429</v>
      </c>
      <c r="D9985" s="35">
        <f t="shared" si="776"/>
        <v>-579.88099462429</v>
      </c>
      <c r="E9985" s="35">
        <f t="shared" si="777"/>
        <v>293462.91156046838</v>
      </c>
      <c r="F9985" s="35">
        <f t="shared" si="778"/>
        <v>1456.095749420469</v>
      </c>
      <c r="G9985" s="33">
        <f t="shared" si="779"/>
        <v>336261.96792645584</v>
      </c>
    </row>
    <row r="9986" spans="1:7" x14ac:dyDescent="0.2">
      <c r="A9986">
        <v>250</v>
      </c>
      <c r="B9986">
        <v>0</v>
      </c>
      <c r="C9986" s="35">
        <f t="shared" si="775"/>
        <v>772.63700460121436</v>
      </c>
      <c r="D9986" s="35">
        <f t="shared" si="776"/>
        <v>-522.63700460121436</v>
      </c>
      <c r="E9986" s="35">
        <f t="shared" si="777"/>
        <v>3578612.7757712486</v>
      </c>
      <c r="F9986" s="35">
        <f t="shared" si="778"/>
        <v>1874394.1953994662</v>
      </c>
      <c r="G9986" s="33">
        <f t="shared" si="779"/>
        <v>273149.43857852975</v>
      </c>
    </row>
    <row r="9987" spans="1:7" x14ac:dyDescent="0.2">
      <c r="A9987">
        <v>500</v>
      </c>
      <c r="B9987">
        <v>1</v>
      </c>
      <c r="C9987" s="35">
        <f t="shared" ref="C9987:C10050" si="780">$J$20+$J$21*B9987</f>
        <v>1007.1776696050603</v>
      </c>
      <c r="D9987" s="35">
        <f t="shared" ref="D9987:D10050" si="781">A9987-C9987</f>
        <v>-507.17766960506026</v>
      </c>
      <c r="E9987" s="35">
        <f t="shared" ref="E9987:E10050" si="782">(A9987-$J$16)^2</f>
        <v>2695251.6898062895</v>
      </c>
      <c r="F9987" s="35">
        <f t="shared" ref="F9987:F10050" si="783">(C9987-$J$16)^2</f>
        <v>1287191.2277555608</v>
      </c>
      <c r="G9987" s="33">
        <f t="shared" ref="G9987:G10050" si="784">(A9987-C9987)^2</f>
        <v>257229.18854601966</v>
      </c>
    </row>
    <row r="9988" spans="1:7" x14ac:dyDescent="0.2">
      <c r="A9988">
        <v>1600</v>
      </c>
      <c r="B9988">
        <v>8</v>
      </c>
      <c r="C9988" s="35">
        <f t="shared" si="780"/>
        <v>2648.9623246319816</v>
      </c>
      <c r="D9988" s="35">
        <f t="shared" si="781"/>
        <v>-1048.9623246319816</v>
      </c>
      <c r="E9988" s="35">
        <f t="shared" si="782"/>
        <v>293462.91156046838</v>
      </c>
      <c r="F9988" s="35">
        <f t="shared" si="783"/>
        <v>257292.5725132121</v>
      </c>
      <c r="G9988" s="33">
        <f t="shared" si="784"/>
        <v>1100321.9584973308</v>
      </c>
    </row>
    <row r="9989" spans="1:7" x14ac:dyDescent="0.2">
      <c r="A9989">
        <v>2600</v>
      </c>
      <c r="B9989">
        <v>6</v>
      </c>
      <c r="C9989" s="35">
        <f t="shared" si="780"/>
        <v>2179.88099462429</v>
      </c>
      <c r="D9989" s="35">
        <f t="shared" si="781"/>
        <v>420.11900537571</v>
      </c>
      <c r="E9989" s="35">
        <f t="shared" si="782"/>
        <v>210018.56770063104</v>
      </c>
      <c r="F9989" s="35">
        <f t="shared" si="783"/>
        <v>1456.095749420469</v>
      </c>
      <c r="G9989" s="33">
        <f t="shared" si="784"/>
        <v>176499.97867787586</v>
      </c>
    </row>
    <row r="9990" spans="1:7" x14ac:dyDescent="0.2">
      <c r="A9990">
        <v>2870.8330000000001</v>
      </c>
      <c r="B9990">
        <v>8</v>
      </c>
      <c r="C9990" s="35">
        <f t="shared" si="780"/>
        <v>2648.9623246319816</v>
      </c>
      <c r="D9990" s="35">
        <f t="shared" si="781"/>
        <v>221.87067536801851</v>
      </c>
      <c r="E9990" s="35">
        <f t="shared" si="782"/>
        <v>531602.59960903984</v>
      </c>
      <c r="F9990" s="35">
        <f t="shared" si="783"/>
        <v>257292.5725132121</v>
      </c>
      <c r="G9990" s="33">
        <f t="shared" si="784"/>
        <v>49226.596588260654</v>
      </c>
    </row>
    <row r="9991" spans="1:7" x14ac:dyDescent="0.2">
      <c r="A9991">
        <v>950</v>
      </c>
      <c r="B9991">
        <v>11</v>
      </c>
      <c r="C9991" s="35">
        <f t="shared" si="780"/>
        <v>3352.5843196435194</v>
      </c>
      <c r="D9991" s="35">
        <f t="shared" si="781"/>
        <v>-2402.5843196435194</v>
      </c>
      <c r="E9991" s="35">
        <f t="shared" si="782"/>
        <v>1420201.7350693627</v>
      </c>
      <c r="F9991" s="35">
        <f t="shared" si="783"/>
        <v>1466187.1407655939</v>
      </c>
      <c r="G9991" s="33">
        <f t="shared" si="784"/>
        <v>5772411.4129969133</v>
      </c>
    </row>
    <row r="9992" spans="1:7" x14ac:dyDescent="0.2">
      <c r="A9992">
        <v>2100</v>
      </c>
      <c r="B9992">
        <v>11</v>
      </c>
      <c r="C9992" s="35">
        <f t="shared" si="780"/>
        <v>3352.5843196435194</v>
      </c>
      <c r="D9992" s="35">
        <f t="shared" si="781"/>
        <v>-1252.5843196435194</v>
      </c>
      <c r="E9992" s="35">
        <f t="shared" si="782"/>
        <v>1740.7396305496925</v>
      </c>
      <c r="F9992" s="35">
        <f t="shared" si="783"/>
        <v>1466187.1407655939</v>
      </c>
      <c r="G9992" s="33">
        <f t="shared" si="784"/>
        <v>1568967.4778168183</v>
      </c>
    </row>
    <row r="9993" spans="1:7" x14ac:dyDescent="0.2">
      <c r="A9993">
        <v>2400</v>
      </c>
      <c r="B9993">
        <v>11</v>
      </c>
      <c r="C9993" s="35">
        <f t="shared" si="780"/>
        <v>3352.5843196435194</v>
      </c>
      <c r="D9993" s="35">
        <f t="shared" si="781"/>
        <v>-952.58431964351939</v>
      </c>
      <c r="E9993" s="35">
        <f t="shared" si="782"/>
        <v>66707.436472598492</v>
      </c>
      <c r="F9993" s="35">
        <f t="shared" si="783"/>
        <v>1466187.1407655939</v>
      </c>
      <c r="G9993" s="33">
        <f t="shared" si="784"/>
        <v>907416.88603070669</v>
      </c>
    </row>
    <row r="9994" spans="1:7" x14ac:dyDescent="0.2">
      <c r="A9994">
        <v>1283.3330000000001</v>
      </c>
      <c r="B9994">
        <v>9</v>
      </c>
      <c r="C9994" s="35">
        <f t="shared" si="780"/>
        <v>2883.5029896358278</v>
      </c>
      <c r="D9994" s="35">
        <f t="shared" si="781"/>
        <v>-1600.1699896358277</v>
      </c>
      <c r="E9994" s="35">
        <f t="shared" si="782"/>
        <v>736831.97048653127</v>
      </c>
      <c r="F9994" s="35">
        <f t="shared" si="783"/>
        <v>550238.7815164472</v>
      </c>
      <c r="G9994" s="33">
        <f t="shared" si="784"/>
        <v>2560543.9957311251</v>
      </c>
    </row>
    <row r="9995" spans="1:7" x14ac:dyDescent="0.2">
      <c r="A9995">
        <v>695</v>
      </c>
      <c r="B9995">
        <v>12</v>
      </c>
      <c r="C9995" s="35">
        <f t="shared" si="780"/>
        <v>3587.1249846473656</v>
      </c>
      <c r="D9995" s="35">
        <f t="shared" si="781"/>
        <v>-2892.1249846473656</v>
      </c>
      <c r="E9995" s="35">
        <f t="shared" si="782"/>
        <v>2093005.0427536212</v>
      </c>
      <c r="F9995" s="35">
        <f t="shared" si="783"/>
        <v>2089189.2910115072</v>
      </c>
      <c r="G9995" s="33">
        <f t="shared" si="784"/>
        <v>8364386.9268215252</v>
      </c>
    </row>
    <row r="9996" spans="1:7" x14ac:dyDescent="0.2">
      <c r="A9996">
        <v>7041.6670000000004</v>
      </c>
      <c r="B9996">
        <v>11</v>
      </c>
      <c r="C9996" s="35">
        <f t="shared" si="780"/>
        <v>3352.5843196435194</v>
      </c>
      <c r="D9996" s="35">
        <f t="shared" si="781"/>
        <v>3689.082680356481</v>
      </c>
      <c r="E9996" s="35">
        <f t="shared" si="782"/>
        <v>24009459.318130743</v>
      </c>
      <c r="F9996" s="35">
        <f t="shared" si="783"/>
        <v>1466187.1407655939</v>
      </c>
      <c r="G9996" s="33">
        <f t="shared" si="784"/>
        <v>13609331.022506159</v>
      </c>
    </row>
    <row r="9997" spans="1:7" x14ac:dyDescent="0.2">
      <c r="A9997">
        <v>2975</v>
      </c>
      <c r="B9997">
        <v>11</v>
      </c>
      <c r="C9997" s="35">
        <f t="shared" si="780"/>
        <v>3352.5843196435194</v>
      </c>
      <c r="D9997" s="35">
        <f t="shared" si="781"/>
        <v>-377.58431964351939</v>
      </c>
      <c r="E9997" s="35">
        <f t="shared" si="782"/>
        <v>694351.93875319208</v>
      </c>
      <c r="F9997" s="35">
        <f t="shared" si="783"/>
        <v>1466187.1407655939</v>
      </c>
      <c r="G9997" s="33">
        <f t="shared" si="784"/>
        <v>142569.91844065941</v>
      </c>
    </row>
    <row r="9998" spans="1:7" x14ac:dyDescent="0.2">
      <c r="A9998">
        <v>2500</v>
      </c>
      <c r="B9998">
        <v>12</v>
      </c>
      <c r="C9998" s="35">
        <f t="shared" si="780"/>
        <v>3587.1249846473656</v>
      </c>
      <c r="D9998" s="35">
        <f t="shared" si="781"/>
        <v>-1087.1249846473656</v>
      </c>
      <c r="E9998" s="35">
        <f t="shared" si="782"/>
        <v>128363.00208661477</v>
      </c>
      <c r="F9998" s="35">
        <f t="shared" si="783"/>
        <v>2089189.2910115072</v>
      </c>
      <c r="G9998" s="33">
        <f t="shared" si="784"/>
        <v>1181840.7322445349</v>
      </c>
    </row>
    <row r="9999" spans="1:7" x14ac:dyDescent="0.2">
      <c r="A9999">
        <v>1750</v>
      </c>
      <c r="B9999">
        <v>9</v>
      </c>
      <c r="C9999" s="35">
        <f t="shared" si="780"/>
        <v>2883.5029896358278</v>
      </c>
      <c r="D9999" s="35">
        <f t="shared" si="781"/>
        <v>-1133.5029896358278</v>
      </c>
      <c r="E9999" s="35">
        <f t="shared" si="782"/>
        <v>153446.25998149277</v>
      </c>
      <c r="F9999" s="35">
        <f t="shared" si="783"/>
        <v>550238.7815164472</v>
      </c>
      <c r="G9999" s="33">
        <f t="shared" si="784"/>
        <v>1284829.0275133597</v>
      </c>
    </row>
    <row r="10000" spans="1:7" x14ac:dyDescent="0.2">
      <c r="A10000">
        <v>7000</v>
      </c>
      <c r="B10000">
        <v>12</v>
      </c>
      <c r="C10000" s="35">
        <f t="shared" si="780"/>
        <v>3587.1249846473656</v>
      </c>
      <c r="D10000" s="35">
        <f t="shared" si="781"/>
        <v>3412.8750153526344</v>
      </c>
      <c r="E10000" s="35">
        <f t="shared" si="782"/>
        <v>23602863.454717346</v>
      </c>
      <c r="F10000" s="35">
        <f t="shared" si="783"/>
        <v>2089189.2910115072</v>
      </c>
      <c r="G10000" s="33">
        <f t="shared" si="784"/>
        <v>11647715.870418245</v>
      </c>
    </row>
    <row r="10001" spans="1:7" x14ac:dyDescent="0.2">
      <c r="A10001">
        <v>1400</v>
      </c>
      <c r="B10001">
        <v>6</v>
      </c>
      <c r="C10001" s="35">
        <f t="shared" si="780"/>
        <v>2179.88099462429</v>
      </c>
      <c r="D10001" s="35">
        <f t="shared" si="781"/>
        <v>-779.88099462429</v>
      </c>
      <c r="E10001" s="35">
        <f t="shared" si="782"/>
        <v>550151.78033243585</v>
      </c>
      <c r="F10001" s="35">
        <f t="shared" si="783"/>
        <v>1456.095749420469</v>
      </c>
      <c r="G10001" s="33">
        <f t="shared" si="784"/>
        <v>608214.36577617179</v>
      </c>
    </row>
    <row r="10002" spans="1:7" x14ac:dyDescent="0.2">
      <c r="A10002">
        <v>3500</v>
      </c>
      <c r="B10002">
        <v>6</v>
      </c>
      <c r="C10002" s="35">
        <f t="shared" si="780"/>
        <v>2179.88099462429</v>
      </c>
      <c r="D10002" s="35">
        <f t="shared" si="781"/>
        <v>1320.11900537571</v>
      </c>
      <c r="E10002" s="35">
        <f t="shared" si="782"/>
        <v>1844918.6582267773</v>
      </c>
      <c r="F10002" s="35">
        <f t="shared" si="783"/>
        <v>1456.095749420469</v>
      </c>
      <c r="G10002" s="33">
        <f t="shared" si="784"/>
        <v>1742714.1883541539</v>
      </c>
    </row>
    <row r="10003" spans="1:7" x14ac:dyDescent="0.2">
      <c r="A10003">
        <v>2500</v>
      </c>
      <c r="B10003">
        <v>9</v>
      </c>
      <c r="C10003" s="35">
        <f t="shared" si="780"/>
        <v>2883.5029896358278</v>
      </c>
      <c r="D10003" s="35">
        <f t="shared" si="781"/>
        <v>-383.50298963582782</v>
      </c>
      <c r="E10003" s="35">
        <f t="shared" si="782"/>
        <v>128363.00208661477</v>
      </c>
      <c r="F10003" s="35">
        <f t="shared" si="783"/>
        <v>550238.7815164472</v>
      </c>
      <c r="G10003" s="33">
        <f t="shared" si="784"/>
        <v>147074.54305961786</v>
      </c>
    </row>
    <row r="10004" spans="1:7" x14ac:dyDescent="0.2">
      <c r="A10004">
        <v>5883.3329999999996</v>
      </c>
      <c r="B10004">
        <v>12</v>
      </c>
      <c r="C10004" s="35">
        <f t="shared" si="780"/>
        <v>3587.1249846473656</v>
      </c>
      <c r="D10004" s="35">
        <f t="shared" si="781"/>
        <v>2296.208015352634</v>
      </c>
      <c r="E10004" s="35">
        <f t="shared" si="782"/>
        <v>13999651.588731278</v>
      </c>
      <c r="F10004" s="35">
        <f t="shared" si="783"/>
        <v>2089189.2910115072</v>
      </c>
      <c r="G10004" s="33">
        <f t="shared" si="784"/>
        <v>5272571.2497696821</v>
      </c>
    </row>
    <row r="10005" spans="1:7" x14ac:dyDescent="0.2">
      <c r="A10005">
        <v>3583.3330000000001</v>
      </c>
      <c r="B10005">
        <v>5</v>
      </c>
      <c r="C10005" s="35">
        <f t="shared" si="780"/>
        <v>1945.340329620444</v>
      </c>
      <c r="D10005" s="35">
        <f t="shared" si="781"/>
        <v>1637.9926703795561</v>
      </c>
      <c r="E10005" s="35">
        <f t="shared" si="782"/>
        <v>2078241.7796089058</v>
      </c>
      <c r="F10005" s="35">
        <f t="shared" si="783"/>
        <v>38565.827988863377</v>
      </c>
      <c r="G10005" s="33">
        <f t="shared" si="784"/>
        <v>2683019.9882171489</v>
      </c>
    </row>
    <row r="10006" spans="1:7" x14ac:dyDescent="0.2">
      <c r="A10006">
        <v>1288</v>
      </c>
      <c r="B10006">
        <v>3</v>
      </c>
      <c r="C10006" s="35">
        <f t="shared" si="780"/>
        <v>1476.2589996127522</v>
      </c>
      <c r="D10006" s="35">
        <f t="shared" si="781"/>
        <v>-188.25899961275218</v>
      </c>
      <c r="E10006" s="35">
        <f t="shared" si="782"/>
        <v>728841.5468447376</v>
      </c>
      <c r="F10006" s="35">
        <f t="shared" si="783"/>
        <v>442841.23371042684</v>
      </c>
      <c r="G10006" s="33">
        <f t="shared" si="784"/>
        <v>35441.450935194225</v>
      </c>
    </row>
    <row r="10007" spans="1:7" x14ac:dyDescent="0.2">
      <c r="A10007">
        <v>2600</v>
      </c>
      <c r="B10007">
        <v>6</v>
      </c>
      <c r="C10007" s="35">
        <f t="shared" si="780"/>
        <v>2179.88099462429</v>
      </c>
      <c r="D10007" s="35">
        <f t="shared" si="781"/>
        <v>420.11900537571</v>
      </c>
      <c r="E10007" s="35">
        <f t="shared" si="782"/>
        <v>210018.56770063104</v>
      </c>
      <c r="F10007" s="35">
        <f t="shared" si="783"/>
        <v>1456.095749420469</v>
      </c>
      <c r="G10007" s="33">
        <f t="shared" si="784"/>
        <v>176499.97867787586</v>
      </c>
    </row>
    <row r="10008" spans="1:7" x14ac:dyDescent="0.2">
      <c r="A10008">
        <v>4083.3330000000001</v>
      </c>
      <c r="B10008">
        <v>12</v>
      </c>
      <c r="C10008" s="35">
        <f t="shared" si="780"/>
        <v>3587.1249846473656</v>
      </c>
      <c r="D10008" s="35">
        <f t="shared" si="781"/>
        <v>496.20801535263445</v>
      </c>
      <c r="E10008" s="35">
        <f t="shared" si="782"/>
        <v>3769852.6076789871</v>
      </c>
      <c r="F10008" s="35">
        <f t="shared" si="783"/>
        <v>2089189.2910115072</v>
      </c>
      <c r="G10008" s="33">
        <f t="shared" si="784"/>
        <v>246222.39450020032</v>
      </c>
    </row>
    <row r="10009" spans="1:7" x14ac:dyDescent="0.2">
      <c r="A10009">
        <v>1500</v>
      </c>
      <c r="B10009">
        <v>6</v>
      </c>
      <c r="C10009" s="35">
        <f t="shared" si="780"/>
        <v>2179.88099462429</v>
      </c>
      <c r="D10009" s="35">
        <f t="shared" si="781"/>
        <v>-679.88099462429</v>
      </c>
      <c r="E10009" s="35">
        <f t="shared" si="782"/>
        <v>411807.34594645206</v>
      </c>
      <c r="F10009" s="35">
        <f t="shared" si="783"/>
        <v>1456.095749420469</v>
      </c>
      <c r="G10009" s="33">
        <f t="shared" si="784"/>
        <v>462238.16685131384</v>
      </c>
    </row>
    <row r="10010" spans="1:7" x14ac:dyDescent="0.2">
      <c r="A10010">
        <v>14000</v>
      </c>
      <c r="B10010">
        <v>17</v>
      </c>
      <c r="C10010" s="35">
        <f t="shared" si="780"/>
        <v>4759.8283096665946</v>
      </c>
      <c r="D10010" s="35">
        <f t="shared" si="781"/>
        <v>9240.1716903334054</v>
      </c>
      <c r="E10010" s="35">
        <f t="shared" si="782"/>
        <v>140618753.04769847</v>
      </c>
      <c r="F10010" s="35">
        <f t="shared" si="783"/>
        <v>6854479.7484544544</v>
      </c>
      <c r="G10010" s="33">
        <f t="shared" si="784"/>
        <v>85380772.866838902</v>
      </c>
    </row>
    <row r="10011" spans="1:7" x14ac:dyDescent="0.2">
      <c r="A10011">
        <v>4666.6670000000004</v>
      </c>
      <c r="B10011">
        <v>11</v>
      </c>
      <c r="C10011" s="35">
        <f t="shared" si="780"/>
        <v>3352.5843196435194</v>
      </c>
      <c r="D10011" s="35">
        <f t="shared" si="781"/>
        <v>1314.082680356481</v>
      </c>
      <c r="E10011" s="35">
        <f t="shared" si="782"/>
        <v>6375346.3847978543</v>
      </c>
      <c r="F10011" s="35">
        <f t="shared" si="783"/>
        <v>1466187.1407655939</v>
      </c>
      <c r="G10011" s="33">
        <f t="shared" si="784"/>
        <v>1726813.2908128733</v>
      </c>
    </row>
    <row r="10012" spans="1:7" x14ac:dyDescent="0.2">
      <c r="A10012">
        <v>8187.5</v>
      </c>
      <c r="B10012">
        <v>17</v>
      </c>
      <c r="C10012" s="35">
        <f t="shared" si="780"/>
        <v>4759.8283096665946</v>
      </c>
      <c r="D10012" s="35">
        <f t="shared" si="781"/>
        <v>3427.6716903334054</v>
      </c>
      <c r="E10012" s="35">
        <f t="shared" si="782"/>
        <v>36551429.546383791</v>
      </c>
      <c r="F10012" s="35">
        <f t="shared" si="783"/>
        <v>6854479.7484544544</v>
      </c>
      <c r="G10012" s="33">
        <f t="shared" si="784"/>
        <v>11748933.216713065</v>
      </c>
    </row>
    <row r="10013" spans="1:7" x14ac:dyDescent="0.2">
      <c r="A10013">
        <v>3200</v>
      </c>
      <c r="B10013">
        <v>11</v>
      </c>
      <c r="C10013" s="35">
        <f t="shared" si="780"/>
        <v>3352.5843196435194</v>
      </c>
      <c r="D10013" s="35">
        <f t="shared" si="781"/>
        <v>-152.58431964351939</v>
      </c>
      <c r="E10013" s="35">
        <f t="shared" si="782"/>
        <v>1119951.9613847286</v>
      </c>
      <c r="F10013" s="35">
        <f t="shared" si="783"/>
        <v>1466187.1407655939</v>
      </c>
      <c r="G10013" s="33">
        <f t="shared" si="784"/>
        <v>23281.974601075697</v>
      </c>
    </row>
    <row r="10014" spans="1:7" x14ac:dyDescent="0.2">
      <c r="A10014">
        <v>9450</v>
      </c>
      <c r="B10014">
        <v>17</v>
      </c>
      <c r="C10014" s="35">
        <f t="shared" si="780"/>
        <v>4759.8283096665946</v>
      </c>
      <c r="D10014" s="35">
        <f t="shared" si="781"/>
        <v>4690.1716903334054</v>
      </c>
      <c r="E10014" s="35">
        <f t="shared" si="782"/>
        <v>53410924.812260747</v>
      </c>
      <c r="F10014" s="35">
        <f t="shared" si="783"/>
        <v>6854479.7484544544</v>
      </c>
      <c r="G10014" s="33">
        <f t="shared" si="784"/>
        <v>21997710.484804913</v>
      </c>
    </row>
    <row r="10015" spans="1:7" x14ac:dyDescent="0.2">
      <c r="A10015">
        <v>2500</v>
      </c>
      <c r="B10015">
        <v>17</v>
      </c>
      <c r="C10015" s="35">
        <f t="shared" si="780"/>
        <v>4759.8283096665946</v>
      </c>
      <c r="D10015" s="35">
        <f t="shared" si="781"/>
        <v>-2259.8283096665946</v>
      </c>
      <c r="E10015" s="35">
        <f t="shared" si="782"/>
        <v>128363.00208661477</v>
      </c>
      <c r="F10015" s="35">
        <f t="shared" si="783"/>
        <v>6854479.7484544544</v>
      </c>
      <c r="G10015" s="33">
        <f t="shared" si="784"/>
        <v>5106823.9891705783</v>
      </c>
    </row>
    <row r="10016" spans="1:7" x14ac:dyDescent="0.2">
      <c r="A10016">
        <v>4150</v>
      </c>
      <c r="B10016">
        <v>12</v>
      </c>
      <c r="C10016" s="35">
        <f t="shared" si="780"/>
        <v>3587.1249846473656</v>
      </c>
      <c r="D10016" s="35">
        <f t="shared" si="781"/>
        <v>562.87501535263436</v>
      </c>
      <c r="E10016" s="35">
        <f t="shared" si="782"/>
        <v>4033179.8347178833</v>
      </c>
      <c r="F10016" s="35">
        <f t="shared" si="783"/>
        <v>2089189.2910115072</v>
      </c>
      <c r="G10016" s="33">
        <f t="shared" si="784"/>
        <v>316828.28290822834</v>
      </c>
    </row>
    <row r="10017" spans="1:7" x14ac:dyDescent="0.2">
      <c r="A10017">
        <v>5833.3329999999996</v>
      </c>
      <c r="B10017">
        <v>11</v>
      </c>
      <c r="C10017" s="35">
        <f t="shared" si="780"/>
        <v>3352.5843196435194</v>
      </c>
      <c r="D10017" s="35">
        <f t="shared" si="781"/>
        <v>2480.7486803564802</v>
      </c>
      <c r="E10017" s="35">
        <f t="shared" si="782"/>
        <v>13627990.50592427</v>
      </c>
      <c r="F10017" s="35">
        <f t="shared" si="783"/>
        <v>1466187.1407655939</v>
      </c>
      <c r="G10017" s="33">
        <f t="shared" si="784"/>
        <v>6154114.015090418</v>
      </c>
    </row>
    <row r="10018" spans="1:7" x14ac:dyDescent="0.2">
      <c r="A10018">
        <v>6833.3329999999996</v>
      </c>
      <c r="B10018">
        <v>12</v>
      </c>
      <c r="C10018" s="35">
        <f t="shared" si="780"/>
        <v>3587.1249846473656</v>
      </c>
      <c r="D10018" s="35">
        <f t="shared" si="781"/>
        <v>3246.208015352634</v>
      </c>
      <c r="E10018" s="35">
        <f t="shared" si="782"/>
        <v>22011212.162064429</v>
      </c>
      <c r="F10018" s="35">
        <f t="shared" si="783"/>
        <v>2089189.2910115072</v>
      </c>
      <c r="G10018" s="33">
        <f t="shared" si="784"/>
        <v>10537866.478939686</v>
      </c>
    </row>
    <row r="10019" spans="1:7" x14ac:dyDescent="0.2">
      <c r="A10019">
        <v>3180</v>
      </c>
      <c r="B10019">
        <v>4</v>
      </c>
      <c r="C10019" s="35">
        <f t="shared" si="780"/>
        <v>1710.799664616598</v>
      </c>
      <c r="D10019" s="35">
        <f t="shared" si="781"/>
        <v>1469.200335383402</v>
      </c>
      <c r="E10019" s="35">
        <f t="shared" si="782"/>
        <v>1078020.8482619254</v>
      </c>
      <c r="F10019" s="35">
        <f t="shared" si="783"/>
        <v>185694.20730919892</v>
      </c>
      <c r="G10019" s="33">
        <f t="shared" si="784"/>
        <v>2158549.6254907008</v>
      </c>
    </row>
    <row r="10020" spans="1:7" x14ac:dyDescent="0.2">
      <c r="A10020">
        <v>3250</v>
      </c>
      <c r="B10020">
        <v>11</v>
      </c>
      <c r="C10020" s="35">
        <f t="shared" si="780"/>
        <v>3352.5843196435194</v>
      </c>
      <c r="D10020" s="35">
        <f t="shared" si="781"/>
        <v>-102.58431964351939</v>
      </c>
      <c r="E10020" s="35">
        <f t="shared" si="782"/>
        <v>1228279.7441917367</v>
      </c>
      <c r="F10020" s="35">
        <f t="shared" si="783"/>
        <v>1466187.1407655939</v>
      </c>
      <c r="G10020" s="33">
        <f t="shared" si="784"/>
        <v>10523.54263672376</v>
      </c>
    </row>
    <row r="10021" spans="1:7" x14ac:dyDescent="0.2">
      <c r="A10021">
        <v>8000</v>
      </c>
      <c r="B10021">
        <v>12</v>
      </c>
      <c r="C10021" s="35">
        <f t="shared" si="780"/>
        <v>3587.1249846473656</v>
      </c>
      <c r="D10021" s="35">
        <f t="shared" si="781"/>
        <v>4412.8750153526344</v>
      </c>
      <c r="E10021" s="35">
        <f t="shared" si="782"/>
        <v>34319419.110857509</v>
      </c>
      <c r="F10021" s="35">
        <f t="shared" si="783"/>
        <v>2089189.2910115072</v>
      </c>
      <c r="G10021" s="33">
        <f t="shared" si="784"/>
        <v>19473465.901123513</v>
      </c>
    </row>
    <row r="10022" spans="1:7" x14ac:dyDescent="0.2">
      <c r="A10022">
        <v>7000</v>
      </c>
      <c r="B10022">
        <v>15</v>
      </c>
      <c r="C10022" s="35">
        <f t="shared" si="780"/>
        <v>4290.746979658903</v>
      </c>
      <c r="D10022" s="35">
        <f t="shared" si="781"/>
        <v>2709.253020341097</v>
      </c>
      <c r="E10022" s="35">
        <f t="shared" si="782"/>
        <v>23602863.454717346</v>
      </c>
      <c r="F10022" s="35">
        <f t="shared" si="783"/>
        <v>4618307.6242345981</v>
      </c>
      <c r="G10022" s="33">
        <f t="shared" si="784"/>
        <v>7340051.9282273566</v>
      </c>
    </row>
    <row r="10023" spans="1:7" x14ac:dyDescent="0.2">
      <c r="A10023">
        <v>4083.3330000000001</v>
      </c>
      <c r="B10023">
        <v>6</v>
      </c>
      <c r="C10023" s="35">
        <f t="shared" si="780"/>
        <v>2179.88099462429</v>
      </c>
      <c r="D10023" s="35">
        <f t="shared" si="781"/>
        <v>1903.4520053757101</v>
      </c>
      <c r="E10023" s="35">
        <f t="shared" si="782"/>
        <v>3769852.6076789871</v>
      </c>
      <c r="F10023" s="35">
        <f t="shared" si="783"/>
        <v>1456.095749420469</v>
      </c>
      <c r="G10023" s="33">
        <f t="shared" si="784"/>
        <v>3623129.5367688122</v>
      </c>
    </row>
    <row r="10024" spans="1:7" x14ac:dyDescent="0.2">
      <c r="A10024">
        <v>5000</v>
      </c>
      <c r="B10024">
        <v>8</v>
      </c>
      <c r="C10024" s="35">
        <f t="shared" si="780"/>
        <v>2648.9623246319816</v>
      </c>
      <c r="D10024" s="35">
        <f t="shared" si="781"/>
        <v>2351.0376753680184</v>
      </c>
      <c r="E10024" s="35">
        <f t="shared" si="782"/>
        <v>8169752.1424370212</v>
      </c>
      <c r="F10024" s="35">
        <f t="shared" si="783"/>
        <v>257292.5725132121</v>
      </c>
      <c r="G10024" s="33">
        <f t="shared" si="784"/>
        <v>5527378.1509998562</v>
      </c>
    </row>
    <row r="10025" spans="1:7" x14ac:dyDescent="0.2">
      <c r="A10025">
        <v>2400</v>
      </c>
      <c r="B10025">
        <v>11</v>
      </c>
      <c r="C10025" s="35">
        <f t="shared" si="780"/>
        <v>3352.5843196435194</v>
      </c>
      <c r="D10025" s="35">
        <f t="shared" si="781"/>
        <v>-952.58431964351939</v>
      </c>
      <c r="E10025" s="35">
        <f t="shared" si="782"/>
        <v>66707.436472598492</v>
      </c>
      <c r="F10025" s="35">
        <f t="shared" si="783"/>
        <v>1466187.1407655939</v>
      </c>
      <c r="G10025" s="33">
        <f t="shared" si="784"/>
        <v>907416.88603070669</v>
      </c>
    </row>
    <row r="10026" spans="1:7" x14ac:dyDescent="0.2">
      <c r="A10026">
        <v>2333.3330000000001</v>
      </c>
      <c r="B10026">
        <v>11</v>
      </c>
      <c r="C10026" s="35">
        <f t="shared" si="780"/>
        <v>3352.5843196435194</v>
      </c>
      <c r="D10026" s="35">
        <f t="shared" si="781"/>
        <v>-1019.2513196435193</v>
      </c>
      <c r="E10026" s="35">
        <f t="shared" si="782"/>
        <v>36714.709433702301</v>
      </c>
      <c r="F10026" s="35">
        <f t="shared" si="783"/>
        <v>1466187.1407655939</v>
      </c>
      <c r="G10026" s="33">
        <f t="shared" si="784"/>
        <v>1038873.2525950556</v>
      </c>
    </row>
    <row r="10027" spans="1:7" x14ac:dyDescent="0.2">
      <c r="A10027">
        <v>3750</v>
      </c>
      <c r="B10027">
        <v>0</v>
      </c>
      <c r="C10027" s="35">
        <f t="shared" si="780"/>
        <v>772.63700460121436</v>
      </c>
      <c r="D10027" s="35">
        <f t="shared" si="781"/>
        <v>2977.3629953987856</v>
      </c>
      <c r="E10027" s="35">
        <f t="shared" si="782"/>
        <v>2586557.5722618182</v>
      </c>
      <c r="F10027" s="35">
        <f t="shared" si="783"/>
        <v>1874394.1953994662</v>
      </c>
      <c r="G10027" s="33">
        <f t="shared" si="784"/>
        <v>8864690.4063700289</v>
      </c>
    </row>
    <row r="10028" spans="1:7" x14ac:dyDescent="0.2">
      <c r="A10028">
        <v>1345</v>
      </c>
      <c r="B10028">
        <v>3</v>
      </c>
      <c r="C10028" s="35">
        <f t="shared" si="780"/>
        <v>1476.2589996127522</v>
      </c>
      <c r="D10028" s="35">
        <f t="shared" si="781"/>
        <v>-131.25899961275218</v>
      </c>
      <c r="E10028" s="35">
        <f t="shared" si="782"/>
        <v>634766.21924472682</v>
      </c>
      <c r="F10028" s="35">
        <f t="shared" si="783"/>
        <v>442841.23371042684</v>
      </c>
      <c r="G10028" s="33">
        <f t="shared" si="784"/>
        <v>17228.924979340478</v>
      </c>
    </row>
    <row r="10029" spans="1:7" x14ac:dyDescent="0.2">
      <c r="A10029">
        <v>900</v>
      </c>
      <c r="B10029">
        <v>0</v>
      </c>
      <c r="C10029" s="35">
        <f t="shared" si="780"/>
        <v>772.63700460121436</v>
      </c>
      <c r="D10029" s="35">
        <f t="shared" si="781"/>
        <v>127.36299539878564</v>
      </c>
      <c r="E10029" s="35">
        <f t="shared" si="782"/>
        <v>1541873.9522623545</v>
      </c>
      <c r="F10029" s="35">
        <f t="shared" si="783"/>
        <v>1874394.1953994662</v>
      </c>
      <c r="G10029" s="33">
        <f t="shared" si="784"/>
        <v>16221.332596951093</v>
      </c>
    </row>
    <row r="10030" spans="1:7" x14ac:dyDescent="0.2">
      <c r="A10030">
        <v>690</v>
      </c>
      <c r="B10030">
        <v>0</v>
      </c>
      <c r="C10030" s="35">
        <f t="shared" si="780"/>
        <v>772.63700460121436</v>
      </c>
      <c r="D10030" s="35">
        <f t="shared" si="781"/>
        <v>-82.637004601214358</v>
      </c>
      <c r="E10030" s="35">
        <f t="shared" si="782"/>
        <v>2107497.2644729204</v>
      </c>
      <c r="F10030" s="35">
        <f t="shared" si="783"/>
        <v>1874394.1953994662</v>
      </c>
      <c r="G10030" s="33">
        <f t="shared" si="784"/>
        <v>6828.8745294611226</v>
      </c>
    </row>
    <row r="10031" spans="1:7" x14ac:dyDescent="0.2">
      <c r="A10031">
        <v>5000</v>
      </c>
      <c r="B10031">
        <v>3</v>
      </c>
      <c r="C10031" s="35">
        <f t="shared" si="780"/>
        <v>1476.2589996127522</v>
      </c>
      <c r="D10031" s="35">
        <f t="shared" si="781"/>
        <v>3523.7410003872478</v>
      </c>
      <c r="E10031" s="35">
        <f t="shared" si="782"/>
        <v>8169752.1424370212</v>
      </c>
      <c r="F10031" s="35">
        <f t="shared" si="783"/>
        <v>442841.23371042684</v>
      </c>
      <c r="G10031" s="33">
        <f t="shared" si="784"/>
        <v>12416750.637810122</v>
      </c>
    </row>
    <row r="10032" spans="1:7" x14ac:dyDescent="0.2">
      <c r="A10032">
        <v>750</v>
      </c>
      <c r="B10032">
        <v>2</v>
      </c>
      <c r="C10032" s="35">
        <f t="shared" si="780"/>
        <v>1241.7183346089062</v>
      </c>
      <c r="D10032" s="35">
        <f t="shared" si="781"/>
        <v>-491.71833460890616</v>
      </c>
      <c r="E10032" s="35">
        <f t="shared" si="782"/>
        <v>1936890.6038413302</v>
      </c>
      <c r="F10032" s="35">
        <f t="shared" si="783"/>
        <v>810006.90719254757</v>
      </c>
      <c r="G10032" s="33">
        <f t="shared" si="784"/>
        <v>241786.9205905562</v>
      </c>
    </row>
    <row r="10033" spans="1:7" x14ac:dyDescent="0.2">
      <c r="A10033">
        <v>2500</v>
      </c>
      <c r="B10033">
        <v>6</v>
      </c>
      <c r="C10033" s="35">
        <f t="shared" si="780"/>
        <v>2179.88099462429</v>
      </c>
      <c r="D10033" s="35">
        <f t="shared" si="781"/>
        <v>320.11900537571</v>
      </c>
      <c r="E10033" s="35">
        <f t="shared" si="782"/>
        <v>128363.00208661477</v>
      </c>
      <c r="F10033" s="35">
        <f t="shared" si="783"/>
        <v>1456.095749420469</v>
      </c>
      <c r="G10033" s="33">
        <f t="shared" si="784"/>
        <v>102476.17760273385</v>
      </c>
    </row>
    <row r="10034" spans="1:7" x14ac:dyDescent="0.2">
      <c r="A10034">
        <v>600</v>
      </c>
      <c r="B10034">
        <v>9</v>
      </c>
      <c r="C10034" s="35">
        <f t="shared" si="780"/>
        <v>2883.5029896358278</v>
      </c>
      <c r="D10034" s="35">
        <f t="shared" si="781"/>
        <v>-2283.5029896358278</v>
      </c>
      <c r="E10034" s="35">
        <f t="shared" si="782"/>
        <v>2376907.2554203058</v>
      </c>
      <c r="F10034" s="35">
        <f t="shared" si="783"/>
        <v>550238.7815164472</v>
      </c>
      <c r="G10034" s="33">
        <f t="shared" si="784"/>
        <v>5214385.9036757639</v>
      </c>
    </row>
    <row r="10035" spans="1:7" x14ac:dyDescent="0.2">
      <c r="A10035">
        <v>1440</v>
      </c>
      <c r="B10035">
        <v>2</v>
      </c>
      <c r="C10035" s="35">
        <f t="shared" si="780"/>
        <v>1241.7183346089062</v>
      </c>
      <c r="D10035" s="35">
        <f t="shared" si="781"/>
        <v>198.28166539109384</v>
      </c>
      <c r="E10035" s="35">
        <f t="shared" si="782"/>
        <v>492414.00657804235</v>
      </c>
      <c r="F10035" s="35">
        <f t="shared" si="783"/>
        <v>810006.90719254757</v>
      </c>
      <c r="G10035" s="33">
        <f t="shared" si="784"/>
        <v>39315.618830265703</v>
      </c>
    </row>
    <row r="10036" spans="1:7" x14ac:dyDescent="0.2">
      <c r="A10036">
        <v>1600</v>
      </c>
      <c r="B10036">
        <v>6</v>
      </c>
      <c r="C10036" s="35">
        <f t="shared" si="780"/>
        <v>2179.88099462429</v>
      </c>
      <c r="D10036" s="35">
        <f t="shared" si="781"/>
        <v>-579.88099462429</v>
      </c>
      <c r="E10036" s="35">
        <f t="shared" si="782"/>
        <v>293462.91156046838</v>
      </c>
      <c r="F10036" s="35">
        <f t="shared" si="783"/>
        <v>1456.095749420469</v>
      </c>
      <c r="G10036" s="33">
        <f t="shared" si="784"/>
        <v>336261.96792645584</v>
      </c>
    </row>
    <row r="10037" spans="1:7" x14ac:dyDescent="0.2">
      <c r="A10037">
        <v>1500</v>
      </c>
      <c r="B10037">
        <v>11</v>
      </c>
      <c r="C10037" s="35">
        <f t="shared" si="780"/>
        <v>3352.5843196435194</v>
      </c>
      <c r="D10037" s="35">
        <f t="shared" si="781"/>
        <v>-1852.5843196435194</v>
      </c>
      <c r="E10037" s="35">
        <f t="shared" si="782"/>
        <v>411807.34594645206</v>
      </c>
      <c r="F10037" s="35">
        <f t="shared" si="783"/>
        <v>1466187.1407655939</v>
      </c>
      <c r="G10037" s="33">
        <f t="shared" si="784"/>
        <v>3432068.6613890417</v>
      </c>
    </row>
    <row r="10038" spans="1:7" x14ac:dyDescent="0.2">
      <c r="A10038">
        <v>9275</v>
      </c>
      <c r="B10038">
        <v>9</v>
      </c>
      <c r="C10038" s="35">
        <f t="shared" si="780"/>
        <v>2883.5029896358278</v>
      </c>
      <c r="D10038" s="35">
        <f t="shared" si="781"/>
        <v>6391.4970103641717</v>
      </c>
      <c r="E10038" s="35">
        <f t="shared" si="782"/>
        <v>50883652.572436213</v>
      </c>
      <c r="F10038" s="35">
        <f t="shared" si="783"/>
        <v>550238.7815164472</v>
      </c>
      <c r="G10038" s="33">
        <f t="shared" si="784"/>
        <v>40851234.033494145</v>
      </c>
    </row>
    <row r="10039" spans="1:7" x14ac:dyDescent="0.2">
      <c r="A10039">
        <v>7850</v>
      </c>
      <c r="B10039">
        <v>11</v>
      </c>
      <c r="C10039" s="35">
        <f t="shared" si="780"/>
        <v>3352.5843196435194</v>
      </c>
      <c r="D10039" s="35">
        <f t="shared" si="781"/>
        <v>4497.4156803564802</v>
      </c>
      <c r="E10039" s="35">
        <f t="shared" si="782"/>
        <v>32584435.762436487</v>
      </c>
      <c r="F10039" s="35">
        <f t="shared" si="783"/>
        <v>1466187.1407655939</v>
      </c>
      <c r="G10039" s="33">
        <f t="shared" si="784"/>
        <v>20226747.801916342</v>
      </c>
    </row>
    <row r="10040" spans="1:7" x14ac:dyDescent="0.2">
      <c r="A10040">
        <v>600</v>
      </c>
      <c r="B10040">
        <v>3</v>
      </c>
      <c r="C10040" s="35">
        <f t="shared" si="780"/>
        <v>1476.2589996127522</v>
      </c>
      <c r="D10040" s="35">
        <f t="shared" si="781"/>
        <v>-876.25899961275218</v>
      </c>
      <c r="E10040" s="35">
        <f t="shared" si="782"/>
        <v>2376907.2554203058</v>
      </c>
      <c r="F10040" s="35">
        <f t="shared" si="783"/>
        <v>442841.23371042684</v>
      </c>
      <c r="G10040" s="33">
        <f t="shared" si="784"/>
        <v>767829.83440234116</v>
      </c>
    </row>
    <row r="10041" spans="1:7" x14ac:dyDescent="0.2">
      <c r="A10041">
        <v>900</v>
      </c>
      <c r="B10041">
        <v>12</v>
      </c>
      <c r="C10041" s="35">
        <f t="shared" si="780"/>
        <v>3587.1249846473656</v>
      </c>
      <c r="D10041" s="35">
        <f t="shared" si="781"/>
        <v>-2687.1249846473656</v>
      </c>
      <c r="E10041" s="35">
        <f t="shared" si="782"/>
        <v>1541873.9522623545</v>
      </c>
      <c r="F10041" s="35">
        <f t="shared" si="783"/>
        <v>2089189.2910115072</v>
      </c>
      <c r="G10041" s="33">
        <f t="shared" si="784"/>
        <v>7220640.6831161054</v>
      </c>
    </row>
    <row r="10042" spans="1:7" x14ac:dyDescent="0.2">
      <c r="A10042">
        <v>3250</v>
      </c>
      <c r="B10042">
        <v>5</v>
      </c>
      <c r="C10042" s="35">
        <f t="shared" si="780"/>
        <v>1945.340329620444</v>
      </c>
      <c r="D10042" s="35">
        <f t="shared" si="781"/>
        <v>1304.659670379556</v>
      </c>
      <c r="E10042" s="35">
        <f t="shared" si="782"/>
        <v>1228279.7441917367</v>
      </c>
      <c r="F10042" s="35">
        <f t="shared" si="783"/>
        <v>38565.827988863377</v>
      </c>
      <c r="G10042" s="33">
        <f t="shared" si="784"/>
        <v>1702136.8555148917</v>
      </c>
    </row>
    <row r="10043" spans="1:7" x14ac:dyDescent="0.2">
      <c r="A10043">
        <v>1000</v>
      </c>
      <c r="B10043">
        <v>8</v>
      </c>
      <c r="C10043" s="35">
        <f t="shared" si="780"/>
        <v>2648.9623246319816</v>
      </c>
      <c r="D10043" s="35">
        <f t="shared" si="781"/>
        <v>-1648.9623246319816</v>
      </c>
      <c r="E10043" s="35">
        <f t="shared" si="782"/>
        <v>1303529.5178763708</v>
      </c>
      <c r="F10043" s="35">
        <f t="shared" si="783"/>
        <v>257292.5725132121</v>
      </c>
      <c r="G10043" s="33">
        <f t="shared" si="784"/>
        <v>2719076.7480557086</v>
      </c>
    </row>
    <row r="10044" spans="1:7" x14ac:dyDescent="0.2">
      <c r="A10044">
        <v>1700</v>
      </c>
      <c r="B10044">
        <v>0</v>
      </c>
      <c r="C10044" s="35">
        <f t="shared" si="780"/>
        <v>772.63700460121436</v>
      </c>
      <c r="D10044" s="35">
        <f t="shared" si="781"/>
        <v>927.36299539878564</v>
      </c>
      <c r="E10044" s="35">
        <f t="shared" si="782"/>
        <v>195118.47717448461</v>
      </c>
      <c r="F10044" s="35">
        <f t="shared" si="783"/>
        <v>1874394.1953994662</v>
      </c>
      <c r="G10044" s="33">
        <f t="shared" si="784"/>
        <v>860002.12523500808</v>
      </c>
    </row>
    <row r="10045" spans="1:7" x14ac:dyDescent="0.2">
      <c r="A10045">
        <v>400</v>
      </c>
      <c r="B10045">
        <v>9</v>
      </c>
      <c r="C10045" s="35">
        <f t="shared" si="780"/>
        <v>2883.5029896358278</v>
      </c>
      <c r="D10045" s="35">
        <f t="shared" si="781"/>
        <v>-2483.5029896358278</v>
      </c>
      <c r="E10045" s="35">
        <f t="shared" si="782"/>
        <v>3033596.1241922732</v>
      </c>
      <c r="F10045" s="35">
        <f t="shared" si="783"/>
        <v>550238.7815164472</v>
      </c>
      <c r="G10045" s="33">
        <f t="shared" si="784"/>
        <v>6167787.0995300943</v>
      </c>
    </row>
    <row r="10046" spans="1:7" x14ac:dyDescent="0.2">
      <c r="A10046">
        <v>5833.3329999999996</v>
      </c>
      <c r="B10046">
        <v>17</v>
      </c>
      <c r="C10046" s="35">
        <f t="shared" si="780"/>
        <v>4759.8283096665946</v>
      </c>
      <c r="D10046" s="35">
        <f t="shared" si="781"/>
        <v>1073.5046903334051</v>
      </c>
      <c r="E10046" s="35">
        <f t="shared" si="782"/>
        <v>13627990.50592427</v>
      </c>
      <c r="F10046" s="35">
        <f t="shared" si="783"/>
        <v>6854479.7484544544</v>
      </c>
      <c r="G10046" s="33">
        <f t="shared" si="784"/>
        <v>1152412.32016782</v>
      </c>
    </row>
    <row r="10047" spans="1:7" x14ac:dyDescent="0.2">
      <c r="A10047">
        <v>3000</v>
      </c>
      <c r="B10047">
        <v>6</v>
      </c>
      <c r="C10047" s="35">
        <f t="shared" si="780"/>
        <v>2179.88099462429</v>
      </c>
      <c r="D10047" s="35">
        <f t="shared" si="781"/>
        <v>820.11900537571</v>
      </c>
      <c r="E10047" s="35">
        <f t="shared" si="782"/>
        <v>736640.83015669615</v>
      </c>
      <c r="F10047" s="35">
        <f t="shared" si="783"/>
        <v>1456.095749420469</v>
      </c>
      <c r="G10047" s="33">
        <f t="shared" si="784"/>
        <v>672595.1829784438</v>
      </c>
    </row>
    <row r="10048" spans="1:7" x14ac:dyDescent="0.2">
      <c r="A10048">
        <v>1600</v>
      </c>
      <c r="B10048">
        <v>6</v>
      </c>
      <c r="C10048" s="35">
        <f t="shared" si="780"/>
        <v>2179.88099462429</v>
      </c>
      <c r="D10048" s="35">
        <f t="shared" si="781"/>
        <v>-579.88099462429</v>
      </c>
      <c r="E10048" s="35">
        <f t="shared" si="782"/>
        <v>293462.91156046838</v>
      </c>
      <c r="F10048" s="35">
        <f t="shared" si="783"/>
        <v>1456.095749420469</v>
      </c>
      <c r="G10048" s="33">
        <f t="shared" si="784"/>
        <v>336261.96792645584</v>
      </c>
    </row>
    <row r="10049" spans="1:7" x14ac:dyDescent="0.2">
      <c r="A10049">
        <v>2766.6669999999999</v>
      </c>
      <c r="B10049">
        <v>3</v>
      </c>
      <c r="C10049" s="35">
        <f t="shared" si="780"/>
        <v>1476.2589996127522</v>
      </c>
      <c r="D10049" s="35">
        <f t="shared" si="781"/>
        <v>1290.4080003872477</v>
      </c>
      <c r="E10049" s="35">
        <f t="shared" si="782"/>
        <v>390556.03813154344</v>
      </c>
      <c r="F10049" s="35">
        <f t="shared" si="783"/>
        <v>442841.23371042684</v>
      </c>
      <c r="G10049" s="33">
        <f t="shared" si="784"/>
        <v>1665152.8074634152</v>
      </c>
    </row>
    <row r="10050" spans="1:7" x14ac:dyDescent="0.2">
      <c r="A10050">
        <v>1800</v>
      </c>
      <c r="B10050">
        <v>9</v>
      </c>
      <c r="C10050" s="35">
        <f t="shared" si="780"/>
        <v>2883.5029896358278</v>
      </c>
      <c r="D10050" s="35">
        <f t="shared" si="781"/>
        <v>-1083.5029896358278</v>
      </c>
      <c r="E10050" s="35">
        <f t="shared" si="782"/>
        <v>116774.04278850088</v>
      </c>
      <c r="F10050" s="35">
        <f t="shared" si="783"/>
        <v>550238.7815164472</v>
      </c>
      <c r="G10050" s="33">
        <f t="shared" si="784"/>
        <v>1173978.7285497768</v>
      </c>
    </row>
    <row r="10051" spans="1:7" x14ac:dyDescent="0.2">
      <c r="A10051">
        <v>1700</v>
      </c>
      <c r="B10051">
        <v>3</v>
      </c>
      <c r="C10051" s="35">
        <f t="shared" ref="C10051:C10114" si="785">$J$20+$J$21*B10051</f>
        <v>1476.2589996127522</v>
      </c>
      <c r="D10051" s="35">
        <f t="shared" ref="D10051:D10114" si="786">A10051-C10051</f>
        <v>223.74100038724782</v>
      </c>
      <c r="E10051" s="35">
        <f t="shared" ref="E10051:E10114" si="787">(A10051-$J$16)^2</f>
        <v>195118.47717448461</v>
      </c>
      <c r="F10051" s="35">
        <f t="shared" ref="F10051:F10114" si="788">(C10051-$J$16)^2</f>
        <v>442841.23371042684</v>
      </c>
      <c r="G10051" s="33">
        <f t="shared" ref="G10051:G10114" si="789">(A10051-C10051)^2</f>
        <v>50060.035254286428</v>
      </c>
    </row>
    <row r="10052" spans="1:7" x14ac:dyDescent="0.2">
      <c r="A10052">
        <v>1000</v>
      </c>
      <c r="B10052">
        <v>0</v>
      </c>
      <c r="C10052" s="35">
        <f t="shared" si="785"/>
        <v>772.63700460121436</v>
      </c>
      <c r="D10052" s="35">
        <f t="shared" si="786"/>
        <v>227.36299539878564</v>
      </c>
      <c r="E10052" s="35">
        <f t="shared" si="787"/>
        <v>1303529.5178763708</v>
      </c>
      <c r="F10052" s="35">
        <f t="shared" si="788"/>
        <v>1874394.1953994662</v>
      </c>
      <c r="G10052" s="33">
        <f t="shared" si="789"/>
        <v>51693.93167670822</v>
      </c>
    </row>
    <row r="10053" spans="1:7" x14ac:dyDescent="0.2">
      <c r="A10053">
        <v>2983.3330000000001</v>
      </c>
      <c r="B10053">
        <v>6</v>
      </c>
      <c r="C10053" s="35">
        <f t="shared" si="785"/>
        <v>2179.88099462429</v>
      </c>
      <c r="D10053" s="35">
        <f t="shared" si="786"/>
        <v>803.45200537571009</v>
      </c>
      <c r="E10053" s="35">
        <f t="shared" si="787"/>
        <v>708308.78592480812</v>
      </c>
      <c r="F10053" s="35">
        <f t="shared" si="788"/>
        <v>1456.095749420469</v>
      </c>
      <c r="G10053" s="33">
        <f t="shared" si="789"/>
        <v>645535.12494225008</v>
      </c>
    </row>
    <row r="10054" spans="1:7" x14ac:dyDescent="0.2">
      <c r="A10054">
        <v>3666.6669999999999</v>
      </c>
      <c r="B10054">
        <v>10</v>
      </c>
      <c r="C10054" s="35">
        <f t="shared" si="785"/>
        <v>3118.0436546396736</v>
      </c>
      <c r="D10054" s="35">
        <f t="shared" si="786"/>
        <v>548.62334536032631</v>
      </c>
      <c r="E10054" s="35">
        <f t="shared" si="787"/>
        <v>2325456.7286576899</v>
      </c>
      <c r="F10054" s="35">
        <f t="shared" si="788"/>
        <v>953203.63760057429</v>
      </c>
      <c r="G10054" s="33">
        <f t="shared" si="789"/>
        <v>300987.57507435587</v>
      </c>
    </row>
    <row r="10055" spans="1:7" x14ac:dyDescent="0.2">
      <c r="A10055">
        <v>3266.6669999999999</v>
      </c>
      <c r="B10055">
        <v>12</v>
      </c>
      <c r="C10055" s="35">
        <f t="shared" si="785"/>
        <v>3587.1249846473656</v>
      </c>
      <c r="D10055" s="35">
        <f t="shared" si="786"/>
        <v>-320.45798464736572</v>
      </c>
      <c r="E10055" s="35">
        <f t="shared" si="787"/>
        <v>1265500.8662016247</v>
      </c>
      <c r="F10055" s="35">
        <f t="shared" si="788"/>
        <v>2089189.2910115072</v>
      </c>
      <c r="G10055" s="33">
        <f t="shared" si="789"/>
        <v>102693.31992425128</v>
      </c>
    </row>
    <row r="10056" spans="1:7" x14ac:dyDescent="0.2">
      <c r="A10056">
        <v>800</v>
      </c>
      <c r="B10056">
        <v>8</v>
      </c>
      <c r="C10056" s="35">
        <f t="shared" si="785"/>
        <v>2648.9623246319816</v>
      </c>
      <c r="D10056" s="35">
        <f t="shared" si="786"/>
        <v>-1848.9623246319816</v>
      </c>
      <c r="E10056" s="35">
        <f t="shared" si="787"/>
        <v>1800218.3866483383</v>
      </c>
      <c r="F10056" s="35">
        <f t="shared" si="788"/>
        <v>257292.5725132121</v>
      </c>
      <c r="G10056" s="33">
        <f t="shared" si="789"/>
        <v>3418661.6779085011</v>
      </c>
    </row>
    <row r="10057" spans="1:7" x14ac:dyDescent="0.2">
      <c r="A10057">
        <v>4250</v>
      </c>
      <c r="B10057">
        <v>11</v>
      </c>
      <c r="C10057" s="35">
        <f t="shared" si="785"/>
        <v>3352.5843196435194</v>
      </c>
      <c r="D10057" s="35">
        <f t="shared" si="786"/>
        <v>897.41568035648061</v>
      </c>
      <c r="E10057" s="35">
        <f t="shared" si="787"/>
        <v>4444835.4003318995</v>
      </c>
      <c r="F10057" s="35">
        <f t="shared" si="788"/>
        <v>1466187.1407655939</v>
      </c>
      <c r="G10057" s="33">
        <f t="shared" si="789"/>
        <v>805354.90334968502</v>
      </c>
    </row>
    <row r="10058" spans="1:7" x14ac:dyDescent="0.2">
      <c r="A10058">
        <v>2800</v>
      </c>
      <c r="B10058">
        <v>9</v>
      </c>
      <c r="C10058" s="35">
        <f t="shared" si="785"/>
        <v>2883.5029896358278</v>
      </c>
      <c r="D10058" s="35">
        <f t="shared" si="786"/>
        <v>-83.502989635827817</v>
      </c>
      <c r="E10058" s="35">
        <f t="shared" si="787"/>
        <v>433329.69892866357</v>
      </c>
      <c r="F10058" s="35">
        <f t="shared" si="788"/>
        <v>550238.7815164472</v>
      </c>
      <c r="G10058" s="33">
        <f t="shared" si="789"/>
        <v>6972.7492781211677</v>
      </c>
    </row>
    <row r="10059" spans="1:7" x14ac:dyDescent="0.2">
      <c r="A10059">
        <v>4033.3330000000001</v>
      </c>
      <c r="B10059">
        <v>6</v>
      </c>
      <c r="C10059" s="35">
        <f t="shared" si="785"/>
        <v>2179.88099462429</v>
      </c>
      <c r="D10059" s="35">
        <f t="shared" si="786"/>
        <v>1853.4520053757101</v>
      </c>
      <c r="E10059" s="35">
        <f t="shared" si="787"/>
        <v>3578191.5248719794</v>
      </c>
      <c r="F10059" s="35">
        <f t="shared" si="788"/>
        <v>1456.095749420469</v>
      </c>
      <c r="G10059" s="33">
        <f t="shared" si="789"/>
        <v>3435284.3362312415</v>
      </c>
    </row>
    <row r="10060" spans="1:7" x14ac:dyDescent="0.2">
      <c r="A10060">
        <v>1800</v>
      </c>
      <c r="B10060">
        <v>12</v>
      </c>
      <c r="C10060" s="35">
        <f t="shared" si="785"/>
        <v>3587.1249846473656</v>
      </c>
      <c r="D10060" s="35">
        <f t="shared" si="786"/>
        <v>-1787.1249846473656</v>
      </c>
      <c r="E10060" s="35">
        <f t="shared" si="787"/>
        <v>116774.04278850088</v>
      </c>
      <c r="F10060" s="35">
        <f t="shared" si="788"/>
        <v>2089189.2910115072</v>
      </c>
      <c r="G10060" s="33">
        <f t="shared" si="789"/>
        <v>3193815.7107508467</v>
      </c>
    </row>
    <row r="10061" spans="1:7" x14ac:dyDescent="0.2">
      <c r="A10061">
        <v>3000</v>
      </c>
      <c r="B10061">
        <v>12</v>
      </c>
      <c r="C10061" s="35">
        <f t="shared" si="785"/>
        <v>3587.1249846473656</v>
      </c>
      <c r="D10061" s="35">
        <f t="shared" si="786"/>
        <v>-587.12498464736564</v>
      </c>
      <c r="E10061" s="35">
        <f t="shared" si="787"/>
        <v>736640.83015669615</v>
      </c>
      <c r="F10061" s="35">
        <f t="shared" si="788"/>
        <v>2089189.2910115072</v>
      </c>
      <c r="G10061" s="33">
        <f t="shared" si="789"/>
        <v>344715.74759716931</v>
      </c>
    </row>
    <row r="10062" spans="1:7" x14ac:dyDescent="0.2">
      <c r="A10062">
        <v>900</v>
      </c>
      <c r="B10062">
        <v>9</v>
      </c>
      <c r="C10062" s="35">
        <f t="shared" si="785"/>
        <v>2883.5029896358278</v>
      </c>
      <c r="D10062" s="35">
        <f t="shared" si="786"/>
        <v>-1983.5029896358278</v>
      </c>
      <c r="E10062" s="35">
        <f t="shared" si="787"/>
        <v>1541873.9522623545</v>
      </c>
      <c r="F10062" s="35">
        <f t="shared" si="788"/>
        <v>550238.7815164472</v>
      </c>
      <c r="G10062" s="33">
        <f t="shared" si="789"/>
        <v>3934284.1098942668</v>
      </c>
    </row>
    <row r="10063" spans="1:7" x14ac:dyDescent="0.2">
      <c r="A10063">
        <v>500</v>
      </c>
      <c r="B10063">
        <v>0</v>
      </c>
      <c r="C10063" s="35">
        <f t="shared" si="785"/>
        <v>772.63700460121436</v>
      </c>
      <c r="D10063" s="35">
        <f t="shared" si="786"/>
        <v>-272.63700460121436</v>
      </c>
      <c r="E10063" s="35">
        <f t="shared" si="787"/>
        <v>2695251.6898062895</v>
      </c>
      <c r="F10063" s="35">
        <f t="shared" si="788"/>
        <v>1874394.1953994662</v>
      </c>
      <c r="G10063" s="33">
        <f t="shared" si="789"/>
        <v>74330.936277922578</v>
      </c>
    </row>
    <row r="10064" spans="1:7" x14ac:dyDescent="0.2">
      <c r="A10064">
        <v>2533.3330000000001</v>
      </c>
      <c r="B10064">
        <v>9</v>
      </c>
      <c r="C10064" s="35">
        <f t="shared" si="785"/>
        <v>2883.5029896358278</v>
      </c>
      <c r="D10064" s="35">
        <f t="shared" si="786"/>
        <v>-350.16998963582773</v>
      </c>
      <c r="E10064" s="35">
        <f t="shared" si="787"/>
        <v>153359.04066173488</v>
      </c>
      <c r="F10064" s="35">
        <f t="shared" si="788"/>
        <v>550238.7815164472</v>
      </c>
      <c r="G10064" s="33">
        <f t="shared" si="789"/>
        <v>122619.02164155571</v>
      </c>
    </row>
    <row r="10065" spans="1:7" x14ac:dyDescent="0.2">
      <c r="A10065">
        <v>590</v>
      </c>
      <c r="B10065">
        <v>0</v>
      </c>
      <c r="C10065" s="35">
        <f t="shared" si="785"/>
        <v>772.63700460121436</v>
      </c>
      <c r="D10065" s="35">
        <f t="shared" si="786"/>
        <v>-182.63700460121436</v>
      </c>
      <c r="E10065" s="35">
        <f t="shared" si="787"/>
        <v>2407841.6988589042</v>
      </c>
      <c r="F10065" s="35">
        <f t="shared" si="788"/>
        <v>1874394.1953994662</v>
      </c>
      <c r="G10065" s="33">
        <f t="shared" si="789"/>
        <v>33356.275449703993</v>
      </c>
    </row>
    <row r="10066" spans="1:7" x14ac:dyDescent="0.2">
      <c r="A10066">
        <v>2000</v>
      </c>
      <c r="B10066">
        <v>0</v>
      </c>
      <c r="C10066" s="35">
        <f t="shared" si="785"/>
        <v>772.63700460121436</v>
      </c>
      <c r="D10066" s="35">
        <f t="shared" si="786"/>
        <v>1227.3629953987856</v>
      </c>
      <c r="E10066" s="35">
        <f t="shared" si="787"/>
        <v>20085.174016533423</v>
      </c>
      <c r="F10066" s="35">
        <f t="shared" si="788"/>
        <v>1874394.1953994662</v>
      </c>
      <c r="G10066" s="33">
        <f t="shared" si="789"/>
        <v>1506419.9224742795</v>
      </c>
    </row>
    <row r="10067" spans="1:7" x14ac:dyDescent="0.2">
      <c r="A10067">
        <v>3450</v>
      </c>
      <c r="B10067">
        <v>15</v>
      </c>
      <c r="C10067" s="35">
        <f t="shared" si="785"/>
        <v>4290.746979658903</v>
      </c>
      <c r="D10067" s="35">
        <f t="shared" si="786"/>
        <v>-840.746979658903</v>
      </c>
      <c r="E10067" s="35">
        <f t="shared" si="787"/>
        <v>1711590.8754197692</v>
      </c>
      <c r="F10067" s="35">
        <f t="shared" si="788"/>
        <v>4618307.6242345981</v>
      </c>
      <c r="G10067" s="33">
        <f t="shared" si="789"/>
        <v>706855.48380556784</v>
      </c>
    </row>
    <row r="10068" spans="1:7" x14ac:dyDescent="0.2">
      <c r="A10068">
        <v>2400</v>
      </c>
      <c r="B10068">
        <v>2</v>
      </c>
      <c r="C10068" s="35">
        <f t="shared" si="785"/>
        <v>1241.7183346089062</v>
      </c>
      <c r="D10068" s="35">
        <f t="shared" si="786"/>
        <v>1158.2816653910938</v>
      </c>
      <c r="E10068" s="35">
        <f t="shared" si="787"/>
        <v>66707.436472598492</v>
      </c>
      <c r="F10068" s="35">
        <f t="shared" si="788"/>
        <v>810006.90719254757</v>
      </c>
      <c r="G10068" s="33">
        <f t="shared" si="789"/>
        <v>1341616.4163811659</v>
      </c>
    </row>
    <row r="10069" spans="1:7" x14ac:dyDescent="0.2">
      <c r="A10069">
        <v>1478</v>
      </c>
      <c r="B10069">
        <v>3</v>
      </c>
      <c r="C10069" s="35">
        <f t="shared" si="785"/>
        <v>1476.2589996127522</v>
      </c>
      <c r="D10069" s="35">
        <f t="shared" si="786"/>
        <v>1.7410003872478228</v>
      </c>
      <c r="E10069" s="35">
        <f t="shared" si="787"/>
        <v>440527.12151136849</v>
      </c>
      <c r="F10069" s="35">
        <f t="shared" si="788"/>
        <v>442841.23371042684</v>
      </c>
      <c r="G10069" s="33">
        <f t="shared" si="789"/>
        <v>3.031082348397069</v>
      </c>
    </row>
    <row r="10070" spans="1:7" x14ac:dyDescent="0.2">
      <c r="A10070">
        <v>600</v>
      </c>
      <c r="B10070">
        <v>6</v>
      </c>
      <c r="C10070" s="35">
        <f t="shared" si="785"/>
        <v>2179.88099462429</v>
      </c>
      <c r="D10070" s="35">
        <f t="shared" si="786"/>
        <v>-1579.88099462429</v>
      </c>
      <c r="E10070" s="35">
        <f t="shared" si="787"/>
        <v>2376907.2554203058</v>
      </c>
      <c r="F10070" s="35">
        <f t="shared" si="788"/>
        <v>1456.095749420469</v>
      </c>
      <c r="G10070" s="33">
        <f t="shared" si="789"/>
        <v>2496023.957175036</v>
      </c>
    </row>
    <row r="10071" spans="1:7" x14ac:dyDescent="0.2">
      <c r="A10071">
        <v>2333.3330000000001</v>
      </c>
      <c r="B10071">
        <v>3</v>
      </c>
      <c r="C10071" s="35">
        <f t="shared" si="785"/>
        <v>1476.2589996127522</v>
      </c>
      <c r="D10071" s="35">
        <f t="shared" si="786"/>
        <v>857.07400038724791</v>
      </c>
      <c r="E10071" s="35">
        <f t="shared" si="787"/>
        <v>36714.709433702301</v>
      </c>
      <c r="F10071" s="35">
        <f t="shared" si="788"/>
        <v>442841.23371042684</v>
      </c>
      <c r="G10071" s="33">
        <f t="shared" si="789"/>
        <v>734575.8421398002</v>
      </c>
    </row>
    <row r="10072" spans="1:7" x14ac:dyDescent="0.2">
      <c r="A10072">
        <v>2000</v>
      </c>
      <c r="B10072">
        <v>11</v>
      </c>
      <c r="C10072" s="35">
        <f t="shared" si="785"/>
        <v>3352.5843196435194</v>
      </c>
      <c r="D10072" s="35">
        <f t="shared" si="786"/>
        <v>-1352.5843196435194</v>
      </c>
      <c r="E10072" s="35">
        <f t="shared" si="787"/>
        <v>20085.174016533423</v>
      </c>
      <c r="F10072" s="35">
        <f t="shared" si="788"/>
        <v>1466187.1407655939</v>
      </c>
      <c r="G10072" s="33">
        <f t="shared" si="789"/>
        <v>1829484.3417455223</v>
      </c>
    </row>
    <row r="10073" spans="1:7" x14ac:dyDescent="0.2">
      <c r="A10073">
        <v>2916.6669999999999</v>
      </c>
      <c r="B10073">
        <v>8</v>
      </c>
      <c r="C10073" s="35">
        <f t="shared" si="785"/>
        <v>2648.9623246319816</v>
      </c>
      <c r="D10073" s="35">
        <f t="shared" si="786"/>
        <v>267.70467536801834</v>
      </c>
      <c r="E10073" s="35">
        <f t="shared" si="787"/>
        <v>600539.4865525678</v>
      </c>
      <c r="F10073" s="35">
        <f t="shared" si="788"/>
        <v>257292.5725132121</v>
      </c>
      <c r="G10073" s="33">
        <f t="shared" si="789"/>
        <v>71665.79321389609</v>
      </c>
    </row>
    <row r="10074" spans="1:7" x14ac:dyDescent="0.2">
      <c r="A10074">
        <v>2800</v>
      </c>
      <c r="B10074">
        <v>17</v>
      </c>
      <c r="C10074" s="35">
        <f t="shared" si="785"/>
        <v>4759.8283096665946</v>
      </c>
      <c r="D10074" s="35">
        <f t="shared" si="786"/>
        <v>-1959.8283096665946</v>
      </c>
      <c r="E10074" s="35">
        <f t="shared" si="787"/>
        <v>433329.69892866357</v>
      </c>
      <c r="F10074" s="35">
        <f t="shared" si="788"/>
        <v>6854479.7484544544</v>
      </c>
      <c r="G10074" s="33">
        <f t="shared" si="789"/>
        <v>3840927.0033706212</v>
      </c>
    </row>
    <row r="10075" spans="1:7" x14ac:dyDescent="0.2">
      <c r="A10075">
        <v>2916.6669999999999</v>
      </c>
      <c r="B10075">
        <v>11</v>
      </c>
      <c r="C10075" s="35">
        <f t="shared" si="785"/>
        <v>3352.5843196435194</v>
      </c>
      <c r="D10075" s="35">
        <f t="shared" si="786"/>
        <v>-435.91731964351948</v>
      </c>
      <c r="E10075" s="35">
        <f t="shared" si="787"/>
        <v>600539.4865525678</v>
      </c>
      <c r="F10075" s="35">
        <f t="shared" si="788"/>
        <v>1466187.1407655939</v>
      </c>
      <c r="G10075" s="33">
        <f t="shared" si="789"/>
        <v>190023.90956519032</v>
      </c>
    </row>
    <row r="10076" spans="1:7" x14ac:dyDescent="0.2">
      <c r="A10076">
        <v>4900</v>
      </c>
      <c r="B10076">
        <v>12</v>
      </c>
      <c r="C10076" s="35">
        <f t="shared" si="785"/>
        <v>3587.1249846473656</v>
      </c>
      <c r="D10076" s="35">
        <f t="shared" si="786"/>
        <v>1312.8750153526344</v>
      </c>
      <c r="E10076" s="35">
        <f t="shared" si="787"/>
        <v>7608096.5768230055</v>
      </c>
      <c r="F10076" s="35">
        <f t="shared" si="788"/>
        <v>2089189.2910115072</v>
      </c>
      <c r="G10076" s="33">
        <f t="shared" si="789"/>
        <v>1723640.8059371798</v>
      </c>
    </row>
    <row r="10077" spans="1:7" x14ac:dyDescent="0.2">
      <c r="A10077">
        <v>6000</v>
      </c>
      <c r="B10077">
        <v>17</v>
      </c>
      <c r="C10077" s="35">
        <f t="shared" si="785"/>
        <v>4759.8283096665946</v>
      </c>
      <c r="D10077" s="35">
        <f t="shared" si="786"/>
        <v>1240.1716903334054</v>
      </c>
      <c r="E10077" s="35">
        <f t="shared" si="787"/>
        <v>14886307.798577184</v>
      </c>
      <c r="F10077" s="35">
        <f t="shared" si="788"/>
        <v>6854479.7484544544</v>
      </c>
      <c r="G10077" s="33">
        <f t="shared" si="789"/>
        <v>1538025.8215044159</v>
      </c>
    </row>
    <row r="10078" spans="1:7" x14ac:dyDescent="0.2">
      <c r="A10078">
        <v>7000</v>
      </c>
      <c r="B10078">
        <v>11</v>
      </c>
      <c r="C10078" s="35">
        <f t="shared" si="785"/>
        <v>3352.5843196435194</v>
      </c>
      <c r="D10078" s="35">
        <f t="shared" si="786"/>
        <v>3647.4156803564806</v>
      </c>
      <c r="E10078" s="35">
        <f t="shared" si="787"/>
        <v>23602863.454717346</v>
      </c>
      <c r="F10078" s="35">
        <f t="shared" si="788"/>
        <v>1466187.1407655939</v>
      </c>
      <c r="G10078" s="33">
        <f t="shared" si="789"/>
        <v>13303641.145310327</v>
      </c>
    </row>
    <row r="10079" spans="1:7" x14ac:dyDescent="0.2">
      <c r="A10079">
        <v>10000</v>
      </c>
      <c r="B10079">
        <v>17</v>
      </c>
      <c r="C10079" s="35">
        <f t="shared" si="785"/>
        <v>4759.8283096665946</v>
      </c>
      <c r="D10079" s="35">
        <f t="shared" si="786"/>
        <v>5240.1716903334054</v>
      </c>
      <c r="E10079" s="35">
        <f t="shared" si="787"/>
        <v>61752530.423137836</v>
      </c>
      <c r="F10079" s="35">
        <f t="shared" si="788"/>
        <v>6854479.7484544544</v>
      </c>
      <c r="G10079" s="33">
        <f t="shared" si="789"/>
        <v>27459399.344171658</v>
      </c>
    </row>
    <row r="10080" spans="1:7" x14ac:dyDescent="0.2">
      <c r="A10080">
        <v>14000</v>
      </c>
      <c r="B10080">
        <v>12</v>
      </c>
      <c r="C10080" s="35">
        <f t="shared" si="785"/>
        <v>3587.1249846473656</v>
      </c>
      <c r="D10080" s="35">
        <f t="shared" si="786"/>
        <v>10412.875015352634</v>
      </c>
      <c r="E10080" s="35">
        <f t="shared" si="787"/>
        <v>140618753.04769847</v>
      </c>
      <c r="F10080" s="35">
        <f t="shared" si="788"/>
        <v>2089189.2910115072</v>
      </c>
      <c r="G10080" s="33">
        <f t="shared" si="789"/>
        <v>108427966.08535512</v>
      </c>
    </row>
    <row r="10081" spans="1:7" x14ac:dyDescent="0.2">
      <c r="A10081">
        <v>4666.6670000000004</v>
      </c>
      <c r="B10081">
        <v>16</v>
      </c>
      <c r="C10081" s="35">
        <f t="shared" si="785"/>
        <v>4525.2876446627488</v>
      </c>
      <c r="D10081" s="35">
        <f t="shared" si="786"/>
        <v>141.37935533725158</v>
      </c>
      <c r="E10081" s="35">
        <f t="shared" si="787"/>
        <v>6375346.3847978543</v>
      </c>
      <c r="F10081" s="35">
        <f t="shared" si="788"/>
        <v>5681384.3628040804</v>
      </c>
      <c r="G10081" s="33">
        <f t="shared" si="789"/>
        <v>19988.122115576847</v>
      </c>
    </row>
    <row r="10082" spans="1:7" x14ac:dyDescent="0.2">
      <c r="A10082">
        <v>1300</v>
      </c>
      <c r="B10082">
        <v>4</v>
      </c>
      <c r="C10082" s="35">
        <f t="shared" si="785"/>
        <v>1710.799664616598</v>
      </c>
      <c r="D10082" s="35">
        <f t="shared" si="786"/>
        <v>-410.79966461659797</v>
      </c>
      <c r="E10082" s="35">
        <f t="shared" si="787"/>
        <v>708496.21471841959</v>
      </c>
      <c r="F10082" s="35">
        <f t="shared" si="788"/>
        <v>185694.20730919892</v>
      </c>
      <c r="G10082" s="33">
        <f t="shared" si="789"/>
        <v>168756.36444910936</v>
      </c>
    </row>
    <row r="10083" spans="1:7" x14ac:dyDescent="0.2">
      <c r="A10083">
        <v>500</v>
      </c>
      <c r="B10083">
        <v>6</v>
      </c>
      <c r="C10083" s="35">
        <f t="shared" si="785"/>
        <v>2179.88099462429</v>
      </c>
      <c r="D10083" s="35">
        <f t="shared" si="786"/>
        <v>-1679.88099462429</v>
      </c>
      <c r="E10083" s="35">
        <f t="shared" si="787"/>
        <v>2695251.6898062895</v>
      </c>
      <c r="F10083" s="35">
        <f t="shared" si="788"/>
        <v>1456.095749420469</v>
      </c>
      <c r="G10083" s="33">
        <f t="shared" si="789"/>
        <v>2822000.1560998936</v>
      </c>
    </row>
    <row r="10084" spans="1:7" x14ac:dyDescent="0.2">
      <c r="A10084">
        <v>7000</v>
      </c>
      <c r="B10084">
        <v>11</v>
      </c>
      <c r="C10084" s="35">
        <f t="shared" si="785"/>
        <v>3352.5843196435194</v>
      </c>
      <c r="D10084" s="35">
        <f t="shared" si="786"/>
        <v>3647.4156803564806</v>
      </c>
      <c r="E10084" s="35">
        <f t="shared" si="787"/>
        <v>23602863.454717346</v>
      </c>
      <c r="F10084" s="35">
        <f t="shared" si="788"/>
        <v>1466187.1407655939</v>
      </c>
      <c r="G10084" s="33">
        <f t="shared" si="789"/>
        <v>13303641.145310327</v>
      </c>
    </row>
    <row r="10085" spans="1:7" x14ac:dyDescent="0.2">
      <c r="A10085">
        <v>600</v>
      </c>
      <c r="B10085">
        <v>0</v>
      </c>
      <c r="C10085" s="35">
        <f t="shared" si="785"/>
        <v>772.63700460121436</v>
      </c>
      <c r="D10085" s="35">
        <f t="shared" si="786"/>
        <v>-172.63700460121436</v>
      </c>
      <c r="E10085" s="35">
        <f t="shared" si="787"/>
        <v>2376907.2554203058</v>
      </c>
      <c r="F10085" s="35">
        <f t="shared" si="788"/>
        <v>1874394.1953994662</v>
      </c>
      <c r="G10085" s="33">
        <f t="shared" si="789"/>
        <v>29803.535357679706</v>
      </c>
    </row>
    <row r="10086" spans="1:7" x14ac:dyDescent="0.2">
      <c r="A10086">
        <v>3500</v>
      </c>
      <c r="B10086">
        <v>12</v>
      </c>
      <c r="C10086" s="35">
        <f t="shared" si="785"/>
        <v>3587.1249846473656</v>
      </c>
      <c r="D10086" s="35">
        <f t="shared" si="786"/>
        <v>-87.124984647365636</v>
      </c>
      <c r="E10086" s="35">
        <f t="shared" si="787"/>
        <v>1844918.6582267773</v>
      </c>
      <c r="F10086" s="35">
        <f t="shared" si="788"/>
        <v>2089189.2910115072</v>
      </c>
      <c r="G10086" s="33">
        <f t="shared" si="789"/>
        <v>7590.7629498036977</v>
      </c>
    </row>
    <row r="10087" spans="1:7" x14ac:dyDescent="0.2">
      <c r="A10087">
        <v>5500</v>
      </c>
      <c r="B10087">
        <v>3</v>
      </c>
      <c r="C10087" s="35">
        <f t="shared" si="785"/>
        <v>1476.2589996127522</v>
      </c>
      <c r="D10087" s="35">
        <f t="shared" si="786"/>
        <v>4023.7410003872478</v>
      </c>
      <c r="E10087" s="35">
        <f t="shared" si="787"/>
        <v>11278029.970507102</v>
      </c>
      <c r="F10087" s="35">
        <f t="shared" si="788"/>
        <v>442841.23371042684</v>
      </c>
      <c r="G10087" s="33">
        <f t="shared" si="789"/>
        <v>16190491.63819737</v>
      </c>
    </row>
    <row r="10088" spans="1:7" x14ac:dyDescent="0.2">
      <c r="A10088">
        <v>2950</v>
      </c>
      <c r="B10088">
        <v>4</v>
      </c>
      <c r="C10088" s="35">
        <f t="shared" si="785"/>
        <v>1710.799664616598</v>
      </c>
      <c r="D10088" s="35">
        <f t="shared" si="786"/>
        <v>1239.200335383402</v>
      </c>
      <c r="E10088" s="35">
        <f t="shared" si="787"/>
        <v>653313.04734968801</v>
      </c>
      <c r="F10088" s="35">
        <f t="shared" si="788"/>
        <v>185694.20730919892</v>
      </c>
      <c r="G10088" s="33">
        <f t="shared" si="789"/>
        <v>1535617.4712143361</v>
      </c>
    </row>
    <row r="10089" spans="1:7" x14ac:dyDescent="0.2">
      <c r="A10089">
        <v>3350</v>
      </c>
      <c r="B10089">
        <v>9</v>
      </c>
      <c r="C10089" s="35">
        <f t="shared" si="785"/>
        <v>2883.5029896358278</v>
      </c>
      <c r="D10089" s="35">
        <f t="shared" si="786"/>
        <v>466.49701036417218</v>
      </c>
      <c r="E10089" s="35">
        <f t="shared" si="787"/>
        <v>1459935.3098057529</v>
      </c>
      <c r="F10089" s="35">
        <f t="shared" si="788"/>
        <v>550238.7815164472</v>
      </c>
      <c r="G10089" s="33">
        <f t="shared" si="789"/>
        <v>217619.46067871057</v>
      </c>
    </row>
    <row r="10090" spans="1:7" x14ac:dyDescent="0.2">
      <c r="A10090">
        <v>3350</v>
      </c>
      <c r="B10090">
        <v>0</v>
      </c>
      <c r="C10090" s="35">
        <f t="shared" si="785"/>
        <v>772.63700460121436</v>
      </c>
      <c r="D10090" s="35">
        <f t="shared" si="786"/>
        <v>2577.3629953987856</v>
      </c>
      <c r="E10090" s="35">
        <f t="shared" si="787"/>
        <v>1459935.3098057529</v>
      </c>
      <c r="F10090" s="35">
        <f t="shared" si="788"/>
        <v>1874394.1953994662</v>
      </c>
      <c r="G10090" s="33">
        <f t="shared" si="789"/>
        <v>6642800.0100510009</v>
      </c>
    </row>
    <row r="10091" spans="1:7" x14ac:dyDescent="0.2">
      <c r="A10091">
        <v>2800</v>
      </c>
      <c r="B10091">
        <v>0</v>
      </c>
      <c r="C10091" s="35">
        <f t="shared" si="785"/>
        <v>772.63700460121436</v>
      </c>
      <c r="D10091" s="35">
        <f t="shared" si="786"/>
        <v>2027.3629953987856</v>
      </c>
      <c r="E10091" s="35">
        <f t="shared" si="787"/>
        <v>433329.69892866357</v>
      </c>
      <c r="F10091" s="35">
        <f t="shared" si="788"/>
        <v>1874394.1953994662</v>
      </c>
      <c r="G10091" s="33">
        <f t="shared" si="789"/>
        <v>4110200.7151123364</v>
      </c>
    </row>
    <row r="10092" spans="1:7" x14ac:dyDescent="0.2">
      <c r="A10092">
        <v>1661</v>
      </c>
      <c r="B10092">
        <v>0</v>
      </c>
      <c r="C10092" s="35">
        <f t="shared" si="785"/>
        <v>772.63700460121436</v>
      </c>
      <c r="D10092" s="35">
        <f t="shared" si="786"/>
        <v>888.36299539878564</v>
      </c>
      <c r="E10092" s="35">
        <f t="shared" si="787"/>
        <v>231093.80658501826</v>
      </c>
      <c r="F10092" s="35">
        <f t="shared" si="788"/>
        <v>1874394.1953994662</v>
      </c>
      <c r="G10092" s="33">
        <f t="shared" si="789"/>
        <v>789188.81159390288</v>
      </c>
    </row>
    <row r="10093" spans="1:7" x14ac:dyDescent="0.2">
      <c r="A10093">
        <v>2200</v>
      </c>
      <c r="B10093">
        <v>6</v>
      </c>
      <c r="C10093" s="35">
        <f t="shared" si="785"/>
        <v>2179.88099462429</v>
      </c>
      <c r="D10093" s="35">
        <f t="shared" si="786"/>
        <v>20.119005375710003</v>
      </c>
      <c r="E10093" s="35">
        <f t="shared" si="787"/>
        <v>3396.3052445659605</v>
      </c>
      <c r="F10093" s="35">
        <f t="shared" si="788"/>
        <v>1456.095749420469</v>
      </c>
      <c r="G10093" s="33">
        <f t="shared" si="789"/>
        <v>404.774377307848</v>
      </c>
    </row>
    <row r="10094" spans="1:7" x14ac:dyDescent="0.2">
      <c r="A10094">
        <v>2800</v>
      </c>
      <c r="B10094">
        <v>9</v>
      </c>
      <c r="C10094" s="35">
        <f t="shared" si="785"/>
        <v>2883.5029896358278</v>
      </c>
      <c r="D10094" s="35">
        <f t="shared" si="786"/>
        <v>-83.502989635827817</v>
      </c>
      <c r="E10094" s="35">
        <f t="shared" si="787"/>
        <v>433329.69892866357</v>
      </c>
      <c r="F10094" s="35">
        <f t="shared" si="788"/>
        <v>550238.7815164472</v>
      </c>
      <c r="G10094" s="33">
        <f t="shared" si="789"/>
        <v>6972.7492781211677</v>
      </c>
    </row>
    <row r="10095" spans="1:7" x14ac:dyDescent="0.2">
      <c r="A10095">
        <v>2800</v>
      </c>
      <c r="B10095">
        <v>2</v>
      </c>
      <c r="C10095" s="35">
        <f t="shared" si="785"/>
        <v>1241.7183346089062</v>
      </c>
      <c r="D10095" s="35">
        <f t="shared" si="786"/>
        <v>1558.2816653910938</v>
      </c>
      <c r="E10095" s="35">
        <f t="shared" si="787"/>
        <v>433329.69892866357</v>
      </c>
      <c r="F10095" s="35">
        <f t="shared" si="788"/>
        <v>810006.90719254757</v>
      </c>
      <c r="G10095" s="33">
        <f t="shared" si="789"/>
        <v>2428241.7486940408</v>
      </c>
    </row>
    <row r="10096" spans="1:7" x14ac:dyDescent="0.2">
      <c r="A10096">
        <v>430</v>
      </c>
      <c r="B10096">
        <v>6</v>
      </c>
      <c r="C10096" s="35">
        <f t="shared" si="785"/>
        <v>2179.88099462429</v>
      </c>
      <c r="D10096" s="35">
        <f t="shared" si="786"/>
        <v>-1749.88099462429</v>
      </c>
      <c r="E10096" s="35">
        <f t="shared" si="787"/>
        <v>2929992.793876478</v>
      </c>
      <c r="F10096" s="35">
        <f t="shared" si="788"/>
        <v>1456.095749420469</v>
      </c>
      <c r="G10096" s="33">
        <f t="shared" si="789"/>
        <v>3062083.4953472945</v>
      </c>
    </row>
    <row r="10097" spans="1:7" x14ac:dyDescent="0.2">
      <c r="A10097">
        <v>2800</v>
      </c>
      <c r="B10097">
        <v>9</v>
      </c>
      <c r="C10097" s="35">
        <f t="shared" si="785"/>
        <v>2883.5029896358278</v>
      </c>
      <c r="D10097" s="35">
        <f t="shared" si="786"/>
        <v>-83.502989635827817</v>
      </c>
      <c r="E10097" s="35">
        <f t="shared" si="787"/>
        <v>433329.69892866357</v>
      </c>
      <c r="F10097" s="35">
        <f t="shared" si="788"/>
        <v>550238.7815164472</v>
      </c>
      <c r="G10097" s="33">
        <f t="shared" si="789"/>
        <v>6972.7492781211677</v>
      </c>
    </row>
    <row r="10098" spans="1:7" x14ac:dyDescent="0.2">
      <c r="A10098">
        <v>900</v>
      </c>
      <c r="B10098">
        <v>9</v>
      </c>
      <c r="C10098" s="35">
        <f t="shared" si="785"/>
        <v>2883.5029896358278</v>
      </c>
      <c r="D10098" s="35">
        <f t="shared" si="786"/>
        <v>-1983.5029896358278</v>
      </c>
      <c r="E10098" s="35">
        <f t="shared" si="787"/>
        <v>1541873.9522623545</v>
      </c>
      <c r="F10098" s="35">
        <f t="shared" si="788"/>
        <v>550238.7815164472</v>
      </c>
      <c r="G10098" s="33">
        <f t="shared" si="789"/>
        <v>3934284.1098942668</v>
      </c>
    </row>
    <row r="10099" spans="1:7" x14ac:dyDescent="0.2">
      <c r="A10099">
        <v>2800</v>
      </c>
      <c r="B10099">
        <v>3</v>
      </c>
      <c r="C10099" s="35">
        <f t="shared" si="785"/>
        <v>1476.2589996127522</v>
      </c>
      <c r="D10099" s="35">
        <f t="shared" si="786"/>
        <v>1323.7410003872478</v>
      </c>
      <c r="E10099" s="35">
        <f t="shared" si="787"/>
        <v>433329.69892866357</v>
      </c>
      <c r="F10099" s="35">
        <f t="shared" si="788"/>
        <v>442841.23371042684</v>
      </c>
      <c r="G10099" s="33">
        <f t="shared" si="789"/>
        <v>1752290.2361062316</v>
      </c>
    </row>
    <row r="10100" spans="1:7" x14ac:dyDescent="0.2">
      <c r="A10100">
        <v>1800</v>
      </c>
      <c r="B10100">
        <v>9</v>
      </c>
      <c r="C10100" s="35">
        <f t="shared" si="785"/>
        <v>2883.5029896358278</v>
      </c>
      <c r="D10100" s="35">
        <f t="shared" si="786"/>
        <v>-1083.5029896358278</v>
      </c>
      <c r="E10100" s="35">
        <f t="shared" si="787"/>
        <v>116774.04278850088</v>
      </c>
      <c r="F10100" s="35">
        <f t="shared" si="788"/>
        <v>550238.7815164472</v>
      </c>
      <c r="G10100" s="33">
        <f t="shared" si="789"/>
        <v>1173978.7285497768</v>
      </c>
    </row>
    <row r="10101" spans="1:7" x14ac:dyDescent="0.2">
      <c r="A10101">
        <v>2566.6669999999999</v>
      </c>
      <c r="B10101">
        <v>5</v>
      </c>
      <c r="C10101" s="35">
        <f t="shared" si="785"/>
        <v>1945.340329620444</v>
      </c>
      <c r="D10101" s="35">
        <f t="shared" si="786"/>
        <v>621.32667037955594</v>
      </c>
      <c r="E10101" s="35">
        <f t="shared" si="787"/>
        <v>180578.10690351092</v>
      </c>
      <c r="F10101" s="35">
        <f t="shared" si="788"/>
        <v>38565.827988863377</v>
      </c>
      <c r="G10101" s="33">
        <f t="shared" si="789"/>
        <v>386046.83132494538</v>
      </c>
    </row>
    <row r="10102" spans="1:7" x14ac:dyDescent="0.2">
      <c r="A10102">
        <v>2800</v>
      </c>
      <c r="B10102">
        <v>11</v>
      </c>
      <c r="C10102" s="35">
        <f t="shared" si="785"/>
        <v>3352.5843196435194</v>
      </c>
      <c r="D10102" s="35">
        <f t="shared" si="786"/>
        <v>-552.58431964351939</v>
      </c>
      <c r="E10102" s="35">
        <f t="shared" si="787"/>
        <v>433329.69892866357</v>
      </c>
      <c r="F10102" s="35">
        <f t="shared" si="788"/>
        <v>1466187.1407655939</v>
      </c>
      <c r="G10102" s="33">
        <f t="shared" si="789"/>
        <v>305349.43031589122</v>
      </c>
    </row>
    <row r="10103" spans="1:7" x14ac:dyDescent="0.2">
      <c r="A10103">
        <v>2100</v>
      </c>
      <c r="B10103">
        <v>2</v>
      </c>
      <c r="C10103" s="35">
        <f t="shared" si="785"/>
        <v>1241.7183346089062</v>
      </c>
      <c r="D10103" s="35">
        <f t="shared" si="786"/>
        <v>858.28166539109384</v>
      </c>
      <c r="E10103" s="35">
        <f t="shared" si="787"/>
        <v>1740.7396305496925</v>
      </c>
      <c r="F10103" s="35">
        <f t="shared" si="788"/>
        <v>810006.90719254757</v>
      </c>
      <c r="G10103" s="33">
        <f t="shared" si="789"/>
        <v>736647.41714650951</v>
      </c>
    </row>
    <row r="10104" spans="1:7" x14ac:dyDescent="0.2">
      <c r="A10104">
        <v>3600</v>
      </c>
      <c r="B10104">
        <v>2</v>
      </c>
      <c r="C10104" s="35">
        <f t="shared" si="785"/>
        <v>1241.7183346089062</v>
      </c>
      <c r="D10104" s="35">
        <f t="shared" si="786"/>
        <v>2358.2816653910941</v>
      </c>
      <c r="E10104" s="35">
        <f t="shared" si="787"/>
        <v>2126574.2238407936</v>
      </c>
      <c r="F10104" s="35">
        <f t="shared" si="788"/>
        <v>810006.90719254757</v>
      </c>
      <c r="G10104" s="33">
        <f t="shared" si="789"/>
        <v>5561492.4133197926</v>
      </c>
    </row>
    <row r="10105" spans="1:7" x14ac:dyDescent="0.2">
      <c r="A10105">
        <v>1600</v>
      </c>
      <c r="B10105">
        <v>12</v>
      </c>
      <c r="C10105" s="35">
        <f t="shared" si="785"/>
        <v>3587.1249846473656</v>
      </c>
      <c r="D10105" s="35">
        <f t="shared" si="786"/>
        <v>-1987.1249846473656</v>
      </c>
      <c r="E10105" s="35">
        <f t="shared" si="787"/>
        <v>293462.91156046838</v>
      </c>
      <c r="F10105" s="35">
        <f t="shared" si="788"/>
        <v>2089189.2910115072</v>
      </c>
      <c r="G10105" s="33">
        <f t="shared" si="789"/>
        <v>3948665.7046097931</v>
      </c>
    </row>
    <row r="10106" spans="1:7" x14ac:dyDescent="0.2">
      <c r="A10106">
        <v>1708.3330000000001</v>
      </c>
      <c r="B10106">
        <v>3</v>
      </c>
      <c r="C10106" s="35">
        <f t="shared" si="785"/>
        <v>1476.2589996127522</v>
      </c>
      <c r="D10106" s="35">
        <f t="shared" si="786"/>
        <v>232.07400038724791</v>
      </c>
      <c r="E10106" s="35">
        <f t="shared" si="787"/>
        <v>187826.17434610051</v>
      </c>
      <c r="F10106" s="35">
        <f t="shared" si="788"/>
        <v>442841.23371042684</v>
      </c>
      <c r="G10106" s="33">
        <f t="shared" si="789"/>
        <v>53858.34165574034</v>
      </c>
    </row>
    <row r="10107" spans="1:7" x14ac:dyDescent="0.2">
      <c r="A10107">
        <v>2566.6669999999999</v>
      </c>
      <c r="B10107">
        <v>4</v>
      </c>
      <c r="C10107" s="35">
        <f t="shared" si="785"/>
        <v>1710.799664616598</v>
      </c>
      <c r="D10107" s="35">
        <f t="shared" si="786"/>
        <v>855.86733538340195</v>
      </c>
      <c r="E10107" s="35">
        <f t="shared" si="787"/>
        <v>180578.10690351092</v>
      </c>
      <c r="F10107" s="35">
        <f t="shared" si="788"/>
        <v>185694.20730919892</v>
      </c>
      <c r="G10107" s="33">
        <f t="shared" si="789"/>
        <v>732508.89577628463</v>
      </c>
    </row>
    <row r="10108" spans="1:7" x14ac:dyDescent="0.2">
      <c r="A10108">
        <v>2800</v>
      </c>
      <c r="B10108">
        <v>4</v>
      </c>
      <c r="C10108" s="35">
        <f t="shared" si="785"/>
        <v>1710.799664616598</v>
      </c>
      <c r="D10108" s="35">
        <f t="shared" si="786"/>
        <v>1089.200335383402</v>
      </c>
      <c r="E10108" s="35">
        <f t="shared" si="787"/>
        <v>433329.69892866357</v>
      </c>
      <c r="F10108" s="35">
        <f t="shared" si="788"/>
        <v>185694.20730919892</v>
      </c>
      <c r="G10108" s="33">
        <f t="shared" si="789"/>
        <v>1186357.3705993155</v>
      </c>
    </row>
    <row r="10109" spans="1:7" x14ac:dyDescent="0.2">
      <c r="A10109">
        <v>2566.6669999999999</v>
      </c>
      <c r="B10109">
        <v>2</v>
      </c>
      <c r="C10109" s="35">
        <f t="shared" si="785"/>
        <v>1241.7183346089062</v>
      </c>
      <c r="D10109" s="35">
        <f t="shared" si="786"/>
        <v>1324.9486653910938</v>
      </c>
      <c r="E10109" s="35">
        <f t="shared" si="787"/>
        <v>180578.10690351092</v>
      </c>
      <c r="F10109" s="35">
        <f t="shared" si="788"/>
        <v>810006.90719254757</v>
      </c>
      <c r="G10109" s="33">
        <f t="shared" si="789"/>
        <v>1755488.9659216406</v>
      </c>
    </row>
    <row r="10110" spans="1:7" x14ac:dyDescent="0.2">
      <c r="A10110">
        <v>800</v>
      </c>
      <c r="B10110">
        <v>0</v>
      </c>
      <c r="C10110" s="35">
        <f t="shared" si="785"/>
        <v>772.63700460121436</v>
      </c>
      <c r="D10110" s="35">
        <f t="shared" si="786"/>
        <v>27.362995398785642</v>
      </c>
      <c r="E10110" s="35">
        <f t="shared" si="787"/>
        <v>1800218.3866483383</v>
      </c>
      <c r="F10110" s="35">
        <f t="shared" si="788"/>
        <v>1874394.1953994662</v>
      </c>
      <c r="G10110" s="33">
        <f t="shared" si="789"/>
        <v>748.73351719396419</v>
      </c>
    </row>
    <row r="10111" spans="1:7" x14ac:dyDescent="0.2">
      <c r="A10111">
        <v>2800</v>
      </c>
      <c r="B10111">
        <v>0</v>
      </c>
      <c r="C10111" s="35">
        <f t="shared" si="785"/>
        <v>772.63700460121436</v>
      </c>
      <c r="D10111" s="35">
        <f t="shared" si="786"/>
        <v>2027.3629953987856</v>
      </c>
      <c r="E10111" s="35">
        <f t="shared" si="787"/>
        <v>433329.69892866357</v>
      </c>
      <c r="F10111" s="35">
        <f t="shared" si="788"/>
        <v>1874394.1953994662</v>
      </c>
      <c r="G10111" s="33">
        <f t="shared" si="789"/>
        <v>4110200.7151123364</v>
      </c>
    </row>
    <row r="10112" spans="1:7" x14ac:dyDescent="0.2">
      <c r="A10112">
        <v>320</v>
      </c>
      <c r="B10112">
        <v>0</v>
      </c>
      <c r="C10112" s="35">
        <f t="shared" si="785"/>
        <v>772.63700460121436</v>
      </c>
      <c r="D10112" s="35">
        <f t="shared" si="786"/>
        <v>-452.63700460121436</v>
      </c>
      <c r="E10112" s="35">
        <f t="shared" si="787"/>
        <v>3318671.6717010601</v>
      </c>
      <c r="F10112" s="35">
        <f t="shared" si="788"/>
        <v>1874394.1953994662</v>
      </c>
      <c r="G10112" s="33">
        <f t="shared" si="789"/>
        <v>204880.25793435975</v>
      </c>
    </row>
    <row r="10113" spans="1:7" x14ac:dyDescent="0.2">
      <c r="A10113">
        <v>2800</v>
      </c>
      <c r="B10113">
        <v>6</v>
      </c>
      <c r="C10113" s="35">
        <f t="shared" si="785"/>
        <v>2179.88099462429</v>
      </c>
      <c r="D10113" s="35">
        <f t="shared" si="786"/>
        <v>620.11900537571</v>
      </c>
      <c r="E10113" s="35">
        <f t="shared" si="787"/>
        <v>433329.69892866357</v>
      </c>
      <c r="F10113" s="35">
        <f t="shared" si="788"/>
        <v>1456.095749420469</v>
      </c>
      <c r="G10113" s="33">
        <f t="shared" si="789"/>
        <v>384547.58082815987</v>
      </c>
    </row>
    <row r="10114" spans="1:7" x14ac:dyDescent="0.2">
      <c r="A10114">
        <v>2400</v>
      </c>
      <c r="B10114">
        <v>6</v>
      </c>
      <c r="C10114" s="35">
        <f t="shared" si="785"/>
        <v>2179.88099462429</v>
      </c>
      <c r="D10114" s="35">
        <f t="shared" si="786"/>
        <v>220.11900537571</v>
      </c>
      <c r="E10114" s="35">
        <f t="shared" si="787"/>
        <v>66707.436472598492</v>
      </c>
      <c r="F10114" s="35">
        <f t="shared" si="788"/>
        <v>1456.095749420469</v>
      </c>
      <c r="G10114" s="33">
        <f t="shared" si="789"/>
        <v>48452.376527591849</v>
      </c>
    </row>
    <row r="10115" spans="1:7" x14ac:dyDescent="0.2">
      <c r="A10115">
        <v>2333.3330000000001</v>
      </c>
      <c r="B10115">
        <v>0</v>
      </c>
      <c r="C10115" s="35">
        <f t="shared" ref="C10115:C10178" si="790">$J$20+$J$21*B10115</f>
        <v>772.63700460121436</v>
      </c>
      <c r="D10115" s="35">
        <f t="shared" ref="D10115:D10178" si="791">A10115-C10115</f>
        <v>1560.6959953987857</v>
      </c>
      <c r="E10115" s="35">
        <f t="shared" ref="E10115:E10178" si="792">(A10115-$J$16)^2</f>
        <v>36714.709433702301</v>
      </c>
      <c r="F10115" s="35">
        <f t="shared" ref="F10115:F10178" si="793">(C10115-$J$16)^2</f>
        <v>1874394.1953994662</v>
      </c>
      <c r="G10115" s="33">
        <f t="shared" ref="G10115:G10178" si="794">(A10115-C10115)^2</f>
        <v>2435771.9900538065</v>
      </c>
    </row>
    <row r="10116" spans="1:7" x14ac:dyDescent="0.2">
      <c r="A10116">
        <v>1200</v>
      </c>
      <c r="B10116">
        <v>3</v>
      </c>
      <c r="C10116" s="35">
        <f t="shared" si="790"/>
        <v>1476.2589996127522</v>
      </c>
      <c r="D10116" s="35">
        <f t="shared" si="791"/>
        <v>-276.25899961275218</v>
      </c>
      <c r="E10116" s="35">
        <f t="shared" si="792"/>
        <v>886840.64910440333</v>
      </c>
      <c r="F10116" s="35">
        <f t="shared" si="793"/>
        <v>442841.23371042684</v>
      </c>
      <c r="G10116" s="33">
        <f t="shared" si="794"/>
        <v>76319.034867038601</v>
      </c>
    </row>
    <row r="10117" spans="1:7" x14ac:dyDescent="0.2">
      <c r="A10117">
        <v>3500</v>
      </c>
      <c r="B10117">
        <v>6</v>
      </c>
      <c r="C10117" s="35">
        <f t="shared" si="790"/>
        <v>2179.88099462429</v>
      </c>
      <c r="D10117" s="35">
        <f t="shared" si="791"/>
        <v>1320.11900537571</v>
      </c>
      <c r="E10117" s="35">
        <f t="shared" si="792"/>
        <v>1844918.6582267773</v>
      </c>
      <c r="F10117" s="35">
        <f t="shared" si="793"/>
        <v>1456.095749420469</v>
      </c>
      <c r="G10117" s="33">
        <f t="shared" si="794"/>
        <v>1742714.1883541539</v>
      </c>
    </row>
    <row r="10118" spans="1:7" x14ac:dyDescent="0.2">
      <c r="A10118">
        <v>2333.3330000000001</v>
      </c>
      <c r="B10118">
        <v>11</v>
      </c>
      <c r="C10118" s="35">
        <f t="shared" si="790"/>
        <v>3352.5843196435194</v>
      </c>
      <c r="D10118" s="35">
        <f t="shared" si="791"/>
        <v>-1019.2513196435193</v>
      </c>
      <c r="E10118" s="35">
        <f t="shared" si="792"/>
        <v>36714.709433702301</v>
      </c>
      <c r="F10118" s="35">
        <f t="shared" si="793"/>
        <v>1466187.1407655939</v>
      </c>
      <c r="G10118" s="33">
        <f t="shared" si="794"/>
        <v>1038873.2525950556</v>
      </c>
    </row>
    <row r="10119" spans="1:7" x14ac:dyDescent="0.2">
      <c r="A10119">
        <v>3800</v>
      </c>
      <c r="B10119">
        <v>11</v>
      </c>
      <c r="C10119" s="35">
        <f t="shared" si="790"/>
        <v>3352.5843196435194</v>
      </c>
      <c r="D10119" s="35">
        <f t="shared" si="791"/>
        <v>447.41568035648061</v>
      </c>
      <c r="E10119" s="35">
        <f t="shared" si="792"/>
        <v>2749885.3550688261</v>
      </c>
      <c r="F10119" s="35">
        <f t="shared" si="793"/>
        <v>1466187.1407655939</v>
      </c>
      <c r="G10119" s="33">
        <f t="shared" si="794"/>
        <v>200180.79102885243</v>
      </c>
    </row>
    <row r="10120" spans="1:7" x14ac:dyDescent="0.2">
      <c r="A10120">
        <v>2800</v>
      </c>
      <c r="B10120">
        <v>9</v>
      </c>
      <c r="C10120" s="35">
        <f t="shared" si="790"/>
        <v>2883.5029896358278</v>
      </c>
      <c r="D10120" s="35">
        <f t="shared" si="791"/>
        <v>-83.502989635827817</v>
      </c>
      <c r="E10120" s="35">
        <f t="shared" si="792"/>
        <v>433329.69892866357</v>
      </c>
      <c r="F10120" s="35">
        <f t="shared" si="793"/>
        <v>550238.7815164472</v>
      </c>
      <c r="G10120" s="33">
        <f t="shared" si="794"/>
        <v>6972.7492781211677</v>
      </c>
    </row>
    <row r="10121" spans="1:7" x14ac:dyDescent="0.2">
      <c r="A10121">
        <v>2937.5</v>
      </c>
      <c r="B10121">
        <v>4</v>
      </c>
      <c r="C10121" s="35">
        <f t="shared" si="790"/>
        <v>1710.799664616598</v>
      </c>
      <c r="D10121" s="35">
        <f t="shared" si="791"/>
        <v>1226.700335383402</v>
      </c>
      <c r="E10121" s="35">
        <f t="shared" si="792"/>
        <v>633262.35164793592</v>
      </c>
      <c r="F10121" s="35">
        <f t="shared" si="793"/>
        <v>185694.20730919892</v>
      </c>
      <c r="G10121" s="33">
        <f t="shared" si="794"/>
        <v>1504793.712829751</v>
      </c>
    </row>
    <row r="10122" spans="1:7" x14ac:dyDescent="0.2">
      <c r="A10122">
        <v>900</v>
      </c>
      <c r="B10122">
        <v>4</v>
      </c>
      <c r="C10122" s="35">
        <f t="shared" si="790"/>
        <v>1710.799664616598</v>
      </c>
      <c r="D10122" s="35">
        <f t="shared" si="791"/>
        <v>-810.79966461659797</v>
      </c>
      <c r="E10122" s="35">
        <f t="shared" si="792"/>
        <v>1541873.9522623545</v>
      </c>
      <c r="F10122" s="35">
        <f t="shared" si="793"/>
        <v>185694.20730919892</v>
      </c>
      <c r="G10122" s="33">
        <f t="shared" si="794"/>
        <v>657396.09614238772</v>
      </c>
    </row>
    <row r="10123" spans="1:7" x14ac:dyDescent="0.2">
      <c r="A10123">
        <v>2400</v>
      </c>
      <c r="B10123">
        <v>1</v>
      </c>
      <c r="C10123" s="35">
        <f t="shared" si="790"/>
        <v>1007.1776696050603</v>
      </c>
      <c r="D10123" s="35">
        <f t="shared" si="791"/>
        <v>1392.8223303949399</v>
      </c>
      <c r="E10123" s="35">
        <f t="shared" si="792"/>
        <v>66707.436472598492</v>
      </c>
      <c r="F10123" s="35">
        <f t="shared" si="793"/>
        <v>1287191.2277555608</v>
      </c>
      <c r="G10123" s="33">
        <f t="shared" si="794"/>
        <v>1939954.044046791</v>
      </c>
    </row>
    <row r="10124" spans="1:7" x14ac:dyDescent="0.2">
      <c r="A10124">
        <v>800</v>
      </c>
      <c r="B10124">
        <v>0</v>
      </c>
      <c r="C10124" s="35">
        <f t="shared" si="790"/>
        <v>772.63700460121436</v>
      </c>
      <c r="D10124" s="35">
        <f t="shared" si="791"/>
        <v>27.362995398785642</v>
      </c>
      <c r="E10124" s="35">
        <f t="shared" si="792"/>
        <v>1800218.3866483383</v>
      </c>
      <c r="F10124" s="35">
        <f t="shared" si="793"/>
        <v>1874394.1953994662</v>
      </c>
      <c r="G10124" s="33">
        <f t="shared" si="794"/>
        <v>748.73351719396419</v>
      </c>
    </row>
    <row r="10125" spans="1:7" x14ac:dyDescent="0.2">
      <c r="A10125">
        <v>3500</v>
      </c>
      <c r="B10125">
        <v>11</v>
      </c>
      <c r="C10125" s="35">
        <f t="shared" si="790"/>
        <v>3352.5843196435194</v>
      </c>
      <c r="D10125" s="35">
        <f t="shared" si="791"/>
        <v>147.41568035648061</v>
      </c>
      <c r="E10125" s="35">
        <f t="shared" si="792"/>
        <v>1844918.6582267773</v>
      </c>
      <c r="F10125" s="35">
        <f t="shared" si="793"/>
        <v>1466187.1407655939</v>
      </c>
      <c r="G10125" s="33">
        <f t="shared" si="794"/>
        <v>21731.382814964061</v>
      </c>
    </row>
    <row r="10126" spans="1:7" x14ac:dyDescent="0.2">
      <c r="A10126">
        <v>2986.6669999999999</v>
      </c>
      <c r="B10126">
        <v>11</v>
      </c>
      <c r="C10126" s="35">
        <f t="shared" si="790"/>
        <v>3352.5843196435194</v>
      </c>
      <c r="D10126" s="35">
        <f t="shared" si="791"/>
        <v>-365.91731964351948</v>
      </c>
      <c r="E10126" s="35">
        <f t="shared" si="792"/>
        <v>713931.76248237921</v>
      </c>
      <c r="F10126" s="35">
        <f t="shared" si="793"/>
        <v>1466187.1407655939</v>
      </c>
      <c r="G10126" s="33">
        <f t="shared" si="794"/>
        <v>133895.48481509762</v>
      </c>
    </row>
    <row r="10127" spans="1:7" x14ac:dyDescent="0.2">
      <c r="A10127">
        <v>3500</v>
      </c>
      <c r="B10127">
        <v>3</v>
      </c>
      <c r="C10127" s="35">
        <f t="shared" si="790"/>
        <v>1476.2589996127522</v>
      </c>
      <c r="D10127" s="35">
        <f t="shared" si="791"/>
        <v>2023.7410003872478</v>
      </c>
      <c r="E10127" s="35">
        <f t="shared" si="792"/>
        <v>1844918.6582267773</v>
      </c>
      <c r="F10127" s="35">
        <f t="shared" si="793"/>
        <v>442841.23371042684</v>
      </c>
      <c r="G10127" s="33">
        <f t="shared" si="794"/>
        <v>4095527.6366483788</v>
      </c>
    </row>
    <row r="10128" spans="1:7" x14ac:dyDescent="0.2">
      <c r="A10128">
        <v>2916.6669999999999</v>
      </c>
      <c r="B10128">
        <v>9</v>
      </c>
      <c r="C10128" s="35">
        <f t="shared" si="790"/>
        <v>2883.5029896358278</v>
      </c>
      <c r="D10128" s="35">
        <f t="shared" si="791"/>
        <v>33.1640103641721</v>
      </c>
      <c r="E10128" s="35">
        <f t="shared" si="792"/>
        <v>600539.4865525678</v>
      </c>
      <c r="F10128" s="35">
        <f t="shared" si="793"/>
        <v>550238.7815164472</v>
      </c>
      <c r="G10128" s="33">
        <f t="shared" si="794"/>
        <v>1099.8515834349143</v>
      </c>
    </row>
    <row r="10129" spans="1:7" x14ac:dyDescent="0.2">
      <c r="A10129">
        <v>2916.6669999999999</v>
      </c>
      <c r="B10129">
        <v>11</v>
      </c>
      <c r="C10129" s="35">
        <f t="shared" si="790"/>
        <v>3352.5843196435194</v>
      </c>
      <c r="D10129" s="35">
        <f t="shared" si="791"/>
        <v>-435.91731964351948</v>
      </c>
      <c r="E10129" s="35">
        <f t="shared" si="792"/>
        <v>600539.4865525678</v>
      </c>
      <c r="F10129" s="35">
        <f t="shared" si="793"/>
        <v>1466187.1407655939</v>
      </c>
      <c r="G10129" s="33">
        <f t="shared" si="794"/>
        <v>190023.90956519032</v>
      </c>
    </row>
    <row r="10130" spans="1:7" x14ac:dyDescent="0.2">
      <c r="A10130">
        <v>2400</v>
      </c>
      <c r="B10130">
        <v>2</v>
      </c>
      <c r="C10130" s="35">
        <f t="shared" si="790"/>
        <v>1241.7183346089062</v>
      </c>
      <c r="D10130" s="35">
        <f t="shared" si="791"/>
        <v>1158.2816653910938</v>
      </c>
      <c r="E10130" s="35">
        <f t="shared" si="792"/>
        <v>66707.436472598492</v>
      </c>
      <c r="F10130" s="35">
        <f t="shared" si="793"/>
        <v>810006.90719254757</v>
      </c>
      <c r="G10130" s="33">
        <f t="shared" si="794"/>
        <v>1341616.4163811659</v>
      </c>
    </row>
    <row r="10131" spans="1:7" x14ac:dyDescent="0.2">
      <c r="A10131">
        <v>3266.6669999999999</v>
      </c>
      <c r="B10131">
        <v>6</v>
      </c>
      <c r="C10131" s="35">
        <f t="shared" si="790"/>
        <v>2179.88099462429</v>
      </c>
      <c r="D10131" s="35">
        <f t="shared" si="791"/>
        <v>1086.7860053757099</v>
      </c>
      <c r="E10131" s="35">
        <f t="shared" si="792"/>
        <v>1265500.8662016247</v>
      </c>
      <c r="F10131" s="35">
        <f t="shared" si="793"/>
        <v>1456.095749420469</v>
      </c>
      <c r="G10131" s="33">
        <f t="shared" si="794"/>
        <v>1181103.8214804926</v>
      </c>
    </row>
    <row r="10132" spans="1:7" x14ac:dyDescent="0.2">
      <c r="A10132">
        <v>720</v>
      </c>
      <c r="B10132">
        <v>3</v>
      </c>
      <c r="C10132" s="35">
        <f t="shared" si="790"/>
        <v>1476.2589996127522</v>
      </c>
      <c r="D10132" s="35">
        <f t="shared" si="791"/>
        <v>-756.25899961275218</v>
      </c>
      <c r="E10132" s="35">
        <f t="shared" si="792"/>
        <v>2021293.9341571252</v>
      </c>
      <c r="F10132" s="35">
        <f t="shared" si="793"/>
        <v>442841.23371042684</v>
      </c>
      <c r="G10132" s="33">
        <f t="shared" si="794"/>
        <v>571927.67449528072</v>
      </c>
    </row>
    <row r="10133" spans="1:7" x14ac:dyDescent="0.2">
      <c r="A10133">
        <v>2566.6669999999999</v>
      </c>
      <c r="B10133">
        <v>6</v>
      </c>
      <c r="C10133" s="35">
        <f t="shared" si="790"/>
        <v>2179.88099462429</v>
      </c>
      <c r="D10133" s="35">
        <f t="shared" si="791"/>
        <v>386.78600537570992</v>
      </c>
      <c r="E10133" s="35">
        <f t="shared" si="792"/>
        <v>180578.10690351092</v>
      </c>
      <c r="F10133" s="35">
        <f t="shared" si="793"/>
        <v>1456.095749420469</v>
      </c>
      <c r="G10133" s="33">
        <f t="shared" si="794"/>
        <v>149603.41395449871</v>
      </c>
    </row>
    <row r="10134" spans="1:7" x14ac:dyDescent="0.2">
      <c r="A10134">
        <v>675</v>
      </c>
      <c r="B10134">
        <v>4</v>
      </c>
      <c r="C10134" s="35">
        <f t="shared" si="790"/>
        <v>1710.799664616598</v>
      </c>
      <c r="D10134" s="35">
        <f t="shared" si="791"/>
        <v>-1035.799664616598</v>
      </c>
      <c r="E10134" s="35">
        <f t="shared" si="792"/>
        <v>2151273.9296308178</v>
      </c>
      <c r="F10134" s="35">
        <f t="shared" si="793"/>
        <v>185694.20730919892</v>
      </c>
      <c r="G10134" s="33">
        <f t="shared" si="794"/>
        <v>1072880.9452198569</v>
      </c>
    </row>
    <row r="10135" spans="1:7" x14ac:dyDescent="0.2">
      <c r="A10135">
        <v>1200</v>
      </c>
      <c r="B10135">
        <v>6</v>
      </c>
      <c r="C10135" s="35">
        <f t="shared" si="790"/>
        <v>2179.88099462429</v>
      </c>
      <c r="D10135" s="35">
        <f t="shared" si="791"/>
        <v>-979.88099462429</v>
      </c>
      <c r="E10135" s="35">
        <f t="shared" si="792"/>
        <v>886840.64910440333</v>
      </c>
      <c r="F10135" s="35">
        <f t="shared" si="793"/>
        <v>1456.095749420469</v>
      </c>
      <c r="G10135" s="33">
        <f t="shared" si="794"/>
        <v>960166.7636258878</v>
      </c>
    </row>
    <row r="10136" spans="1:7" x14ac:dyDescent="0.2">
      <c r="A10136">
        <v>5250</v>
      </c>
      <c r="B10136">
        <v>11</v>
      </c>
      <c r="C10136" s="35">
        <f t="shared" si="790"/>
        <v>3352.5843196435194</v>
      </c>
      <c r="D10136" s="35">
        <f t="shared" si="791"/>
        <v>1897.4156803564806</v>
      </c>
      <c r="E10136" s="35">
        <f t="shared" si="792"/>
        <v>9661391.0564720631</v>
      </c>
      <c r="F10136" s="35">
        <f t="shared" si="793"/>
        <v>1466187.1407655939</v>
      </c>
      <c r="G10136" s="33">
        <f t="shared" si="794"/>
        <v>3600186.2640626463</v>
      </c>
    </row>
    <row r="10137" spans="1:7" x14ac:dyDescent="0.2">
      <c r="A10137">
        <v>2450</v>
      </c>
      <c r="B10137">
        <v>2</v>
      </c>
      <c r="C10137" s="35">
        <f t="shared" si="790"/>
        <v>1241.7183346089062</v>
      </c>
      <c r="D10137" s="35">
        <f t="shared" si="791"/>
        <v>1208.2816653910938</v>
      </c>
      <c r="E10137" s="35">
        <f t="shared" si="792"/>
        <v>95035.219279606637</v>
      </c>
      <c r="F10137" s="35">
        <f t="shared" si="793"/>
        <v>810006.90719254757</v>
      </c>
      <c r="G10137" s="33">
        <f t="shared" si="794"/>
        <v>1459944.5829202752</v>
      </c>
    </row>
    <row r="10138" spans="1:7" x14ac:dyDescent="0.2">
      <c r="A10138">
        <v>1300</v>
      </c>
      <c r="B10138">
        <v>5</v>
      </c>
      <c r="C10138" s="35">
        <f t="shared" si="790"/>
        <v>1945.340329620444</v>
      </c>
      <c r="D10138" s="35">
        <f t="shared" si="791"/>
        <v>-645.34032962044398</v>
      </c>
      <c r="E10138" s="35">
        <f t="shared" si="792"/>
        <v>708496.21471841959</v>
      </c>
      <c r="F10138" s="35">
        <f t="shared" si="793"/>
        <v>38565.827988863377</v>
      </c>
      <c r="G10138" s="33">
        <f t="shared" si="794"/>
        <v>416464.14103462326</v>
      </c>
    </row>
    <row r="10139" spans="1:7" x14ac:dyDescent="0.2">
      <c r="A10139">
        <v>2333.3330000000001</v>
      </c>
      <c r="B10139">
        <v>3</v>
      </c>
      <c r="C10139" s="35">
        <f t="shared" si="790"/>
        <v>1476.2589996127522</v>
      </c>
      <c r="D10139" s="35">
        <f t="shared" si="791"/>
        <v>857.07400038724791</v>
      </c>
      <c r="E10139" s="35">
        <f t="shared" si="792"/>
        <v>36714.709433702301</v>
      </c>
      <c r="F10139" s="35">
        <f t="shared" si="793"/>
        <v>442841.23371042684</v>
      </c>
      <c r="G10139" s="33">
        <f t="shared" si="794"/>
        <v>734575.8421398002</v>
      </c>
    </row>
    <row r="10140" spans="1:7" x14ac:dyDescent="0.2">
      <c r="A10140">
        <v>1200</v>
      </c>
      <c r="B10140">
        <v>1</v>
      </c>
      <c r="C10140" s="35">
        <f t="shared" si="790"/>
        <v>1007.1776696050603</v>
      </c>
      <c r="D10140" s="35">
        <f t="shared" si="791"/>
        <v>192.82233039493974</v>
      </c>
      <c r="E10140" s="35">
        <f t="shared" si="792"/>
        <v>886840.64910440333</v>
      </c>
      <c r="F10140" s="35">
        <f t="shared" si="793"/>
        <v>1287191.2277555608</v>
      </c>
      <c r="G10140" s="33">
        <f t="shared" si="794"/>
        <v>37180.4510989353</v>
      </c>
    </row>
    <row r="10141" spans="1:7" x14ac:dyDescent="0.2">
      <c r="A10141">
        <v>2000</v>
      </c>
      <c r="B10141">
        <v>7</v>
      </c>
      <c r="C10141" s="35">
        <f t="shared" si="790"/>
        <v>2414.4216596281358</v>
      </c>
      <c r="D10141" s="35">
        <f t="shared" si="791"/>
        <v>-414.42165962813579</v>
      </c>
      <c r="E10141" s="35">
        <f t="shared" si="792"/>
        <v>20085.174016533423</v>
      </c>
      <c r="F10141" s="35">
        <f t="shared" si="793"/>
        <v>74365.010590870079</v>
      </c>
      <c r="G10141" s="33">
        <f t="shared" si="794"/>
        <v>171745.31196893842</v>
      </c>
    </row>
    <row r="10142" spans="1:7" x14ac:dyDescent="0.2">
      <c r="A10142">
        <v>600</v>
      </c>
      <c r="B10142">
        <v>6</v>
      </c>
      <c r="C10142" s="35">
        <f t="shared" si="790"/>
        <v>2179.88099462429</v>
      </c>
      <c r="D10142" s="35">
        <f t="shared" si="791"/>
        <v>-1579.88099462429</v>
      </c>
      <c r="E10142" s="35">
        <f t="shared" si="792"/>
        <v>2376907.2554203058</v>
      </c>
      <c r="F10142" s="35">
        <f t="shared" si="793"/>
        <v>1456.095749420469</v>
      </c>
      <c r="G10142" s="33">
        <f t="shared" si="794"/>
        <v>2496023.957175036</v>
      </c>
    </row>
    <row r="10143" spans="1:7" x14ac:dyDescent="0.2">
      <c r="A10143">
        <v>800</v>
      </c>
      <c r="B10143">
        <v>12</v>
      </c>
      <c r="C10143" s="35">
        <f t="shared" si="790"/>
        <v>3587.1249846473656</v>
      </c>
      <c r="D10143" s="35">
        <f t="shared" si="791"/>
        <v>-2787.1249846473656</v>
      </c>
      <c r="E10143" s="35">
        <f t="shared" si="792"/>
        <v>1800218.3866483383</v>
      </c>
      <c r="F10143" s="35">
        <f t="shared" si="793"/>
        <v>2089189.2910115072</v>
      </c>
      <c r="G10143" s="33">
        <f t="shared" si="794"/>
        <v>7768065.6800455777</v>
      </c>
    </row>
    <row r="10144" spans="1:7" x14ac:dyDescent="0.2">
      <c r="A10144">
        <v>2566.6669999999999</v>
      </c>
      <c r="B10144">
        <v>11</v>
      </c>
      <c r="C10144" s="35">
        <f t="shared" si="790"/>
        <v>3352.5843196435194</v>
      </c>
      <c r="D10144" s="35">
        <f t="shared" si="791"/>
        <v>-785.91731964351948</v>
      </c>
      <c r="E10144" s="35">
        <f t="shared" si="792"/>
        <v>180578.10690351092</v>
      </c>
      <c r="F10144" s="35">
        <f t="shared" si="793"/>
        <v>1466187.1407655939</v>
      </c>
      <c r="G10144" s="33">
        <f t="shared" si="794"/>
        <v>617666.03331565391</v>
      </c>
    </row>
    <row r="10145" spans="1:7" x14ac:dyDescent="0.2">
      <c r="A10145">
        <v>1866.6669999999999</v>
      </c>
      <c r="B10145">
        <v>7</v>
      </c>
      <c r="C10145" s="35">
        <f t="shared" si="790"/>
        <v>2414.4216596281358</v>
      </c>
      <c r="D10145" s="35">
        <f t="shared" si="791"/>
        <v>-547.75465962813587</v>
      </c>
      <c r="E10145" s="35">
        <f t="shared" si="792"/>
        <v>75655.347605397154</v>
      </c>
      <c r="F10145" s="35">
        <f t="shared" si="793"/>
        <v>74365.010590870079</v>
      </c>
      <c r="G10145" s="33">
        <f t="shared" si="794"/>
        <v>300035.16714433499</v>
      </c>
    </row>
    <row r="10146" spans="1:7" x14ac:dyDescent="0.2">
      <c r="A10146">
        <v>2000</v>
      </c>
      <c r="B10146">
        <v>3</v>
      </c>
      <c r="C10146" s="35">
        <f t="shared" si="790"/>
        <v>1476.2589996127522</v>
      </c>
      <c r="D10146" s="35">
        <f t="shared" si="791"/>
        <v>523.74100038724782</v>
      </c>
      <c r="E10146" s="35">
        <f t="shared" si="792"/>
        <v>20085.174016533423</v>
      </c>
      <c r="F10146" s="35">
        <f t="shared" si="793"/>
        <v>442841.23371042684</v>
      </c>
      <c r="G10146" s="33">
        <f t="shared" si="794"/>
        <v>274304.63548663515</v>
      </c>
    </row>
    <row r="10147" spans="1:7" x14ac:dyDescent="0.2">
      <c r="A10147">
        <v>1080</v>
      </c>
      <c r="B10147">
        <v>1</v>
      </c>
      <c r="C10147" s="35">
        <f t="shared" si="790"/>
        <v>1007.1776696050603</v>
      </c>
      <c r="D10147" s="35">
        <f t="shared" si="791"/>
        <v>72.82233039493974</v>
      </c>
      <c r="E10147" s="35">
        <f t="shared" si="792"/>
        <v>1127253.9703675837</v>
      </c>
      <c r="F10147" s="35">
        <f t="shared" si="793"/>
        <v>1287191.2277555608</v>
      </c>
      <c r="G10147" s="33">
        <f t="shared" si="794"/>
        <v>5303.0918041497644</v>
      </c>
    </row>
    <row r="10148" spans="1:7" x14ac:dyDescent="0.2">
      <c r="A10148">
        <v>320</v>
      </c>
      <c r="B10148">
        <v>1</v>
      </c>
      <c r="C10148" s="35">
        <f t="shared" si="790"/>
        <v>1007.1776696050603</v>
      </c>
      <c r="D10148" s="35">
        <f t="shared" si="791"/>
        <v>-687.17766960506026</v>
      </c>
      <c r="E10148" s="35">
        <f t="shared" si="792"/>
        <v>3318671.6717010601</v>
      </c>
      <c r="F10148" s="35">
        <f t="shared" si="793"/>
        <v>1287191.2277555608</v>
      </c>
      <c r="G10148" s="33">
        <f t="shared" si="794"/>
        <v>472213.14960384136</v>
      </c>
    </row>
    <row r="10149" spans="1:7" x14ac:dyDescent="0.2">
      <c r="A10149">
        <v>450</v>
      </c>
      <c r="B10149">
        <v>11</v>
      </c>
      <c r="C10149" s="35">
        <f t="shared" si="790"/>
        <v>3352.5843196435194</v>
      </c>
      <c r="D10149" s="35">
        <f t="shared" si="791"/>
        <v>-2902.5843196435194</v>
      </c>
      <c r="E10149" s="35">
        <f t="shared" si="792"/>
        <v>2861923.9069992811</v>
      </c>
      <c r="F10149" s="35">
        <f t="shared" si="793"/>
        <v>1466187.1407655939</v>
      </c>
      <c r="G10149" s="33">
        <f t="shared" si="794"/>
        <v>8424995.7326404322</v>
      </c>
    </row>
    <row r="10150" spans="1:7" x14ac:dyDescent="0.2">
      <c r="A10150">
        <v>600</v>
      </c>
      <c r="B10150">
        <v>0</v>
      </c>
      <c r="C10150" s="35">
        <f t="shared" si="790"/>
        <v>772.63700460121436</v>
      </c>
      <c r="D10150" s="35">
        <f t="shared" si="791"/>
        <v>-172.63700460121436</v>
      </c>
      <c r="E10150" s="35">
        <f t="shared" si="792"/>
        <v>2376907.2554203058</v>
      </c>
      <c r="F10150" s="35">
        <f t="shared" si="793"/>
        <v>1874394.1953994662</v>
      </c>
      <c r="G10150" s="33">
        <f t="shared" si="794"/>
        <v>29803.535357679706</v>
      </c>
    </row>
    <row r="10151" spans="1:7" x14ac:dyDescent="0.2">
      <c r="A10151">
        <v>481</v>
      </c>
      <c r="B10151">
        <v>3</v>
      </c>
      <c r="C10151" s="35">
        <f t="shared" si="790"/>
        <v>1476.2589996127522</v>
      </c>
      <c r="D10151" s="35">
        <f t="shared" si="791"/>
        <v>-995.25899961275218</v>
      </c>
      <c r="E10151" s="35">
        <f t="shared" si="792"/>
        <v>2757998.1323396261</v>
      </c>
      <c r="F10151" s="35">
        <f t="shared" si="793"/>
        <v>442841.23371042684</v>
      </c>
      <c r="G10151" s="33">
        <f t="shared" si="794"/>
        <v>990540.47631017619</v>
      </c>
    </row>
    <row r="10152" spans="1:7" x14ac:dyDescent="0.2">
      <c r="A10152">
        <v>1200</v>
      </c>
      <c r="B10152">
        <v>4</v>
      </c>
      <c r="C10152" s="35">
        <f t="shared" si="790"/>
        <v>1710.799664616598</v>
      </c>
      <c r="D10152" s="35">
        <f t="shared" si="791"/>
        <v>-510.79966461659797</v>
      </c>
      <c r="E10152" s="35">
        <f t="shared" si="792"/>
        <v>886840.64910440333</v>
      </c>
      <c r="F10152" s="35">
        <f t="shared" si="793"/>
        <v>185694.20730919892</v>
      </c>
      <c r="G10152" s="33">
        <f t="shared" si="794"/>
        <v>260916.29737242896</v>
      </c>
    </row>
    <row r="10153" spans="1:7" x14ac:dyDescent="0.2">
      <c r="A10153">
        <v>2250</v>
      </c>
      <c r="B10153">
        <v>0</v>
      </c>
      <c r="C10153" s="35">
        <f t="shared" si="790"/>
        <v>772.63700460121436</v>
      </c>
      <c r="D10153" s="35">
        <f t="shared" si="791"/>
        <v>1477.3629953987856</v>
      </c>
      <c r="E10153" s="35">
        <f t="shared" si="792"/>
        <v>11724.088051574096</v>
      </c>
      <c r="F10153" s="35">
        <f t="shared" si="793"/>
        <v>1874394.1953994662</v>
      </c>
      <c r="G10153" s="33">
        <f t="shared" si="794"/>
        <v>2182601.4201736725</v>
      </c>
    </row>
    <row r="10154" spans="1:7" x14ac:dyDescent="0.2">
      <c r="A10154">
        <v>2400</v>
      </c>
      <c r="B10154">
        <v>0</v>
      </c>
      <c r="C10154" s="35">
        <f t="shared" si="790"/>
        <v>772.63700460121436</v>
      </c>
      <c r="D10154" s="35">
        <f t="shared" si="791"/>
        <v>1627.3629953987856</v>
      </c>
      <c r="E10154" s="35">
        <f t="shared" si="792"/>
        <v>66707.436472598492</v>
      </c>
      <c r="F10154" s="35">
        <f t="shared" si="793"/>
        <v>1874394.1953994662</v>
      </c>
      <c r="G10154" s="33">
        <f t="shared" si="794"/>
        <v>2648310.318793308</v>
      </c>
    </row>
    <row r="10155" spans="1:7" x14ac:dyDescent="0.2">
      <c r="A10155">
        <v>2858.3330000000001</v>
      </c>
      <c r="B10155">
        <v>11</v>
      </c>
      <c r="C10155" s="35">
        <f t="shared" si="790"/>
        <v>3352.5843196435194</v>
      </c>
      <c r="D10155" s="35">
        <f t="shared" si="791"/>
        <v>-494.25131964351931</v>
      </c>
      <c r="E10155" s="35">
        <f t="shared" si="792"/>
        <v>513531.0789072878</v>
      </c>
      <c r="F10155" s="35">
        <f t="shared" si="793"/>
        <v>1466187.1407655939</v>
      </c>
      <c r="G10155" s="33">
        <f t="shared" si="794"/>
        <v>244284.3669693603</v>
      </c>
    </row>
    <row r="10156" spans="1:7" x14ac:dyDescent="0.2">
      <c r="A10156">
        <v>2500</v>
      </c>
      <c r="B10156">
        <v>11</v>
      </c>
      <c r="C10156" s="35">
        <f t="shared" si="790"/>
        <v>3352.5843196435194</v>
      </c>
      <c r="D10156" s="35">
        <f t="shared" si="791"/>
        <v>-852.58431964351939</v>
      </c>
      <c r="E10156" s="35">
        <f t="shared" si="792"/>
        <v>128363.00208661477</v>
      </c>
      <c r="F10156" s="35">
        <f t="shared" si="793"/>
        <v>1466187.1407655939</v>
      </c>
      <c r="G10156" s="33">
        <f t="shared" si="794"/>
        <v>726900.02210200287</v>
      </c>
    </row>
    <row r="10157" spans="1:7" x14ac:dyDescent="0.2">
      <c r="A10157">
        <v>2916.6669999999999</v>
      </c>
      <c r="B10157">
        <v>4</v>
      </c>
      <c r="C10157" s="35">
        <f t="shared" si="790"/>
        <v>1710.799664616598</v>
      </c>
      <c r="D10157" s="35">
        <f t="shared" si="791"/>
        <v>1205.867335383402</v>
      </c>
      <c r="E10157" s="35">
        <f t="shared" si="792"/>
        <v>600539.4865525678</v>
      </c>
      <c r="F10157" s="35">
        <f t="shared" si="793"/>
        <v>185694.20730919892</v>
      </c>
      <c r="G10157" s="33">
        <f t="shared" si="794"/>
        <v>1454116.0305446661</v>
      </c>
    </row>
    <row r="10158" spans="1:7" x14ac:dyDescent="0.2">
      <c r="A10158">
        <v>1500</v>
      </c>
      <c r="B10158">
        <v>5</v>
      </c>
      <c r="C10158" s="35">
        <f t="shared" si="790"/>
        <v>1945.340329620444</v>
      </c>
      <c r="D10158" s="35">
        <f t="shared" si="791"/>
        <v>-445.34032962044398</v>
      </c>
      <c r="E10158" s="35">
        <f t="shared" si="792"/>
        <v>411807.34594645206</v>
      </c>
      <c r="F10158" s="35">
        <f t="shared" si="793"/>
        <v>38565.827988863377</v>
      </c>
      <c r="G10158" s="33">
        <f t="shared" si="794"/>
        <v>198328.00918644571</v>
      </c>
    </row>
    <row r="10159" spans="1:7" x14ac:dyDescent="0.2">
      <c r="A10159">
        <v>2916.6669999999999</v>
      </c>
      <c r="B10159">
        <v>0</v>
      </c>
      <c r="C10159" s="35">
        <f t="shared" si="790"/>
        <v>772.63700460121436</v>
      </c>
      <c r="D10159" s="35">
        <f t="shared" si="791"/>
        <v>2144.0299953987856</v>
      </c>
      <c r="E10159" s="35">
        <f t="shared" si="792"/>
        <v>600539.4865525678</v>
      </c>
      <c r="F10159" s="35">
        <f t="shared" si="793"/>
        <v>1874394.1953994662</v>
      </c>
      <c r="G10159" s="33">
        <f t="shared" si="794"/>
        <v>4596864.6211697161</v>
      </c>
    </row>
    <row r="10160" spans="1:7" x14ac:dyDescent="0.2">
      <c r="A10160">
        <v>200</v>
      </c>
      <c r="B10160">
        <v>2</v>
      </c>
      <c r="C10160" s="35">
        <f t="shared" si="790"/>
        <v>1241.7183346089062</v>
      </c>
      <c r="D10160" s="35">
        <f t="shared" si="791"/>
        <v>-1041.7183346089062</v>
      </c>
      <c r="E10160" s="35">
        <f t="shared" si="792"/>
        <v>3770284.9929642407</v>
      </c>
      <c r="F10160" s="35">
        <f t="shared" si="793"/>
        <v>810006.90719254757</v>
      </c>
      <c r="G10160" s="33">
        <f t="shared" si="794"/>
        <v>1085177.0886603531</v>
      </c>
    </row>
    <row r="10161" spans="1:7" x14ac:dyDescent="0.2">
      <c r="A10161">
        <v>1200</v>
      </c>
      <c r="B10161">
        <v>10</v>
      </c>
      <c r="C10161" s="35">
        <f t="shared" si="790"/>
        <v>3118.0436546396736</v>
      </c>
      <c r="D10161" s="35">
        <f t="shared" si="791"/>
        <v>-1918.0436546396736</v>
      </c>
      <c r="E10161" s="35">
        <f t="shared" si="792"/>
        <v>886840.64910440333</v>
      </c>
      <c r="F10161" s="35">
        <f t="shared" si="793"/>
        <v>953203.63760057429</v>
      </c>
      <c r="G10161" s="33">
        <f t="shared" si="794"/>
        <v>3678891.4611035157</v>
      </c>
    </row>
    <row r="10162" spans="1:7" x14ac:dyDescent="0.2">
      <c r="A10162">
        <v>400</v>
      </c>
      <c r="B10162">
        <v>9</v>
      </c>
      <c r="C10162" s="35">
        <f t="shared" si="790"/>
        <v>2883.5029896358278</v>
      </c>
      <c r="D10162" s="35">
        <f t="shared" si="791"/>
        <v>-2483.5029896358278</v>
      </c>
      <c r="E10162" s="35">
        <f t="shared" si="792"/>
        <v>3033596.1241922732</v>
      </c>
      <c r="F10162" s="35">
        <f t="shared" si="793"/>
        <v>550238.7815164472</v>
      </c>
      <c r="G10162" s="33">
        <f t="shared" si="794"/>
        <v>6167787.0995300943</v>
      </c>
    </row>
    <row r="10163" spans="1:7" x14ac:dyDescent="0.2">
      <c r="A10163">
        <v>600</v>
      </c>
      <c r="B10163">
        <v>10</v>
      </c>
      <c r="C10163" s="35">
        <f t="shared" si="790"/>
        <v>3118.0436546396736</v>
      </c>
      <c r="D10163" s="35">
        <f t="shared" si="791"/>
        <v>-2518.0436546396736</v>
      </c>
      <c r="E10163" s="35">
        <f t="shared" si="792"/>
        <v>2376907.2554203058</v>
      </c>
      <c r="F10163" s="35">
        <f t="shared" si="793"/>
        <v>953203.63760057429</v>
      </c>
      <c r="G10163" s="33">
        <f t="shared" si="794"/>
        <v>6340543.846671124</v>
      </c>
    </row>
    <row r="10164" spans="1:7" x14ac:dyDescent="0.2">
      <c r="A10164">
        <v>1000</v>
      </c>
      <c r="B10164">
        <v>9</v>
      </c>
      <c r="C10164" s="35">
        <f t="shared" si="790"/>
        <v>2883.5029896358278</v>
      </c>
      <c r="D10164" s="35">
        <f t="shared" si="791"/>
        <v>-1883.5029896358278</v>
      </c>
      <c r="E10164" s="35">
        <f t="shared" si="792"/>
        <v>1303529.5178763708</v>
      </c>
      <c r="F10164" s="35">
        <f t="shared" si="793"/>
        <v>550238.7815164472</v>
      </c>
      <c r="G10164" s="33">
        <f t="shared" si="794"/>
        <v>3547583.5119671011</v>
      </c>
    </row>
    <row r="10165" spans="1:7" x14ac:dyDescent="0.2">
      <c r="A10165">
        <v>3500</v>
      </c>
      <c r="B10165">
        <v>12</v>
      </c>
      <c r="C10165" s="35">
        <f t="shared" si="790"/>
        <v>3587.1249846473656</v>
      </c>
      <c r="D10165" s="35">
        <f t="shared" si="791"/>
        <v>-87.124984647365636</v>
      </c>
      <c r="E10165" s="35">
        <f t="shared" si="792"/>
        <v>1844918.6582267773</v>
      </c>
      <c r="F10165" s="35">
        <f t="shared" si="793"/>
        <v>2089189.2910115072</v>
      </c>
      <c r="G10165" s="33">
        <f t="shared" si="794"/>
        <v>7590.7629498036977</v>
      </c>
    </row>
    <row r="10166" spans="1:7" x14ac:dyDescent="0.2">
      <c r="A10166">
        <v>3500</v>
      </c>
      <c r="B10166">
        <v>5</v>
      </c>
      <c r="C10166" s="35">
        <f t="shared" si="790"/>
        <v>1945.340329620444</v>
      </c>
      <c r="D10166" s="35">
        <f t="shared" si="791"/>
        <v>1554.659670379556</v>
      </c>
      <c r="E10166" s="35">
        <f t="shared" si="792"/>
        <v>1844918.6582267773</v>
      </c>
      <c r="F10166" s="35">
        <f t="shared" si="793"/>
        <v>38565.827988863377</v>
      </c>
      <c r="G10166" s="33">
        <f t="shared" si="794"/>
        <v>2416966.6907046698</v>
      </c>
    </row>
    <row r="10167" spans="1:7" x14ac:dyDescent="0.2">
      <c r="A10167">
        <v>2000</v>
      </c>
      <c r="B10167">
        <v>12</v>
      </c>
      <c r="C10167" s="35">
        <f t="shared" si="790"/>
        <v>3587.1249846473656</v>
      </c>
      <c r="D10167" s="35">
        <f t="shared" si="791"/>
        <v>-1587.1249846473656</v>
      </c>
      <c r="E10167" s="35">
        <f t="shared" si="792"/>
        <v>20085.174016533423</v>
      </c>
      <c r="F10167" s="35">
        <f t="shared" si="793"/>
        <v>2089189.2910115072</v>
      </c>
      <c r="G10167" s="33">
        <f t="shared" si="794"/>
        <v>2518965.7168919006</v>
      </c>
    </row>
    <row r="10168" spans="1:7" x14ac:dyDescent="0.2">
      <c r="A10168">
        <v>1800</v>
      </c>
      <c r="B10168">
        <v>12</v>
      </c>
      <c r="C10168" s="35">
        <f t="shared" si="790"/>
        <v>3587.1249846473656</v>
      </c>
      <c r="D10168" s="35">
        <f t="shared" si="791"/>
        <v>-1787.1249846473656</v>
      </c>
      <c r="E10168" s="35">
        <f t="shared" si="792"/>
        <v>116774.04278850088</v>
      </c>
      <c r="F10168" s="35">
        <f t="shared" si="793"/>
        <v>2089189.2910115072</v>
      </c>
      <c r="G10168" s="33">
        <f t="shared" si="794"/>
        <v>3193815.7107508467</v>
      </c>
    </row>
    <row r="10169" spans="1:7" x14ac:dyDescent="0.2">
      <c r="A10169">
        <v>2500</v>
      </c>
      <c r="B10169">
        <v>17</v>
      </c>
      <c r="C10169" s="35">
        <f t="shared" si="790"/>
        <v>4759.8283096665946</v>
      </c>
      <c r="D10169" s="35">
        <f t="shared" si="791"/>
        <v>-2259.8283096665946</v>
      </c>
      <c r="E10169" s="35">
        <f t="shared" si="792"/>
        <v>128363.00208661477</v>
      </c>
      <c r="F10169" s="35">
        <f t="shared" si="793"/>
        <v>6854479.7484544544</v>
      </c>
      <c r="G10169" s="33">
        <f t="shared" si="794"/>
        <v>5106823.9891705783</v>
      </c>
    </row>
    <row r="10170" spans="1:7" x14ac:dyDescent="0.2">
      <c r="A10170">
        <v>3200</v>
      </c>
      <c r="B10170">
        <v>0</v>
      </c>
      <c r="C10170" s="35">
        <f t="shared" si="790"/>
        <v>772.63700460121436</v>
      </c>
      <c r="D10170" s="35">
        <f t="shared" si="791"/>
        <v>2427.3629953987856</v>
      </c>
      <c r="E10170" s="35">
        <f t="shared" si="792"/>
        <v>1119951.9613847286</v>
      </c>
      <c r="F10170" s="35">
        <f t="shared" si="793"/>
        <v>1874394.1953994662</v>
      </c>
      <c r="G10170" s="33">
        <f t="shared" si="794"/>
        <v>5892091.1114313649</v>
      </c>
    </row>
    <row r="10171" spans="1:7" x14ac:dyDescent="0.2">
      <c r="A10171">
        <v>2333.3330000000001</v>
      </c>
      <c r="B10171">
        <v>3</v>
      </c>
      <c r="C10171" s="35">
        <f t="shared" si="790"/>
        <v>1476.2589996127522</v>
      </c>
      <c r="D10171" s="35">
        <f t="shared" si="791"/>
        <v>857.07400038724791</v>
      </c>
      <c r="E10171" s="35">
        <f t="shared" si="792"/>
        <v>36714.709433702301</v>
      </c>
      <c r="F10171" s="35">
        <f t="shared" si="793"/>
        <v>442841.23371042684</v>
      </c>
      <c r="G10171" s="33">
        <f t="shared" si="794"/>
        <v>734575.8421398002</v>
      </c>
    </row>
    <row r="10172" spans="1:7" x14ac:dyDescent="0.2">
      <c r="A10172">
        <v>600</v>
      </c>
      <c r="B10172">
        <v>4</v>
      </c>
      <c r="C10172" s="35">
        <f t="shared" si="790"/>
        <v>1710.799664616598</v>
      </c>
      <c r="D10172" s="35">
        <f t="shared" si="791"/>
        <v>-1110.799664616598</v>
      </c>
      <c r="E10172" s="35">
        <f t="shared" si="792"/>
        <v>2376907.2554203058</v>
      </c>
      <c r="F10172" s="35">
        <f t="shared" si="793"/>
        <v>185694.20730919892</v>
      </c>
      <c r="G10172" s="33">
        <f t="shared" si="794"/>
        <v>1233875.8949123465</v>
      </c>
    </row>
    <row r="10173" spans="1:7" x14ac:dyDescent="0.2">
      <c r="A10173">
        <v>2550</v>
      </c>
      <c r="B10173">
        <v>15</v>
      </c>
      <c r="C10173" s="35">
        <f t="shared" si="790"/>
        <v>4290.746979658903</v>
      </c>
      <c r="D10173" s="35">
        <f t="shared" si="791"/>
        <v>-1740.746979658903</v>
      </c>
      <c r="E10173" s="35">
        <f t="shared" si="792"/>
        <v>166690.78489362291</v>
      </c>
      <c r="F10173" s="35">
        <f t="shared" si="793"/>
        <v>4618307.6242345981</v>
      </c>
      <c r="G10173" s="33">
        <f t="shared" si="794"/>
        <v>3030200.0471915933</v>
      </c>
    </row>
    <row r="10174" spans="1:7" x14ac:dyDescent="0.2">
      <c r="A10174">
        <v>2400</v>
      </c>
      <c r="B10174">
        <v>9</v>
      </c>
      <c r="C10174" s="35">
        <f t="shared" si="790"/>
        <v>2883.5029896358278</v>
      </c>
      <c r="D10174" s="35">
        <f t="shared" si="791"/>
        <v>-483.50298963582782</v>
      </c>
      <c r="E10174" s="35">
        <f t="shared" si="792"/>
        <v>66707.436472598492</v>
      </c>
      <c r="F10174" s="35">
        <f t="shared" si="793"/>
        <v>550238.7815164472</v>
      </c>
      <c r="G10174" s="33">
        <f t="shared" si="794"/>
        <v>233775.14098678343</v>
      </c>
    </row>
    <row r="10175" spans="1:7" x14ac:dyDescent="0.2">
      <c r="A10175">
        <v>1350</v>
      </c>
      <c r="B10175">
        <v>1</v>
      </c>
      <c r="C10175" s="35">
        <f t="shared" si="790"/>
        <v>1007.1776696050603</v>
      </c>
      <c r="D10175" s="35">
        <f t="shared" si="791"/>
        <v>342.82233039493974</v>
      </c>
      <c r="E10175" s="35">
        <f t="shared" si="792"/>
        <v>626823.99752542772</v>
      </c>
      <c r="F10175" s="35">
        <f t="shared" si="793"/>
        <v>1287191.2277555608</v>
      </c>
      <c r="G10175" s="33">
        <f t="shared" si="794"/>
        <v>117527.15021741722</v>
      </c>
    </row>
    <row r="10176" spans="1:7" x14ac:dyDescent="0.2">
      <c r="A10176">
        <v>5541.6670000000004</v>
      </c>
      <c r="B10176">
        <v>11</v>
      </c>
      <c r="C10176" s="35">
        <f t="shared" si="790"/>
        <v>3352.5843196435194</v>
      </c>
      <c r="D10176" s="35">
        <f t="shared" si="791"/>
        <v>2189.082680356481</v>
      </c>
      <c r="E10176" s="35">
        <f t="shared" si="792"/>
        <v>11559624.833920497</v>
      </c>
      <c r="F10176" s="35">
        <f t="shared" si="793"/>
        <v>1466187.1407655939</v>
      </c>
      <c r="G10176" s="33">
        <f t="shared" si="794"/>
        <v>4792082.9814367155</v>
      </c>
    </row>
    <row r="10177" spans="1:7" x14ac:dyDescent="0.2">
      <c r="A10177">
        <v>11300</v>
      </c>
      <c r="B10177">
        <v>6</v>
      </c>
      <c r="C10177" s="35">
        <f t="shared" si="790"/>
        <v>2179.88099462429</v>
      </c>
      <c r="D10177" s="35">
        <f t="shared" si="791"/>
        <v>9120.1190053757091</v>
      </c>
      <c r="E10177" s="35">
        <f t="shared" si="792"/>
        <v>83874052.776120037</v>
      </c>
      <c r="F10177" s="35">
        <f t="shared" si="793"/>
        <v>1456.095749420469</v>
      </c>
      <c r="G10177" s="33">
        <f t="shared" si="794"/>
        <v>83176570.672215208</v>
      </c>
    </row>
    <row r="10178" spans="1:7" x14ac:dyDescent="0.2">
      <c r="A10178">
        <v>1000</v>
      </c>
      <c r="B10178">
        <v>4</v>
      </c>
      <c r="C10178" s="35">
        <f t="shared" si="790"/>
        <v>1710.799664616598</v>
      </c>
      <c r="D10178" s="35">
        <f t="shared" si="791"/>
        <v>-710.79966461659797</v>
      </c>
      <c r="E10178" s="35">
        <f t="shared" si="792"/>
        <v>1303529.5178763708</v>
      </c>
      <c r="F10178" s="35">
        <f t="shared" si="793"/>
        <v>185694.20730919892</v>
      </c>
      <c r="G10178" s="33">
        <f t="shared" si="794"/>
        <v>505236.16321906814</v>
      </c>
    </row>
    <row r="10179" spans="1:7" x14ac:dyDescent="0.2">
      <c r="A10179">
        <v>225</v>
      </c>
      <c r="B10179">
        <v>0</v>
      </c>
      <c r="C10179" s="35">
        <f t="shared" ref="C10179:C10242" si="795">$J$20+$J$21*B10179</f>
        <v>772.63700460121436</v>
      </c>
      <c r="D10179" s="35">
        <f t="shared" ref="D10179:D10242" si="796">A10179-C10179</f>
        <v>-547.63700460121436</v>
      </c>
      <c r="E10179" s="35">
        <f t="shared" ref="E10179:E10242" si="797">(A10179-$J$16)^2</f>
        <v>3673823.8843677444</v>
      </c>
      <c r="F10179" s="35">
        <f t="shared" ref="F10179:F10242" si="798">(C10179-$J$16)^2</f>
        <v>1874394.1953994662</v>
      </c>
      <c r="G10179" s="33">
        <f t="shared" ref="G10179:G10242" si="799">(A10179-C10179)^2</f>
        <v>299906.2888085905</v>
      </c>
    </row>
    <row r="10180" spans="1:7" x14ac:dyDescent="0.2">
      <c r="A10180">
        <v>3125</v>
      </c>
      <c r="B10180">
        <v>10</v>
      </c>
      <c r="C10180" s="35">
        <f t="shared" si="795"/>
        <v>3118.0436546396736</v>
      </c>
      <c r="D10180" s="35">
        <f t="shared" si="796"/>
        <v>6.9563453603263952</v>
      </c>
      <c r="E10180" s="35">
        <f t="shared" si="797"/>
        <v>966835.28717421647</v>
      </c>
      <c r="F10180" s="35">
        <f t="shared" si="798"/>
        <v>953203.63760057429</v>
      </c>
      <c r="G10180" s="33">
        <f t="shared" si="799"/>
        <v>48.390740772134563</v>
      </c>
    </row>
    <row r="10181" spans="1:7" x14ac:dyDescent="0.2">
      <c r="A10181">
        <v>1000</v>
      </c>
      <c r="B10181">
        <v>7</v>
      </c>
      <c r="C10181" s="35">
        <f t="shared" si="795"/>
        <v>2414.4216596281358</v>
      </c>
      <c r="D10181" s="35">
        <f t="shared" si="796"/>
        <v>-1414.4216596281358</v>
      </c>
      <c r="E10181" s="35">
        <f t="shared" si="797"/>
        <v>1303529.5178763708</v>
      </c>
      <c r="F10181" s="35">
        <f t="shared" si="798"/>
        <v>74365.010590870079</v>
      </c>
      <c r="G10181" s="33">
        <f t="shared" si="799"/>
        <v>2000588.6312252099</v>
      </c>
    </row>
    <row r="10182" spans="1:7" x14ac:dyDescent="0.2">
      <c r="A10182">
        <v>2604.1669999999999</v>
      </c>
      <c r="B10182">
        <v>10</v>
      </c>
      <c r="C10182" s="35">
        <f t="shared" si="795"/>
        <v>3118.0436546396736</v>
      </c>
      <c r="D10182" s="35">
        <f t="shared" si="796"/>
        <v>-513.87665463967369</v>
      </c>
      <c r="E10182" s="35">
        <f t="shared" si="797"/>
        <v>213855.21900876702</v>
      </c>
      <c r="F10182" s="35">
        <f t="shared" si="798"/>
        <v>953203.63760057429</v>
      </c>
      <c r="G10182" s="33">
        <f t="shared" si="799"/>
        <v>264069.21618366247</v>
      </c>
    </row>
    <row r="10183" spans="1:7" x14ac:dyDescent="0.2">
      <c r="A10183">
        <v>5000</v>
      </c>
      <c r="B10183">
        <v>12</v>
      </c>
      <c r="C10183" s="35">
        <f t="shared" si="795"/>
        <v>3587.1249846473656</v>
      </c>
      <c r="D10183" s="35">
        <f t="shared" si="796"/>
        <v>1412.8750153526344</v>
      </c>
      <c r="E10183" s="35">
        <f t="shared" si="797"/>
        <v>8169752.1424370212</v>
      </c>
      <c r="F10183" s="35">
        <f t="shared" si="798"/>
        <v>2089189.2910115072</v>
      </c>
      <c r="G10183" s="33">
        <f t="shared" si="799"/>
        <v>1996215.8090077068</v>
      </c>
    </row>
    <row r="10184" spans="1:7" x14ac:dyDescent="0.2">
      <c r="A10184">
        <v>5850</v>
      </c>
      <c r="B10184">
        <v>11</v>
      </c>
      <c r="C10184" s="35">
        <f t="shared" si="795"/>
        <v>3352.5843196435194</v>
      </c>
      <c r="D10184" s="35">
        <f t="shared" si="796"/>
        <v>2497.4156803564806</v>
      </c>
      <c r="E10184" s="35">
        <f t="shared" si="797"/>
        <v>13751324.45015616</v>
      </c>
      <c r="F10184" s="35">
        <f t="shared" si="798"/>
        <v>1466187.1407655939</v>
      </c>
      <c r="G10184" s="33">
        <f t="shared" si="799"/>
        <v>6237085.0804904234</v>
      </c>
    </row>
    <row r="10185" spans="1:7" x14ac:dyDescent="0.2">
      <c r="A10185">
        <v>3000</v>
      </c>
      <c r="B10185">
        <v>9</v>
      </c>
      <c r="C10185" s="35">
        <f t="shared" si="795"/>
        <v>2883.5029896358278</v>
      </c>
      <c r="D10185" s="35">
        <f t="shared" si="796"/>
        <v>116.49701036417218</v>
      </c>
      <c r="E10185" s="35">
        <f t="shared" si="797"/>
        <v>736640.83015669615</v>
      </c>
      <c r="F10185" s="35">
        <f t="shared" si="798"/>
        <v>550238.7815164472</v>
      </c>
      <c r="G10185" s="33">
        <f t="shared" si="799"/>
        <v>13571.553423790041</v>
      </c>
    </row>
    <row r="10186" spans="1:7" x14ac:dyDescent="0.2">
      <c r="A10186">
        <v>5833.3329999999996</v>
      </c>
      <c r="B10186">
        <v>6</v>
      </c>
      <c r="C10186" s="35">
        <f t="shared" si="795"/>
        <v>2179.88099462429</v>
      </c>
      <c r="D10186" s="35">
        <f t="shared" si="796"/>
        <v>3653.4520053757096</v>
      </c>
      <c r="E10186" s="35">
        <f t="shared" si="797"/>
        <v>13627990.50592427</v>
      </c>
      <c r="F10186" s="35">
        <f t="shared" si="798"/>
        <v>1456.095749420469</v>
      </c>
      <c r="G10186" s="33">
        <f t="shared" si="799"/>
        <v>13347711.555583794</v>
      </c>
    </row>
    <row r="10187" spans="1:7" x14ac:dyDescent="0.2">
      <c r="A10187">
        <v>3500</v>
      </c>
      <c r="B10187">
        <v>12</v>
      </c>
      <c r="C10187" s="35">
        <f t="shared" si="795"/>
        <v>3587.1249846473656</v>
      </c>
      <c r="D10187" s="35">
        <f t="shared" si="796"/>
        <v>-87.124984647365636</v>
      </c>
      <c r="E10187" s="35">
        <f t="shared" si="797"/>
        <v>1844918.6582267773</v>
      </c>
      <c r="F10187" s="35">
        <f t="shared" si="798"/>
        <v>2089189.2910115072</v>
      </c>
      <c r="G10187" s="33">
        <f t="shared" si="799"/>
        <v>7590.7629498036977</v>
      </c>
    </row>
    <row r="10188" spans="1:7" x14ac:dyDescent="0.2">
      <c r="A10188">
        <v>2658.3330000000001</v>
      </c>
      <c r="B10188">
        <v>12</v>
      </c>
      <c r="C10188" s="35">
        <f t="shared" si="795"/>
        <v>3587.1249846473656</v>
      </c>
      <c r="D10188" s="35">
        <f t="shared" si="796"/>
        <v>-928.79198464736555</v>
      </c>
      <c r="E10188" s="35">
        <f t="shared" si="797"/>
        <v>266886.7476792552</v>
      </c>
      <c r="F10188" s="35">
        <f t="shared" si="798"/>
        <v>2089189.2910115072</v>
      </c>
      <c r="G10188" s="33">
        <f t="shared" si="799"/>
        <v>862654.5507451921</v>
      </c>
    </row>
    <row r="10189" spans="1:7" x14ac:dyDescent="0.2">
      <c r="A10189">
        <v>3200</v>
      </c>
      <c r="B10189">
        <v>9</v>
      </c>
      <c r="C10189" s="35">
        <f t="shared" si="795"/>
        <v>2883.5029896358278</v>
      </c>
      <c r="D10189" s="35">
        <f t="shared" si="796"/>
        <v>316.49701036417218</v>
      </c>
      <c r="E10189" s="35">
        <f t="shared" si="797"/>
        <v>1119951.9613847286</v>
      </c>
      <c r="F10189" s="35">
        <f t="shared" si="798"/>
        <v>550238.7815164472</v>
      </c>
      <c r="G10189" s="33">
        <f t="shared" si="799"/>
        <v>100170.35756945891</v>
      </c>
    </row>
    <row r="10190" spans="1:7" x14ac:dyDescent="0.2">
      <c r="A10190">
        <v>4850</v>
      </c>
      <c r="B10190">
        <v>12</v>
      </c>
      <c r="C10190" s="35">
        <f t="shared" si="795"/>
        <v>3587.1249846473656</v>
      </c>
      <c r="D10190" s="35">
        <f t="shared" si="796"/>
        <v>1262.8750153526344</v>
      </c>
      <c r="E10190" s="35">
        <f t="shared" si="797"/>
        <v>7334768.7940159971</v>
      </c>
      <c r="F10190" s="35">
        <f t="shared" si="798"/>
        <v>2089189.2910115072</v>
      </c>
      <c r="G10190" s="33">
        <f t="shared" si="799"/>
        <v>1594853.3044019165</v>
      </c>
    </row>
    <row r="10191" spans="1:7" x14ac:dyDescent="0.2">
      <c r="A10191">
        <v>2500</v>
      </c>
      <c r="B10191">
        <v>11</v>
      </c>
      <c r="C10191" s="35">
        <f t="shared" si="795"/>
        <v>3352.5843196435194</v>
      </c>
      <c r="D10191" s="35">
        <f t="shared" si="796"/>
        <v>-852.58431964351939</v>
      </c>
      <c r="E10191" s="35">
        <f t="shared" si="797"/>
        <v>128363.00208661477</v>
      </c>
      <c r="F10191" s="35">
        <f t="shared" si="798"/>
        <v>1466187.1407655939</v>
      </c>
      <c r="G10191" s="33">
        <f t="shared" si="799"/>
        <v>726900.02210200287</v>
      </c>
    </row>
    <row r="10192" spans="1:7" x14ac:dyDescent="0.2">
      <c r="A10192">
        <v>2000</v>
      </c>
      <c r="B10192">
        <v>0</v>
      </c>
      <c r="C10192" s="35">
        <f t="shared" si="795"/>
        <v>772.63700460121436</v>
      </c>
      <c r="D10192" s="35">
        <f t="shared" si="796"/>
        <v>1227.3629953987856</v>
      </c>
      <c r="E10192" s="35">
        <f t="shared" si="797"/>
        <v>20085.174016533423</v>
      </c>
      <c r="F10192" s="35">
        <f t="shared" si="798"/>
        <v>1874394.1953994662</v>
      </c>
      <c r="G10192" s="33">
        <f t="shared" si="799"/>
        <v>1506419.9224742795</v>
      </c>
    </row>
    <row r="10193" spans="1:7" x14ac:dyDescent="0.2">
      <c r="A10193">
        <v>2333.3330000000001</v>
      </c>
      <c r="B10193">
        <v>11</v>
      </c>
      <c r="C10193" s="35">
        <f t="shared" si="795"/>
        <v>3352.5843196435194</v>
      </c>
      <c r="D10193" s="35">
        <f t="shared" si="796"/>
        <v>-1019.2513196435193</v>
      </c>
      <c r="E10193" s="35">
        <f t="shared" si="797"/>
        <v>36714.709433702301</v>
      </c>
      <c r="F10193" s="35">
        <f t="shared" si="798"/>
        <v>1466187.1407655939</v>
      </c>
      <c r="G10193" s="33">
        <f t="shared" si="799"/>
        <v>1038873.2525950556</v>
      </c>
    </row>
    <row r="10194" spans="1:7" x14ac:dyDescent="0.2">
      <c r="A10194">
        <v>2100</v>
      </c>
      <c r="B10194">
        <v>6</v>
      </c>
      <c r="C10194" s="35">
        <f t="shared" si="795"/>
        <v>2179.88099462429</v>
      </c>
      <c r="D10194" s="35">
        <f t="shared" si="796"/>
        <v>-79.880994624289997</v>
      </c>
      <c r="E10194" s="35">
        <f t="shared" si="797"/>
        <v>1740.7396305496925</v>
      </c>
      <c r="F10194" s="35">
        <f t="shared" si="798"/>
        <v>1456.095749420469</v>
      </c>
      <c r="G10194" s="33">
        <f t="shared" si="799"/>
        <v>6380.9733021658476</v>
      </c>
    </row>
    <row r="10195" spans="1:7" x14ac:dyDescent="0.2">
      <c r="A10195">
        <v>800</v>
      </c>
      <c r="B10195">
        <v>6</v>
      </c>
      <c r="C10195" s="35">
        <f t="shared" si="795"/>
        <v>2179.88099462429</v>
      </c>
      <c r="D10195" s="35">
        <f t="shared" si="796"/>
        <v>-1379.88099462429</v>
      </c>
      <c r="E10195" s="35">
        <f t="shared" si="797"/>
        <v>1800218.3866483383</v>
      </c>
      <c r="F10195" s="35">
        <f t="shared" si="798"/>
        <v>1456.095749420469</v>
      </c>
      <c r="G10195" s="33">
        <f t="shared" si="799"/>
        <v>1904071.5593253199</v>
      </c>
    </row>
    <row r="10196" spans="1:7" x14ac:dyDescent="0.2">
      <c r="A10196">
        <v>1800</v>
      </c>
      <c r="B10196">
        <v>9</v>
      </c>
      <c r="C10196" s="35">
        <f t="shared" si="795"/>
        <v>2883.5029896358278</v>
      </c>
      <c r="D10196" s="35">
        <f t="shared" si="796"/>
        <v>-1083.5029896358278</v>
      </c>
      <c r="E10196" s="35">
        <f t="shared" si="797"/>
        <v>116774.04278850088</v>
      </c>
      <c r="F10196" s="35">
        <f t="shared" si="798"/>
        <v>550238.7815164472</v>
      </c>
      <c r="G10196" s="33">
        <f t="shared" si="799"/>
        <v>1173978.7285497768</v>
      </c>
    </row>
    <row r="10197" spans="1:7" x14ac:dyDescent="0.2">
      <c r="A10197">
        <v>780</v>
      </c>
      <c r="B10197">
        <v>11</v>
      </c>
      <c r="C10197" s="35">
        <f t="shared" si="795"/>
        <v>3352.5843196435194</v>
      </c>
      <c r="D10197" s="35">
        <f t="shared" si="796"/>
        <v>-2572.5843196435194</v>
      </c>
      <c r="E10197" s="35">
        <f t="shared" si="797"/>
        <v>1854287.2735255349</v>
      </c>
      <c r="F10197" s="35">
        <f t="shared" si="798"/>
        <v>1466187.1407655939</v>
      </c>
      <c r="G10197" s="33">
        <f t="shared" si="799"/>
        <v>6618190.0816757092</v>
      </c>
    </row>
    <row r="10198" spans="1:7" x14ac:dyDescent="0.2">
      <c r="A10198">
        <v>1400</v>
      </c>
      <c r="B10198">
        <v>9</v>
      </c>
      <c r="C10198" s="35">
        <f t="shared" si="795"/>
        <v>2883.5029896358278</v>
      </c>
      <c r="D10198" s="35">
        <f t="shared" si="796"/>
        <v>-1483.5029896358278</v>
      </c>
      <c r="E10198" s="35">
        <f t="shared" si="797"/>
        <v>550151.78033243585</v>
      </c>
      <c r="F10198" s="35">
        <f t="shared" si="798"/>
        <v>550238.7815164472</v>
      </c>
      <c r="G10198" s="33">
        <f t="shared" si="799"/>
        <v>2200781.1202584389</v>
      </c>
    </row>
    <row r="10199" spans="1:7" x14ac:dyDescent="0.2">
      <c r="A10199">
        <v>800</v>
      </c>
      <c r="B10199">
        <v>2</v>
      </c>
      <c r="C10199" s="35">
        <f t="shared" si="795"/>
        <v>1241.7183346089062</v>
      </c>
      <c r="D10199" s="35">
        <f t="shared" si="796"/>
        <v>-441.71833460890616</v>
      </c>
      <c r="E10199" s="35">
        <f t="shared" si="797"/>
        <v>1800218.3866483383</v>
      </c>
      <c r="F10199" s="35">
        <f t="shared" si="798"/>
        <v>810006.90719254757</v>
      </c>
      <c r="G10199" s="33">
        <f t="shared" si="799"/>
        <v>195115.0871296656</v>
      </c>
    </row>
    <row r="10200" spans="1:7" x14ac:dyDescent="0.2">
      <c r="A10200">
        <v>500</v>
      </c>
      <c r="B10200">
        <v>10</v>
      </c>
      <c r="C10200" s="35">
        <f t="shared" si="795"/>
        <v>3118.0436546396736</v>
      </c>
      <c r="D10200" s="35">
        <f t="shared" si="796"/>
        <v>-2618.0436546396736</v>
      </c>
      <c r="E10200" s="35">
        <f t="shared" si="797"/>
        <v>2695251.6898062895</v>
      </c>
      <c r="F10200" s="35">
        <f t="shared" si="798"/>
        <v>953203.63760057429</v>
      </c>
      <c r="G10200" s="33">
        <f t="shared" si="799"/>
        <v>6854152.5775990589</v>
      </c>
    </row>
    <row r="10201" spans="1:7" x14ac:dyDescent="0.2">
      <c r="A10201">
        <v>2000</v>
      </c>
      <c r="B10201">
        <v>6</v>
      </c>
      <c r="C10201" s="35">
        <f t="shared" si="795"/>
        <v>2179.88099462429</v>
      </c>
      <c r="D10201" s="35">
        <f t="shared" si="796"/>
        <v>-179.88099462429</v>
      </c>
      <c r="E10201" s="35">
        <f t="shared" si="797"/>
        <v>20085.174016533423</v>
      </c>
      <c r="F10201" s="35">
        <f t="shared" si="798"/>
        <v>1456.095749420469</v>
      </c>
      <c r="G10201" s="33">
        <f t="shared" si="799"/>
        <v>32357.172227023846</v>
      </c>
    </row>
    <row r="10202" spans="1:7" x14ac:dyDescent="0.2">
      <c r="A10202">
        <v>1500</v>
      </c>
      <c r="B10202">
        <v>1</v>
      </c>
      <c r="C10202" s="35">
        <f t="shared" si="795"/>
        <v>1007.1776696050603</v>
      </c>
      <c r="D10202" s="35">
        <f t="shared" si="796"/>
        <v>492.82233039493974</v>
      </c>
      <c r="E10202" s="35">
        <f t="shared" si="797"/>
        <v>411807.34594645206</v>
      </c>
      <c r="F10202" s="35">
        <f t="shared" si="798"/>
        <v>1287191.2277555608</v>
      </c>
      <c r="G10202" s="33">
        <f t="shared" si="799"/>
        <v>242873.84933589914</v>
      </c>
    </row>
    <row r="10203" spans="1:7" x14ac:dyDescent="0.2">
      <c r="A10203">
        <v>2100</v>
      </c>
      <c r="B10203">
        <v>5</v>
      </c>
      <c r="C10203" s="35">
        <f t="shared" si="795"/>
        <v>1945.340329620444</v>
      </c>
      <c r="D10203" s="35">
        <f t="shared" si="796"/>
        <v>154.65967037955602</v>
      </c>
      <c r="E10203" s="35">
        <f t="shared" si="797"/>
        <v>1740.7396305496925</v>
      </c>
      <c r="F10203" s="35">
        <f t="shared" si="798"/>
        <v>38565.827988863377</v>
      </c>
      <c r="G10203" s="33">
        <f t="shared" si="799"/>
        <v>23919.613641912918</v>
      </c>
    </row>
    <row r="10204" spans="1:7" x14ac:dyDescent="0.2">
      <c r="A10204">
        <v>280</v>
      </c>
      <c r="B10204">
        <v>3</v>
      </c>
      <c r="C10204" s="35">
        <f t="shared" si="795"/>
        <v>1476.2589996127522</v>
      </c>
      <c r="D10204" s="35">
        <f t="shared" si="796"/>
        <v>-1196.2589996127522</v>
      </c>
      <c r="E10204" s="35">
        <f t="shared" si="797"/>
        <v>3466009.4454554538</v>
      </c>
      <c r="F10204" s="35">
        <f t="shared" si="798"/>
        <v>442841.23371042684</v>
      </c>
      <c r="G10204" s="33">
        <f t="shared" si="799"/>
        <v>1431035.5941545025</v>
      </c>
    </row>
    <row r="10205" spans="1:7" x14ac:dyDescent="0.2">
      <c r="A10205">
        <v>5833.3329999999996</v>
      </c>
      <c r="B10205">
        <v>6</v>
      </c>
      <c r="C10205" s="35">
        <f t="shared" si="795"/>
        <v>2179.88099462429</v>
      </c>
      <c r="D10205" s="35">
        <f t="shared" si="796"/>
        <v>3653.4520053757096</v>
      </c>
      <c r="E10205" s="35">
        <f t="shared" si="797"/>
        <v>13627990.50592427</v>
      </c>
      <c r="F10205" s="35">
        <f t="shared" si="798"/>
        <v>1456.095749420469</v>
      </c>
      <c r="G10205" s="33">
        <f t="shared" si="799"/>
        <v>13347711.555583794</v>
      </c>
    </row>
    <row r="10206" spans="1:7" x14ac:dyDescent="0.2">
      <c r="A10206">
        <v>1600</v>
      </c>
      <c r="B10206">
        <v>0</v>
      </c>
      <c r="C10206" s="35">
        <f t="shared" si="795"/>
        <v>772.63700460121436</v>
      </c>
      <c r="D10206" s="35">
        <f t="shared" si="796"/>
        <v>827.36299539878564</v>
      </c>
      <c r="E10206" s="35">
        <f t="shared" si="797"/>
        <v>293462.91156046838</v>
      </c>
      <c r="F10206" s="35">
        <f t="shared" si="798"/>
        <v>1874394.1953994662</v>
      </c>
      <c r="G10206" s="33">
        <f t="shared" si="799"/>
        <v>684529.52615525096</v>
      </c>
    </row>
    <row r="10207" spans="1:7" x14ac:dyDescent="0.2">
      <c r="A10207">
        <v>19000</v>
      </c>
      <c r="B10207">
        <v>9</v>
      </c>
      <c r="C10207" s="35">
        <f t="shared" si="795"/>
        <v>2883.5029896358278</v>
      </c>
      <c r="D10207" s="35">
        <f t="shared" si="796"/>
        <v>16116.497010364172</v>
      </c>
      <c r="E10207" s="35">
        <f t="shared" si="797"/>
        <v>284201531.32839924</v>
      </c>
      <c r="F10207" s="35">
        <f t="shared" si="798"/>
        <v>550238.7815164472</v>
      </c>
      <c r="G10207" s="33">
        <f t="shared" si="799"/>
        <v>259741475.8850773</v>
      </c>
    </row>
    <row r="10208" spans="1:7" x14ac:dyDescent="0.2">
      <c r="A10208">
        <v>2300</v>
      </c>
      <c r="B10208">
        <v>6</v>
      </c>
      <c r="C10208" s="35">
        <f t="shared" si="795"/>
        <v>2179.88099462429</v>
      </c>
      <c r="D10208" s="35">
        <f t="shared" si="796"/>
        <v>120.11900537571</v>
      </c>
      <c r="E10208" s="35">
        <f t="shared" si="797"/>
        <v>25051.870858582228</v>
      </c>
      <c r="F10208" s="35">
        <f t="shared" si="798"/>
        <v>1456.095749420469</v>
      </c>
      <c r="G10208" s="33">
        <f t="shared" si="799"/>
        <v>14428.575452449848</v>
      </c>
    </row>
    <row r="10209" spans="1:7" x14ac:dyDescent="0.2">
      <c r="A10209">
        <v>3000</v>
      </c>
      <c r="B10209">
        <v>2</v>
      </c>
      <c r="C10209" s="35">
        <f t="shared" si="795"/>
        <v>1241.7183346089062</v>
      </c>
      <c r="D10209" s="35">
        <f t="shared" si="796"/>
        <v>1758.2816653910938</v>
      </c>
      <c r="E10209" s="35">
        <f t="shared" si="797"/>
        <v>736640.83015669615</v>
      </c>
      <c r="F10209" s="35">
        <f t="shared" si="798"/>
        <v>810006.90719254757</v>
      </c>
      <c r="G10209" s="33">
        <f t="shared" si="799"/>
        <v>3091554.4148504785</v>
      </c>
    </row>
    <row r="10210" spans="1:7" x14ac:dyDescent="0.2">
      <c r="A10210">
        <v>1800</v>
      </c>
      <c r="B10210">
        <v>8</v>
      </c>
      <c r="C10210" s="35">
        <f t="shared" si="795"/>
        <v>2648.9623246319816</v>
      </c>
      <c r="D10210" s="35">
        <f t="shared" si="796"/>
        <v>-848.96232463198157</v>
      </c>
      <c r="E10210" s="35">
        <f t="shared" si="797"/>
        <v>116774.04278850088</v>
      </c>
      <c r="F10210" s="35">
        <f t="shared" si="798"/>
        <v>257292.5725132121</v>
      </c>
      <c r="G10210" s="33">
        <f t="shared" si="799"/>
        <v>720737.02864453802</v>
      </c>
    </row>
    <row r="10211" spans="1:7" x14ac:dyDescent="0.2">
      <c r="A10211">
        <v>3033.3330000000001</v>
      </c>
      <c r="B10211">
        <v>8</v>
      </c>
      <c r="C10211" s="35">
        <f t="shared" si="795"/>
        <v>2648.9623246319816</v>
      </c>
      <c r="D10211" s="35">
        <f t="shared" si="796"/>
        <v>384.37067536801851</v>
      </c>
      <c r="E10211" s="35">
        <f t="shared" si="797"/>
        <v>794969.8687318163</v>
      </c>
      <c r="F10211" s="35">
        <f t="shared" si="798"/>
        <v>257292.5725132121</v>
      </c>
      <c r="G10211" s="33">
        <f t="shared" si="799"/>
        <v>147740.81608286666</v>
      </c>
    </row>
    <row r="10212" spans="1:7" x14ac:dyDescent="0.2">
      <c r="A10212">
        <v>1408.3330000000001</v>
      </c>
      <c r="B10212">
        <v>6</v>
      </c>
      <c r="C10212" s="35">
        <f t="shared" si="795"/>
        <v>2179.88099462429</v>
      </c>
      <c r="D10212" s="35">
        <f t="shared" si="796"/>
        <v>-771.54799462428991</v>
      </c>
      <c r="E10212" s="35">
        <f t="shared" si="797"/>
        <v>537859.67750405171</v>
      </c>
      <c r="F10212" s="35">
        <f t="shared" si="798"/>
        <v>1456.095749420469</v>
      </c>
      <c r="G10212" s="33">
        <f t="shared" si="799"/>
        <v>595286.30800876324</v>
      </c>
    </row>
    <row r="10213" spans="1:7" x14ac:dyDescent="0.2">
      <c r="A10213">
        <v>2020.8330000000001</v>
      </c>
      <c r="B10213">
        <v>0</v>
      </c>
      <c r="C10213" s="35">
        <f t="shared" si="795"/>
        <v>772.63700460121436</v>
      </c>
      <c r="D10213" s="35">
        <f t="shared" si="796"/>
        <v>1248.1959953987857</v>
      </c>
      <c r="E10213" s="35">
        <f t="shared" si="797"/>
        <v>14614.191889901413</v>
      </c>
      <c r="F10213" s="35">
        <f t="shared" si="798"/>
        <v>1874394.1953994662</v>
      </c>
      <c r="G10213" s="33">
        <f t="shared" si="799"/>
        <v>1557993.2429295655</v>
      </c>
    </row>
    <row r="10214" spans="1:7" x14ac:dyDescent="0.2">
      <c r="A10214">
        <v>1800</v>
      </c>
      <c r="B10214">
        <v>0</v>
      </c>
      <c r="C10214" s="35">
        <f t="shared" si="795"/>
        <v>772.63700460121436</v>
      </c>
      <c r="D10214" s="35">
        <f t="shared" si="796"/>
        <v>1027.3629953987856</v>
      </c>
      <c r="E10214" s="35">
        <f t="shared" si="797"/>
        <v>116774.04278850088</v>
      </c>
      <c r="F10214" s="35">
        <f t="shared" si="798"/>
        <v>1874394.1953994662</v>
      </c>
      <c r="G10214" s="33">
        <f t="shared" si="799"/>
        <v>1055474.7243147653</v>
      </c>
    </row>
    <row r="10215" spans="1:7" x14ac:dyDescent="0.2">
      <c r="A10215">
        <v>2333.3330000000001</v>
      </c>
      <c r="B10215">
        <v>6</v>
      </c>
      <c r="C10215" s="35">
        <f t="shared" si="795"/>
        <v>2179.88099462429</v>
      </c>
      <c r="D10215" s="35">
        <f t="shared" si="796"/>
        <v>153.45200537571009</v>
      </c>
      <c r="E10215" s="35">
        <f t="shared" si="797"/>
        <v>36714.709433702301</v>
      </c>
      <c r="F10215" s="35">
        <f t="shared" si="798"/>
        <v>1456.095749420469</v>
      </c>
      <c r="G10215" s="33">
        <f t="shared" si="799"/>
        <v>23547.517953826959</v>
      </c>
    </row>
    <row r="10216" spans="1:7" x14ac:dyDescent="0.2">
      <c r="A10216">
        <v>2500</v>
      </c>
      <c r="B10216">
        <v>4</v>
      </c>
      <c r="C10216" s="35">
        <f t="shared" si="795"/>
        <v>1710.799664616598</v>
      </c>
      <c r="D10216" s="35">
        <f t="shared" si="796"/>
        <v>789.20033538340203</v>
      </c>
      <c r="E10216" s="35">
        <f t="shared" si="797"/>
        <v>128363.00208661477</v>
      </c>
      <c r="F10216" s="35">
        <f t="shared" si="798"/>
        <v>185694.20730919892</v>
      </c>
      <c r="G10216" s="33">
        <f t="shared" si="799"/>
        <v>622837.16936927428</v>
      </c>
    </row>
    <row r="10217" spans="1:7" x14ac:dyDescent="0.2">
      <c r="A10217">
        <v>5000</v>
      </c>
      <c r="B10217">
        <v>6</v>
      </c>
      <c r="C10217" s="35">
        <f t="shared" si="795"/>
        <v>2179.88099462429</v>
      </c>
      <c r="D10217" s="35">
        <f t="shared" si="796"/>
        <v>2820.11900537571</v>
      </c>
      <c r="E10217" s="35">
        <f t="shared" si="797"/>
        <v>8169752.1424370212</v>
      </c>
      <c r="F10217" s="35">
        <f t="shared" si="798"/>
        <v>1456.095749420469</v>
      </c>
      <c r="G10217" s="33">
        <f t="shared" si="799"/>
        <v>7953071.2044812841</v>
      </c>
    </row>
    <row r="10218" spans="1:7" x14ac:dyDescent="0.2">
      <c r="A10218">
        <v>1291.6669999999999</v>
      </c>
      <c r="B10218">
        <v>6</v>
      </c>
      <c r="C10218" s="35">
        <f t="shared" si="795"/>
        <v>2179.88099462429</v>
      </c>
      <c r="D10218" s="35">
        <f t="shared" si="796"/>
        <v>-888.21399462429008</v>
      </c>
      <c r="E10218" s="35">
        <f t="shared" si="797"/>
        <v>722593.79532480368</v>
      </c>
      <c r="F10218" s="35">
        <f t="shared" si="798"/>
        <v>1456.095749420469</v>
      </c>
      <c r="G10218" s="33">
        <f t="shared" si="799"/>
        <v>788924.10024643841</v>
      </c>
    </row>
    <row r="10219" spans="1:7" x14ac:dyDescent="0.2">
      <c r="A10219">
        <v>1633.3330000000001</v>
      </c>
      <c r="B10219">
        <v>4</v>
      </c>
      <c r="C10219" s="35">
        <f t="shared" si="795"/>
        <v>1710.799664616598</v>
      </c>
      <c r="D10219" s="35">
        <f t="shared" si="796"/>
        <v>-77.466664616597882</v>
      </c>
      <c r="E10219" s="35">
        <f t="shared" si="797"/>
        <v>258459.5501355883</v>
      </c>
      <c r="F10219" s="35">
        <f t="shared" si="798"/>
        <v>185694.20730919892</v>
      </c>
      <c r="G10219" s="33">
        <f t="shared" si="799"/>
        <v>6001.0841268204586</v>
      </c>
    </row>
    <row r="10220" spans="1:7" x14ac:dyDescent="0.2">
      <c r="A10220">
        <v>500</v>
      </c>
      <c r="B10220">
        <v>0</v>
      </c>
      <c r="C10220" s="35">
        <f t="shared" si="795"/>
        <v>772.63700460121436</v>
      </c>
      <c r="D10220" s="35">
        <f t="shared" si="796"/>
        <v>-272.63700460121436</v>
      </c>
      <c r="E10220" s="35">
        <f t="shared" si="797"/>
        <v>2695251.6898062895</v>
      </c>
      <c r="F10220" s="35">
        <f t="shared" si="798"/>
        <v>1874394.1953994662</v>
      </c>
      <c r="G10220" s="33">
        <f t="shared" si="799"/>
        <v>74330.936277922578</v>
      </c>
    </row>
    <row r="10221" spans="1:7" x14ac:dyDescent="0.2">
      <c r="A10221">
        <v>1300</v>
      </c>
      <c r="B10221">
        <v>0</v>
      </c>
      <c r="C10221" s="35">
        <f t="shared" si="795"/>
        <v>772.63700460121436</v>
      </c>
      <c r="D10221" s="35">
        <f t="shared" si="796"/>
        <v>527.36299539878564</v>
      </c>
      <c r="E10221" s="35">
        <f t="shared" si="797"/>
        <v>708496.21471841959</v>
      </c>
      <c r="F10221" s="35">
        <f t="shared" si="798"/>
        <v>1874394.1953994662</v>
      </c>
      <c r="G10221" s="33">
        <f t="shared" si="799"/>
        <v>278111.72891597962</v>
      </c>
    </row>
    <row r="10222" spans="1:7" x14ac:dyDescent="0.2">
      <c r="A10222">
        <v>1300</v>
      </c>
      <c r="B10222">
        <v>0</v>
      </c>
      <c r="C10222" s="35">
        <f t="shared" si="795"/>
        <v>772.63700460121436</v>
      </c>
      <c r="D10222" s="35">
        <f t="shared" si="796"/>
        <v>527.36299539878564</v>
      </c>
      <c r="E10222" s="35">
        <f t="shared" si="797"/>
        <v>708496.21471841959</v>
      </c>
      <c r="F10222" s="35">
        <f t="shared" si="798"/>
        <v>1874394.1953994662</v>
      </c>
      <c r="G10222" s="33">
        <f t="shared" si="799"/>
        <v>278111.72891597962</v>
      </c>
    </row>
    <row r="10223" spans="1:7" x14ac:dyDescent="0.2">
      <c r="A10223">
        <v>2000</v>
      </c>
      <c r="B10223">
        <v>6</v>
      </c>
      <c r="C10223" s="35">
        <f t="shared" si="795"/>
        <v>2179.88099462429</v>
      </c>
      <c r="D10223" s="35">
        <f t="shared" si="796"/>
        <v>-179.88099462429</v>
      </c>
      <c r="E10223" s="35">
        <f t="shared" si="797"/>
        <v>20085.174016533423</v>
      </c>
      <c r="F10223" s="35">
        <f t="shared" si="798"/>
        <v>1456.095749420469</v>
      </c>
      <c r="G10223" s="33">
        <f t="shared" si="799"/>
        <v>32357.172227023846</v>
      </c>
    </row>
    <row r="10224" spans="1:7" x14ac:dyDescent="0.2">
      <c r="A10224">
        <v>5250</v>
      </c>
      <c r="B10224">
        <v>8</v>
      </c>
      <c r="C10224" s="35">
        <f t="shared" si="795"/>
        <v>2648.9623246319816</v>
      </c>
      <c r="D10224" s="35">
        <f t="shared" si="796"/>
        <v>2601.0376753680184</v>
      </c>
      <c r="E10224" s="35">
        <f t="shared" si="797"/>
        <v>9661391.0564720631</v>
      </c>
      <c r="F10224" s="35">
        <f t="shared" si="798"/>
        <v>257292.5725132121</v>
      </c>
      <c r="G10224" s="33">
        <f t="shared" si="799"/>
        <v>6765396.9886838654</v>
      </c>
    </row>
    <row r="10225" spans="1:7" x14ac:dyDescent="0.2">
      <c r="A10225">
        <v>800</v>
      </c>
      <c r="B10225">
        <v>9</v>
      </c>
      <c r="C10225" s="35">
        <f t="shared" si="795"/>
        <v>2883.5029896358278</v>
      </c>
      <c r="D10225" s="35">
        <f t="shared" si="796"/>
        <v>-2083.5029896358278</v>
      </c>
      <c r="E10225" s="35">
        <f t="shared" si="797"/>
        <v>1800218.3866483383</v>
      </c>
      <c r="F10225" s="35">
        <f t="shared" si="798"/>
        <v>550238.7815164472</v>
      </c>
      <c r="G10225" s="33">
        <f t="shared" si="799"/>
        <v>4340984.7078214325</v>
      </c>
    </row>
    <row r="10226" spans="1:7" x14ac:dyDescent="0.2">
      <c r="A10226">
        <v>420</v>
      </c>
      <c r="B10226">
        <v>0</v>
      </c>
      <c r="C10226" s="35">
        <f t="shared" si="795"/>
        <v>772.63700460121436</v>
      </c>
      <c r="D10226" s="35">
        <f t="shared" si="796"/>
        <v>-352.63700460121436</v>
      </c>
      <c r="E10226" s="35">
        <f t="shared" si="797"/>
        <v>2964327.2373150764</v>
      </c>
      <c r="F10226" s="35">
        <f t="shared" si="798"/>
        <v>1874394.1953994662</v>
      </c>
      <c r="G10226" s="33">
        <f t="shared" si="799"/>
        <v>124352.85701411687</v>
      </c>
    </row>
    <row r="10227" spans="1:7" x14ac:dyDescent="0.2">
      <c r="A10227">
        <v>400</v>
      </c>
      <c r="B10227">
        <v>0</v>
      </c>
      <c r="C10227" s="35">
        <f t="shared" si="795"/>
        <v>772.63700460121436</v>
      </c>
      <c r="D10227" s="35">
        <f t="shared" si="796"/>
        <v>-372.63700460121436</v>
      </c>
      <c r="E10227" s="35">
        <f t="shared" si="797"/>
        <v>3033596.1241922732</v>
      </c>
      <c r="F10227" s="35">
        <f t="shared" si="798"/>
        <v>1874394.1953994662</v>
      </c>
      <c r="G10227" s="33">
        <f t="shared" si="799"/>
        <v>138858.33719816545</v>
      </c>
    </row>
    <row r="10228" spans="1:7" x14ac:dyDescent="0.2">
      <c r="A10228">
        <v>400</v>
      </c>
      <c r="B10228">
        <v>3</v>
      </c>
      <c r="C10228" s="35">
        <f t="shared" si="795"/>
        <v>1476.2589996127522</v>
      </c>
      <c r="D10228" s="35">
        <f t="shared" si="796"/>
        <v>-1076.2589996127522</v>
      </c>
      <c r="E10228" s="35">
        <f t="shared" si="797"/>
        <v>3033596.1241922732</v>
      </c>
      <c r="F10228" s="35">
        <f t="shared" si="798"/>
        <v>442841.23371042684</v>
      </c>
      <c r="G10228" s="33">
        <f t="shared" si="799"/>
        <v>1158333.4342474421</v>
      </c>
    </row>
    <row r="10229" spans="1:7" x14ac:dyDescent="0.2">
      <c r="A10229">
        <v>400</v>
      </c>
      <c r="B10229">
        <v>4</v>
      </c>
      <c r="C10229" s="35">
        <f t="shared" si="795"/>
        <v>1710.799664616598</v>
      </c>
      <c r="D10229" s="35">
        <f t="shared" si="796"/>
        <v>-1310.799664616598</v>
      </c>
      <c r="E10229" s="35">
        <f t="shared" si="797"/>
        <v>3033596.1241922732</v>
      </c>
      <c r="F10229" s="35">
        <f t="shared" si="798"/>
        <v>185694.20730919892</v>
      </c>
      <c r="G10229" s="33">
        <f t="shared" si="799"/>
        <v>1718195.7607589858</v>
      </c>
    </row>
    <row r="10230" spans="1:7" x14ac:dyDescent="0.2">
      <c r="A10230">
        <v>2816.6669999999999</v>
      </c>
      <c r="B10230">
        <v>12</v>
      </c>
      <c r="C10230" s="35">
        <f t="shared" si="795"/>
        <v>3587.1249846473656</v>
      </c>
      <c r="D10230" s="35">
        <f t="shared" si="796"/>
        <v>-770.45798464736572</v>
      </c>
      <c r="E10230" s="35">
        <f t="shared" si="797"/>
        <v>455550.52093855158</v>
      </c>
      <c r="F10230" s="35">
        <f t="shared" si="798"/>
        <v>2089189.2910115072</v>
      </c>
      <c r="G10230" s="33">
        <f t="shared" si="799"/>
        <v>593605.50610688038</v>
      </c>
    </row>
    <row r="10231" spans="1:7" x14ac:dyDescent="0.2">
      <c r="A10231">
        <v>1000</v>
      </c>
      <c r="B10231">
        <v>9</v>
      </c>
      <c r="C10231" s="35">
        <f t="shared" si="795"/>
        <v>2883.5029896358278</v>
      </c>
      <c r="D10231" s="35">
        <f t="shared" si="796"/>
        <v>-1883.5029896358278</v>
      </c>
      <c r="E10231" s="35">
        <f t="shared" si="797"/>
        <v>1303529.5178763708</v>
      </c>
      <c r="F10231" s="35">
        <f t="shared" si="798"/>
        <v>550238.7815164472</v>
      </c>
      <c r="G10231" s="33">
        <f t="shared" si="799"/>
        <v>3547583.5119671011</v>
      </c>
    </row>
    <row r="10232" spans="1:7" x14ac:dyDescent="0.2">
      <c r="A10232">
        <v>600</v>
      </c>
      <c r="B10232">
        <v>0</v>
      </c>
      <c r="C10232" s="35">
        <f t="shared" si="795"/>
        <v>772.63700460121436</v>
      </c>
      <c r="D10232" s="35">
        <f t="shared" si="796"/>
        <v>-172.63700460121436</v>
      </c>
      <c r="E10232" s="35">
        <f t="shared" si="797"/>
        <v>2376907.2554203058</v>
      </c>
      <c r="F10232" s="35">
        <f t="shared" si="798"/>
        <v>1874394.1953994662</v>
      </c>
      <c r="G10232" s="33">
        <f t="shared" si="799"/>
        <v>29803.535357679706</v>
      </c>
    </row>
    <row r="10233" spans="1:7" x14ac:dyDescent="0.2">
      <c r="A10233">
        <v>900</v>
      </c>
      <c r="B10233">
        <v>0</v>
      </c>
      <c r="C10233" s="35">
        <f t="shared" si="795"/>
        <v>772.63700460121436</v>
      </c>
      <c r="D10233" s="35">
        <f t="shared" si="796"/>
        <v>127.36299539878564</v>
      </c>
      <c r="E10233" s="35">
        <f t="shared" si="797"/>
        <v>1541873.9522623545</v>
      </c>
      <c r="F10233" s="35">
        <f t="shared" si="798"/>
        <v>1874394.1953994662</v>
      </c>
      <c r="G10233" s="33">
        <f t="shared" si="799"/>
        <v>16221.332596951093</v>
      </c>
    </row>
    <row r="10234" spans="1:7" x14ac:dyDescent="0.2">
      <c r="A10234">
        <v>1000</v>
      </c>
      <c r="B10234">
        <v>0</v>
      </c>
      <c r="C10234" s="35">
        <f t="shared" si="795"/>
        <v>772.63700460121436</v>
      </c>
      <c r="D10234" s="35">
        <f t="shared" si="796"/>
        <v>227.36299539878564</v>
      </c>
      <c r="E10234" s="35">
        <f t="shared" si="797"/>
        <v>1303529.5178763708</v>
      </c>
      <c r="F10234" s="35">
        <f t="shared" si="798"/>
        <v>1874394.1953994662</v>
      </c>
      <c r="G10234" s="33">
        <f t="shared" si="799"/>
        <v>51693.93167670822</v>
      </c>
    </row>
    <row r="10235" spans="1:7" x14ac:dyDescent="0.2">
      <c r="A10235">
        <v>1010</v>
      </c>
      <c r="B10235">
        <v>0</v>
      </c>
      <c r="C10235" s="35">
        <f t="shared" si="795"/>
        <v>772.63700460121436</v>
      </c>
      <c r="D10235" s="35">
        <f t="shared" si="796"/>
        <v>237.36299539878564</v>
      </c>
      <c r="E10235" s="35">
        <f t="shared" si="797"/>
        <v>1280795.0744377724</v>
      </c>
      <c r="F10235" s="35">
        <f t="shared" si="798"/>
        <v>1874394.1953994662</v>
      </c>
      <c r="G10235" s="33">
        <f t="shared" si="799"/>
        <v>56341.191584683933</v>
      </c>
    </row>
    <row r="10236" spans="1:7" x14ac:dyDescent="0.2">
      <c r="A10236">
        <v>2100</v>
      </c>
      <c r="B10236">
        <v>9</v>
      </c>
      <c r="C10236" s="35">
        <f t="shared" si="795"/>
        <v>2883.5029896358278</v>
      </c>
      <c r="D10236" s="35">
        <f t="shared" si="796"/>
        <v>-783.50298963582782</v>
      </c>
      <c r="E10236" s="35">
        <f t="shared" si="797"/>
        <v>1740.7396305496925</v>
      </c>
      <c r="F10236" s="35">
        <f t="shared" si="798"/>
        <v>550238.7815164472</v>
      </c>
      <c r="G10236" s="33">
        <f t="shared" si="799"/>
        <v>613876.93476828013</v>
      </c>
    </row>
    <row r="10237" spans="1:7" x14ac:dyDescent="0.2">
      <c r="A10237">
        <v>1860</v>
      </c>
      <c r="B10237">
        <v>0</v>
      </c>
      <c r="C10237" s="35">
        <f t="shared" si="795"/>
        <v>772.63700460121436</v>
      </c>
      <c r="D10237" s="35">
        <f t="shared" si="796"/>
        <v>1087.3629953987856</v>
      </c>
      <c r="E10237" s="35">
        <f t="shared" si="797"/>
        <v>79367.382156910651</v>
      </c>
      <c r="F10237" s="35">
        <f t="shared" si="798"/>
        <v>1874394.1953994662</v>
      </c>
      <c r="G10237" s="33">
        <f t="shared" si="799"/>
        <v>1182358.2837626196</v>
      </c>
    </row>
    <row r="10238" spans="1:7" x14ac:dyDescent="0.2">
      <c r="A10238">
        <v>4666.6670000000004</v>
      </c>
      <c r="B10238">
        <v>3</v>
      </c>
      <c r="C10238" s="35">
        <f t="shared" si="795"/>
        <v>1476.2589996127522</v>
      </c>
      <c r="D10238" s="35">
        <f t="shared" si="796"/>
        <v>3190.4080003872482</v>
      </c>
      <c r="E10238" s="35">
        <f t="shared" si="797"/>
        <v>6375346.3847978543</v>
      </c>
      <c r="F10238" s="35">
        <f t="shared" si="798"/>
        <v>442841.23371042684</v>
      </c>
      <c r="G10238" s="33">
        <f t="shared" si="799"/>
        <v>10178703.208934959</v>
      </c>
    </row>
    <row r="10239" spans="1:7" x14ac:dyDescent="0.2">
      <c r="A10239">
        <v>2108.3330000000001</v>
      </c>
      <c r="B10239">
        <v>3</v>
      </c>
      <c r="C10239" s="35">
        <f t="shared" si="795"/>
        <v>1476.2589996127522</v>
      </c>
      <c r="D10239" s="35">
        <f t="shared" si="796"/>
        <v>632.07400038724791</v>
      </c>
      <c r="E10239" s="35">
        <f t="shared" si="797"/>
        <v>1114.8368021656624</v>
      </c>
      <c r="F10239" s="35">
        <f t="shared" si="798"/>
        <v>442841.23371042684</v>
      </c>
      <c r="G10239" s="33">
        <f t="shared" si="799"/>
        <v>399517.54196553869</v>
      </c>
    </row>
    <row r="10240" spans="1:7" x14ac:dyDescent="0.2">
      <c r="A10240">
        <v>2500</v>
      </c>
      <c r="B10240">
        <v>8</v>
      </c>
      <c r="C10240" s="35">
        <f t="shared" si="795"/>
        <v>2648.9623246319816</v>
      </c>
      <c r="D10240" s="35">
        <f t="shared" si="796"/>
        <v>-148.96232463198157</v>
      </c>
      <c r="E10240" s="35">
        <f t="shared" si="797"/>
        <v>128363.00208661477</v>
      </c>
      <c r="F10240" s="35">
        <f t="shared" si="798"/>
        <v>257292.5725132121</v>
      </c>
      <c r="G10240" s="33">
        <f t="shared" si="799"/>
        <v>22189.774159763863</v>
      </c>
    </row>
    <row r="10241" spans="1:7" x14ac:dyDescent="0.2">
      <c r="A10241">
        <v>4666.6670000000004</v>
      </c>
      <c r="B10241">
        <v>12</v>
      </c>
      <c r="C10241" s="35">
        <f t="shared" si="795"/>
        <v>3587.1249846473656</v>
      </c>
      <c r="D10241" s="35">
        <f t="shared" si="796"/>
        <v>1079.5420153526347</v>
      </c>
      <c r="E10241" s="35">
        <f t="shared" si="797"/>
        <v>6375346.3847978543</v>
      </c>
      <c r="F10241" s="35">
        <f t="shared" si="798"/>
        <v>2089189.2910115072</v>
      </c>
      <c r="G10241" s="33">
        <f t="shared" si="799"/>
        <v>1165410.9629116282</v>
      </c>
    </row>
    <row r="10242" spans="1:7" x14ac:dyDescent="0.2">
      <c r="A10242">
        <v>2333.3330000000001</v>
      </c>
      <c r="B10242">
        <v>9</v>
      </c>
      <c r="C10242" s="35">
        <f t="shared" si="795"/>
        <v>2883.5029896358278</v>
      </c>
      <c r="D10242" s="35">
        <f t="shared" si="796"/>
        <v>-550.16998963582773</v>
      </c>
      <c r="E10242" s="35">
        <f t="shared" si="797"/>
        <v>36714.709433702301</v>
      </c>
      <c r="F10242" s="35">
        <f t="shared" si="798"/>
        <v>550238.7815164472</v>
      </c>
      <c r="G10242" s="33">
        <f t="shared" si="799"/>
        <v>302687.01749588677</v>
      </c>
    </row>
    <row r="10243" spans="1:7" x14ac:dyDescent="0.2">
      <c r="A10243">
        <v>2858.3330000000001</v>
      </c>
      <c r="B10243">
        <v>2</v>
      </c>
      <c r="C10243" s="35">
        <f t="shared" ref="C10243:C10306" si="800">$J$20+$J$21*B10243</f>
        <v>1241.7183346089062</v>
      </c>
      <c r="D10243" s="35">
        <f t="shared" ref="D10243:D10306" si="801">A10243-C10243</f>
        <v>1616.6146653910939</v>
      </c>
      <c r="E10243" s="35">
        <f t="shared" ref="E10243:E10306" si="802">(A10243-$J$16)^2</f>
        <v>513531.0789072878</v>
      </c>
      <c r="F10243" s="35">
        <f t="shared" ref="F10243:F10306" si="803">(C10243-$J$16)^2</f>
        <v>810006.90719254757</v>
      </c>
      <c r="G10243" s="33">
        <f t="shared" ref="G10243:G10306" si="804">(A10243-C10243)^2</f>
        <v>2613442.9763575587</v>
      </c>
    </row>
    <row r="10244" spans="1:7" x14ac:dyDescent="0.2">
      <c r="A10244">
        <v>1950</v>
      </c>
      <c r="B10244">
        <v>2</v>
      </c>
      <c r="C10244" s="35">
        <f t="shared" si="800"/>
        <v>1241.7183346089062</v>
      </c>
      <c r="D10244" s="35">
        <f t="shared" si="801"/>
        <v>708.28166539109384</v>
      </c>
      <c r="E10244" s="35">
        <f t="shared" si="802"/>
        <v>36757.391209525289</v>
      </c>
      <c r="F10244" s="35">
        <f t="shared" si="803"/>
        <v>810006.90719254757</v>
      </c>
      <c r="G10244" s="33">
        <f t="shared" si="804"/>
        <v>501662.9175291814</v>
      </c>
    </row>
    <row r="10245" spans="1:7" x14ac:dyDescent="0.2">
      <c r="A10245">
        <v>180</v>
      </c>
      <c r="B10245">
        <v>2</v>
      </c>
      <c r="C10245" s="35">
        <f t="shared" si="800"/>
        <v>1241.7183346089062</v>
      </c>
      <c r="D10245" s="35">
        <f t="shared" si="801"/>
        <v>-1061.7183346089062</v>
      </c>
      <c r="E10245" s="35">
        <f t="shared" si="802"/>
        <v>3848353.8798414376</v>
      </c>
      <c r="F10245" s="35">
        <f t="shared" si="803"/>
        <v>810006.90719254757</v>
      </c>
      <c r="G10245" s="33">
        <f t="shared" si="804"/>
        <v>1127245.8220447092</v>
      </c>
    </row>
    <row r="10246" spans="1:7" x14ac:dyDescent="0.2">
      <c r="A10246">
        <v>200</v>
      </c>
      <c r="B10246">
        <v>6</v>
      </c>
      <c r="C10246" s="35">
        <f t="shared" si="800"/>
        <v>2179.88099462429</v>
      </c>
      <c r="D10246" s="35">
        <f t="shared" si="801"/>
        <v>-1979.88099462429</v>
      </c>
      <c r="E10246" s="35">
        <f t="shared" si="802"/>
        <v>3770284.9929642407</v>
      </c>
      <c r="F10246" s="35">
        <f t="shared" si="803"/>
        <v>1456.095749420469</v>
      </c>
      <c r="G10246" s="33">
        <f t="shared" si="804"/>
        <v>3919928.752874468</v>
      </c>
    </row>
    <row r="10247" spans="1:7" x14ac:dyDescent="0.2">
      <c r="A10247">
        <v>420</v>
      </c>
      <c r="B10247">
        <v>0</v>
      </c>
      <c r="C10247" s="35">
        <f t="shared" si="800"/>
        <v>772.63700460121436</v>
      </c>
      <c r="D10247" s="35">
        <f t="shared" si="801"/>
        <v>-352.63700460121436</v>
      </c>
      <c r="E10247" s="35">
        <f t="shared" si="802"/>
        <v>2964327.2373150764</v>
      </c>
      <c r="F10247" s="35">
        <f t="shared" si="803"/>
        <v>1874394.1953994662</v>
      </c>
      <c r="G10247" s="33">
        <f t="shared" si="804"/>
        <v>124352.85701411687</v>
      </c>
    </row>
    <row r="10248" spans="1:7" x14ac:dyDescent="0.2">
      <c r="A10248">
        <v>2000</v>
      </c>
      <c r="B10248">
        <v>2</v>
      </c>
      <c r="C10248" s="35">
        <f t="shared" si="800"/>
        <v>1241.7183346089062</v>
      </c>
      <c r="D10248" s="35">
        <f t="shared" si="801"/>
        <v>758.28166539109384</v>
      </c>
      <c r="E10248" s="35">
        <f t="shared" si="802"/>
        <v>20085.174016533423</v>
      </c>
      <c r="F10248" s="35">
        <f t="shared" si="803"/>
        <v>810006.90719254757</v>
      </c>
      <c r="G10248" s="33">
        <f t="shared" si="804"/>
        <v>574991.08406829077</v>
      </c>
    </row>
    <row r="10249" spans="1:7" x14ac:dyDescent="0.2">
      <c r="A10249">
        <v>8666.6669999999995</v>
      </c>
      <c r="B10249">
        <v>6</v>
      </c>
      <c r="C10249" s="35">
        <f t="shared" si="800"/>
        <v>2179.88099462429</v>
      </c>
      <c r="D10249" s="35">
        <f t="shared" si="801"/>
        <v>6486.7860053757095</v>
      </c>
      <c r="E10249" s="35">
        <f t="shared" si="802"/>
        <v>42574905.009358495</v>
      </c>
      <c r="F10249" s="35">
        <f t="shared" si="803"/>
        <v>1456.095749420469</v>
      </c>
      <c r="G10249" s="33">
        <f t="shared" si="804"/>
        <v>42078392.679538153</v>
      </c>
    </row>
    <row r="10250" spans="1:7" x14ac:dyDescent="0.2">
      <c r="A10250">
        <v>3650</v>
      </c>
      <c r="B10250">
        <v>11</v>
      </c>
      <c r="C10250" s="35">
        <f t="shared" si="800"/>
        <v>3352.5843196435194</v>
      </c>
      <c r="D10250" s="35">
        <f t="shared" si="801"/>
        <v>297.41568035648061</v>
      </c>
      <c r="E10250" s="35">
        <f t="shared" si="802"/>
        <v>2274902.006647802</v>
      </c>
      <c r="F10250" s="35">
        <f t="shared" si="803"/>
        <v>1466187.1407655939</v>
      </c>
      <c r="G10250" s="33">
        <f t="shared" si="804"/>
        <v>88456.086921908238</v>
      </c>
    </row>
    <row r="10251" spans="1:7" x14ac:dyDescent="0.2">
      <c r="A10251">
        <v>2730</v>
      </c>
      <c r="B10251">
        <v>6</v>
      </c>
      <c r="C10251" s="35">
        <f t="shared" si="800"/>
        <v>2179.88099462429</v>
      </c>
      <c r="D10251" s="35">
        <f t="shared" si="801"/>
        <v>550.11900537571</v>
      </c>
      <c r="E10251" s="35">
        <f t="shared" si="802"/>
        <v>346070.80299885216</v>
      </c>
      <c r="F10251" s="35">
        <f t="shared" si="803"/>
        <v>1456.095749420469</v>
      </c>
      <c r="G10251" s="33">
        <f t="shared" si="804"/>
        <v>302630.92007556045</v>
      </c>
    </row>
    <row r="10252" spans="1:7" x14ac:dyDescent="0.2">
      <c r="A10252">
        <v>3128.3330000000001</v>
      </c>
      <c r="B10252">
        <v>6</v>
      </c>
      <c r="C10252" s="35">
        <f t="shared" si="800"/>
        <v>2179.88099462429</v>
      </c>
      <c r="D10252" s="35">
        <f t="shared" si="801"/>
        <v>948.45200537571009</v>
      </c>
      <c r="E10252" s="35">
        <f t="shared" si="802"/>
        <v>973400.92606513179</v>
      </c>
      <c r="F10252" s="35">
        <f t="shared" si="803"/>
        <v>1456.095749420469</v>
      </c>
      <c r="G10252" s="33">
        <f t="shared" si="804"/>
        <v>899561.20650120603</v>
      </c>
    </row>
    <row r="10253" spans="1:7" x14ac:dyDescent="0.2">
      <c r="A10253">
        <v>3750</v>
      </c>
      <c r="B10253">
        <v>3</v>
      </c>
      <c r="C10253" s="35">
        <f t="shared" si="800"/>
        <v>1476.2589996127522</v>
      </c>
      <c r="D10253" s="35">
        <f t="shared" si="801"/>
        <v>2273.7410003872478</v>
      </c>
      <c r="E10253" s="35">
        <f t="shared" si="802"/>
        <v>2586557.5722618182</v>
      </c>
      <c r="F10253" s="35">
        <f t="shared" si="803"/>
        <v>442841.23371042684</v>
      </c>
      <c r="G10253" s="33">
        <f t="shared" si="804"/>
        <v>5169898.1368420022</v>
      </c>
    </row>
    <row r="10254" spans="1:7" x14ac:dyDescent="0.2">
      <c r="A10254">
        <v>500</v>
      </c>
      <c r="B10254">
        <v>12</v>
      </c>
      <c r="C10254" s="35">
        <f t="shared" si="800"/>
        <v>3587.1249846473656</v>
      </c>
      <c r="D10254" s="35">
        <f t="shared" si="801"/>
        <v>-3087.1249846473656</v>
      </c>
      <c r="E10254" s="35">
        <f t="shared" si="802"/>
        <v>2695251.6898062895</v>
      </c>
      <c r="F10254" s="35">
        <f t="shared" si="803"/>
        <v>2089189.2910115072</v>
      </c>
      <c r="G10254" s="33">
        <f t="shared" si="804"/>
        <v>9530340.6708339974</v>
      </c>
    </row>
    <row r="10255" spans="1:7" x14ac:dyDescent="0.2">
      <c r="A10255">
        <v>2920</v>
      </c>
      <c r="B10255">
        <v>2</v>
      </c>
      <c r="C10255" s="35">
        <f t="shared" si="800"/>
        <v>1241.7183346089062</v>
      </c>
      <c r="D10255" s="35">
        <f t="shared" si="801"/>
        <v>1678.2816653910938</v>
      </c>
      <c r="E10255" s="35">
        <f t="shared" si="802"/>
        <v>605716.37766548304</v>
      </c>
      <c r="F10255" s="35">
        <f t="shared" si="803"/>
        <v>810006.90719254757</v>
      </c>
      <c r="G10255" s="33">
        <f t="shared" si="804"/>
        <v>2816629.3483879035</v>
      </c>
    </row>
    <row r="10256" spans="1:7" x14ac:dyDescent="0.2">
      <c r="A10256">
        <v>6250</v>
      </c>
      <c r="B10256">
        <v>17</v>
      </c>
      <c r="C10256" s="35">
        <f t="shared" si="800"/>
        <v>4759.8283096665946</v>
      </c>
      <c r="D10256" s="35">
        <f t="shared" si="801"/>
        <v>1490.1716903334054</v>
      </c>
      <c r="E10256" s="35">
        <f t="shared" si="802"/>
        <v>16877946.712612227</v>
      </c>
      <c r="F10256" s="35">
        <f t="shared" si="803"/>
        <v>6854479.7484544544</v>
      </c>
      <c r="G10256" s="33">
        <f t="shared" si="804"/>
        <v>2220611.6666711187</v>
      </c>
    </row>
    <row r="10257" spans="1:7" x14ac:dyDescent="0.2">
      <c r="A10257">
        <v>3750</v>
      </c>
      <c r="B10257">
        <v>12</v>
      </c>
      <c r="C10257" s="35">
        <f t="shared" si="800"/>
        <v>3587.1249846473656</v>
      </c>
      <c r="D10257" s="35">
        <f t="shared" si="801"/>
        <v>162.87501535263436</v>
      </c>
      <c r="E10257" s="35">
        <f t="shared" si="802"/>
        <v>2586557.5722618182</v>
      </c>
      <c r="F10257" s="35">
        <f t="shared" si="803"/>
        <v>2089189.2910115072</v>
      </c>
      <c r="G10257" s="33">
        <f t="shared" si="804"/>
        <v>26528.27062612088</v>
      </c>
    </row>
    <row r="10258" spans="1:7" x14ac:dyDescent="0.2">
      <c r="A10258">
        <v>1500</v>
      </c>
      <c r="B10258">
        <v>6</v>
      </c>
      <c r="C10258" s="35">
        <f t="shared" si="800"/>
        <v>2179.88099462429</v>
      </c>
      <c r="D10258" s="35">
        <f t="shared" si="801"/>
        <v>-679.88099462429</v>
      </c>
      <c r="E10258" s="35">
        <f t="shared" si="802"/>
        <v>411807.34594645206</v>
      </c>
      <c r="F10258" s="35">
        <f t="shared" si="803"/>
        <v>1456.095749420469</v>
      </c>
      <c r="G10258" s="33">
        <f t="shared" si="804"/>
        <v>462238.16685131384</v>
      </c>
    </row>
    <row r="10259" spans="1:7" x14ac:dyDescent="0.2">
      <c r="A10259">
        <v>2000</v>
      </c>
      <c r="B10259">
        <v>6</v>
      </c>
      <c r="C10259" s="35">
        <f t="shared" si="800"/>
        <v>2179.88099462429</v>
      </c>
      <c r="D10259" s="35">
        <f t="shared" si="801"/>
        <v>-179.88099462429</v>
      </c>
      <c r="E10259" s="35">
        <f t="shared" si="802"/>
        <v>20085.174016533423</v>
      </c>
      <c r="F10259" s="35">
        <f t="shared" si="803"/>
        <v>1456.095749420469</v>
      </c>
      <c r="G10259" s="33">
        <f t="shared" si="804"/>
        <v>32357.172227023846</v>
      </c>
    </row>
    <row r="10260" spans="1:7" x14ac:dyDescent="0.2">
      <c r="A10260">
        <v>1600</v>
      </c>
      <c r="B10260">
        <v>11</v>
      </c>
      <c r="C10260" s="35">
        <f t="shared" si="800"/>
        <v>3352.5843196435194</v>
      </c>
      <c r="D10260" s="35">
        <f t="shared" si="801"/>
        <v>-1752.5843196435194</v>
      </c>
      <c r="E10260" s="35">
        <f t="shared" si="802"/>
        <v>293462.91156046838</v>
      </c>
      <c r="F10260" s="35">
        <f t="shared" si="803"/>
        <v>1466187.1407655939</v>
      </c>
      <c r="G10260" s="33">
        <f t="shared" si="804"/>
        <v>3071551.7974603376</v>
      </c>
    </row>
    <row r="10261" spans="1:7" x14ac:dyDescent="0.2">
      <c r="A10261">
        <v>2000</v>
      </c>
      <c r="B10261">
        <v>6</v>
      </c>
      <c r="C10261" s="35">
        <f t="shared" si="800"/>
        <v>2179.88099462429</v>
      </c>
      <c r="D10261" s="35">
        <f t="shared" si="801"/>
        <v>-179.88099462429</v>
      </c>
      <c r="E10261" s="35">
        <f t="shared" si="802"/>
        <v>20085.174016533423</v>
      </c>
      <c r="F10261" s="35">
        <f t="shared" si="803"/>
        <v>1456.095749420469</v>
      </c>
      <c r="G10261" s="33">
        <f t="shared" si="804"/>
        <v>32357.172227023846</v>
      </c>
    </row>
    <row r="10262" spans="1:7" x14ac:dyDescent="0.2">
      <c r="A10262">
        <v>2800</v>
      </c>
      <c r="B10262">
        <v>6</v>
      </c>
      <c r="C10262" s="35">
        <f t="shared" si="800"/>
        <v>2179.88099462429</v>
      </c>
      <c r="D10262" s="35">
        <f t="shared" si="801"/>
        <v>620.11900537571</v>
      </c>
      <c r="E10262" s="35">
        <f t="shared" si="802"/>
        <v>433329.69892866357</v>
      </c>
      <c r="F10262" s="35">
        <f t="shared" si="803"/>
        <v>1456.095749420469</v>
      </c>
      <c r="G10262" s="33">
        <f t="shared" si="804"/>
        <v>384547.58082815987</v>
      </c>
    </row>
    <row r="10263" spans="1:7" x14ac:dyDescent="0.2">
      <c r="A10263">
        <v>3200</v>
      </c>
      <c r="B10263">
        <v>6</v>
      </c>
      <c r="C10263" s="35">
        <f t="shared" si="800"/>
        <v>2179.88099462429</v>
      </c>
      <c r="D10263" s="35">
        <f t="shared" si="801"/>
        <v>1020.11900537571</v>
      </c>
      <c r="E10263" s="35">
        <f t="shared" si="802"/>
        <v>1119951.9613847286</v>
      </c>
      <c r="F10263" s="35">
        <f t="shared" si="803"/>
        <v>1456.095749420469</v>
      </c>
      <c r="G10263" s="33">
        <f t="shared" si="804"/>
        <v>1040642.7851287279</v>
      </c>
    </row>
    <row r="10264" spans="1:7" x14ac:dyDescent="0.2">
      <c r="A10264">
        <v>500</v>
      </c>
      <c r="B10264">
        <v>12</v>
      </c>
      <c r="C10264" s="35">
        <f t="shared" si="800"/>
        <v>3587.1249846473656</v>
      </c>
      <c r="D10264" s="35">
        <f t="shared" si="801"/>
        <v>-3087.1249846473656</v>
      </c>
      <c r="E10264" s="35">
        <f t="shared" si="802"/>
        <v>2695251.6898062895</v>
      </c>
      <c r="F10264" s="35">
        <f t="shared" si="803"/>
        <v>2089189.2910115072</v>
      </c>
      <c r="G10264" s="33">
        <f t="shared" si="804"/>
        <v>9530340.6708339974</v>
      </c>
    </row>
    <row r="10265" spans="1:7" x14ac:dyDescent="0.2">
      <c r="A10265">
        <v>2816.6669999999999</v>
      </c>
      <c r="B10265">
        <v>6</v>
      </c>
      <c r="C10265" s="35">
        <f t="shared" si="800"/>
        <v>2179.88099462429</v>
      </c>
      <c r="D10265" s="35">
        <f t="shared" si="801"/>
        <v>636.78600537570992</v>
      </c>
      <c r="E10265" s="35">
        <f t="shared" si="802"/>
        <v>455550.52093855158</v>
      </c>
      <c r="F10265" s="35">
        <f t="shared" si="803"/>
        <v>1456.095749420469</v>
      </c>
      <c r="G10265" s="33">
        <f t="shared" si="804"/>
        <v>405496.41664235364</v>
      </c>
    </row>
    <row r="10266" spans="1:7" x14ac:dyDescent="0.2">
      <c r="A10266">
        <v>1900</v>
      </c>
      <c r="B10266">
        <v>1</v>
      </c>
      <c r="C10266" s="35">
        <f t="shared" si="800"/>
        <v>1007.1776696050603</v>
      </c>
      <c r="D10266" s="35">
        <f t="shared" si="801"/>
        <v>892.82233039493974</v>
      </c>
      <c r="E10266" s="35">
        <f t="shared" si="802"/>
        <v>58429.608402517159</v>
      </c>
      <c r="F10266" s="35">
        <f t="shared" si="803"/>
        <v>1287191.2277555608</v>
      </c>
      <c r="G10266" s="33">
        <f t="shared" si="804"/>
        <v>797131.71365185094</v>
      </c>
    </row>
    <row r="10267" spans="1:7" x14ac:dyDescent="0.2">
      <c r="A10267">
        <v>3500</v>
      </c>
      <c r="B10267">
        <v>11</v>
      </c>
      <c r="C10267" s="35">
        <f t="shared" si="800"/>
        <v>3352.5843196435194</v>
      </c>
      <c r="D10267" s="35">
        <f t="shared" si="801"/>
        <v>147.41568035648061</v>
      </c>
      <c r="E10267" s="35">
        <f t="shared" si="802"/>
        <v>1844918.6582267773</v>
      </c>
      <c r="F10267" s="35">
        <f t="shared" si="803"/>
        <v>1466187.1407655939</v>
      </c>
      <c r="G10267" s="33">
        <f t="shared" si="804"/>
        <v>21731.382814964061</v>
      </c>
    </row>
    <row r="10268" spans="1:7" x14ac:dyDescent="0.2">
      <c r="A10268">
        <v>3250</v>
      </c>
      <c r="B10268">
        <v>11</v>
      </c>
      <c r="C10268" s="35">
        <f t="shared" si="800"/>
        <v>3352.5843196435194</v>
      </c>
      <c r="D10268" s="35">
        <f t="shared" si="801"/>
        <v>-102.58431964351939</v>
      </c>
      <c r="E10268" s="35">
        <f t="shared" si="802"/>
        <v>1228279.7441917367</v>
      </c>
      <c r="F10268" s="35">
        <f t="shared" si="803"/>
        <v>1466187.1407655939</v>
      </c>
      <c r="G10268" s="33">
        <f t="shared" si="804"/>
        <v>10523.54263672376</v>
      </c>
    </row>
    <row r="10269" spans="1:7" x14ac:dyDescent="0.2">
      <c r="A10269">
        <v>560</v>
      </c>
      <c r="B10269">
        <v>2</v>
      </c>
      <c r="C10269" s="35">
        <f t="shared" si="800"/>
        <v>1241.7183346089062</v>
      </c>
      <c r="D10269" s="35">
        <f t="shared" si="801"/>
        <v>-681.71833460890616</v>
      </c>
      <c r="E10269" s="35">
        <f t="shared" si="802"/>
        <v>2501845.029174699</v>
      </c>
      <c r="F10269" s="35">
        <f t="shared" si="803"/>
        <v>810006.90719254757</v>
      </c>
      <c r="G10269" s="33">
        <f t="shared" si="804"/>
        <v>464739.88774194056</v>
      </c>
    </row>
    <row r="10270" spans="1:7" x14ac:dyDescent="0.2">
      <c r="A10270">
        <v>1500</v>
      </c>
      <c r="B10270">
        <v>6</v>
      </c>
      <c r="C10270" s="35">
        <f t="shared" si="800"/>
        <v>2179.88099462429</v>
      </c>
      <c r="D10270" s="35">
        <f t="shared" si="801"/>
        <v>-679.88099462429</v>
      </c>
      <c r="E10270" s="35">
        <f t="shared" si="802"/>
        <v>411807.34594645206</v>
      </c>
      <c r="F10270" s="35">
        <f t="shared" si="803"/>
        <v>1456.095749420469</v>
      </c>
      <c r="G10270" s="33">
        <f t="shared" si="804"/>
        <v>462238.16685131384</v>
      </c>
    </row>
    <row r="10271" spans="1:7" x14ac:dyDescent="0.2">
      <c r="A10271">
        <v>320</v>
      </c>
      <c r="B10271">
        <v>6</v>
      </c>
      <c r="C10271" s="35">
        <f t="shared" si="800"/>
        <v>2179.88099462429</v>
      </c>
      <c r="D10271" s="35">
        <f t="shared" si="801"/>
        <v>-1859.88099462429</v>
      </c>
      <c r="E10271" s="35">
        <f t="shared" si="802"/>
        <v>3318671.6717010601</v>
      </c>
      <c r="F10271" s="35">
        <f t="shared" si="803"/>
        <v>1456.095749420469</v>
      </c>
      <c r="G10271" s="33">
        <f t="shared" si="804"/>
        <v>3459157.3141646381</v>
      </c>
    </row>
    <row r="10272" spans="1:7" x14ac:dyDescent="0.2">
      <c r="A10272">
        <v>4666.6670000000004</v>
      </c>
      <c r="B10272">
        <v>12</v>
      </c>
      <c r="C10272" s="35">
        <f t="shared" si="800"/>
        <v>3587.1249846473656</v>
      </c>
      <c r="D10272" s="35">
        <f t="shared" si="801"/>
        <v>1079.5420153526347</v>
      </c>
      <c r="E10272" s="35">
        <f t="shared" si="802"/>
        <v>6375346.3847978543</v>
      </c>
      <c r="F10272" s="35">
        <f t="shared" si="803"/>
        <v>2089189.2910115072</v>
      </c>
      <c r="G10272" s="33">
        <f t="shared" si="804"/>
        <v>1165410.9629116282</v>
      </c>
    </row>
    <row r="10273" spans="1:7" x14ac:dyDescent="0.2">
      <c r="A10273">
        <v>4983.3329999999996</v>
      </c>
      <c r="B10273">
        <v>11</v>
      </c>
      <c r="C10273" s="35">
        <f t="shared" si="800"/>
        <v>3352.5843196435194</v>
      </c>
      <c r="D10273" s="35">
        <f t="shared" si="801"/>
        <v>1630.7486803564802</v>
      </c>
      <c r="E10273" s="35">
        <f t="shared" si="802"/>
        <v>8074752.0982051315</v>
      </c>
      <c r="F10273" s="35">
        <f t="shared" si="803"/>
        <v>1466187.1407655939</v>
      </c>
      <c r="G10273" s="33">
        <f t="shared" si="804"/>
        <v>2659341.2584844017</v>
      </c>
    </row>
    <row r="10274" spans="1:7" x14ac:dyDescent="0.2">
      <c r="A10274">
        <v>4666.6670000000004</v>
      </c>
      <c r="B10274">
        <v>8</v>
      </c>
      <c r="C10274" s="35">
        <f t="shared" si="800"/>
        <v>2648.9623246319816</v>
      </c>
      <c r="D10274" s="35">
        <f t="shared" si="801"/>
        <v>2017.7046753680188</v>
      </c>
      <c r="E10274" s="35">
        <f t="shared" si="802"/>
        <v>6375346.3847978543</v>
      </c>
      <c r="F10274" s="35">
        <f t="shared" si="803"/>
        <v>257292.5725132121</v>
      </c>
      <c r="G10274" s="33">
        <f t="shared" si="804"/>
        <v>4071132.157001962</v>
      </c>
    </row>
    <row r="10275" spans="1:7" x14ac:dyDescent="0.2">
      <c r="A10275">
        <v>1800</v>
      </c>
      <c r="B10275">
        <v>3</v>
      </c>
      <c r="C10275" s="35">
        <f t="shared" si="800"/>
        <v>1476.2589996127522</v>
      </c>
      <c r="D10275" s="35">
        <f t="shared" si="801"/>
        <v>323.74100038724782</v>
      </c>
      <c r="E10275" s="35">
        <f t="shared" si="802"/>
        <v>116774.04278850088</v>
      </c>
      <c r="F10275" s="35">
        <f t="shared" si="803"/>
        <v>442841.23371042684</v>
      </c>
      <c r="G10275" s="33">
        <f t="shared" si="804"/>
        <v>104808.235331736</v>
      </c>
    </row>
    <row r="10276" spans="1:7" x14ac:dyDescent="0.2">
      <c r="A10276">
        <v>300</v>
      </c>
      <c r="B10276">
        <v>11</v>
      </c>
      <c r="C10276" s="35">
        <f t="shared" si="800"/>
        <v>3352.5843196435194</v>
      </c>
      <c r="D10276" s="35">
        <f t="shared" si="801"/>
        <v>-3052.5843196435194</v>
      </c>
      <c r="E10276" s="35">
        <f t="shared" si="802"/>
        <v>3391940.558578257</v>
      </c>
      <c r="F10276" s="35">
        <f t="shared" si="803"/>
        <v>1466187.1407655939</v>
      </c>
      <c r="G10276" s="33">
        <f t="shared" si="804"/>
        <v>9318271.0285334885</v>
      </c>
    </row>
    <row r="10277" spans="1:7" x14ac:dyDescent="0.2">
      <c r="A10277">
        <v>6250</v>
      </c>
      <c r="B10277">
        <v>12</v>
      </c>
      <c r="C10277" s="35">
        <f t="shared" si="800"/>
        <v>3587.1249846473656</v>
      </c>
      <c r="D10277" s="35">
        <f t="shared" si="801"/>
        <v>2662.8750153526344</v>
      </c>
      <c r="E10277" s="35">
        <f t="shared" si="802"/>
        <v>16877946.712612227</v>
      </c>
      <c r="F10277" s="35">
        <f t="shared" si="803"/>
        <v>2089189.2910115072</v>
      </c>
      <c r="G10277" s="33">
        <f t="shared" si="804"/>
        <v>7090903.3473892929</v>
      </c>
    </row>
    <row r="10278" spans="1:7" x14ac:dyDescent="0.2">
      <c r="A10278">
        <v>354</v>
      </c>
      <c r="B10278">
        <v>2</v>
      </c>
      <c r="C10278" s="35">
        <f t="shared" si="800"/>
        <v>1241.7183346089062</v>
      </c>
      <c r="D10278" s="35">
        <f t="shared" si="801"/>
        <v>-887.71833460890616</v>
      </c>
      <c r="E10278" s="35">
        <f t="shared" si="802"/>
        <v>3195950.5640098257</v>
      </c>
      <c r="F10278" s="35">
        <f t="shared" si="803"/>
        <v>810006.90719254757</v>
      </c>
      <c r="G10278" s="33">
        <f t="shared" si="804"/>
        <v>788043.84160080983</v>
      </c>
    </row>
    <row r="10279" spans="1:7" x14ac:dyDescent="0.2">
      <c r="A10279">
        <v>2004.1669999999999</v>
      </c>
      <c r="B10279">
        <v>7</v>
      </c>
      <c r="C10279" s="35">
        <f t="shared" si="800"/>
        <v>2414.4216596281358</v>
      </c>
      <c r="D10279" s="35">
        <f t="shared" si="801"/>
        <v>-410.25465962813587</v>
      </c>
      <c r="E10279" s="35">
        <f t="shared" si="802"/>
        <v>18921.425324669504</v>
      </c>
      <c r="F10279" s="35">
        <f t="shared" si="803"/>
        <v>74365.010590870079</v>
      </c>
      <c r="G10279" s="33">
        <f t="shared" si="804"/>
        <v>168308.8857465976</v>
      </c>
    </row>
    <row r="10280" spans="1:7" x14ac:dyDescent="0.2">
      <c r="A10280">
        <v>1080</v>
      </c>
      <c r="B10280">
        <v>0</v>
      </c>
      <c r="C10280" s="35">
        <f t="shared" si="800"/>
        <v>772.63700460121436</v>
      </c>
      <c r="D10280" s="35">
        <f t="shared" si="801"/>
        <v>307.36299539878564</v>
      </c>
      <c r="E10280" s="35">
        <f t="shared" si="802"/>
        <v>1127253.9703675837</v>
      </c>
      <c r="F10280" s="35">
        <f t="shared" si="803"/>
        <v>1874394.1953994662</v>
      </c>
      <c r="G10280" s="33">
        <f t="shared" si="804"/>
        <v>94472.010940513923</v>
      </c>
    </row>
    <row r="10281" spans="1:7" x14ac:dyDescent="0.2">
      <c r="A10281">
        <v>600</v>
      </c>
      <c r="B10281">
        <v>3</v>
      </c>
      <c r="C10281" s="35">
        <f t="shared" si="800"/>
        <v>1476.2589996127522</v>
      </c>
      <c r="D10281" s="35">
        <f t="shared" si="801"/>
        <v>-876.25899961275218</v>
      </c>
      <c r="E10281" s="35">
        <f t="shared" si="802"/>
        <v>2376907.2554203058</v>
      </c>
      <c r="F10281" s="35">
        <f t="shared" si="803"/>
        <v>442841.23371042684</v>
      </c>
      <c r="G10281" s="33">
        <f t="shared" si="804"/>
        <v>767829.83440234116</v>
      </c>
    </row>
    <row r="10282" spans="1:7" x14ac:dyDescent="0.2">
      <c r="A10282">
        <v>481</v>
      </c>
      <c r="B10282">
        <v>1</v>
      </c>
      <c r="C10282" s="35">
        <f t="shared" si="800"/>
        <v>1007.1776696050603</v>
      </c>
      <c r="D10282" s="35">
        <f t="shared" si="801"/>
        <v>-526.17766960506026</v>
      </c>
      <c r="E10282" s="35">
        <f t="shared" si="802"/>
        <v>2757998.1323396261</v>
      </c>
      <c r="F10282" s="35">
        <f t="shared" si="803"/>
        <v>1287191.2277555608</v>
      </c>
      <c r="G10282" s="33">
        <f t="shared" si="804"/>
        <v>276862.93999101198</v>
      </c>
    </row>
    <row r="10283" spans="1:7" x14ac:dyDescent="0.2">
      <c r="A10283">
        <v>315</v>
      </c>
      <c r="B10283">
        <v>6</v>
      </c>
      <c r="C10283" s="35">
        <f t="shared" si="800"/>
        <v>2179.88099462429</v>
      </c>
      <c r="D10283" s="35">
        <f t="shared" si="801"/>
        <v>-1864.88099462429</v>
      </c>
      <c r="E10283" s="35">
        <f t="shared" si="802"/>
        <v>3336913.8934203591</v>
      </c>
      <c r="F10283" s="35">
        <f t="shared" si="803"/>
        <v>1456.095749420469</v>
      </c>
      <c r="G10283" s="33">
        <f t="shared" si="804"/>
        <v>3477781.1241108812</v>
      </c>
    </row>
    <row r="10284" spans="1:7" x14ac:dyDescent="0.2">
      <c r="A10284">
        <v>329</v>
      </c>
      <c r="B10284">
        <v>11</v>
      </c>
      <c r="C10284" s="35">
        <f t="shared" si="800"/>
        <v>3352.5843196435194</v>
      </c>
      <c r="D10284" s="35">
        <f t="shared" si="801"/>
        <v>-3023.5843196435194</v>
      </c>
      <c r="E10284" s="35">
        <f t="shared" si="802"/>
        <v>3285961.6726063215</v>
      </c>
      <c r="F10284" s="35">
        <f t="shared" si="803"/>
        <v>1466187.1407655939</v>
      </c>
      <c r="G10284" s="33">
        <f t="shared" si="804"/>
        <v>9142062.1379941646</v>
      </c>
    </row>
    <row r="10285" spans="1:7" x14ac:dyDescent="0.2">
      <c r="A10285">
        <v>383</v>
      </c>
      <c r="B10285">
        <v>0</v>
      </c>
      <c r="C10285" s="35">
        <f t="shared" si="800"/>
        <v>772.63700460121436</v>
      </c>
      <c r="D10285" s="35">
        <f t="shared" si="801"/>
        <v>-389.63700460121436</v>
      </c>
      <c r="E10285" s="35">
        <f t="shared" si="802"/>
        <v>3093103.6780378902</v>
      </c>
      <c r="F10285" s="35">
        <f t="shared" si="803"/>
        <v>1874394.1953994662</v>
      </c>
      <c r="G10285" s="33">
        <f t="shared" si="804"/>
        <v>151816.99535460674</v>
      </c>
    </row>
    <row r="10286" spans="1:7" x14ac:dyDescent="0.2">
      <c r="A10286">
        <v>480</v>
      </c>
      <c r="B10286">
        <v>6</v>
      </c>
      <c r="C10286" s="35">
        <f t="shared" si="800"/>
        <v>2179.88099462429</v>
      </c>
      <c r="D10286" s="35">
        <f t="shared" si="801"/>
        <v>-1699.88099462429</v>
      </c>
      <c r="E10286" s="35">
        <f t="shared" si="802"/>
        <v>2761320.5766834863</v>
      </c>
      <c r="F10286" s="35">
        <f t="shared" si="803"/>
        <v>1456.095749420469</v>
      </c>
      <c r="G10286" s="33">
        <f t="shared" si="804"/>
        <v>2889595.3958848654</v>
      </c>
    </row>
    <row r="10287" spans="1:7" x14ac:dyDescent="0.2">
      <c r="A10287">
        <v>2650</v>
      </c>
      <c r="B10287">
        <v>9</v>
      </c>
      <c r="C10287" s="35">
        <f t="shared" si="800"/>
        <v>2883.5029896358278</v>
      </c>
      <c r="D10287" s="35">
        <f t="shared" si="801"/>
        <v>-233.50298963582782</v>
      </c>
      <c r="E10287" s="35">
        <f t="shared" si="802"/>
        <v>258346.35050763917</v>
      </c>
      <c r="F10287" s="35">
        <f t="shared" si="803"/>
        <v>550238.7815164472</v>
      </c>
      <c r="G10287" s="33">
        <f t="shared" si="804"/>
        <v>54523.646168869513</v>
      </c>
    </row>
    <row r="10288" spans="1:7" x14ac:dyDescent="0.2">
      <c r="A10288">
        <v>438</v>
      </c>
      <c r="B10288">
        <v>0</v>
      </c>
      <c r="C10288" s="35">
        <f t="shared" si="800"/>
        <v>772.63700460121436</v>
      </c>
      <c r="D10288" s="35">
        <f t="shared" si="801"/>
        <v>-334.63700460121436</v>
      </c>
      <c r="E10288" s="35">
        <f t="shared" si="802"/>
        <v>2902669.2391255992</v>
      </c>
      <c r="F10288" s="35">
        <f t="shared" si="803"/>
        <v>1874394.1953994662</v>
      </c>
      <c r="G10288" s="33">
        <f t="shared" si="804"/>
        <v>111981.92484847317</v>
      </c>
    </row>
    <row r="10289" spans="1:7" x14ac:dyDescent="0.2">
      <c r="A10289">
        <v>525</v>
      </c>
      <c r="B10289">
        <v>2</v>
      </c>
      <c r="C10289" s="35">
        <f t="shared" si="800"/>
        <v>1241.7183346089062</v>
      </c>
      <c r="D10289" s="35">
        <f t="shared" si="801"/>
        <v>-716.71833460890616</v>
      </c>
      <c r="E10289" s="35">
        <f t="shared" si="802"/>
        <v>2613790.5812097937</v>
      </c>
      <c r="F10289" s="35">
        <f t="shared" si="803"/>
        <v>810006.90719254757</v>
      </c>
      <c r="G10289" s="33">
        <f t="shared" si="804"/>
        <v>513685.17116456397</v>
      </c>
    </row>
    <row r="10290" spans="1:7" x14ac:dyDescent="0.2">
      <c r="A10290">
        <v>200</v>
      </c>
      <c r="B10290">
        <v>3</v>
      </c>
      <c r="C10290" s="35">
        <f t="shared" si="800"/>
        <v>1476.2589996127522</v>
      </c>
      <c r="D10290" s="35">
        <f t="shared" si="801"/>
        <v>-1276.2589996127522</v>
      </c>
      <c r="E10290" s="35">
        <f t="shared" si="802"/>
        <v>3770284.9929642407</v>
      </c>
      <c r="F10290" s="35">
        <f t="shared" si="803"/>
        <v>442841.23371042684</v>
      </c>
      <c r="G10290" s="33">
        <f t="shared" si="804"/>
        <v>1628837.0340925429</v>
      </c>
    </row>
    <row r="10291" spans="1:7" x14ac:dyDescent="0.2">
      <c r="A10291">
        <v>1080</v>
      </c>
      <c r="B10291">
        <v>11</v>
      </c>
      <c r="C10291" s="35">
        <f t="shared" si="800"/>
        <v>3352.5843196435194</v>
      </c>
      <c r="D10291" s="35">
        <f t="shared" si="801"/>
        <v>-2272.5843196435194</v>
      </c>
      <c r="E10291" s="35">
        <f t="shared" si="802"/>
        <v>1127253.9703675837</v>
      </c>
      <c r="F10291" s="35">
        <f t="shared" si="803"/>
        <v>1466187.1407655939</v>
      </c>
      <c r="G10291" s="33">
        <f t="shared" si="804"/>
        <v>5164639.4898895975</v>
      </c>
    </row>
    <row r="10292" spans="1:7" x14ac:dyDescent="0.2">
      <c r="A10292">
        <v>1000</v>
      </c>
      <c r="B10292">
        <v>17</v>
      </c>
      <c r="C10292" s="35">
        <f t="shared" si="800"/>
        <v>4759.8283096665946</v>
      </c>
      <c r="D10292" s="35">
        <f t="shared" si="801"/>
        <v>-3759.8283096665946</v>
      </c>
      <c r="E10292" s="35">
        <f t="shared" si="802"/>
        <v>1303529.5178763708</v>
      </c>
      <c r="F10292" s="35">
        <f t="shared" si="803"/>
        <v>6854479.7484544544</v>
      </c>
      <c r="G10292" s="33">
        <f t="shared" si="804"/>
        <v>14136308.918170363</v>
      </c>
    </row>
    <row r="10293" spans="1:7" x14ac:dyDescent="0.2">
      <c r="A10293">
        <v>3141.6669999999999</v>
      </c>
      <c r="B10293">
        <v>6</v>
      </c>
      <c r="C10293" s="35">
        <f t="shared" si="800"/>
        <v>2179.88099462429</v>
      </c>
      <c r="D10293" s="35">
        <f t="shared" si="801"/>
        <v>961.78600537570992</v>
      </c>
      <c r="E10293" s="35">
        <f t="shared" si="802"/>
        <v>999889.65918410441</v>
      </c>
      <c r="F10293" s="35">
        <f t="shared" si="803"/>
        <v>1456.095749420469</v>
      </c>
      <c r="G10293" s="33">
        <f t="shared" si="804"/>
        <v>925032.32013656513</v>
      </c>
    </row>
    <row r="10294" spans="1:7" x14ac:dyDescent="0.2">
      <c r="A10294">
        <v>720</v>
      </c>
      <c r="B10294">
        <v>8</v>
      </c>
      <c r="C10294" s="35">
        <f t="shared" si="800"/>
        <v>2648.9623246319816</v>
      </c>
      <c r="D10294" s="35">
        <f t="shared" si="801"/>
        <v>-1928.9623246319816</v>
      </c>
      <c r="E10294" s="35">
        <f t="shared" si="802"/>
        <v>2021293.9341571252</v>
      </c>
      <c r="F10294" s="35">
        <f t="shared" si="803"/>
        <v>257292.5725132121</v>
      </c>
      <c r="G10294" s="33">
        <f t="shared" si="804"/>
        <v>3720895.6498496183</v>
      </c>
    </row>
    <row r="10295" spans="1:7" x14ac:dyDescent="0.2">
      <c r="A10295">
        <v>4833.3329999999996</v>
      </c>
      <c r="B10295">
        <v>3</v>
      </c>
      <c r="C10295" s="35">
        <f t="shared" si="800"/>
        <v>1476.2589996127522</v>
      </c>
      <c r="D10295" s="35">
        <f t="shared" si="801"/>
        <v>3357.0740003872475</v>
      </c>
      <c r="E10295" s="35">
        <f t="shared" si="802"/>
        <v>7244768.8497841069</v>
      </c>
      <c r="F10295" s="35">
        <f t="shared" si="803"/>
        <v>442841.23371042684</v>
      </c>
      <c r="G10295" s="33">
        <f t="shared" si="804"/>
        <v>11269945.844076037</v>
      </c>
    </row>
    <row r="10296" spans="1:7" x14ac:dyDescent="0.2">
      <c r="A10296">
        <v>5158.3329999999996</v>
      </c>
      <c r="B10296">
        <v>12</v>
      </c>
      <c r="C10296" s="35">
        <f t="shared" si="800"/>
        <v>3587.1249846473656</v>
      </c>
      <c r="D10296" s="35">
        <f t="shared" si="801"/>
        <v>1571.208015352634</v>
      </c>
      <c r="E10296" s="35">
        <f t="shared" si="802"/>
        <v>9099940.8880296592</v>
      </c>
      <c r="F10296" s="35">
        <f t="shared" si="803"/>
        <v>2089189.2910115072</v>
      </c>
      <c r="G10296" s="33">
        <f t="shared" si="804"/>
        <v>2468694.6275083628</v>
      </c>
    </row>
    <row r="10297" spans="1:7" x14ac:dyDescent="0.2">
      <c r="A10297">
        <v>720</v>
      </c>
      <c r="B10297">
        <v>6</v>
      </c>
      <c r="C10297" s="35">
        <f t="shared" si="800"/>
        <v>2179.88099462429</v>
      </c>
      <c r="D10297" s="35">
        <f t="shared" si="801"/>
        <v>-1459.88099462429</v>
      </c>
      <c r="E10297" s="35">
        <f t="shared" si="802"/>
        <v>2021293.9341571252</v>
      </c>
      <c r="F10297" s="35">
        <f t="shared" si="803"/>
        <v>1456.095749420469</v>
      </c>
      <c r="G10297" s="33">
        <f t="shared" si="804"/>
        <v>2131252.518465206</v>
      </c>
    </row>
    <row r="10298" spans="1:7" x14ac:dyDescent="0.2">
      <c r="A10298">
        <v>3600</v>
      </c>
      <c r="B10298">
        <v>6</v>
      </c>
      <c r="C10298" s="35">
        <f t="shared" si="800"/>
        <v>2179.88099462429</v>
      </c>
      <c r="D10298" s="35">
        <f t="shared" si="801"/>
        <v>1420.11900537571</v>
      </c>
      <c r="E10298" s="35">
        <f t="shared" si="802"/>
        <v>2126574.2238407936</v>
      </c>
      <c r="F10298" s="35">
        <f t="shared" si="803"/>
        <v>1456.095749420469</v>
      </c>
      <c r="G10298" s="33">
        <f t="shared" si="804"/>
        <v>2016737.9894292958</v>
      </c>
    </row>
    <row r="10299" spans="1:7" x14ac:dyDescent="0.2">
      <c r="A10299">
        <v>2166.6669999999999</v>
      </c>
      <c r="B10299">
        <v>11</v>
      </c>
      <c r="C10299" s="35">
        <f t="shared" si="800"/>
        <v>3352.5843196435194</v>
      </c>
      <c r="D10299" s="35">
        <f t="shared" si="801"/>
        <v>-1185.9173196435195</v>
      </c>
      <c r="E10299" s="35">
        <f t="shared" si="802"/>
        <v>622.24444744591381</v>
      </c>
      <c r="F10299" s="35">
        <f t="shared" si="803"/>
        <v>1466187.1407655939</v>
      </c>
      <c r="G10299" s="33">
        <f t="shared" si="804"/>
        <v>1406399.8890304696</v>
      </c>
    </row>
    <row r="10300" spans="1:7" x14ac:dyDescent="0.2">
      <c r="A10300">
        <v>850</v>
      </c>
      <c r="B10300">
        <v>1</v>
      </c>
      <c r="C10300" s="35">
        <f t="shared" si="800"/>
        <v>1007.1776696050603</v>
      </c>
      <c r="D10300" s="35">
        <f t="shared" si="801"/>
        <v>-157.17766960506026</v>
      </c>
      <c r="E10300" s="35">
        <f t="shared" si="802"/>
        <v>1668546.1694553464</v>
      </c>
      <c r="F10300" s="35">
        <f t="shared" si="803"/>
        <v>1287191.2277555608</v>
      </c>
      <c r="G10300" s="33">
        <f t="shared" si="804"/>
        <v>24704.819822477482</v>
      </c>
    </row>
    <row r="10301" spans="1:7" x14ac:dyDescent="0.2">
      <c r="A10301">
        <v>240</v>
      </c>
      <c r="B10301">
        <v>11</v>
      </c>
      <c r="C10301" s="35">
        <f t="shared" si="800"/>
        <v>3352.5843196435194</v>
      </c>
      <c r="D10301" s="35">
        <f t="shared" si="801"/>
        <v>-3112.5843196435194</v>
      </c>
      <c r="E10301" s="35">
        <f t="shared" si="802"/>
        <v>3616547.219209847</v>
      </c>
      <c r="F10301" s="35">
        <f t="shared" si="803"/>
        <v>1466187.1407655939</v>
      </c>
      <c r="G10301" s="33">
        <f t="shared" si="804"/>
        <v>9688181.146890711</v>
      </c>
    </row>
    <row r="10302" spans="1:7" x14ac:dyDescent="0.2">
      <c r="A10302">
        <v>560</v>
      </c>
      <c r="B10302">
        <v>0</v>
      </c>
      <c r="C10302" s="35">
        <f t="shared" si="800"/>
        <v>772.63700460121436</v>
      </c>
      <c r="D10302" s="35">
        <f t="shared" si="801"/>
        <v>-212.63700460121436</v>
      </c>
      <c r="E10302" s="35">
        <f t="shared" si="802"/>
        <v>2501845.029174699</v>
      </c>
      <c r="F10302" s="35">
        <f t="shared" si="803"/>
        <v>1874394.1953994662</v>
      </c>
      <c r="G10302" s="33">
        <f t="shared" si="804"/>
        <v>45214.495725776855</v>
      </c>
    </row>
    <row r="10303" spans="1:7" x14ac:dyDescent="0.2">
      <c r="A10303">
        <v>2025</v>
      </c>
      <c r="B10303">
        <v>11</v>
      </c>
      <c r="C10303" s="35">
        <f t="shared" si="800"/>
        <v>3352.5843196435194</v>
      </c>
      <c r="D10303" s="35">
        <f t="shared" si="801"/>
        <v>-1327.5843196435194</v>
      </c>
      <c r="E10303" s="35">
        <f t="shared" si="802"/>
        <v>13624.065420037492</v>
      </c>
      <c r="F10303" s="35">
        <f t="shared" si="803"/>
        <v>1466187.1407655939</v>
      </c>
      <c r="G10303" s="33">
        <f t="shared" si="804"/>
        <v>1762480.1257633462</v>
      </c>
    </row>
    <row r="10304" spans="1:7" x14ac:dyDescent="0.2">
      <c r="A10304">
        <v>1233.3330000000001</v>
      </c>
      <c r="B10304">
        <v>6</v>
      </c>
      <c r="C10304" s="35">
        <f t="shared" si="800"/>
        <v>2179.88099462429</v>
      </c>
      <c r="D10304" s="35">
        <f t="shared" si="801"/>
        <v>-946.54799462428991</v>
      </c>
      <c r="E10304" s="35">
        <f t="shared" si="802"/>
        <v>825170.88767952321</v>
      </c>
      <c r="F10304" s="35">
        <f t="shared" si="803"/>
        <v>1456.095749420469</v>
      </c>
      <c r="G10304" s="33">
        <f t="shared" si="804"/>
        <v>895953.10612726479</v>
      </c>
    </row>
    <row r="10305" spans="1:7" x14ac:dyDescent="0.2">
      <c r="A10305">
        <v>1600</v>
      </c>
      <c r="B10305">
        <v>11</v>
      </c>
      <c r="C10305" s="35">
        <f t="shared" si="800"/>
        <v>3352.5843196435194</v>
      </c>
      <c r="D10305" s="35">
        <f t="shared" si="801"/>
        <v>-1752.5843196435194</v>
      </c>
      <c r="E10305" s="35">
        <f t="shared" si="802"/>
        <v>293462.91156046838</v>
      </c>
      <c r="F10305" s="35">
        <f t="shared" si="803"/>
        <v>1466187.1407655939</v>
      </c>
      <c r="G10305" s="33">
        <f t="shared" si="804"/>
        <v>3071551.7974603376</v>
      </c>
    </row>
    <row r="10306" spans="1:7" x14ac:dyDescent="0.2">
      <c r="A10306">
        <v>3016.6669999999999</v>
      </c>
      <c r="B10306">
        <v>11</v>
      </c>
      <c r="C10306" s="35">
        <f t="shared" si="800"/>
        <v>3352.5843196435194</v>
      </c>
      <c r="D10306" s="35">
        <f t="shared" si="801"/>
        <v>-335.91731964351948</v>
      </c>
      <c r="E10306" s="35">
        <f t="shared" si="802"/>
        <v>765528.45216658409</v>
      </c>
      <c r="F10306" s="35">
        <f t="shared" si="803"/>
        <v>1466187.1407655939</v>
      </c>
      <c r="G10306" s="33">
        <f t="shared" si="804"/>
        <v>112840.44563648643</v>
      </c>
    </row>
    <row r="10307" spans="1:7" x14ac:dyDescent="0.2">
      <c r="A10307">
        <v>1400</v>
      </c>
      <c r="B10307">
        <v>4</v>
      </c>
      <c r="C10307" s="35">
        <f t="shared" ref="C10307:C10370" si="805">$J$20+$J$21*B10307</f>
        <v>1710.799664616598</v>
      </c>
      <c r="D10307" s="35">
        <f t="shared" ref="D10307:D10370" si="806">A10307-C10307</f>
        <v>-310.79966461659797</v>
      </c>
      <c r="E10307" s="35">
        <f t="shared" ref="E10307:E10370" si="807">(A10307-$J$16)^2</f>
        <v>550151.78033243585</v>
      </c>
      <c r="F10307" s="35">
        <f t="shared" ref="F10307:F10370" si="808">(C10307-$J$16)^2</f>
        <v>185694.20730919892</v>
      </c>
      <c r="G10307" s="33">
        <f t="shared" ref="G10307:G10370" si="809">(A10307-C10307)^2</f>
        <v>96596.431525789783</v>
      </c>
    </row>
    <row r="10308" spans="1:7" x14ac:dyDescent="0.2">
      <c r="A10308">
        <v>1866.6669999999999</v>
      </c>
      <c r="B10308">
        <v>2</v>
      </c>
      <c r="C10308" s="35">
        <f t="shared" si="805"/>
        <v>1241.7183346089062</v>
      </c>
      <c r="D10308" s="35">
        <f t="shared" si="806"/>
        <v>624.94866539109375</v>
      </c>
      <c r="E10308" s="35">
        <f t="shared" si="807"/>
        <v>75655.347605397154</v>
      </c>
      <c r="F10308" s="35">
        <f t="shared" si="808"/>
        <v>810006.90719254757</v>
      </c>
      <c r="G10308" s="33">
        <f t="shared" si="809"/>
        <v>390560.83437410928</v>
      </c>
    </row>
    <row r="10309" spans="1:7" x14ac:dyDescent="0.2">
      <c r="A10309">
        <v>3000</v>
      </c>
      <c r="B10309">
        <v>6</v>
      </c>
      <c r="C10309" s="35">
        <f t="shared" si="805"/>
        <v>2179.88099462429</v>
      </c>
      <c r="D10309" s="35">
        <f t="shared" si="806"/>
        <v>820.11900537571</v>
      </c>
      <c r="E10309" s="35">
        <f t="shared" si="807"/>
        <v>736640.83015669615</v>
      </c>
      <c r="F10309" s="35">
        <f t="shared" si="808"/>
        <v>1456.095749420469</v>
      </c>
      <c r="G10309" s="33">
        <f t="shared" si="809"/>
        <v>672595.1829784438</v>
      </c>
    </row>
    <row r="10310" spans="1:7" x14ac:dyDescent="0.2">
      <c r="A10310">
        <v>2800</v>
      </c>
      <c r="B10310">
        <v>8</v>
      </c>
      <c r="C10310" s="35">
        <f t="shared" si="805"/>
        <v>2648.9623246319816</v>
      </c>
      <c r="D10310" s="35">
        <f t="shared" si="806"/>
        <v>151.03767536801843</v>
      </c>
      <c r="E10310" s="35">
        <f t="shared" si="807"/>
        <v>433329.69892866357</v>
      </c>
      <c r="F10310" s="35">
        <f t="shared" si="808"/>
        <v>257292.5725132121</v>
      </c>
      <c r="G10310" s="33">
        <f t="shared" si="809"/>
        <v>22812.379380574919</v>
      </c>
    </row>
    <row r="10311" spans="1:7" x14ac:dyDescent="0.2">
      <c r="A10311">
        <v>2333.3330000000001</v>
      </c>
      <c r="B10311">
        <v>1</v>
      </c>
      <c r="C10311" s="35">
        <f t="shared" si="805"/>
        <v>1007.1776696050603</v>
      </c>
      <c r="D10311" s="35">
        <f t="shared" si="806"/>
        <v>1326.1553303949399</v>
      </c>
      <c r="E10311" s="35">
        <f t="shared" si="807"/>
        <v>36714.709433702301</v>
      </c>
      <c r="F10311" s="35">
        <f t="shared" si="808"/>
        <v>1287191.2277555608</v>
      </c>
      <c r="G10311" s="33">
        <f t="shared" si="809"/>
        <v>1758687.9603349124</v>
      </c>
    </row>
    <row r="10312" spans="1:7" x14ac:dyDescent="0.2">
      <c r="A10312">
        <v>2400</v>
      </c>
      <c r="B10312">
        <v>1</v>
      </c>
      <c r="C10312" s="35">
        <f t="shared" si="805"/>
        <v>1007.1776696050603</v>
      </c>
      <c r="D10312" s="35">
        <f t="shared" si="806"/>
        <v>1392.8223303949399</v>
      </c>
      <c r="E10312" s="35">
        <f t="shared" si="807"/>
        <v>66707.436472598492</v>
      </c>
      <c r="F10312" s="35">
        <f t="shared" si="808"/>
        <v>1287191.2277555608</v>
      </c>
      <c r="G10312" s="33">
        <f t="shared" si="809"/>
        <v>1939954.044046791</v>
      </c>
    </row>
    <row r="10313" spans="1:7" x14ac:dyDescent="0.2">
      <c r="A10313">
        <v>2450</v>
      </c>
      <c r="B10313">
        <v>9</v>
      </c>
      <c r="C10313" s="35">
        <f t="shared" si="805"/>
        <v>2883.5029896358278</v>
      </c>
      <c r="D10313" s="35">
        <f t="shared" si="806"/>
        <v>-433.50298963582782</v>
      </c>
      <c r="E10313" s="35">
        <f t="shared" si="807"/>
        <v>95035.219279606637</v>
      </c>
      <c r="F10313" s="35">
        <f t="shared" si="808"/>
        <v>550238.7815164472</v>
      </c>
      <c r="G10313" s="33">
        <f t="shared" si="809"/>
        <v>187924.84202320065</v>
      </c>
    </row>
    <row r="10314" spans="1:7" x14ac:dyDescent="0.2">
      <c r="A10314">
        <v>4083.3330000000001</v>
      </c>
      <c r="B10314">
        <v>11</v>
      </c>
      <c r="C10314" s="35">
        <f t="shared" si="805"/>
        <v>3352.5843196435194</v>
      </c>
      <c r="D10314" s="35">
        <f t="shared" si="806"/>
        <v>730.74868035648069</v>
      </c>
      <c r="E10314" s="35">
        <f t="shared" si="807"/>
        <v>3769852.6076789871</v>
      </c>
      <c r="F10314" s="35">
        <f t="shared" si="808"/>
        <v>1466187.1407655939</v>
      </c>
      <c r="G10314" s="33">
        <f t="shared" si="809"/>
        <v>533993.633842738</v>
      </c>
    </row>
    <row r="10315" spans="1:7" x14ac:dyDescent="0.2">
      <c r="A10315">
        <v>2966.6669999999999</v>
      </c>
      <c r="B10315">
        <v>6</v>
      </c>
      <c r="C10315" s="35">
        <f t="shared" si="805"/>
        <v>2179.88099462429</v>
      </c>
      <c r="D10315" s="35">
        <f t="shared" si="806"/>
        <v>786.78600537570992</v>
      </c>
      <c r="E10315" s="35">
        <f t="shared" si="807"/>
        <v>680533.96935957589</v>
      </c>
      <c r="F10315" s="35">
        <f t="shared" si="808"/>
        <v>1456.095749420469</v>
      </c>
      <c r="G10315" s="33">
        <f t="shared" si="809"/>
        <v>619032.21825506666</v>
      </c>
    </row>
    <row r="10316" spans="1:7" x14ac:dyDescent="0.2">
      <c r="A10316">
        <v>2823.3330000000001</v>
      </c>
      <c r="B10316">
        <v>6</v>
      </c>
      <c r="C10316" s="35">
        <f t="shared" si="805"/>
        <v>2179.88099462429</v>
      </c>
      <c r="D10316" s="35">
        <f t="shared" si="806"/>
        <v>643.45200537571009</v>
      </c>
      <c r="E10316" s="35">
        <f t="shared" si="807"/>
        <v>464593.3209423821</v>
      </c>
      <c r="F10316" s="35">
        <f t="shared" si="808"/>
        <v>1456.095749420469</v>
      </c>
      <c r="G10316" s="33">
        <f t="shared" si="809"/>
        <v>414030.48322202283</v>
      </c>
    </row>
    <row r="10317" spans="1:7" x14ac:dyDescent="0.2">
      <c r="A10317">
        <v>2000</v>
      </c>
      <c r="B10317">
        <v>8</v>
      </c>
      <c r="C10317" s="35">
        <f t="shared" si="805"/>
        <v>2648.9623246319816</v>
      </c>
      <c r="D10317" s="35">
        <f t="shared" si="806"/>
        <v>-648.96232463198157</v>
      </c>
      <c r="E10317" s="35">
        <f t="shared" si="807"/>
        <v>20085.174016533423</v>
      </c>
      <c r="F10317" s="35">
        <f t="shared" si="808"/>
        <v>257292.5725132121</v>
      </c>
      <c r="G10317" s="33">
        <f t="shared" si="809"/>
        <v>421152.09879174543</v>
      </c>
    </row>
    <row r="10318" spans="1:7" x14ac:dyDescent="0.2">
      <c r="A10318">
        <v>2000</v>
      </c>
      <c r="B10318">
        <v>0</v>
      </c>
      <c r="C10318" s="35">
        <f t="shared" si="805"/>
        <v>772.63700460121436</v>
      </c>
      <c r="D10318" s="35">
        <f t="shared" si="806"/>
        <v>1227.3629953987856</v>
      </c>
      <c r="E10318" s="35">
        <f t="shared" si="807"/>
        <v>20085.174016533423</v>
      </c>
      <c r="F10318" s="35">
        <f t="shared" si="808"/>
        <v>1874394.1953994662</v>
      </c>
      <c r="G10318" s="33">
        <f t="shared" si="809"/>
        <v>1506419.9224742795</v>
      </c>
    </row>
    <row r="10319" spans="1:7" x14ac:dyDescent="0.2">
      <c r="A10319">
        <v>2000</v>
      </c>
      <c r="B10319">
        <v>6</v>
      </c>
      <c r="C10319" s="35">
        <f t="shared" si="805"/>
        <v>2179.88099462429</v>
      </c>
      <c r="D10319" s="35">
        <f t="shared" si="806"/>
        <v>-179.88099462429</v>
      </c>
      <c r="E10319" s="35">
        <f t="shared" si="807"/>
        <v>20085.174016533423</v>
      </c>
      <c r="F10319" s="35">
        <f t="shared" si="808"/>
        <v>1456.095749420469</v>
      </c>
      <c r="G10319" s="33">
        <f t="shared" si="809"/>
        <v>32357.172227023846</v>
      </c>
    </row>
    <row r="10320" spans="1:7" x14ac:dyDescent="0.2">
      <c r="A10320">
        <v>2000</v>
      </c>
      <c r="B10320">
        <v>6</v>
      </c>
      <c r="C10320" s="35">
        <f t="shared" si="805"/>
        <v>2179.88099462429</v>
      </c>
      <c r="D10320" s="35">
        <f t="shared" si="806"/>
        <v>-179.88099462429</v>
      </c>
      <c r="E10320" s="35">
        <f t="shared" si="807"/>
        <v>20085.174016533423</v>
      </c>
      <c r="F10320" s="35">
        <f t="shared" si="808"/>
        <v>1456.095749420469</v>
      </c>
      <c r="G10320" s="33">
        <f t="shared" si="809"/>
        <v>32357.172227023846</v>
      </c>
    </row>
    <row r="10321" spans="1:7" x14ac:dyDescent="0.2">
      <c r="A10321">
        <v>2400</v>
      </c>
      <c r="B10321">
        <v>0</v>
      </c>
      <c r="C10321" s="35">
        <f t="shared" si="805"/>
        <v>772.63700460121436</v>
      </c>
      <c r="D10321" s="35">
        <f t="shared" si="806"/>
        <v>1627.3629953987856</v>
      </c>
      <c r="E10321" s="35">
        <f t="shared" si="807"/>
        <v>66707.436472598492</v>
      </c>
      <c r="F10321" s="35">
        <f t="shared" si="808"/>
        <v>1874394.1953994662</v>
      </c>
      <c r="G10321" s="33">
        <f t="shared" si="809"/>
        <v>2648310.318793308</v>
      </c>
    </row>
    <row r="10322" spans="1:7" x14ac:dyDescent="0.2">
      <c r="A10322">
        <v>1200</v>
      </c>
      <c r="B10322">
        <v>0</v>
      </c>
      <c r="C10322" s="35">
        <f t="shared" si="805"/>
        <v>772.63700460121436</v>
      </c>
      <c r="D10322" s="35">
        <f t="shared" si="806"/>
        <v>427.36299539878564</v>
      </c>
      <c r="E10322" s="35">
        <f t="shared" si="807"/>
        <v>886840.64910440333</v>
      </c>
      <c r="F10322" s="35">
        <f t="shared" si="808"/>
        <v>1874394.1953994662</v>
      </c>
      <c r="G10322" s="33">
        <f t="shared" si="809"/>
        <v>182639.12983622248</v>
      </c>
    </row>
    <row r="10323" spans="1:7" x14ac:dyDescent="0.2">
      <c r="A10323">
        <v>2916.6669999999999</v>
      </c>
      <c r="B10323">
        <v>6</v>
      </c>
      <c r="C10323" s="35">
        <f t="shared" si="805"/>
        <v>2179.88099462429</v>
      </c>
      <c r="D10323" s="35">
        <f t="shared" si="806"/>
        <v>736.78600537570992</v>
      </c>
      <c r="E10323" s="35">
        <f t="shared" si="807"/>
        <v>600539.4865525678</v>
      </c>
      <c r="F10323" s="35">
        <f t="shared" si="808"/>
        <v>1456.095749420469</v>
      </c>
      <c r="G10323" s="33">
        <f t="shared" si="809"/>
        <v>542853.61771749565</v>
      </c>
    </row>
    <row r="10324" spans="1:7" x14ac:dyDescent="0.2">
      <c r="A10324">
        <v>1000</v>
      </c>
      <c r="B10324">
        <v>3</v>
      </c>
      <c r="C10324" s="35">
        <f t="shared" si="805"/>
        <v>1476.2589996127522</v>
      </c>
      <c r="D10324" s="35">
        <f t="shared" si="806"/>
        <v>-476.25899961275218</v>
      </c>
      <c r="E10324" s="35">
        <f t="shared" si="807"/>
        <v>1303529.5178763708</v>
      </c>
      <c r="F10324" s="35">
        <f t="shared" si="808"/>
        <v>442841.23371042684</v>
      </c>
      <c r="G10324" s="33">
        <f t="shared" si="809"/>
        <v>226822.63471213946</v>
      </c>
    </row>
    <row r="10325" spans="1:7" x14ac:dyDescent="0.2">
      <c r="A10325">
        <v>3000</v>
      </c>
      <c r="B10325">
        <v>9</v>
      </c>
      <c r="C10325" s="35">
        <f t="shared" si="805"/>
        <v>2883.5029896358278</v>
      </c>
      <c r="D10325" s="35">
        <f t="shared" si="806"/>
        <v>116.49701036417218</v>
      </c>
      <c r="E10325" s="35">
        <f t="shared" si="807"/>
        <v>736640.83015669615</v>
      </c>
      <c r="F10325" s="35">
        <f t="shared" si="808"/>
        <v>550238.7815164472</v>
      </c>
      <c r="G10325" s="33">
        <f t="shared" si="809"/>
        <v>13571.553423790041</v>
      </c>
    </row>
    <row r="10326" spans="1:7" x14ac:dyDescent="0.2">
      <c r="A10326">
        <v>2916.6669999999999</v>
      </c>
      <c r="B10326">
        <v>0</v>
      </c>
      <c r="C10326" s="35">
        <f t="shared" si="805"/>
        <v>772.63700460121436</v>
      </c>
      <c r="D10326" s="35">
        <f t="shared" si="806"/>
        <v>2144.0299953987856</v>
      </c>
      <c r="E10326" s="35">
        <f t="shared" si="807"/>
        <v>600539.4865525678</v>
      </c>
      <c r="F10326" s="35">
        <f t="shared" si="808"/>
        <v>1874394.1953994662</v>
      </c>
      <c r="G10326" s="33">
        <f t="shared" si="809"/>
        <v>4596864.6211697161</v>
      </c>
    </row>
    <row r="10327" spans="1:7" x14ac:dyDescent="0.2">
      <c r="A10327">
        <v>500</v>
      </c>
      <c r="B10327">
        <v>0</v>
      </c>
      <c r="C10327" s="35">
        <f t="shared" si="805"/>
        <v>772.63700460121436</v>
      </c>
      <c r="D10327" s="35">
        <f t="shared" si="806"/>
        <v>-272.63700460121436</v>
      </c>
      <c r="E10327" s="35">
        <f t="shared" si="807"/>
        <v>2695251.6898062895</v>
      </c>
      <c r="F10327" s="35">
        <f t="shared" si="808"/>
        <v>1874394.1953994662</v>
      </c>
      <c r="G10327" s="33">
        <f t="shared" si="809"/>
        <v>74330.936277922578</v>
      </c>
    </row>
    <row r="10328" spans="1:7" x14ac:dyDescent="0.2">
      <c r="A10328">
        <v>2500</v>
      </c>
      <c r="B10328">
        <v>8</v>
      </c>
      <c r="C10328" s="35">
        <f t="shared" si="805"/>
        <v>2648.9623246319816</v>
      </c>
      <c r="D10328" s="35">
        <f t="shared" si="806"/>
        <v>-148.96232463198157</v>
      </c>
      <c r="E10328" s="35">
        <f t="shared" si="807"/>
        <v>128363.00208661477</v>
      </c>
      <c r="F10328" s="35">
        <f t="shared" si="808"/>
        <v>257292.5725132121</v>
      </c>
      <c r="G10328" s="33">
        <f t="shared" si="809"/>
        <v>22189.774159763863</v>
      </c>
    </row>
    <row r="10329" spans="1:7" x14ac:dyDescent="0.2">
      <c r="A10329">
        <v>1200</v>
      </c>
      <c r="B10329">
        <v>8</v>
      </c>
      <c r="C10329" s="35">
        <f t="shared" si="805"/>
        <v>2648.9623246319816</v>
      </c>
      <c r="D10329" s="35">
        <f t="shared" si="806"/>
        <v>-1448.9623246319816</v>
      </c>
      <c r="E10329" s="35">
        <f t="shared" si="807"/>
        <v>886840.64910440333</v>
      </c>
      <c r="F10329" s="35">
        <f t="shared" si="808"/>
        <v>257292.5725132121</v>
      </c>
      <c r="G10329" s="33">
        <f t="shared" si="809"/>
        <v>2099491.8182029161</v>
      </c>
    </row>
    <row r="10330" spans="1:7" x14ac:dyDescent="0.2">
      <c r="A10330">
        <v>1500</v>
      </c>
      <c r="B10330">
        <v>0</v>
      </c>
      <c r="C10330" s="35">
        <f t="shared" si="805"/>
        <v>772.63700460121436</v>
      </c>
      <c r="D10330" s="35">
        <f t="shared" si="806"/>
        <v>727.36299539878564</v>
      </c>
      <c r="E10330" s="35">
        <f t="shared" si="807"/>
        <v>411807.34594645206</v>
      </c>
      <c r="F10330" s="35">
        <f t="shared" si="808"/>
        <v>1874394.1953994662</v>
      </c>
      <c r="G10330" s="33">
        <f t="shared" si="809"/>
        <v>529056.92707549385</v>
      </c>
    </row>
    <row r="10331" spans="1:7" x14ac:dyDescent="0.2">
      <c r="A10331">
        <v>3200</v>
      </c>
      <c r="B10331">
        <v>6</v>
      </c>
      <c r="C10331" s="35">
        <f t="shared" si="805"/>
        <v>2179.88099462429</v>
      </c>
      <c r="D10331" s="35">
        <f t="shared" si="806"/>
        <v>1020.11900537571</v>
      </c>
      <c r="E10331" s="35">
        <f t="shared" si="807"/>
        <v>1119951.9613847286</v>
      </c>
      <c r="F10331" s="35">
        <f t="shared" si="808"/>
        <v>1456.095749420469</v>
      </c>
      <c r="G10331" s="33">
        <f t="shared" si="809"/>
        <v>1040642.7851287279</v>
      </c>
    </row>
    <row r="10332" spans="1:7" x14ac:dyDescent="0.2">
      <c r="A10332">
        <v>1060</v>
      </c>
      <c r="B10332">
        <v>3</v>
      </c>
      <c r="C10332" s="35">
        <f t="shared" si="805"/>
        <v>1476.2589996127522</v>
      </c>
      <c r="D10332" s="35">
        <f t="shared" si="806"/>
        <v>-416.25899961275218</v>
      </c>
      <c r="E10332" s="35">
        <f t="shared" si="807"/>
        <v>1170122.8572447805</v>
      </c>
      <c r="F10332" s="35">
        <f t="shared" si="808"/>
        <v>442841.23371042684</v>
      </c>
      <c r="G10332" s="33">
        <f t="shared" si="809"/>
        <v>173271.55475860921</v>
      </c>
    </row>
    <row r="10333" spans="1:7" x14ac:dyDescent="0.2">
      <c r="A10333">
        <v>3600</v>
      </c>
      <c r="B10333">
        <v>11</v>
      </c>
      <c r="C10333" s="35">
        <f t="shared" si="805"/>
        <v>3352.5843196435194</v>
      </c>
      <c r="D10333" s="35">
        <f t="shared" si="806"/>
        <v>247.41568035648061</v>
      </c>
      <c r="E10333" s="35">
        <f t="shared" si="807"/>
        <v>2126574.2238407936</v>
      </c>
      <c r="F10333" s="35">
        <f t="shared" si="808"/>
        <v>1466187.1407655939</v>
      </c>
      <c r="G10333" s="33">
        <f t="shared" si="809"/>
        <v>61214.518886260186</v>
      </c>
    </row>
    <row r="10334" spans="1:7" x14ac:dyDescent="0.2">
      <c r="A10334">
        <v>2800</v>
      </c>
      <c r="B10334">
        <v>12</v>
      </c>
      <c r="C10334" s="35">
        <f t="shared" si="805"/>
        <v>3587.1249846473656</v>
      </c>
      <c r="D10334" s="35">
        <f t="shared" si="806"/>
        <v>-787.12498464736564</v>
      </c>
      <c r="E10334" s="35">
        <f t="shared" si="807"/>
        <v>433329.69892866357</v>
      </c>
      <c r="F10334" s="35">
        <f t="shared" si="808"/>
        <v>2089189.2910115072</v>
      </c>
      <c r="G10334" s="33">
        <f t="shared" si="809"/>
        <v>619565.74145611562</v>
      </c>
    </row>
    <row r="10335" spans="1:7" x14ac:dyDescent="0.2">
      <c r="A10335">
        <v>1666.6669999999999</v>
      </c>
      <c r="B10335">
        <v>12</v>
      </c>
      <c r="C10335" s="35">
        <f t="shared" si="805"/>
        <v>3587.1249846473656</v>
      </c>
      <c r="D10335" s="35">
        <f t="shared" si="806"/>
        <v>-1920.4579846473657</v>
      </c>
      <c r="E10335" s="35">
        <f t="shared" si="807"/>
        <v>225677.41637736466</v>
      </c>
      <c r="F10335" s="35">
        <f t="shared" si="808"/>
        <v>2089189.2910115072</v>
      </c>
      <c r="G10335" s="33">
        <f t="shared" si="809"/>
        <v>3688158.8707958218</v>
      </c>
    </row>
    <row r="10336" spans="1:7" x14ac:dyDescent="0.2">
      <c r="A10336">
        <v>2450</v>
      </c>
      <c r="B10336">
        <v>6</v>
      </c>
      <c r="C10336" s="35">
        <f t="shared" si="805"/>
        <v>2179.88099462429</v>
      </c>
      <c r="D10336" s="35">
        <f t="shared" si="806"/>
        <v>270.11900537571</v>
      </c>
      <c r="E10336" s="35">
        <f t="shared" si="807"/>
        <v>95035.219279606637</v>
      </c>
      <c r="F10336" s="35">
        <f t="shared" si="808"/>
        <v>1456.095749420469</v>
      </c>
      <c r="G10336" s="33">
        <f t="shared" si="809"/>
        <v>72964.277065162853</v>
      </c>
    </row>
    <row r="10337" spans="1:7" x14ac:dyDescent="0.2">
      <c r="A10337">
        <v>3000</v>
      </c>
      <c r="B10337">
        <v>12</v>
      </c>
      <c r="C10337" s="35">
        <f t="shared" si="805"/>
        <v>3587.1249846473656</v>
      </c>
      <c r="D10337" s="35">
        <f t="shared" si="806"/>
        <v>-587.12498464736564</v>
      </c>
      <c r="E10337" s="35">
        <f t="shared" si="807"/>
        <v>736640.83015669615</v>
      </c>
      <c r="F10337" s="35">
        <f t="shared" si="808"/>
        <v>2089189.2910115072</v>
      </c>
      <c r="G10337" s="33">
        <f t="shared" si="809"/>
        <v>344715.74759716931</v>
      </c>
    </row>
    <row r="10338" spans="1:7" x14ac:dyDescent="0.2">
      <c r="A10338">
        <v>2880</v>
      </c>
      <c r="B10338">
        <v>2</v>
      </c>
      <c r="C10338" s="35">
        <f t="shared" si="805"/>
        <v>1241.7183346089062</v>
      </c>
      <c r="D10338" s="35">
        <f t="shared" si="806"/>
        <v>1638.2816653910938</v>
      </c>
      <c r="E10338" s="35">
        <f t="shared" si="807"/>
        <v>545054.15141987661</v>
      </c>
      <c r="F10338" s="35">
        <f t="shared" si="808"/>
        <v>810006.90719254757</v>
      </c>
      <c r="G10338" s="33">
        <f t="shared" si="809"/>
        <v>2683966.8151566158</v>
      </c>
    </row>
    <row r="10339" spans="1:7" x14ac:dyDescent="0.2">
      <c r="A10339">
        <v>720</v>
      </c>
      <c r="B10339">
        <v>5</v>
      </c>
      <c r="C10339" s="35">
        <f t="shared" si="805"/>
        <v>1945.340329620444</v>
      </c>
      <c r="D10339" s="35">
        <f t="shared" si="806"/>
        <v>-1225.340329620444</v>
      </c>
      <c r="E10339" s="35">
        <f t="shared" si="807"/>
        <v>2021293.9341571252</v>
      </c>
      <c r="F10339" s="35">
        <f t="shared" si="808"/>
        <v>38565.827988863377</v>
      </c>
      <c r="G10339" s="33">
        <f t="shared" si="809"/>
        <v>1501458.9233943382</v>
      </c>
    </row>
    <row r="10340" spans="1:7" x14ac:dyDescent="0.2">
      <c r="A10340">
        <v>1400</v>
      </c>
      <c r="B10340">
        <v>6</v>
      </c>
      <c r="C10340" s="35">
        <f t="shared" si="805"/>
        <v>2179.88099462429</v>
      </c>
      <c r="D10340" s="35">
        <f t="shared" si="806"/>
        <v>-779.88099462429</v>
      </c>
      <c r="E10340" s="35">
        <f t="shared" si="807"/>
        <v>550151.78033243585</v>
      </c>
      <c r="F10340" s="35">
        <f t="shared" si="808"/>
        <v>1456.095749420469</v>
      </c>
      <c r="G10340" s="33">
        <f t="shared" si="809"/>
        <v>608214.36577617179</v>
      </c>
    </row>
    <row r="10341" spans="1:7" x14ac:dyDescent="0.2">
      <c r="A10341">
        <v>2600</v>
      </c>
      <c r="B10341">
        <v>5</v>
      </c>
      <c r="C10341" s="35">
        <f t="shared" si="805"/>
        <v>1945.340329620444</v>
      </c>
      <c r="D10341" s="35">
        <f t="shared" si="806"/>
        <v>654.65967037955602</v>
      </c>
      <c r="E10341" s="35">
        <f t="shared" si="807"/>
        <v>210018.56770063104</v>
      </c>
      <c r="F10341" s="35">
        <f t="shared" si="808"/>
        <v>38565.827988863377</v>
      </c>
      <c r="G10341" s="33">
        <f t="shared" si="809"/>
        <v>428579.28402146895</v>
      </c>
    </row>
    <row r="10342" spans="1:7" x14ac:dyDescent="0.2">
      <c r="A10342">
        <v>3000</v>
      </c>
      <c r="B10342">
        <v>3</v>
      </c>
      <c r="C10342" s="35">
        <f t="shared" si="805"/>
        <v>1476.2589996127522</v>
      </c>
      <c r="D10342" s="35">
        <f t="shared" si="806"/>
        <v>1523.7410003872478</v>
      </c>
      <c r="E10342" s="35">
        <f t="shared" si="807"/>
        <v>736640.83015669615</v>
      </c>
      <c r="F10342" s="35">
        <f t="shared" si="808"/>
        <v>442841.23371042684</v>
      </c>
      <c r="G10342" s="33">
        <f t="shared" si="809"/>
        <v>2321786.6362611307</v>
      </c>
    </row>
    <row r="10343" spans="1:7" x14ac:dyDescent="0.2">
      <c r="A10343">
        <v>2333.3330000000001</v>
      </c>
      <c r="B10343">
        <v>9</v>
      </c>
      <c r="C10343" s="35">
        <f t="shared" si="805"/>
        <v>2883.5029896358278</v>
      </c>
      <c r="D10343" s="35">
        <f t="shared" si="806"/>
        <v>-550.16998963582773</v>
      </c>
      <c r="E10343" s="35">
        <f t="shared" si="807"/>
        <v>36714.709433702301</v>
      </c>
      <c r="F10343" s="35">
        <f t="shared" si="808"/>
        <v>550238.7815164472</v>
      </c>
      <c r="G10343" s="33">
        <f t="shared" si="809"/>
        <v>302687.01749588677</v>
      </c>
    </row>
    <row r="10344" spans="1:7" x14ac:dyDescent="0.2">
      <c r="A10344">
        <v>2200</v>
      </c>
      <c r="B10344">
        <v>0</v>
      </c>
      <c r="C10344" s="35">
        <f t="shared" si="805"/>
        <v>772.63700460121436</v>
      </c>
      <c r="D10344" s="35">
        <f t="shared" si="806"/>
        <v>1427.3629953987856</v>
      </c>
      <c r="E10344" s="35">
        <f t="shared" si="807"/>
        <v>3396.3052445659605</v>
      </c>
      <c r="F10344" s="35">
        <f t="shared" si="808"/>
        <v>1874394.1953994662</v>
      </c>
      <c r="G10344" s="33">
        <f t="shared" si="809"/>
        <v>2037365.1206337938</v>
      </c>
    </row>
    <row r="10345" spans="1:7" x14ac:dyDescent="0.2">
      <c r="A10345">
        <v>2200</v>
      </c>
      <c r="B10345">
        <v>6</v>
      </c>
      <c r="C10345" s="35">
        <f t="shared" si="805"/>
        <v>2179.88099462429</v>
      </c>
      <c r="D10345" s="35">
        <f t="shared" si="806"/>
        <v>20.119005375710003</v>
      </c>
      <c r="E10345" s="35">
        <f t="shared" si="807"/>
        <v>3396.3052445659605</v>
      </c>
      <c r="F10345" s="35">
        <f t="shared" si="808"/>
        <v>1456.095749420469</v>
      </c>
      <c r="G10345" s="33">
        <f t="shared" si="809"/>
        <v>404.774377307848</v>
      </c>
    </row>
    <row r="10346" spans="1:7" x14ac:dyDescent="0.2">
      <c r="A10346">
        <v>1400</v>
      </c>
      <c r="B10346">
        <v>6</v>
      </c>
      <c r="C10346" s="35">
        <f t="shared" si="805"/>
        <v>2179.88099462429</v>
      </c>
      <c r="D10346" s="35">
        <f t="shared" si="806"/>
        <v>-779.88099462429</v>
      </c>
      <c r="E10346" s="35">
        <f t="shared" si="807"/>
        <v>550151.78033243585</v>
      </c>
      <c r="F10346" s="35">
        <f t="shared" si="808"/>
        <v>1456.095749420469</v>
      </c>
      <c r="G10346" s="33">
        <f t="shared" si="809"/>
        <v>608214.36577617179</v>
      </c>
    </row>
    <row r="10347" spans="1:7" x14ac:dyDescent="0.2">
      <c r="A10347">
        <v>1400</v>
      </c>
      <c r="B10347">
        <v>8</v>
      </c>
      <c r="C10347" s="35">
        <f t="shared" si="805"/>
        <v>2648.9623246319816</v>
      </c>
      <c r="D10347" s="35">
        <f t="shared" si="806"/>
        <v>-1248.9623246319816</v>
      </c>
      <c r="E10347" s="35">
        <f t="shared" si="807"/>
        <v>550151.78033243585</v>
      </c>
      <c r="F10347" s="35">
        <f t="shared" si="808"/>
        <v>257292.5725132121</v>
      </c>
      <c r="G10347" s="33">
        <f t="shared" si="809"/>
        <v>1559906.8883501233</v>
      </c>
    </row>
    <row r="10348" spans="1:7" x14ac:dyDescent="0.2">
      <c r="A10348">
        <v>2800</v>
      </c>
      <c r="B10348">
        <v>0</v>
      </c>
      <c r="C10348" s="35">
        <f t="shared" si="805"/>
        <v>772.63700460121436</v>
      </c>
      <c r="D10348" s="35">
        <f t="shared" si="806"/>
        <v>2027.3629953987856</v>
      </c>
      <c r="E10348" s="35">
        <f t="shared" si="807"/>
        <v>433329.69892866357</v>
      </c>
      <c r="F10348" s="35">
        <f t="shared" si="808"/>
        <v>1874394.1953994662</v>
      </c>
      <c r="G10348" s="33">
        <f t="shared" si="809"/>
        <v>4110200.7151123364</v>
      </c>
    </row>
    <row r="10349" spans="1:7" x14ac:dyDescent="0.2">
      <c r="A10349">
        <v>1000</v>
      </c>
      <c r="B10349">
        <v>8</v>
      </c>
      <c r="C10349" s="35">
        <f t="shared" si="805"/>
        <v>2648.9623246319816</v>
      </c>
      <c r="D10349" s="35">
        <f t="shared" si="806"/>
        <v>-1648.9623246319816</v>
      </c>
      <c r="E10349" s="35">
        <f t="shared" si="807"/>
        <v>1303529.5178763708</v>
      </c>
      <c r="F10349" s="35">
        <f t="shared" si="808"/>
        <v>257292.5725132121</v>
      </c>
      <c r="G10349" s="33">
        <f t="shared" si="809"/>
        <v>2719076.7480557086</v>
      </c>
    </row>
    <row r="10350" spans="1:7" x14ac:dyDescent="0.2">
      <c r="A10350">
        <v>600</v>
      </c>
      <c r="B10350">
        <v>0</v>
      </c>
      <c r="C10350" s="35">
        <f t="shared" si="805"/>
        <v>772.63700460121436</v>
      </c>
      <c r="D10350" s="35">
        <f t="shared" si="806"/>
        <v>-172.63700460121436</v>
      </c>
      <c r="E10350" s="35">
        <f t="shared" si="807"/>
        <v>2376907.2554203058</v>
      </c>
      <c r="F10350" s="35">
        <f t="shared" si="808"/>
        <v>1874394.1953994662</v>
      </c>
      <c r="G10350" s="33">
        <f t="shared" si="809"/>
        <v>29803.535357679706</v>
      </c>
    </row>
    <row r="10351" spans="1:7" x14ac:dyDescent="0.2">
      <c r="A10351">
        <v>3266.6669999999999</v>
      </c>
      <c r="B10351">
        <v>3</v>
      </c>
      <c r="C10351" s="35">
        <f t="shared" si="805"/>
        <v>1476.2589996127522</v>
      </c>
      <c r="D10351" s="35">
        <f t="shared" si="806"/>
        <v>1790.4080003872477</v>
      </c>
      <c r="E10351" s="35">
        <f t="shared" si="807"/>
        <v>1265500.8662016247</v>
      </c>
      <c r="F10351" s="35">
        <f t="shared" si="808"/>
        <v>442841.23371042684</v>
      </c>
      <c r="G10351" s="33">
        <f t="shared" si="809"/>
        <v>3205560.8078506631</v>
      </c>
    </row>
    <row r="10352" spans="1:7" x14ac:dyDescent="0.2">
      <c r="A10352">
        <v>3383.3330000000001</v>
      </c>
      <c r="B10352">
        <v>8</v>
      </c>
      <c r="C10352" s="35">
        <f t="shared" si="805"/>
        <v>2648.9623246319816</v>
      </c>
      <c r="D10352" s="35">
        <f t="shared" si="806"/>
        <v>734.37067536801851</v>
      </c>
      <c r="E10352" s="35">
        <f t="shared" si="807"/>
        <v>1541597.4483808733</v>
      </c>
      <c r="F10352" s="35">
        <f t="shared" si="808"/>
        <v>257292.5725132121</v>
      </c>
      <c r="G10352" s="33">
        <f t="shared" si="809"/>
        <v>539300.28884047968</v>
      </c>
    </row>
    <row r="10353" spans="1:7" x14ac:dyDescent="0.2">
      <c r="A10353">
        <v>2000</v>
      </c>
      <c r="B10353">
        <v>3</v>
      </c>
      <c r="C10353" s="35">
        <f t="shared" si="805"/>
        <v>1476.2589996127522</v>
      </c>
      <c r="D10353" s="35">
        <f t="shared" si="806"/>
        <v>523.74100038724782</v>
      </c>
      <c r="E10353" s="35">
        <f t="shared" si="807"/>
        <v>20085.174016533423</v>
      </c>
      <c r="F10353" s="35">
        <f t="shared" si="808"/>
        <v>442841.23371042684</v>
      </c>
      <c r="G10353" s="33">
        <f t="shared" si="809"/>
        <v>274304.63548663515</v>
      </c>
    </row>
    <row r="10354" spans="1:7" x14ac:dyDescent="0.2">
      <c r="A10354">
        <v>1500</v>
      </c>
      <c r="B10354">
        <v>2</v>
      </c>
      <c r="C10354" s="35">
        <f t="shared" si="805"/>
        <v>1241.7183346089062</v>
      </c>
      <c r="D10354" s="35">
        <f t="shared" si="806"/>
        <v>258.28166539109384</v>
      </c>
      <c r="E10354" s="35">
        <f t="shared" si="807"/>
        <v>411807.34594645206</v>
      </c>
      <c r="F10354" s="35">
        <f t="shared" si="808"/>
        <v>810006.90719254757</v>
      </c>
      <c r="G10354" s="33">
        <f t="shared" si="809"/>
        <v>66709.418677196954</v>
      </c>
    </row>
    <row r="10355" spans="1:7" x14ac:dyDescent="0.2">
      <c r="A10355">
        <v>1000</v>
      </c>
      <c r="B10355">
        <v>3</v>
      </c>
      <c r="C10355" s="35">
        <f t="shared" si="805"/>
        <v>1476.2589996127522</v>
      </c>
      <c r="D10355" s="35">
        <f t="shared" si="806"/>
        <v>-476.25899961275218</v>
      </c>
      <c r="E10355" s="35">
        <f t="shared" si="807"/>
        <v>1303529.5178763708</v>
      </c>
      <c r="F10355" s="35">
        <f t="shared" si="808"/>
        <v>442841.23371042684</v>
      </c>
      <c r="G10355" s="33">
        <f t="shared" si="809"/>
        <v>226822.63471213946</v>
      </c>
    </row>
    <row r="10356" spans="1:7" x14ac:dyDescent="0.2">
      <c r="A10356">
        <v>1440</v>
      </c>
      <c r="B10356">
        <v>3</v>
      </c>
      <c r="C10356" s="35">
        <f t="shared" si="805"/>
        <v>1476.2589996127522</v>
      </c>
      <c r="D10356" s="35">
        <f t="shared" si="806"/>
        <v>-36.258999612752177</v>
      </c>
      <c r="E10356" s="35">
        <f t="shared" si="807"/>
        <v>492414.00657804235</v>
      </c>
      <c r="F10356" s="35">
        <f t="shared" si="808"/>
        <v>442841.23371042684</v>
      </c>
      <c r="G10356" s="33">
        <f t="shared" si="809"/>
        <v>1314.7150529175626</v>
      </c>
    </row>
    <row r="10357" spans="1:7" x14ac:dyDescent="0.2">
      <c r="A10357">
        <v>600</v>
      </c>
      <c r="B10357">
        <v>5</v>
      </c>
      <c r="C10357" s="35">
        <f t="shared" si="805"/>
        <v>1945.340329620444</v>
      </c>
      <c r="D10357" s="35">
        <f t="shared" si="806"/>
        <v>-1345.340329620444</v>
      </c>
      <c r="E10357" s="35">
        <f t="shared" si="807"/>
        <v>2376907.2554203058</v>
      </c>
      <c r="F10357" s="35">
        <f t="shared" si="808"/>
        <v>38565.827988863377</v>
      </c>
      <c r="G10357" s="33">
        <f t="shared" si="809"/>
        <v>1809940.6025032448</v>
      </c>
    </row>
    <row r="10358" spans="1:7" x14ac:dyDescent="0.2">
      <c r="A10358">
        <v>2333.3330000000001</v>
      </c>
      <c r="B10358">
        <v>9</v>
      </c>
      <c r="C10358" s="35">
        <f t="shared" si="805"/>
        <v>2883.5029896358278</v>
      </c>
      <c r="D10358" s="35">
        <f t="shared" si="806"/>
        <v>-550.16998963582773</v>
      </c>
      <c r="E10358" s="35">
        <f t="shared" si="807"/>
        <v>36714.709433702301</v>
      </c>
      <c r="F10358" s="35">
        <f t="shared" si="808"/>
        <v>550238.7815164472</v>
      </c>
      <c r="G10358" s="33">
        <f t="shared" si="809"/>
        <v>302687.01749588677</v>
      </c>
    </row>
    <row r="10359" spans="1:7" x14ac:dyDescent="0.2">
      <c r="A10359">
        <v>600</v>
      </c>
      <c r="B10359">
        <v>2</v>
      </c>
      <c r="C10359" s="35">
        <f t="shared" si="805"/>
        <v>1241.7183346089062</v>
      </c>
      <c r="D10359" s="35">
        <f t="shared" si="806"/>
        <v>-641.71833460890616</v>
      </c>
      <c r="E10359" s="35">
        <f t="shared" si="807"/>
        <v>2376907.2554203058</v>
      </c>
      <c r="F10359" s="35">
        <f t="shared" si="808"/>
        <v>810006.90719254757</v>
      </c>
      <c r="G10359" s="33">
        <f t="shared" si="809"/>
        <v>411802.42097322806</v>
      </c>
    </row>
    <row r="10360" spans="1:7" x14ac:dyDescent="0.2">
      <c r="A10360">
        <v>800</v>
      </c>
      <c r="B10360">
        <v>6</v>
      </c>
      <c r="C10360" s="35">
        <f t="shared" si="805"/>
        <v>2179.88099462429</v>
      </c>
      <c r="D10360" s="35">
        <f t="shared" si="806"/>
        <v>-1379.88099462429</v>
      </c>
      <c r="E10360" s="35">
        <f t="shared" si="807"/>
        <v>1800218.3866483383</v>
      </c>
      <c r="F10360" s="35">
        <f t="shared" si="808"/>
        <v>1456.095749420469</v>
      </c>
      <c r="G10360" s="33">
        <f t="shared" si="809"/>
        <v>1904071.5593253199</v>
      </c>
    </row>
    <row r="10361" spans="1:7" x14ac:dyDescent="0.2">
      <c r="A10361">
        <v>960</v>
      </c>
      <c r="B10361">
        <v>6</v>
      </c>
      <c r="C10361" s="35">
        <f t="shared" si="805"/>
        <v>2179.88099462429</v>
      </c>
      <c r="D10361" s="35">
        <f t="shared" si="806"/>
        <v>-1219.88099462429</v>
      </c>
      <c r="E10361" s="35">
        <f t="shared" si="807"/>
        <v>1396467.2916307643</v>
      </c>
      <c r="F10361" s="35">
        <f t="shared" si="808"/>
        <v>1456.095749420469</v>
      </c>
      <c r="G10361" s="33">
        <f t="shared" si="809"/>
        <v>1488109.6410455471</v>
      </c>
    </row>
    <row r="10362" spans="1:7" x14ac:dyDescent="0.2">
      <c r="A10362">
        <v>2200</v>
      </c>
      <c r="B10362">
        <v>12</v>
      </c>
      <c r="C10362" s="35">
        <f t="shared" si="805"/>
        <v>3587.1249846473656</v>
      </c>
      <c r="D10362" s="35">
        <f t="shared" si="806"/>
        <v>-1387.1249846473656</v>
      </c>
      <c r="E10362" s="35">
        <f t="shared" si="807"/>
        <v>3396.3052445659605</v>
      </c>
      <c r="F10362" s="35">
        <f t="shared" si="808"/>
        <v>2089189.2910115072</v>
      </c>
      <c r="G10362" s="33">
        <f t="shared" si="809"/>
        <v>1924115.7230329544</v>
      </c>
    </row>
    <row r="10363" spans="1:7" x14ac:dyDescent="0.2">
      <c r="A10363">
        <v>1560</v>
      </c>
      <c r="B10363">
        <v>6</v>
      </c>
      <c r="C10363" s="35">
        <f t="shared" si="805"/>
        <v>2179.88099462429</v>
      </c>
      <c r="D10363" s="35">
        <f t="shared" si="806"/>
        <v>-619.88099462429</v>
      </c>
      <c r="E10363" s="35">
        <f t="shared" si="807"/>
        <v>338400.68531486182</v>
      </c>
      <c r="F10363" s="35">
        <f t="shared" si="808"/>
        <v>1456.095749420469</v>
      </c>
      <c r="G10363" s="33">
        <f t="shared" si="809"/>
        <v>384252.44749639905</v>
      </c>
    </row>
    <row r="10364" spans="1:7" x14ac:dyDescent="0.2">
      <c r="A10364">
        <v>1440</v>
      </c>
      <c r="B10364">
        <v>2</v>
      </c>
      <c r="C10364" s="35">
        <f t="shared" si="805"/>
        <v>1241.7183346089062</v>
      </c>
      <c r="D10364" s="35">
        <f t="shared" si="806"/>
        <v>198.28166539109384</v>
      </c>
      <c r="E10364" s="35">
        <f t="shared" si="807"/>
        <v>492414.00657804235</v>
      </c>
      <c r="F10364" s="35">
        <f t="shared" si="808"/>
        <v>810006.90719254757</v>
      </c>
      <c r="G10364" s="33">
        <f t="shared" si="809"/>
        <v>39315.618830265703</v>
      </c>
    </row>
    <row r="10365" spans="1:7" x14ac:dyDescent="0.2">
      <c r="A10365">
        <v>200</v>
      </c>
      <c r="B10365">
        <v>6</v>
      </c>
      <c r="C10365" s="35">
        <f t="shared" si="805"/>
        <v>2179.88099462429</v>
      </c>
      <c r="D10365" s="35">
        <f t="shared" si="806"/>
        <v>-1979.88099462429</v>
      </c>
      <c r="E10365" s="35">
        <f t="shared" si="807"/>
        <v>3770284.9929642407</v>
      </c>
      <c r="F10365" s="35">
        <f t="shared" si="808"/>
        <v>1456.095749420469</v>
      </c>
      <c r="G10365" s="33">
        <f t="shared" si="809"/>
        <v>3919928.752874468</v>
      </c>
    </row>
    <row r="10366" spans="1:7" x14ac:dyDescent="0.2">
      <c r="A10366">
        <v>1800</v>
      </c>
      <c r="B10366">
        <v>0</v>
      </c>
      <c r="C10366" s="35">
        <f t="shared" si="805"/>
        <v>772.63700460121436</v>
      </c>
      <c r="D10366" s="35">
        <f t="shared" si="806"/>
        <v>1027.3629953987856</v>
      </c>
      <c r="E10366" s="35">
        <f t="shared" si="807"/>
        <v>116774.04278850088</v>
      </c>
      <c r="F10366" s="35">
        <f t="shared" si="808"/>
        <v>1874394.1953994662</v>
      </c>
      <c r="G10366" s="33">
        <f t="shared" si="809"/>
        <v>1055474.7243147653</v>
      </c>
    </row>
    <row r="10367" spans="1:7" x14ac:dyDescent="0.2">
      <c r="A10367">
        <v>1600</v>
      </c>
      <c r="B10367">
        <v>7</v>
      </c>
      <c r="C10367" s="35">
        <f t="shared" si="805"/>
        <v>2414.4216596281358</v>
      </c>
      <c r="D10367" s="35">
        <f t="shared" si="806"/>
        <v>-814.42165962813579</v>
      </c>
      <c r="E10367" s="35">
        <f t="shared" si="807"/>
        <v>293462.91156046838</v>
      </c>
      <c r="F10367" s="35">
        <f t="shared" si="808"/>
        <v>74365.010590870079</v>
      </c>
      <c r="G10367" s="33">
        <f t="shared" si="809"/>
        <v>663282.6396714471</v>
      </c>
    </row>
    <row r="10368" spans="1:7" x14ac:dyDescent="0.2">
      <c r="A10368">
        <v>1440</v>
      </c>
      <c r="B10368">
        <v>0</v>
      </c>
      <c r="C10368" s="35">
        <f t="shared" si="805"/>
        <v>772.63700460121436</v>
      </c>
      <c r="D10368" s="35">
        <f t="shared" si="806"/>
        <v>667.36299539878564</v>
      </c>
      <c r="E10368" s="35">
        <f t="shared" si="807"/>
        <v>492414.00657804235</v>
      </c>
      <c r="F10368" s="35">
        <f t="shared" si="808"/>
        <v>1874394.1953994662</v>
      </c>
      <c r="G10368" s="33">
        <f t="shared" si="809"/>
        <v>445373.36762763961</v>
      </c>
    </row>
    <row r="10369" spans="1:7" x14ac:dyDescent="0.2">
      <c r="A10369">
        <v>1500</v>
      </c>
      <c r="B10369">
        <v>0</v>
      </c>
      <c r="C10369" s="35">
        <f t="shared" si="805"/>
        <v>772.63700460121436</v>
      </c>
      <c r="D10369" s="35">
        <f t="shared" si="806"/>
        <v>727.36299539878564</v>
      </c>
      <c r="E10369" s="35">
        <f t="shared" si="807"/>
        <v>411807.34594645206</v>
      </c>
      <c r="F10369" s="35">
        <f t="shared" si="808"/>
        <v>1874394.1953994662</v>
      </c>
      <c r="G10369" s="33">
        <f t="shared" si="809"/>
        <v>529056.92707549385</v>
      </c>
    </row>
    <row r="10370" spans="1:7" x14ac:dyDescent="0.2">
      <c r="A10370">
        <v>1200</v>
      </c>
      <c r="B10370">
        <v>8</v>
      </c>
      <c r="C10370" s="35">
        <f t="shared" si="805"/>
        <v>2648.9623246319816</v>
      </c>
      <c r="D10370" s="35">
        <f t="shared" si="806"/>
        <v>-1448.9623246319816</v>
      </c>
      <c r="E10370" s="35">
        <f t="shared" si="807"/>
        <v>886840.64910440333</v>
      </c>
      <c r="F10370" s="35">
        <f t="shared" si="808"/>
        <v>257292.5725132121</v>
      </c>
      <c r="G10370" s="33">
        <f t="shared" si="809"/>
        <v>2099491.8182029161</v>
      </c>
    </row>
    <row r="10371" spans="1:7" x14ac:dyDescent="0.2">
      <c r="A10371">
        <v>4558.3329999999996</v>
      </c>
      <c r="B10371">
        <v>6</v>
      </c>
      <c r="C10371" s="35">
        <f t="shared" ref="C10371:C10434" si="810">$J$20+$J$21*B10371</f>
        <v>2179.88099462429</v>
      </c>
      <c r="D10371" s="35">
        <f t="shared" ref="D10371:D10434" si="811">A10371-C10371</f>
        <v>2378.4520053757096</v>
      </c>
      <c r="E10371" s="35">
        <f t="shared" ref="E10371:E10434" si="812">(A10371-$J$16)^2</f>
        <v>5840007.8943455629</v>
      </c>
      <c r="F10371" s="35">
        <f t="shared" ref="F10371:F10434" si="813">(C10371-$J$16)^2</f>
        <v>1456.095749420469</v>
      </c>
      <c r="G10371" s="33">
        <f t="shared" ref="G10371:G10434" si="814">(A10371-C10371)^2</f>
        <v>5657033.9418757344</v>
      </c>
    </row>
    <row r="10372" spans="1:7" x14ac:dyDescent="0.2">
      <c r="A10372">
        <v>500</v>
      </c>
      <c r="B10372">
        <v>10</v>
      </c>
      <c r="C10372" s="35">
        <f t="shared" si="810"/>
        <v>3118.0436546396736</v>
      </c>
      <c r="D10372" s="35">
        <f t="shared" si="811"/>
        <v>-2618.0436546396736</v>
      </c>
      <c r="E10372" s="35">
        <f t="shared" si="812"/>
        <v>2695251.6898062895</v>
      </c>
      <c r="F10372" s="35">
        <f t="shared" si="813"/>
        <v>953203.63760057429</v>
      </c>
      <c r="G10372" s="33">
        <f t="shared" si="814"/>
        <v>6854152.5775990589</v>
      </c>
    </row>
    <row r="10373" spans="1:7" x14ac:dyDescent="0.2">
      <c r="A10373">
        <v>6500</v>
      </c>
      <c r="B10373">
        <v>6</v>
      </c>
      <c r="C10373" s="35">
        <f t="shared" si="810"/>
        <v>2179.88099462429</v>
      </c>
      <c r="D10373" s="35">
        <f t="shared" si="811"/>
        <v>4320.11900537571</v>
      </c>
      <c r="E10373" s="35">
        <f t="shared" si="812"/>
        <v>18994585.626647264</v>
      </c>
      <c r="F10373" s="35">
        <f t="shared" si="813"/>
        <v>1456.095749420469</v>
      </c>
      <c r="G10373" s="33">
        <f t="shared" si="814"/>
        <v>18663428.220608413</v>
      </c>
    </row>
    <row r="10374" spans="1:7" x14ac:dyDescent="0.2">
      <c r="A10374">
        <v>2333.3330000000001</v>
      </c>
      <c r="B10374">
        <v>11</v>
      </c>
      <c r="C10374" s="35">
        <f t="shared" si="810"/>
        <v>3352.5843196435194</v>
      </c>
      <c r="D10374" s="35">
        <f t="shared" si="811"/>
        <v>-1019.2513196435193</v>
      </c>
      <c r="E10374" s="35">
        <f t="shared" si="812"/>
        <v>36714.709433702301</v>
      </c>
      <c r="F10374" s="35">
        <f t="shared" si="813"/>
        <v>1466187.1407655939</v>
      </c>
      <c r="G10374" s="33">
        <f t="shared" si="814"/>
        <v>1038873.2525950556</v>
      </c>
    </row>
    <row r="10375" spans="1:7" x14ac:dyDescent="0.2">
      <c r="A10375">
        <v>500</v>
      </c>
      <c r="B10375">
        <v>11</v>
      </c>
      <c r="C10375" s="35">
        <f t="shared" si="810"/>
        <v>3352.5843196435194</v>
      </c>
      <c r="D10375" s="35">
        <f t="shared" si="811"/>
        <v>-2852.5843196435194</v>
      </c>
      <c r="E10375" s="35">
        <f t="shared" si="812"/>
        <v>2695251.6898062895</v>
      </c>
      <c r="F10375" s="35">
        <f t="shared" si="813"/>
        <v>1466187.1407655939</v>
      </c>
      <c r="G10375" s="33">
        <f t="shared" si="814"/>
        <v>8137237.3006760804</v>
      </c>
    </row>
    <row r="10376" spans="1:7" x14ac:dyDescent="0.2">
      <c r="A10376">
        <v>750</v>
      </c>
      <c r="B10376">
        <v>0</v>
      </c>
      <c r="C10376" s="35">
        <f t="shared" si="810"/>
        <v>772.63700460121436</v>
      </c>
      <c r="D10376" s="35">
        <f t="shared" si="811"/>
        <v>-22.637004601214358</v>
      </c>
      <c r="E10376" s="35">
        <f t="shared" si="812"/>
        <v>1936890.6038413302</v>
      </c>
      <c r="F10376" s="35">
        <f t="shared" si="813"/>
        <v>1874394.1953994662</v>
      </c>
      <c r="G10376" s="33">
        <f t="shared" si="814"/>
        <v>512.43397731539994</v>
      </c>
    </row>
    <row r="10377" spans="1:7" x14ac:dyDescent="0.2">
      <c r="A10377">
        <v>2400</v>
      </c>
      <c r="B10377">
        <v>0</v>
      </c>
      <c r="C10377" s="35">
        <f t="shared" si="810"/>
        <v>772.63700460121436</v>
      </c>
      <c r="D10377" s="35">
        <f t="shared" si="811"/>
        <v>1627.3629953987856</v>
      </c>
      <c r="E10377" s="35">
        <f t="shared" si="812"/>
        <v>66707.436472598492</v>
      </c>
      <c r="F10377" s="35">
        <f t="shared" si="813"/>
        <v>1874394.1953994662</v>
      </c>
      <c r="G10377" s="33">
        <f t="shared" si="814"/>
        <v>2648310.318793308</v>
      </c>
    </row>
    <row r="10378" spans="1:7" x14ac:dyDescent="0.2">
      <c r="A10378">
        <v>8166.6670000000004</v>
      </c>
      <c r="B10378">
        <v>14</v>
      </c>
      <c r="C10378" s="35">
        <f t="shared" si="810"/>
        <v>4056.2063146550572</v>
      </c>
      <c r="D10378" s="35">
        <f t="shared" si="811"/>
        <v>4110.4606853449432</v>
      </c>
      <c r="E10378" s="35">
        <f t="shared" si="812"/>
        <v>36299960.181288429</v>
      </c>
      <c r="F10378" s="35">
        <f t="shared" si="813"/>
        <v>3665249.5327460086</v>
      </c>
      <c r="G10378" s="33">
        <f t="shared" si="814"/>
        <v>16895887.045766421</v>
      </c>
    </row>
    <row r="10379" spans="1:7" x14ac:dyDescent="0.2">
      <c r="A10379">
        <v>2400</v>
      </c>
      <c r="B10379">
        <v>0</v>
      </c>
      <c r="C10379" s="35">
        <f t="shared" si="810"/>
        <v>772.63700460121436</v>
      </c>
      <c r="D10379" s="35">
        <f t="shared" si="811"/>
        <v>1627.3629953987856</v>
      </c>
      <c r="E10379" s="35">
        <f t="shared" si="812"/>
        <v>66707.436472598492</v>
      </c>
      <c r="F10379" s="35">
        <f t="shared" si="813"/>
        <v>1874394.1953994662</v>
      </c>
      <c r="G10379" s="33">
        <f t="shared" si="814"/>
        <v>2648310.318793308</v>
      </c>
    </row>
    <row r="10380" spans="1:7" x14ac:dyDescent="0.2">
      <c r="A10380">
        <v>2400</v>
      </c>
      <c r="B10380">
        <v>6</v>
      </c>
      <c r="C10380" s="35">
        <f t="shared" si="810"/>
        <v>2179.88099462429</v>
      </c>
      <c r="D10380" s="35">
        <f t="shared" si="811"/>
        <v>220.11900537571</v>
      </c>
      <c r="E10380" s="35">
        <f t="shared" si="812"/>
        <v>66707.436472598492</v>
      </c>
      <c r="F10380" s="35">
        <f t="shared" si="813"/>
        <v>1456.095749420469</v>
      </c>
      <c r="G10380" s="33">
        <f t="shared" si="814"/>
        <v>48452.376527591849</v>
      </c>
    </row>
    <row r="10381" spans="1:7" x14ac:dyDescent="0.2">
      <c r="A10381">
        <v>2400</v>
      </c>
      <c r="B10381">
        <v>2</v>
      </c>
      <c r="C10381" s="35">
        <f t="shared" si="810"/>
        <v>1241.7183346089062</v>
      </c>
      <c r="D10381" s="35">
        <f t="shared" si="811"/>
        <v>1158.2816653910938</v>
      </c>
      <c r="E10381" s="35">
        <f t="shared" si="812"/>
        <v>66707.436472598492</v>
      </c>
      <c r="F10381" s="35">
        <f t="shared" si="813"/>
        <v>810006.90719254757</v>
      </c>
      <c r="G10381" s="33">
        <f t="shared" si="814"/>
        <v>1341616.4163811659</v>
      </c>
    </row>
    <row r="10382" spans="1:7" x14ac:dyDescent="0.2">
      <c r="A10382">
        <v>2716.6669999999999</v>
      </c>
      <c r="B10382">
        <v>6</v>
      </c>
      <c r="C10382" s="35">
        <f t="shared" si="810"/>
        <v>2179.88099462429</v>
      </c>
      <c r="D10382" s="35">
        <f t="shared" si="811"/>
        <v>536.78600537570992</v>
      </c>
      <c r="E10382" s="35">
        <f t="shared" si="812"/>
        <v>330561.55532453529</v>
      </c>
      <c r="F10382" s="35">
        <f t="shared" si="813"/>
        <v>1456.095749420469</v>
      </c>
      <c r="G10382" s="33">
        <f t="shared" si="814"/>
        <v>288139.21556721168</v>
      </c>
    </row>
    <row r="10383" spans="1:7" x14ac:dyDescent="0.2">
      <c r="A10383">
        <v>1014</v>
      </c>
      <c r="B10383">
        <v>6</v>
      </c>
      <c r="C10383" s="35">
        <f t="shared" si="810"/>
        <v>2179.88099462429</v>
      </c>
      <c r="D10383" s="35">
        <f t="shared" si="811"/>
        <v>-1165.88099462429</v>
      </c>
      <c r="E10383" s="35">
        <f t="shared" si="812"/>
        <v>1271757.297062333</v>
      </c>
      <c r="F10383" s="35">
        <f t="shared" si="813"/>
        <v>1456.095749420469</v>
      </c>
      <c r="G10383" s="33">
        <f t="shared" si="814"/>
        <v>1359278.4936261238</v>
      </c>
    </row>
    <row r="10384" spans="1:7" x14ac:dyDescent="0.2">
      <c r="A10384">
        <v>3575</v>
      </c>
      <c r="B10384">
        <v>11</v>
      </c>
      <c r="C10384" s="35">
        <f t="shared" si="810"/>
        <v>3352.5843196435194</v>
      </c>
      <c r="D10384" s="35">
        <f t="shared" si="811"/>
        <v>222.41568035648061</v>
      </c>
      <c r="E10384" s="35">
        <f t="shared" si="812"/>
        <v>2054285.3324372896</v>
      </c>
      <c r="F10384" s="35">
        <f t="shared" si="813"/>
        <v>1466187.1407655939</v>
      </c>
      <c r="G10384" s="33">
        <f t="shared" si="814"/>
        <v>49468.734868436157</v>
      </c>
    </row>
    <row r="10385" spans="1:7" x14ac:dyDescent="0.2">
      <c r="A10385">
        <v>2000</v>
      </c>
      <c r="B10385">
        <v>6</v>
      </c>
      <c r="C10385" s="35">
        <f t="shared" si="810"/>
        <v>2179.88099462429</v>
      </c>
      <c r="D10385" s="35">
        <f t="shared" si="811"/>
        <v>-179.88099462429</v>
      </c>
      <c r="E10385" s="35">
        <f t="shared" si="812"/>
        <v>20085.174016533423</v>
      </c>
      <c r="F10385" s="35">
        <f t="shared" si="813"/>
        <v>1456.095749420469</v>
      </c>
      <c r="G10385" s="33">
        <f t="shared" si="814"/>
        <v>32357.172227023846</v>
      </c>
    </row>
    <row r="10386" spans="1:7" x14ac:dyDescent="0.2">
      <c r="A10386">
        <v>300</v>
      </c>
      <c r="B10386">
        <v>2</v>
      </c>
      <c r="C10386" s="35">
        <f t="shared" si="810"/>
        <v>1241.7183346089062</v>
      </c>
      <c r="D10386" s="35">
        <f t="shared" si="811"/>
        <v>-941.71833460890616</v>
      </c>
      <c r="E10386" s="35">
        <f t="shared" si="812"/>
        <v>3391940.558578257</v>
      </c>
      <c r="F10386" s="35">
        <f t="shared" si="813"/>
        <v>810006.90719254757</v>
      </c>
      <c r="G10386" s="33">
        <f t="shared" si="814"/>
        <v>886833.42173857172</v>
      </c>
    </row>
    <row r="10387" spans="1:7" x14ac:dyDescent="0.2">
      <c r="A10387">
        <v>2413.5</v>
      </c>
      <c r="B10387">
        <v>11</v>
      </c>
      <c r="C10387" s="35">
        <f t="shared" si="810"/>
        <v>3352.5843196435194</v>
      </c>
      <c r="D10387" s="35">
        <f t="shared" si="811"/>
        <v>-939.08431964351939</v>
      </c>
      <c r="E10387" s="35">
        <f t="shared" si="812"/>
        <v>73863.1878304907</v>
      </c>
      <c r="F10387" s="35">
        <f t="shared" si="813"/>
        <v>1466187.1407655939</v>
      </c>
      <c r="G10387" s="33">
        <f t="shared" si="814"/>
        <v>881879.35940033174</v>
      </c>
    </row>
    <row r="10388" spans="1:7" x14ac:dyDescent="0.2">
      <c r="A10388">
        <v>1000</v>
      </c>
      <c r="B10388">
        <v>4</v>
      </c>
      <c r="C10388" s="35">
        <f t="shared" si="810"/>
        <v>1710.799664616598</v>
      </c>
      <c r="D10388" s="35">
        <f t="shared" si="811"/>
        <v>-710.79966461659797</v>
      </c>
      <c r="E10388" s="35">
        <f t="shared" si="812"/>
        <v>1303529.5178763708</v>
      </c>
      <c r="F10388" s="35">
        <f t="shared" si="813"/>
        <v>185694.20730919892</v>
      </c>
      <c r="G10388" s="33">
        <f t="shared" si="814"/>
        <v>505236.16321906814</v>
      </c>
    </row>
    <row r="10389" spans="1:7" x14ac:dyDescent="0.2">
      <c r="A10389">
        <v>3400</v>
      </c>
      <c r="B10389">
        <v>6</v>
      </c>
      <c r="C10389" s="35">
        <f t="shared" si="810"/>
        <v>2179.88099462429</v>
      </c>
      <c r="D10389" s="35">
        <f t="shared" si="811"/>
        <v>1220.11900537571</v>
      </c>
      <c r="E10389" s="35">
        <f t="shared" si="812"/>
        <v>1583263.0926127611</v>
      </c>
      <c r="F10389" s="35">
        <f t="shared" si="813"/>
        <v>1456.095749420469</v>
      </c>
      <c r="G10389" s="33">
        <f t="shared" si="814"/>
        <v>1488690.3872790118</v>
      </c>
    </row>
    <row r="10390" spans="1:7" x14ac:dyDescent="0.2">
      <c r="A10390">
        <v>440</v>
      </c>
      <c r="B10390">
        <v>0</v>
      </c>
      <c r="C10390" s="35">
        <f t="shared" si="810"/>
        <v>772.63700460121436</v>
      </c>
      <c r="D10390" s="35">
        <f t="shared" si="811"/>
        <v>-332.63700460121436</v>
      </c>
      <c r="E10390" s="35">
        <f t="shared" si="812"/>
        <v>2895858.3504378796</v>
      </c>
      <c r="F10390" s="35">
        <f t="shared" si="813"/>
        <v>1874394.1953994662</v>
      </c>
      <c r="G10390" s="33">
        <f t="shared" si="814"/>
        <v>110647.3768300683</v>
      </c>
    </row>
    <row r="10391" spans="1:7" x14ac:dyDescent="0.2">
      <c r="A10391">
        <v>1500</v>
      </c>
      <c r="B10391">
        <v>0</v>
      </c>
      <c r="C10391" s="35">
        <f t="shared" si="810"/>
        <v>772.63700460121436</v>
      </c>
      <c r="D10391" s="35">
        <f t="shared" si="811"/>
        <v>727.36299539878564</v>
      </c>
      <c r="E10391" s="35">
        <f t="shared" si="812"/>
        <v>411807.34594645206</v>
      </c>
      <c r="F10391" s="35">
        <f t="shared" si="813"/>
        <v>1874394.1953994662</v>
      </c>
      <c r="G10391" s="33">
        <f t="shared" si="814"/>
        <v>529056.92707549385</v>
      </c>
    </row>
    <row r="10392" spans="1:7" x14ac:dyDescent="0.2">
      <c r="A10392">
        <v>1800</v>
      </c>
      <c r="B10392">
        <v>11</v>
      </c>
      <c r="C10392" s="35">
        <f t="shared" si="810"/>
        <v>3352.5843196435194</v>
      </c>
      <c r="D10392" s="35">
        <f t="shared" si="811"/>
        <v>-1552.5843196435194</v>
      </c>
      <c r="E10392" s="35">
        <f t="shared" si="812"/>
        <v>116774.04278850088</v>
      </c>
      <c r="F10392" s="35">
        <f t="shared" si="813"/>
        <v>1466187.1407655939</v>
      </c>
      <c r="G10392" s="33">
        <f t="shared" si="814"/>
        <v>2410518.06960293</v>
      </c>
    </row>
    <row r="10393" spans="1:7" x14ac:dyDescent="0.2">
      <c r="A10393">
        <v>1590</v>
      </c>
      <c r="B10393">
        <v>0</v>
      </c>
      <c r="C10393" s="35">
        <f t="shared" si="810"/>
        <v>772.63700460121436</v>
      </c>
      <c r="D10393" s="35">
        <f t="shared" si="811"/>
        <v>817.36299539878564</v>
      </c>
      <c r="E10393" s="35">
        <f t="shared" si="812"/>
        <v>304397.35499906674</v>
      </c>
      <c r="F10393" s="35">
        <f t="shared" si="813"/>
        <v>1874394.1953994662</v>
      </c>
      <c r="G10393" s="33">
        <f t="shared" si="814"/>
        <v>668082.26624727529</v>
      </c>
    </row>
    <row r="10394" spans="1:7" x14ac:dyDescent="0.2">
      <c r="A10394">
        <v>1000</v>
      </c>
      <c r="B10394">
        <v>3</v>
      </c>
      <c r="C10394" s="35">
        <f t="shared" si="810"/>
        <v>1476.2589996127522</v>
      </c>
      <c r="D10394" s="35">
        <f t="shared" si="811"/>
        <v>-476.25899961275218</v>
      </c>
      <c r="E10394" s="35">
        <f t="shared" si="812"/>
        <v>1303529.5178763708</v>
      </c>
      <c r="F10394" s="35">
        <f t="shared" si="813"/>
        <v>442841.23371042684</v>
      </c>
      <c r="G10394" s="33">
        <f t="shared" si="814"/>
        <v>226822.63471213946</v>
      </c>
    </row>
    <row r="10395" spans="1:7" x14ac:dyDescent="0.2">
      <c r="A10395">
        <v>800</v>
      </c>
      <c r="B10395">
        <v>2</v>
      </c>
      <c r="C10395" s="35">
        <f t="shared" si="810"/>
        <v>1241.7183346089062</v>
      </c>
      <c r="D10395" s="35">
        <f t="shared" si="811"/>
        <v>-441.71833460890616</v>
      </c>
      <c r="E10395" s="35">
        <f t="shared" si="812"/>
        <v>1800218.3866483383</v>
      </c>
      <c r="F10395" s="35">
        <f t="shared" si="813"/>
        <v>810006.90719254757</v>
      </c>
      <c r="G10395" s="33">
        <f t="shared" si="814"/>
        <v>195115.0871296656</v>
      </c>
    </row>
    <row r="10396" spans="1:7" x14ac:dyDescent="0.2">
      <c r="A10396">
        <v>1670</v>
      </c>
      <c r="B10396">
        <v>4</v>
      </c>
      <c r="C10396" s="35">
        <f t="shared" si="810"/>
        <v>1710.799664616598</v>
      </c>
      <c r="D10396" s="35">
        <f t="shared" si="811"/>
        <v>-40.799664616597966</v>
      </c>
      <c r="E10396" s="35">
        <f t="shared" si="812"/>
        <v>222521.80749027975</v>
      </c>
      <c r="F10396" s="35">
        <f t="shared" si="813"/>
        <v>185694.20730919892</v>
      </c>
      <c r="G10396" s="33">
        <f t="shared" si="814"/>
        <v>1664.6126328268761</v>
      </c>
    </row>
    <row r="10397" spans="1:7" x14ac:dyDescent="0.2">
      <c r="A10397">
        <v>2800</v>
      </c>
      <c r="B10397">
        <v>12</v>
      </c>
      <c r="C10397" s="35">
        <f t="shared" si="810"/>
        <v>3587.1249846473656</v>
      </c>
      <c r="D10397" s="35">
        <f t="shared" si="811"/>
        <v>-787.12498464736564</v>
      </c>
      <c r="E10397" s="35">
        <f t="shared" si="812"/>
        <v>433329.69892866357</v>
      </c>
      <c r="F10397" s="35">
        <f t="shared" si="813"/>
        <v>2089189.2910115072</v>
      </c>
      <c r="G10397" s="33">
        <f t="shared" si="814"/>
        <v>619565.74145611562</v>
      </c>
    </row>
    <row r="10398" spans="1:7" x14ac:dyDescent="0.2">
      <c r="A10398">
        <v>1500</v>
      </c>
      <c r="B10398">
        <v>12</v>
      </c>
      <c r="C10398" s="35">
        <f t="shared" si="810"/>
        <v>3587.1249846473656</v>
      </c>
      <c r="D10398" s="35">
        <f t="shared" si="811"/>
        <v>-2087.1249846473656</v>
      </c>
      <c r="E10398" s="35">
        <f t="shared" si="812"/>
        <v>411807.34594645206</v>
      </c>
      <c r="F10398" s="35">
        <f t="shared" si="813"/>
        <v>2089189.2910115072</v>
      </c>
      <c r="G10398" s="33">
        <f t="shared" si="814"/>
        <v>4356090.7015392659</v>
      </c>
    </row>
    <row r="10399" spans="1:7" x14ac:dyDescent="0.2">
      <c r="A10399">
        <v>3482</v>
      </c>
      <c r="B10399">
        <v>0</v>
      </c>
      <c r="C10399" s="35">
        <f t="shared" si="810"/>
        <v>772.63700460121436</v>
      </c>
      <c r="D10399" s="35">
        <f t="shared" si="811"/>
        <v>2709.3629953987856</v>
      </c>
      <c r="E10399" s="35">
        <f t="shared" si="812"/>
        <v>1796344.6564162546</v>
      </c>
      <c r="F10399" s="35">
        <f t="shared" si="813"/>
        <v>1874394.1953994662</v>
      </c>
      <c r="G10399" s="33">
        <f t="shared" si="814"/>
        <v>7340647.84083628</v>
      </c>
    </row>
    <row r="10400" spans="1:7" x14ac:dyDescent="0.2">
      <c r="A10400">
        <v>2800</v>
      </c>
      <c r="B10400">
        <v>12</v>
      </c>
      <c r="C10400" s="35">
        <f t="shared" si="810"/>
        <v>3587.1249846473656</v>
      </c>
      <c r="D10400" s="35">
        <f t="shared" si="811"/>
        <v>-787.12498464736564</v>
      </c>
      <c r="E10400" s="35">
        <f t="shared" si="812"/>
        <v>433329.69892866357</v>
      </c>
      <c r="F10400" s="35">
        <f t="shared" si="813"/>
        <v>2089189.2910115072</v>
      </c>
      <c r="G10400" s="33">
        <f t="shared" si="814"/>
        <v>619565.74145611562</v>
      </c>
    </row>
    <row r="10401" spans="1:7" x14ac:dyDescent="0.2">
      <c r="A10401">
        <v>2691.6669999999999</v>
      </c>
      <c r="B10401">
        <v>4</v>
      </c>
      <c r="C10401" s="35">
        <f t="shared" si="810"/>
        <v>1710.799664616598</v>
      </c>
      <c r="D10401" s="35">
        <f t="shared" si="811"/>
        <v>980.86733538340195</v>
      </c>
      <c r="E10401" s="35">
        <f t="shared" si="812"/>
        <v>302439.31392103125</v>
      </c>
      <c r="F10401" s="35">
        <f t="shared" si="813"/>
        <v>185694.20730919892</v>
      </c>
      <c r="G10401" s="33">
        <f t="shared" si="814"/>
        <v>962100.72962213517</v>
      </c>
    </row>
    <row r="10402" spans="1:7" x14ac:dyDescent="0.2">
      <c r="A10402">
        <v>1200</v>
      </c>
      <c r="B10402">
        <v>4</v>
      </c>
      <c r="C10402" s="35">
        <f t="shared" si="810"/>
        <v>1710.799664616598</v>
      </c>
      <c r="D10402" s="35">
        <f t="shared" si="811"/>
        <v>-510.79966461659797</v>
      </c>
      <c r="E10402" s="35">
        <f t="shared" si="812"/>
        <v>886840.64910440333</v>
      </c>
      <c r="F10402" s="35">
        <f t="shared" si="813"/>
        <v>185694.20730919892</v>
      </c>
      <c r="G10402" s="33">
        <f t="shared" si="814"/>
        <v>260916.29737242896</v>
      </c>
    </row>
    <row r="10403" spans="1:7" x14ac:dyDescent="0.2">
      <c r="A10403">
        <v>2000</v>
      </c>
      <c r="B10403">
        <v>9</v>
      </c>
      <c r="C10403" s="35">
        <f t="shared" si="810"/>
        <v>2883.5029896358278</v>
      </c>
      <c r="D10403" s="35">
        <f t="shared" si="811"/>
        <v>-883.50298963582782</v>
      </c>
      <c r="E10403" s="35">
        <f t="shared" si="812"/>
        <v>20085.174016533423</v>
      </c>
      <c r="F10403" s="35">
        <f t="shared" si="813"/>
        <v>550238.7815164472</v>
      </c>
      <c r="G10403" s="33">
        <f t="shared" si="814"/>
        <v>780577.5326954457</v>
      </c>
    </row>
    <row r="10404" spans="1:7" x14ac:dyDescent="0.2">
      <c r="A10404">
        <v>3000</v>
      </c>
      <c r="B10404">
        <v>11</v>
      </c>
      <c r="C10404" s="35">
        <f t="shared" si="810"/>
        <v>3352.5843196435194</v>
      </c>
      <c r="D10404" s="35">
        <f t="shared" si="811"/>
        <v>-352.58431964351939</v>
      </c>
      <c r="E10404" s="35">
        <f t="shared" si="812"/>
        <v>736640.83015669615</v>
      </c>
      <c r="F10404" s="35">
        <f t="shared" si="813"/>
        <v>1466187.1407655939</v>
      </c>
      <c r="G10404" s="33">
        <f t="shared" si="814"/>
        <v>124315.70245848346</v>
      </c>
    </row>
    <row r="10405" spans="1:7" x14ac:dyDescent="0.2">
      <c r="A10405">
        <v>3491.6669999999999</v>
      </c>
      <c r="B10405">
        <v>6</v>
      </c>
      <c r="C10405" s="35">
        <f t="shared" si="810"/>
        <v>2179.88099462429</v>
      </c>
      <c r="D10405" s="35">
        <f t="shared" si="811"/>
        <v>1311.7860053757099</v>
      </c>
      <c r="E10405" s="35">
        <f t="shared" si="812"/>
        <v>1822351.0388331614</v>
      </c>
      <c r="F10405" s="35">
        <f t="shared" si="813"/>
        <v>1456.095749420469</v>
      </c>
      <c r="G10405" s="33">
        <f t="shared" si="814"/>
        <v>1720782.523899562</v>
      </c>
    </row>
    <row r="10406" spans="1:7" x14ac:dyDescent="0.2">
      <c r="A10406">
        <v>480</v>
      </c>
      <c r="B10406">
        <v>3</v>
      </c>
      <c r="C10406" s="35">
        <f t="shared" si="810"/>
        <v>1476.2589996127522</v>
      </c>
      <c r="D10406" s="35">
        <f t="shared" si="811"/>
        <v>-996.25899961275218</v>
      </c>
      <c r="E10406" s="35">
        <f t="shared" si="812"/>
        <v>2761320.5766834863</v>
      </c>
      <c r="F10406" s="35">
        <f t="shared" si="813"/>
        <v>442841.23371042684</v>
      </c>
      <c r="G10406" s="33">
        <f t="shared" si="814"/>
        <v>992531.99430940172</v>
      </c>
    </row>
    <row r="10407" spans="1:7" x14ac:dyDescent="0.2">
      <c r="A10407">
        <v>1800</v>
      </c>
      <c r="B10407">
        <v>7</v>
      </c>
      <c r="C10407" s="35">
        <f t="shared" si="810"/>
        <v>2414.4216596281358</v>
      </c>
      <c r="D10407" s="35">
        <f t="shared" si="811"/>
        <v>-614.42165962813579</v>
      </c>
      <c r="E10407" s="35">
        <f t="shared" si="812"/>
        <v>116774.04278850088</v>
      </c>
      <c r="F10407" s="35">
        <f t="shared" si="813"/>
        <v>74365.010590870079</v>
      </c>
      <c r="G10407" s="33">
        <f t="shared" si="814"/>
        <v>377513.97582019272</v>
      </c>
    </row>
    <row r="10408" spans="1:7" x14ac:dyDescent="0.2">
      <c r="A10408">
        <v>1325</v>
      </c>
      <c r="B10408">
        <v>9</v>
      </c>
      <c r="C10408" s="35">
        <f t="shared" si="810"/>
        <v>2883.5029896358278</v>
      </c>
      <c r="D10408" s="35">
        <f t="shared" si="811"/>
        <v>-1558.5029896358278</v>
      </c>
      <c r="E10408" s="35">
        <f t="shared" si="812"/>
        <v>667035.10612192366</v>
      </c>
      <c r="F10408" s="35">
        <f t="shared" si="813"/>
        <v>550238.7815164472</v>
      </c>
      <c r="G10408" s="33">
        <f t="shared" si="814"/>
        <v>2428931.568703813</v>
      </c>
    </row>
    <row r="10409" spans="1:7" x14ac:dyDescent="0.2">
      <c r="A10409">
        <v>1500</v>
      </c>
      <c r="B10409">
        <v>0</v>
      </c>
      <c r="C10409" s="35">
        <f t="shared" si="810"/>
        <v>772.63700460121436</v>
      </c>
      <c r="D10409" s="35">
        <f t="shared" si="811"/>
        <v>727.36299539878564</v>
      </c>
      <c r="E10409" s="35">
        <f t="shared" si="812"/>
        <v>411807.34594645206</v>
      </c>
      <c r="F10409" s="35">
        <f t="shared" si="813"/>
        <v>1874394.1953994662</v>
      </c>
      <c r="G10409" s="33">
        <f t="shared" si="814"/>
        <v>529056.92707549385</v>
      </c>
    </row>
    <row r="10410" spans="1:7" x14ac:dyDescent="0.2">
      <c r="A10410">
        <v>250</v>
      </c>
      <c r="B10410">
        <v>4</v>
      </c>
      <c r="C10410" s="35">
        <f t="shared" si="810"/>
        <v>1710.799664616598</v>
      </c>
      <c r="D10410" s="35">
        <f t="shared" si="811"/>
        <v>-1460.799664616598</v>
      </c>
      <c r="E10410" s="35">
        <f t="shared" si="812"/>
        <v>3578612.7757712486</v>
      </c>
      <c r="F10410" s="35">
        <f t="shared" si="813"/>
        <v>185694.20730919892</v>
      </c>
      <c r="G10410" s="33">
        <f t="shared" si="814"/>
        <v>2133935.6601439649</v>
      </c>
    </row>
    <row r="10411" spans="1:7" x14ac:dyDescent="0.2">
      <c r="A10411">
        <v>2000</v>
      </c>
      <c r="B10411">
        <v>6</v>
      </c>
      <c r="C10411" s="35">
        <f t="shared" si="810"/>
        <v>2179.88099462429</v>
      </c>
      <c r="D10411" s="35">
        <f t="shared" si="811"/>
        <v>-179.88099462429</v>
      </c>
      <c r="E10411" s="35">
        <f t="shared" si="812"/>
        <v>20085.174016533423</v>
      </c>
      <c r="F10411" s="35">
        <f t="shared" si="813"/>
        <v>1456.095749420469</v>
      </c>
      <c r="G10411" s="33">
        <f t="shared" si="814"/>
        <v>32357.172227023846</v>
      </c>
    </row>
    <row r="10412" spans="1:7" x14ac:dyDescent="0.2">
      <c r="A10412">
        <v>2933.3330000000001</v>
      </c>
      <c r="B10412">
        <v>3</v>
      </c>
      <c r="C10412" s="35">
        <f t="shared" si="810"/>
        <v>1476.2589996127522</v>
      </c>
      <c r="D10412" s="35">
        <f t="shared" si="811"/>
        <v>1457.0740003872479</v>
      </c>
      <c r="E10412" s="35">
        <f t="shared" si="812"/>
        <v>626647.70311780006</v>
      </c>
      <c r="F10412" s="35">
        <f t="shared" si="813"/>
        <v>442841.23371042684</v>
      </c>
      <c r="G10412" s="33">
        <f t="shared" si="814"/>
        <v>2123064.6426044977</v>
      </c>
    </row>
    <row r="10413" spans="1:7" x14ac:dyDescent="0.2">
      <c r="A10413">
        <v>1710.4169999999999</v>
      </c>
      <c r="B10413">
        <v>2</v>
      </c>
      <c r="C10413" s="35">
        <f t="shared" si="810"/>
        <v>1241.7183346089062</v>
      </c>
      <c r="D10413" s="35">
        <f t="shared" si="811"/>
        <v>468.69866539109375</v>
      </c>
      <c r="E10413" s="35">
        <f t="shared" si="812"/>
        <v>186024.15133349676</v>
      </c>
      <c r="F10413" s="35">
        <f t="shared" si="813"/>
        <v>810006.90719254757</v>
      </c>
      <c r="G10413" s="33">
        <f t="shared" si="814"/>
        <v>219678.43893939248</v>
      </c>
    </row>
    <row r="10414" spans="1:7" x14ac:dyDescent="0.2">
      <c r="A10414">
        <v>3500</v>
      </c>
      <c r="B10414">
        <v>6</v>
      </c>
      <c r="C10414" s="35">
        <f t="shared" si="810"/>
        <v>2179.88099462429</v>
      </c>
      <c r="D10414" s="35">
        <f t="shared" si="811"/>
        <v>1320.11900537571</v>
      </c>
      <c r="E10414" s="35">
        <f t="shared" si="812"/>
        <v>1844918.6582267773</v>
      </c>
      <c r="F10414" s="35">
        <f t="shared" si="813"/>
        <v>1456.095749420469</v>
      </c>
      <c r="G10414" s="33">
        <f t="shared" si="814"/>
        <v>1742714.1883541539</v>
      </c>
    </row>
    <row r="10415" spans="1:7" x14ac:dyDescent="0.2">
      <c r="A10415">
        <v>897</v>
      </c>
      <c r="B10415">
        <v>6</v>
      </c>
      <c r="C10415" s="35">
        <f t="shared" si="810"/>
        <v>2179.88099462429</v>
      </c>
      <c r="D10415" s="35">
        <f t="shared" si="811"/>
        <v>-1282.88099462429</v>
      </c>
      <c r="E10415" s="35">
        <f t="shared" si="812"/>
        <v>1549333.2852939339</v>
      </c>
      <c r="F10415" s="35">
        <f t="shared" si="813"/>
        <v>1456.095749420469</v>
      </c>
      <c r="G10415" s="33">
        <f t="shared" si="814"/>
        <v>1645783.6463682076</v>
      </c>
    </row>
    <row r="10416" spans="1:7" x14ac:dyDescent="0.2">
      <c r="A10416">
        <v>3050</v>
      </c>
      <c r="B10416">
        <v>12</v>
      </c>
      <c r="C10416" s="35">
        <f t="shared" si="810"/>
        <v>3587.1249846473656</v>
      </c>
      <c r="D10416" s="35">
        <f t="shared" si="811"/>
        <v>-537.12498464736564</v>
      </c>
      <c r="E10416" s="35">
        <f t="shared" si="812"/>
        <v>824968.61296370428</v>
      </c>
      <c r="F10416" s="35">
        <f t="shared" si="813"/>
        <v>2089189.2910115072</v>
      </c>
      <c r="G10416" s="33">
        <f t="shared" si="814"/>
        <v>288503.24913243274</v>
      </c>
    </row>
    <row r="10417" spans="1:7" x14ac:dyDescent="0.2">
      <c r="A10417">
        <v>2800</v>
      </c>
      <c r="B10417">
        <v>11</v>
      </c>
      <c r="C10417" s="35">
        <f t="shared" si="810"/>
        <v>3352.5843196435194</v>
      </c>
      <c r="D10417" s="35">
        <f t="shared" si="811"/>
        <v>-552.58431964351939</v>
      </c>
      <c r="E10417" s="35">
        <f t="shared" si="812"/>
        <v>433329.69892866357</v>
      </c>
      <c r="F10417" s="35">
        <f t="shared" si="813"/>
        <v>1466187.1407655939</v>
      </c>
      <c r="G10417" s="33">
        <f t="shared" si="814"/>
        <v>305349.43031589122</v>
      </c>
    </row>
    <row r="10418" spans="1:7" x14ac:dyDescent="0.2">
      <c r="A10418">
        <v>2000</v>
      </c>
      <c r="B10418">
        <v>11</v>
      </c>
      <c r="C10418" s="35">
        <f t="shared" si="810"/>
        <v>3352.5843196435194</v>
      </c>
      <c r="D10418" s="35">
        <f t="shared" si="811"/>
        <v>-1352.5843196435194</v>
      </c>
      <c r="E10418" s="35">
        <f t="shared" si="812"/>
        <v>20085.174016533423</v>
      </c>
      <c r="F10418" s="35">
        <f t="shared" si="813"/>
        <v>1466187.1407655939</v>
      </c>
      <c r="G10418" s="33">
        <f t="shared" si="814"/>
        <v>1829484.3417455223</v>
      </c>
    </row>
    <row r="10419" spans="1:7" x14ac:dyDescent="0.2">
      <c r="A10419">
        <v>1500</v>
      </c>
      <c r="B10419">
        <v>1</v>
      </c>
      <c r="C10419" s="35">
        <f t="shared" si="810"/>
        <v>1007.1776696050603</v>
      </c>
      <c r="D10419" s="35">
        <f t="shared" si="811"/>
        <v>492.82233039493974</v>
      </c>
      <c r="E10419" s="35">
        <f t="shared" si="812"/>
        <v>411807.34594645206</v>
      </c>
      <c r="F10419" s="35">
        <f t="shared" si="813"/>
        <v>1287191.2277555608</v>
      </c>
      <c r="G10419" s="33">
        <f t="shared" si="814"/>
        <v>242873.84933589914</v>
      </c>
    </row>
    <row r="10420" spans="1:7" x14ac:dyDescent="0.2">
      <c r="A10420">
        <v>1840</v>
      </c>
      <c r="B10420">
        <v>6</v>
      </c>
      <c r="C10420" s="35">
        <f t="shared" si="810"/>
        <v>2179.88099462429</v>
      </c>
      <c r="D10420" s="35">
        <f t="shared" si="811"/>
        <v>-339.88099462429</v>
      </c>
      <c r="E10420" s="35">
        <f t="shared" si="812"/>
        <v>91036.26903410739</v>
      </c>
      <c r="F10420" s="35">
        <f t="shared" si="813"/>
        <v>1456.095749420469</v>
      </c>
      <c r="G10420" s="33">
        <f t="shared" si="814"/>
        <v>115519.09050679665</v>
      </c>
    </row>
    <row r="10421" spans="1:7" x14ac:dyDescent="0.2">
      <c r="A10421">
        <v>2916.6669999999999</v>
      </c>
      <c r="B10421">
        <v>9</v>
      </c>
      <c r="C10421" s="35">
        <f t="shared" si="810"/>
        <v>2883.5029896358278</v>
      </c>
      <c r="D10421" s="35">
        <f t="shared" si="811"/>
        <v>33.1640103641721</v>
      </c>
      <c r="E10421" s="35">
        <f t="shared" si="812"/>
        <v>600539.4865525678</v>
      </c>
      <c r="F10421" s="35">
        <f t="shared" si="813"/>
        <v>550238.7815164472</v>
      </c>
      <c r="G10421" s="33">
        <f t="shared" si="814"/>
        <v>1099.8515834349143</v>
      </c>
    </row>
    <row r="10422" spans="1:7" x14ac:dyDescent="0.2">
      <c r="A10422">
        <v>1200</v>
      </c>
      <c r="B10422">
        <v>9</v>
      </c>
      <c r="C10422" s="35">
        <f t="shared" si="810"/>
        <v>2883.5029896358278</v>
      </c>
      <c r="D10422" s="35">
        <f t="shared" si="811"/>
        <v>-1683.5029896358278</v>
      </c>
      <c r="E10422" s="35">
        <f t="shared" si="812"/>
        <v>886840.64910440333</v>
      </c>
      <c r="F10422" s="35">
        <f t="shared" si="813"/>
        <v>550238.7815164472</v>
      </c>
      <c r="G10422" s="33">
        <f t="shared" si="814"/>
        <v>2834182.3161127702</v>
      </c>
    </row>
    <row r="10423" spans="1:7" x14ac:dyDescent="0.2">
      <c r="A10423">
        <v>1560</v>
      </c>
      <c r="B10423">
        <v>3</v>
      </c>
      <c r="C10423" s="35">
        <f t="shared" si="810"/>
        <v>1476.2589996127522</v>
      </c>
      <c r="D10423" s="35">
        <f t="shared" si="811"/>
        <v>83.741000387247823</v>
      </c>
      <c r="E10423" s="35">
        <f t="shared" si="812"/>
        <v>338400.68531486182</v>
      </c>
      <c r="F10423" s="35">
        <f t="shared" si="813"/>
        <v>442841.23371042684</v>
      </c>
      <c r="G10423" s="33">
        <f t="shared" si="814"/>
        <v>7012.5551458570399</v>
      </c>
    </row>
    <row r="10424" spans="1:7" x14ac:dyDescent="0.2">
      <c r="A10424">
        <v>1600</v>
      </c>
      <c r="B10424">
        <v>9</v>
      </c>
      <c r="C10424" s="35">
        <f t="shared" si="810"/>
        <v>2883.5029896358278</v>
      </c>
      <c r="D10424" s="35">
        <f t="shared" si="811"/>
        <v>-1283.5029896358278</v>
      </c>
      <c r="E10424" s="35">
        <f t="shared" si="812"/>
        <v>293462.91156046838</v>
      </c>
      <c r="F10424" s="35">
        <f t="shared" si="813"/>
        <v>550238.7815164472</v>
      </c>
      <c r="G10424" s="33">
        <f t="shared" si="814"/>
        <v>1647379.924404108</v>
      </c>
    </row>
    <row r="10425" spans="1:7" x14ac:dyDescent="0.2">
      <c r="A10425">
        <v>1600</v>
      </c>
      <c r="B10425">
        <v>11</v>
      </c>
      <c r="C10425" s="35">
        <f t="shared" si="810"/>
        <v>3352.5843196435194</v>
      </c>
      <c r="D10425" s="35">
        <f t="shared" si="811"/>
        <v>-1752.5843196435194</v>
      </c>
      <c r="E10425" s="35">
        <f t="shared" si="812"/>
        <v>293462.91156046838</v>
      </c>
      <c r="F10425" s="35">
        <f t="shared" si="813"/>
        <v>1466187.1407655939</v>
      </c>
      <c r="G10425" s="33">
        <f t="shared" si="814"/>
        <v>3071551.7974603376</v>
      </c>
    </row>
    <row r="10426" spans="1:7" x14ac:dyDescent="0.2">
      <c r="A10426">
        <v>2000</v>
      </c>
      <c r="B10426">
        <v>3</v>
      </c>
      <c r="C10426" s="35">
        <f t="shared" si="810"/>
        <v>1476.2589996127522</v>
      </c>
      <c r="D10426" s="35">
        <f t="shared" si="811"/>
        <v>523.74100038724782</v>
      </c>
      <c r="E10426" s="35">
        <f t="shared" si="812"/>
        <v>20085.174016533423</v>
      </c>
      <c r="F10426" s="35">
        <f t="shared" si="813"/>
        <v>442841.23371042684</v>
      </c>
      <c r="G10426" s="33">
        <f t="shared" si="814"/>
        <v>274304.63548663515</v>
      </c>
    </row>
    <row r="10427" spans="1:7" x14ac:dyDescent="0.2">
      <c r="A10427">
        <v>1400</v>
      </c>
      <c r="B10427">
        <v>6</v>
      </c>
      <c r="C10427" s="35">
        <f t="shared" si="810"/>
        <v>2179.88099462429</v>
      </c>
      <c r="D10427" s="35">
        <f t="shared" si="811"/>
        <v>-779.88099462429</v>
      </c>
      <c r="E10427" s="35">
        <f t="shared" si="812"/>
        <v>550151.78033243585</v>
      </c>
      <c r="F10427" s="35">
        <f t="shared" si="813"/>
        <v>1456.095749420469</v>
      </c>
      <c r="G10427" s="33">
        <f t="shared" si="814"/>
        <v>608214.36577617179</v>
      </c>
    </row>
    <row r="10428" spans="1:7" x14ac:dyDescent="0.2">
      <c r="A10428">
        <v>1400</v>
      </c>
      <c r="B10428">
        <v>7</v>
      </c>
      <c r="C10428" s="35">
        <f t="shared" si="810"/>
        <v>2414.4216596281358</v>
      </c>
      <c r="D10428" s="35">
        <f t="shared" si="811"/>
        <v>-1014.4216596281358</v>
      </c>
      <c r="E10428" s="35">
        <f t="shared" si="812"/>
        <v>550151.78033243585</v>
      </c>
      <c r="F10428" s="35">
        <f t="shared" si="813"/>
        <v>74365.010590870079</v>
      </c>
      <c r="G10428" s="33">
        <f t="shared" si="814"/>
        <v>1029051.3035227014</v>
      </c>
    </row>
    <row r="10429" spans="1:7" x14ac:dyDescent="0.2">
      <c r="A10429">
        <v>1560</v>
      </c>
      <c r="B10429">
        <v>3</v>
      </c>
      <c r="C10429" s="35">
        <f t="shared" si="810"/>
        <v>1476.2589996127522</v>
      </c>
      <c r="D10429" s="35">
        <f t="shared" si="811"/>
        <v>83.741000387247823</v>
      </c>
      <c r="E10429" s="35">
        <f t="shared" si="812"/>
        <v>338400.68531486182</v>
      </c>
      <c r="F10429" s="35">
        <f t="shared" si="813"/>
        <v>442841.23371042684</v>
      </c>
      <c r="G10429" s="33">
        <f t="shared" si="814"/>
        <v>7012.5551458570399</v>
      </c>
    </row>
    <row r="10430" spans="1:7" x14ac:dyDescent="0.2">
      <c r="A10430">
        <v>1560</v>
      </c>
      <c r="B10430">
        <v>6</v>
      </c>
      <c r="C10430" s="35">
        <f t="shared" si="810"/>
        <v>2179.88099462429</v>
      </c>
      <c r="D10430" s="35">
        <f t="shared" si="811"/>
        <v>-619.88099462429</v>
      </c>
      <c r="E10430" s="35">
        <f t="shared" si="812"/>
        <v>338400.68531486182</v>
      </c>
      <c r="F10430" s="35">
        <f t="shared" si="813"/>
        <v>1456.095749420469</v>
      </c>
      <c r="G10430" s="33">
        <f t="shared" si="814"/>
        <v>384252.44749639905</v>
      </c>
    </row>
    <row r="10431" spans="1:7" x14ac:dyDescent="0.2">
      <c r="A10431">
        <v>1560</v>
      </c>
      <c r="B10431">
        <v>5</v>
      </c>
      <c r="C10431" s="35">
        <f t="shared" si="810"/>
        <v>1945.340329620444</v>
      </c>
      <c r="D10431" s="35">
        <f t="shared" si="811"/>
        <v>-385.34032962044398</v>
      </c>
      <c r="E10431" s="35">
        <f t="shared" si="812"/>
        <v>338400.68531486182</v>
      </c>
      <c r="F10431" s="35">
        <f t="shared" si="813"/>
        <v>38565.827988863377</v>
      </c>
      <c r="G10431" s="33">
        <f t="shared" si="814"/>
        <v>148487.16963199241</v>
      </c>
    </row>
    <row r="10432" spans="1:7" x14ac:dyDescent="0.2">
      <c r="A10432">
        <v>2566.6669999999999</v>
      </c>
      <c r="B10432">
        <v>6</v>
      </c>
      <c r="C10432" s="35">
        <f t="shared" si="810"/>
        <v>2179.88099462429</v>
      </c>
      <c r="D10432" s="35">
        <f t="shared" si="811"/>
        <v>386.78600537570992</v>
      </c>
      <c r="E10432" s="35">
        <f t="shared" si="812"/>
        <v>180578.10690351092</v>
      </c>
      <c r="F10432" s="35">
        <f t="shared" si="813"/>
        <v>1456.095749420469</v>
      </c>
      <c r="G10432" s="33">
        <f t="shared" si="814"/>
        <v>149603.41395449871</v>
      </c>
    </row>
    <row r="10433" spans="1:7" x14ac:dyDescent="0.2">
      <c r="A10433">
        <v>2600</v>
      </c>
      <c r="B10433">
        <v>6</v>
      </c>
      <c r="C10433" s="35">
        <f t="shared" si="810"/>
        <v>2179.88099462429</v>
      </c>
      <c r="D10433" s="35">
        <f t="shared" si="811"/>
        <v>420.11900537571</v>
      </c>
      <c r="E10433" s="35">
        <f t="shared" si="812"/>
        <v>210018.56770063104</v>
      </c>
      <c r="F10433" s="35">
        <f t="shared" si="813"/>
        <v>1456.095749420469</v>
      </c>
      <c r="G10433" s="33">
        <f t="shared" si="814"/>
        <v>176499.97867787586</v>
      </c>
    </row>
    <row r="10434" spans="1:7" x14ac:dyDescent="0.2">
      <c r="A10434">
        <v>1350</v>
      </c>
      <c r="B10434">
        <v>6</v>
      </c>
      <c r="C10434" s="35">
        <f t="shared" si="810"/>
        <v>2179.88099462429</v>
      </c>
      <c r="D10434" s="35">
        <f t="shared" si="811"/>
        <v>-829.88099462429</v>
      </c>
      <c r="E10434" s="35">
        <f t="shared" si="812"/>
        <v>626823.99752542772</v>
      </c>
      <c r="F10434" s="35">
        <f t="shared" si="813"/>
        <v>1456.095749420469</v>
      </c>
      <c r="G10434" s="33">
        <f t="shared" si="814"/>
        <v>688702.46523860085</v>
      </c>
    </row>
    <row r="10435" spans="1:7" x14ac:dyDescent="0.2">
      <c r="A10435">
        <v>1300</v>
      </c>
      <c r="B10435">
        <v>7</v>
      </c>
      <c r="C10435" s="35">
        <f t="shared" ref="C10435:C10498" si="815">$J$20+$J$21*B10435</f>
        <v>2414.4216596281358</v>
      </c>
      <c r="D10435" s="35">
        <f t="shared" ref="D10435:D10498" si="816">A10435-C10435</f>
        <v>-1114.4216596281358</v>
      </c>
      <c r="E10435" s="35">
        <f t="shared" ref="E10435:E10498" si="817">(A10435-$J$16)^2</f>
        <v>708496.21471841959</v>
      </c>
      <c r="F10435" s="35">
        <f t="shared" ref="F10435:F10498" si="818">(C10435-$J$16)^2</f>
        <v>74365.010590870079</v>
      </c>
      <c r="G10435" s="33">
        <f t="shared" ref="G10435:G10498" si="819">(A10435-C10435)^2</f>
        <v>1241935.6354483285</v>
      </c>
    </row>
    <row r="10436" spans="1:7" x14ac:dyDescent="0.2">
      <c r="A10436">
        <v>2333.3330000000001</v>
      </c>
      <c r="B10436">
        <v>5</v>
      </c>
      <c r="C10436" s="35">
        <f t="shared" si="815"/>
        <v>1945.340329620444</v>
      </c>
      <c r="D10436" s="35">
        <f t="shared" si="816"/>
        <v>387.9926703795561</v>
      </c>
      <c r="E10436" s="35">
        <f t="shared" si="817"/>
        <v>36714.709433702301</v>
      </c>
      <c r="F10436" s="35">
        <f t="shared" si="818"/>
        <v>38565.827988863377</v>
      </c>
      <c r="G10436" s="33">
        <f t="shared" si="819"/>
        <v>150538.31226825886</v>
      </c>
    </row>
    <row r="10437" spans="1:7" x14ac:dyDescent="0.2">
      <c r="A10437">
        <v>1750</v>
      </c>
      <c r="B10437">
        <v>6</v>
      </c>
      <c r="C10437" s="35">
        <f t="shared" si="815"/>
        <v>2179.88099462429</v>
      </c>
      <c r="D10437" s="35">
        <f t="shared" si="816"/>
        <v>-429.88099462429</v>
      </c>
      <c r="E10437" s="35">
        <f t="shared" si="817"/>
        <v>153446.25998149277</v>
      </c>
      <c r="F10437" s="35">
        <f t="shared" si="818"/>
        <v>1456.095749420469</v>
      </c>
      <c r="G10437" s="33">
        <f t="shared" si="819"/>
        <v>184797.66953916886</v>
      </c>
    </row>
    <row r="10438" spans="1:7" x14ac:dyDescent="0.2">
      <c r="A10438">
        <v>3265</v>
      </c>
      <c r="B10438">
        <v>6</v>
      </c>
      <c r="C10438" s="35">
        <f t="shared" si="815"/>
        <v>2179.88099462429</v>
      </c>
      <c r="D10438" s="35">
        <f t="shared" si="816"/>
        <v>1085.11900537571</v>
      </c>
      <c r="E10438" s="35">
        <f t="shared" si="817"/>
        <v>1261753.0790338393</v>
      </c>
      <c r="F10438" s="35">
        <f t="shared" si="818"/>
        <v>1456.095749420469</v>
      </c>
      <c r="G10438" s="33">
        <f t="shared" si="819"/>
        <v>1177483.2558275701</v>
      </c>
    </row>
    <row r="10439" spans="1:7" x14ac:dyDescent="0.2">
      <c r="A10439">
        <v>2000</v>
      </c>
      <c r="B10439">
        <v>6</v>
      </c>
      <c r="C10439" s="35">
        <f t="shared" si="815"/>
        <v>2179.88099462429</v>
      </c>
      <c r="D10439" s="35">
        <f t="shared" si="816"/>
        <v>-179.88099462429</v>
      </c>
      <c r="E10439" s="35">
        <f t="shared" si="817"/>
        <v>20085.174016533423</v>
      </c>
      <c r="F10439" s="35">
        <f t="shared" si="818"/>
        <v>1456.095749420469</v>
      </c>
      <c r="G10439" s="33">
        <f t="shared" si="819"/>
        <v>32357.172227023846</v>
      </c>
    </row>
    <row r="10440" spans="1:7" x14ac:dyDescent="0.2">
      <c r="A10440">
        <v>2400</v>
      </c>
      <c r="B10440">
        <v>2</v>
      </c>
      <c r="C10440" s="35">
        <f t="shared" si="815"/>
        <v>1241.7183346089062</v>
      </c>
      <c r="D10440" s="35">
        <f t="shared" si="816"/>
        <v>1158.2816653910938</v>
      </c>
      <c r="E10440" s="35">
        <f t="shared" si="817"/>
        <v>66707.436472598492</v>
      </c>
      <c r="F10440" s="35">
        <f t="shared" si="818"/>
        <v>810006.90719254757</v>
      </c>
      <c r="G10440" s="33">
        <f t="shared" si="819"/>
        <v>1341616.4163811659</v>
      </c>
    </row>
    <row r="10441" spans="1:7" x14ac:dyDescent="0.2">
      <c r="A10441">
        <v>1800</v>
      </c>
      <c r="B10441">
        <v>5</v>
      </c>
      <c r="C10441" s="35">
        <f t="shared" si="815"/>
        <v>1945.340329620444</v>
      </c>
      <c r="D10441" s="35">
        <f t="shared" si="816"/>
        <v>-145.34032962044398</v>
      </c>
      <c r="E10441" s="35">
        <f t="shared" si="817"/>
        <v>116774.04278850088</v>
      </c>
      <c r="F10441" s="35">
        <f t="shared" si="818"/>
        <v>38565.827988863377</v>
      </c>
      <c r="G10441" s="33">
        <f t="shared" si="819"/>
        <v>21123.811414179305</v>
      </c>
    </row>
    <row r="10442" spans="1:7" x14ac:dyDescent="0.2">
      <c r="A10442">
        <v>2800</v>
      </c>
      <c r="B10442">
        <v>0</v>
      </c>
      <c r="C10442" s="35">
        <f t="shared" si="815"/>
        <v>772.63700460121436</v>
      </c>
      <c r="D10442" s="35">
        <f t="shared" si="816"/>
        <v>2027.3629953987856</v>
      </c>
      <c r="E10442" s="35">
        <f t="shared" si="817"/>
        <v>433329.69892866357</v>
      </c>
      <c r="F10442" s="35">
        <f t="shared" si="818"/>
        <v>1874394.1953994662</v>
      </c>
      <c r="G10442" s="33">
        <f t="shared" si="819"/>
        <v>4110200.7151123364</v>
      </c>
    </row>
    <row r="10443" spans="1:7" x14ac:dyDescent="0.2">
      <c r="A10443">
        <v>3033.3330000000001</v>
      </c>
      <c r="B10443">
        <v>0</v>
      </c>
      <c r="C10443" s="35">
        <f t="shared" si="815"/>
        <v>772.63700460121436</v>
      </c>
      <c r="D10443" s="35">
        <f t="shared" si="816"/>
        <v>2260.6959953987857</v>
      </c>
      <c r="E10443" s="35">
        <f t="shared" si="817"/>
        <v>794969.8687318163</v>
      </c>
      <c r="F10443" s="35">
        <f t="shared" si="818"/>
        <v>1874394.1953994662</v>
      </c>
      <c r="G10443" s="33">
        <f t="shared" si="819"/>
        <v>5110746.3836121066</v>
      </c>
    </row>
    <row r="10444" spans="1:7" x14ac:dyDescent="0.2">
      <c r="A10444">
        <v>1600</v>
      </c>
      <c r="B10444">
        <v>2</v>
      </c>
      <c r="C10444" s="35">
        <f t="shared" si="815"/>
        <v>1241.7183346089062</v>
      </c>
      <c r="D10444" s="35">
        <f t="shared" si="816"/>
        <v>358.28166539109384</v>
      </c>
      <c r="E10444" s="35">
        <f t="shared" si="817"/>
        <v>293462.91156046838</v>
      </c>
      <c r="F10444" s="35">
        <f t="shared" si="818"/>
        <v>810006.90719254757</v>
      </c>
      <c r="G10444" s="33">
        <f t="shared" si="819"/>
        <v>128365.75175541572</v>
      </c>
    </row>
    <row r="10445" spans="1:7" x14ac:dyDescent="0.2">
      <c r="A10445">
        <v>300</v>
      </c>
      <c r="B10445">
        <v>3</v>
      </c>
      <c r="C10445" s="35">
        <f t="shared" si="815"/>
        <v>1476.2589996127522</v>
      </c>
      <c r="D10445" s="35">
        <f t="shared" si="816"/>
        <v>-1176.2589996127522</v>
      </c>
      <c r="E10445" s="35">
        <f t="shared" si="817"/>
        <v>3391940.558578257</v>
      </c>
      <c r="F10445" s="35">
        <f t="shared" si="818"/>
        <v>442841.23371042684</v>
      </c>
      <c r="G10445" s="33">
        <f t="shared" si="819"/>
        <v>1383585.2341699926</v>
      </c>
    </row>
    <row r="10446" spans="1:7" x14ac:dyDescent="0.2">
      <c r="A10446">
        <v>800</v>
      </c>
      <c r="B10446">
        <v>3</v>
      </c>
      <c r="C10446" s="35">
        <f t="shared" si="815"/>
        <v>1476.2589996127522</v>
      </c>
      <c r="D10446" s="35">
        <f t="shared" si="816"/>
        <v>-676.25899961275218</v>
      </c>
      <c r="E10446" s="35">
        <f t="shared" si="817"/>
        <v>1800218.3866483383</v>
      </c>
      <c r="F10446" s="35">
        <f t="shared" si="818"/>
        <v>442841.23371042684</v>
      </c>
      <c r="G10446" s="33">
        <f t="shared" si="819"/>
        <v>457326.23455724033</v>
      </c>
    </row>
    <row r="10447" spans="1:7" x14ac:dyDescent="0.2">
      <c r="A10447">
        <v>2400</v>
      </c>
      <c r="B10447">
        <v>2</v>
      </c>
      <c r="C10447" s="35">
        <f t="shared" si="815"/>
        <v>1241.7183346089062</v>
      </c>
      <c r="D10447" s="35">
        <f t="shared" si="816"/>
        <v>1158.2816653910938</v>
      </c>
      <c r="E10447" s="35">
        <f t="shared" si="817"/>
        <v>66707.436472598492</v>
      </c>
      <c r="F10447" s="35">
        <f t="shared" si="818"/>
        <v>810006.90719254757</v>
      </c>
      <c r="G10447" s="33">
        <f t="shared" si="819"/>
        <v>1341616.4163811659</v>
      </c>
    </row>
    <row r="10448" spans="1:7" x14ac:dyDescent="0.2">
      <c r="A10448">
        <v>1200</v>
      </c>
      <c r="B10448">
        <v>6</v>
      </c>
      <c r="C10448" s="35">
        <f t="shared" si="815"/>
        <v>2179.88099462429</v>
      </c>
      <c r="D10448" s="35">
        <f t="shared" si="816"/>
        <v>-979.88099462429</v>
      </c>
      <c r="E10448" s="35">
        <f t="shared" si="817"/>
        <v>886840.64910440333</v>
      </c>
      <c r="F10448" s="35">
        <f t="shared" si="818"/>
        <v>1456.095749420469</v>
      </c>
      <c r="G10448" s="33">
        <f t="shared" si="819"/>
        <v>960166.7636258878</v>
      </c>
    </row>
    <row r="10449" spans="1:7" x14ac:dyDescent="0.2">
      <c r="A10449">
        <v>2333.3330000000001</v>
      </c>
      <c r="B10449">
        <v>6</v>
      </c>
      <c r="C10449" s="35">
        <f t="shared" si="815"/>
        <v>2179.88099462429</v>
      </c>
      <c r="D10449" s="35">
        <f t="shared" si="816"/>
        <v>153.45200537571009</v>
      </c>
      <c r="E10449" s="35">
        <f t="shared" si="817"/>
        <v>36714.709433702301</v>
      </c>
      <c r="F10449" s="35">
        <f t="shared" si="818"/>
        <v>1456.095749420469</v>
      </c>
      <c r="G10449" s="33">
        <f t="shared" si="819"/>
        <v>23547.517953826959</v>
      </c>
    </row>
    <row r="10450" spans="1:7" x14ac:dyDescent="0.2">
      <c r="A10450">
        <v>1170</v>
      </c>
      <c r="B10450">
        <v>4</v>
      </c>
      <c r="C10450" s="35">
        <f t="shared" si="815"/>
        <v>1710.799664616598</v>
      </c>
      <c r="D10450" s="35">
        <f t="shared" si="816"/>
        <v>-540.79966461659797</v>
      </c>
      <c r="E10450" s="35">
        <f t="shared" si="817"/>
        <v>944243.97942019836</v>
      </c>
      <c r="F10450" s="35">
        <f t="shared" si="818"/>
        <v>185694.20730919892</v>
      </c>
      <c r="G10450" s="33">
        <f t="shared" si="819"/>
        <v>292464.27724942483</v>
      </c>
    </row>
    <row r="10451" spans="1:7" x14ac:dyDescent="0.2">
      <c r="A10451">
        <v>2400</v>
      </c>
      <c r="B10451">
        <v>6</v>
      </c>
      <c r="C10451" s="35">
        <f t="shared" si="815"/>
        <v>2179.88099462429</v>
      </c>
      <c r="D10451" s="35">
        <f t="shared" si="816"/>
        <v>220.11900537571</v>
      </c>
      <c r="E10451" s="35">
        <f t="shared" si="817"/>
        <v>66707.436472598492</v>
      </c>
      <c r="F10451" s="35">
        <f t="shared" si="818"/>
        <v>1456.095749420469</v>
      </c>
      <c r="G10451" s="33">
        <f t="shared" si="819"/>
        <v>48452.376527591849</v>
      </c>
    </row>
    <row r="10452" spans="1:7" x14ac:dyDescent="0.2">
      <c r="A10452">
        <v>309</v>
      </c>
      <c r="B10452">
        <v>0</v>
      </c>
      <c r="C10452" s="35">
        <f t="shared" si="815"/>
        <v>772.63700460121436</v>
      </c>
      <c r="D10452" s="35">
        <f t="shared" si="816"/>
        <v>-463.63700460121436</v>
      </c>
      <c r="E10452" s="35">
        <f t="shared" si="817"/>
        <v>3358870.5594835184</v>
      </c>
      <c r="F10452" s="35">
        <f t="shared" si="818"/>
        <v>1874394.1953994662</v>
      </c>
      <c r="G10452" s="33">
        <f t="shared" si="819"/>
        <v>214959.27203558647</v>
      </c>
    </row>
    <row r="10453" spans="1:7" x14ac:dyDescent="0.2">
      <c r="A10453">
        <v>2200</v>
      </c>
      <c r="B10453">
        <v>5</v>
      </c>
      <c r="C10453" s="35">
        <f t="shared" si="815"/>
        <v>1945.340329620444</v>
      </c>
      <c r="D10453" s="35">
        <f t="shared" si="816"/>
        <v>254.65967037955602</v>
      </c>
      <c r="E10453" s="35">
        <f t="shared" si="817"/>
        <v>3396.3052445659605</v>
      </c>
      <c r="F10453" s="35">
        <f t="shared" si="818"/>
        <v>38565.827988863377</v>
      </c>
      <c r="G10453" s="33">
        <f t="shared" si="819"/>
        <v>64851.54771782412</v>
      </c>
    </row>
    <row r="10454" spans="1:7" x14ac:dyDescent="0.2">
      <c r="A10454">
        <v>600</v>
      </c>
      <c r="B10454">
        <v>6</v>
      </c>
      <c r="C10454" s="35">
        <f t="shared" si="815"/>
        <v>2179.88099462429</v>
      </c>
      <c r="D10454" s="35">
        <f t="shared" si="816"/>
        <v>-1579.88099462429</v>
      </c>
      <c r="E10454" s="35">
        <f t="shared" si="817"/>
        <v>2376907.2554203058</v>
      </c>
      <c r="F10454" s="35">
        <f t="shared" si="818"/>
        <v>1456.095749420469</v>
      </c>
      <c r="G10454" s="33">
        <f t="shared" si="819"/>
        <v>2496023.957175036</v>
      </c>
    </row>
    <row r="10455" spans="1:7" x14ac:dyDescent="0.2">
      <c r="A10455">
        <v>2200</v>
      </c>
      <c r="B10455">
        <v>0</v>
      </c>
      <c r="C10455" s="35">
        <f t="shared" si="815"/>
        <v>772.63700460121436</v>
      </c>
      <c r="D10455" s="35">
        <f t="shared" si="816"/>
        <v>1427.3629953987856</v>
      </c>
      <c r="E10455" s="35">
        <f t="shared" si="817"/>
        <v>3396.3052445659605</v>
      </c>
      <c r="F10455" s="35">
        <f t="shared" si="818"/>
        <v>1874394.1953994662</v>
      </c>
      <c r="G10455" s="33">
        <f t="shared" si="819"/>
        <v>2037365.1206337938</v>
      </c>
    </row>
    <row r="10456" spans="1:7" x14ac:dyDescent="0.2">
      <c r="A10456">
        <v>2566.6669999999999</v>
      </c>
      <c r="B10456">
        <v>6</v>
      </c>
      <c r="C10456" s="35">
        <f t="shared" si="815"/>
        <v>2179.88099462429</v>
      </c>
      <c r="D10456" s="35">
        <f t="shared" si="816"/>
        <v>386.78600537570992</v>
      </c>
      <c r="E10456" s="35">
        <f t="shared" si="817"/>
        <v>180578.10690351092</v>
      </c>
      <c r="F10456" s="35">
        <f t="shared" si="818"/>
        <v>1456.095749420469</v>
      </c>
      <c r="G10456" s="33">
        <f t="shared" si="819"/>
        <v>149603.41395449871</v>
      </c>
    </row>
    <row r="10457" spans="1:7" x14ac:dyDescent="0.2">
      <c r="A10457">
        <v>1200</v>
      </c>
      <c r="B10457">
        <v>4</v>
      </c>
      <c r="C10457" s="35">
        <f t="shared" si="815"/>
        <v>1710.799664616598</v>
      </c>
      <c r="D10457" s="35">
        <f t="shared" si="816"/>
        <v>-510.79966461659797</v>
      </c>
      <c r="E10457" s="35">
        <f t="shared" si="817"/>
        <v>886840.64910440333</v>
      </c>
      <c r="F10457" s="35">
        <f t="shared" si="818"/>
        <v>185694.20730919892</v>
      </c>
      <c r="G10457" s="33">
        <f t="shared" si="819"/>
        <v>260916.29737242896</v>
      </c>
    </row>
    <row r="10458" spans="1:7" x14ac:dyDescent="0.2">
      <c r="A10458">
        <v>2200</v>
      </c>
      <c r="B10458">
        <v>3</v>
      </c>
      <c r="C10458" s="35">
        <f t="shared" si="815"/>
        <v>1476.2589996127522</v>
      </c>
      <c r="D10458" s="35">
        <f t="shared" si="816"/>
        <v>723.74100038724782</v>
      </c>
      <c r="E10458" s="35">
        <f t="shared" si="817"/>
        <v>3396.3052445659605</v>
      </c>
      <c r="F10458" s="35">
        <f t="shared" si="818"/>
        <v>442841.23371042684</v>
      </c>
      <c r="G10458" s="33">
        <f t="shared" si="819"/>
        <v>523801.03564153425</v>
      </c>
    </row>
    <row r="10459" spans="1:7" x14ac:dyDescent="0.2">
      <c r="A10459">
        <v>348</v>
      </c>
      <c r="B10459">
        <v>1</v>
      </c>
      <c r="C10459" s="35">
        <f t="shared" si="815"/>
        <v>1007.1776696050603</v>
      </c>
      <c r="D10459" s="35">
        <f t="shared" si="816"/>
        <v>-659.17766960506026</v>
      </c>
      <c r="E10459" s="35">
        <f t="shared" si="817"/>
        <v>3217439.2300729845</v>
      </c>
      <c r="F10459" s="35">
        <f t="shared" si="818"/>
        <v>1287191.2277555608</v>
      </c>
      <c r="G10459" s="33">
        <f t="shared" si="819"/>
        <v>434515.20010595798</v>
      </c>
    </row>
    <row r="10460" spans="1:7" x14ac:dyDescent="0.2">
      <c r="A10460">
        <v>2333.3330000000001</v>
      </c>
      <c r="B10460">
        <v>10</v>
      </c>
      <c r="C10460" s="35">
        <f t="shared" si="815"/>
        <v>3118.0436546396736</v>
      </c>
      <c r="D10460" s="35">
        <f t="shared" si="816"/>
        <v>-784.71065463967352</v>
      </c>
      <c r="E10460" s="35">
        <f t="shared" si="817"/>
        <v>36714.709433702301</v>
      </c>
      <c r="F10460" s="35">
        <f t="shared" si="818"/>
        <v>953203.63760057429</v>
      </c>
      <c r="G10460" s="33">
        <f t="shared" si="819"/>
        <v>615770.81150502502</v>
      </c>
    </row>
    <row r="10461" spans="1:7" x14ac:dyDescent="0.2">
      <c r="A10461">
        <v>2316.6669999999999</v>
      </c>
      <c r="B10461">
        <v>9</v>
      </c>
      <c r="C10461" s="35">
        <f t="shared" si="815"/>
        <v>2883.5029896358278</v>
      </c>
      <c r="D10461" s="35">
        <f t="shared" si="816"/>
        <v>-566.8359896358279</v>
      </c>
      <c r="E10461" s="35">
        <f t="shared" si="817"/>
        <v>30605.692868470291</v>
      </c>
      <c r="F10461" s="35">
        <f t="shared" si="818"/>
        <v>550238.7815164472</v>
      </c>
      <c r="G10461" s="33">
        <f t="shared" si="819"/>
        <v>321303.0391464284</v>
      </c>
    </row>
    <row r="10462" spans="1:7" x14ac:dyDescent="0.2">
      <c r="A10462">
        <v>2316.6669999999999</v>
      </c>
      <c r="B10462">
        <v>6</v>
      </c>
      <c r="C10462" s="35">
        <f t="shared" si="815"/>
        <v>2179.88099462429</v>
      </c>
      <c r="D10462" s="35">
        <f t="shared" si="816"/>
        <v>136.78600537570992</v>
      </c>
      <c r="E10462" s="35">
        <f t="shared" si="817"/>
        <v>30605.692868470291</v>
      </c>
      <c r="F10462" s="35">
        <f t="shared" si="818"/>
        <v>1456.095749420469</v>
      </c>
      <c r="G10462" s="33">
        <f t="shared" si="819"/>
        <v>18710.411266643743</v>
      </c>
    </row>
    <row r="10463" spans="1:7" x14ac:dyDescent="0.2">
      <c r="A10463">
        <v>2566.6669999999999</v>
      </c>
      <c r="B10463">
        <v>9</v>
      </c>
      <c r="C10463" s="35">
        <f t="shared" si="815"/>
        <v>2883.5029896358278</v>
      </c>
      <c r="D10463" s="35">
        <f t="shared" si="816"/>
        <v>-316.8359896358279</v>
      </c>
      <c r="E10463" s="35">
        <f t="shared" si="817"/>
        <v>180578.10690351092</v>
      </c>
      <c r="F10463" s="35">
        <f t="shared" si="818"/>
        <v>550238.7815164472</v>
      </c>
      <c r="G10463" s="33">
        <f t="shared" si="819"/>
        <v>100385.04432851444</v>
      </c>
    </row>
    <row r="10464" spans="1:7" x14ac:dyDescent="0.2">
      <c r="A10464">
        <v>400</v>
      </c>
      <c r="B10464">
        <v>6</v>
      </c>
      <c r="C10464" s="35">
        <f t="shared" si="815"/>
        <v>2179.88099462429</v>
      </c>
      <c r="D10464" s="35">
        <f t="shared" si="816"/>
        <v>-1779.88099462429</v>
      </c>
      <c r="E10464" s="35">
        <f t="shared" si="817"/>
        <v>3033596.1241922732</v>
      </c>
      <c r="F10464" s="35">
        <f t="shared" si="818"/>
        <v>1456.095749420469</v>
      </c>
      <c r="G10464" s="33">
        <f t="shared" si="819"/>
        <v>3167976.3550247517</v>
      </c>
    </row>
    <row r="10465" spans="1:7" x14ac:dyDescent="0.2">
      <c r="A10465">
        <v>1200</v>
      </c>
      <c r="B10465">
        <v>12</v>
      </c>
      <c r="C10465" s="35">
        <f t="shared" si="815"/>
        <v>3587.1249846473656</v>
      </c>
      <c r="D10465" s="35">
        <f t="shared" si="816"/>
        <v>-2387.1249846473656</v>
      </c>
      <c r="E10465" s="35">
        <f t="shared" si="817"/>
        <v>886840.64910440333</v>
      </c>
      <c r="F10465" s="35">
        <f t="shared" si="818"/>
        <v>2089189.2910115072</v>
      </c>
      <c r="G10465" s="33">
        <f t="shared" si="819"/>
        <v>5698365.6923276857</v>
      </c>
    </row>
    <row r="10466" spans="1:7" x14ac:dyDescent="0.2">
      <c r="A10466">
        <v>3600</v>
      </c>
      <c r="B10466">
        <v>3</v>
      </c>
      <c r="C10466" s="35">
        <f t="shared" si="815"/>
        <v>1476.2589996127522</v>
      </c>
      <c r="D10466" s="35">
        <f t="shared" si="816"/>
        <v>2123.7410003872478</v>
      </c>
      <c r="E10466" s="35">
        <f t="shared" si="817"/>
        <v>2126574.2238407936</v>
      </c>
      <c r="F10466" s="35">
        <f t="shared" si="818"/>
        <v>442841.23371042684</v>
      </c>
      <c r="G10466" s="33">
        <f t="shared" si="819"/>
        <v>4510275.8367258282</v>
      </c>
    </row>
    <row r="10467" spans="1:7" x14ac:dyDescent="0.2">
      <c r="A10467">
        <v>2600</v>
      </c>
      <c r="B10467">
        <v>0</v>
      </c>
      <c r="C10467" s="35">
        <f t="shared" si="815"/>
        <v>772.63700460121436</v>
      </c>
      <c r="D10467" s="35">
        <f t="shared" si="816"/>
        <v>1827.3629953987856</v>
      </c>
      <c r="E10467" s="35">
        <f t="shared" si="817"/>
        <v>210018.56770063104</v>
      </c>
      <c r="F10467" s="35">
        <f t="shared" si="818"/>
        <v>1874394.1953994662</v>
      </c>
      <c r="G10467" s="33">
        <f t="shared" si="819"/>
        <v>3339255.5169528225</v>
      </c>
    </row>
    <row r="10468" spans="1:7" x14ac:dyDescent="0.2">
      <c r="A10468">
        <v>2000</v>
      </c>
      <c r="B10468">
        <v>4</v>
      </c>
      <c r="C10468" s="35">
        <f t="shared" si="815"/>
        <v>1710.799664616598</v>
      </c>
      <c r="D10468" s="35">
        <f t="shared" si="816"/>
        <v>289.20033538340203</v>
      </c>
      <c r="E10468" s="35">
        <f t="shared" si="817"/>
        <v>20085.174016533423</v>
      </c>
      <c r="F10468" s="35">
        <f t="shared" si="818"/>
        <v>185694.20730919892</v>
      </c>
      <c r="G10468" s="33">
        <f t="shared" si="819"/>
        <v>83636.833985872217</v>
      </c>
    </row>
    <row r="10469" spans="1:7" x14ac:dyDescent="0.2">
      <c r="A10469">
        <v>2133.3330000000001</v>
      </c>
      <c r="B10469">
        <v>2</v>
      </c>
      <c r="C10469" s="35">
        <f t="shared" si="815"/>
        <v>1241.7183346089062</v>
      </c>
      <c r="D10469" s="35">
        <f t="shared" si="816"/>
        <v>891.61466539109392</v>
      </c>
      <c r="E10469" s="35">
        <f t="shared" si="817"/>
        <v>70.378205669733745</v>
      </c>
      <c r="F10469" s="35">
        <f t="shared" si="818"/>
        <v>810006.90719254757</v>
      </c>
      <c r="G10469" s="33">
        <f t="shared" si="819"/>
        <v>794976.71154047234</v>
      </c>
    </row>
    <row r="10470" spans="1:7" x14ac:dyDescent="0.2">
      <c r="A10470">
        <v>4433.3329999999996</v>
      </c>
      <c r="B10470">
        <v>6</v>
      </c>
      <c r="C10470" s="35">
        <f t="shared" si="815"/>
        <v>2179.88099462429</v>
      </c>
      <c r="D10470" s="35">
        <f t="shared" si="816"/>
        <v>2253.4520053757096</v>
      </c>
      <c r="E10470" s="35">
        <f t="shared" si="817"/>
        <v>5251480.1873280425</v>
      </c>
      <c r="F10470" s="35">
        <f t="shared" si="818"/>
        <v>1456.095749420469</v>
      </c>
      <c r="G10470" s="33">
        <f t="shared" si="819"/>
        <v>5078045.940531807</v>
      </c>
    </row>
    <row r="10471" spans="1:7" x14ac:dyDescent="0.2">
      <c r="A10471">
        <v>4526.6670000000004</v>
      </c>
      <c r="B10471">
        <v>6</v>
      </c>
      <c r="C10471" s="35">
        <f t="shared" si="815"/>
        <v>2179.88099462429</v>
      </c>
      <c r="D10471" s="35">
        <f t="shared" si="816"/>
        <v>2346.7860053757104</v>
      </c>
      <c r="E10471" s="35">
        <f t="shared" si="817"/>
        <v>5687961.8329382315</v>
      </c>
      <c r="F10471" s="35">
        <f t="shared" si="818"/>
        <v>1456.095749420469</v>
      </c>
      <c r="G10471" s="33">
        <f t="shared" si="819"/>
        <v>5507404.5550272837</v>
      </c>
    </row>
    <row r="10472" spans="1:7" x14ac:dyDescent="0.2">
      <c r="A10472">
        <v>2800</v>
      </c>
      <c r="B10472">
        <v>0</v>
      </c>
      <c r="C10472" s="35">
        <f t="shared" si="815"/>
        <v>772.63700460121436</v>
      </c>
      <c r="D10472" s="35">
        <f t="shared" si="816"/>
        <v>2027.3629953987856</v>
      </c>
      <c r="E10472" s="35">
        <f t="shared" si="817"/>
        <v>433329.69892866357</v>
      </c>
      <c r="F10472" s="35">
        <f t="shared" si="818"/>
        <v>1874394.1953994662</v>
      </c>
      <c r="G10472" s="33">
        <f t="shared" si="819"/>
        <v>4110200.7151123364</v>
      </c>
    </row>
    <row r="10473" spans="1:7" x14ac:dyDescent="0.2">
      <c r="A10473">
        <v>2000</v>
      </c>
      <c r="B10473">
        <v>5</v>
      </c>
      <c r="C10473" s="35">
        <f t="shared" si="815"/>
        <v>1945.340329620444</v>
      </c>
      <c r="D10473" s="35">
        <f t="shared" si="816"/>
        <v>54.659670379556019</v>
      </c>
      <c r="E10473" s="35">
        <f t="shared" si="817"/>
        <v>20085.174016533423</v>
      </c>
      <c r="F10473" s="35">
        <f t="shared" si="818"/>
        <v>38565.827988863377</v>
      </c>
      <c r="G10473" s="33">
        <f t="shared" si="819"/>
        <v>2987.6795660017137</v>
      </c>
    </row>
    <row r="10474" spans="1:7" x14ac:dyDescent="0.2">
      <c r="A10474">
        <v>3966.6669999999999</v>
      </c>
      <c r="B10474">
        <v>6</v>
      </c>
      <c r="C10474" s="35">
        <f t="shared" si="815"/>
        <v>2179.88099462429</v>
      </c>
      <c r="D10474" s="35">
        <f t="shared" si="816"/>
        <v>1786.7860053757099</v>
      </c>
      <c r="E10474" s="35">
        <f t="shared" si="817"/>
        <v>3330423.6254997384</v>
      </c>
      <c r="F10474" s="35">
        <f t="shared" si="818"/>
        <v>1456.095749420469</v>
      </c>
      <c r="G10474" s="33">
        <f t="shared" si="819"/>
        <v>3192604.2290064865</v>
      </c>
    </row>
    <row r="10475" spans="1:7" x14ac:dyDescent="0.2">
      <c r="A10475">
        <v>4400</v>
      </c>
      <c r="B10475">
        <v>1</v>
      </c>
      <c r="C10475" s="35">
        <f t="shared" si="815"/>
        <v>1007.1776696050603</v>
      </c>
      <c r="D10475" s="35">
        <f t="shared" si="816"/>
        <v>3392.8223303949399</v>
      </c>
      <c r="E10475" s="35">
        <f t="shared" si="817"/>
        <v>5099818.7487529237</v>
      </c>
      <c r="F10475" s="35">
        <f t="shared" si="818"/>
        <v>1287191.2277555608</v>
      </c>
      <c r="G10475" s="33">
        <f t="shared" si="819"/>
        <v>11511243.365626551</v>
      </c>
    </row>
    <row r="10476" spans="1:7" x14ac:dyDescent="0.2">
      <c r="A10476">
        <v>3250</v>
      </c>
      <c r="B10476">
        <v>5</v>
      </c>
      <c r="C10476" s="35">
        <f t="shared" si="815"/>
        <v>1945.340329620444</v>
      </c>
      <c r="D10476" s="35">
        <f t="shared" si="816"/>
        <v>1304.659670379556</v>
      </c>
      <c r="E10476" s="35">
        <f t="shared" si="817"/>
        <v>1228279.7441917367</v>
      </c>
      <c r="F10476" s="35">
        <f t="shared" si="818"/>
        <v>38565.827988863377</v>
      </c>
      <c r="G10476" s="33">
        <f t="shared" si="819"/>
        <v>1702136.8555148917</v>
      </c>
    </row>
    <row r="10477" spans="1:7" x14ac:dyDescent="0.2">
      <c r="A10477">
        <v>764</v>
      </c>
      <c r="B10477">
        <v>3</v>
      </c>
      <c r="C10477" s="35">
        <f t="shared" si="815"/>
        <v>1476.2589996127522</v>
      </c>
      <c r="D10477" s="35">
        <f t="shared" si="816"/>
        <v>-712.25899961275218</v>
      </c>
      <c r="E10477" s="35">
        <f t="shared" si="817"/>
        <v>1898118.3830272923</v>
      </c>
      <c r="F10477" s="35">
        <f t="shared" si="818"/>
        <v>442841.23371042684</v>
      </c>
      <c r="G10477" s="33">
        <f t="shared" si="819"/>
        <v>507312.8825293585</v>
      </c>
    </row>
    <row r="10478" spans="1:7" x14ac:dyDescent="0.2">
      <c r="A10478">
        <v>1900</v>
      </c>
      <c r="B10478">
        <v>6</v>
      </c>
      <c r="C10478" s="35">
        <f t="shared" si="815"/>
        <v>2179.88099462429</v>
      </c>
      <c r="D10478" s="35">
        <f t="shared" si="816"/>
        <v>-279.88099462429</v>
      </c>
      <c r="E10478" s="35">
        <f t="shared" si="817"/>
        <v>58429.608402517159</v>
      </c>
      <c r="F10478" s="35">
        <f t="shared" si="818"/>
        <v>1456.095749420469</v>
      </c>
      <c r="G10478" s="33">
        <f t="shared" si="819"/>
        <v>78333.371151881845</v>
      </c>
    </row>
    <row r="10479" spans="1:7" x14ac:dyDescent="0.2">
      <c r="A10479">
        <v>2500</v>
      </c>
      <c r="B10479">
        <v>6</v>
      </c>
      <c r="C10479" s="35">
        <f t="shared" si="815"/>
        <v>2179.88099462429</v>
      </c>
      <c r="D10479" s="35">
        <f t="shared" si="816"/>
        <v>320.11900537571</v>
      </c>
      <c r="E10479" s="35">
        <f t="shared" si="817"/>
        <v>128363.00208661477</v>
      </c>
      <c r="F10479" s="35">
        <f t="shared" si="818"/>
        <v>1456.095749420469</v>
      </c>
      <c r="G10479" s="33">
        <f t="shared" si="819"/>
        <v>102476.17760273385</v>
      </c>
    </row>
    <row r="10480" spans="1:7" x14ac:dyDescent="0.2">
      <c r="A10480">
        <v>1680</v>
      </c>
      <c r="B10480">
        <v>0</v>
      </c>
      <c r="C10480" s="35">
        <f t="shared" si="815"/>
        <v>772.63700460121436</v>
      </c>
      <c r="D10480" s="35">
        <f t="shared" si="816"/>
        <v>907.36299539878564</v>
      </c>
      <c r="E10480" s="35">
        <f t="shared" si="817"/>
        <v>213187.36405168136</v>
      </c>
      <c r="F10480" s="35">
        <f t="shared" si="818"/>
        <v>1874394.1953994662</v>
      </c>
      <c r="G10480" s="33">
        <f t="shared" si="819"/>
        <v>823307.60541905672</v>
      </c>
    </row>
    <row r="10481" spans="1:7" x14ac:dyDescent="0.2">
      <c r="A10481">
        <v>250</v>
      </c>
      <c r="B10481">
        <v>6</v>
      </c>
      <c r="C10481" s="35">
        <f t="shared" si="815"/>
        <v>2179.88099462429</v>
      </c>
      <c r="D10481" s="35">
        <f t="shared" si="816"/>
        <v>-1929.88099462429</v>
      </c>
      <c r="E10481" s="35">
        <f t="shared" si="817"/>
        <v>3578612.7757712486</v>
      </c>
      <c r="F10481" s="35">
        <f t="shared" si="818"/>
        <v>1456.095749420469</v>
      </c>
      <c r="G10481" s="33">
        <f t="shared" si="819"/>
        <v>3724440.6534120389</v>
      </c>
    </row>
    <row r="10482" spans="1:7" x14ac:dyDescent="0.2">
      <c r="A10482">
        <v>1100</v>
      </c>
      <c r="B10482">
        <v>10</v>
      </c>
      <c r="C10482" s="35">
        <f t="shared" si="815"/>
        <v>3118.0436546396736</v>
      </c>
      <c r="D10482" s="35">
        <f t="shared" si="816"/>
        <v>-2018.0436546396736</v>
      </c>
      <c r="E10482" s="35">
        <f t="shared" si="817"/>
        <v>1085185.0834903871</v>
      </c>
      <c r="F10482" s="35">
        <f t="shared" si="818"/>
        <v>953203.63760057429</v>
      </c>
      <c r="G10482" s="33">
        <f t="shared" si="819"/>
        <v>4072500.1920314501</v>
      </c>
    </row>
    <row r="10483" spans="1:7" x14ac:dyDescent="0.2">
      <c r="A10483">
        <v>1460</v>
      </c>
      <c r="B10483">
        <v>5</v>
      </c>
      <c r="C10483" s="35">
        <f t="shared" si="815"/>
        <v>1945.340329620444</v>
      </c>
      <c r="D10483" s="35">
        <f t="shared" si="816"/>
        <v>-485.34032962044398</v>
      </c>
      <c r="E10483" s="35">
        <f t="shared" si="817"/>
        <v>464745.11970084556</v>
      </c>
      <c r="F10483" s="35">
        <f t="shared" si="818"/>
        <v>38565.827988863377</v>
      </c>
      <c r="G10483" s="33">
        <f t="shared" si="819"/>
        <v>235555.2355560812</v>
      </c>
    </row>
    <row r="10484" spans="1:7" x14ac:dyDescent="0.2">
      <c r="A10484">
        <v>2916.6669999999999</v>
      </c>
      <c r="B10484">
        <v>12</v>
      </c>
      <c r="C10484" s="35">
        <f t="shared" si="815"/>
        <v>3587.1249846473656</v>
      </c>
      <c r="D10484" s="35">
        <f t="shared" si="816"/>
        <v>-670.45798464736572</v>
      </c>
      <c r="E10484" s="35">
        <f t="shared" si="817"/>
        <v>600539.4865525678</v>
      </c>
      <c r="F10484" s="35">
        <f t="shared" si="818"/>
        <v>2089189.2910115072</v>
      </c>
      <c r="G10484" s="33">
        <f t="shared" si="819"/>
        <v>449513.90917740727</v>
      </c>
    </row>
    <row r="10485" spans="1:7" x14ac:dyDescent="0.2">
      <c r="A10485">
        <v>830</v>
      </c>
      <c r="B10485">
        <v>0</v>
      </c>
      <c r="C10485" s="35">
        <f t="shared" si="815"/>
        <v>772.63700460121436</v>
      </c>
      <c r="D10485" s="35">
        <f t="shared" si="816"/>
        <v>57.362995398785642</v>
      </c>
      <c r="E10485" s="35">
        <f t="shared" si="817"/>
        <v>1720615.056332543</v>
      </c>
      <c r="F10485" s="35">
        <f t="shared" si="818"/>
        <v>1874394.1953994662</v>
      </c>
      <c r="G10485" s="33">
        <f t="shared" si="819"/>
        <v>3290.513241121103</v>
      </c>
    </row>
    <row r="10486" spans="1:7" x14ac:dyDescent="0.2">
      <c r="A10486">
        <v>2000</v>
      </c>
      <c r="B10486">
        <v>7</v>
      </c>
      <c r="C10486" s="35">
        <f t="shared" si="815"/>
        <v>2414.4216596281358</v>
      </c>
      <c r="D10486" s="35">
        <f t="shared" si="816"/>
        <v>-414.42165962813579</v>
      </c>
      <c r="E10486" s="35">
        <f t="shared" si="817"/>
        <v>20085.174016533423</v>
      </c>
      <c r="F10486" s="35">
        <f t="shared" si="818"/>
        <v>74365.010590870079</v>
      </c>
      <c r="G10486" s="33">
        <f t="shared" si="819"/>
        <v>171745.31196893842</v>
      </c>
    </row>
    <row r="10487" spans="1:7" x14ac:dyDescent="0.2">
      <c r="A10487">
        <v>1875</v>
      </c>
      <c r="B10487">
        <v>0</v>
      </c>
      <c r="C10487" s="35">
        <f t="shared" si="815"/>
        <v>772.63700460121436</v>
      </c>
      <c r="D10487" s="35">
        <f t="shared" si="816"/>
        <v>1102.3629953987856</v>
      </c>
      <c r="E10487" s="35">
        <f t="shared" si="817"/>
        <v>71140.716999013093</v>
      </c>
      <c r="F10487" s="35">
        <f t="shared" si="818"/>
        <v>1874394.1953994662</v>
      </c>
      <c r="G10487" s="33">
        <f t="shared" si="819"/>
        <v>1215204.1736245831</v>
      </c>
    </row>
    <row r="10488" spans="1:7" x14ac:dyDescent="0.2">
      <c r="A10488">
        <v>400</v>
      </c>
      <c r="B10488">
        <v>7</v>
      </c>
      <c r="C10488" s="35">
        <f t="shared" si="815"/>
        <v>2414.4216596281358</v>
      </c>
      <c r="D10488" s="35">
        <f t="shared" si="816"/>
        <v>-2014.4216596281358</v>
      </c>
      <c r="E10488" s="35">
        <f t="shared" si="817"/>
        <v>3033596.1241922732</v>
      </c>
      <c r="F10488" s="35">
        <f t="shared" si="818"/>
        <v>74365.010590870079</v>
      </c>
      <c r="G10488" s="33">
        <f t="shared" si="819"/>
        <v>4057894.6227789731</v>
      </c>
    </row>
    <row r="10489" spans="1:7" x14ac:dyDescent="0.2">
      <c r="A10489">
        <v>360</v>
      </c>
      <c r="B10489">
        <v>1</v>
      </c>
      <c r="C10489" s="35">
        <f t="shared" si="815"/>
        <v>1007.1776696050603</v>
      </c>
      <c r="D10489" s="35">
        <f t="shared" si="816"/>
        <v>-647.17766960506026</v>
      </c>
      <c r="E10489" s="35">
        <f t="shared" si="817"/>
        <v>3174533.8979466665</v>
      </c>
      <c r="F10489" s="35">
        <f t="shared" si="818"/>
        <v>1287191.2277555608</v>
      </c>
      <c r="G10489" s="33">
        <f t="shared" si="819"/>
        <v>418838.93603543652</v>
      </c>
    </row>
    <row r="10490" spans="1:7" x14ac:dyDescent="0.2">
      <c r="A10490">
        <v>1440</v>
      </c>
      <c r="B10490">
        <v>0</v>
      </c>
      <c r="C10490" s="35">
        <f t="shared" si="815"/>
        <v>772.63700460121436</v>
      </c>
      <c r="D10490" s="35">
        <f t="shared" si="816"/>
        <v>667.36299539878564</v>
      </c>
      <c r="E10490" s="35">
        <f t="shared" si="817"/>
        <v>492414.00657804235</v>
      </c>
      <c r="F10490" s="35">
        <f t="shared" si="818"/>
        <v>1874394.1953994662</v>
      </c>
      <c r="G10490" s="33">
        <f t="shared" si="819"/>
        <v>445373.36762763961</v>
      </c>
    </row>
    <row r="10491" spans="1:7" x14ac:dyDescent="0.2">
      <c r="A10491">
        <v>1260</v>
      </c>
      <c r="B10491">
        <v>0</v>
      </c>
      <c r="C10491" s="35">
        <f t="shared" si="815"/>
        <v>772.63700460121436</v>
      </c>
      <c r="D10491" s="35">
        <f t="shared" si="816"/>
        <v>487.36299539878564</v>
      </c>
      <c r="E10491" s="35">
        <f t="shared" si="817"/>
        <v>777433.98847281304</v>
      </c>
      <c r="F10491" s="35">
        <f t="shared" si="818"/>
        <v>1874394.1953994662</v>
      </c>
      <c r="G10491" s="33">
        <f t="shared" si="819"/>
        <v>237522.68928407677</v>
      </c>
    </row>
    <row r="10492" spans="1:7" x14ac:dyDescent="0.2">
      <c r="A10492">
        <v>1200</v>
      </c>
      <c r="B10492">
        <v>9</v>
      </c>
      <c r="C10492" s="35">
        <f t="shared" si="815"/>
        <v>2883.5029896358278</v>
      </c>
      <c r="D10492" s="35">
        <f t="shared" si="816"/>
        <v>-1683.5029896358278</v>
      </c>
      <c r="E10492" s="35">
        <f t="shared" si="817"/>
        <v>886840.64910440333</v>
      </c>
      <c r="F10492" s="35">
        <f t="shared" si="818"/>
        <v>550238.7815164472</v>
      </c>
      <c r="G10492" s="33">
        <f t="shared" si="819"/>
        <v>2834182.3161127702</v>
      </c>
    </row>
    <row r="10493" spans="1:7" x14ac:dyDescent="0.2">
      <c r="A10493">
        <v>1500</v>
      </c>
      <c r="B10493">
        <v>9</v>
      </c>
      <c r="C10493" s="35">
        <f t="shared" si="815"/>
        <v>2883.5029896358278</v>
      </c>
      <c r="D10493" s="35">
        <f t="shared" si="816"/>
        <v>-1383.5029896358278</v>
      </c>
      <c r="E10493" s="35">
        <f t="shared" si="817"/>
        <v>411807.34594645206</v>
      </c>
      <c r="F10493" s="35">
        <f t="shared" si="818"/>
        <v>550238.7815164472</v>
      </c>
      <c r="G10493" s="33">
        <f t="shared" si="819"/>
        <v>1914080.5223312734</v>
      </c>
    </row>
    <row r="10494" spans="1:7" x14ac:dyDescent="0.2">
      <c r="A10494">
        <v>2508.3330000000001</v>
      </c>
      <c r="B10494">
        <v>6</v>
      </c>
      <c r="C10494" s="35">
        <f t="shared" si="815"/>
        <v>2179.88099462429</v>
      </c>
      <c r="D10494" s="35">
        <f t="shared" si="816"/>
        <v>328.45200537571009</v>
      </c>
      <c r="E10494" s="35">
        <f t="shared" si="817"/>
        <v>134403.49925823079</v>
      </c>
      <c r="F10494" s="35">
        <f t="shared" si="818"/>
        <v>1456.095749420469</v>
      </c>
      <c r="G10494" s="33">
        <f t="shared" si="819"/>
        <v>107880.71983532549</v>
      </c>
    </row>
    <row r="10495" spans="1:7" x14ac:dyDescent="0.2">
      <c r="A10495">
        <v>1812.5</v>
      </c>
      <c r="B10495">
        <v>0</v>
      </c>
      <c r="C10495" s="35">
        <f t="shared" si="815"/>
        <v>772.63700460121436</v>
      </c>
      <c r="D10495" s="35">
        <f t="shared" si="816"/>
        <v>1039.8629953987856</v>
      </c>
      <c r="E10495" s="35">
        <f t="shared" si="817"/>
        <v>108387.23849025292</v>
      </c>
      <c r="F10495" s="35">
        <f t="shared" si="818"/>
        <v>1874394.1953994662</v>
      </c>
      <c r="G10495" s="33">
        <f t="shared" si="819"/>
        <v>1081315.0491997348</v>
      </c>
    </row>
    <row r="10496" spans="1:7" x14ac:dyDescent="0.2">
      <c r="A10496">
        <v>1829.1669999999999</v>
      </c>
      <c r="B10496">
        <v>7</v>
      </c>
      <c r="C10496" s="35">
        <f t="shared" si="815"/>
        <v>2414.4216596281358</v>
      </c>
      <c r="D10496" s="35">
        <f t="shared" si="816"/>
        <v>-585.25465962813587</v>
      </c>
      <c r="E10496" s="35">
        <f t="shared" si="817"/>
        <v>97690.735500141061</v>
      </c>
      <c r="F10496" s="35">
        <f t="shared" si="818"/>
        <v>74365.010590870079</v>
      </c>
      <c r="G10496" s="33">
        <f t="shared" si="819"/>
        <v>342523.01661644515</v>
      </c>
    </row>
    <row r="10497" spans="1:7" x14ac:dyDescent="0.2">
      <c r="A10497">
        <v>2360</v>
      </c>
      <c r="B10497">
        <v>8</v>
      </c>
      <c r="C10497" s="35">
        <f t="shared" si="815"/>
        <v>2648.9623246319816</v>
      </c>
      <c r="D10497" s="35">
        <f t="shared" si="816"/>
        <v>-288.96232463198157</v>
      </c>
      <c r="E10497" s="35">
        <f t="shared" si="817"/>
        <v>47645.210226991992</v>
      </c>
      <c r="F10497" s="35">
        <f t="shared" si="818"/>
        <v>257292.5725132121</v>
      </c>
      <c r="G10497" s="33">
        <f t="shared" si="819"/>
        <v>83499.2250567187</v>
      </c>
    </row>
    <row r="10498" spans="1:7" x14ac:dyDescent="0.2">
      <c r="A10498">
        <v>2600</v>
      </c>
      <c r="B10498">
        <v>5</v>
      </c>
      <c r="C10498" s="35">
        <f t="shared" si="815"/>
        <v>1945.340329620444</v>
      </c>
      <c r="D10498" s="35">
        <f t="shared" si="816"/>
        <v>654.65967037955602</v>
      </c>
      <c r="E10498" s="35">
        <f t="shared" si="817"/>
        <v>210018.56770063104</v>
      </c>
      <c r="F10498" s="35">
        <f t="shared" si="818"/>
        <v>38565.827988863377</v>
      </c>
      <c r="G10498" s="33">
        <f t="shared" si="819"/>
        <v>428579.28402146895</v>
      </c>
    </row>
    <row r="10499" spans="1:7" x14ac:dyDescent="0.2">
      <c r="A10499">
        <v>2100</v>
      </c>
      <c r="B10499">
        <v>2</v>
      </c>
      <c r="C10499" s="35">
        <f t="shared" ref="C10499:C10562" si="820">$J$20+$J$21*B10499</f>
        <v>1241.7183346089062</v>
      </c>
      <c r="D10499" s="35">
        <f t="shared" ref="D10499:D10562" si="821">A10499-C10499</f>
        <v>858.28166539109384</v>
      </c>
      <c r="E10499" s="35">
        <f t="shared" ref="E10499:E10562" si="822">(A10499-$J$16)^2</f>
        <v>1740.7396305496925</v>
      </c>
      <c r="F10499" s="35">
        <f t="shared" ref="F10499:F10562" si="823">(C10499-$J$16)^2</f>
        <v>810006.90719254757</v>
      </c>
      <c r="G10499" s="33">
        <f t="shared" ref="G10499:G10562" si="824">(A10499-C10499)^2</f>
        <v>736647.41714650951</v>
      </c>
    </row>
    <row r="10500" spans="1:7" x14ac:dyDescent="0.2">
      <c r="A10500">
        <v>2408.3330000000001</v>
      </c>
      <c r="B10500">
        <v>6</v>
      </c>
      <c r="C10500" s="35">
        <f t="shared" si="820"/>
        <v>2179.88099462429</v>
      </c>
      <c r="D10500" s="35">
        <f t="shared" si="821"/>
        <v>228.45200537571009</v>
      </c>
      <c r="E10500" s="35">
        <f t="shared" si="822"/>
        <v>71081.333644214523</v>
      </c>
      <c r="F10500" s="35">
        <f t="shared" si="823"/>
        <v>1456.095749420469</v>
      </c>
      <c r="G10500" s="33">
        <f t="shared" si="824"/>
        <v>52190.318760183472</v>
      </c>
    </row>
    <row r="10501" spans="1:7" x14ac:dyDescent="0.2">
      <c r="A10501">
        <v>4316.6670000000004</v>
      </c>
      <c r="B10501">
        <v>7</v>
      </c>
      <c r="C10501" s="35">
        <f t="shared" si="820"/>
        <v>2414.4216596281358</v>
      </c>
      <c r="D10501" s="35">
        <f t="shared" si="821"/>
        <v>1902.2453403718646</v>
      </c>
      <c r="E10501" s="35">
        <f t="shared" si="822"/>
        <v>4730385.0051487973</v>
      </c>
      <c r="F10501" s="35">
        <f t="shared" si="823"/>
        <v>74365.010590870079</v>
      </c>
      <c r="G10501" s="33">
        <f t="shared" si="824"/>
        <v>3618537.334966471</v>
      </c>
    </row>
    <row r="10502" spans="1:7" x14ac:dyDescent="0.2">
      <c r="A10502">
        <v>2734.8330000000001</v>
      </c>
      <c r="B10502">
        <v>9</v>
      </c>
      <c r="C10502" s="35">
        <f t="shared" si="820"/>
        <v>2883.5029896358278</v>
      </c>
      <c r="D10502" s="35">
        <f t="shared" si="821"/>
        <v>-148.66998963582773</v>
      </c>
      <c r="E10502" s="35">
        <f t="shared" si="822"/>
        <v>351780.45437397767</v>
      </c>
      <c r="F10502" s="35">
        <f t="shared" si="823"/>
        <v>550238.7815164472</v>
      </c>
      <c r="G10502" s="33">
        <f t="shared" si="824"/>
        <v>22102.765818317126</v>
      </c>
    </row>
    <row r="10503" spans="1:7" x14ac:dyDescent="0.2">
      <c r="A10503">
        <v>1600</v>
      </c>
      <c r="B10503">
        <v>6</v>
      </c>
      <c r="C10503" s="35">
        <f t="shared" si="820"/>
        <v>2179.88099462429</v>
      </c>
      <c r="D10503" s="35">
        <f t="shared" si="821"/>
        <v>-579.88099462429</v>
      </c>
      <c r="E10503" s="35">
        <f t="shared" si="822"/>
        <v>293462.91156046838</v>
      </c>
      <c r="F10503" s="35">
        <f t="shared" si="823"/>
        <v>1456.095749420469</v>
      </c>
      <c r="G10503" s="33">
        <f t="shared" si="824"/>
        <v>336261.96792645584</v>
      </c>
    </row>
    <row r="10504" spans="1:7" x14ac:dyDescent="0.2">
      <c r="A10504">
        <v>3700</v>
      </c>
      <c r="B10504">
        <v>2</v>
      </c>
      <c r="C10504" s="35">
        <f t="shared" si="820"/>
        <v>1241.7183346089062</v>
      </c>
      <c r="D10504" s="35">
        <f t="shared" si="821"/>
        <v>2458.2816653910941</v>
      </c>
      <c r="E10504" s="35">
        <f t="shared" si="822"/>
        <v>2428229.7894548099</v>
      </c>
      <c r="F10504" s="35">
        <f t="shared" si="823"/>
        <v>810006.90719254757</v>
      </c>
      <c r="G10504" s="33">
        <f t="shared" si="824"/>
        <v>6043148.7463980112</v>
      </c>
    </row>
    <row r="10505" spans="1:7" x14ac:dyDescent="0.2">
      <c r="A10505">
        <v>2420.8330000000001</v>
      </c>
      <c r="B10505">
        <v>7</v>
      </c>
      <c r="C10505" s="35">
        <f t="shared" si="820"/>
        <v>2414.4216596281358</v>
      </c>
      <c r="D10505" s="35">
        <f t="shared" si="821"/>
        <v>6.4113403718642985</v>
      </c>
      <c r="E10505" s="35">
        <f t="shared" si="822"/>
        <v>77902.854345966553</v>
      </c>
      <c r="F10505" s="35">
        <f t="shared" si="823"/>
        <v>74365.010590870079</v>
      </c>
      <c r="G10505" s="33">
        <f t="shared" si="824"/>
        <v>41.105285363897039</v>
      </c>
    </row>
    <row r="10506" spans="1:7" x14ac:dyDescent="0.2">
      <c r="A10506">
        <v>4129.1670000000004</v>
      </c>
      <c r="B10506">
        <v>6</v>
      </c>
      <c r="C10506" s="35">
        <f t="shared" si="820"/>
        <v>2179.88099462429</v>
      </c>
      <c r="D10506" s="35">
        <f t="shared" si="821"/>
        <v>1949.2860053757104</v>
      </c>
      <c r="E10506" s="35">
        <f t="shared" si="822"/>
        <v>3949936.9446225166</v>
      </c>
      <c r="F10506" s="35">
        <f t="shared" si="823"/>
        <v>1456.095749420469</v>
      </c>
      <c r="G10506" s="33">
        <f t="shared" si="824"/>
        <v>3799715.9307535938</v>
      </c>
    </row>
    <row r="10507" spans="1:7" x14ac:dyDescent="0.2">
      <c r="A10507">
        <v>2223.3330000000001</v>
      </c>
      <c r="B10507">
        <v>6</v>
      </c>
      <c r="C10507" s="35">
        <f t="shared" si="820"/>
        <v>2179.88099462429</v>
      </c>
      <c r="D10507" s="35">
        <f t="shared" si="821"/>
        <v>43.452005375710087</v>
      </c>
      <c r="E10507" s="35">
        <f t="shared" si="822"/>
        <v>6660.3272582843902</v>
      </c>
      <c r="F10507" s="35">
        <f t="shared" si="823"/>
        <v>1456.095749420469</v>
      </c>
      <c r="G10507" s="33">
        <f t="shared" si="824"/>
        <v>1888.0767711707383</v>
      </c>
    </row>
    <row r="10508" spans="1:7" x14ac:dyDescent="0.2">
      <c r="A10508">
        <v>2276.6669999999999</v>
      </c>
      <c r="B10508">
        <v>8</v>
      </c>
      <c r="C10508" s="35">
        <f t="shared" si="820"/>
        <v>2648.9623246319816</v>
      </c>
      <c r="D10508" s="35">
        <f t="shared" si="821"/>
        <v>-372.29532463198166</v>
      </c>
      <c r="E10508" s="35">
        <f t="shared" si="822"/>
        <v>18210.10662286379</v>
      </c>
      <c r="F10508" s="35">
        <f t="shared" si="823"/>
        <v>257292.5725132121</v>
      </c>
      <c r="G10508" s="33">
        <f t="shared" si="824"/>
        <v>138603.8087428326</v>
      </c>
    </row>
    <row r="10509" spans="1:7" x14ac:dyDescent="0.2">
      <c r="A10509">
        <v>2675</v>
      </c>
      <c r="B10509">
        <v>8</v>
      </c>
      <c r="C10509" s="35">
        <f t="shared" si="820"/>
        <v>2648.9623246319816</v>
      </c>
      <c r="D10509" s="35">
        <f t="shared" si="821"/>
        <v>26.037675368018427</v>
      </c>
      <c r="E10509" s="35">
        <f t="shared" si="822"/>
        <v>284385.24191114324</v>
      </c>
      <c r="F10509" s="35">
        <f t="shared" si="823"/>
        <v>257292.5725132121</v>
      </c>
      <c r="G10509" s="33">
        <f t="shared" si="824"/>
        <v>677.96053857031347</v>
      </c>
    </row>
    <row r="10510" spans="1:7" x14ac:dyDescent="0.2">
      <c r="A10510">
        <v>5133.3329999999996</v>
      </c>
      <c r="B10510">
        <v>6</v>
      </c>
      <c r="C10510" s="35">
        <f t="shared" si="820"/>
        <v>2179.88099462429</v>
      </c>
      <c r="D10510" s="35">
        <f t="shared" si="821"/>
        <v>2953.4520053757096</v>
      </c>
      <c r="E10510" s="35">
        <f t="shared" si="822"/>
        <v>8949735.3466261551</v>
      </c>
      <c r="F10510" s="35">
        <f t="shared" si="823"/>
        <v>1456.095749420469</v>
      </c>
      <c r="G10510" s="33">
        <f t="shared" si="824"/>
        <v>8722878.7480578013</v>
      </c>
    </row>
    <row r="10511" spans="1:7" x14ac:dyDescent="0.2">
      <c r="A10511">
        <v>5536</v>
      </c>
      <c r="B10511">
        <v>1</v>
      </c>
      <c r="C10511" s="35">
        <f t="shared" si="820"/>
        <v>1007.1776696050603</v>
      </c>
      <c r="D10511" s="35">
        <f t="shared" si="821"/>
        <v>4528.8223303949399</v>
      </c>
      <c r="E10511" s="35">
        <f t="shared" si="822"/>
        <v>11521121.974128149</v>
      </c>
      <c r="F10511" s="35">
        <f t="shared" si="823"/>
        <v>1287191.2277555608</v>
      </c>
      <c r="G10511" s="33">
        <f t="shared" si="824"/>
        <v>20510231.700283855</v>
      </c>
    </row>
    <row r="10512" spans="1:7" x14ac:dyDescent="0.2">
      <c r="A10512">
        <v>2150</v>
      </c>
      <c r="B10512">
        <v>12</v>
      </c>
      <c r="C10512" s="35">
        <f t="shared" si="820"/>
        <v>3587.1249846473656</v>
      </c>
      <c r="D10512" s="35">
        <f t="shared" si="821"/>
        <v>-1437.1249846473656</v>
      </c>
      <c r="E10512" s="35">
        <f t="shared" si="822"/>
        <v>68.522437557826578</v>
      </c>
      <c r="F10512" s="35">
        <f t="shared" si="823"/>
        <v>2089189.2910115072</v>
      </c>
      <c r="G10512" s="33">
        <f t="shared" si="824"/>
        <v>2065328.221497691</v>
      </c>
    </row>
    <row r="10513" spans="1:7" x14ac:dyDescent="0.2">
      <c r="A10513">
        <v>1000</v>
      </c>
      <c r="B10513">
        <v>0</v>
      </c>
      <c r="C10513" s="35">
        <f t="shared" si="820"/>
        <v>772.63700460121436</v>
      </c>
      <c r="D10513" s="35">
        <f t="shared" si="821"/>
        <v>227.36299539878564</v>
      </c>
      <c r="E10513" s="35">
        <f t="shared" si="822"/>
        <v>1303529.5178763708</v>
      </c>
      <c r="F10513" s="35">
        <f t="shared" si="823"/>
        <v>1874394.1953994662</v>
      </c>
      <c r="G10513" s="33">
        <f t="shared" si="824"/>
        <v>51693.93167670822</v>
      </c>
    </row>
    <row r="10514" spans="1:7" x14ac:dyDescent="0.2">
      <c r="A10514">
        <v>1000</v>
      </c>
      <c r="B10514">
        <v>0</v>
      </c>
      <c r="C10514" s="35">
        <f t="shared" si="820"/>
        <v>772.63700460121436</v>
      </c>
      <c r="D10514" s="35">
        <f t="shared" si="821"/>
        <v>227.36299539878564</v>
      </c>
      <c r="E10514" s="35">
        <f t="shared" si="822"/>
        <v>1303529.5178763708</v>
      </c>
      <c r="F10514" s="35">
        <f t="shared" si="823"/>
        <v>1874394.1953994662</v>
      </c>
      <c r="G10514" s="33">
        <f t="shared" si="824"/>
        <v>51693.93167670822</v>
      </c>
    </row>
    <row r="10515" spans="1:7" x14ac:dyDescent="0.2">
      <c r="A10515">
        <v>2308.3330000000001</v>
      </c>
      <c r="B10515">
        <v>0</v>
      </c>
      <c r="C10515" s="35">
        <f t="shared" si="820"/>
        <v>772.63700460121436</v>
      </c>
      <c r="D10515" s="35">
        <f t="shared" si="821"/>
        <v>1535.6959953987857</v>
      </c>
      <c r="E10515" s="35">
        <f t="shared" si="822"/>
        <v>27759.168030198234</v>
      </c>
      <c r="F10515" s="35">
        <f t="shared" si="823"/>
        <v>1874394.1953994662</v>
      </c>
      <c r="G10515" s="33">
        <f t="shared" si="824"/>
        <v>2358362.1902838675</v>
      </c>
    </row>
    <row r="10516" spans="1:7" x14ac:dyDescent="0.2">
      <c r="A10516">
        <v>600</v>
      </c>
      <c r="B10516">
        <v>3</v>
      </c>
      <c r="C10516" s="35">
        <f t="shared" si="820"/>
        <v>1476.2589996127522</v>
      </c>
      <c r="D10516" s="35">
        <f t="shared" si="821"/>
        <v>-876.25899961275218</v>
      </c>
      <c r="E10516" s="35">
        <f t="shared" si="822"/>
        <v>2376907.2554203058</v>
      </c>
      <c r="F10516" s="35">
        <f t="shared" si="823"/>
        <v>442841.23371042684</v>
      </c>
      <c r="G10516" s="33">
        <f t="shared" si="824"/>
        <v>767829.83440234116</v>
      </c>
    </row>
    <row r="10517" spans="1:7" x14ac:dyDescent="0.2">
      <c r="A10517">
        <v>2633.3330000000001</v>
      </c>
      <c r="B10517">
        <v>4</v>
      </c>
      <c r="C10517" s="35">
        <f t="shared" si="820"/>
        <v>1710.799664616598</v>
      </c>
      <c r="D10517" s="35">
        <f t="shared" si="821"/>
        <v>922.53333538340212</v>
      </c>
      <c r="E10517" s="35">
        <f t="shared" si="822"/>
        <v>241681.20627575114</v>
      </c>
      <c r="F10517" s="35">
        <f t="shared" si="823"/>
        <v>185694.20730919892</v>
      </c>
      <c r="G10517" s="33">
        <f t="shared" si="824"/>
        <v>851067.75489362469</v>
      </c>
    </row>
    <row r="10518" spans="1:7" x14ac:dyDescent="0.2">
      <c r="A10518">
        <v>2400</v>
      </c>
      <c r="B10518">
        <v>2</v>
      </c>
      <c r="C10518" s="35">
        <f t="shared" si="820"/>
        <v>1241.7183346089062</v>
      </c>
      <c r="D10518" s="35">
        <f t="shared" si="821"/>
        <v>1158.2816653910938</v>
      </c>
      <c r="E10518" s="35">
        <f t="shared" si="822"/>
        <v>66707.436472598492</v>
      </c>
      <c r="F10518" s="35">
        <f t="shared" si="823"/>
        <v>810006.90719254757</v>
      </c>
      <c r="G10518" s="33">
        <f t="shared" si="824"/>
        <v>1341616.4163811659</v>
      </c>
    </row>
    <row r="10519" spans="1:7" x14ac:dyDescent="0.2">
      <c r="A10519">
        <v>2183.3330000000001</v>
      </c>
      <c r="B10519">
        <v>0</v>
      </c>
      <c r="C10519" s="35">
        <f t="shared" si="820"/>
        <v>772.63700460121436</v>
      </c>
      <c r="D10519" s="35">
        <f t="shared" si="821"/>
        <v>1410.6959953987857</v>
      </c>
      <c r="E10519" s="35">
        <f t="shared" si="822"/>
        <v>1731.4610126778762</v>
      </c>
      <c r="F10519" s="35">
        <f t="shared" si="823"/>
        <v>1874394.1953994662</v>
      </c>
      <c r="G10519" s="33">
        <f t="shared" si="824"/>
        <v>1990063.1914341708</v>
      </c>
    </row>
    <row r="10520" spans="1:7" x14ac:dyDescent="0.2">
      <c r="A10520">
        <v>3750</v>
      </c>
      <c r="B10520">
        <v>16</v>
      </c>
      <c r="C10520" s="35">
        <f t="shared" si="820"/>
        <v>4525.2876446627488</v>
      </c>
      <c r="D10520" s="35">
        <f t="shared" si="821"/>
        <v>-775.28764466274879</v>
      </c>
      <c r="E10520" s="35">
        <f t="shared" si="822"/>
        <v>2586557.5722618182</v>
      </c>
      <c r="F10520" s="35">
        <f t="shared" si="823"/>
        <v>5681384.3628040804</v>
      </c>
      <c r="G10520" s="33">
        <f t="shared" si="824"/>
        <v>601070.93196671258</v>
      </c>
    </row>
    <row r="10521" spans="1:7" x14ac:dyDescent="0.2">
      <c r="A10521">
        <v>2916.6669999999999</v>
      </c>
      <c r="B10521">
        <v>2</v>
      </c>
      <c r="C10521" s="35">
        <f t="shared" si="820"/>
        <v>1241.7183346089062</v>
      </c>
      <c r="D10521" s="35">
        <f t="shared" si="821"/>
        <v>1674.9486653910938</v>
      </c>
      <c r="E10521" s="35">
        <f t="shared" si="822"/>
        <v>600539.4865525678</v>
      </c>
      <c r="F10521" s="35">
        <f t="shared" si="823"/>
        <v>810006.90719254757</v>
      </c>
      <c r="G10521" s="33">
        <f t="shared" si="824"/>
        <v>2805453.031695406</v>
      </c>
    </row>
    <row r="10522" spans="1:7" x14ac:dyDescent="0.2">
      <c r="A10522">
        <v>600</v>
      </c>
      <c r="B10522">
        <v>2</v>
      </c>
      <c r="C10522" s="35">
        <f t="shared" si="820"/>
        <v>1241.7183346089062</v>
      </c>
      <c r="D10522" s="35">
        <f t="shared" si="821"/>
        <v>-641.71833460890616</v>
      </c>
      <c r="E10522" s="35">
        <f t="shared" si="822"/>
        <v>2376907.2554203058</v>
      </c>
      <c r="F10522" s="35">
        <f t="shared" si="823"/>
        <v>810006.90719254757</v>
      </c>
      <c r="G10522" s="33">
        <f t="shared" si="824"/>
        <v>411802.42097322806</v>
      </c>
    </row>
    <row r="10523" spans="1:7" x14ac:dyDescent="0.2">
      <c r="A10523">
        <v>2916.6669999999999</v>
      </c>
      <c r="B10523">
        <v>12</v>
      </c>
      <c r="C10523" s="35">
        <f t="shared" si="820"/>
        <v>3587.1249846473656</v>
      </c>
      <c r="D10523" s="35">
        <f t="shared" si="821"/>
        <v>-670.45798464736572</v>
      </c>
      <c r="E10523" s="35">
        <f t="shared" si="822"/>
        <v>600539.4865525678</v>
      </c>
      <c r="F10523" s="35">
        <f t="shared" si="823"/>
        <v>2089189.2910115072</v>
      </c>
      <c r="G10523" s="33">
        <f t="shared" si="824"/>
        <v>449513.90917740727</v>
      </c>
    </row>
    <row r="10524" spans="1:7" x14ac:dyDescent="0.2">
      <c r="A10524">
        <v>2200</v>
      </c>
      <c r="B10524">
        <v>3</v>
      </c>
      <c r="C10524" s="35">
        <f t="shared" si="820"/>
        <v>1476.2589996127522</v>
      </c>
      <c r="D10524" s="35">
        <f t="shared" si="821"/>
        <v>723.74100038724782</v>
      </c>
      <c r="E10524" s="35">
        <f t="shared" si="822"/>
        <v>3396.3052445659605</v>
      </c>
      <c r="F10524" s="35">
        <f t="shared" si="823"/>
        <v>442841.23371042684</v>
      </c>
      <c r="G10524" s="33">
        <f t="shared" si="824"/>
        <v>523801.03564153425</v>
      </c>
    </row>
    <row r="10525" spans="1:7" x14ac:dyDescent="0.2">
      <c r="A10525">
        <v>1200</v>
      </c>
      <c r="B10525">
        <v>4</v>
      </c>
      <c r="C10525" s="35">
        <f t="shared" si="820"/>
        <v>1710.799664616598</v>
      </c>
      <c r="D10525" s="35">
        <f t="shared" si="821"/>
        <v>-510.79966461659797</v>
      </c>
      <c r="E10525" s="35">
        <f t="shared" si="822"/>
        <v>886840.64910440333</v>
      </c>
      <c r="F10525" s="35">
        <f t="shared" si="823"/>
        <v>185694.20730919892</v>
      </c>
      <c r="G10525" s="33">
        <f t="shared" si="824"/>
        <v>260916.29737242896</v>
      </c>
    </row>
    <row r="10526" spans="1:7" x14ac:dyDescent="0.2">
      <c r="A10526">
        <v>2241.6669999999999</v>
      </c>
      <c r="B10526">
        <v>4</v>
      </c>
      <c r="C10526" s="35">
        <f t="shared" si="820"/>
        <v>1710.799664616598</v>
      </c>
      <c r="D10526" s="35">
        <f t="shared" si="821"/>
        <v>530.86733538340195</v>
      </c>
      <c r="E10526" s="35">
        <f t="shared" si="822"/>
        <v>9988.968657958103</v>
      </c>
      <c r="F10526" s="35">
        <f t="shared" si="823"/>
        <v>185694.20730919892</v>
      </c>
      <c r="G10526" s="33">
        <f t="shared" si="824"/>
        <v>281820.12777707336</v>
      </c>
    </row>
    <row r="10527" spans="1:7" x14ac:dyDescent="0.2">
      <c r="A10527">
        <v>3500</v>
      </c>
      <c r="B10527">
        <v>0</v>
      </c>
      <c r="C10527" s="35">
        <f t="shared" si="820"/>
        <v>772.63700460121436</v>
      </c>
      <c r="D10527" s="35">
        <f t="shared" si="821"/>
        <v>2727.3629953987856</v>
      </c>
      <c r="E10527" s="35">
        <f t="shared" si="822"/>
        <v>1844918.6582267773</v>
      </c>
      <c r="F10527" s="35">
        <f t="shared" si="823"/>
        <v>1874394.1953994662</v>
      </c>
      <c r="G10527" s="33">
        <f t="shared" si="824"/>
        <v>7438508.9086706368</v>
      </c>
    </row>
    <row r="10528" spans="1:7" x14ac:dyDescent="0.2">
      <c r="A10528">
        <v>2108.3330000000001</v>
      </c>
      <c r="B10528">
        <v>6</v>
      </c>
      <c r="C10528" s="35">
        <f t="shared" si="820"/>
        <v>2179.88099462429</v>
      </c>
      <c r="D10528" s="35">
        <f t="shared" si="821"/>
        <v>-71.547994624289913</v>
      </c>
      <c r="E10528" s="35">
        <f t="shared" si="822"/>
        <v>1114.8368021656624</v>
      </c>
      <c r="F10528" s="35">
        <f t="shared" si="823"/>
        <v>1456.095749420469</v>
      </c>
      <c r="G10528" s="33">
        <f t="shared" si="824"/>
        <v>5119.1155347574186</v>
      </c>
    </row>
    <row r="10529" spans="1:7" x14ac:dyDescent="0.2">
      <c r="A10529">
        <v>2108.3330000000001</v>
      </c>
      <c r="B10529">
        <v>12</v>
      </c>
      <c r="C10529" s="35">
        <f t="shared" si="820"/>
        <v>3587.1249846473656</v>
      </c>
      <c r="D10529" s="35">
        <f t="shared" si="821"/>
        <v>-1478.7919846473656</v>
      </c>
      <c r="E10529" s="35">
        <f t="shared" si="822"/>
        <v>1114.8368021656624</v>
      </c>
      <c r="F10529" s="35">
        <f t="shared" si="823"/>
        <v>2089189.2910115072</v>
      </c>
      <c r="G10529" s="33">
        <f t="shared" si="824"/>
        <v>2186825.7338572941</v>
      </c>
    </row>
    <row r="10530" spans="1:7" x14ac:dyDescent="0.2">
      <c r="A10530">
        <v>3750</v>
      </c>
      <c r="B10530">
        <v>0</v>
      </c>
      <c r="C10530" s="35">
        <f t="shared" si="820"/>
        <v>772.63700460121436</v>
      </c>
      <c r="D10530" s="35">
        <f t="shared" si="821"/>
        <v>2977.3629953987856</v>
      </c>
      <c r="E10530" s="35">
        <f t="shared" si="822"/>
        <v>2586557.5722618182</v>
      </c>
      <c r="F10530" s="35">
        <f t="shared" si="823"/>
        <v>1874394.1953994662</v>
      </c>
      <c r="G10530" s="33">
        <f t="shared" si="824"/>
        <v>8864690.4063700289</v>
      </c>
    </row>
    <row r="10531" spans="1:7" x14ac:dyDescent="0.2">
      <c r="A10531">
        <v>1750</v>
      </c>
      <c r="B10531">
        <v>3</v>
      </c>
      <c r="C10531" s="35">
        <f t="shared" si="820"/>
        <v>1476.2589996127522</v>
      </c>
      <c r="D10531" s="35">
        <f t="shared" si="821"/>
        <v>273.74100038724782</v>
      </c>
      <c r="E10531" s="35">
        <f t="shared" si="822"/>
        <v>153446.25998149277</v>
      </c>
      <c r="F10531" s="35">
        <f t="shared" si="823"/>
        <v>442841.23371042684</v>
      </c>
      <c r="G10531" s="33">
        <f t="shared" si="824"/>
        <v>74934.135293011219</v>
      </c>
    </row>
    <row r="10532" spans="1:7" x14ac:dyDescent="0.2">
      <c r="A10532">
        <v>450</v>
      </c>
      <c r="B10532">
        <v>3</v>
      </c>
      <c r="C10532" s="35">
        <f t="shared" si="820"/>
        <v>1476.2589996127522</v>
      </c>
      <c r="D10532" s="35">
        <f t="shared" si="821"/>
        <v>-1026.2589996127522</v>
      </c>
      <c r="E10532" s="35">
        <f t="shared" si="822"/>
        <v>2861923.9069992811</v>
      </c>
      <c r="F10532" s="35">
        <f t="shared" si="823"/>
        <v>442841.23371042684</v>
      </c>
      <c r="G10532" s="33">
        <f t="shared" si="824"/>
        <v>1053207.5342861668</v>
      </c>
    </row>
    <row r="10533" spans="1:7" x14ac:dyDescent="0.2">
      <c r="A10533">
        <v>2000</v>
      </c>
      <c r="B10533">
        <v>0</v>
      </c>
      <c r="C10533" s="35">
        <f t="shared" si="820"/>
        <v>772.63700460121436</v>
      </c>
      <c r="D10533" s="35">
        <f t="shared" si="821"/>
        <v>1227.3629953987856</v>
      </c>
      <c r="E10533" s="35">
        <f t="shared" si="822"/>
        <v>20085.174016533423</v>
      </c>
      <c r="F10533" s="35">
        <f t="shared" si="823"/>
        <v>1874394.1953994662</v>
      </c>
      <c r="G10533" s="33">
        <f t="shared" si="824"/>
        <v>1506419.9224742795</v>
      </c>
    </row>
    <row r="10534" spans="1:7" x14ac:dyDescent="0.2">
      <c r="A10534">
        <v>1500</v>
      </c>
      <c r="B10534">
        <v>9</v>
      </c>
      <c r="C10534" s="35">
        <f t="shared" si="820"/>
        <v>2883.5029896358278</v>
      </c>
      <c r="D10534" s="35">
        <f t="shared" si="821"/>
        <v>-1383.5029896358278</v>
      </c>
      <c r="E10534" s="35">
        <f t="shared" si="822"/>
        <v>411807.34594645206</v>
      </c>
      <c r="F10534" s="35">
        <f t="shared" si="823"/>
        <v>550238.7815164472</v>
      </c>
      <c r="G10534" s="33">
        <f t="shared" si="824"/>
        <v>1914080.5223312734</v>
      </c>
    </row>
    <row r="10535" spans="1:7" x14ac:dyDescent="0.2">
      <c r="A10535">
        <v>3633.3330000000001</v>
      </c>
      <c r="B10535">
        <v>13</v>
      </c>
      <c r="C10535" s="35">
        <f t="shared" si="820"/>
        <v>3821.6656496512114</v>
      </c>
      <c r="D10535" s="35">
        <f t="shared" si="821"/>
        <v>-188.33264965121134</v>
      </c>
      <c r="E10535" s="35">
        <f t="shared" si="822"/>
        <v>2224902.862415914</v>
      </c>
      <c r="F10535" s="35">
        <f t="shared" si="823"/>
        <v>2822210.0883383118</v>
      </c>
      <c r="G10535" s="33">
        <f t="shared" si="824"/>
        <v>35469.186924645917</v>
      </c>
    </row>
    <row r="10536" spans="1:7" x14ac:dyDescent="0.2">
      <c r="A10536">
        <v>3866.6669999999999</v>
      </c>
      <c r="B10536">
        <v>15</v>
      </c>
      <c r="C10536" s="35">
        <f t="shared" si="820"/>
        <v>4290.746979658903</v>
      </c>
      <c r="D10536" s="35">
        <f t="shared" si="821"/>
        <v>-424.07997965890308</v>
      </c>
      <c r="E10536" s="35">
        <f t="shared" si="822"/>
        <v>2975434.6598857222</v>
      </c>
      <c r="F10536" s="35">
        <f t="shared" si="823"/>
        <v>4618307.6242345981</v>
      </c>
      <c r="G10536" s="33">
        <f t="shared" si="824"/>
        <v>179843.82914749565</v>
      </c>
    </row>
    <row r="10537" spans="1:7" x14ac:dyDescent="0.2">
      <c r="A10537">
        <v>1408</v>
      </c>
      <c r="B10537">
        <v>2</v>
      </c>
      <c r="C10537" s="35">
        <f t="shared" si="820"/>
        <v>1241.7183346089062</v>
      </c>
      <c r="D10537" s="35">
        <f t="shared" si="821"/>
        <v>166.28166539109384</v>
      </c>
      <c r="E10537" s="35">
        <f t="shared" si="822"/>
        <v>538348.22558155714</v>
      </c>
      <c r="F10537" s="35">
        <f t="shared" si="823"/>
        <v>810006.90719254757</v>
      </c>
      <c r="G10537" s="33">
        <f t="shared" si="824"/>
        <v>27649.592245235694</v>
      </c>
    </row>
    <row r="10538" spans="1:7" x14ac:dyDescent="0.2">
      <c r="A10538">
        <v>2933.3330000000001</v>
      </c>
      <c r="B10538">
        <v>15</v>
      </c>
      <c r="C10538" s="35">
        <f t="shared" si="820"/>
        <v>4290.746979658903</v>
      </c>
      <c r="D10538" s="35">
        <f t="shared" si="821"/>
        <v>-1357.4139796589029</v>
      </c>
      <c r="E10538" s="35">
        <f t="shared" si="822"/>
        <v>626647.70311780006</v>
      </c>
      <c r="F10538" s="35">
        <f t="shared" si="823"/>
        <v>4618307.6242345981</v>
      </c>
      <c r="G10538" s="33">
        <f t="shared" si="824"/>
        <v>1842572.7121734205</v>
      </c>
    </row>
    <row r="10539" spans="1:7" x14ac:dyDescent="0.2">
      <c r="A10539">
        <v>3866.6669999999999</v>
      </c>
      <c r="B10539">
        <v>12</v>
      </c>
      <c r="C10539" s="35">
        <f t="shared" si="820"/>
        <v>3587.1249846473656</v>
      </c>
      <c r="D10539" s="35">
        <f t="shared" si="821"/>
        <v>279.54201535263428</v>
      </c>
      <c r="E10539" s="35">
        <f t="shared" si="822"/>
        <v>2975434.6598857222</v>
      </c>
      <c r="F10539" s="35">
        <f t="shared" si="823"/>
        <v>2089189.2910115072</v>
      </c>
      <c r="G10539" s="33">
        <f t="shared" si="824"/>
        <v>78143.738347412422</v>
      </c>
    </row>
    <row r="10540" spans="1:7" x14ac:dyDescent="0.2">
      <c r="A10540">
        <v>800</v>
      </c>
      <c r="B10540">
        <v>14</v>
      </c>
      <c r="C10540" s="35">
        <f t="shared" si="820"/>
        <v>4056.2063146550572</v>
      </c>
      <c r="D10540" s="35">
        <f t="shared" si="821"/>
        <v>-3256.2063146550572</v>
      </c>
      <c r="E10540" s="35">
        <f t="shared" si="822"/>
        <v>1800218.3866483383</v>
      </c>
      <c r="F10540" s="35">
        <f t="shared" si="823"/>
        <v>3665249.5327460086</v>
      </c>
      <c r="G10540" s="33">
        <f t="shared" si="824"/>
        <v>10602879.563599469</v>
      </c>
    </row>
    <row r="10541" spans="1:7" x14ac:dyDescent="0.2">
      <c r="A10541">
        <v>3000</v>
      </c>
      <c r="B10541">
        <v>6</v>
      </c>
      <c r="C10541" s="35">
        <f t="shared" si="820"/>
        <v>2179.88099462429</v>
      </c>
      <c r="D10541" s="35">
        <f t="shared" si="821"/>
        <v>820.11900537571</v>
      </c>
      <c r="E10541" s="35">
        <f t="shared" si="822"/>
        <v>736640.83015669615</v>
      </c>
      <c r="F10541" s="35">
        <f t="shared" si="823"/>
        <v>1456.095749420469</v>
      </c>
      <c r="G10541" s="33">
        <f t="shared" si="824"/>
        <v>672595.1829784438</v>
      </c>
    </row>
    <row r="10542" spans="1:7" x14ac:dyDescent="0.2">
      <c r="A10542">
        <v>2800</v>
      </c>
      <c r="B10542">
        <v>14</v>
      </c>
      <c r="C10542" s="35">
        <f t="shared" si="820"/>
        <v>4056.2063146550572</v>
      </c>
      <c r="D10542" s="35">
        <f t="shared" si="821"/>
        <v>-1256.2063146550572</v>
      </c>
      <c r="E10542" s="35">
        <f t="shared" si="822"/>
        <v>433329.69892866357</v>
      </c>
      <c r="F10542" s="35">
        <f t="shared" si="823"/>
        <v>3665249.5327460086</v>
      </c>
      <c r="G10542" s="33">
        <f t="shared" si="824"/>
        <v>1578054.3049792405</v>
      </c>
    </row>
    <row r="10543" spans="1:7" x14ac:dyDescent="0.2">
      <c r="A10543">
        <v>1600</v>
      </c>
      <c r="B10543">
        <v>15</v>
      </c>
      <c r="C10543" s="35">
        <f t="shared" si="820"/>
        <v>4290.746979658903</v>
      </c>
      <c r="D10543" s="35">
        <f t="shared" si="821"/>
        <v>-2690.746979658903</v>
      </c>
      <c r="E10543" s="35">
        <f t="shared" si="822"/>
        <v>293462.91156046838</v>
      </c>
      <c r="F10543" s="35">
        <f t="shared" si="823"/>
        <v>4618307.6242345981</v>
      </c>
      <c r="G10543" s="33">
        <f t="shared" si="824"/>
        <v>7240119.3085435089</v>
      </c>
    </row>
    <row r="10544" spans="1:7" x14ac:dyDescent="0.2">
      <c r="A10544">
        <v>1600</v>
      </c>
      <c r="B10544">
        <v>7</v>
      </c>
      <c r="C10544" s="35">
        <f t="shared" si="820"/>
        <v>2414.4216596281358</v>
      </c>
      <c r="D10544" s="35">
        <f t="shared" si="821"/>
        <v>-814.42165962813579</v>
      </c>
      <c r="E10544" s="35">
        <f t="shared" si="822"/>
        <v>293462.91156046838</v>
      </c>
      <c r="F10544" s="35">
        <f t="shared" si="823"/>
        <v>74365.010590870079</v>
      </c>
      <c r="G10544" s="33">
        <f t="shared" si="824"/>
        <v>663282.6396714471</v>
      </c>
    </row>
    <row r="10545" spans="1:7" x14ac:dyDescent="0.2">
      <c r="A10545">
        <v>3500</v>
      </c>
      <c r="B10545">
        <v>11</v>
      </c>
      <c r="C10545" s="35">
        <f t="shared" si="820"/>
        <v>3352.5843196435194</v>
      </c>
      <c r="D10545" s="35">
        <f t="shared" si="821"/>
        <v>147.41568035648061</v>
      </c>
      <c r="E10545" s="35">
        <f t="shared" si="822"/>
        <v>1844918.6582267773</v>
      </c>
      <c r="F10545" s="35">
        <f t="shared" si="823"/>
        <v>1466187.1407655939</v>
      </c>
      <c r="G10545" s="33">
        <f t="shared" si="824"/>
        <v>21731.382814964061</v>
      </c>
    </row>
    <row r="10546" spans="1:7" x14ac:dyDescent="0.2">
      <c r="A10546">
        <v>600</v>
      </c>
      <c r="B10546">
        <v>12</v>
      </c>
      <c r="C10546" s="35">
        <f t="shared" si="820"/>
        <v>3587.1249846473656</v>
      </c>
      <c r="D10546" s="35">
        <f t="shared" si="821"/>
        <v>-2987.1249846473656</v>
      </c>
      <c r="E10546" s="35">
        <f t="shared" si="822"/>
        <v>2376907.2554203058</v>
      </c>
      <c r="F10546" s="35">
        <f t="shared" si="823"/>
        <v>2089189.2910115072</v>
      </c>
      <c r="G10546" s="33">
        <f t="shared" si="824"/>
        <v>8922915.6739045251</v>
      </c>
    </row>
    <row r="10547" spans="1:7" x14ac:dyDescent="0.2">
      <c r="A10547">
        <v>4000</v>
      </c>
      <c r="B10547">
        <v>6</v>
      </c>
      <c r="C10547" s="35">
        <f t="shared" si="820"/>
        <v>2179.88099462429</v>
      </c>
      <c r="D10547" s="35">
        <f t="shared" si="821"/>
        <v>1820.11900537571</v>
      </c>
      <c r="E10547" s="35">
        <f t="shared" si="822"/>
        <v>3453196.4862968586</v>
      </c>
      <c r="F10547" s="35">
        <f t="shared" si="823"/>
        <v>1456.095749420469</v>
      </c>
      <c r="G10547" s="33">
        <f t="shared" si="824"/>
        <v>3312833.193729864</v>
      </c>
    </row>
    <row r="10548" spans="1:7" x14ac:dyDescent="0.2">
      <c r="A10548">
        <v>1083</v>
      </c>
      <c r="B10548">
        <v>2</v>
      </c>
      <c r="C10548" s="35">
        <f t="shared" si="820"/>
        <v>1241.7183346089062</v>
      </c>
      <c r="D10548" s="35">
        <f t="shared" si="821"/>
        <v>-158.71833460890616</v>
      </c>
      <c r="E10548" s="35">
        <f t="shared" si="822"/>
        <v>1120892.6373360043</v>
      </c>
      <c r="F10548" s="35">
        <f t="shared" si="823"/>
        <v>810006.90719254757</v>
      </c>
      <c r="G10548" s="33">
        <f t="shared" si="824"/>
        <v>25191.5097410247</v>
      </c>
    </row>
    <row r="10549" spans="1:7" x14ac:dyDescent="0.2">
      <c r="A10549">
        <v>1400</v>
      </c>
      <c r="B10549">
        <v>11</v>
      </c>
      <c r="C10549" s="35">
        <f t="shared" si="820"/>
        <v>3352.5843196435194</v>
      </c>
      <c r="D10549" s="35">
        <f t="shared" si="821"/>
        <v>-1952.5843196435194</v>
      </c>
      <c r="E10549" s="35">
        <f t="shared" si="822"/>
        <v>550151.78033243585</v>
      </c>
      <c r="F10549" s="35">
        <f t="shared" si="823"/>
        <v>1466187.1407655939</v>
      </c>
      <c r="G10549" s="33">
        <f t="shared" si="824"/>
        <v>3812585.5253177453</v>
      </c>
    </row>
    <row r="10550" spans="1:7" x14ac:dyDescent="0.2">
      <c r="A10550">
        <v>500</v>
      </c>
      <c r="B10550">
        <v>6</v>
      </c>
      <c r="C10550" s="35">
        <f t="shared" si="820"/>
        <v>2179.88099462429</v>
      </c>
      <c r="D10550" s="35">
        <f t="shared" si="821"/>
        <v>-1679.88099462429</v>
      </c>
      <c r="E10550" s="35">
        <f t="shared" si="822"/>
        <v>2695251.6898062895</v>
      </c>
      <c r="F10550" s="35">
        <f t="shared" si="823"/>
        <v>1456.095749420469</v>
      </c>
      <c r="G10550" s="33">
        <f t="shared" si="824"/>
        <v>2822000.1560998936</v>
      </c>
    </row>
    <row r="10551" spans="1:7" x14ac:dyDescent="0.2">
      <c r="A10551">
        <v>375</v>
      </c>
      <c r="B10551">
        <v>2</v>
      </c>
      <c r="C10551" s="35">
        <f t="shared" si="820"/>
        <v>1241.7183346089062</v>
      </c>
      <c r="D10551" s="35">
        <f t="shared" si="821"/>
        <v>-866.71833460890616</v>
      </c>
      <c r="E10551" s="35">
        <f t="shared" si="822"/>
        <v>3121307.2327887691</v>
      </c>
      <c r="F10551" s="35">
        <f t="shared" si="823"/>
        <v>810006.90719254757</v>
      </c>
      <c r="G10551" s="33">
        <f t="shared" si="824"/>
        <v>751200.6715472358</v>
      </c>
    </row>
    <row r="10552" spans="1:7" x14ac:dyDescent="0.2">
      <c r="A10552">
        <v>1500</v>
      </c>
      <c r="B10552">
        <v>11</v>
      </c>
      <c r="C10552" s="35">
        <f t="shared" si="820"/>
        <v>3352.5843196435194</v>
      </c>
      <c r="D10552" s="35">
        <f t="shared" si="821"/>
        <v>-1852.5843196435194</v>
      </c>
      <c r="E10552" s="35">
        <f t="shared" si="822"/>
        <v>411807.34594645206</v>
      </c>
      <c r="F10552" s="35">
        <f t="shared" si="823"/>
        <v>1466187.1407655939</v>
      </c>
      <c r="G10552" s="33">
        <f t="shared" si="824"/>
        <v>3432068.6613890417</v>
      </c>
    </row>
    <row r="10553" spans="1:7" x14ac:dyDescent="0.2">
      <c r="A10553">
        <v>600</v>
      </c>
      <c r="B10553">
        <v>2</v>
      </c>
      <c r="C10553" s="35">
        <f t="shared" si="820"/>
        <v>1241.7183346089062</v>
      </c>
      <c r="D10553" s="35">
        <f t="shared" si="821"/>
        <v>-641.71833460890616</v>
      </c>
      <c r="E10553" s="35">
        <f t="shared" si="822"/>
        <v>2376907.2554203058</v>
      </c>
      <c r="F10553" s="35">
        <f t="shared" si="823"/>
        <v>810006.90719254757</v>
      </c>
      <c r="G10553" s="33">
        <f t="shared" si="824"/>
        <v>411802.42097322806</v>
      </c>
    </row>
    <row r="10554" spans="1:7" x14ac:dyDescent="0.2">
      <c r="A10554">
        <v>600</v>
      </c>
      <c r="B10554">
        <v>8</v>
      </c>
      <c r="C10554" s="35">
        <f t="shared" si="820"/>
        <v>2648.9623246319816</v>
      </c>
      <c r="D10554" s="35">
        <f t="shared" si="821"/>
        <v>-2048.9623246319816</v>
      </c>
      <c r="E10554" s="35">
        <f t="shared" si="822"/>
        <v>2376907.2554203058</v>
      </c>
      <c r="F10554" s="35">
        <f t="shared" si="823"/>
        <v>257292.5725132121</v>
      </c>
      <c r="G10554" s="33">
        <f t="shared" si="824"/>
        <v>4198246.6077612936</v>
      </c>
    </row>
    <row r="10555" spans="1:7" x14ac:dyDescent="0.2">
      <c r="A10555">
        <v>1000</v>
      </c>
      <c r="B10555">
        <v>8</v>
      </c>
      <c r="C10555" s="35">
        <f t="shared" si="820"/>
        <v>2648.9623246319816</v>
      </c>
      <c r="D10555" s="35">
        <f t="shared" si="821"/>
        <v>-1648.9623246319816</v>
      </c>
      <c r="E10555" s="35">
        <f t="shared" si="822"/>
        <v>1303529.5178763708</v>
      </c>
      <c r="F10555" s="35">
        <f t="shared" si="823"/>
        <v>257292.5725132121</v>
      </c>
      <c r="G10555" s="33">
        <f t="shared" si="824"/>
        <v>2719076.7480557086</v>
      </c>
    </row>
    <row r="10556" spans="1:7" x14ac:dyDescent="0.2">
      <c r="A10556">
        <v>1200</v>
      </c>
      <c r="B10556">
        <v>9</v>
      </c>
      <c r="C10556" s="35">
        <f t="shared" si="820"/>
        <v>2883.5029896358278</v>
      </c>
      <c r="D10556" s="35">
        <f t="shared" si="821"/>
        <v>-1683.5029896358278</v>
      </c>
      <c r="E10556" s="35">
        <f t="shared" si="822"/>
        <v>886840.64910440333</v>
      </c>
      <c r="F10556" s="35">
        <f t="shared" si="823"/>
        <v>550238.7815164472</v>
      </c>
      <c r="G10556" s="33">
        <f t="shared" si="824"/>
        <v>2834182.3161127702</v>
      </c>
    </row>
    <row r="10557" spans="1:7" x14ac:dyDescent="0.2">
      <c r="A10557">
        <v>1000</v>
      </c>
      <c r="B10557">
        <v>4</v>
      </c>
      <c r="C10557" s="35">
        <f t="shared" si="820"/>
        <v>1710.799664616598</v>
      </c>
      <c r="D10557" s="35">
        <f t="shared" si="821"/>
        <v>-710.79966461659797</v>
      </c>
      <c r="E10557" s="35">
        <f t="shared" si="822"/>
        <v>1303529.5178763708</v>
      </c>
      <c r="F10557" s="35">
        <f t="shared" si="823"/>
        <v>185694.20730919892</v>
      </c>
      <c r="G10557" s="33">
        <f t="shared" si="824"/>
        <v>505236.16321906814</v>
      </c>
    </row>
    <row r="10558" spans="1:7" x14ac:dyDescent="0.2">
      <c r="A10558">
        <v>1500</v>
      </c>
      <c r="B10558">
        <v>12</v>
      </c>
      <c r="C10558" s="35">
        <f t="shared" si="820"/>
        <v>3587.1249846473656</v>
      </c>
      <c r="D10558" s="35">
        <f t="shared" si="821"/>
        <v>-2087.1249846473656</v>
      </c>
      <c r="E10558" s="35">
        <f t="shared" si="822"/>
        <v>411807.34594645206</v>
      </c>
      <c r="F10558" s="35">
        <f t="shared" si="823"/>
        <v>2089189.2910115072</v>
      </c>
      <c r="G10558" s="33">
        <f t="shared" si="824"/>
        <v>4356090.7015392659</v>
      </c>
    </row>
    <row r="10559" spans="1:7" x14ac:dyDescent="0.2">
      <c r="A10559">
        <v>2000</v>
      </c>
      <c r="B10559">
        <v>9</v>
      </c>
      <c r="C10559" s="35">
        <f t="shared" si="820"/>
        <v>2883.5029896358278</v>
      </c>
      <c r="D10559" s="35">
        <f t="shared" si="821"/>
        <v>-883.50298963582782</v>
      </c>
      <c r="E10559" s="35">
        <f t="shared" si="822"/>
        <v>20085.174016533423</v>
      </c>
      <c r="F10559" s="35">
        <f t="shared" si="823"/>
        <v>550238.7815164472</v>
      </c>
      <c r="G10559" s="33">
        <f t="shared" si="824"/>
        <v>780577.5326954457</v>
      </c>
    </row>
    <row r="10560" spans="1:7" x14ac:dyDescent="0.2">
      <c r="A10560">
        <v>1315</v>
      </c>
      <c r="B10560">
        <v>7</v>
      </c>
      <c r="C10560" s="35">
        <f t="shared" si="820"/>
        <v>2414.4216596281358</v>
      </c>
      <c r="D10560" s="35">
        <f t="shared" si="821"/>
        <v>-1099.4216596281358</v>
      </c>
      <c r="E10560" s="35">
        <f t="shared" si="822"/>
        <v>683469.54956052196</v>
      </c>
      <c r="F10560" s="35">
        <f t="shared" si="823"/>
        <v>74365.010590870079</v>
      </c>
      <c r="G10560" s="33">
        <f t="shared" si="824"/>
        <v>1208727.9856594845</v>
      </c>
    </row>
    <row r="10561" spans="1:7" x14ac:dyDescent="0.2">
      <c r="A10561">
        <v>700</v>
      </c>
      <c r="B10561">
        <v>9</v>
      </c>
      <c r="C10561" s="35">
        <f t="shared" si="820"/>
        <v>2883.5029896358278</v>
      </c>
      <c r="D10561" s="35">
        <f t="shared" si="821"/>
        <v>-2183.5029896358278</v>
      </c>
      <c r="E10561" s="35">
        <f t="shared" si="822"/>
        <v>2078562.821034322</v>
      </c>
      <c r="F10561" s="35">
        <f t="shared" si="823"/>
        <v>550238.7815164472</v>
      </c>
      <c r="G10561" s="33">
        <f t="shared" si="824"/>
        <v>4767685.3057485977</v>
      </c>
    </row>
    <row r="10562" spans="1:7" x14ac:dyDescent="0.2">
      <c r="A10562">
        <v>400</v>
      </c>
      <c r="B10562">
        <v>0</v>
      </c>
      <c r="C10562" s="35">
        <f t="shared" si="820"/>
        <v>772.63700460121436</v>
      </c>
      <c r="D10562" s="35">
        <f t="shared" si="821"/>
        <v>-372.63700460121436</v>
      </c>
      <c r="E10562" s="35">
        <f t="shared" si="822"/>
        <v>3033596.1241922732</v>
      </c>
      <c r="F10562" s="35">
        <f t="shared" si="823"/>
        <v>1874394.1953994662</v>
      </c>
      <c r="G10562" s="33">
        <f t="shared" si="824"/>
        <v>138858.33719816545</v>
      </c>
    </row>
    <row r="10563" spans="1:7" x14ac:dyDescent="0.2">
      <c r="A10563">
        <v>640</v>
      </c>
      <c r="B10563">
        <v>0</v>
      </c>
      <c r="C10563" s="35">
        <f t="shared" ref="C10563:C10626" si="825">$J$20+$J$21*B10563</f>
        <v>772.63700460121436</v>
      </c>
      <c r="D10563" s="35">
        <f t="shared" ref="D10563:D10626" si="826">A10563-C10563</f>
        <v>-132.63700460121436</v>
      </c>
      <c r="E10563" s="35">
        <f t="shared" ref="E10563:E10626" si="827">(A10563-$J$16)^2</f>
        <v>2255169.4816659121</v>
      </c>
      <c r="F10563" s="35">
        <f t="shared" ref="F10563:F10626" si="828">(C10563-$J$16)^2</f>
        <v>1874394.1953994662</v>
      </c>
      <c r="G10563" s="33">
        <f t="shared" ref="G10563:G10626" si="829">(A10563-C10563)^2</f>
        <v>17592.574989582557</v>
      </c>
    </row>
    <row r="10564" spans="1:7" x14ac:dyDescent="0.2">
      <c r="A10564">
        <v>1490</v>
      </c>
      <c r="B10564">
        <v>3</v>
      </c>
      <c r="C10564" s="35">
        <f t="shared" si="825"/>
        <v>1476.2589996127522</v>
      </c>
      <c r="D10564" s="35">
        <f t="shared" si="826"/>
        <v>13.741000387247823</v>
      </c>
      <c r="E10564" s="35">
        <f t="shared" si="827"/>
        <v>424741.78938505048</v>
      </c>
      <c r="F10564" s="35">
        <f t="shared" si="828"/>
        <v>442841.23371042684</v>
      </c>
      <c r="G10564" s="33">
        <f t="shared" si="829"/>
        <v>188.81509164234481</v>
      </c>
    </row>
    <row r="10565" spans="1:7" x14ac:dyDescent="0.2">
      <c r="A10565">
        <v>415</v>
      </c>
      <c r="B10565">
        <v>6</v>
      </c>
      <c r="C10565" s="35">
        <f t="shared" si="825"/>
        <v>2179.88099462429</v>
      </c>
      <c r="D10565" s="35">
        <f t="shared" si="826"/>
        <v>-1764.88099462429</v>
      </c>
      <c r="E10565" s="35">
        <f t="shared" si="827"/>
        <v>2981569.4590343754</v>
      </c>
      <c r="F10565" s="35">
        <f t="shared" si="828"/>
        <v>1456.095749420469</v>
      </c>
      <c r="G10565" s="33">
        <f t="shared" si="829"/>
        <v>3114804.9251860231</v>
      </c>
    </row>
    <row r="10566" spans="1:7" x14ac:dyDescent="0.2">
      <c r="A10566">
        <v>202</v>
      </c>
      <c r="B10566">
        <v>2</v>
      </c>
      <c r="C10566" s="35">
        <f t="shared" si="825"/>
        <v>1241.7183346089062</v>
      </c>
      <c r="D10566" s="35">
        <f t="shared" si="826"/>
        <v>-1039.7183346089062</v>
      </c>
      <c r="E10566" s="35">
        <f t="shared" si="827"/>
        <v>3762522.1042765211</v>
      </c>
      <c r="F10566" s="35">
        <f t="shared" si="828"/>
        <v>810006.90719254757</v>
      </c>
      <c r="G10566" s="33">
        <f t="shared" si="829"/>
        <v>1081014.2153219173</v>
      </c>
    </row>
    <row r="10567" spans="1:7" x14ac:dyDescent="0.2">
      <c r="A10567">
        <v>1200</v>
      </c>
      <c r="B10567">
        <v>2</v>
      </c>
      <c r="C10567" s="35">
        <f t="shared" si="825"/>
        <v>1241.7183346089062</v>
      </c>
      <c r="D10567" s="35">
        <f t="shared" si="826"/>
        <v>-41.718334608906162</v>
      </c>
      <c r="E10567" s="35">
        <f t="shared" si="827"/>
        <v>886840.64910440333</v>
      </c>
      <c r="F10567" s="35">
        <f t="shared" si="828"/>
        <v>810006.90719254757</v>
      </c>
      <c r="G10567" s="33">
        <f t="shared" si="829"/>
        <v>1740.4194425406577</v>
      </c>
    </row>
    <row r="10568" spans="1:7" x14ac:dyDescent="0.2">
      <c r="A10568">
        <v>316</v>
      </c>
      <c r="B10568">
        <v>6</v>
      </c>
      <c r="C10568" s="35">
        <f t="shared" si="825"/>
        <v>2179.88099462429</v>
      </c>
      <c r="D10568" s="35">
        <f t="shared" si="826"/>
        <v>-1863.88099462429</v>
      </c>
      <c r="E10568" s="35">
        <f t="shared" si="827"/>
        <v>3333261.4490764993</v>
      </c>
      <c r="F10568" s="35">
        <f t="shared" si="828"/>
        <v>1456.095749420469</v>
      </c>
      <c r="G10568" s="33">
        <f t="shared" si="829"/>
        <v>3474052.3621216328</v>
      </c>
    </row>
    <row r="10569" spans="1:7" x14ac:dyDescent="0.2">
      <c r="A10569">
        <v>1200</v>
      </c>
      <c r="B10569">
        <v>1</v>
      </c>
      <c r="C10569" s="35">
        <f t="shared" si="825"/>
        <v>1007.1776696050603</v>
      </c>
      <c r="D10569" s="35">
        <f t="shared" si="826"/>
        <v>192.82233039493974</v>
      </c>
      <c r="E10569" s="35">
        <f t="shared" si="827"/>
        <v>886840.64910440333</v>
      </c>
      <c r="F10569" s="35">
        <f t="shared" si="828"/>
        <v>1287191.2277555608</v>
      </c>
      <c r="G10569" s="33">
        <f t="shared" si="829"/>
        <v>37180.4510989353</v>
      </c>
    </row>
    <row r="10570" spans="1:7" x14ac:dyDescent="0.2">
      <c r="A10570">
        <v>1500</v>
      </c>
      <c r="B10570">
        <v>11</v>
      </c>
      <c r="C10570" s="35">
        <f t="shared" si="825"/>
        <v>3352.5843196435194</v>
      </c>
      <c r="D10570" s="35">
        <f t="shared" si="826"/>
        <v>-1852.5843196435194</v>
      </c>
      <c r="E10570" s="35">
        <f t="shared" si="827"/>
        <v>411807.34594645206</v>
      </c>
      <c r="F10570" s="35">
        <f t="shared" si="828"/>
        <v>1466187.1407655939</v>
      </c>
      <c r="G10570" s="33">
        <f t="shared" si="829"/>
        <v>3432068.6613890417</v>
      </c>
    </row>
    <row r="10571" spans="1:7" x14ac:dyDescent="0.2">
      <c r="A10571">
        <v>1200</v>
      </c>
      <c r="B10571">
        <v>0</v>
      </c>
      <c r="C10571" s="35">
        <f t="shared" si="825"/>
        <v>772.63700460121436</v>
      </c>
      <c r="D10571" s="35">
        <f t="shared" si="826"/>
        <v>427.36299539878564</v>
      </c>
      <c r="E10571" s="35">
        <f t="shared" si="827"/>
        <v>886840.64910440333</v>
      </c>
      <c r="F10571" s="35">
        <f t="shared" si="828"/>
        <v>1874394.1953994662</v>
      </c>
      <c r="G10571" s="33">
        <f t="shared" si="829"/>
        <v>182639.12983622248</v>
      </c>
    </row>
    <row r="10572" spans="1:7" x14ac:dyDescent="0.2">
      <c r="A10572">
        <v>1200</v>
      </c>
      <c r="B10572">
        <v>9</v>
      </c>
      <c r="C10572" s="35">
        <f t="shared" si="825"/>
        <v>2883.5029896358278</v>
      </c>
      <c r="D10572" s="35">
        <f t="shared" si="826"/>
        <v>-1683.5029896358278</v>
      </c>
      <c r="E10572" s="35">
        <f t="shared" si="827"/>
        <v>886840.64910440333</v>
      </c>
      <c r="F10572" s="35">
        <f t="shared" si="828"/>
        <v>550238.7815164472</v>
      </c>
      <c r="G10572" s="33">
        <f t="shared" si="829"/>
        <v>2834182.3161127702</v>
      </c>
    </row>
    <row r="10573" spans="1:7" x14ac:dyDescent="0.2">
      <c r="A10573">
        <v>1200</v>
      </c>
      <c r="B10573">
        <v>3</v>
      </c>
      <c r="C10573" s="35">
        <f t="shared" si="825"/>
        <v>1476.2589996127522</v>
      </c>
      <c r="D10573" s="35">
        <f t="shared" si="826"/>
        <v>-276.25899961275218</v>
      </c>
      <c r="E10573" s="35">
        <f t="shared" si="827"/>
        <v>886840.64910440333</v>
      </c>
      <c r="F10573" s="35">
        <f t="shared" si="828"/>
        <v>442841.23371042684</v>
      </c>
      <c r="G10573" s="33">
        <f t="shared" si="829"/>
        <v>76319.034867038601</v>
      </c>
    </row>
    <row r="10574" spans="1:7" x14ac:dyDescent="0.2">
      <c r="A10574">
        <v>870</v>
      </c>
      <c r="B10574">
        <v>6</v>
      </c>
      <c r="C10574" s="35">
        <f t="shared" si="825"/>
        <v>2179.88099462429</v>
      </c>
      <c r="D10574" s="35">
        <f t="shared" si="826"/>
        <v>-1309.88099462429</v>
      </c>
      <c r="E10574" s="35">
        <f t="shared" si="827"/>
        <v>1617277.2825781496</v>
      </c>
      <c r="F10574" s="35">
        <f t="shared" si="828"/>
        <v>1456.095749420469</v>
      </c>
      <c r="G10574" s="33">
        <f t="shared" si="829"/>
        <v>1715788.2200779193</v>
      </c>
    </row>
    <row r="10575" spans="1:7" x14ac:dyDescent="0.2">
      <c r="A10575">
        <v>2333.3330000000001</v>
      </c>
      <c r="B10575">
        <v>3</v>
      </c>
      <c r="C10575" s="35">
        <f t="shared" si="825"/>
        <v>1476.2589996127522</v>
      </c>
      <c r="D10575" s="35">
        <f t="shared" si="826"/>
        <v>857.07400038724791</v>
      </c>
      <c r="E10575" s="35">
        <f t="shared" si="827"/>
        <v>36714.709433702301</v>
      </c>
      <c r="F10575" s="35">
        <f t="shared" si="828"/>
        <v>442841.23371042684</v>
      </c>
      <c r="G10575" s="33">
        <f t="shared" si="829"/>
        <v>734575.8421398002</v>
      </c>
    </row>
    <row r="10576" spans="1:7" x14ac:dyDescent="0.2">
      <c r="A10576">
        <v>1600</v>
      </c>
      <c r="B10576">
        <v>9</v>
      </c>
      <c r="C10576" s="35">
        <f t="shared" si="825"/>
        <v>2883.5029896358278</v>
      </c>
      <c r="D10576" s="35">
        <f t="shared" si="826"/>
        <v>-1283.5029896358278</v>
      </c>
      <c r="E10576" s="35">
        <f t="shared" si="827"/>
        <v>293462.91156046838</v>
      </c>
      <c r="F10576" s="35">
        <f t="shared" si="828"/>
        <v>550238.7815164472</v>
      </c>
      <c r="G10576" s="33">
        <f t="shared" si="829"/>
        <v>1647379.924404108</v>
      </c>
    </row>
    <row r="10577" spans="1:7" x14ac:dyDescent="0.2">
      <c r="A10577">
        <v>933.33330000000001</v>
      </c>
      <c r="B10577">
        <v>6</v>
      </c>
      <c r="C10577" s="35">
        <f t="shared" si="825"/>
        <v>2179.88099462429</v>
      </c>
      <c r="D10577" s="35">
        <f t="shared" si="826"/>
        <v>-1246.54769462429</v>
      </c>
      <c r="E10577" s="35">
        <f t="shared" si="827"/>
        <v>1460203.6658040613</v>
      </c>
      <c r="F10577" s="35">
        <f t="shared" si="828"/>
        <v>1456.095749420469</v>
      </c>
      <c r="G10577" s="33">
        <f t="shared" si="829"/>
        <v>1553881.1549731321</v>
      </c>
    </row>
    <row r="10578" spans="1:7" x14ac:dyDescent="0.2">
      <c r="A10578">
        <v>1600</v>
      </c>
      <c r="B10578">
        <v>0</v>
      </c>
      <c r="C10578" s="35">
        <f t="shared" si="825"/>
        <v>772.63700460121436</v>
      </c>
      <c r="D10578" s="35">
        <f t="shared" si="826"/>
        <v>827.36299539878564</v>
      </c>
      <c r="E10578" s="35">
        <f t="shared" si="827"/>
        <v>293462.91156046838</v>
      </c>
      <c r="F10578" s="35">
        <f t="shared" si="828"/>
        <v>1874394.1953994662</v>
      </c>
      <c r="G10578" s="33">
        <f t="shared" si="829"/>
        <v>684529.52615525096</v>
      </c>
    </row>
    <row r="10579" spans="1:7" x14ac:dyDescent="0.2">
      <c r="A10579">
        <v>1200</v>
      </c>
      <c r="B10579">
        <v>6</v>
      </c>
      <c r="C10579" s="35">
        <f t="shared" si="825"/>
        <v>2179.88099462429</v>
      </c>
      <c r="D10579" s="35">
        <f t="shared" si="826"/>
        <v>-979.88099462429</v>
      </c>
      <c r="E10579" s="35">
        <f t="shared" si="827"/>
        <v>886840.64910440333</v>
      </c>
      <c r="F10579" s="35">
        <f t="shared" si="828"/>
        <v>1456.095749420469</v>
      </c>
      <c r="G10579" s="33">
        <f t="shared" si="829"/>
        <v>960166.7636258878</v>
      </c>
    </row>
    <row r="10580" spans="1:7" x14ac:dyDescent="0.2">
      <c r="A10580">
        <v>2566.6669999999999</v>
      </c>
      <c r="B10580">
        <v>9</v>
      </c>
      <c r="C10580" s="35">
        <f t="shared" si="825"/>
        <v>2883.5029896358278</v>
      </c>
      <c r="D10580" s="35">
        <f t="shared" si="826"/>
        <v>-316.8359896358279</v>
      </c>
      <c r="E10580" s="35">
        <f t="shared" si="827"/>
        <v>180578.10690351092</v>
      </c>
      <c r="F10580" s="35">
        <f t="shared" si="828"/>
        <v>550238.7815164472</v>
      </c>
      <c r="G10580" s="33">
        <f t="shared" si="829"/>
        <v>100385.04432851444</v>
      </c>
    </row>
    <row r="10581" spans="1:7" x14ac:dyDescent="0.2">
      <c r="A10581">
        <v>1000</v>
      </c>
      <c r="B10581">
        <v>2</v>
      </c>
      <c r="C10581" s="35">
        <f t="shared" si="825"/>
        <v>1241.7183346089062</v>
      </c>
      <c r="D10581" s="35">
        <f t="shared" si="826"/>
        <v>-241.71833460890616</v>
      </c>
      <c r="E10581" s="35">
        <f t="shared" si="827"/>
        <v>1303529.5178763708</v>
      </c>
      <c r="F10581" s="35">
        <f t="shared" si="828"/>
        <v>810006.90719254757</v>
      </c>
      <c r="G10581" s="33">
        <f t="shared" si="829"/>
        <v>58427.753286103121</v>
      </c>
    </row>
    <row r="10582" spans="1:7" x14ac:dyDescent="0.2">
      <c r="A10582">
        <v>550</v>
      </c>
      <c r="B10582">
        <v>0</v>
      </c>
      <c r="C10582" s="35">
        <f t="shared" si="825"/>
        <v>772.63700460121436</v>
      </c>
      <c r="D10582" s="35">
        <f t="shared" si="826"/>
        <v>-222.63700460121436</v>
      </c>
      <c r="E10582" s="35">
        <f t="shared" si="827"/>
        <v>2533579.4726132974</v>
      </c>
      <c r="F10582" s="35">
        <f t="shared" si="828"/>
        <v>1874394.1953994662</v>
      </c>
      <c r="G10582" s="33">
        <f t="shared" si="829"/>
        <v>49567.235817801142</v>
      </c>
    </row>
    <row r="10583" spans="1:7" x14ac:dyDescent="0.2">
      <c r="A10583">
        <v>600</v>
      </c>
      <c r="B10583">
        <v>0</v>
      </c>
      <c r="C10583" s="35">
        <f t="shared" si="825"/>
        <v>772.63700460121436</v>
      </c>
      <c r="D10583" s="35">
        <f t="shared" si="826"/>
        <v>-172.63700460121436</v>
      </c>
      <c r="E10583" s="35">
        <f t="shared" si="827"/>
        <v>2376907.2554203058</v>
      </c>
      <c r="F10583" s="35">
        <f t="shared" si="828"/>
        <v>1874394.1953994662</v>
      </c>
      <c r="G10583" s="33">
        <f t="shared" si="829"/>
        <v>29803.535357679706</v>
      </c>
    </row>
    <row r="10584" spans="1:7" x14ac:dyDescent="0.2">
      <c r="A10584">
        <v>1200</v>
      </c>
      <c r="B10584">
        <v>6</v>
      </c>
      <c r="C10584" s="35">
        <f t="shared" si="825"/>
        <v>2179.88099462429</v>
      </c>
      <c r="D10584" s="35">
        <f t="shared" si="826"/>
        <v>-979.88099462429</v>
      </c>
      <c r="E10584" s="35">
        <f t="shared" si="827"/>
        <v>886840.64910440333</v>
      </c>
      <c r="F10584" s="35">
        <f t="shared" si="828"/>
        <v>1456.095749420469</v>
      </c>
      <c r="G10584" s="33">
        <f t="shared" si="829"/>
        <v>960166.7636258878</v>
      </c>
    </row>
    <row r="10585" spans="1:7" x14ac:dyDescent="0.2">
      <c r="A10585">
        <v>1400</v>
      </c>
      <c r="B10585">
        <v>4</v>
      </c>
      <c r="C10585" s="35">
        <f t="shared" si="825"/>
        <v>1710.799664616598</v>
      </c>
      <c r="D10585" s="35">
        <f t="shared" si="826"/>
        <v>-310.79966461659797</v>
      </c>
      <c r="E10585" s="35">
        <f t="shared" si="827"/>
        <v>550151.78033243585</v>
      </c>
      <c r="F10585" s="35">
        <f t="shared" si="828"/>
        <v>185694.20730919892</v>
      </c>
      <c r="G10585" s="33">
        <f t="shared" si="829"/>
        <v>96596.431525789783</v>
      </c>
    </row>
    <row r="10586" spans="1:7" x14ac:dyDescent="0.2">
      <c r="A10586">
        <v>2473.3330000000001</v>
      </c>
      <c r="B10586">
        <v>11</v>
      </c>
      <c r="C10586" s="35">
        <f t="shared" si="825"/>
        <v>3352.5843196435194</v>
      </c>
      <c r="D10586" s="35">
        <f t="shared" si="826"/>
        <v>-879.25131964351931</v>
      </c>
      <c r="E10586" s="35">
        <f t="shared" si="827"/>
        <v>109965.7412933251</v>
      </c>
      <c r="F10586" s="35">
        <f t="shared" si="828"/>
        <v>1466187.1407655939</v>
      </c>
      <c r="G10586" s="33">
        <f t="shared" si="829"/>
        <v>773082.88309487014</v>
      </c>
    </row>
    <row r="10587" spans="1:7" x14ac:dyDescent="0.2">
      <c r="A10587">
        <v>4800</v>
      </c>
      <c r="B10587">
        <v>6</v>
      </c>
      <c r="C10587" s="35">
        <f t="shared" si="825"/>
        <v>2179.88099462429</v>
      </c>
      <c r="D10587" s="35">
        <f t="shared" si="826"/>
        <v>2620.11900537571</v>
      </c>
      <c r="E10587" s="35">
        <f t="shared" si="827"/>
        <v>7066441.0112089887</v>
      </c>
      <c r="F10587" s="35">
        <f t="shared" si="828"/>
        <v>1456.095749420469</v>
      </c>
      <c r="G10587" s="33">
        <f t="shared" si="829"/>
        <v>6865023.6023309994</v>
      </c>
    </row>
    <row r="10588" spans="1:7" x14ac:dyDescent="0.2">
      <c r="A10588">
        <v>2200</v>
      </c>
      <c r="B10588">
        <v>0</v>
      </c>
      <c r="C10588" s="35">
        <f t="shared" si="825"/>
        <v>772.63700460121436</v>
      </c>
      <c r="D10588" s="35">
        <f t="shared" si="826"/>
        <v>1427.3629953987856</v>
      </c>
      <c r="E10588" s="35">
        <f t="shared" si="827"/>
        <v>3396.3052445659605</v>
      </c>
      <c r="F10588" s="35">
        <f t="shared" si="828"/>
        <v>1874394.1953994662</v>
      </c>
      <c r="G10588" s="33">
        <f t="shared" si="829"/>
        <v>2037365.1206337938</v>
      </c>
    </row>
    <row r="10589" spans="1:7" x14ac:dyDescent="0.2">
      <c r="A10589">
        <v>1200</v>
      </c>
      <c r="B10589">
        <v>8</v>
      </c>
      <c r="C10589" s="35">
        <f t="shared" si="825"/>
        <v>2648.9623246319816</v>
      </c>
      <c r="D10589" s="35">
        <f t="shared" si="826"/>
        <v>-1448.9623246319816</v>
      </c>
      <c r="E10589" s="35">
        <f t="shared" si="827"/>
        <v>886840.64910440333</v>
      </c>
      <c r="F10589" s="35">
        <f t="shared" si="828"/>
        <v>257292.5725132121</v>
      </c>
      <c r="G10589" s="33">
        <f t="shared" si="829"/>
        <v>2099491.8182029161</v>
      </c>
    </row>
    <row r="10590" spans="1:7" x14ac:dyDescent="0.2">
      <c r="A10590">
        <v>2100</v>
      </c>
      <c r="B10590">
        <v>12</v>
      </c>
      <c r="C10590" s="35">
        <f t="shared" si="825"/>
        <v>3587.1249846473656</v>
      </c>
      <c r="D10590" s="35">
        <f t="shared" si="826"/>
        <v>-1487.1249846473656</v>
      </c>
      <c r="E10590" s="35">
        <f t="shared" si="827"/>
        <v>1740.7396305496925</v>
      </c>
      <c r="F10590" s="35">
        <f t="shared" si="828"/>
        <v>2089189.2910115072</v>
      </c>
      <c r="G10590" s="33">
        <f t="shared" si="829"/>
        <v>2211540.7199624274</v>
      </c>
    </row>
    <row r="10591" spans="1:7" x14ac:dyDescent="0.2">
      <c r="A10591">
        <v>2000</v>
      </c>
      <c r="B10591">
        <v>12</v>
      </c>
      <c r="C10591" s="35">
        <f t="shared" si="825"/>
        <v>3587.1249846473656</v>
      </c>
      <c r="D10591" s="35">
        <f t="shared" si="826"/>
        <v>-1587.1249846473656</v>
      </c>
      <c r="E10591" s="35">
        <f t="shared" si="827"/>
        <v>20085.174016533423</v>
      </c>
      <c r="F10591" s="35">
        <f t="shared" si="828"/>
        <v>2089189.2910115072</v>
      </c>
      <c r="G10591" s="33">
        <f t="shared" si="829"/>
        <v>2518965.7168919006</v>
      </c>
    </row>
    <row r="10592" spans="1:7" x14ac:dyDescent="0.2">
      <c r="A10592">
        <v>700</v>
      </c>
      <c r="B10592">
        <v>3</v>
      </c>
      <c r="C10592" s="35">
        <f t="shared" si="825"/>
        <v>1476.2589996127522</v>
      </c>
      <c r="D10592" s="35">
        <f t="shared" si="826"/>
        <v>-776.25899961275218</v>
      </c>
      <c r="E10592" s="35">
        <f t="shared" si="827"/>
        <v>2078562.821034322</v>
      </c>
      <c r="F10592" s="35">
        <f t="shared" si="828"/>
        <v>442841.23371042684</v>
      </c>
      <c r="G10592" s="33">
        <f t="shared" si="829"/>
        <v>602578.03447979083</v>
      </c>
    </row>
    <row r="10593" spans="1:7" x14ac:dyDescent="0.2">
      <c r="A10593">
        <v>3300</v>
      </c>
      <c r="B10593">
        <v>0</v>
      </c>
      <c r="C10593" s="35">
        <f t="shared" si="825"/>
        <v>772.63700460121436</v>
      </c>
      <c r="D10593" s="35">
        <f t="shared" si="826"/>
        <v>2527.3629953987856</v>
      </c>
      <c r="E10593" s="35">
        <f t="shared" si="827"/>
        <v>1341607.5269987448</v>
      </c>
      <c r="F10593" s="35">
        <f t="shared" si="828"/>
        <v>1874394.1953994662</v>
      </c>
      <c r="G10593" s="33">
        <f t="shared" si="829"/>
        <v>6387563.7105111219</v>
      </c>
    </row>
    <row r="10594" spans="1:7" x14ac:dyDescent="0.2">
      <c r="A10594">
        <v>1400</v>
      </c>
      <c r="B10594">
        <v>4</v>
      </c>
      <c r="C10594" s="35">
        <f t="shared" si="825"/>
        <v>1710.799664616598</v>
      </c>
      <c r="D10594" s="35">
        <f t="shared" si="826"/>
        <v>-310.79966461659797</v>
      </c>
      <c r="E10594" s="35">
        <f t="shared" si="827"/>
        <v>550151.78033243585</v>
      </c>
      <c r="F10594" s="35">
        <f t="shared" si="828"/>
        <v>185694.20730919892</v>
      </c>
      <c r="G10594" s="33">
        <f t="shared" si="829"/>
        <v>96596.431525789783</v>
      </c>
    </row>
    <row r="10595" spans="1:7" x14ac:dyDescent="0.2">
      <c r="A10595">
        <v>3500</v>
      </c>
      <c r="B10595">
        <v>12</v>
      </c>
      <c r="C10595" s="35">
        <f t="shared" si="825"/>
        <v>3587.1249846473656</v>
      </c>
      <c r="D10595" s="35">
        <f t="shared" si="826"/>
        <v>-87.124984647365636</v>
      </c>
      <c r="E10595" s="35">
        <f t="shared" si="827"/>
        <v>1844918.6582267773</v>
      </c>
      <c r="F10595" s="35">
        <f t="shared" si="828"/>
        <v>2089189.2910115072</v>
      </c>
      <c r="G10595" s="33">
        <f t="shared" si="829"/>
        <v>7590.7629498036977</v>
      </c>
    </row>
    <row r="10596" spans="1:7" x14ac:dyDescent="0.2">
      <c r="A10596">
        <v>2000</v>
      </c>
      <c r="B10596">
        <v>4</v>
      </c>
      <c r="C10596" s="35">
        <f t="shared" si="825"/>
        <v>1710.799664616598</v>
      </c>
      <c r="D10596" s="35">
        <f t="shared" si="826"/>
        <v>289.20033538340203</v>
      </c>
      <c r="E10596" s="35">
        <f t="shared" si="827"/>
        <v>20085.174016533423</v>
      </c>
      <c r="F10596" s="35">
        <f t="shared" si="828"/>
        <v>185694.20730919892</v>
      </c>
      <c r="G10596" s="33">
        <f t="shared" si="829"/>
        <v>83636.833985872217</v>
      </c>
    </row>
    <row r="10597" spans="1:7" x14ac:dyDescent="0.2">
      <c r="A10597">
        <v>1650</v>
      </c>
      <c r="B10597">
        <v>0</v>
      </c>
      <c r="C10597" s="35">
        <f t="shared" si="825"/>
        <v>772.63700460121436</v>
      </c>
      <c r="D10597" s="35">
        <f t="shared" si="826"/>
        <v>877.36299539878564</v>
      </c>
      <c r="E10597" s="35">
        <f t="shared" si="827"/>
        <v>241790.69436747648</v>
      </c>
      <c r="F10597" s="35">
        <f t="shared" si="828"/>
        <v>1874394.1953994662</v>
      </c>
      <c r="G10597" s="33">
        <f t="shared" si="829"/>
        <v>769765.82569512958</v>
      </c>
    </row>
    <row r="10598" spans="1:7" x14ac:dyDescent="0.2">
      <c r="A10598">
        <v>2100</v>
      </c>
      <c r="B10598">
        <v>0</v>
      </c>
      <c r="C10598" s="35">
        <f t="shared" si="825"/>
        <v>772.63700460121436</v>
      </c>
      <c r="D10598" s="35">
        <f t="shared" si="826"/>
        <v>1327.3629953987856</v>
      </c>
      <c r="E10598" s="35">
        <f t="shared" si="827"/>
        <v>1740.7396305496925</v>
      </c>
      <c r="F10598" s="35">
        <f t="shared" si="828"/>
        <v>1874394.1953994662</v>
      </c>
      <c r="G10598" s="33">
        <f t="shared" si="829"/>
        <v>1761892.5215540365</v>
      </c>
    </row>
    <row r="10599" spans="1:7" x14ac:dyDescent="0.2">
      <c r="A10599">
        <v>5965</v>
      </c>
      <c r="B10599">
        <v>0</v>
      </c>
      <c r="C10599" s="35">
        <f t="shared" si="825"/>
        <v>772.63700460121436</v>
      </c>
      <c r="D10599" s="35">
        <f t="shared" si="826"/>
        <v>5192.3629953987856</v>
      </c>
      <c r="E10599" s="35">
        <f t="shared" si="827"/>
        <v>14617453.350612279</v>
      </c>
      <c r="F10599" s="35">
        <f t="shared" si="828"/>
        <v>1874394.1953994662</v>
      </c>
      <c r="G10599" s="33">
        <f t="shared" si="829"/>
        <v>26960633.475986648</v>
      </c>
    </row>
    <row r="10600" spans="1:7" x14ac:dyDescent="0.2">
      <c r="A10600">
        <v>2000</v>
      </c>
      <c r="B10600">
        <v>6</v>
      </c>
      <c r="C10600" s="35">
        <f t="shared" si="825"/>
        <v>2179.88099462429</v>
      </c>
      <c r="D10600" s="35">
        <f t="shared" si="826"/>
        <v>-179.88099462429</v>
      </c>
      <c r="E10600" s="35">
        <f t="shared" si="827"/>
        <v>20085.174016533423</v>
      </c>
      <c r="F10600" s="35">
        <f t="shared" si="828"/>
        <v>1456.095749420469</v>
      </c>
      <c r="G10600" s="33">
        <f t="shared" si="829"/>
        <v>32357.172227023846</v>
      </c>
    </row>
    <row r="10601" spans="1:7" x14ac:dyDescent="0.2">
      <c r="A10601">
        <v>2500</v>
      </c>
      <c r="B10601">
        <v>6</v>
      </c>
      <c r="C10601" s="35">
        <f t="shared" si="825"/>
        <v>2179.88099462429</v>
      </c>
      <c r="D10601" s="35">
        <f t="shared" si="826"/>
        <v>320.11900537571</v>
      </c>
      <c r="E10601" s="35">
        <f t="shared" si="827"/>
        <v>128363.00208661477</v>
      </c>
      <c r="F10601" s="35">
        <f t="shared" si="828"/>
        <v>1456.095749420469</v>
      </c>
      <c r="G10601" s="33">
        <f t="shared" si="829"/>
        <v>102476.17760273385</v>
      </c>
    </row>
    <row r="10602" spans="1:7" x14ac:dyDescent="0.2">
      <c r="A10602">
        <v>3600</v>
      </c>
      <c r="B10602">
        <v>12</v>
      </c>
      <c r="C10602" s="35">
        <f t="shared" si="825"/>
        <v>3587.1249846473656</v>
      </c>
      <c r="D10602" s="35">
        <f t="shared" si="826"/>
        <v>12.875015352634364</v>
      </c>
      <c r="E10602" s="35">
        <f t="shared" si="827"/>
        <v>2126574.2238407936</v>
      </c>
      <c r="F10602" s="35">
        <f t="shared" si="828"/>
        <v>2089189.2910115072</v>
      </c>
      <c r="G10602" s="33">
        <f t="shared" si="829"/>
        <v>165.76602033057057</v>
      </c>
    </row>
    <row r="10603" spans="1:7" x14ac:dyDescent="0.2">
      <c r="A10603">
        <v>5614.5829999999996</v>
      </c>
      <c r="B10603">
        <v>6</v>
      </c>
      <c r="C10603" s="35">
        <f t="shared" si="825"/>
        <v>2179.88099462429</v>
      </c>
      <c r="D10603" s="35">
        <f t="shared" si="826"/>
        <v>3434.7020053757096</v>
      </c>
      <c r="E10603" s="35">
        <f t="shared" si="827"/>
        <v>12060762.331143608</v>
      </c>
      <c r="F10603" s="35">
        <f t="shared" si="828"/>
        <v>1456.095749420469</v>
      </c>
      <c r="G10603" s="33">
        <f t="shared" si="829"/>
        <v>11797177.865731921</v>
      </c>
    </row>
    <row r="10604" spans="1:7" x14ac:dyDescent="0.2">
      <c r="A10604">
        <v>1050</v>
      </c>
      <c r="B10604">
        <v>3</v>
      </c>
      <c r="C10604" s="35">
        <f t="shared" si="825"/>
        <v>1476.2589996127522</v>
      </c>
      <c r="D10604" s="35">
        <f t="shared" si="826"/>
        <v>-426.25899961275218</v>
      </c>
      <c r="E10604" s="35">
        <f t="shared" si="827"/>
        <v>1191857.3006833789</v>
      </c>
      <c r="F10604" s="35">
        <f t="shared" si="828"/>
        <v>442841.23371042684</v>
      </c>
      <c r="G10604" s="33">
        <f t="shared" si="829"/>
        <v>181696.73475086427</v>
      </c>
    </row>
    <row r="10605" spans="1:7" x14ac:dyDescent="0.2">
      <c r="A10605">
        <v>3000</v>
      </c>
      <c r="B10605">
        <v>9</v>
      </c>
      <c r="C10605" s="35">
        <f t="shared" si="825"/>
        <v>2883.5029896358278</v>
      </c>
      <c r="D10605" s="35">
        <f t="shared" si="826"/>
        <v>116.49701036417218</v>
      </c>
      <c r="E10605" s="35">
        <f t="shared" si="827"/>
        <v>736640.83015669615</v>
      </c>
      <c r="F10605" s="35">
        <f t="shared" si="828"/>
        <v>550238.7815164472</v>
      </c>
      <c r="G10605" s="33">
        <f t="shared" si="829"/>
        <v>13571.553423790041</v>
      </c>
    </row>
    <row r="10606" spans="1:7" x14ac:dyDescent="0.2">
      <c r="A10606">
        <v>1800</v>
      </c>
      <c r="B10606">
        <v>9</v>
      </c>
      <c r="C10606" s="35">
        <f t="shared" si="825"/>
        <v>2883.5029896358278</v>
      </c>
      <c r="D10606" s="35">
        <f t="shared" si="826"/>
        <v>-1083.5029896358278</v>
      </c>
      <c r="E10606" s="35">
        <f t="shared" si="827"/>
        <v>116774.04278850088</v>
      </c>
      <c r="F10606" s="35">
        <f t="shared" si="828"/>
        <v>550238.7815164472</v>
      </c>
      <c r="G10606" s="33">
        <f t="shared" si="829"/>
        <v>1173978.7285497768</v>
      </c>
    </row>
    <row r="10607" spans="1:7" x14ac:dyDescent="0.2">
      <c r="A10607">
        <v>5000</v>
      </c>
      <c r="B10607">
        <v>9</v>
      </c>
      <c r="C10607" s="35">
        <f t="shared" si="825"/>
        <v>2883.5029896358278</v>
      </c>
      <c r="D10607" s="35">
        <f t="shared" si="826"/>
        <v>2116.4970103641722</v>
      </c>
      <c r="E10607" s="35">
        <f t="shared" si="827"/>
        <v>8169752.1424370212</v>
      </c>
      <c r="F10607" s="35">
        <f t="shared" si="828"/>
        <v>550238.7815164472</v>
      </c>
      <c r="G10607" s="33">
        <f t="shared" si="829"/>
        <v>4479559.5948804785</v>
      </c>
    </row>
    <row r="10608" spans="1:7" x14ac:dyDescent="0.2">
      <c r="A10608">
        <v>1000</v>
      </c>
      <c r="B10608">
        <v>9</v>
      </c>
      <c r="C10608" s="35">
        <f t="shared" si="825"/>
        <v>2883.5029896358278</v>
      </c>
      <c r="D10608" s="35">
        <f t="shared" si="826"/>
        <v>-1883.5029896358278</v>
      </c>
      <c r="E10608" s="35">
        <f t="shared" si="827"/>
        <v>1303529.5178763708</v>
      </c>
      <c r="F10608" s="35">
        <f t="shared" si="828"/>
        <v>550238.7815164472</v>
      </c>
      <c r="G10608" s="33">
        <f t="shared" si="829"/>
        <v>3547583.5119671011</v>
      </c>
    </row>
    <row r="10609" spans="1:7" x14ac:dyDescent="0.2">
      <c r="A10609">
        <v>1400</v>
      </c>
      <c r="B10609">
        <v>3</v>
      </c>
      <c r="C10609" s="35">
        <f t="shared" si="825"/>
        <v>1476.2589996127522</v>
      </c>
      <c r="D10609" s="35">
        <f t="shared" si="826"/>
        <v>-76.258999612752177</v>
      </c>
      <c r="E10609" s="35">
        <f t="shared" si="827"/>
        <v>550151.78033243585</v>
      </c>
      <c r="F10609" s="35">
        <f t="shared" si="828"/>
        <v>442841.23371042684</v>
      </c>
      <c r="G10609" s="33">
        <f t="shared" si="829"/>
        <v>5815.4350219377366</v>
      </c>
    </row>
    <row r="10610" spans="1:7" x14ac:dyDescent="0.2">
      <c r="A10610">
        <v>3000</v>
      </c>
      <c r="B10610">
        <v>17</v>
      </c>
      <c r="C10610" s="35">
        <f t="shared" si="825"/>
        <v>4759.8283096665946</v>
      </c>
      <c r="D10610" s="35">
        <f t="shared" si="826"/>
        <v>-1759.8283096665946</v>
      </c>
      <c r="E10610" s="35">
        <f t="shared" si="827"/>
        <v>736640.83015669615</v>
      </c>
      <c r="F10610" s="35">
        <f t="shared" si="828"/>
        <v>6854479.7484544544</v>
      </c>
      <c r="G10610" s="33">
        <f t="shared" si="829"/>
        <v>3096995.6795039834</v>
      </c>
    </row>
    <row r="10611" spans="1:7" x14ac:dyDescent="0.2">
      <c r="A10611">
        <v>2916.6669999999999</v>
      </c>
      <c r="B10611">
        <v>4</v>
      </c>
      <c r="C10611" s="35">
        <f t="shared" si="825"/>
        <v>1710.799664616598</v>
      </c>
      <c r="D10611" s="35">
        <f t="shared" si="826"/>
        <v>1205.867335383402</v>
      </c>
      <c r="E10611" s="35">
        <f t="shared" si="827"/>
        <v>600539.4865525678</v>
      </c>
      <c r="F10611" s="35">
        <f t="shared" si="828"/>
        <v>185694.20730919892</v>
      </c>
      <c r="G10611" s="33">
        <f t="shared" si="829"/>
        <v>1454116.0305446661</v>
      </c>
    </row>
    <row r="10612" spans="1:7" x14ac:dyDescent="0.2">
      <c r="A10612">
        <v>2916.6669999999999</v>
      </c>
      <c r="B10612">
        <v>4</v>
      </c>
      <c r="C10612" s="35">
        <f t="shared" si="825"/>
        <v>1710.799664616598</v>
      </c>
      <c r="D10612" s="35">
        <f t="shared" si="826"/>
        <v>1205.867335383402</v>
      </c>
      <c r="E10612" s="35">
        <f t="shared" si="827"/>
        <v>600539.4865525678</v>
      </c>
      <c r="F10612" s="35">
        <f t="shared" si="828"/>
        <v>185694.20730919892</v>
      </c>
      <c r="G10612" s="33">
        <f t="shared" si="829"/>
        <v>1454116.0305446661</v>
      </c>
    </row>
    <row r="10613" spans="1:7" x14ac:dyDescent="0.2">
      <c r="A10613">
        <v>2700</v>
      </c>
      <c r="B10613">
        <v>9</v>
      </c>
      <c r="C10613" s="35">
        <f t="shared" si="825"/>
        <v>2883.5029896358278</v>
      </c>
      <c r="D10613" s="35">
        <f t="shared" si="826"/>
        <v>-183.50298963582782</v>
      </c>
      <c r="E10613" s="35">
        <f t="shared" si="827"/>
        <v>311674.1333146473</v>
      </c>
      <c r="F10613" s="35">
        <f t="shared" si="828"/>
        <v>550238.7815164472</v>
      </c>
      <c r="G10613" s="33">
        <f t="shared" si="829"/>
        <v>33673.347205286729</v>
      </c>
    </row>
    <row r="10614" spans="1:7" x14ac:dyDescent="0.2">
      <c r="A10614">
        <v>3000</v>
      </c>
      <c r="B10614">
        <v>11</v>
      </c>
      <c r="C10614" s="35">
        <f t="shared" si="825"/>
        <v>3352.5843196435194</v>
      </c>
      <c r="D10614" s="35">
        <f t="shared" si="826"/>
        <v>-352.58431964351939</v>
      </c>
      <c r="E10614" s="35">
        <f t="shared" si="827"/>
        <v>736640.83015669615</v>
      </c>
      <c r="F10614" s="35">
        <f t="shared" si="828"/>
        <v>1466187.1407655939</v>
      </c>
      <c r="G10614" s="33">
        <f t="shared" si="829"/>
        <v>124315.70245848346</v>
      </c>
    </row>
    <row r="10615" spans="1:7" x14ac:dyDescent="0.2">
      <c r="A10615">
        <v>483.33330000000001</v>
      </c>
      <c r="B10615">
        <v>0</v>
      </c>
      <c r="C10615" s="35">
        <f t="shared" si="825"/>
        <v>772.63700460121436</v>
      </c>
      <c r="D10615" s="35">
        <f t="shared" si="826"/>
        <v>-289.30370460121435</v>
      </c>
      <c r="E10615" s="35">
        <f t="shared" si="827"/>
        <v>2750253.650540988</v>
      </c>
      <c r="F10615" s="35">
        <f t="shared" si="828"/>
        <v>1874394.1953994662</v>
      </c>
      <c r="G10615" s="33">
        <f t="shared" si="829"/>
        <v>83696.633495986694</v>
      </c>
    </row>
    <row r="10616" spans="1:7" x14ac:dyDescent="0.2">
      <c r="A10616">
        <v>483.33330000000001</v>
      </c>
      <c r="B10616">
        <v>0</v>
      </c>
      <c r="C10616" s="35">
        <f t="shared" si="825"/>
        <v>772.63700460121436</v>
      </c>
      <c r="D10616" s="35">
        <f t="shared" si="826"/>
        <v>-289.30370460121435</v>
      </c>
      <c r="E10616" s="35">
        <f t="shared" si="827"/>
        <v>2750253.650540988</v>
      </c>
      <c r="F10616" s="35">
        <f t="shared" si="828"/>
        <v>1874394.1953994662</v>
      </c>
      <c r="G10616" s="33">
        <f t="shared" si="829"/>
        <v>83696.633495986694</v>
      </c>
    </row>
    <row r="10617" spans="1:7" x14ac:dyDescent="0.2">
      <c r="A10617">
        <v>400</v>
      </c>
      <c r="B10617">
        <v>0</v>
      </c>
      <c r="C10617" s="35">
        <f t="shared" si="825"/>
        <v>772.63700460121436</v>
      </c>
      <c r="D10617" s="35">
        <f t="shared" si="826"/>
        <v>-372.63700460121436</v>
      </c>
      <c r="E10617" s="35">
        <f t="shared" si="827"/>
        <v>3033596.1241922732</v>
      </c>
      <c r="F10617" s="35">
        <f t="shared" si="828"/>
        <v>1874394.1953994662</v>
      </c>
      <c r="G10617" s="33">
        <f t="shared" si="829"/>
        <v>138858.33719816545</v>
      </c>
    </row>
    <row r="10618" spans="1:7" x14ac:dyDescent="0.2">
      <c r="A10618">
        <v>840</v>
      </c>
      <c r="B10618">
        <v>3</v>
      </c>
      <c r="C10618" s="35">
        <f t="shared" si="825"/>
        <v>1476.2589996127522</v>
      </c>
      <c r="D10618" s="35">
        <f t="shared" si="826"/>
        <v>-636.25899961275218</v>
      </c>
      <c r="E10618" s="35">
        <f t="shared" si="827"/>
        <v>1694480.6128939446</v>
      </c>
      <c r="F10618" s="35">
        <f t="shared" si="828"/>
        <v>442841.23371042684</v>
      </c>
      <c r="G10618" s="33">
        <f t="shared" si="829"/>
        <v>404825.51458822016</v>
      </c>
    </row>
    <row r="10619" spans="1:7" x14ac:dyDescent="0.2">
      <c r="A10619">
        <v>3500</v>
      </c>
      <c r="B10619">
        <v>6</v>
      </c>
      <c r="C10619" s="35">
        <f t="shared" si="825"/>
        <v>2179.88099462429</v>
      </c>
      <c r="D10619" s="35">
        <f t="shared" si="826"/>
        <v>1320.11900537571</v>
      </c>
      <c r="E10619" s="35">
        <f t="shared" si="827"/>
        <v>1844918.6582267773</v>
      </c>
      <c r="F10619" s="35">
        <f t="shared" si="828"/>
        <v>1456.095749420469</v>
      </c>
      <c r="G10619" s="33">
        <f t="shared" si="829"/>
        <v>1742714.1883541539</v>
      </c>
    </row>
    <row r="10620" spans="1:7" x14ac:dyDescent="0.2">
      <c r="A10620">
        <v>1750</v>
      </c>
      <c r="B10620">
        <v>6</v>
      </c>
      <c r="C10620" s="35">
        <f t="shared" si="825"/>
        <v>2179.88099462429</v>
      </c>
      <c r="D10620" s="35">
        <f t="shared" si="826"/>
        <v>-429.88099462429</v>
      </c>
      <c r="E10620" s="35">
        <f t="shared" si="827"/>
        <v>153446.25998149277</v>
      </c>
      <c r="F10620" s="35">
        <f t="shared" si="828"/>
        <v>1456.095749420469</v>
      </c>
      <c r="G10620" s="33">
        <f t="shared" si="829"/>
        <v>184797.66953916886</v>
      </c>
    </row>
    <row r="10621" spans="1:7" x14ac:dyDescent="0.2">
      <c r="A10621">
        <v>2916.6669999999999</v>
      </c>
      <c r="B10621">
        <v>6</v>
      </c>
      <c r="C10621" s="35">
        <f t="shared" si="825"/>
        <v>2179.88099462429</v>
      </c>
      <c r="D10621" s="35">
        <f t="shared" si="826"/>
        <v>736.78600537570992</v>
      </c>
      <c r="E10621" s="35">
        <f t="shared" si="827"/>
        <v>600539.4865525678</v>
      </c>
      <c r="F10621" s="35">
        <f t="shared" si="828"/>
        <v>1456.095749420469</v>
      </c>
      <c r="G10621" s="33">
        <f t="shared" si="829"/>
        <v>542853.61771749565</v>
      </c>
    </row>
    <row r="10622" spans="1:7" x14ac:dyDescent="0.2">
      <c r="A10622">
        <v>3500</v>
      </c>
      <c r="B10622">
        <v>11</v>
      </c>
      <c r="C10622" s="35">
        <f t="shared" si="825"/>
        <v>3352.5843196435194</v>
      </c>
      <c r="D10622" s="35">
        <f t="shared" si="826"/>
        <v>147.41568035648061</v>
      </c>
      <c r="E10622" s="35">
        <f t="shared" si="827"/>
        <v>1844918.6582267773</v>
      </c>
      <c r="F10622" s="35">
        <f t="shared" si="828"/>
        <v>1466187.1407655939</v>
      </c>
      <c r="G10622" s="33">
        <f t="shared" si="829"/>
        <v>21731.382814964061</v>
      </c>
    </row>
    <row r="10623" spans="1:7" x14ac:dyDescent="0.2">
      <c r="A10623">
        <v>2500</v>
      </c>
      <c r="B10623">
        <v>12</v>
      </c>
      <c r="C10623" s="35">
        <f t="shared" si="825"/>
        <v>3587.1249846473656</v>
      </c>
      <c r="D10623" s="35">
        <f t="shared" si="826"/>
        <v>-1087.1249846473656</v>
      </c>
      <c r="E10623" s="35">
        <f t="shared" si="827"/>
        <v>128363.00208661477</v>
      </c>
      <c r="F10623" s="35">
        <f t="shared" si="828"/>
        <v>2089189.2910115072</v>
      </c>
      <c r="G10623" s="33">
        <f t="shared" si="829"/>
        <v>1181840.7322445349</v>
      </c>
    </row>
    <row r="10624" spans="1:7" x14ac:dyDescent="0.2">
      <c r="A10624">
        <v>3266.6669999999999</v>
      </c>
      <c r="B10624">
        <v>12</v>
      </c>
      <c r="C10624" s="35">
        <f t="shared" si="825"/>
        <v>3587.1249846473656</v>
      </c>
      <c r="D10624" s="35">
        <f t="shared" si="826"/>
        <v>-320.45798464736572</v>
      </c>
      <c r="E10624" s="35">
        <f t="shared" si="827"/>
        <v>1265500.8662016247</v>
      </c>
      <c r="F10624" s="35">
        <f t="shared" si="828"/>
        <v>2089189.2910115072</v>
      </c>
      <c r="G10624" s="33">
        <f t="shared" si="829"/>
        <v>102693.31992425128</v>
      </c>
    </row>
    <row r="10625" spans="1:7" x14ac:dyDescent="0.2">
      <c r="A10625">
        <v>840</v>
      </c>
      <c r="B10625">
        <v>7</v>
      </c>
      <c r="C10625" s="35">
        <f t="shared" si="825"/>
        <v>2414.4216596281358</v>
      </c>
      <c r="D10625" s="35">
        <f t="shared" si="826"/>
        <v>-1574.4216596281358</v>
      </c>
      <c r="E10625" s="35">
        <f t="shared" si="827"/>
        <v>1694480.6128939446</v>
      </c>
      <c r="F10625" s="35">
        <f t="shared" si="828"/>
        <v>74365.010590870079</v>
      </c>
      <c r="G10625" s="33">
        <f t="shared" si="829"/>
        <v>2478803.5623062137</v>
      </c>
    </row>
    <row r="10626" spans="1:7" x14ac:dyDescent="0.2">
      <c r="A10626">
        <v>9366.6669999999995</v>
      </c>
      <c r="B10626">
        <v>17</v>
      </c>
      <c r="C10626" s="35">
        <f t="shared" si="825"/>
        <v>4759.8283096665946</v>
      </c>
      <c r="D10626" s="35">
        <f t="shared" si="826"/>
        <v>4606.8386903334049</v>
      </c>
      <c r="E10626" s="35">
        <f t="shared" si="827"/>
        <v>52199827.768656611</v>
      </c>
      <c r="F10626" s="35">
        <f t="shared" si="828"/>
        <v>6854479.7484544544</v>
      </c>
      <c r="G10626" s="33">
        <f t="shared" si="829"/>
        <v>21222962.718752801</v>
      </c>
    </row>
    <row r="10627" spans="1:7" x14ac:dyDescent="0.2">
      <c r="A10627">
        <v>3500</v>
      </c>
      <c r="B10627">
        <v>12</v>
      </c>
      <c r="C10627" s="35">
        <f t="shared" ref="C10627:C10690" si="830">$J$20+$J$21*B10627</f>
        <v>3587.1249846473656</v>
      </c>
      <c r="D10627" s="35">
        <f t="shared" ref="D10627:D10690" si="831">A10627-C10627</f>
        <v>-87.124984647365636</v>
      </c>
      <c r="E10627" s="35">
        <f t="shared" ref="E10627:E10690" si="832">(A10627-$J$16)^2</f>
        <v>1844918.6582267773</v>
      </c>
      <c r="F10627" s="35">
        <f t="shared" ref="F10627:F10690" si="833">(C10627-$J$16)^2</f>
        <v>2089189.2910115072</v>
      </c>
      <c r="G10627" s="33">
        <f t="shared" ref="G10627:G10690" si="834">(A10627-C10627)^2</f>
        <v>7590.7629498036977</v>
      </c>
    </row>
    <row r="10628" spans="1:7" x14ac:dyDescent="0.2">
      <c r="A10628">
        <v>2000</v>
      </c>
      <c r="B10628">
        <v>6</v>
      </c>
      <c r="C10628" s="35">
        <f t="shared" si="830"/>
        <v>2179.88099462429</v>
      </c>
      <c r="D10628" s="35">
        <f t="shared" si="831"/>
        <v>-179.88099462429</v>
      </c>
      <c r="E10628" s="35">
        <f t="shared" si="832"/>
        <v>20085.174016533423</v>
      </c>
      <c r="F10628" s="35">
        <f t="shared" si="833"/>
        <v>1456.095749420469</v>
      </c>
      <c r="G10628" s="33">
        <f t="shared" si="834"/>
        <v>32357.172227023846</v>
      </c>
    </row>
    <row r="10629" spans="1:7" x14ac:dyDescent="0.2">
      <c r="A10629">
        <v>1200</v>
      </c>
      <c r="B10629">
        <v>11</v>
      </c>
      <c r="C10629" s="35">
        <f t="shared" si="830"/>
        <v>3352.5843196435194</v>
      </c>
      <c r="D10629" s="35">
        <f t="shared" si="831"/>
        <v>-2152.5843196435194</v>
      </c>
      <c r="E10629" s="35">
        <f t="shared" si="832"/>
        <v>886840.64910440333</v>
      </c>
      <c r="F10629" s="35">
        <f t="shared" si="833"/>
        <v>1466187.1407655939</v>
      </c>
      <c r="G10629" s="33">
        <f t="shared" si="834"/>
        <v>4633619.2531751534</v>
      </c>
    </row>
    <row r="10630" spans="1:7" x14ac:dyDescent="0.2">
      <c r="A10630">
        <v>4983.3329999999996</v>
      </c>
      <c r="B10630">
        <v>5</v>
      </c>
      <c r="C10630" s="35">
        <f t="shared" si="830"/>
        <v>1945.340329620444</v>
      </c>
      <c r="D10630" s="35">
        <f t="shared" si="831"/>
        <v>3037.9926703795554</v>
      </c>
      <c r="E10630" s="35">
        <f t="shared" si="832"/>
        <v>8074752.0982051315</v>
      </c>
      <c r="F10630" s="35">
        <f t="shared" si="833"/>
        <v>38565.827988863377</v>
      </c>
      <c r="G10630" s="33">
        <f t="shared" si="834"/>
        <v>9229399.4652799014</v>
      </c>
    </row>
    <row r="10631" spans="1:7" x14ac:dyDescent="0.2">
      <c r="A10631">
        <v>3900</v>
      </c>
      <c r="B10631">
        <v>13</v>
      </c>
      <c r="C10631" s="35">
        <f t="shared" si="830"/>
        <v>3821.6656496512114</v>
      </c>
      <c r="D10631" s="35">
        <f t="shared" si="831"/>
        <v>78.334350348788576</v>
      </c>
      <c r="E10631" s="35">
        <f t="shared" si="832"/>
        <v>3091540.9206828424</v>
      </c>
      <c r="F10631" s="35">
        <f t="shared" si="833"/>
        <v>2822210.0883383118</v>
      </c>
      <c r="G10631" s="33">
        <f t="shared" si="834"/>
        <v>6136.2704445667532</v>
      </c>
    </row>
    <row r="10632" spans="1:7" x14ac:dyDescent="0.2">
      <c r="A10632">
        <v>2708.3330000000001</v>
      </c>
      <c r="B10632">
        <v>12</v>
      </c>
      <c r="C10632" s="35">
        <f t="shared" si="830"/>
        <v>3587.1249846473656</v>
      </c>
      <c r="D10632" s="35">
        <f t="shared" si="831"/>
        <v>-878.79198464736555</v>
      </c>
      <c r="E10632" s="35">
        <f t="shared" si="832"/>
        <v>321047.83048626338</v>
      </c>
      <c r="F10632" s="35">
        <f t="shared" si="833"/>
        <v>2089189.2910115072</v>
      </c>
      <c r="G10632" s="33">
        <f t="shared" si="834"/>
        <v>772275.35228045553</v>
      </c>
    </row>
    <row r="10633" spans="1:7" x14ac:dyDescent="0.2">
      <c r="A10633">
        <v>400</v>
      </c>
      <c r="B10633">
        <v>12</v>
      </c>
      <c r="C10633" s="35">
        <f t="shared" si="830"/>
        <v>3587.1249846473656</v>
      </c>
      <c r="D10633" s="35">
        <f t="shared" si="831"/>
        <v>-3187.1249846473656</v>
      </c>
      <c r="E10633" s="35">
        <f t="shared" si="832"/>
        <v>3033596.1241922732</v>
      </c>
      <c r="F10633" s="35">
        <f t="shared" si="833"/>
        <v>2089189.2910115072</v>
      </c>
      <c r="G10633" s="33">
        <f t="shared" si="834"/>
        <v>10157765.66776347</v>
      </c>
    </row>
    <row r="10634" spans="1:7" x14ac:dyDescent="0.2">
      <c r="A10634">
        <v>3500</v>
      </c>
      <c r="B10634">
        <v>11</v>
      </c>
      <c r="C10634" s="35">
        <f t="shared" si="830"/>
        <v>3352.5843196435194</v>
      </c>
      <c r="D10634" s="35">
        <f t="shared" si="831"/>
        <v>147.41568035648061</v>
      </c>
      <c r="E10634" s="35">
        <f t="shared" si="832"/>
        <v>1844918.6582267773</v>
      </c>
      <c r="F10634" s="35">
        <f t="shared" si="833"/>
        <v>1466187.1407655939</v>
      </c>
      <c r="G10634" s="33">
        <f t="shared" si="834"/>
        <v>21731.382814964061</v>
      </c>
    </row>
    <row r="10635" spans="1:7" x14ac:dyDescent="0.2">
      <c r="A10635">
        <v>2625</v>
      </c>
      <c r="B10635">
        <v>6</v>
      </c>
      <c r="C10635" s="35">
        <f t="shared" si="830"/>
        <v>2179.88099462429</v>
      </c>
      <c r="D10635" s="35">
        <f t="shared" si="831"/>
        <v>445.11900537571</v>
      </c>
      <c r="E10635" s="35">
        <f t="shared" si="832"/>
        <v>233557.45910413511</v>
      </c>
      <c r="F10635" s="35">
        <f t="shared" si="833"/>
        <v>1456.095749420469</v>
      </c>
      <c r="G10635" s="33">
        <f t="shared" si="834"/>
        <v>198130.92894666136</v>
      </c>
    </row>
    <row r="10636" spans="1:7" x14ac:dyDescent="0.2">
      <c r="A10636">
        <v>1200</v>
      </c>
      <c r="B10636">
        <v>4</v>
      </c>
      <c r="C10636" s="35">
        <f t="shared" si="830"/>
        <v>1710.799664616598</v>
      </c>
      <c r="D10636" s="35">
        <f t="shared" si="831"/>
        <v>-510.79966461659797</v>
      </c>
      <c r="E10636" s="35">
        <f t="shared" si="832"/>
        <v>886840.64910440333</v>
      </c>
      <c r="F10636" s="35">
        <f t="shared" si="833"/>
        <v>185694.20730919892</v>
      </c>
      <c r="G10636" s="33">
        <f t="shared" si="834"/>
        <v>260916.29737242896</v>
      </c>
    </row>
    <row r="10637" spans="1:7" x14ac:dyDescent="0.2">
      <c r="A10637">
        <v>2333.3330000000001</v>
      </c>
      <c r="B10637">
        <v>8</v>
      </c>
      <c r="C10637" s="35">
        <f t="shared" si="830"/>
        <v>2648.9623246319816</v>
      </c>
      <c r="D10637" s="35">
        <f t="shared" si="831"/>
        <v>-315.62932463198149</v>
      </c>
      <c r="E10637" s="35">
        <f t="shared" si="832"/>
        <v>36714.709433702301</v>
      </c>
      <c r="F10637" s="35">
        <f t="shared" si="833"/>
        <v>257292.5725132121</v>
      </c>
      <c r="G10637" s="33">
        <f t="shared" si="834"/>
        <v>99621.870567640755</v>
      </c>
    </row>
    <row r="10638" spans="1:7" x14ac:dyDescent="0.2">
      <c r="A10638">
        <v>2333.3330000000001</v>
      </c>
      <c r="B10638">
        <v>6</v>
      </c>
      <c r="C10638" s="35">
        <f t="shared" si="830"/>
        <v>2179.88099462429</v>
      </c>
      <c r="D10638" s="35">
        <f t="shared" si="831"/>
        <v>153.45200537571009</v>
      </c>
      <c r="E10638" s="35">
        <f t="shared" si="832"/>
        <v>36714.709433702301</v>
      </c>
      <c r="F10638" s="35">
        <f t="shared" si="833"/>
        <v>1456.095749420469</v>
      </c>
      <c r="G10638" s="33">
        <f t="shared" si="834"/>
        <v>23547.517953826959</v>
      </c>
    </row>
    <row r="10639" spans="1:7" x14ac:dyDescent="0.2">
      <c r="A10639">
        <v>960</v>
      </c>
      <c r="B10639">
        <v>0</v>
      </c>
      <c r="C10639" s="35">
        <f t="shared" si="830"/>
        <v>772.63700460121436</v>
      </c>
      <c r="D10639" s="35">
        <f t="shared" si="831"/>
        <v>187.36299539878564</v>
      </c>
      <c r="E10639" s="35">
        <f t="shared" si="832"/>
        <v>1396467.2916307643</v>
      </c>
      <c r="F10639" s="35">
        <f t="shared" si="833"/>
        <v>1874394.1953994662</v>
      </c>
      <c r="G10639" s="33">
        <f t="shared" si="834"/>
        <v>35104.892044805369</v>
      </c>
    </row>
    <row r="10640" spans="1:7" x14ac:dyDescent="0.2">
      <c r="A10640">
        <v>2608.3330000000001</v>
      </c>
      <c r="B10640">
        <v>6</v>
      </c>
      <c r="C10640" s="35">
        <f t="shared" si="830"/>
        <v>2179.88099462429</v>
      </c>
      <c r="D10640" s="35">
        <f t="shared" si="831"/>
        <v>428.45200537571009</v>
      </c>
      <c r="E10640" s="35">
        <f t="shared" si="832"/>
        <v>217725.66487224709</v>
      </c>
      <c r="F10640" s="35">
        <f t="shared" si="833"/>
        <v>1456.095749420469</v>
      </c>
      <c r="G10640" s="33">
        <f t="shared" si="834"/>
        <v>183571.12091046749</v>
      </c>
    </row>
    <row r="10641" spans="1:7" x14ac:dyDescent="0.2">
      <c r="A10641">
        <v>3600</v>
      </c>
      <c r="B10641">
        <v>3</v>
      </c>
      <c r="C10641" s="35">
        <f t="shared" si="830"/>
        <v>1476.2589996127522</v>
      </c>
      <c r="D10641" s="35">
        <f t="shared" si="831"/>
        <v>2123.7410003872478</v>
      </c>
      <c r="E10641" s="35">
        <f t="shared" si="832"/>
        <v>2126574.2238407936</v>
      </c>
      <c r="F10641" s="35">
        <f t="shared" si="833"/>
        <v>442841.23371042684</v>
      </c>
      <c r="G10641" s="33">
        <f t="shared" si="834"/>
        <v>4510275.8367258282</v>
      </c>
    </row>
    <row r="10642" spans="1:7" x14ac:dyDescent="0.2">
      <c r="A10642">
        <v>1800</v>
      </c>
      <c r="B10642">
        <v>0</v>
      </c>
      <c r="C10642" s="35">
        <f t="shared" si="830"/>
        <v>772.63700460121436</v>
      </c>
      <c r="D10642" s="35">
        <f t="shared" si="831"/>
        <v>1027.3629953987856</v>
      </c>
      <c r="E10642" s="35">
        <f t="shared" si="832"/>
        <v>116774.04278850088</v>
      </c>
      <c r="F10642" s="35">
        <f t="shared" si="833"/>
        <v>1874394.1953994662</v>
      </c>
      <c r="G10642" s="33">
        <f t="shared" si="834"/>
        <v>1055474.7243147653</v>
      </c>
    </row>
    <row r="10643" spans="1:7" x14ac:dyDescent="0.2">
      <c r="A10643">
        <v>600</v>
      </c>
      <c r="B10643">
        <v>3</v>
      </c>
      <c r="C10643" s="35">
        <f t="shared" si="830"/>
        <v>1476.2589996127522</v>
      </c>
      <c r="D10643" s="35">
        <f t="shared" si="831"/>
        <v>-876.25899961275218</v>
      </c>
      <c r="E10643" s="35">
        <f t="shared" si="832"/>
        <v>2376907.2554203058</v>
      </c>
      <c r="F10643" s="35">
        <f t="shared" si="833"/>
        <v>442841.23371042684</v>
      </c>
      <c r="G10643" s="33">
        <f t="shared" si="834"/>
        <v>767829.83440234116</v>
      </c>
    </row>
    <row r="10644" spans="1:7" x14ac:dyDescent="0.2">
      <c r="A10644">
        <v>1200</v>
      </c>
      <c r="B10644">
        <v>6</v>
      </c>
      <c r="C10644" s="35">
        <f t="shared" si="830"/>
        <v>2179.88099462429</v>
      </c>
      <c r="D10644" s="35">
        <f t="shared" si="831"/>
        <v>-979.88099462429</v>
      </c>
      <c r="E10644" s="35">
        <f t="shared" si="832"/>
        <v>886840.64910440333</v>
      </c>
      <c r="F10644" s="35">
        <f t="shared" si="833"/>
        <v>1456.095749420469</v>
      </c>
      <c r="G10644" s="33">
        <f t="shared" si="834"/>
        <v>960166.7636258878</v>
      </c>
    </row>
    <row r="10645" spans="1:7" x14ac:dyDescent="0.2">
      <c r="A10645">
        <v>1500</v>
      </c>
      <c r="B10645">
        <v>3</v>
      </c>
      <c r="C10645" s="35">
        <f t="shared" si="830"/>
        <v>1476.2589996127522</v>
      </c>
      <c r="D10645" s="35">
        <f t="shared" si="831"/>
        <v>23.741000387247823</v>
      </c>
      <c r="E10645" s="35">
        <f t="shared" si="832"/>
        <v>411807.34594645206</v>
      </c>
      <c r="F10645" s="35">
        <f t="shared" si="833"/>
        <v>442841.23371042684</v>
      </c>
      <c r="G10645" s="33">
        <f t="shared" si="834"/>
        <v>563.63509938730124</v>
      </c>
    </row>
    <row r="10646" spans="1:7" x14ac:dyDescent="0.2">
      <c r="A10646">
        <v>1200</v>
      </c>
      <c r="B10646">
        <v>9</v>
      </c>
      <c r="C10646" s="35">
        <f t="shared" si="830"/>
        <v>2883.5029896358278</v>
      </c>
      <c r="D10646" s="35">
        <f t="shared" si="831"/>
        <v>-1683.5029896358278</v>
      </c>
      <c r="E10646" s="35">
        <f t="shared" si="832"/>
        <v>886840.64910440333</v>
      </c>
      <c r="F10646" s="35">
        <f t="shared" si="833"/>
        <v>550238.7815164472</v>
      </c>
      <c r="G10646" s="33">
        <f t="shared" si="834"/>
        <v>2834182.3161127702</v>
      </c>
    </row>
    <row r="10647" spans="1:7" x14ac:dyDescent="0.2">
      <c r="A10647">
        <v>1200</v>
      </c>
      <c r="B10647">
        <v>7</v>
      </c>
      <c r="C10647" s="35">
        <f t="shared" si="830"/>
        <v>2414.4216596281358</v>
      </c>
      <c r="D10647" s="35">
        <f t="shared" si="831"/>
        <v>-1214.4216596281358</v>
      </c>
      <c r="E10647" s="35">
        <f t="shared" si="832"/>
        <v>886840.64910440333</v>
      </c>
      <c r="F10647" s="35">
        <f t="shared" si="833"/>
        <v>74365.010590870079</v>
      </c>
      <c r="G10647" s="33">
        <f t="shared" si="834"/>
        <v>1474819.9673739558</v>
      </c>
    </row>
    <row r="10648" spans="1:7" x14ac:dyDescent="0.2">
      <c r="A10648">
        <v>6250</v>
      </c>
      <c r="B10648">
        <v>9</v>
      </c>
      <c r="C10648" s="35">
        <f t="shared" si="830"/>
        <v>2883.5029896358278</v>
      </c>
      <c r="D10648" s="35">
        <f t="shared" si="831"/>
        <v>3366.4970103641722</v>
      </c>
      <c r="E10648" s="35">
        <f t="shared" si="832"/>
        <v>16877946.712612227</v>
      </c>
      <c r="F10648" s="35">
        <f t="shared" si="833"/>
        <v>550238.7815164472</v>
      </c>
      <c r="G10648" s="33">
        <f t="shared" si="834"/>
        <v>11333302.12079091</v>
      </c>
    </row>
    <row r="10649" spans="1:7" x14ac:dyDescent="0.2">
      <c r="A10649">
        <v>2345</v>
      </c>
      <c r="B10649">
        <v>6</v>
      </c>
      <c r="C10649" s="35">
        <f t="shared" si="830"/>
        <v>2179.88099462429</v>
      </c>
      <c r="D10649" s="35">
        <f t="shared" si="831"/>
        <v>165.11900537571</v>
      </c>
      <c r="E10649" s="35">
        <f t="shared" si="832"/>
        <v>41321.87538488955</v>
      </c>
      <c r="F10649" s="35">
        <f t="shared" si="833"/>
        <v>1456.095749420469</v>
      </c>
      <c r="G10649" s="33">
        <f t="shared" si="834"/>
        <v>27264.28593626375</v>
      </c>
    </row>
    <row r="10650" spans="1:7" x14ac:dyDescent="0.2">
      <c r="A10650">
        <v>3066.6669999999999</v>
      </c>
      <c r="B10650">
        <v>8</v>
      </c>
      <c r="C10650" s="35">
        <f t="shared" si="830"/>
        <v>2648.9623246319816</v>
      </c>
      <c r="D10650" s="35">
        <f t="shared" si="831"/>
        <v>417.70467536801834</v>
      </c>
      <c r="E10650" s="35">
        <f t="shared" si="832"/>
        <v>855522.93497359217</v>
      </c>
      <c r="F10650" s="35">
        <f t="shared" si="833"/>
        <v>257292.5725132121</v>
      </c>
      <c r="G10650" s="33">
        <f t="shared" si="834"/>
        <v>174477.1958243016</v>
      </c>
    </row>
    <row r="10651" spans="1:7" x14ac:dyDescent="0.2">
      <c r="A10651">
        <v>2916.6669999999999</v>
      </c>
      <c r="B10651">
        <v>0</v>
      </c>
      <c r="C10651" s="35">
        <f t="shared" si="830"/>
        <v>772.63700460121436</v>
      </c>
      <c r="D10651" s="35">
        <f t="shared" si="831"/>
        <v>2144.0299953987856</v>
      </c>
      <c r="E10651" s="35">
        <f t="shared" si="832"/>
        <v>600539.4865525678</v>
      </c>
      <c r="F10651" s="35">
        <f t="shared" si="833"/>
        <v>1874394.1953994662</v>
      </c>
      <c r="G10651" s="33">
        <f t="shared" si="834"/>
        <v>4596864.6211697161</v>
      </c>
    </row>
    <row r="10652" spans="1:7" x14ac:dyDescent="0.2">
      <c r="A10652">
        <v>1600</v>
      </c>
      <c r="B10652">
        <v>2</v>
      </c>
      <c r="C10652" s="35">
        <f t="shared" si="830"/>
        <v>1241.7183346089062</v>
      </c>
      <c r="D10652" s="35">
        <f t="shared" si="831"/>
        <v>358.28166539109384</v>
      </c>
      <c r="E10652" s="35">
        <f t="shared" si="832"/>
        <v>293462.91156046838</v>
      </c>
      <c r="F10652" s="35">
        <f t="shared" si="833"/>
        <v>810006.90719254757</v>
      </c>
      <c r="G10652" s="33">
        <f t="shared" si="834"/>
        <v>128365.75175541572</v>
      </c>
    </row>
    <row r="10653" spans="1:7" x14ac:dyDescent="0.2">
      <c r="A10653">
        <v>300</v>
      </c>
      <c r="B10653">
        <v>1</v>
      </c>
      <c r="C10653" s="35">
        <f t="shared" si="830"/>
        <v>1007.1776696050603</v>
      </c>
      <c r="D10653" s="35">
        <f t="shared" si="831"/>
        <v>-707.17766960506026</v>
      </c>
      <c r="E10653" s="35">
        <f t="shared" si="832"/>
        <v>3391940.558578257</v>
      </c>
      <c r="F10653" s="35">
        <f t="shared" si="833"/>
        <v>1287191.2277555608</v>
      </c>
      <c r="G10653" s="33">
        <f t="shared" si="834"/>
        <v>500100.25638804375</v>
      </c>
    </row>
    <row r="10654" spans="1:7" x14ac:dyDescent="0.2">
      <c r="A10654">
        <v>720</v>
      </c>
      <c r="B10654">
        <v>3</v>
      </c>
      <c r="C10654" s="35">
        <f t="shared" si="830"/>
        <v>1476.2589996127522</v>
      </c>
      <c r="D10654" s="35">
        <f t="shared" si="831"/>
        <v>-756.25899961275218</v>
      </c>
      <c r="E10654" s="35">
        <f t="shared" si="832"/>
        <v>2021293.9341571252</v>
      </c>
      <c r="F10654" s="35">
        <f t="shared" si="833"/>
        <v>442841.23371042684</v>
      </c>
      <c r="G10654" s="33">
        <f t="shared" si="834"/>
        <v>571927.67449528072</v>
      </c>
    </row>
    <row r="10655" spans="1:7" x14ac:dyDescent="0.2">
      <c r="A10655">
        <v>3600</v>
      </c>
      <c r="B10655">
        <v>3</v>
      </c>
      <c r="C10655" s="35">
        <f t="shared" si="830"/>
        <v>1476.2589996127522</v>
      </c>
      <c r="D10655" s="35">
        <f t="shared" si="831"/>
        <v>2123.7410003872478</v>
      </c>
      <c r="E10655" s="35">
        <f t="shared" si="832"/>
        <v>2126574.2238407936</v>
      </c>
      <c r="F10655" s="35">
        <f t="shared" si="833"/>
        <v>442841.23371042684</v>
      </c>
      <c r="G10655" s="33">
        <f t="shared" si="834"/>
        <v>4510275.8367258282</v>
      </c>
    </row>
    <row r="10656" spans="1:7" x14ac:dyDescent="0.2">
      <c r="A10656">
        <v>2400</v>
      </c>
      <c r="B10656">
        <v>0</v>
      </c>
      <c r="C10656" s="35">
        <f t="shared" si="830"/>
        <v>772.63700460121436</v>
      </c>
      <c r="D10656" s="35">
        <f t="shared" si="831"/>
        <v>1627.3629953987856</v>
      </c>
      <c r="E10656" s="35">
        <f t="shared" si="832"/>
        <v>66707.436472598492</v>
      </c>
      <c r="F10656" s="35">
        <f t="shared" si="833"/>
        <v>1874394.1953994662</v>
      </c>
      <c r="G10656" s="33">
        <f t="shared" si="834"/>
        <v>2648310.318793308</v>
      </c>
    </row>
    <row r="10657" spans="1:7" x14ac:dyDescent="0.2">
      <c r="A10657">
        <v>3370</v>
      </c>
      <c r="B10657">
        <v>0</v>
      </c>
      <c r="C10657" s="35">
        <f t="shared" si="830"/>
        <v>772.63700460121436</v>
      </c>
      <c r="D10657" s="35">
        <f t="shared" si="831"/>
        <v>2597.3629953987856</v>
      </c>
      <c r="E10657" s="35">
        <f t="shared" si="832"/>
        <v>1508666.4229285563</v>
      </c>
      <c r="F10657" s="35">
        <f t="shared" si="833"/>
        <v>1874394.1953994662</v>
      </c>
      <c r="G10657" s="33">
        <f t="shared" si="834"/>
        <v>6746294.5298669524</v>
      </c>
    </row>
    <row r="10658" spans="1:7" x14ac:dyDescent="0.2">
      <c r="A10658">
        <v>1500</v>
      </c>
      <c r="B10658">
        <v>0</v>
      </c>
      <c r="C10658" s="35">
        <f t="shared" si="830"/>
        <v>772.63700460121436</v>
      </c>
      <c r="D10658" s="35">
        <f t="shared" si="831"/>
        <v>727.36299539878564</v>
      </c>
      <c r="E10658" s="35">
        <f t="shared" si="832"/>
        <v>411807.34594645206</v>
      </c>
      <c r="F10658" s="35">
        <f t="shared" si="833"/>
        <v>1874394.1953994662</v>
      </c>
      <c r="G10658" s="33">
        <f t="shared" si="834"/>
        <v>529056.92707549385</v>
      </c>
    </row>
    <row r="10659" spans="1:7" x14ac:dyDescent="0.2">
      <c r="A10659">
        <v>450</v>
      </c>
      <c r="B10659">
        <v>3</v>
      </c>
      <c r="C10659" s="35">
        <f t="shared" si="830"/>
        <v>1476.2589996127522</v>
      </c>
      <c r="D10659" s="35">
        <f t="shared" si="831"/>
        <v>-1026.2589996127522</v>
      </c>
      <c r="E10659" s="35">
        <f t="shared" si="832"/>
        <v>2861923.9069992811</v>
      </c>
      <c r="F10659" s="35">
        <f t="shared" si="833"/>
        <v>442841.23371042684</v>
      </c>
      <c r="G10659" s="33">
        <f t="shared" si="834"/>
        <v>1053207.5342861668</v>
      </c>
    </row>
    <row r="10660" spans="1:7" x14ac:dyDescent="0.2">
      <c r="A10660">
        <v>700</v>
      </c>
      <c r="B10660">
        <v>6</v>
      </c>
      <c r="C10660" s="35">
        <f t="shared" si="830"/>
        <v>2179.88099462429</v>
      </c>
      <c r="D10660" s="35">
        <f t="shared" si="831"/>
        <v>-1479.88099462429</v>
      </c>
      <c r="E10660" s="35">
        <f t="shared" si="832"/>
        <v>2078562.821034322</v>
      </c>
      <c r="F10660" s="35">
        <f t="shared" si="833"/>
        <v>1456.095749420469</v>
      </c>
      <c r="G10660" s="33">
        <f t="shared" si="834"/>
        <v>2190047.7582501778</v>
      </c>
    </row>
    <row r="10661" spans="1:7" x14ac:dyDescent="0.2">
      <c r="A10661">
        <v>900</v>
      </c>
      <c r="B10661">
        <v>6</v>
      </c>
      <c r="C10661" s="35">
        <f t="shared" si="830"/>
        <v>2179.88099462429</v>
      </c>
      <c r="D10661" s="35">
        <f t="shared" si="831"/>
        <v>-1279.88099462429</v>
      </c>
      <c r="E10661" s="35">
        <f t="shared" si="832"/>
        <v>1541873.9522623545</v>
      </c>
      <c r="F10661" s="35">
        <f t="shared" si="833"/>
        <v>1456.095749420469</v>
      </c>
      <c r="G10661" s="33">
        <f t="shared" si="834"/>
        <v>1638095.3604004618</v>
      </c>
    </row>
    <row r="10662" spans="1:7" x14ac:dyDescent="0.2">
      <c r="A10662">
        <v>470</v>
      </c>
      <c r="B10662">
        <v>1</v>
      </c>
      <c r="C10662" s="35">
        <f t="shared" si="830"/>
        <v>1007.1776696050603</v>
      </c>
      <c r="D10662" s="35">
        <f t="shared" si="831"/>
        <v>-537.17766960506026</v>
      </c>
      <c r="E10662" s="35">
        <f t="shared" si="832"/>
        <v>2794655.0201220843</v>
      </c>
      <c r="F10662" s="35">
        <f t="shared" si="833"/>
        <v>1287191.2277555608</v>
      </c>
      <c r="G10662" s="33">
        <f t="shared" si="834"/>
        <v>288559.84872232331</v>
      </c>
    </row>
    <row r="10663" spans="1:7" x14ac:dyDescent="0.2">
      <c r="A10663">
        <v>275</v>
      </c>
      <c r="B10663">
        <v>2</v>
      </c>
      <c r="C10663" s="35">
        <f t="shared" si="830"/>
        <v>1241.7183346089062</v>
      </c>
      <c r="D10663" s="35">
        <f t="shared" si="831"/>
        <v>-966.71833460890616</v>
      </c>
      <c r="E10663" s="35">
        <f t="shared" si="832"/>
        <v>3484651.6671747528</v>
      </c>
      <c r="F10663" s="35">
        <f t="shared" si="833"/>
        <v>810006.90719254757</v>
      </c>
      <c r="G10663" s="33">
        <f t="shared" si="834"/>
        <v>934544.33846901706</v>
      </c>
    </row>
    <row r="10664" spans="1:7" x14ac:dyDescent="0.2">
      <c r="A10664">
        <v>2000</v>
      </c>
      <c r="B10664">
        <v>6</v>
      </c>
      <c r="C10664" s="35">
        <f t="shared" si="830"/>
        <v>2179.88099462429</v>
      </c>
      <c r="D10664" s="35">
        <f t="shared" si="831"/>
        <v>-179.88099462429</v>
      </c>
      <c r="E10664" s="35">
        <f t="shared" si="832"/>
        <v>20085.174016533423</v>
      </c>
      <c r="F10664" s="35">
        <f t="shared" si="833"/>
        <v>1456.095749420469</v>
      </c>
      <c r="G10664" s="33">
        <f t="shared" si="834"/>
        <v>32357.172227023846</v>
      </c>
    </row>
    <row r="10665" spans="1:7" x14ac:dyDescent="0.2">
      <c r="A10665">
        <v>2400</v>
      </c>
      <c r="B10665">
        <v>9</v>
      </c>
      <c r="C10665" s="35">
        <f t="shared" si="830"/>
        <v>2883.5029896358278</v>
      </c>
      <c r="D10665" s="35">
        <f t="shared" si="831"/>
        <v>-483.50298963582782</v>
      </c>
      <c r="E10665" s="35">
        <f t="shared" si="832"/>
        <v>66707.436472598492</v>
      </c>
      <c r="F10665" s="35">
        <f t="shared" si="833"/>
        <v>550238.7815164472</v>
      </c>
      <c r="G10665" s="33">
        <f t="shared" si="834"/>
        <v>233775.14098678343</v>
      </c>
    </row>
    <row r="10666" spans="1:7" x14ac:dyDescent="0.2">
      <c r="A10666">
        <v>3000</v>
      </c>
      <c r="B10666">
        <v>6</v>
      </c>
      <c r="C10666" s="35">
        <f t="shared" si="830"/>
        <v>2179.88099462429</v>
      </c>
      <c r="D10666" s="35">
        <f t="shared" si="831"/>
        <v>820.11900537571</v>
      </c>
      <c r="E10666" s="35">
        <f t="shared" si="832"/>
        <v>736640.83015669615</v>
      </c>
      <c r="F10666" s="35">
        <f t="shared" si="833"/>
        <v>1456.095749420469</v>
      </c>
      <c r="G10666" s="33">
        <f t="shared" si="834"/>
        <v>672595.1829784438</v>
      </c>
    </row>
    <row r="10667" spans="1:7" x14ac:dyDescent="0.2">
      <c r="A10667">
        <v>1050</v>
      </c>
      <c r="B10667">
        <v>12</v>
      </c>
      <c r="C10667" s="35">
        <f t="shared" si="830"/>
        <v>3587.1249846473656</v>
      </c>
      <c r="D10667" s="35">
        <f t="shared" si="831"/>
        <v>-2537.1249846473656</v>
      </c>
      <c r="E10667" s="35">
        <f t="shared" si="832"/>
        <v>1191857.3006833789</v>
      </c>
      <c r="F10667" s="35">
        <f t="shared" si="833"/>
        <v>2089189.2910115072</v>
      </c>
      <c r="G10667" s="33">
        <f t="shared" si="834"/>
        <v>6437003.1877218951</v>
      </c>
    </row>
    <row r="10668" spans="1:7" x14ac:dyDescent="0.2">
      <c r="A10668">
        <v>3500</v>
      </c>
      <c r="B10668">
        <v>3</v>
      </c>
      <c r="C10668" s="35">
        <f t="shared" si="830"/>
        <v>1476.2589996127522</v>
      </c>
      <c r="D10668" s="35">
        <f t="shared" si="831"/>
        <v>2023.7410003872478</v>
      </c>
      <c r="E10668" s="35">
        <f t="shared" si="832"/>
        <v>1844918.6582267773</v>
      </c>
      <c r="F10668" s="35">
        <f t="shared" si="833"/>
        <v>442841.23371042684</v>
      </c>
      <c r="G10668" s="33">
        <f t="shared" si="834"/>
        <v>4095527.6366483788</v>
      </c>
    </row>
    <row r="10669" spans="1:7" x14ac:dyDescent="0.2">
      <c r="A10669">
        <v>3033.3330000000001</v>
      </c>
      <c r="B10669">
        <v>4</v>
      </c>
      <c r="C10669" s="35">
        <f t="shared" si="830"/>
        <v>1710.799664616598</v>
      </c>
      <c r="D10669" s="35">
        <f t="shared" si="831"/>
        <v>1322.5333353834021</v>
      </c>
      <c r="E10669" s="35">
        <f t="shared" si="832"/>
        <v>794969.8687318163</v>
      </c>
      <c r="F10669" s="35">
        <f t="shared" si="833"/>
        <v>185694.20730919892</v>
      </c>
      <c r="G10669" s="33">
        <f t="shared" si="834"/>
        <v>1749094.4232003463</v>
      </c>
    </row>
    <row r="10670" spans="1:7" x14ac:dyDescent="0.2">
      <c r="A10670">
        <v>2800</v>
      </c>
      <c r="B10670">
        <v>9</v>
      </c>
      <c r="C10670" s="35">
        <f t="shared" si="830"/>
        <v>2883.5029896358278</v>
      </c>
      <c r="D10670" s="35">
        <f t="shared" si="831"/>
        <v>-83.502989635827817</v>
      </c>
      <c r="E10670" s="35">
        <f t="shared" si="832"/>
        <v>433329.69892866357</v>
      </c>
      <c r="F10670" s="35">
        <f t="shared" si="833"/>
        <v>550238.7815164472</v>
      </c>
      <c r="G10670" s="33">
        <f t="shared" si="834"/>
        <v>6972.7492781211677</v>
      </c>
    </row>
    <row r="10671" spans="1:7" x14ac:dyDescent="0.2">
      <c r="A10671">
        <v>1600</v>
      </c>
      <c r="B10671">
        <v>12</v>
      </c>
      <c r="C10671" s="35">
        <f t="shared" si="830"/>
        <v>3587.1249846473656</v>
      </c>
      <c r="D10671" s="35">
        <f t="shared" si="831"/>
        <v>-1987.1249846473656</v>
      </c>
      <c r="E10671" s="35">
        <f t="shared" si="832"/>
        <v>293462.91156046838</v>
      </c>
      <c r="F10671" s="35">
        <f t="shared" si="833"/>
        <v>2089189.2910115072</v>
      </c>
      <c r="G10671" s="33">
        <f t="shared" si="834"/>
        <v>3948665.7046097931</v>
      </c>
    </row>
    <row r="10672" spans="1:7" x14ac:dyDescent="0.2">
      <c r="A10672">
        <v>1050</v>
      </c>
      <c r="B10672">
        <v>6</v>
      </c>
      <c r="C10672" s="35">
        <f t="shared" si="830"/>
        <v>2179.88099462429</v>
      </c>
      <c r="D10672" s="35">
        <f t="shared" si="831"/>
        <v>-1129.88099462429</v>
      </c>
      <c r="E10672" s="35">
        <f t="shared" si="832"/>
        <v>1191857.3006833789</v>
      </c>
      <c r="F10672" s="35">
        <f t="shared" si="833"/>
        <v>1456.095749420469</v>
      </c>
      <c r="G10672" s="33">
        <f t="shared" si="834"/>
        <v>1276631.0620131749</v>
      </c>
    </row>
    <row r="10673" spans="1:7" x14ac:dyDescent="0.2">
      <c r="A10673">
        <v>16800</v>
      </c>
      <c r="B10673">
        <v>4</v>
      </c>
      <c r="C10673" s="35">
        <f t="shared" si="830"/>
        <v>1710.799664616598</v>
      </c>
      <c r="D10673" s="35">
        <f t="shared" si="831"/>
        <v>15089.200335383402</v>
      </c>
      <c r="E10673" s="35">
        <f t="shared" si="832"/>
        <v>214865108.88489091</v>
      </c>
      <c r="F10673" s="35">
        <f t="shared" si="833"/>
        <v>185694.20730919892</v>
      </c>
      <c r="G10673" s="33">
        <f t="shared" si="834"/>
        <v>227683966.7613346</v>
      </c>
    </row>
    <row r="10674" spans="1:7" x14ac:dyDescent="0.2">
      <c r="A10674">
        <v>1333.3330000000001</v>
      </c>
      <c r="B10674">
        <v>12</v>
      </c>
      <c r="C10674" s="35">
        <f t="shared" si="830"/>
        <v>3587.1249846473656</v>
      </c>
      <c r="D10674" s="35">
        <f t="shared" si="831"/>
        <v>-2253.7919846473656</v>
      </c>
      <c r="E10674" s="35">
        <f t="shared" si="832"/>
        <v>653493.05329353944</v>
      </c>
      <c r="F10674" s="35">
        <f t="shared" si="833"/>
        <v>2089189.2910115072</v>
      </c>
      <c r="G10674" s="33">
        <f t="shared" si="834"/>
        <v>5079578.3100607106</v>
      </c>
    </row>
    <row r="10675" spans="1:7" x14ac:dyDescent="0.2">
      <c r="A10675">
        <v>2216.6669999999999</v>
      </c>
      <c r="B10675">
        <v>0</v>
      </c>
      <c r="C10675" s="35">
        <f t="shared" si="830"/>
        <v>772.63700460121436</v>
      </c>
      <c r="D10675" s="35">
        <f t="shared" si="831"/>
        <v>1444.0299953987856</v>
      </c>
      <c r="E10675" s="35">
        <f t="shared" si="832"/>
        <v>5616.7272544540392</v>
      </c>
      <c r="F10675" s="35">
        <f t="shared" si="833"/>
        <v>1874394.1953994662</v>
      </c>
      <c r="G10675" s="33">
        <f t="shared" si="834"/>
        <v>2085222.6276114166</v>
      </c>
    </row>
    <row r="10676" spans="1:7" x14ac:dyDescent="0.2">
      <c r="A10676">
        <v>2566.6669999999999</v>
      </c>
      <c r="B10676">
        <v>5</v>
      </c>
      <c r="C10676" s="35">
        <f t="shared" si="830"/>
        <v>1945.340329620444</v>
      </c>
      <c r="D10676" s="35">
        <f t="shared" si="831"/>
        <v>621.32667037955594</v>
      </c>
      <c r="E10676" s="35">
        <f t="shared" si="832"/>
        <v>180578.10690351092</v>
      </c>
      <c r="F10676" s="35">
        <f t="shared" si="833"/>
        <v>38565.827988863377</v>
      </c>
      <c r="G10676" s="33">
        <f t="shared" si="834"/>
        <v>386046.83132494538</v>
      </c>
    </row>
    <row r="10677" spans="1:7" x14ac:dyDescent="0.2">
      <c r="A10677">
        <v>2000</v>
      </c>
      <c r="B10677">
        <v>6</v>
      </c>
      <c r="C10677" s="35">
        <f t="shared" si="830"/>
        <v>2179.88099462429</v>
      </c>
      <c r="D10677" s="35">
        <f t="shared" si="831"/>
        <v>-179.88099462429</v>
      </c>
      <c r="E10677" s="35">
        <f t="shared" si="832"/>
        <v>20085.174016533423</v>
      </c>
      <c r="F10677" s="35">
        <f t="shared" si="833"/>
        <v>1456.095749420469</v>
      </c>
      <c r="G10677" s="33">
        <f t="shared" si="834"/>
        <v>32357.172227023846</v>
      </c>
    </row>
    <row r="10678" spans="1:7" x14ac:dyDescent="0.2">
      <c r="A10678">
        <v>2000</v>
      </c>
      <c r="B10678">
        <v>11</v>
      </c>
      <c r="C10678" s="35">
        <f t="shared" si="830"/>
        <v>3352.5843196435194</v>
      </c>
      <c r="D10678" s="35">
        <f t="shared" si="831"/>
        <v>-1352.5843196435194</v>
      </c>
      <c r="E10678" s="35">
        <f t="shared" si="832"/>
        <v>20085.174016533423</v>
      </c>
      <c r="F10678" s="35">
        <f t="shared" si="833"/>
        <v>1466187.1407655939</v>
      </c>
      <c r="G10678" s="33">
        <f t="shared" si="834"/>
        <v>1829484.3417455223</v>
      </c>
    </row>
    <row r="10679" spans="1:7" x14ac:dyDescent="0.2">
      <c r="A10679">
        <v>2000</v>
      </c>
      <c r="B10679">
        <v>8</v>
      </c>
      <c r="C10679" s="35">
        <f t="shared" si="830"/>
        <v>2648.9623246319816</v>
      </c>
      <c r="D10679" s="35">
        <f t="shared" si="831"/>
        <v>-648.96232463198157</v>
      </c>
      <c r="E10679" s="35">
        <f t="shared" si="832"/>
        <v>20085.174016533423</v>
      </c>
      <c r="F10679" s="35">
        <f t="shared" si="833"/>
        <v>257292.5725132121</v>
      </c>
      <c r="G10679" s="33">
        <f t="shared" si="834"/>
        <v>421152.09879174543</v>
      </c>
    </row>
    <row r="10680" spans="1:7" x14ac:dyDescent="0.2">
      <c r="A10680">
        <v>3500</v>
      </c>
      <c r="B10680">
        <v>9</v>
      </c>
      <c r="C10680" s="35">
        <f t="shared" si="830"/>
        <v>2883.5029896358278</v>
      </c>
      <c r="D10680" s="35">
        <f t="shared" si="831"/>
        <v>616.49701036417218</v>
      </c>
      <c r="E10680" s="35">
        <f t="shared" si="832"/>
        <v>1844918.6582267773</v>
      </c>
      <c r="F10680" s="35">
        <f t="shared" si="833"/>
        <v>550238.7815164472</v>
      </c>
      <c r="G10680" s="33">
        <f t="shared" si="834"/>
        <v>380068.56378796225</v>
      </c>
    </row>
    <row r="10681" spans="1:7" x14ac:dyDescent="0.2">
      <c r="A10681">
        <v>1200</v>
      </c>
      <c r="B10681">
        <v>6</v>
      </c>
      <c r="C10681" s="35">
        <f t="shared" si="830"/>
        <v>2179.88099462429</v>
      </c>
      <c r="D10681" s="35">
        <f t="shared" si="831"/>
        <v>-979.88099462429</v>
      </c>
      <c r="E10681" s="35">
        <f t="shared" si="832"/>
        <v>886840.64910440333</v>
      </c>
      <c r="F10681" s="35">
        <f t="shared" si="833"/>
        <v>1456.095749420469</v>
      </c>
      <c r="G10681" s="33">
        <f t="shared" si="834"/>
        <v>960166.7636258878</v>
      </c>
    </row>
    <row r="10682" spans="1:7" x14ac:dyDescent="0.2">
      <c r="A10682">
        <v>600</v>
      </c>
      <c r="B10682">
        <v>0</v>
      </c>
      <c r="C10682" s="35">
        <f t="shared" si="830"/>
        <v>772.63700460121436</v>
      </c>
      <c r="D10682" s="35">
        <f t="shared" si="831"/>
        <v>-172.63700460121436</v>
      </c>
      <c r="E10682" s="35">
        <f t="shared" si="832"/>
        <v>2376907.2554203058</v>
      </c>
      <c r="F10682" s="35">
        <f t="shared" si="833"/>
        <v>1874394.1953994662</v>
      </c>
      <c r="G10682" s="33">
        <f t="shared" si="834"/>
        <v>29803.535357679706</v>
      </c>
    </row>
    <row r="10683" spans="1:7" x14ac:dyDescent="0.2">
      <c r="A10683">
        <v>800</v>
      </c>
      <c r="B10683">
        <v>9</v>
      </c>
      <c r="C10683" s="35">
        <f t="shared" si="830"/>
        <v>2883.5029896358278</v>
      </c>
      <c r="D10683" s="35">
        <f t="shared" si="831"/>
        <v>-2083.5029896358278</v>
      </c>
      <c r="E10683" s="35">
        <f t="shared" si="832"/>
        <v>1800218.3866483383</v>
      </c>
      <c r="F10683" s="35">
        <f t="shared" si="833"/>
        <v>550238.7815164472</v>
      </c>
      <c r="G10683" s="33">
        <f t="shared" si="834"/>
        <v>4340984.7078214325</v>
      </c>
    </row>
    <row r="10684" spans="1:7" x14ac:dyDescent="0.2">
      <c r="A10684">
        <v>1920</v>
      </c>
      <c r="B10684">
        <v>7</v>
      </c>
      <c r="C10684" s="35">
        <f t="shared" si="830"/>
        <v>2414.4216596281358</v>
      </c>
      <c r="D10684" s="35">
        <f t="shared" si="831"/>
        <v>-494.42165962813579</v>
      </c>
      <c r="E10684" s="35">
        <f t="shared" si="832"/>
        <v>49160.721525320412</v>
      </c>
      <c r="F10684" s="35">
        <f t="shared" si="833"/>
        <v>74365.010590870079</v>
      </c>
      <c r="G10684" s="33">
        <f t="shared" si="834"/>
        <v>244452.77750944014</v>
      </c>
    </row>
    <row r="10685" spans="1:7" x14ac:dyDescent="0.2">
      <c r="A10685">
        <v>1316.6669999999999</v>
      </c>
      <c r="B10685">
        <v>5</v>
      </c>
      <c r="C10685" s="35">
        <f t="shared" si="830"/>
        <v>1945.340329620444</v>
      </c>
      <c r="D10685" s="35">
        <f t="shared" si="831"/>
        <v>-628.67332962044406</v>
      </c>
      <c r="E10685" s="35">
        <f t="shared" si="832"/>
        <v>680716.03672830772</v>
      </c>
      <c r="F10685" s="35">
        <f t="shared" si="833"/>
        <v>38565.827988863377</v>
      </c>
      <c r="G10685" s="33">
        <f t="shared" si="834"/>
        <v>395230.15537605551</v>
      </c>
    </row>
    <row r="10686" spans="1:7" x14ac:dyDescent="0.2">
      <c r="A10686">
        <v>900</v>
      </c>
      <c r="B10686">
        <v>0</v>
      </c>
      <c r="C10686" s="35">
        <f t="shared" si="830"/>
        <v>772.63700460121436</v>
      </c>
      <c r="D10686" s="35">
        <f t="shared" si="831"/>
        <v>127.36299539878564</v>
      </c>
      <c r="E10686" s="35">
        <f t="shared" si="832"/>
        <v>1541873.9522623545</v>
      </c>
      <c r="F10686" s="35">
        <f t="shared" si="833"/>
        <v>1874394.1953994662</v>
      </c>
      <c r="G10686" s="33">
        <f t="shared" si="834"/>
        <v>16221.332596951093</v>
      </c>
    </row>
    <row r="10687" spans="1:7" x14ac:dyDescent="0.2">
      <c r="A10687">
        <v>3500</v>
      </c>
      <c r="B10687">
        <v>9</v>
      </c>
      <c r="C10687" s="35">
        <f t="shared" si="830"/>
        <v>2883.5029896358278</v>
      </c>
      <c r="D10687" s="35">
        <f t="shared" si="831"/>
        <v>616.49701036417218</v>
      </c>
      <c r="E10687" s="35">
        <f t="shared" si="832"/>
        <v>1844918.6582267773</v>
      </c>
      <c r="F10687" s="35">
        <f t="shared" si="833"/>
        <v>550238.7815164472</v>
      </c>
      <c r="G10687" s="33">
        <f t="shared" si="834"/>
        <v>380068.56378796225</v>
      </c>
    </row>
    <row r="10688" spans="1:7" x14ac:dyDescent="0.2">
      <c r="A10688">
        <v>9333.3330000000005</v>
      </c>
      <c r="B10688">
        <v>17</v>
      </c>
      <c r="C10688" s="35">
        <f t="shared" si="830"/>
        <v>4759.8283096665946</v>
      </c>
      <c r="D10688" s="35">
        <f t="shared" si="831"/>
        <v>4573.504690333406</v>
      </c>
      <c r="E10688" s="35">
        <f t="shared" si="832"/>
        <v>51719266.302414849</v>
      </c>
      <c r="F10688" s="35">
        <f t="shared" si="833"/>
        <v>6854479.7484544544</v>
      </c>
      <c r="G10688" s="33">
        <f t="shared" si="834"/>
        <v>20916945.152501665</v>
      </c>
    </row>
    <row r="10689" spans="1:7" x14ac:dyDescent="0.2">
      <c r="A10689">
        <v>10333.33</v>
      </c>
      <c r="B10689">
        <v>17</v>
      </c>
      <c r="C10689" s="35">
        <f t="shared" si="830"/>
        <v>4759.8283096665946</v>
      </c>
      <c r="D10689" s="35">
        <f t="shared" si="831"/>
        <v>5573.5016903334053</v>
      </c>
      <c r="E10689" s="35">
        <f t="shared" si="832"/>
        <v>67102438.808899038</v>
      </c>
      <c r="F10689" s="35">
        <f t="shared" si="833"/>
        <v>6854479.7484544544</v>
      </c>
      <c r="G10689" s="33">
        <f t="shared" si="834"/>
        <v>31063921.092149328</v>
      </c>
    </row>
    <row r="10690" spans="1:7" x14ac:dyDescent="0.2">
      <c r="A10690">
        <v>2970.8330000000001</v>
      </c>
      <c r="B10690">
        <v>1</v>
      </c>
      <c r="C10690" s="35">
        <f t="shared" si="830"/>
        <v>1007.1776696050603</v>
      </c>
      <c r="D10690" s="35">
        <f t="shared" si="831"/>
        <v>1963.6553303949399</v>
      </c>
      <c r="E10690" s="35">
        <f t="shared" si="832"/>
        <v>687424.76522305608</v>
      </c>
      <c r="F10690" s="35">
        <f t="shared" si="833"/>
        <v>1287191.2277555608</v>
      </c>
      <c r="G10690" s="33">
        <f t="shared" si="834"/>
        <v>3855942.2565884609</v>
      </c>
    </row>
    <row r="10691" spans="1:7" x14ac:dyDescent="0.2">
      <c r="A10691">
        <v>2566.6669999999999</v>
      </c>
      <c r="B10691">
        <v>1</v>
      </c>
      <c r="C10691" s="35">
        <f t="shared" ref="C10691:C10754" si="835">$J$20+$J$21*B10691</f>
        <v>1007.1776696050603</v>
      </c>
      <c r="D10691" s="35">
        <f t="shared" ref="D10691:D10754" si="836">A10691-C10691</f>
        <v>1559.4893303949398</v>
      </c>
      <c r="E10691" s="35">
        <f t="shared" ref="E10691:E10754" si="837">(A10691-$J$16)^2</f>
        <v>180578.10690351092</v>
      </c>
      <c r="F10691" s="35">
        <f t="shared" ref="F10691:F10754" si="838">(C10691-$J$16)^2</f>
        <v>1287191.2277555608</v>
      </c>
      <c r="G10691" s="33">
        <f t="shared" ref="G10691:G10754" si="839">(A10691-C10691)^2</f>
        <v>2432006.9716156577</v>
      </c>
    </row>
    <row r="10692" spans="1:7" x14ac:dyDescent="0.2">
      <c r="A10692">
        <v>2916.6669999999999</v>
      </c>
      <c r="B10692">
        <v>12</v>
      </c>
      <c r="C10692" s="35">
        <f t="shared" si="835"/>
        <v>3587.1249846473656</v>
      </c>
      <c r="D10692" s="35">
        <f t="shared" si="836"/>
        <v>-670.45798464736572</v>
      </c>
      <c r="E10692" s="35">
        <f t="shared" si="837"/>
        <v>600539.4865525678</v>
      </c>
      <c r="F10692" s="35">
        <f t="shared" si="838"/>
        <v>2089189.2910115072</v>
      </c>
      <c r="G10692" s="33">
        <f t="shared" si="839"/>
        <v>449513.90917740727</v>
      </c>
    </row>
    <row r="10693" spans="1:7" x14ac:dyDescent="0.2">
      <c r="A10693">
        <v>3041.6669999999999</v>
      </c>
      <c r="B10693">
        <v>17</v>
      </c>
      <c r="C10693" s="35">
        <f t="shared" si="835"/>
        <v>4759.8283096665946</v>
      </c>
      <c r="D10693" s="35">
        <f t="shared" si="836"/>
        <v>-1718.1613096665947</v>
      </c>
      <c r="E10693" s="35">
        <f t="shared" si="837"/>
        <v>809900.69357008813</v>
      </c>
      <c r="F10693" s="35">
        <f t="shared" si="838"/>
        <v>6854479.7484544544</v>
      </c>
      <c r="G10693" s="33">
        <f t="shared" si="839"/>
        <v>2952078.2860352276</v>
      </c>
    </row>
    <row r="10694" spans="1:7" x14ac:dyDescent="0.2">
      <c r="A10694">
        <v>700</v>
      </c>
      <c r="B10694">
        <v>2</v>
      </c>
      <c r="C10694" s="35">
        <f t="shared" si="835"/>
        <v>1241.7183346089062</v>
      </c>
      <c r="D10694" s="35">
        <f t="shared" si="836"/>
        <v>-541.71833460890616</v>
      </c>
      <c r="E10694" s="35">
        <f t="shared" si="837"/>
        <v>2078562.821034322</v>
      </c>
      <c r="F10694" s="35">
        <f t="shared" si="838"/>
        <v>810006.90719254757</v>
      </c>
      <c r="G10694" s="33">
        <f t="shared" si="839"/>
        <v>293458.7540514468</v>
      </c>
    </row>
    <row r="10695" spans="1:7" x14ac:dyDescent="0.2">
      <c r="A10695">
        <v>2250</v>
      </c>
      <c r="B10695">
        <v>0</v>
      </c>
      <c r="C10695" s="35">
        <f t="shared" si="835"/>
        <v>772.63700460121436</v>
      </c>
      <c r="D10695" s="35">
        <f t="shared" si="836"/>
        <v>1477.3629953987856</v>
      </c>
      <c r="E10695" s="35">
        <f t="shared" si="837"/>
        <v>11724.088051574096</v>
      </c>
      <c r="F10695" s="35">
        <f t="shared" si="838"/>
        <v>1874394.1953994662</v>
      </c>
      <c r="G10695" s="33">
        <f t="shared" si="839"/>
        <v>2182601.4201736725</v>
      </c>
    </row>
    <row r="10696" spans="1:7" x14ac:dyDescent="0.2">
      <c r="A10696">
        <v>1500</v>
      </c>
      <c r="B10696">
        <v>2</v>
      </c>
      <c r="C10696" s="35">
        <f t="shared" si="835"/>
        <v>1241.7183346089062</v>
      </c>
      <c r="D10696" s="35">
        <f t="shared" si="836"/>
        <v>258.28166539109384</v>
      </c>
      <c r="E10696" s="35">
        <f t="shared" si="837"/>
        <v>411807.34594645206</v>
      </c>
      <c r="F10696" s="35">
        <f t="shared" si="838"/>
        <v>810006.90719254757</v>
      </c>
      <c r="G10696" s="33">
        <f t="shared" si="839"/>
        <v>66709.418677196954</v>
      </c>
    </row>
    <row r="10697" spans="1:7" x14ac:dyDescent="0.2">
      <c r="A10697">
        <v>1500</v>
      </c>
      <c r="B10697">
        <v>0</v>
      </c>
      <c r="C10697" s="35">
        <f t="shared" si="835"/>
        <v>772.63700460121436</v>
      </c>
      <c r="D10697" s="35">
        <f t="shared" si="836"/>
        <v>727.36299539878564</v>
      </c>
      <c r="E10697" s="35">
        <f t="shared" si="837"/>
        <v>411807.34594645206</v>
      </c>
      <c r="F10697" s="35">
        <f t="shared" si="838"/>
        <v>1874394.1953994662</v>
      </c>
      <c r="G10697" s="33">
        <f t="shared" si="839"/>
        <v>529056.92707549385</v>
      </c>
    </row>
    <row r="10698" spans="1:7" x14ac:dyDescent="0.2">
      <c r="A10698">
        <v>3035</v>
      </c>
      <c r="B10698">
        <v>6</v>
      </c>
      <c r="C10698" s="35">
        <f t="shared" si="835"/>
        <v>2179.88099462429</v>
      </c>
      <c r="D10698" s="35">
        <f t="shared" si="836"/>
        <v>855.11900537571</v>
      </c>
      <c r="E10698" s="35">
        <f t="shared" si="837"/>
        <v>797945.27812160179</v>
      </c>
      <c r="F10698" s="35">
        <f t="shared" si="838"/>
        <v>1456.095749420469</v>
      </c>
      <c r="G10698" s="33">
        <f t="shared" si="839"/>
        <v>731228.5133547436</v>
      </c>
    </row>
    <row r="10699" spans="1:7" x14ac:dyDescent="0.2">
      <c r="A10699">
        <v>800</v>
      </c>
      <c r="B10699">
        <v>12</v>
      </c>
      <c r="C10699" s="35">
        <f t="shared" si="835"/>
        <v>3587.1249846473656</v>
      </c>
      <c r="D10699" s="35">
        <f t="shared" si="836"/>
        <v>-2787.1249846473656</v>
      </c>
      <c r="E10699" s="35">
        <f t="shared" si="837"/>
        <v>1800218.3866483383</v>
      </c>
      <c r="F10699" s="35">
        <f t="shared" si="838"/>
        <v>2089189.2910115072</v>
      </c>
      <c r="G10699" s="33">
        <f t="shared" si="839"/>
        <v>7768065.6800455777</v>
      </c>
    </row>
    <row r="10700" spans="1:7" x14ac:dyDescent="0.2">
      <c r="A10700">
        <v>240</v>
      </c>
      <c r="B10700">
        <v>6</v>
      </c>
      <c r="C10700" s="35">
        <f t="shared" si="835"/>
        <v>2179.88099462429</v>
      </c>
      <c r="D10700" s="35">
        <f t="shared" si="836"/>
        <v>-1939.88099462429</v>
      </c>
      <c r="E10700" s="35">
        <f t="shared" si="837"/>
        <v>3616547.219209847</v>
      </c>
      <c r="F10700" s="35">
        <f t="shared" si="838"/>
        <v>1456.095749420469</v>
      </c>
      <c r="G10700" s="33">
        <f t="shared" si="839"/>
        <v>3763138.2733045248</v>
      </c>
    </row>
    <row r="10701" spans="1:7" x14ac:dyDescent="0.2">
      <c r="A10701">
        <v>1600</v>
      </c>
      <c r="B10701">
        <v>3</v>
      </c>
      <c r="C10701" s="35">
        <f t="shared" si="835"/>
        <v>1476.2589996127522</v>
      </c>
      <c r="D10701" s="35">
        <f t="shared" si="836"/>
        <v>123.74100038724782</v>
      </c>
      <c r="E10701" s="35">
        <f t="shared" si="837"/>
        <v>293462.91156046838</v>
      </c>
      <c r="F10701" s="35">
        <f t="shared" si="838"/>
        <v>442841.23371042684</v>
      </c>
      <c r="G10701" s="33">
        <f t="shared" si="839"/>
        <v>15311.835176836867</v>
      </c>
    </row>
    <row r="10702" spans="1:7" x14ac:dyDescent="0.2">
      <c r="A10702">
        <v>2000</v>
      </c>
      <c r="B10702">
        <v>8</v>
      </c>
      <c r="C10702" s="35">
        <f t="shared" si="835"/>
        <v>2648.9623246319816</v>
      </c>
      <c r="D10702" s="35">
        <f t="shared" si="836"/>
        <v>-648.96232463198157</v>
      </c>
      <c r="E10702" s="35">
        <f t="shared" si="837"/>
        <v>20085.174016533423</v>
      </c>
      <c r="F10702" s="35">
        <f t="shared" si="838"/>
        <v>257292.5725132121</v>
      </c>
      <c r="G10702" s="33">
        <f t="shared" si="839"/>
        <v>421152.09879174543</v>
      </c>
    </row>
    <row r="10703" spans="1:7" x14ac:dyDescent="0.2">
      <c r="A10703">
        <v>790</v>
      </c>
      <c r="B10703">
        <v>3</v>
      </c>
      <c r="C10703" s="35">
        <f t="shared" si="835"/>
        <v>1476.2589996127522</v>
      </c>
      <c r="D10703" s="35">
        <f t="shared" si="836"/>
        <v>-686.25899961275218</v>
      </c>
      <c r="E10703" s="35">
        <f t="shared" si="837"/>
        <v>1827152.8300869365</v>
      </c>
      <c r="F10703" s="35">
        <f t="shared" si="838"/>
        <v>442841.23371042684</v>
      </c>
      <c r="G10703" s="33">
        <f t="shared" si="839"/>
        <v>470951.41454949538</v>
      </c>
    </row>
    <row r="10704" spans="1:7" x14ac:dyDescent="0.2">
      <c r="A10704">
        <v>3033.3330000000001</v>
      </c>
      <c r="B10704">
        <v>10</v>
      </c>
      <c r="C10704" s="35">
        <f t="shared" si="835"/>
        <v>3118.0436546396736</v>
      </c>
      <c r="D10704" s="35">
        <f t="shared" si="836"/>
        <v>-84.710654639673521</v>
      </c>
      <c r="E10704" s="35">
        <f t="shared" si="837"/>
        <v>794969.8687318163</v>
      </c>
      <c r="F10704" s="35">
        <f t="shared" si="838"/>
        <v>953203.63760057429</v>
      </c>
      <c r="G10704" s="33">
        <f t="shared" si="839"/>
        <v>7175.8950094820411</v>
      </c>
    </row>
    <row r="10705" spans="1:7" x14ac:dyDescent="0.2">
      <c r="A10705">
        <v>5833.3329999999996</v>
      </c>
      <c r="B10705">
        <v>6</v>
      </c>
      <c r="C10705" s="35">
        <f t="shared" si="835"/>
        <v>2179.88099462429</v>
      </c>
      <c r="D10705" s="35">
        <f t="shared" si="836"/>
        <v>3653.4520053757096</v>
      </c>
      <c r="E10705" s="35">
        <f t="shared" si="837"/>
        <v>13627990.50592427</v>
      </c>
      <c r="F10705" s="35">
        <f t="shared" si="838"/>
        <v>1456.095749420469</v>
      </c>
      <c r="G10705" s="33">
        <f t="shared" si="839"/>
        <v>13347711.555583794</v>
      </c>
    </row>
    <row r="10706" spans="1:7" x14ac:dyDescent="0.2">
      <c r="A10706">
        <v>2250</v>
      </c>
      <c r="B10706">
        <v>5</v>
      </c>
      <c r="C10706" s="35">
        <f t="shared" si="835"/>
        <v>1945.340329620444</v>
      </c>
      <c r="D10706" s="35">
        <f t="shared" si="836"/>
        <v>304.65967037955602</v>
      </c>
      <c r="E10706" s="35">
        <f t="shared" si="837"/>
        <v>11724.088051574096</v>
      </c>
      <c r="F10706" s="35">
        <f t="shared" si="838"/>
        <v>38565.827988863377</v>
      </c>
      <c r="G10706" s="33">
        <f t="shared" si="839"/>
        <v>92817.514755779717</v>
      </c>
    </row>
    <row r="10707" spans="1:7" x14ac:dyDescent="0.2">
      <c r="A10707">
        <v>3500</v>
      </c>
      <c r="B10707">
        <v>6</v>
      </c>
      <c r="C10707" s="35">
        <f t="shared" si="835"/>
        <v>2179.88099462429</v>
      </c>
      <c r="D10707" s="35">
        <f t="shared" si="836"/>
        <v>1320.11900537571</v>
      </c>
      <c r="E10707" s="35">
        <f t="shared" si="837"/>
        <v>1844918.6582267773</v>
      </c>
      <c r="F10707" s="35">
        <f t="shared" si="838"/>
        <v>1456.095749420469</v>
      </c>
      <c r="G10707" s="33">
        <f t="shared" si="839"/>
        <v>1742714.1883541539</v>
      </c>
    </row>
    <row r="10708" spans="1:7" x14ac:dyDescent="0.2">
      <c r="A10708">
        <v>4225</v>
      </c>
      <c r="B10708">
        <v>8</v>
      </c>
      <c r="C10708" s="35">
        <f t="shared" si="835"/>
        <v>2648.9623246319816</v>
      </c>
      <c r="D10708" s="35">
        <f t="shared" si="836"/>
        <v>1576.0376753680184</v>
      </c>
      <c r="E10708" s="35">
        <f t="shared" si="837"/>
        <v>4340046.5089283958</v>
      </c>
      <c r="F10708" s="35">
        <f t="shared" si="838"/>
        <v>257292.5725132121</v>
      </c>
      <c r="G10708" s="33">
        <f t="shared" si="839"/>
        <v>2483894.7541794274</v>
      </c>
    </row>
    <row r="10709" spans="1:7" x14ac:dyDescent="0.2">
      <c r="A10709">
        <v>6100</v>
      </c>
      <c r="B10709">
        <v>9</v>
      </c>
      <c r="C10709" s="35">
        <f t="shared" si="835"/>
        <v>2883.5029896358278</v>
      </c>
      <c r="D10709" s="35">
        <f t="shared" si="836"/>
        <v>3216.4970103641722</v>
      </c>
      <c r="E10709" s="35">
        <f t="shared" si="837"/>
        <v>15667963.364191201</v>
      </c>
      <c r="F10709" s="35">
        <f t="shared" si="838"/>
        <v>550238.7815164472</v>
      </c>
      <c r="G10709" s="33">
        <f t="shared" si="839"/>
        <v>10345853.017681658</v>
      </c>
    </row>
    <row r="10710" spans="1:7" x14ac:dyDescent="0.2">
      <c r="A10710">
        <v>3500</v>
      </c>
      <c r="B10710">
        <v>9</v>
      </c>
      <c r="C10710" s="35">
        <f t="shared" si="835"/>
        <v>2883.5029896358278</v>
      </c>
      <c r="D10710" s="35">
        <f t="shared" si="836"/>
        <v>616.49701036417218</v>
      </c>
      <c r="E10710" s="35">
        <f t="shared" si="837"/>
        <v>1844918.6582267773</v>
      </c>
      <c r="F10710" s="35">
        <f t="shared" si="838"/>
        <v>550238.7815164472</v>
      </c>
      <c r="G10710" s="33">
        <f t="shared" si="839"/>
        <v>380068.56378796225</v>
      </c>
    </row>
    <row r="10711" spans="1:7" x14ac:dyDescent="0.2">
      <c r="A10711">
        <v>3508.3330000000001</v>
      </c>
      <c r="B10711">
        <v>6</v>
      </c>
      <c r="C10711" s="35">
        <f t="shared" si="835"/>
        <v>2179.88099462429</v>
      </c>
      <c r="D10711" s="35">
        <f t="shared" si="836"/>
        <v>1328.4520053757101</v>
      </c>
      <c r="E10711" s="35">
        <f t="shared" si="837"/>
        <v>1867625.1553983937</v>
      </c>
      <c r="F10711" s="35">
        <f t="shared" si="838"/>
        <v>1456.095749420469</v>
      </c>
      <c r="G10711" s="33">
        <f t="shared" si="839"/>
        <v>1764784.7305867458</v>
      </c>
    </row>
    <row r="10712" spans="1:7" x14ac:dyDescent="0.2">
      <c r="A10712">
        <v>3500</v>
      </c>
      <c r="B10712">
        <v>6</v>
      </c>
      <c r="C10712" s="35">
        <f t="shared" si="835"/>
        <v>2179.88099462429</v>
      </c>
      <c r="D10712" s="35">
        <f t="shared" si="836"/>
        <v>1320.11900537571</v>
      </c>
      <c r="E10712" s="35">
        <f t="shared" si="837"/>
        <v>1844918.6582267773</v>
      </c>
      <c r="F10712" s="35">
        <f t="shared" si="838"/>
        <v>1456.095749420469</v>
      </c>
      <c r="G10712" s="33">
        <f t="shared" si="839"/>
        <v>1742714.1883541539</v>
      </c>
    </row>
    <row r="10713" spans="1:7" x14ac:dyDescent="0.2">
      <c r="A10713">
        <v>1400</v>
      </c>
      <c r="B10713">
        <v>0</v>
      </c>
      <c r="C10713" s="35">
        <f t="shared" si="835"/>
        <v>772.63700460121436</v>
      </c>
      <c r="D10713" s="35">
        <f t="shared" si="836"/>
        <v>627.36299539878564</v>
      </c>
      <c r="E10713" s="35">
        <f t="shared" si="837"/>
        <v>550151.78033243585</v>
      </c>
      <c r="F10713" s="35">
        <f t="shared" si="838"/>
        <v>1874394.1953994662</v>
      </c>
      <c r="G10713" s="33">
        <f t="shared" si="839"/>
        <v>393584.32799573673</v>
      </c>
    </row>
    <row r="10714" spans="1:7" x14ac:dyDescent="0.2">
      <c r="A10714">
        <v>2800</v>
      </c>
      <c r="B10714">
        <v>0</v>
      </c>
      <c r="C10714" s="35">
        <f t="shared" si="835"/>
        <v>772.63700460121436</v>
      </c>
      <c r="D10714" s="35">
        <f t="shared" si="836"/>
        <v>2027.3629953987856</v>
      </c>
      <c r="E10714" s="35">
        <f t="shared" si="837"/>
        <v>433329.69892866357</v>
      </c>
      <c r="F10714" s="35">
        <f t="shared" si="838"/>
        <v>1874394.1953994662</v>
      </c>
      <c r="G10714" s="33">
        <f t="shared" si="839"/>
        <v>4110200.7151123364</v>
      </c>
    </row>
    <row r="10715" spans="1:7" x14ac:dyDescent="0.2">
      <c r="A10715">
        <v>400</v>
      </c>
      <c r="B10715">
        <v>7</v>
      </c>
      <c r="C10715" s="35">
        <f t="shared" si="835"/>
        <v>2414.4216596281358</v>
      </c>
      <c r="D10715" s="35">
        <f t="shared" si="836"/>
        <v>-2014.4216596281358</v>
      </c>
      <c r="E10715" s="35">
        <f t="shared" si="837"/>
        <v>3033596.1241922732</v>
      </c>
      <c r="F10715" s="35">
        <f t="shared" si="838"/>
        <v>74365.010590870079</v>
      </c>
      <c r="G10715" s="33">
        <f t="shared" si="839"/>
        <v>4057894.6227789731</v>
      </c>
    </row>
    <row r="10716" spans="1:7" x14ac:dyDescent="0.2">
      <c r="A10716">
        <v>3333.3330000000001</v>
      </c>
      <c r="B10716">
        <v>1</v>
      </c>
      <c r="C10716" s="35">
        <f t="shared" si="835"/>
        <v>1007.1776696050603</v>
      </c>
      <c r="D10716" s="35">
        <f t="shared" si="836"/>
        <v>2326.1553303949399</v>
      </c>
      <c r="E10716" s="35">
        <f t="shared" si="837"/>
        <v>1419936.3655738651</v>
      </c>
      <c r="F10716" s="35">
        <f t="shared" si="838"/>
        <v>1287191.2277555608</v>
      </c>
      <c r="G10716" s="33">
        <f t="shared" si="839"/>
        <v>5410998.6211247919</v>
      </c>
    </row>
    <row r="10717" spans="1:7" x14ac:dyDescent="0.2">
      <c r="A10717">
        <v>3500</v>
      </c>
      <c r="B10717">
        <v>9</v>
      </c>
      <c r="C10717" s="35">
        <f t="shared" si="835"/>
        <v>2883.5029896358278</v>
      </c>
      <c r="D10717" s="35">
        <f t="shared" si="836"/>
        <v>616.49701036417218</v>
      </c>
      <c r="E10717" s="35">
        <f t="shared" si="837"/>
        <v>1844918.6582267773</v>
      </c>
      <c r="F10717" s="35">
        <f t="shared" si="838"/>
        <v>550238.7815164472</v>
      </c>
      <c r="G10717" s="33">
        <f t="shared" si="839"/>
        <v>380068.56378796225</v>
      </c>
    </row>
    <row r="10718" spans="1:7" x14ac:dyDescent="0.2">
      <c r="A10718">
        <v>2333.3330000000001</v>
      </c>
      <c r="B10718">
        <v>0</v>
      </c>
      <c r="C10718" s="35">
        <f t="shared" si="835"/>
        <v>772.63700460121436</v>
      </c>
      <c r="D10718" s="35">
        <f t="shared" si="836"/>
        <v>1560.6959953987857</v>
      </c>
      <c r="E10718" s="35">
        <f t="shared" si="837"/>
        <v>36714.709433702301</v>
      </c>
      <c r="F10718" s="35">
        <f t="shared" si="838"/>
        <v>1874394.1953994662</v>
      </c>
      <c r="G10718" s="33">
        <f t="shared" si="839"/>
        <v>2435771.9900538065</v>
      </c>
    </row>
    <row r="10719" spans="1:7" x14ac:dyDescent="0.2">
      <c r="A10719">
        <v>3916.6669999999999</v>
      </c>
      <c r="B10719">
        <v>14</v>
      </c>
      <c r="C10719" s="35">
        <f t="shared" si="835"/>
        <v>4056.2063146550572</v>
      </c>
      <c r="D10719" s="35">
        <f t="shared" si="836"/>
        <v>-139.5393146550573</v>
      </c>
      <c r="E10719" s="35">
        <f t="shared" si="837"/>
        <v>3150429.1426927303</v>
      </c>
      <c r="F10719" s="35">
        <f t="shared" si="838"/>
        <v>3665249.5327460086</v>
      </c>
      <c r="G10719" s="33">
        <f t="shared" si="839"/>
        <v>19471.22033440309</v>
      </c>
    </row>
    <row r="10720" spans="1:7" x14ac:dyDescent="0.2">
      <c r="A10720">
        <v>2333.3330000000001</v>
      </c>
      <c r="B10720">
        <v>9</v>
      </c>
      <c r="C10720" s="35">
        <f t="shared" si="835"/>
        <v>2883.5029896358278</v>
      </c>
      <c r="D10720" s="35">
        <f t="shared" si="836"/>
        <v>-550.16998963582773</v>
      </c>
      <c r="E10720" s="35">
        <f t="shared" si="837"/>
        <v>36714.709433702301</v>
      </c>
      <c r="F10720" s="35">
        <f t="shared" si="838"/>
        <v>550238.7815164472</v>
      </c>
      <c r="G10720" s="33">
        <f t="shared" si="839"/>
        <v>302687.01749588677</v>
      </c>
    </row>
    <row r="10721" spans="1:7" x14ac:dyDescent="0.2">
      <c r="A10721">
        <v>1600</v>
      </c>
      <c r="B10721">
        <v>3</v>
      </c>
      <c r="C10721" s="35">
        <f t="shared" si="835"/>
        <v>1476.2589996127522</v>
      </c>
      <c r="D10721" s="35">
        <f t="shared" si="836"/>
        <v>123.74100038724782</v>
      </c>
      <c r="E10721" s="35">
        <f t="shared" si="837"/>
        <v>293462.91156046838</v>
      </c>
      <c r="F10721" s="35">
        <f t="shared" si="838"/>
        <v>442841.23371042684</v>
      </c>
      <c r="G10721" s="33">
        <f t="shared" si="839"/>
        <v>15311.835176836867</v>
      </c>
    </row>
    <row r="10722" spans="1:7" x14ac:dyDescent="0.2">
      <c r="A10722">
        <v>1620</v>
      </c>
      <c r="B10722">
        <v>0</v>
      </c>
      <c r="C10722" s="35">
        <f t="shared" si="835"/>
        <v>772.63700460121436</v>
      </c>
      <c r="D10722" s="35">
        <f t="shared" si="836"/>
        <v>847.36299539878564</v>
      </c>
      <c r="E10722" s="35">
        <f t="shared" si="837"/>
        <v>272194.02468327159</v>
      </c>
      <c r="F10722" s="35">
        <f t="shared" si="838"/>
        <v>1874394.1953994662</v>
      </c>
      <c r="G10722" s="33">
        <f t="shared" si="839"/>
        <v>718024.04597120243</v>
      </c>
    </row>
    <row r="10723" spans="1:7" x14ac:dyDescent="0.2">
      <c r="A10723">
        <v>3600</v>
      </c>
      <c r="B10723">
        <v>7</v>
      </c>
      <c r="C10723" s="35">
        <f t="shared" si="835"/>
        <v>2414.4216596281358</v>
      </c>
      <c r="D10723" s="35">
        <f t="shared" si="836"/>
        <v>1185.5783403718642</v>
      </c>
      <c r="E10723" s="35">
        <f t="shared" si="837"/>
        <v>2126574.2238407936</v>
      </c>
      <c r="F10723" s="35">
        <f t="shared" si="838"/>
        <v>74365.010590870079</v>
      </c>
      <c r="G10723" s="33">
        <f t="shared" si="839"/>
        <v>1405596.0011589038</v>
      </c>
    </row>
    <row r="10724" spans="1:7" x14ac:dyDescent="0.2">
      <c r="A10724">
        <v>2600</v>
      </c>
      <c r="B10724">
        <v>6</v>
      </c>
      <c r="C10724" s="35">
        <f t="shared" si="835"/>
        <v>2179.88099462429</v>
      </c>
      <c r="D10724" s="35">
        <f t="shared" si="836"/>
        <v>420.11900537571</v>
      </c>
      <c r="E10724" s="35">
        <f t="shared" si="837"/>
        <v>210018.56770063104</v>
      </c>
      <c r="F10724" s="35">
        <f t="shared" si="838"/>
        <v>1456.095749420469</v>
      </c>
      <c r="G10724" s="33">
        <f t="shared" si="839"/>
        <v>176499.97867787586</v>
      </c>
    </row>
    <row r="10725" spans="1:7" x14ac:dyDescent="0.2">
      <c r="A10725">
        <v>2400</v>
      </c>
      <c r="B10725">
        <v>11</v>
      </c>
      <c r="C10725" s="35">
        <f t="shared" si="835"/>
        <v>3352.5843196435194</v>
      </c>
      <c r="D10725" s="35">
        <f t="shared" si="836"/>
        <v>-952.58431964351939</v>
      </c>
      <c r="E10725" s="35">
        <f t="shared" si="837"/>
        <v>66707.436472598492</v>
      </c>
      <c r="F10725" s="35">
        <f t="shared" si="838"/>
        <v>1466187.1407655939</v>
      </c>
      <c r="G10725" s="33">
        <f t="shared" si="839"/>
        <v>907416.88603070669</v>
      </c>
    </row>
    <row r="10726" spans="1:7" x14ac:dyDescent="0.2">
      <c r="A10726">
        <v>1960</v>
      </c>
      <c r="B10726">
        <v>6</v>
      </c>
      <c r="C10726" s="35">
        <f t="shared" si="835"/>
        <v>2179.88099462429</v>
      </c>
      <c r="D10726" s="35">
        <f t="shared" si="836"/>
        <v>-219.88099462429</v>
      </c>
      <c r="E10726" s="35">
        <f t="shared" si="837"/>
        <v>33022.947770926919</v>
      </c>
      <c r="F10726" s="35">
        <f t="shared" si="838"/>
        <v>1456.095749420469</v>
      </c>
      <c r="G10726" s="33">
        <f t="shared" si="839"/>
        <v>48347.651796967046</v>
      </c>
    </row>
    <row r="10727" spans="1:7" x14ac:dyDescent="0.2">
      <c r="A10727">
        <v>1000</v>
      </c>
      <c r="B10727">
        <v>9</v>
      </c>
      <c r="C10727" s="35">
        <f t="shared" si="835"/>
        <v>2883.5029896358278</v>
      </c>
      <c r="D10727" s="35">
        <f t="shared" si="836"/>
        <v>-1883.5029896358278</v>
      </c>
      <c r="E10727" s="35">
        <f t="shared" si="837"/>
        <v>1303529.5178763708</v>
      </c>
      <c r="F10727" s="35">
        <f t="shared" si="838"/>
        <v>550238.7815164472</v>
      </c>
      <c r="G10727" s="33">
        <f t="shared" si="839"/>
        <v>3547583.5119671011</v>
      </c>
    </row>
    <row r="10728" spans="1:7" x14ac:dyDescent="0.2">
      <c r="A10728">
        <v>3600</v>
      </c>
      <c r="B10728">
        <v>11</v>
      </c>
      <c r="C10728" s="35">
        <f t="shared" si="835"/>
        <v>3352.5843196435194</v>
      </c>
      <c r="D10728" s="35">
        <f t="shared" si="836"/>
        <v>247.41568035648061</v>
      </c>
      <c r="E10728" s="35">
        <f t="shared" si="837"/>
        <v>2126574.2238407936</v>
      </c>
      <c r="F10728" s="35">
        <f t="shared" si="838"/>
        <v>1466187.1407655939</v>
      </c>
      <c r="G10728" s="33">
        <f t="shared" si="839"/>
        <v>61214.518886260186</v>
      </c>
    </row>
    <row r="10729" spans="1:7" x14ac:dyDescent="0.2">
      <c r="A10729">
        <v>6450</v>
      </c>
      <c r="B10729">
        <v>6</v>
      </c>
      <c r="C10729" s="35">
        <f t="shared" si="835"/>
        <v>2179.88099462429</v>
      </c>
      <c r="D10729" s="35">
        <f t="shared" si="836"/>
        <v>4270.11900537571</v>
      </c>
      <c r="E10729" s="35">
        <f t="shared" si="837"/>
        <v>18561257.843840256</v>
      </c>
      <c r="F10729" s="35">
        <f t="shared" si="838"/>
        <v>1456.095749420469</v>
      </c>
      <c r="G10729" s="33">
        <f t="shared" si="839"/>
        <v>18233916.320070844</v>
      </c>
    </row>
    <row r="10730" spans="1:7" x14ac:dyDescent="0.2">
      <c r="A10730">
        <v>3000</v>
      </c>
      <c r="B10730">
        <v>6</v>
      </c>
      <c r="C10730" s="35">
        <f t="shared" si="835"/>
        <v>2179.88099462429</v>
      </c>
      <c r="D10730" s="35">
        <f t="shared" si="836"/>
        <v>820.11900537571</v>
      </c>
      <c r="E10730" s="35">
        <f t="shared" si="837"/>
        <v>736640.83015669615</v>
      </c>
      <c r="F10730" s="35">
        <f t="shared" si="838"/>
        <v>1456.095749420469</v>
      </c>
      <c r="G10730" s="33">
        <f t="shared" si="839"/>
        <v>672595.1829784438</v>
      </c>
    </row>
    <row r="10731" spans="1:7" x14ac:dyDescent="0.2">
      <c r="A10731">
        <v>3200</v>
      </c>
      <c r="B10731">
        <v>2</v>
      </c>
      <c r="C10731" s="35">
        <f t="shared" si="835"/>
        <v>1241.7183346089062</v>
      </c>
      <c r="D10731" s="35">
        <f t="shared" si="836"/>
        <v>1958.2816653910938</v>
      </c>
      <c r="E10731" s="35">
        <f t="shared" si="837"/>
        <v>1119951.9613847286</v>
      </c>
      <c r="F10731" s="35">
        <f t="shared" si="838"/>
        <v>810006.90719254757</v>
      </c>
      <c r="G10731" s="33">
        <f t="shared" si="839"/>
        <v>3834867.0810069162</v>
      </c>
    </row>
    <row r="10732" spans="1:7" x14ac:dyDescent="0.2">
      <c r="A10732">
        <v>800</v>
      </c>
      <c r="B10732">
        <v>4</v>
      </c>
      <c r="C10732" s="35">
        <f t="shared" si="835"/>
        <v>1710.799664616598</v>
      </c>
      <c r="D10732" s="35">
        <f t="shared" si="836"/>
        <v>-910.79966461659797</v>
      </c>
      <c r="E10732" s="35">
        <f t="shared" si="837"/>
        <v>1800218.3866483383</v>
      </c>
      <c r="F10732" s="35">
        <f t="shared" si="838"/>
        <v>185694.20730919892</v>
      </c>
      <c r="G10732" s="33">
        <f t="shared" si="839"/>
        <v>829556.02906570735</v>
      </c>
    </row>
    <row r="10733" spans="1:7" x14ac:dyDescent="0.2">
      <c r="A10733">
        <v>900</v>
      </c>
      <c r="B10733">
        <v>1</v>
      </c>
      <c r="C10733" s="35">
        <f t="shared" si="835"/>
        <v>1007.1776696050603</v>
      </c>
      <c r="D10733" s="35">
        <f t="shared" si="836"/>
        <v>-107.17766960506026</v>
      </c>
      <c r="E10733" s="35">
        <f t="shared" si="837"/>
        <v>1541873.9522623545</v>
      </c>
      <c r="F10733" s="35">
        <f t="shared" si="838"/>
        <v>1287191.2277555608</v>
      </c>
      <c r="G10733" s="33">
        <f t="shared" si="839"/>
        <v>11487.052861971459</v>
      </c>
    </row>
    <row r="10734" spans="1:7" x14ac:dyDescent="0.2">
      <c r="A10734">
        <v>1000</v>
      </c>
      <c r="B10734">
        <v>1</v>
      </c>
      <c r="C10734" s="35">
        <f t="shared" si="835"/>
        <v>1007.1776696050603</v>
      </c>
      <c r="D10734" s="35">
        <f t="shared" si="836"/>
        <v>-7.1776696050602595</v>
      </c>
      <c r="E10734" s="35">
        <f t="shared" si="837"/>
        <v>1303529.5178763708</v>
      </c>
      <c r="F10734" s="35">
        <f t="shared" si="838"/>
        <v>1287191.2277555608</v>
      </c>
      <c r="G10734" s="33">
        <f t="shared" si="839"/>
        <v>51.518940959405903</v>
      </c>
    </row>
    <row r="10735" spans="1:7" x14ac:dyDescent="0.2">
      <c r="A10735">
        <v>360</v>
      </c>
      <c r="B10735">
        <v>0</v>
      </c>
      <c r="C10735" s="35">
        <f t="shared" si="835"/>
        <v>772.63700460121436</v>
      </c>
      <c r="D10735" s="35">
        <f t="shared" si="836"/>
        <v>-412.63700460121436</v>
      </c>
      <c r="E10735" s="35">
        <f t="shared" si="837"/>
        <v>3174533.8979466665</v>
      </c>
      <c r="F10735" s="35">
        <f t="shared" si="838"/>
        <v>1874394.1953994662</v>
      </c>
      <c r="G10735" s="33">
        <f t="shared" si="839"/>
        <v>170269.2975662626</v>
      </c>
    </row>
    <row r="10736" spans="1:7" x14ac:dyDescent="0.2">
      <c r="A10736">
        <v>2400</v>
      </c>
      <c r="B10736">
        <v>6</v>
      </c>
      <c r="C10736" s="35">
        <f t="shared" si="835"/>
        <v>2179.88099462429</v>
      </c>
      <c r="D10736" s="35">
        <f t="shared" si="836"/>
        <v>220.11900537571</v>
      </c>
      <c r="E10736" s="35">
        <f t="shared" si="837"/>
        <v>66707.436472598492</v>
      </c>
      <c r="F10736" s="35">
        <f t="shared" si="838"/>
        <v>1456.095749420469</v>
      </c>
      <c r="G10736" s="33">
        <f t="shared" si="839"/>
        <v>48452.376527591849</v>
      </c>
    </row>
    <row r="10737" spans="1:7" x14ac:dyDescent="0.2">
      <c r="A10737">
        <v>1800</v>
      </c>
      <c r="B10737">
        <v>6</v>
      </c>
      <c r="C10737" s="35">
        <f t="shared" si="835"/>
        <v>2179.88099462429</v>
      </c>
      <c r="D10737" s="35">
        <f t="shared" si="836"/>
        <v>-379.88099462429</v>
      </c>
      <c r="E10737" s="35">
        <f t="shared" si="837"/>
        <v>116774.04278850088</v>
      </c>
      <c r="F10737" s="35">
        <f t="shared" si="838"/>
        <v>1456.095749420469</v>
      </c>
      <c r="G10737" s="33">
        <f t="shared" si="839"/>
        <v>144309.57007673985</v>
      </c>
    </row>
    <row r="10738" spans="1:7" x14ac:dyDescent="0.2">
      <c r="A10738">
        <v>2315</v>
      </c>
      <c r="B10738">
        <v>12</v>
      </c>
      <c r="C10738" s="35">
        <f t="shared" si="835"/>
        <v>3587.1249846473656</v>
      </c>
      <c r="D10738" s="35">
        <f t="shared" si="836"/>
        <v>-1272.1249846473656</v>
      </c>
      <c r="E10738" s="35">
        <f t="shared" si="837"/>
        <v>30025.20570068467</v>
      </c>
      <c r="F10738" s="35">
        <f t="shared" si="838"/>
        <v>2089189.2910115072</v>
      </c>
      <c r="G10738" s="33">
        <f t="shared" si="839"/>
        <v>1618301.9765640602</v>
      </c>
    </row>
    <row r="10739" spans="1:7" x14ac:dyDescent="0.2">
      <c r="A10739">
        <v>1250</v>
      </c>
      <c r="B10739">
        <v>0</v>
      </c>
      <c r="C10739" s="35">
        <f t="shared" si="835"/>
        <v>772.63700460121436</v>
      </c>
      <c r="D10739" s="35">
        <f t="shared" si="836"/>
        <v>477.36299539878564</v>
      </c>
      <c r="E10739" s="35">
        <f t="shared" si="837"/>
        <v>795168.43191141146</v>
      </c>
      <c r="F10739" s="35">
        <f t="shared" si="838"/>
        <v>1874394.1953994662</v>
      </c>
      <c r="G10739" s="33">
        <f t="shared" si="839"/>
        <v>227875.42937610103</v>
      </c>
    </row>
    <row r="10740" spans="1:7" x14ac:dyDescent="0.2">
      <c r="A10740">
        <v>900</v>
      </c>
      <c r="B10740">
        <v>6</v>
      </c>
      <c r="C10740" s="35">
        <f t="shared" si="835"/>
        <v>2179.88099462429</v>
      </c>
      <c r="D10740" s="35">
        <f t="shared" si="836"/>
        <v>-1279.88099462429</v>
      </c>
      <c r="E10740" s="35">
        <f t="shared" si="837"/>
        <v>1541873.9522623545</v>
      </c>
      <c r="F10740" s="35">
        <f t="shared" si="838"/>
        <v>1456.095749420469</v>
      </c>
      <c r="G10740" s="33">
        <f t="shared" si="839"/>
        <v>1638095.3604004618</v>
      </c>
    </row>
    <row r="10741" spans="1:7" x14ac:dyDescent="0.2">
      <c r="A10741">
        <v>500</v>
      </c>
      <c r="B10741">
        <v>9</v>
      </c>
      <c r="C10741" s="35">
        <f t="shared" si="835"/>
        <v>2883.5029896358278</v>
      </c>
      <c r="D10741" s="35">
        <f t="shared" si="836"/>
        <v>-2383.5029896358278</v>
      </c>
      <c r="E10741" s="35">
        <f t="shared" si="837"/>
        <v>2695251.6898062895</v>
      </c>
      <c r="F10741" s="35">
        <f t="shared" si="838"/>
        <v>550238.7815164472</v>
      </c>
      <c r="G10741" s="33">
        <f t="shared" si="839"/>
        <v>5681086.5016029291</v>
      </c>
    </row>
    <row r="10742" spans="1:7" x14ac:dyDescent="0.2">
      <c r="A10742">
        <v>4375</v>
      </c>
      <c r="B10742">
        <v>6</v>
      </c>
      <c r="C10742" s="35">
        <f t="shared" si="835"/>
        <v>2179.88099462429</v>
      </c>
      <c r="D10742" s="35">
        <f t="shared" si="836"/>
        <v>2195.11900537571</v>
      </c>
      <c r="E10742" s="35">
        <f t="shared" si="837"/>
        <v>4987529.85734942</v>
      </c>
      <c r="F10742" s="35">
        <f t="shared" si="838"/>
        <v>1456.095749420469</v>
      </c>
      <c r="G10742" s="33">
        <f t="shared" si="839"/>
        <v>4818547.4477616465</v>
      </c>
    </row>
    <row r="10743" spans="1:7" x14ac:dyDescent="0.2">
      <c r="A10743">
        <v>11541</v>
      </c>
      <c r="B10743">
        <v>6</v>
      </c>
      <c r="C10743" s="35">
        <f t="shared" si="835"/>
        <v>2179.88099462429</v>
      </c>
      <c r="D10743" s="35">
        <f t="shared" si="836"/>
        <v>9361.1190053757091</v>
      </c>
      <c r="E10743" s="35">
        <f t="shared" si="837"/>
        <v>88346423.689249814</v>
      </c>
      <c r="F10743" s="35">
        <f t="shared" si="838"/>
        <v>1456.095749420469</v>
      </c>
      <c r="G10743" s="33">
        <f t="shared" si="839"/>
        <v>87630549.032806307</v>
      </c>
    </row>
    <row r="10744" spans="1:7" x14ac:dyDescent="0.2">
      <c r="A10744">
        <v>1283.3330000000001</v>
      </c>
      <c r="B10744">
        <v>3</v>
      </c>
      <c r="C10744" s="35">
        <f t="shared" si="835"/>
        <v>1476.2589996127522</v>
      </c>
      <c r="D10744" s="35">
        <f t="shared" si="836"/>
        <v>-192.92599961275209</v>
      </c>
      <c r="E10744" s="35">
        <f t="shared" si="837"/>
        <v>736831.97048653127</v>
      </c>
      <c r="F10744" s="35">
        <f t="shared" si="838"/>
        <v>442841.23371042684</v>
      </c>
      <c r="G10744" s="33">
        <f t="shared" si="839"/>
        <v>37220.441326579617</v>
      </c>
    </row>
    <row r="10745" spans="1:7" x14ac:dyDescent="0.2">
      <c r="A10745">
        <v>1000</v>
      </c>
      <c r="B10745">
        <v>0</v>
      </c>
      <c r="C10745" s="35">
        <f t="shared" si="835"/>
        <v>772.63700460121436</v>
      </c>
      <c r="D10745" s="35">
        <f t="shared" si="836"/>
        <v>227.36299539878564</v>
      </c>
      <c r="E10745" s="35">
        <f t="shared" si="837"/>
        <v>1303529.5178763708</v>
      </c>
      <c r="F10745" s="35">
        <f t="shared" si="838"/>
        <v>1874394.1953994662</v>
      </c>
      <c r="G10745" s="33">
        <f t="shared" si="839"/>
        <v>51693.93167670822</v>
      </c>
    </row>
    <row r="10746" spans="1:7" x14ac:dyDescent="0.2">
      <c r="A10746">
        <v>1625</v>
      </c>
      <c r="B10746">
        <v>0</v>
      </c>
      <c r="C10746" s="35">
        <f t="shared" si="835"/>
        <v>772.63700460121436</v>
      </c>
      <c r="D10746" s="35">
        <f t="shared" si="836"/>
        <v>852.36299539878564</v>
      </c>
      <c r="E10746" s="35">
        <f t="shared" si="837"/>
        <v>267001.80296397244</v>
      </c>
      <c r="F10746" s="35">
        <f t="shared" si="838"/>
        <v>1874394.1953994662</v>
      </c>
      <c r="G10746" s="33">
        <f t="shared" si="839"/>
        <v>726522.67592519033</v>
      </c>
    </row>
    <row r="10747" spans="1:7" x14ac:dyDescent="0.2">
      <c r="A10747">
        <v>1713</v>
      </c>
      <c r="B10747">
        <v>0</v>
      </c>
      <c r="C10747" s="35">
        <f t="shared" si="835"/>
        <v>772.63700460121436</v>
      </c>
      <c r="D10747" s="35">
        <f t="shared" si="836"/>
        <v>940.36299539878564</v>
      </c>
      <c r="E10747" s="35">
        <f t="shared" si="837"/>
        <v>183802.70070430674</v>
      </c>
      <c r="F10747" s="35">
        <f t="shared" si="838"/>
        <v>1874394.1953994662</v>
      </c>
      <c r="G10747" s="33">
        <f t="shared" si="839"/>
        <v>884282.56311537651</v>
      </c>
    </row>
    <row r="10748" spans="1:7" x14ac:dyDescent="0.2">
      <c r="A10748">
        <v>1849.9169999999999</v>
      </c>
      <c r="B10748">
        <v>9</v>
      </c>
      <c r="C10748" s="35">
        <f t="shared" si="835"/>
        <v>2883.5029896358278</v>
      </c>
      <c r="D10748" s="35">
        <f t="shared" si="836"/>
        <v>-1033.5859896358279</v>
      </c>
      <c r="E10748" s="35">
        <f t="shared" si="837"/>
        <v>85150.258365049434</v>
      </c>
      <c r="F10748" s="35">
        <f t="shared" si="838"/>
        <v>550238.7815164472</v>
      </c>
      <c r="G10748" s="33">
        <f t="shared" si="839"/>
        <v>1068299.9979714737</v>
      </c>
    </row>
    <row r="10749" spans="1:7" x14ac:dyDescent="0.2">
      <c r="A10749">
        <v>3215.9169999999999</v>
      </c>
      <c r="B10749">
        <v>12</v>
      </c>
      <c r="C10749" s="35">
        <f t="shared" si="835"/>
        <v>3587.1249846473656</v>
      </c>
      <c r="D10749" s="35">
        <f t="shared" si="836"/>
        <v>-371.20798464736572</v>
      </c>
      <c r="E10749" s="35">
        <f t="shared" si="837"/>
        <v>1153894.5286525115</v>
      </c>
      <c r="F10749" s="35">
        <f t="shared" si="838"/>
        <v>2089189.2910115072</v>
      </c>
      <c r="G10749" s="33">
        <f t="shared" si="839"/>
        <v>137795.36786595889</v>
      </c>
    </row>
    <row r="10750" spans="1:7" x14ac:dyDescent="0.2">
      <c r="A10750">
        <v>5833.3329999999996</v>
      </c>
      <c r="B10750">
        <v>11</v>
      </c>
      <c r="C10750" s="35">
        <f t="shared" si="835"/>
        <v>3352.5843196435194</v>
      </c>
      <c r="D10750" s="35">
        <f t="shared" si="836"/>
        <v>2480.7486803564802</v>
      </c>
      <c r="E10750" s="35">
        <f t="shared" si="837"/>
        <v>13627990.50592427</v>
      </c>
      <c r="F10750" s="35">
        <f t="shared" si="838"/>
        <v>1466187.1407655939</v>
      </c>
      <c r="G10750" s="33">
        <f t="shared" si="839"/>
        <v>6154114.015090418</v>
      </c>
    </row>
    <row r="10751" spans="1:7" x14ac:dyDescent="0.2">
      <c r="A10751">
        <v>1200</v>
      </c>
      <c r="B10751">
        <v>3</v>
      </c>
      <c r="C10751" s="35">
        <f t="shared" si="835"/>
        <v>1476.2589996127522</v>
      </c>
      <c r="D10751" s="35">
        <f t="shared" si="836"/>
        <v>-276.25899961275218</v>
      </c>
      <c r="E10751" s="35">
        <f t="shared" si="837"/>
        <v>886840.64910440333</v>
      </c>
      <c r="F10751" s="35">
        <f t="shared" si="838"/>
        <v>442841.23371042684</v>
      </c>
      <c r="G10751" s="33">
        <f t="shared" si="839"/>
        <v>76319.034867038601</v>
      </c>
    </row>
    <row r="10752" spans="1:7" x14ac:dyDescent="0.2">
      <c r="A10752">
        <v>800</v>
      </c>
      <c r="B10752">
        <v>11</v>
      </c>
      <c r="C10752" s="35">
        <f t="shared" si="835"/>
        <v>3352.5843196435194</v>
      </c>
      <c r="D10752" s="35">
        <f t="shared" si="836"/>
        <v>-2552.5843196435194</v>
      </c>
      <c r="E10752" s="35">
        <f t="shared" si="837"/>
        <v>1800218.3866483383</v>
      </c>
      <c r="F10752" s="35">
        <f t="shared" si="838"/>
        <v>1466187.1407655939</v>
      </c>
      <c r="G10752" s="33">
        <f t="shared" si="839"/>
        <v>6515686.7088899687</v>
      </c>
    </row>
    <row r="10753" spans="1:7" x14ac:dyDescent="0.2">
      <c r="A10753">
        <v>1000</v>
      </c>
      <c r="B10753">
        <v>0</v>
      </c>
      <c r="C10753" s="35">
        <f t="shared" si="835"/>
        <v>772.63700460121436</v>
      </c>
      <c r="D10753" s="35">
        <f t="shared" si="836"/>
        <v>227.36299539878564</v>
      </c>
      <c r="E10753" s="35">
        <f t="shared" si="837"/>
        <v>1303529.5178763708</v>
      </c>
      <c r="F10753" s="35">
        <f t="shared" si="838"/>
        <v>1874394.1953994662</v>
      </c>
      <c r="G10753" s="33">
        <f t="shared" si="839"/>
        <v>51693.93167670822</v>
      </c>
    </row>
    <row r="10754" spans="1:7" x14ac:dyDescent="0.2">
      <c r="A10754">
        <v>1000</v>
      </c>
      <c r="B10754">
        <v>1</v>
      </c>
      <c r="C10754" s="35">
        <f t="shared" si="835"/>
        <v>1007.1776696050603</v>
      </c>
      <c r="D10754" s="35">
        <f t="shared" si="836"/>
        <v>-7.1776696050602595</v>
      </c>
      <c r="E10754" s="35">
        <f t="shared" si="837"/>
        <v>1303529.5178763708</v>
      </c>
      <c r="F10754" s="35">
        <f t="shared" si="838"/>
        <v>1287191.2277555608</v>
      </c>
      <c r="G10754" s="33">
        <f t="shared" si="839"/>
        <v>51.518940959405903</v>
      </c>
    </row>
    <row r="10755" spans="1:7" x14ac:dyDescent="0.2">
      <c r="A10755">
        <v>1000</v>
      </c>
      <c r="B10755">
        <v>0</v>
      </c>
      <c r="C10755" s="35">
        <f t="shared" ref="C10755:C10818" si="840">$J$20+$J$21*B10755</f>
        <v>772.63700460121436</v>
      </c>
      <c r="D10755" s="35">
        <f t="shared" ref="D10755:D10818" si="841">A10755-C10755</f>
        <v>227.36299539878564</v>
      </c>
      <c r="E10755" s="35">
        <f t="shared" ref="E10755:E10818" si="842">(A10755-$J$16)^2</f>
        <v>1303529.5178763708</v>
      </c>
      <c r="F10755" s="35">
        <f t="shared" ref="F10755:F10818" si="843">(C10755-$J$16)^2</f>
        <v>1874394.1953994662</v>
      </c>
      <c r="G10755" s="33">
        <f t="shared" ref="G10755:G10818" si="844">(A10755-C10755)^2</f>
        <v>51693.93167670822</v>
      </c>
    </row>
    <row r="10756" spans="1:7" x14ac:dyDescent="0.2">
      <c r="A10756">
        <v>1250</v>
      </c>
      <c r="B10756">
        <v>3</v>
      </c>
      <c r="C10756" s="35">
        <f t="shared" si="840"/>
        <v>1476.2589996127522</v>
      </c>
      <c r="D10756" s="35">
        <f t="shared" si="841"/>
        <v>-226.25899961275218</v>
      </c>
      <c r="E10756" s="35">
        <f t="shared" si="842"/>
        <v>795168.43191141146</v>
      </c>
      <c r="F10756" s="35">
        <f t="shared" si="843"/>
        <v>442841.23371042684</v>
      </c>
      <c r="G10756" s="33">
        <f t="shared" si="844"/>
        <v>51193.134905763392</v>
      </c>
    </row>
    <row r="10757" spans="1:7" x14ac:dyDescent="0.2">
      <c r="A10757">
        <v>400</v>
      </c>
      <c r="B10757">
        <v>0</v>
      </c>
      <c r="C10757" s="35">
        <f t="shared" si="840"/>
        <v>772.63700460121436</v>
      </c>
      <c r="D10757" s="35">
        <f t="shared" si="841"/>
        <v>-372.63700460121436</v>
      </c>
      <c r="E10757" s="35">
        <f t="shared" si="842"/>
        <v>3033596.1241922732</v>
      </c>
      <c r="F10757" s="35">
        <f t="shared" si="843"/>
        <v>1874394.1953994662</v>
      </c>
      <c r="G10757" s="33">
        <f t="shared" si="844"/>
        <v>138858.33719816545</v>
      </c>
    </row>
    <row r="10758" spans="1:7" x14ac:dyDescent="0.2">
      <c r="A10758">
        <v>1400</v>
      </c>
      <c r="B10758">
        <v>3</v>
      </c>
      <c r="C10758" s="35">
        <f t="shared" si="840"/>
        <v>1476.2589996127522</v>
      </c>
      <c r="D10758" s="35">
        <f t="shared" si="841"/>
        <v>-76.258999612752177</v>
      </c>
      <c r="E10758" s="35">
        <f t="shared" si="842"/>
        <v>550151.78033243585</v>
      </c>
      <c r="F10758" s="35">
        <f t="shared" si="843"/>
        <v>442841.23371042684</v>
      </c>
      <c r="G10758" s="33">
        <f t="shared" si="844"/>
        <v>5815.4350219377366</v>
      </c>
    </row>
    <row r="10759" spans="1:7" x14ac:dyDescent="0.2">
      <c r="A10759">
        <v>1333.3330000000001</v>
      </c>
      <c r="B10759">
        <v>0</v>
      </c>
      <c r="C10759" s="35">
        <f t="shared" si="840"/>
        <v>772.63700460121436</v>
      </c>
      <c r="D10759" s="35">
        <f t="shared" si="841"/>
        <v>560.69599539878573</v>
      </c>
      <c r="E10759" s="35">
        <f t="shared" si="842"/>
        <v>653493.05329353944</v>
      </c>
      <c r="F10759" s="35">
        <f t="shared" si="843"/>
        <v>1874394.1953994662</v>
      </c>
      <c r="G10759" s="33">
        <f t="shared" si="844"/>
        <v>314379.99925623514</v>
      </c>
    </row>
    <row r="10760" spans="1:7" x14ac:dyDescent="0.2">
      <c r="A10760">
        <v>1000</v>
      </c>
      <c r="B10760">
        <v>8</v>
      </c>
      <c r="C10760" s="35">
        <f t="shared" si="840"/>
        <v>2648.9623246319816</v>
      </c>
      <c r="D10760" s="35">
        <f t="shared" si="841"/>
        <v>-1648.9623246319816</v>
      </c>
      <c r="E10760" s="35">
        <f t="shared" si="842"/>
        <v>1303529.5178763708</v>
      </c>
      <c r="F10760" s="35">
        <f t="shared" si="843"/>
        <v>257292.5725132121</v>
      </c>
      <c r="G10760" s="33">
        <f t="shared" si="844"/>
        <v>2719076.7480557086</v>
      </c>
    </row>
    <row r="10761" spans="1:7" x14ac:dyDescent="0.2">
      <c r="A10761">
        <v>600</v>
      </c>
      <c r="B10761">
        <v>6</v>
      </c>
      <c r="C10761" s="35">
        <f t="shared" si="840"/>
        <v>2179.88099462429</v>
      </c>
      <c r="D10761" s="35">
        <f t="shared" si="841"/>
        <v>-1579.88099462429</v>
      </c>
      <c r="E10761" s="35">
        <f t="shared" si="842"/>
        <v>2376907.2554203058</v>
      </c>
      <c r="F10761" s="35">
        <f t="shared" si="843"/>
        <v>1456.095749420469</v>
      </c>
      <c r="G10761" s="33">
        <f t="shared" si="844"/>
        <v>2496023.957175036</v>
      </c>
    </row>
    <row r="10762" spans="1:7" x14ac:dyDescent="0.2">
      <c r="A10762">
        <v>190</v>
      </c>
      <c r="B10762">
        <v>9</v>
      </c>
      <c r="C10762" s="35">
        <f t="shared" si="840"/>
        <v>2883.5029896358278</v>
      </c>
      <c r="D10762" s="35">
        <f t="shared" si="841"/>
        <v>-2693.5029896358278</v>
      </c>
      <c r="E10762" s="35">
        <f t="shared" si="842"/>
        <v>3809219.4364028391</v>
      </c>
      <c r="F10762" s="35">
        <f t="shared" si="843"/>
        <v>550238.7815164472</v>
      </c>
      <c r="G10762" s="33">
        <f t="shared" si="844"/>
        <v>7254958.3551771427</v>
      </c>
    </row>
    <row r="10763" spans="1:7" x14ac:dyDescent="0.2">
      <c r="A10763">
        <v>1000</v>
      </c>
      <c r="B10763">
        <v>6</v>
      </c>
      <c r="C10763" s="35">
        <f t="shared" si="840"/>
        <v>2179.88099462429</v>
      </c>
      <c r="D10763" s="35">
        <f t="shared" si="841"/>
        <v>-1179.88099462429</v>
      </c>
      <c r="E10763" s="35">
        <f t="shared" si="842"/>
        <v>1303529.5178763708</v>
      </c>
      <c r="F10763" s="35">
        <f t="shared" si="843"/>
        <v>1456.095749420469</v>
      </c>
      <c r="G10763" s="33">
        <f t="shared" si="844"/>
        <v>1392119.1614756039</v>
      </c>
    </row>
    <row r="10764" spans="1:7" x14ac:dyDescent="0.2">
      <c r="A10764">
        <v>400</v>
      </c>
      <c r="B10764">
        <v>0</v>
      </c>
      <c r="C10764" s="35">
        <f t="shared" si="840"/>
        <v>772.63700460121436</v>
      </c>
      <c r="D10764" s="35">
        <f t="shared" si="841"/>
        <v>-372.63700460121436</v>
      </c>
      <c r="E10764" s="35">
        <f t="shared" si="842"/>
        <v>3033596.1241922732</v>
      </c>
      <c r="F10764" s="35">
        <f t="shared" si="843"/>
        <v>1874394.1953994662</v>
      </c>
      <c r="G10764" s="33">
        <f t="shared" si="844"/>
        <v>138858.33719816545</v>
      </c>
    </row>
    <row r="10765" spans="1:7" x14ac:dyDescent="0.2">
      <c r="A10765">
        <v>800</v>
      </c>
      <c r="B10765">
        <v>6</v>
      </c>
      <c r="C10765" s="35">
        <f t="shared" si="840"/>
        <v>2179.88099462429</v>
      </c>
      <c r="D10765" s="35">
        <f t="shared" si="841"/>
        <v>-1379.88099462429</v>
      </c>
      <c r="E10765" s="35">
        <f t="shared" si="842"/>
        <v>1800218.3866483383</v>
      </c>
      <c r="F10765" s="35">
        <f t="shared" si="843"/>
        <v>1456.095749420469</v>
      </c>
      <c r="G10765" s="33">
        <f t="shared" si="844"/>
        <v>1904071.5593253199</v>
      </c>
    </row>
    <row r="10766" spans="1:7" x14ac:dyDescent="0.2">
      <c r="A10766">
        <v>500</v>
      </c>
      <c r="B10766">
        <v>6</v>
      </c>
      <c r="C10766" s="35">
        <f t="shared" si="840"/>
        <v>2179.88099462429</v>
      </c>
      <c r="D10766" s="35">
        <f t="shared" si="841"/>
        <v>-1679.88099462429</v>
      </c>
      <c r="E10766" s="35">
        <f t="shared" si="842"/>
        <v>2695251.6898062895</v>
      </c>
      <c r="F10766" s="35">
        <f t="shared" si="843"/>
        <v>1456.095749420469</v>
      </c>
      <c r="G10766" s="33">
        <f t="shared" si="844"/>
        <v>2822000.1560998936</v>
      </c>
    </row>
    <row r="10767" spans="1:7" x14ac:dyDescent="0.2">
      <c r="A10767">
        <v>400</v>
      </c>
      <c r="B10767">
        <v>5</v>
      </c>
      <c r="C10767" s="35">
        <f t="shared" si="840"/>
        <v>1945.340329620444</v>
      </c>
      <c r="D10767" s="35">
        <f t="shared" si="841"/>
        <v>-1545.340329620444</v>
      </c>
      <c r="E10767" s="35">
        <f t="shared" si="842"/>
        <v>3033596.1241922732</v>
      </c>
      <c r="F10767" s="35">
        <f t="shared" si="843"/>
        <v>38565.827988863377</v>
      </c>
      <c r="G10767" s="33">
        <f t="shared" si="844"/>
        <v>2388076.7343514226</v>
      </c>
    </row>
    <row r="10768" spans="1:7" x14ac:dyDescent="0.2">
      <c r="A10768">
        <v>1500</v>
      </c>
      <c r="B10768">
        <v>6</v>
      </c>
      <c r="C10768" s="35">
        <f t="shared" si="840"/>
        <v>2179.88099462429</v>
      </c>
      <c r="D10768" s="35">
        <f t="shared" si="841"/>
        <v>-679.88099462429</v>
      </c>
      <c r="E10768" s="35">
        <f t="shared" si="842"/>
        <v>411807.34594645206</v>
      </c>
      <c r="F10768" s="35">
        <f t="shared" si="843"/>
        <v>1456.095749420469</v>
      </c>
      <c r="G10768" s="33">
        <f t="shared" si="844"/>
        <v>462238.16685131384</v>
      </c>
    </row>
    <row r="10769" spans="1:7" x14ac:dyDescent="0.2">
      <c r="A10769">
        <v>400</v>
      </c>
      <c r="B10769">
        <v>10</v>
      </c>
      <c r="C10769" s="35">
        <f t="shared" si="840"/>
        <v>3118.0436546396736</v>
      </c>
      <c r="D10769" s="35">
        <f t="shared" si="841"/>
        <v>-2718.0436546396736</v>
      </c>
      <c r="E10769" s="35">
        <f t="shared" si="842"/>
        <v>3033596.1241922732</v>
      </c>
      <c r="F10769" s="35">
        <f t="shared" si="843"/>
        <v>953203.63760057429</v>
      </c>
      <c r="G10769" s="33">
        <f t="shared" si="844"/>
        <v>7387761.3085269937</v>
      </c>
    </row>
    <row r="10770" spans="1:7" x14ac:dyDescent="0.2">
      <c r="A10770">
        <v>250</v>
      </c>
      <c r="B10770">
        <v>6</v>
      </c>
      <c r="C10770" s="35">
        <f t="shared" si="840"/>
        <v>2179.88099462429</v>
      </c>
      <c r="D10770" s="35">
        <f t="shared" si="841"/>
        <v>-1929.88099462429</v>
      </c>
      <c r="E10770" s="35">
        <f t="shared" si="842"/>
        <v>3578612.7757712486</v>
      </c>
      <c r="F10770" s="35">
        <f t="shared" si="843"/>
        <v>1456.095749420469</v>
      </c>
      <c r="G10770" s="33">
        <f t="shared" si="844"/>
        <v>3724440.6534120389</v>
      </c>
    </row>
    <row r="10771" spans="1:7" x14ac:dyDescent="0.2">
      <c r="A10771">
        <v>1300</v>
      </c>
      <c r="B10771">
        <v>0</v>
      </c>
      <c r="C10771" s="35">
        <f t="shared" si="840"/>
        <v>772.63700460121436</v>
      </c>
      <c r="D10771" s="35">
        <f t="shared" si="841"/>
        <v>527.36299539878564</v>
      </c>
      <c r="E10771" s="35">
        <f t="shared" si="842"/>
        <v>708496.21471841959</v>
      </c>
      <c r="F10771" s="35">
        <f t="shared" si="843"/>
        <v>1874394.1953994662</v>
      </c>
      <c r="G10771" s="33">
        <f t="shared" si="844"/>
        <v>278111.72891597962</v>
      </c>
    </row>
    <row r="10772" spans="1:7" x14ac:dyDescent="0.2">
      <c r="A10772">
        <v>18980</v>
      </c>
      <c r="B10772">
        <v>6</v>
      </c>
      <c r="C10772" s="35">
        <f t="shared" si="840"/>
        <v>2179.88099462429</v>
      </c>
      <c r="D10772" s="35">
        <f t="shared" si="841"/>
        <v>16800.119005375709</v>
      </c>
      <c r="E10772" s="35">
        <f t="shared" si="842"/>
        <v>283527600.21527648</v>
      </c>
      <c r="F10772" s="35">
        <f t="shared" si="843"/>
        <v>1456.095749420469</v>
      </c>
      <c r="G10772" s="33">
        <f t="shared" si="844"/>
        <v>282243998.59478611</v>
      </c>
    </row>
    <row r="10773" spans="1:7" x14ac:dyDescent="0.2">
      <c r="A10773">
        <v>1000</v>
      </c>
      <c r="B10773">
        <v>6</v>
      </c>
      <c r="C10773" s="35">
        <f t="shared" si="840"/>
        <v>2179.88099462429</v>
      </c>
      <c r="D10773" s="35">
        <f t="shared" si="841"/>
        <v>-1179.88099462429</v>
      </c>
      <c r="E10773" s="35">
        <f t="shared" si="842"/>
        <v>1303529.5178763708</v>
      </c>
      <c r="F10773" s="35">
        <f t="shared" si="843"/>
        <v>1456.095749420469</v>
      </c>
      <c r="G10773" s="33">
        <f t="shared" si="844"/>
        <v>1392119.1614756039</v>
      </c>
    </row>
    <row r="10774" spans="1:7" x14ac:dyDescent="0.2">
      <c r="A10774">
        <v>1200</v>
      </c>
      <c r="B10774">
        <v>6</v>
      </c>
      <c r="C10774" s="35">
        <f t="shared" si="840"/>
        <v>2179.88099462429</v>
      </c>
      <c r="D10774" s="35">
        <f t="shared" si="841"/>
        <v>-979.88099462429</v>
      </c>
      <c r="E10774" s="35">
        <f t="shared" si="842"/>
        <v>886840.64910440333</v>
      </c>
      <c r="F10774" s="35">
        <f t="shared" si="843"/>
        <v>1456.095749420469</v>
      </c>
      <c r="G10774" s="33">
        <f t="shared" si="844"/>
        <v>960166.7636258878</v>
      </c>
    </row>
    <row r="10775" spans="1:7" x14ac:dyDescent="0.2">
      <c r="A10775">
        <v>1200</v>
      </c>
      <c r="B10775">
        <v>1</v>
      </c>
      <c r="C10775" s="35">
        <f t="shared" si="840"/>
        <v>1007.1776696050603</v>
      </c>
      <c r="D10775" s="35">
        <f t="shared" si="841"/>
        <v>192.82233039493974</v>
      </c>
      <c r="E10775" s="35">
        <f t="shared" si="842"/>
        <v>886840.64910440333</v>
      </c>
      <c r="F10775" s="35">
        <f t="shared" si="843"/>
        <v>1287191.2277555608</v>
      </c>
      <c r="G10775" s="33">
        <f t="shared" si="844"/>
        <v>37180.4510989353</v>
      </c>
    </row>
    <row r="10776" spans="1:7" x14ac:dyDescent="0.2">
      <c r="A10776">
        <v>630</v>
      </c>
      <c r="B10776">
        <v>3</v>
      </c>
      <c r="C10776" s="35">
        <f t="shared" si="840"/>
        <v>1476.2589996127522</v>
      </c>
      <c r="D10776" s="35">
        <f t="shared" si="841"/>
        <v>-846.25899961275218</v>
      </c>
      <c r="E10776" s="35">
        <f t="shared" si="842"/>
        <v>2285303.9251045105</v>
      </c>
      <c r="F10776" s="35">
        <f t="shared" si="843"/>
        <v>442841.23371042684</v>
      </c>
      <c r="G10776" s="33">
        <f t="shared" si="844"/>
        <v>716154.29442557611</v>
      </c>
    </row>
    <row r="10777" spans="1:7" x14ac:dyDescent="0.2">
      <c r="A10777">
        <v>1102</v>
      </c>
      <c r="B10777">
        <v>4</v>
      </c>
      <c r="C10777" s="35">
        <f t="shared" si="840"/>
        <v>1710.799664616598</v>
      </c>
      <c r="D10777" s="35">
        <f t="shared" si="841"/>
        <v>-608.79966461659797</v>
      </c>
      <c r="E10777" s="35">
        <f t="shared" si="842"/>
        <v>1081022.1948026672</v>
      </c>
      <c r="F10777" s="35">
        <f t="shared" si="843"/>
        <v>185694.20730919892</v>
      </c>
      <c r="G10777" s="33">
        <f t="shared" si="844"/>
        <v>370637.03163728217</v>
      </c>
    </row>
    <row r="10778" spans="1:7" x14ac:dyDescent="0.2">
      <c r="A10778">
        <v>808</v>
      </c>
      <c r="B10778">
        <v>6</v>
      </c>
      <c r="C10778" s="35">
        <f t="shared" si="840"/>
        <v>2179.88099462429</v>
      </c>
      <c r="D10778" s="35">
        <f t="shared" si="841"/>
        <v>-1371.88099462429</v>
      </c>
      <c r="E10778" s="35">
        <f t="shared" si="842"/>
        <v>1778814.8318974595</v>
      </c>
      <c r="F10778" s="35">
        <f t="shared" si="843"/>
        <v>1456.095749420469</v>
      </c>
      <c r="G10778" s="33">
        <f t="shared" si="844"/>
        <v>1882057.4634113312</v>
      </c>
    </row>
    <row r="10779" spans="1:7" x14ac:dyDescent="0.2">
      <c r="A10779">
        <v>339</v>
      </c>
      <c r="B10779">
        <v>3</v>
      </c>
      <c r="C10779" s="35">
        <f t="shared" si="840"/>
        <v>1476.2589996127522</v>
      </c>
      <c r="D10779" s="35">
        <f t="shared" si="841"/>
        <v>-1137.2589996127522</v>
      </c>
      <c r="E10779" s="35">
        <f t="shared" si="842"/>
        <v>3249807.2291677231</v>
      </c>
      <c r="F10779" s="35">
        <f t="shared" si="843"/>
        <v>442841.23371042684</v>
      </c>
      <c r="G10779" s="33">
        <f t="shared" si="844"/>
        <v>1293358.0322001979</v>
      </c>
    </row>
    <row r="10780" spans="1:7" x14ac:dyDescent="0.2">
      <c r="A10780">
        <v>13407</v>
      </c>
      <c r="B10780">
        <v>6</v>
      </c>
      <c r="C10780" s="35">
        <f t="shared" si="840"/>
        <v>2179.88099462429</v>
      </c>
      <c r="D10780" s="35">
        <f t="shared" si="841"/>
        <v>11227.119005375709</v>
      </c>
      <c r="E10780" s="35">
        <f t="shared" si="842"/>
        <v>126906484.54360735</v>
      </c>
      <c r="F10780" s="35">
        <f t="shared" si="843"/>
        <v>1456.095749420469</v>
      </c>
      <c r="G10780" s="33">
        <f t="shared" si="844"/>
        <v>126048201.16086845</v>
      </c>
    </row>
    <row r="10781" spans="1:7" x14ac:dyDescent="0.2">
      <c r="A10781">
        <v>3000</v>
      </c>
      <c r="B10781">
        <v>6</v>
      </c>
      <c r="C10781" s="35">
        <f t="shared" si="840"/>
        <v>2179.88099462429</v>
      </c>
      <c r="D10781" s="35">
        <f t="shared" si="841"/>
        <v>820.11900537571</v>
      </c>
      <c r="E10781" s="35">
        <f t="shared" si="842"/>
        <v>736640.83015669615</v>
      </c>
      <c r="F10781" s="35">
        <f t="shared" si="843"/>
        <v>1456.095749420469</v>
      </c>
      <c r="G10781" s="33">
        <f t="shared" si="844"/>
        <v>672595.1829784438</v>
      </c>
    </row>
    <row r="10782" spans="1:7" x14ac:dyDescent="0.2">
      <c r="A10782">
        <v>1200</v>
      </c>
      <c r="B10782">
        <v>9</v>
      </c>
      <c r="C10782" s="35">
        <f t="shared" si="840"/>
        <v>2883.5029896358278</v>
      </c>
      <c r="D10782" s="35">
        <f t="shared" si="841"/>
        <v>-1683.5029896358278</v>
      </c>
      <c r="E10782" s="35">
        <f t="shared" si="842"/>
        <v>886840.64910440333</v>
      </c>
      <c r="F10782" s="35">
        <f t="shared" si="843"/>
        <v>550238.7815164472</v>
      </c>
      <c r="G10782" s="33">
        <f t="shared" si="844"/>
        <v>2834182.3161127702</v>
      </c>
    </row>
    <row r="10783" spans="1:7" x14ac:dyDescent="0.2">
      <c r="A10783">
        <v>1200</v>
      </c>
      <c r="B10783">
        <v>6</v>
      </c>
      <c r="C10783" s="35">
        <f t="shared" si="840"/>
        <v>2179.88099462429</v>
      </c>
      <c r="D10783" s="35">
        <f t="shared" si="841"/>
        <v>-979.88099462429</v>
      </c>
      <c r="E10783" s="35">
        <f t="shared" si="842"/>
        <v>886840.64910440333</v>
      </c>
      <c r="F10783" s="35">
        <f t="shared" si="843"/>
        <v>1456.095749420469</v>
      </c>
      <c r="G10783" s="33">
        <f t="shared" si="844"/>
        <v>960166.7636258878</v>
      </c>
    </row>
    <row r="10784" spans="1:7" x14ac:dyDescent="0.2">
      <c r="A10784">
        <v>600</v>
      </c>
      <c r="B10784">
        <v>6</v>
      </c>
      <c r="C10784" s="35">
        <f t="shared" si="840"/>
        <v>2179.88099462429</v>
      </c>
      <c r="D10784" s="35">
        <f t="shared" si="841"/>
        <v>-1579.88099462429</v>
      </c>
      <c r="E10784" s="35">
        <f t="shared" si="842"/>
        <v>2376907.2554203058</v>
      </c>
      <c r="F10784" s="35">
        <f t="shared" si="843"/>
        <v>1456.095749420469</v>
      </c>
      <c r="G10784" s="33">
        <f t="shared" si="844"/>
        <v>2496023.957175036</v>
      </c>
    </row>
    <row r="10785" spans="1:7" x14ac:dyDescent="0.2">
      <c r="A10785">
        <v>1000</v>
      </c>
      <c r="B10785">
        <v>12</v>
      </c>
      <c r="C10785" s="35">
        <f t="shared" si="840"/>
        <v>3587.1249846473656</v>
      </c>
      <c r="D10785" s="35">
        <f t="shared" si="841"/>
        <v>-2587.1249846473656</v>
      </c>
      <c r="E10785" s="35">
        <f t="shared" si="842"/>
        <v>1303529.5178763708</v>
      </c>
      <c r="F10785" s="35">
        <f t="shared" si="843"/>
        <v>2089189.2910115072</v>
      </c>
      <c r="G10785" s="33">
        <f t="shared" si="844"/>
        <v>6693215.6861866321</v>
      </c>
    </row>
    <row r="10786" spans="1:7" x14ac:dyDescent="0.2">
      <c r="A10786">
        <v>13017</v>
      </c>
      <c r="B10786">
        <v>6</v>
      </c>
      <c r="C10786" s="35">
        <f t="shared" si="840"/>
        <v>2179.88099462429</v>
      </c>
      <c r="D10786" s="35">
        <f t="shared" si="841"/>
        <v>10837.119005375709</v>
      </c>
      <c r="E10786" s="35">
        <f t="shared" si="842"/>
        <v>118271667.83771269</v>
      </c>
      <c r="F10786" s="35">
        <f t="shared" si="843"/>
        <v>1456.095749420469</v>
      </c>
      <c r="G10786" s="33">
        <f t="shared" si="844"/>
        <v>117443148.33667541</v>
      </c>
    </row>
    <row r="10787" spans="1:7" x14ac:dyDescent="0.2">
      <c r="A10787">
        <v>1500</v>
      </c>
      <c r="B10787">
        <v>2</v>
      </c>
      <c r="C10787" s="35">
        <f t="shared" si="840"/>
        <v>1241.7183346089062</v>
      </c>
      <c r="D10787" s="35">
        <f t="shared" si="841"/>
        <v>258.28166539109384</v>
      </c>
      <c r="E10787" s="35">
        <f t="shared" si="842"/>
        <v>411807.34594645206</v>
      </c>
      <c r="F10787" s="35">
        <f t="shared" si="843"/>
        <v>810006.90719254757</v>
      </c>
      <c r="G10787" s="33">
        <f t="shared" si="844"/>
        <v>66709.418677196954</v>
      </c>
    </row>
    <row r="10788" spans="1:7" x14ac:dyDescent="0.2">
      <c r="A10788">
        <v>11400</v>
      </c>
      <c r="B10788">
        <v>8</v>
      </c>
      <c r="C10788" s="35">
        <f t="shared" si="840"/>
        <v>2648.9623246319816</v>
      </c>
      <c r="D10788" s="35">
        <f t="shared" si="841"/>
        <v>8751.0376753680175</v>
      </c>
      <c r="E10788" s="35">
        <f t="shared" si="842"/>
        <v>85715708.341734052</v>
      </c>
      <c r="F10788" s="35">
        <f t="shared" si="843"/>
        <v>257292.5725132121</v>
      </c>
      <c r="G10788" s="33">
        <f t="shared" si="844"/>
        <v>76580660.395710483</v>
      </c>
    </row>
    <row r="10789" spans="1:7" x14ac:dyDescent="0.2">
      <c r="A10789">
        <v>2333.3330000000001</v>
      </c>
      <c r="B10789">
        <v>0</v>
      </c>
      <c r="C10789" s="35">
        <f t="shared" si="840"/>
        <v>772.63700460121436</v>
      </c>
      <c r="D10789" s="35">
        <f t="shared" si="841"/>
        <v>1560.6959953987857</v>
      </c>
      <c r="E10789" s="35">
        <f t="shared" si="842"/>
        <v>36714.709433702301</v>
      </c>
      <c r="F10789" s="35">
        <f t="shared" si="843"/>
        <v>1874394.1953994662</v>
      </c>
      <c r="G10789" s="33">
        <f t="shared" si="844"/>
        <v>2435771.9900538065</v>
      </c>
    </row>
    <row r="10790" spans="1:7" x14ac:dyDescent="0.2">
      <c r="A10790">
        <v>1100</v>
      </c>
      <c r="B10790">
        <v>2</v>
      </c>
      <c r="C10790" s="35">
        <f t="shared" si="840"/>
        <v>1241.7183346089062</v>
      </c>
      <c r="D10790" s="35">
        <f t="shared" si="841"/>
        <v>-141.71833460890616</v>
      </c>
      <c r="E10790" s="35">
        <f t="shared" si="842"/>
        <v>1085185.0834903871</v>
      </c>
      <c r="F10790" s="35">
        <f t="shared" si="843"/>
        <v>810006.90719254757</v>
      </c>
      <c r="G10790" s="33">
        <f t="shared" si="844"/>
        <v>20084.086364321891</v>
      </c>
    </row>
    <row r="10791" spans="1:7" x14ac:dyDescent="0.2">
      <c r="A10791">
        <v>1000</v>
      </c>
      <c r="B10791">
        <v>4</v>
      </c>
      <c r="C10791" s="35">
        <f t="shared" si="840"/>
        <v>1710.799664616598</v>
      </c>
      <c r="D10791" s="35">
        <f t="shared" si="841"/>
        <v>-710.79966461659797</v>
      </c>
      <c r="E10791" s="35">
        <f t="shared" si="842"/>
        <v>1303529.5178763708</v>
      </c>
      <c r="F10791" s="35">
        <f t="shared" si="843"/>
        <v>185694.20730919892</v>
      </c>
      <c r="G10791" s="33">
        <f t="shared" si="844"/>
        <v>505236.16321906814</v>
      </c>
    </row>
    <row r="10792" spans="1:7" x14ac:dyDescent="0.2">
      <c r="A10792">
        <v>2400</v>
      </c>
      <c r="B10792">
        <v>4</v>
      </c>
      <c r="C10792" s="35">
        <f t="shared" si="840"/>
        <v>1710.799664616598</v>
      </c>
      <c r="D10792" s="35">
        <f t="shared" si="841"/>
        <v>689.20033538340203</v>
      </c>
      <c r="E10792" s="35">
        <f t="shared" si="842"/>
        <v>66707.436472598492</v>
      </c>
      <c r="F10792" s="35">
        <f t="shared" si="843"/>
        <v>185694.20730919892</v>
      </c>
      <c r="G10792" s="33">
        <f t="shared" si="844"/>
        <v>474997.10229259386</v>
      </c>
    </row>
    <row r="10793" spans="1:7" x14ac:dyDescent="0.2">
      <c r="A10793">
        <v>2900</v>
      </c>
      <c r="B10793">
        <v>2</v>
      </c>
      <c r="C10793" s="35">
        <f t="shared" si="840"/>
        <v>1241.7183346089062</v>
      </c>
      <c r="D10793" s="35">
        <f t="shared" si="841"/>
        <v>1658.2816653910938</v>
      </c>
      <c r="E10793" s="35">
        <f t="shared" si="842"/>
        <v>574985.26454267988</v>
      </c>
      <c r="F10793" s="35">
        <f t="shared" si="843"/>
        <v>810006.90719254757</v>
      </c>
      <c r="G10793" s="33">
        <f t="shared" si="844"/>
        <v>2749898.0817722599</v>
      </c>
    </row>
    <row r="10794" spans="1:7" x14ac:dyDescent="0.2">
      <c r="A10794">
        <v>604</v>
      </c>
      <c r="B10794">
        <v>6</v>
      </c>
      <c r="C10794" s="35">
        <f t="shared" si="840"/>
        <v>2179.88099462429</v>
      </c>
      <c r="D10794" s="35">
        <f t="shared" si="841"/>
        <v>-1575.88099462429</v>
      </c>
      <c r="E10794" s="35">
        <f t="shared" si="842"/>
        <v>2364589.4780448661</v>
      </c>
      <c r="F10794" s="35">
        <f t="shared" si="843"/>
        <v>1456.095749420469</v>
      </c>
      <c r="G10794" s="33">
        <f t="shared" si="844"/>
        <v>2483400.9092180417</v>
      </c>
    </row>
    <row r="10795" spans="1:7" x14ac:dyDescent="0.2">
      <c r="A10795">
        <v>300</v>
      </c>
      <c r="B10795">
        <v>3</v>
      </c>
      <c r="C10795" s="35">
        <f t="shared" si="840"/>
        <v>1476.2589996127522</v>
      </c>
      <c r="D10795" s="35">
        <f t="shared" si="841"/>
        <v>-1176.2589996127522</v>
      </c>
      <c r="E10795" s="35">
        <f t="shared" si="842"/>
        <v>3391940.558578257</v>
      </c>
      <c r="F10795" s="35">
        <f t="shared" si="843"/>
        <v>442841.23371042684</v>
      </c>
      <c r="G10795" s="33">
        <f t="shared" si="844"/>
        <v>1383585.2341699926</v>
      </c>
    </row>
    <row r="10796" spans="1:7" x14ac:dyDescent="0.2">
      <c r="A10796">
        <v>1983.3330000000001</v>
      </c>
      <c r="B10796">
        <v>12</v>
      </c>
      <c r="C10796" s="35">
        <f t="shared" si="840"/>
        <v>3587.1249846473656</v>
      </c>
      <c r="D10796" s="35">
        <f t="shared" si="841"/>
        <v>-1603.7919846473656</v>
      </c>
      <c r="E10796" s="35">
        <f t="shared" si="842"/>
        <v>25087.129784645305</v>
      </c>
      <c r="F10796" s="35">
        <f t="shared" si="843"/>
        <v>2089189.2910115072</v>
      </c>
      <c r="G10796" s="33">
        <f t="shared" si="844"/>
        <v>2572148.7300191354</v>
      </c>
    </row>
    <row r="10797" spans="1:7" x14ac:dyDescent="0.2">
      <c r="A10797">
        <v>3258.3330000000001</v>
      </c>
      <c r="B10797">
        <v>6</v>
      </c>
      <c r="C10797" s="35">
        <f t="shared" si="840"/>
        <v>2179.88099462429</v>
      </c>
      <c r="D10797" s="35">
        <f t="shared" si="841"/>
        <v>1078.4520053757101</v>
      </c>
      <c r="E10797" s="35">
        <f t="shared" si="842"/>
        <v>1246819.7413633529</v>
      </c>
      <c r="F10797" s="35">
        <f t="shared" si="843"/>
        <v>1456.095749420469</v>
      </c>
      <c r="G10797" s="33">
        <f t="shared" si="844"/>
        <v>1163058.7278988906</v>
      </c>
    </row>
    <row r="10798" spans="1:7" x14ac:dyDescent="0.2">
      <c r="A10798">
        <v>1200</v>
      </c>
      <c r="B10798">
        <v>5</v>
      </c>
      <c r="C10798" s="35">
        <f t="shared" si="840"/>
        <v>1945.340329620444</v>
      </c>
      <c r="D10798" s="35">
        <f t="shared" si="841"/>
        <v>-745.34032962044398</v>
      </c>
      <c r="E10798" s="35">
        <f t="shared" si="842"/>
        <v>886840.64910440333</v>
      </c>
      <c r="F10798" s="35">
        <f t="shared" si="843"/>
        <v>38565.827988863377</v>
      </c>
      <c r="G10798" s="33">
        <f t="shared" si="844"/>
        <v>555532.20695871208</v>
      </c>
    </row>
    <row r="10799" spans="1:7" x14ac:dyDescent="0.2">
      <c r="A10799">
        <v>2658.3330000000001</v>
      </c>
      <c r="B10799">
        <v>0</v>
      </c>
      <c r="C10799" s="35">
        <f t="shared" si="840"/>
        <v>772.63700460121436</v>
      </c>
      <c r="D10799" s="35">
        <f t="shared" si="841"/>
        <v>1885.6959953987857</v>
      </c>
      <c r="E10799" s="35">
        <f t="shared" si="842"/>
        <v>266886.7476792552</v>
      </c>
      <c r="F10799" s="35">
        <f t="shared" si="843"/>
        <v>1874394.1953994662</v>
      </c>
      <c r="G10799" s="33">
        <f t="shared" si="844"/>
        <v>3555849.3870630171</v>
      </c>
    </row>
    <row r="10800" spans="1:7" x14ac:dyDescent="0.2">
      <c r="A10800">
        <v>1600</v>
      </c>
      <c r="B10800">
        <v>3</v>
      </c>
      <c r="C10800" s="35">
        <f t="shared" si="840"/>
        <v>1476.2589996127522</v>
      </c>
      <c r="D10800" s="35">
        <f t="shared" si="841"/>
        <v>123.74100038724782</v>
      </c>
      <c r="E10800" s="35">
        <f t="shared" si="842"/>
        <v>293462.91156046838</v>
      </c>
      <c r="F10800" s="35">
        <f t="shared" si="843"/>
        <v>442841.23371042684</v>
      </c>
      <c r="G10800" s="33">
        <f t="shared" si="844"/>
        <v>15311.835176836867</v>
      </c>
    </row>
    <row r="10801" spans="1:7" x14ac:dyDescent="0.2">
      <c r="A10801">
        <v>2800</v>
      </c>
      <c r="B10801">
        <v>0</v>
      </c>
      <c r="C10801" s="35">
        <f t="shared" si="840"/>
        <v>772.63700460121436</v>
      </c>
      <c r="D10801" s="35">
        <f t="shared" si="841"/>
        <v>2027.3629953987856</v>
      </c>
      <c r="E10801" s="35">
        <f t="shared" si="842"/>
        <v>433329.69892866357</v>
      </c>
      <c r="F10801" s="35">
        <f t="shared" si="843"/>
        <v>1874394.1953994662</v>
      </c>
      <c r="G10801" s="33">
        <f t="shared" si="844"/>
        <v>4110200.7151123364</v>
      </c>
    </row>
    <row r="10802" spans="1:7" x14ac:dyDescent="0.2">
      <c r="A10802">
        <v>2900</v>
      </c>
      <c r="B10802">
        <v>3</v>
      </c>
      <c r="C10802" s="35">
        <f t="shared" si="840"/>
        <v>1476.2589996127522</v>
      </c>
      <c r="D10802" s="35">
        <f t="shared" si="841"/>
        <v>1423.7410003872478</v>
      </c>
      <c r="E10802" s="35">
        <f t="shared" si="842"/>
        <v>574985.26454267988</v>
      </c>
      <c r="F10802" s="35">
        <f t="shared" si="843"/>
        <v>442841.23371042684</v>
      </c>
      <c r="G10802" s="33">
        <f t="shared" si="844"/>
        <v>2027038.4361836812</v>
      </c>
    </row>
    <row r="10803" spans="1:7" x14ac:dyDescent="0.2">
      <c r="A10803">
        <v>2583.3330000000001</v>
      </c>
      <c r="B10803">
        <v>9</v>
      </c>
      <c r="C10803" s="35">
        <f t="shared" si="840"/>
        <v>2883.5029896358278</v>
      </c>
      <c r="D10803" s="35">
        <f t="shared" si="841"/>
        <v>-300.16998963582773</v>
      </c>
      <c r="E10803" s="35">
        <f t="shared" si="842"/>
        <v>195020.12346874303</v>
      </c>
      <c r="F10803" s="35">
        <f t="shared" si="843"/>
        <v>550238.7815164472</v>
      </c>
      <c r="G10803" s="33">
        <f t="shared" si="844"/>
        <v>90102.022677972927</v>
      </c>
    </row>
    <row r="10804" spans="1:7" x14ac:dyDescent="0.2">
      <c r="A10804">
        <v>3333.3330000000001</v>
      </c>
      <c r="B10804">
        <v>11</v>
      </c>
      <c r="C10804" s="35">
        <f t="shared" si="840"/>
        <v>3352.5843196435194</v>
      </c>
      <c r="D10804" s="35">
        <f t="shared" si="841"/>
        <v>-19.251319643519309</v>
      </c>
      <c r="E10804" s="35">
        <f t="shared" si="842"/>
        <v>1419936.3655738651</v>
      </c>
      <c r="F10804" s="35">
        <f t="shared" si="843"/>
        <v>1466187.1407655939</v>
      </c>
      <c r="G10804" s="33">
        <f t="shared" si="844"/>
        <v>370.61330801695243</v>
      </c>
    </row>
    <row r="10805" spans="1:7" x14ac:dyDescent="0.2">
      <c r="A10805">
        <v>600</v>
      </c>
      <c r="B10805">
        <v>0</v>
      </c>
      <c r="C10805" s="35">
        <f t="shared" si="840"/>
        <v>772.63700460121436</v>
      </c>
      <c r="D10805" s="35">
        <f t="shared" si="841"/>
        <v>-172.63700460121436</v>
      </c>
      <c r="E10805" s="35">
        <f t="shared" si="842"/>
        <v>2376907.2554203058</v>
      </c>
      <c r="F10805" s="35">
        <f t="shared" si="843"/>
        <v>1874394.1953994662</v>
      </c>
      <c r="G10805" s="33">
        <f t="shared" si="844"/>
        <v>29803.535357679706</v>
      </c>
    </row>
    <row r="10806" spans="1:7" x14ac:dyDescent="0.2">
      <c r="A10806">
        <v>700</v>
      </c>
      <c r="B10806">
        <v>5</v>
      </c>
      <c r="C10806" s="35">
        <f t="shared" si="840"/>
        <v>1945.340329620444</v>
      </c>
      <c r="D10806" s="35">
        <f t="shared" si="841"/>
        <v>-1245.340329620444</v>
      </c>
      <c r="E10806" s="35">
        <f t="shared" si="842"/>
        <v>2078562.821034322</v>
      </c>
      <c r="F10806" s="35">
        <f t="shared" si="843"/>
        <v>38565.827988863377</v>
      </c>
      <c r="G10806" s="33">
        <f t="shared" si="844"/>
        <v>1550872.5365791561</v>
      </c>
    </row>
    <row r="10807" spans="1:7" x14ac:dyDescent="0.2">
      <c r="A10807">
        <v>1200</v>
      </c>
      <c r="B10807">
        <v>5</v>
      </c>
      <c r="C10807" s="35">
        <f t="shared" si="840"/>
        <v>1945.340329620444</v>
      </c>
      <c r="D10807" s="35">
        <f t="shared" si="841"/>
        <v>-745.34032962044398</v>
      </c>
      <c r="E10807" s="35">
        <f t="shared" si="842"/>
        <v>886840.64910440333</v>
      </c>
      <c r="F10807" s="35">
        <f t="shared" si="843"/>
        <v>38565.827988863377</v>
      </c>
      <c r="G10807" s="33">
        <f t="shared" si="844"/>
        <v>555532.20695871208</v>
      </c>
    </row>
    <row r="10808" spans="1:7" x14ac:dyDescent="0.2">
      <c r="A10808">
        <v>1841.6669999999999</v>
      </c>
      <c r="B10808">
        <v>8</v>
      </c>
      <c r="C10808" s="35">
        <f t="shared" si="840"/>
        <v>2648.9623246319816</v>
      </c>
      <c r="D10808" s="35">
        <f t="shared" si="841"/>
        <v>-807.29532463198166</v>
      </c>
      <c r="E10808" s="35">
        <f t="shared" si="842"/>
        <v>90033.106201893097</v>
      </c>
      <c r="F10808" s="35">
        <f t="shared" si="843"/>
        <v>257292.5725132121</v>
      </c>
      <c r="G10808" s="33">
        <f t="shared" si="844"/>
        <v>651725.74117265665</v>
      </c>
    </row>
    <row r="10809" spans="1:7" x14ac:dyDescent="0.2">
      <c r="A10809">
        <v>2333.3330000000001</v>
      </c>
      <c r="B10809">
        <v>3</v>
      </c>
      <c r="C10809" s="35">
        <f t="shared" si="840"/>
        <v>1476.2589996127522</v>
      </c>
      <c r="D10809" s="35">
        <f t="shared" si="841"/>
        <v>857.07400038724791</v>
      </c>
      <c r="E10809" s="35">
        <f t="shared" si="842"/>
        <v>36714.709433702301</v>
      </c>
      <c r="F10809" s="35">
        <f t="shared" si="843"/>
        <v>442841.23371042684</v>
      </c>
      <c r="G10809" s="33">
        <f t="shared" si="844"/>
        <v>734575.8421398002</v>
      </c>
    </row>
    <row r="10810" spans="1:7" x14ac:dyDescent="0.2">
      <c r="A10810">
        <v>1200</v>
      </c>
      <c r="B10810">
        <v>6</v>
      </c>
      <c r="C10810" s="35">
        <f t="shared" si="840"/>
        <v>2179.88099462429</v>
      </c>
      <c r="D10810" s="35">
        <f t="shared" si="841"/>
        <v>-979.88099462429</v>
      </c>
      <c r="E10810" s="35">
        <f t="shared" si="842"/>
        <v>886840.64910440333</v>
      </c>
      <c r="F10810" s="35">
        <f t="shared" si="843"/>
        <v>1456.095749420469</v>
      </c>
      <c r="G10810" s="33">
        <f t="shared" si="844"/>
        <v>960166.7636258878</v>
      </c>
    </row>
    <row r="10811" spans="1:7" x14ac:dyDescent="0.2">
      <c r="A10811">
        <v>2000</v>
      </c>
      <c r="B10811">
        <v>2</v>
      </c>
      <c r="C10811" s="35">
        <f t="shared" si="840"/>
        <v>1241.7183346089062</v>
      </c>
      <c r="D10811" s="35">
        <f t="shared" si="841"/>
        <v>758.28166539109384</v>
      </c>
      <c r="E10811" s="35">
        <f t="shared" si="842"/>
        <v>20085.174016533423</v>
      </c>
      <c r="F10811" s="35">
        <f t="shared" si="843"/>
        <v>810006.90719254757</v>
      </c>
      <c r="G10811" s="33">
        <f t="shared" si="844"/>
        <v>574991.08406829077</v>
      </c>
    </row>
    <row r="10812" spans="1:7" x14ac:dyDescent="0.2">
      <c r="A10812">
        <v>600</v>
      </c>
      <c r="B10812">
        <v>7</v>
      </c>
      <c r="C10812" s="35">
        <f t="shared" si="840"/>
        <v>2414.4216596281358</v>
      </c>
      <c r="D10812" s="35">
        <f t="shared" si="841"/>
        <v>-1814.4216596281358</v>
      </c>
      <c r="E10812" s="35">
        <f t="shared" si="842"/>
        <v>2376907.2554203058</v>
      </c>
      <c r="F10812" s="35">
        <f t="shared" si="843"/>
        <v>74365.010590870079</v>
      </c>
      <c r="G10812" s="33">
        <f t="shared" si="844"/>
        <v>3292125.9589277185</v>
      </c>
    </row>
    <row r="10813" spans="1:7" x14ac:dyDescent="0.2">
      <c r="A10813">
        <v>1200</v>
      </c>
      <c r="B10813">
        <v>10</v>
      </c>
      <c r="C10813" s="35">
        <f t="shared" si="840"/>
        <v>3118.0436546396736</v>
      </c>
      <c r="D10813" s="35">
        <f t="shared" si="841"/>
        <v>-1918.0436546396736</v>
      </c>
      <c r="E10813" s="35">
        <f t="shared" si="842"/>
        <v>886840.64910440333</v>
      </c>
      <c r="F10813" s="35">
        <f t="shared" si="843"/>
        <v>953203.63760057429</v>
      </c>
      <c r="G10813" s="33">
        <f t="shared" si="844"/>
        <v>3678891.4611035157</v>
      </c>
    </row>
    <row r="10814" spans="1:7" x14ac:dyDescent="0.2">
      <c r="A10814">
        <v>2900</v>
      </c>
      <c r="B10814">
        <v>0</v>
      </c>
      <c r="C10814" s="35">
        <f t="shared" si="840"/>
        <v>772.63700460121436</v>
      </c>
      <c r="D10814" s="35">
        <f t="shared" si="841"/>
        <v>2127.3629953987856</v>
      </c>
      <c r="E10814" s="35">
        <f t="shared" si="842"/>
        <v>574985.26454267988</v>
      </c>
      <c r="F10814" s="35">
        <f t="shared" si="843"/>
        <v>1874394.1953994662</v>
      </c>
      <c r="G10814" s="33">
        <f t="shared" si="844"/>
        <v>4525673.3141920939</v>
      </c>
    </row>
    <row r="10815" spans="1:7" x14ac:dyDescent="0.2">
      <c r="A10815">
        <v>2333.3330000000001</v>
      </c>
      <c r="B10815">
        <v>6</v>
      </c>
      <c r="C10815" s="35">
        <f t="shared" si="840"/>
        <v>2179.88099462429</v>
      </c>
      <c r="D10815" s="35">
        <f t="shared" si="841"/>
        <v>153.45200537571009</v>
      </c>
      <c r="E10815" s="35">
        <f t="shared" si="842"/>
        <v>36714.709433702301</v>
      </c>
      <c r="F10815" s="35">
        <f t="shared" si="843"/>
        <v>1456.095749420469</v>
      </c>
      <c r="G10815" s="33">
        <f t="shared" si="844"/>
        <v>23547.517953826959</v>
      </c>
    </row>
    <row r="10816" spans="1:7" x14ac:dyDescent="0.2">
      <c r="A10816">
        <v>3266.6669999999999</v>
      </c>
      <c r="B10816">
        <v>0</v>
      </c>
      <c r="C10816" s="35">
        <f t="shared" si="840"/>
        <v>772.63700460121436</v>
      </c>
      <c r="D10816" s="35">
        <f t="shared" si="841"/>
        <v>2494.0299953987856</v>
      </c>
      <c r="E10816" s="35">
        <f t="shared" si="842"/>
        <v>1265500.8662016247</v>
      </c>
      <c r="F10816" s="35">
        <f t="shared" si="843"/>
        <v>1874394.1953994662</v>
      </c>
      <c r="G10816" s="33">
        <f t="shared" si="844"/>
        <v>6220185.6179488664</v>
      </c>
    </row>
    <row r="10817" spans="1:7" x14ac:dyDescent="0.2">
      <c r="A10817">
        <v>2800</v>
      </c>
      <c r="B10817">
        <v>0</v>
      </c>
      <c r="C10817" s="35">
        <f t="shared" si="840"/>
        <v>772.63700460121436</v>
      </c>
      <c r="D10817" s="35">
        <f t="shared" si="841"/>
        <v>2027.3629953987856</v>
      </c>
      <c r="E10817" s="35">
        <f t="shared" si="842"/>
        <v>433329.69892866357</v>
      </c>
      <c r="F10817" s="35">
        <f t="shared" si="843"/>
        <v>1874394.1953994662</v>
      </c>
      <c r="G10817" s="33">
        <f t="shared" si="844"/>
        <v>4110200.7151123364</v>
      </c>
    </row>
    <row r="10818" spans="1:7" x14ac:dyDescent="0.2">
      <c r="A10818">
        <v>1040</v>
      </c>
      <c r="B10818">
        <v>3</v>
      </c>
      <c r="C10818" s="35">
        <f t="shared" si="840"/>
        <v>1476.2589996127522</v>
      </c>
      <c r="D10818" s="35">
        <f t="shared" si="841"/>
        <v>-436.25899961275218</v>
      </c>
      <c r="E10818" s="35">
        <f t="shared" si="842"/>
        <v>1213791.7441219774</v>
      </c>
      <c r="F10818" s="35">
        <f t="shared" si="843"/>
        <v>442841.23371042684</v>
      </c>
      <c r="G10818" s="33">
        <f t="shared" si="844"/>
        <v>190321.9147431193</v>
      </c>
    </row>
    <row r="10819" spans="1:7" x14ac:dyDescent="0.2">
      <c r="A10819">
        <v>2500</v>
      </c>
      <c r="B10819">
        <v>1</v>
      </c>
      <c r="C10819" s="35">
        <f t="shared" ref="C10819:C10882" si="845">$J$20+$J$21*B10819</f>
        <v>1007.1776696050603</v>
      </c>
      <c r="D10819" s="35">
        <f t="shared" ref="D10819:D10882" si="846">A10819-C10819</f>
        <v>1492.8223303949399</v>
      </c>
      <c r="E10819" s="35">
        <f t="shared" ref="E10819:E10882" si="847">(A10819-$J$16)^2</f>
        <v>128363.00208661477</v>
      </c>
      <c r="F10819" s="35">
        <f t="shared" ref="F10819:F10882" si="848">(C10819-$J$16)^2</f>
        <v>1287191.2277555608</v>
      </c>
      <c r="G10819" s="33">
        <f t="shared" ref="G10819:G10882" si="849">(A10819-C10819)^2</f>
        <v>2228518.5101257791</v>
      </c>
    </row>
    <row r="10820" spans="1:7" x14ac:dyDescent="0.2">
      <c r="A10820">
        <v>3033.3330000000001</v>
      </c>
      <c r="B10820">
        <v>2</v>
      </c>
      <c r="C10820" s="35">
        <f t="shared" si="845"/>
        <v>1241.7183346089062</v>
      </c>
      <c r="D10820" s="35">
        <f t="shared" si="846"/>
        <v>1791.6146653910939</v>
      </c>
      <c r="E10820" s="35">
        <f t="shared" si="847"/>
        <v>794969.8687318163</v>
      </c>
      <c r="F10820" s="35">
        <f t="shared" si="848"/>
        <v>810006.90719254757</v>
      </c>
      <c r="G10820" s="33">
        <f t="shared" si="849"/>
        <v>3209883.1092444416</v>
      </c>
    </row>
    <row r="10821" spans="1:7" x14ac:dyDescent="0.2">
      <c r="A10821">
        <v>1080</v>
      </c>
      <c r="B10821">
        <v>2</v>
      </c>
      <c r="C10821" s="35">
        <f t="shared" si="845"/>
        <v>1241.7183346089062</v>
      </c>
      <c r="D10821" s="35">
        <f t="shared" si="846"/>
        <v>-161.71833460890616</v>
      </c>
      <c r="E10821" s="35">
        <f t="shared" si="847"/>
        <v>1127253.9703675837</v>
      </c>
      <c r="F10821" s="35">
        <f t="shared" si="848"/>
        <v>810006.90719254757</v>
      </c>
      <c r="G10821" s="33">
        <f t="shared" si="849"/>
        <v>26152.819748678136</v>
      </c>
    </row>
    <row r="10822" spans="1:7" x14ac:dyDescent="0.2">
      <c r="A10822">
        <v>1500</v>
      </c>
      <c r="B10822">
        <v>0</v>
      </c>
      <c r="C10822" s="35">
        <f t="shared" si="845"/>
        <v>772.63700460121436</v>
      </c>
      <c r="D10822" s="35">
        <f t="shared" si="846"/>
        <v>727.36299539878564</v>
      </c>
      <c r="E10822" s="35">
        <f t="shared" si="847"/>
        <v>411807.34594645206</v>
      </c>
      <c r="F10822" s="35">
        <f t="shared" si="848"/>
        <v>1874394.1953994662</v>
      </c>
      <c r="G10822" s="33">
        <f t="shared" si="849"/>
        <v>529056.92707549385</v>
      </c>
    </row>
    <row r="10823" spans="1:7" x14ac:dyDescent="0.2">
      <c r="A10823">
        <v>1500</v>
      </c>
      <c r="B10823">
        <v>0</v>
      </c>
      <c r="C10823" s="35">
        <f t="shared" si="845"/>
        <v>772.63700460121436</v>
      </c>
      <c r="D10823" s="35">
        <f t="shared" si="846"/>
        <v>727.36299539878564</v>
      </c>
      <c r="E10823" s="35">
        <f t="shared" si="847"/>
        <v>411807.34594645206</v>
      </c>
      <c r="F10823" s="35">
        <f t="shared" si="848"/>
        <v>1874394.1953994662</v>
      </c>
      <c r="G10823" s="33">
        <f t="shared" si="849"/>
        <v>529056.92707549385</v>
      </c>
    </row>
    <row r="10824" spans="1:7" x14ac:dyDescent="0.2">
      <c r="A10824">
        <v>1200</v>
      </c>
      <c r="B10824">
        <v>6</v>
      </c>
      <c r="C10824" s="35">
        <f t="shared" si="845"/>
        <v>2179.88099462429</v>
      </c>
      <c r="D10824" s="35">
        <f t="shared" si="846"/>
        <v>-979.88099462429</v>
      </c>
      <c r="E10824" s="35">
        <f t="shared" si="847"/>
        <v>886840.64910440333</v>
      </c>
      <c r="F10824" s="35">
        <f t="shared" si="848"/>
        <v>1456.095749420469</v>
      </c>
      <c r="G10824" s="33">
        <f t="shared" si="849"/>
        <v>960166.7636258878</v>
      </c>
    </row>
    <row r="10825" spans="1:7" x14ac:dyDescent="0.2">
      <c r="A10825">
        <v>2416.6669999999999</v>
      </c>
      <c r="B10825">
        <v>12</v>
      </c>
      <c r="C10825" s="35">
        <f t="shared" si="845"/>
        <v>3587.1249846473656</v>
      </c>
      <c r="D10825" s="35">
        <f t="shared" si="846"/>
        <v>-1170.4579846473657</v>
      </c>
      <c r="E10825" s="35">
        <f t="shared" si="847"/>
        <v>75594.658482486542</v>
      </c>
      <c r="F10825" s="35">
        <f t="shared" si="848"/>
        <v>2089189.2910115072</v>
      </c>
      <c r="G10825" s="33">
        <f t="shared" si="849"/>
        <v>1369971.8938247729</v>
      </c>
    </row>
    <row r="10826" spans="1:7" x14ac:dyDescent="0.2">
      <c r="A10826">
        <v>1880</v>
      </c>
      <c r="B10826">
        <v>2</v>
      </c>
      <c r="C10826" s="35">
        <f t="shared" si="845"/>
        <v>1241.7183346089062</v>
      </c>
      <c r="D10826" s="35">
        <f t="shared" si="846"/>
        <v>638.28166539109384</v>
      </c>
      <c r="E10826" s="35">
        <f t="shared" si="847"/>
        <v>68498.495279713898</v>
      </c>
      <c r="F10826" s="35">
        <f t="shared" si="848"/>
        <v>810006.90719254757</v>
      </c>
      <c r="G10826" s="33">
        <f t="shared" si="849"/>
        <v>407403.48437442828</v>
      </c>
    </row>
    <row r="10827" spans="1:7" x14ac:dyDescent="0.2">
      <c r="A10827">
        <v>2200</v>
      </c>
      <c r="B10827">
        <v>3</v>
      </c>
      <c r="C10827" s="35">
        <f t="shared" si="845"/>
        <v>1476.2589996127522</v>
      </c>
      <c r="D10827" s="35">
        <f t="shared" si="846"/>
        <v>723.74100038724782</v>
      </c>
      <c r="E10827" s="35">
        <f t="shared" si="847"/>
        <v>3396.3052445659605</v>
      </c>
      <c r="F10827" s="35">
        <f t="shared" si="848"/>
        <v>442841.23371042684</v>
      </c>
      <c r="G10827" s="33">
        <f t="shared" si="849"/>
        <v>523801.03564153425</v>
      </c>
    </row>
    <row r="10828" spans="1:7" x14ac:dyDescent="0.2">
      <c r="A10828">
        <v>2200</v>
      </c>
      <c r="B10828">
        <v>5</v>
      </c>
      <c r="C10828" s="35">
        <f t="shared" si="845"/>
        <v>1945.340329620444</v>
      </c>
      <c r="D10828" s="35">
        <f t="shared" si="846"/>
        <v>254.65967037955602</v>
      </c>
      <c r="E10828" s="35">
        <f t="shared" si="847"/>
        <v>3396.3052445659605</v>
      </c>
      <c r="F10828" s="35">
        <f t="shared" si="848"/>
        <v>38565.827988863377</v>
      </c>
      <c r="G10828" s="33">
        <f t="shared" si="849"/>
        <v>64851.54771782412</v>
      </c>
    </row>
    <row r="10829" spans="1:7" x14ac:dyDescent="0.2">
      <c r="A10829">
        <v>1500</v>
      </c>
      <c r="B10829">
        <v>2</v>
      </c>
      <c r="C10829" s="35">
        <f t="shared" si="845"/>
        <v>1241.7183346089062</v>
      </c>
      <c r="D10829" s="35">
        <f t="shared" si="846"/>
        <v>258.28166539109384</v>
      </c>
      <c r="E10829" s="35">
        <f t="shared" si="847"/>
        <v>411807.34594645206</v>
      </c>
      <c r="F10829" s="35">
        <f t="shared" si="848"/>
        <v>810006.90719254757</v>
      </c>
      <c r="G10829" s="33">
        <f t="shared" si="849"/>
        <v>66709.418677196954</v>
      </c>
    </row>
    <row r="10830" spans="1:7" x14ac:dyDescent="0.2">
      <c r="A10830">
        <v>2000</v>
      </c>
      <c r="B10830">
        <v>3</v>
      </c>
      <c r="C10830" s="35">
        <f t="shared" si="845"/>
        <v>1476.2589996127522</v>
      </c>
      <c r="D10830" s="35">
        <f t="shared" si="846"/>
        <v>523.74100038724782</v>
      </c>
      <c r="E10830" s="35">
        <f t="shared" si="847"/>
        <v>20085.174016533423</v>
      </c>
      <c r="F10830" s="35">
        <f t="shared" si="848"/>
        <v>442841.23371042684</v>
      </c>
      <c r="G10830" s="33">
        <f t="shared" si="849"/>
        <v>274304.63548663515</v>
      </c>
    </row>
    <row r="10831" spans="1:7" x14ac:dyDescent="0.2">
      <c r="A10831">
        <v>2200</v>
      </c>
      <c r="B10831">
        <v>3</v>
      </c>
      <c r="C10831" s="35">
        <f t="shared" si="845"/>
        <v>1476.2589996127522</v>
      </c>
      <c r="D10831" s="35">
        <f t="shared" si="846"/>
        <v>723.74100038724782</v>
      </c>
      <c r="E10831" s="35">
        <f t="shared" si="847"/>
        <v>3396.3052445659605</v>
      </c>
      <c r="F10831" s="35">
        <f t="shared" si="848"/>
        <v>442841.23371042684</v>
      </c>
      <c r="G10831" s="33">
        <f t="shared" si="849"/>
        <v>523801.03564153425</v>
      </c>
    </row>
    <row r="10832" spans="1:7" x14ac:dyDescent="0.2">
      <c r="A10832">
        <v>2040</v>
      </c>
      <c r="B10832">
        <v>0</v>
      </c>
      <c r="C10832" s="35">
        <f t="shared" si="845"/>
        <v>772.63700460121436</v>
      </c>
      <c r="D10832" s="35">
        <f t="shared" si="846"/>
        <v>1267.3629953987856</v>
      </c>
      <c r="E10832" s="35">
        <f t="shared" si="847"/>
        <v>10347.400262139932</v>
      </c>
      <c r="F10832" s="35">
        <f t="shared" si="848"/>
        <v>1874394.1953994662</v>
      </c>
      <c r="G10832" s="33">
        <f t="shared" si="849"/>
        <v>1606208.9621061825</v>
      </c>
    </row>
    <row r="10833" spans="1:7" x14ac:dyDescent="0.2">
      <c r="A10833">
        <v>3650</v>
      </c>
      <c r="B10833">
        <v>0</v>
      </c>
      <c r="C10833" s="35">
        <f t="shared" si="845"/>
        <v>772.63700460121436</v>
      </c>
      <c r="D10833" s="35">
        <f t="shared" si="846"/>
        <v>2877.3629953987856</v>
      </c>
      <c r="E10833" s="35">
        <f t="shared" si="847"/>
        <v>2274902.006647802</v>
      </c>
      <c r="F10833" s="35">
        <f t="shared" si="848"/>
        <v>1874394.1953994662</v>
      </c>
      <c r="G10833" s="33">
        <f t="shared" si="849"/>
        <v>8279217.8072902719</v>
      </c>
    </row>
    <row r="10834" spans="1:7" x14ac:dyDescent="0.2">
      <c r="A10834">
        <v>3166.6669999999999</v>
      </c>
      <c r="B10834">
        <v>12</v>
      </c>
      <c r="C10834" s="35">
        <f t="shared" si="845"/>
        <v>3587.1249846473656</v>
      </c>
      <c r="D10834" s="35">
        <f t="shared" si="846"/>
        <v>-420.45798464736572</v>
      </c>
      <c r="E10834" s="35">
        <f t="shared" si="847"/>
        <v>1050511.9005876083</v>
      </c>
      <c r="F10834" s="35">
        <f t="shared" si="848"/>
        <v>2089189.2910115072</v>
      </c>
      <c r="G10834" s="33">
        <f t="shared" si="849"/>
        <v>176784.91685372443</v>
      </c>
    </row>
    <row r="10835" spans="1:7" x14ac:dyDescent="0.2">
      <c r="A10835">
        <v>5850</v>
      </c>
      <c r="B10835">
        <v>9</v>
      </c>
      <c r="C10835" s="35">
        <f t="shared" si="845"/>
        <v>2883.5029896358278</v>
      </c>
      <c r="D10835" s="35">
        <f t="shared" si="846"/>
        <v>2966.4970103641722</v>
      </c>
      <c r="E10835" s="35">
        <f t="shared" si="847"/>
        <v>13751324.45015616</v>
      </c>
      <c r="F10835" s="35">
        <f t="shared" si="848"/>
        <v>550238.7815164472</v>
      </c>
      <c r="G10835" s="33">
        <f t="shared" si="849"/>
        <v>8800104.5124995708</v>
      </c>
    </row>
    <row r="10836" spans="1:7" x14ac:dyDescent="0.2">
      <c r="A10836">
        <v>3280</v>
      </c>
      <c r="B10836">
        <v>17</v>
      </c>
      <c r="C10836" s="35">
        <f t="shared" si="845"/>
        <v>4759.8283096665946</v>
      </c>
      <c r="D10836" s="35">
        <f t="shared" si="846"/>
        <v>-1479.8283096665946</v>
      </c>
      <c r="E10836" s="35">
        <f t="shared" si="847"/>
        <v>1295676.4138759417</v>
      </c>
      <c r="F10836" s="35">
        <f t="shared" si="848"/>
        <v>6854479.7484544544</v>
      </c>
      <c r="G10836" s="33">
        <f t="shared" si="849"/>
        <v>2189891.8260906907</v>
      </c>
    </row>
    <row r="10837" spans="1:7" x14ac:dyDescent="0.2">
      <c r="A10837">
        <v>2100</v>
      </c>
      <c r="B10837">
        <v>6</v>
      </c>
      <c r="C10837" s="35">
        <f t="shared" si="845"/>
        <v>2179.88099462429</v>
      </c>
      <c r="D10837" s="35">
        <f t="shared" si="846"/>
        <v>-79.880994624289997</v>
      </c>
      <c r="E10837" s="35">
        <f t="shared" si="847"/>
        <v>1740.7396305496925</v>
      </c>
      <c r="F10837" s="35">
        <f t="shared" si="848"/>
        <v>1456.095749420469</v>
      </c>
      <c r="G10837" s="33">
        <f t="shared" si="849"/>
        <v>6380.9733021658476</v>
      </c>
    </row>
    <row r="10838" spans="1:7" x14ac:dyDescent="0.2">
      <c r="A10838">
        <v>1140</v>
      </c>
      <c r="B10838">
        <v>0</v>
      </c>
      <c r="C10838" s="35">
        <f t="shared" si="845"/>
        <v>772.63700460121436</v>
      </c>
      <c r="D10838" s="35">
        <f t="shared" si="846"/>
        <v>367.36299539878564</v>
      </c>
      <c r="E10838" s="35">
        <f t="shared" si="847"/>
        <v>1003447.3097359935</v>
      </c>
      <c r="F10838" s="35">
        <f t="shared" si="848"/>
        <v>1874394.1953994662</v>
      </c>
      <c r="G10838" s="33">
        <f t="shared" si="849"/>
        <v>134955.57038836821</v>
      </c>
    </row>
    <row r="10839" spans="1:7" x14ac:dyDescent="0.2">
      <c r="A10839">
        <v>2025</v>
      </c>
      <c r="B10839">
        <v>12</v>
      </c>
      <c r="C10839" s="35">
        <f t="shared" si="845"/>
        <v>3587.1249846473656</v>
      </c>
      <c r="D10839" s="35">
        <f t="shared" si="846"/>
        <v>-1562.1249846473656</v>
      </c>
      <c r="E10839" s="35">
        <f t="shared" si="847"/>
        <v>13624.065420037492</v>
      </c>
      <c r="F10839" s="35">
        <f t="shared" si="848"/>
        <v>2089189.2910115072</v>
      </c>
      <c r="G10839" s="33">
        <f t="shared" si="849"/>
        <v>2440234.4676595321</v>
      </c>
    </row>
    <row r="10840" spans="1:7" x14ac:dyDescent="0.2">
      <c r="A10840">
        <v>3879.1669999999999</v>
      </c>
      <c r="B10840">
        <v>15</v>
      </c>
      <c r="C10840" s="35">
        <f t="shared" si="845"/>
        <v>4290.746979658903</v>
      </c>
      <c r="D10840" s="35">
        <f t="shared" si="846"/>
        <v>-411.57997965890308</v>
      </c>
      <c r="E10840" s="35">
        <f t="shared" si="847"/>
        <v>3018714.5305874743</v>
      </c>
      <c r="F10840" s="35">
        <f t="shared" si="848"/>
        <v>4618307.6242345981</v>
      </c>
      <c r="G10840" s="33">
        <f t="shared" si="849"/>
        <v>169398.07965602307</v>
      </c>
    </row>
    <row r="10841" spans="1:7" x14ac:dyDescent="0.2">
      <c r="A10841">
        <v>4083.3330000000001</v>
      </c>
      <c r="B10841">
        <v>12</v>
      </c>
      <c r="C10841" s="35">
        <f t="shared" si="845"/>
        <v>3587.1249846473656</v>
      </c>
      <c r="D10841" s="35">
        <f t="shared" si="846"/>
        <v>496.20801535263445</v>
      </c>
      <c r="E10841" s="35">
        <f t="shared" si="847"/>
        <v>3769852.6076789871</v>
      </c>
      <c r="F10841" s="35">
        <f t="shared" si="848"/>
        <v>2089189.2910115072</v>
      </c>
      <c r="G10841" s="33">
        <f t="shared" si="849"/>
        <v>246222.39450020032</v>
      </c>
    </row>
    <row r="10842" spans="1:7" x14ac:dyDescent="0.2">
      <c r="A10842">
        <v>2200</v>
      </c>
      <c r="B10842">
        <v>17</v>
      </c>
      <c r="C10842" s="35">
        <f t="shared" si="845"/>
        <v>4759.8283096665946</v>
      </c>
      <c r="D10842" s="35">
        <f t="shared" si="846"/>
        <v>-2559.8283096665946</v>
      </c>
      <c r="E10842" s="35">
        <f t="shared" si="847"/>
        <v>3396.3052445659605</v>
      </c>
      <c r="F10842" s="35">
        <f t="shared" si="848"/>
        <v>6854479.7484544544</v>
      </c>
      <c r="G10842" s="33">
        <f t="shared" si="849"/>
        <v>6552720.9749705344</v>
      </c>
    </row>
    <row r="10843" spans="1:7" x14ac:dyDescent="0.2">
      <c r="A10843">
        <v>2800</v>
      </c>
      <c r="B10843">
        <v>12</v>
      </c>
      <c r="C10843" s="35">
        <f t="shared" si="845"/>
        <v>3587.1249846473656</v>
      </c>
      <c r="D10843" s="35">
        <f t="shared" si="846"/>
        <v>-787.12498464736564</v>
      </c>
      <c r="E10843" s="35">
        <f t="shared" si="847"/>
        <v>433329.69892866357</v>
      </c>
      <c r="F10843" s="35">
        <f t="shared" si="848"/>
        <v>2089189.2910115072</v>
      </c>
      <c r="G10843" s="33">
        <f t="shared" si="849"/>
        <v>619565.74145611562</v>
      </c>
    </row>
    <row r="10844" spans="1:7" x14ac:dyDescent="0.2">
      <c r="A10844">
        <v>4875</v>
      </c>
      <c r="B10844">
        <v>12</v>
      </c>
      <c r="C10844" s="35">
        <f t="shared" si="845"/>
        <v>3587.1249846473656</v>
      </c>
      <c r="D10844" s="35">
        <f t="shared" si="846"/>
        <v>1287.8750153526344</v>
      </c>
      <c r="E10844" s="35">
        <f t="shared" si="847"/>
        <v>7470807.6854195008</v>
      </c>
      <c r="F10844" s="35">
        <f t="shared" si="848"/>
        <v>2089189.2910115072</v>
      </c>
      <c r="G10844" s="33">
        <f t="shared" si="849"/>
        <v>1658622.0551695481</v>
      </c>
    </row>
    <row r="10845" spans="1:7" x14ac:dyDescent="0.2">
      <c r="A10845">
        <v>3466.6669999999999</v>
      </c>
      <c r="B10845">
        <v>12</v>
      </c>
      <c r="C10845" s="35">
        <f t="shared" si="845"/>
        <v>3587.1249846473656</v>
      </c>
      <c r="D10845" s="35">
        <f t="shared" si="846"/>
        <v>-120.45798464736572</v>
      </c>
      <c r="E10845" s="35">
        <f t="shared" si="847"/>
        <v>1755478.7974296571</v>
      </c>
      <c r="F10845" s="35">
        <f t="shared" si="848"/>
        <v>2089189.2910115072</v>
      </c>
      <c r="G10845" s="33">
        <f t="shared" si="849"/>
        <v>14510.126065304996</v>
      </c>
    </row>
    <row r="10846" spans="1:7" x14ac:dyDescent="0.2">
      <c r="A10846">
        <v>2500</v>
      </c>
      <c r="B10846">
        <v>11</v>
      </c>
      <c r="C10846" s="35">
        <f t="shared" si="845"/>
        <v>3352.5843196435194</v>
      </c>
      <c r="D10846" s="35">
        <f t="shared" si="846"/>
        <v>-852.58431964351939</v>
      </c>
      <c r="E10846" s="35">
        <f t="shared" si="847"/>
        <v>128363.00208661477</v>
      </c>
      <c r="F10846" s="35">
        <f t="shared" si="848"/>
        <v>1466187.1407655939</v>
      </c>
      <c r="G10846" s="33">
        <f t="shared" si="849"/>
        <v>726900.02210200287</v>
      </c>
    </row>
    <row r="10847" spans="1:7" x14ac:dyDescent="0.2">
      <c r="A10847">
        <v>3733.3330000000001</v>
      </c>
      <c r="B10847">
        <v>14</v>
      </c>
      <c r="C10847" s="35">
        <f t="shared" si="845"/>
        <v>4056.2063146550572</v>
      </c>
      <c r="D10847" s="35">
        <f t="shared" si="846"/>
        <v>-322.87331465505713</v>
      </c>
      <c r="E10847" s="35">
        <f t="shared" si="847"/>
        <v>2533225.0280299303</v>
      </c>
      <c r="F10847" s="35">
        <f t="shared" si="848"/>
        <v>3665249.5327460086</v>
      </c>
      <c r="G10847" s="33">
        <f t="shared" si="849"/>
        <v>104247.17731634353</v>
      </c>
    </row>
    <row r="10848" spans="1:7" x14ac:dyDescent="0.2">
      <c r="A10848">
        <v>3000</v>
      </c>
      <c r="B10848">
        <v>12</v>
      </c>
      <c r="C10848" s="35">
        <f t="shared" si="845"/>
        <v>3587.1249846473656</v>
      </c>
      <c r="D10848" s="35">
        <f t="shared" si="846"/>
        <v>-587.12498464736564</v>
      </c>
      <c r="E10848" s="35">
        <f t="shared" si="847"/>
        <v>736640.83015669615</v>
      </c>
      <c r="F10848" s="35">
        <f t="shared" si="848"/>
        <v>2089189.2910115072</v>
      </c>
      <c r="G10848" s="33">
        <f t="shared" si="849"/>
        <v>344715.74759716931</v>
      </c>
    </row>
    <row r="10849" spans="1:7" x14ac:dyDescent="0.2">
      <c r="A10849">
        <v>11100</v>
      </c>
      <c r="B10849">
        <v>17</v>
      </c>
      <c r="C10849" s="35">
        <f t="shared" si="845"/>
        <v>4759.8283096665946</v>
      </c>
      <c r="D10849" s="35">
        <f t="shared" si="846"/>
        <v>6340.1716903334054</v>
      </c>
      <c r="E10849" s="35">
        <f t="shared" si="847"/>
        <v>80250741.644891992</v>
      </c>
      <c r="F10849" s="35">
        <f t="shared" si="848"/>
        <v>6854479.7484544544</v>
      </c>
      <c r="G10849" s="33">
        <f t="shared" si="849"/>
        <v>40197777.062905148</v>
      </c>
    </row>
    <row r="10850" spans="1:7" x14ac:dyDescent="0.2">
      <c r="A10850">
        <v>1000</v>
      </c>
      <c r="B10850">
        <v>6</v>
      </c>
      <c r="C10850" s="35">
        <f t="shared" si="845"/>
        <v>2179.88099462429</v>
      </c>
      <c r="D10850" s="35">
        <f t="shared" si="846"/>
        <v>-1179.88099462429</v>
      </c>
      <c r="E10850" s="35">
        <f t="shared" si="847"/>
        <v>1303529.5178763708</v>
      </c>
      <c r="F10850" s="35">
        <f t="shared" si="848"/>
        <v>1456.095749420469</v>
      </c>
      <c r="G10850" s="33">
        <f t="shared" si="849"/>
        <v>1392119.1614756039</v>
      </c>
    </row>
    <row r="10851" spans="1:7" x14ac:dyDescent="0.2">
      <c r="A10851">
        <v>5000</v>
      </c>
      <c r="B10851">
        <v>12</v>
      </c>
      <c r="C10851" s="35">
        <f t="shared" si="845"/>
        <v>3587.1249846473656</v>
      </c>
      <c r="D10851" s="35">
        <f t="shared" si="846"/>
        <v>1412.8750153526344</v>
      </c>
      <c r="E10851" s="35">
        <f t="shared" si="847"/>
        <v>8169752.1424370212</v>
      </c>
      <c r="F10851" s="35">
        <f t="shared" si="848"/>
        <v>2089189.2910115072</v>
      </c>
      <c r="G10851" s="33">
        <f t="shared" si="849"/>
        <v>1996215.8090077068</v>
      </c>
    </row>
    <row r="10852" spans="1:7" x14ac:dyDescent="0.2">
      <c r="A10852">
        <v>700</v>
      </c>
      <c r="B10852">
        <v>12</v>
      </c>
      <c r="C10852" s="35">
        <f t="shared" si="845"/>
        <v>3587.1249846473656</v>
      </c>
      <c r="D10852" s="35">
        <f t="shared" si="846"/>
        <v>-2887.1249846473656</v>
      </c>
      <c r="E10852" s="35">
        <f t="shared" si="847"/>
        <v>2078562.821034322</v>
      </c>
      <c r="F10852" s="35">
        <f t="shared" si="848"/>
        <v>2089189.2910115072</v>
      </c>
      <c r="G10852" s="33">
        <f t="shared" si="849"/>
        <v>8335490.6769750509</v>
      </c>
    </row>
    <row r="10853" spans="1:7" x14ac:dyDescent="0.2">
      <c r="A10853">
        <v>2800</v>
      </c>
      <c r="B10853">
        <v>9</v>
      </c>
      <c r="C10853" s="35">
        <f t="shared" si="845"/>
        <v>2883.5029896358278</v>
      </c>
      <c r="D10853" s="35">
        <f t="shared" si="846"/>
        <v>-83.502989635827817</v>
      </c>
      <c r="E10853" s="35">
        <f t="shared" si="847"/>
        <v>433329.69892866357</v>
      </c>
      <c r="F10853" s="35">
        <f t="shared" si="848"/>
        <v>550238.7815164472</v>
      </c>
      <c r="G10853" s="33">
        <f t="shared" si="849"/>
        <v>6972.7492781211677</v>
      </c>
    </row>
    <row r="10854" spans="1:7" x14ac:dyDescent="0.2">
      <c r="A10854">
        <v>600</v>
      </c>
      <c r="B10854">
        <v>12</v>
      </c>
      <c r="C10854" s="35">
        <f t="shared" si="845"/>
        <v>3587.1249846473656</v>
      </c>
      <c r="D10854" s="35">
        <f t="shared" si="846"/>
        <v>-2987.1249846473656</v>
      </c>
      <c r="E10854" s="35">
        <f t="shared" si="847"/>
        <v>2376907.2554203058</v>
      </c>
      <c r="F10854" s="35">
        <f t="shared" si="848"/>
        <v>2089189.2910115072</v>
      </c>
      <c r="G10854" s="33">
        <f t="shared" si="849"/>
        <v>8922915.6739045251</v>
      </c>
    </row>
    <row r="10855" spans="1:7" x14ac:dyDescent="0.2">
      <c r="A10855">
        <v>800</v>
      </c>
      <c r="B10855">
        <v>2</v>
      </c>
      <c r="C10855" s="35">
        <f t="shared" si="845"/>
        <v>1241.7183346089062</v>
      </c>
      <c r="D10855" s="35">
        <f t="shared" si="846"/>
        <v>-441.71833460890616</v>
      </c>
      <c r="E10855" s="35">
        <f t="shared" si="847"/>
        <v>1800218.3866483383</v>
      </c>
      <c r="F10855" s="35">
        <f t="shared" si="848"/>
        <v>810006.90719254757</v>
      </c>
      <c r="G10855" s="33">
        <f t="shared" si="849"/>
        <v>195115.0871296656</v>
      </c>
    </row>
    <row r="10856" spans="1:7" x14ac:dyDescent="0.2">
      <c r="A10856">
        <v>3100</v>
      </c>
      <c r="B10856">
        <v>0</v>
      </c>
      <c r="C10856" s="35">
        <f t="shared" si="845"/>
        <v>772.63700460121436</v>
      </c>
      <c r="D10856" s="35">
        <f t="shared" si="846"/>
        <v>2327.3629953987856</v>
      </c>
      <c r="E10856" s="35">
        <f t="shared" si="847"/>
        <v>918296.39577071241</v>
      </c>
      <c r="F10856" s="35">
        <f t="shared" si="848"/>
        <v>1874394.1953994662</v>
      </c>
      <c r="G10856" s="33">
        <f t="shared" si="849"/>
        <v>5416618.5123516079</v>
      </c>
    </row>
    <row r="10857" spans="1:7" x14ac:dyDescent="0.2">
      <c r="A10857">
        <v>1200</v>
      </c>
      <c r="B10857">
        <v>12</v>
      </c>
      <c r="C10857" s="35">
        <f t="shared" si="845"/>
        <v>3587.1249846473656</v>
      </c>
      <c r="D10857" s="35">
        <f t="shared" si="846"/>
        <v>-2387.1249846473656</v>
      </c>
      <c r="E10857" s="35">
        <f t="shared" si="847"/>
        <v>886840.64910440333</v>
      </c>
      <c r="F10857" s="35">
        <f t="shared" si="848"/>
        <v>2089189.2910115072</v>
      </c>
      <c r="G10857" s="33">
        <f t="shared" si="849"/>
        <v>5698365.6923276857</v>
      </c>
    </row>
    <row r="10858" spans="1:7" x14ac:dyDescent="0.2">
      <c r="A10858">
        <v>2500</v>
      </c>
      <c r="B10858">
        <v>6</v>
      </c>
      <c r="C10858" s="35">
        <f t="shared" si="845"/>
        <v>2179.88099462429</v>
      </c>
      <c r="D10858" s="35">
        <f t="shared" si="846"/>
        <v>320.11900537571</v>
      </c>
      <c r="E10858" s="35">
        <f t="shared" si="847"/>
        <v>128363.00208661477</v>
      </c>
      <c r="F10858" s="35">
        <f t="shared" si="848"/>
        <v>1456.095749420469</v>
      </c>
      <c r="G10858" s="33">
        <f t="shared" si="849"/>
        <v>102476.17760273385</v>
      </c>
    </row>
    <row r="10859" spans="1:7" x14ac:dyDescent="0.2">
      <c r="A10859">
        <v>1200</v>
      </c>
      <c r="B10859">
        <v>12</v>
      </c>
      <c r="C10859" s="35">
        <f t="shared" si="845"/>
        <v>3587.1249846473656</v>
      </c>
      <c r="D10859" s="35">
        <f t="shared" si="846"/>
        <v>-2387.1249846473656</v>
      </c>
      <c r="E10859" s="35">
        <f t="shared" si="847"/>
        <v>886840.64910440333</v>
      </c>
      <c r="F10859" s="35">
        <f t="shared" si="848"/>
        <v>2089189.2910115072</v>
      </c>
      <c r="G10859" s="33">
        <f t="shared" si="849"/>
        <v>5698365.6923276857</v>
      </c>
    </row>
    <row r="10860" spans="1:7" x14ac:dyDescent="0.2">
      <c r="A10860">
        <v>1000</v>
      </c>
      <c r="B10860">
        <v>6</v>
      </c>
      <c r="C10860" s="35">
        <f t="shared" si="845"/>
        <v>2179.88099462429</v>
      </c>
      <c r="D10860" s="35">
        <f t="shared" si="846"/>
        <v>-1179.88099462429</v>
      </c>
      <c r="E10860" s="35">
        <f t="shared" si="847"/>
        <v>1303529.5178763708</v>
      </c>
      <c r="F10860" s="35">
        <f t="shared" si="848"/>
        <v>1456.095749420469</v>
      </c>
      <c r="G10860" s="33">
        <f t="shared" si="849"/>
        <v>1392119.1614756039</v>
      </c>
    </row>
    <row r="10861" spans="1:7" x14ac:dyDescent="0.2">
      <c r="A10861">
        <v>800</v>
      </c>
      <c r="B10861">
        <v>0</v>
      </c>
      <c r="C10861" s="35">
        <f t="shared" si="845"/>
        <v>772.63700460121436</v>
      </c>
      <c r="D10861" s="35">
        <f t="shared" si="846"/>
        <v>27.362995398785642</v>
      </c>
      <c r="E10861" s="35">
        <f t="shared" si="847"/>
        <v>1800218.3866483383</v>
      </c>
      <c r="F10861" s="35">
        <f t="shared" si="848"/>
        <v>1874394.1953994662</v>
      </c>
      <c r="G10861" s="33">
        <f t="shared" si="849"/>
        <v>748.73351719396419</v>
      </c>
    </row>
    <row r="10862" spans="1:7" x14ac:dyDescent="0.2">
      <c r="A10862">
        <v>400</v>
      </c>
      <c r="B10862">
        <v>0</v>
      </c>
      <c r="C10862" s="35">
        <f t="shared" si="845"/>
        <v>772.63700460121436</v>
      </c>
      <c r="D10862" s="35">
        <f t="shared" si="846"/>
        <v>-372.63700460121436</v>
      </c>
      <c r="E10862" s="35">
        <f t="shared" si="847"/>
        <v>3033596.1241922732</v>
      </c>
      <c r="F10862" s="35">
        <f t="shared" si="848"/>
        <v>1874394.1953994662</v>
      </c>
      <c r="G10862" s="33">
        <f t="shared" si="849"/>
        <v>138858.33719816545</v>
      </c>
    </row>
    <row r="10863" spans="1:7" x14ac:dyDescent="0.2">
      <c r="A10863">
        <v>916.66669999999999</v>
      </c>
      <c r="B10863">
        <v>3</v>
      </c>
      <c r="C10863" s="35">
        <f t="shared" si="845"/>
        <v>1476.2589996127522</v>
      </c>
      <c r="D10863" s="35">
        <f t="shared" si="846"/>
        <v>-559.59229961275219</v>
      </c>
      <c r="E10863" s="35">
        <f t="shared" si="847"/>
        <v>1500760.9093054358</v>
      </c>
      <c r="F10863" s="35">
        <f t="shared" si="848"/>
        <v>442841.23371042684</v>
      </c>
      <c r="G10863" s="33">
        <f t="shared" si="849"/>
        <v>313143.5417858882</v>
      </c>
    </row>
    <row r="10864" spans="1:7" x14ac:dyDescent="0.2">
      <c r="A10864">
        <v>900</v>
      </c>
      <c r="B10864">
        <v>3</v>
      </c>
      <c r="C10864" s="35">
        <f t="shared" si="845"/>
        <v>1476.2589996127522</v>
      </c>
      <c r="D10864" s="35">
        <f t="shared" si="846"/>
        <v>-576.25899961275218</v>
      </c>
      <c r="E10864" s="35">
        <f t="shared" si="847"/>
        <v>1541873.9522623545</v>
      </c>
      <c r="F10864" s="35">
        <f t="shared" si="848"/>
        <v>442841.23371042684</v>
      </c>
      <c r="G10864" s="33">
        <f t="shared" si="849"/>
        <v>332074.43463468994</v>
      </c>
    </row>
    <row r="10865" spans="1:7" x14ac:dyDescent="0.2">
      <c r="A10865">
        <v>2400</v>
      </c>
      <c r="B10865">
        <v>0</v>
      </c>
      <c r="C10865" s="35">
        <f t="shared" si="845"/>
        <v>772.63700460121436</v>
      </c>
      <c r="D10865" s="35">
        <f t="shared" si="846"/>
        <v>1627.3629953987856</v>
      </c>
      <c r="E10865" s="35">
        <f t="shared" si="847"/>
        <v>66707.436472598492</v>
      </c>
      <c r="F10865" s="35">
        <f t="shared" si="848"/>
        <v>1874394.1953994662</v>
      </c>
      <c r="G10865" s="33">
        <f t="shared" si="849"/>
        <v>2648310.318793308</v>
      </c>
    </row>
    <row r="10866" spans="1:7" x14ac:dyDescent="0.2">
      <c r="A10866">
        <v>1920</v>
      </c>
      <c r="B10866">
        <v>6</v>
      </c>
      <c r="C10866" s="35">
        <f t="shared" si="845"/>
        <v>2179.88099462429</v>
      </c>
      <c r="D10866" s="35">
        <f t="shared" si="846"/>
        <v>-259.88099462429</v>
      </c>
      <c r="E10866" s="35">
        <f t="shared" si="847"/>
        <v>49160.721525320412</v>
      </c>
      <c r="F10866" s="35">
        <f t="shared" si="848"/>
        <v>1456.095749420469</v>
      </c>
      <c r="G10866" s="33">
        <f t="shared" si="849"/>
        <v>67538.131366910253</v>
      </c>
    </row>
    <row r="10867" spans="1:7" x14ac:dyDescent="0.2">
      <c r="A10867">
        <v>2000</v>
      </c>
      <c r="B10867">
        <v>2</v>
      </c>
      <c r="C10867" s="35">
        <f t="shared" si="845"/>
        <v>1241.7183346089062</v>
      </c>
      <c r="D10867" s="35">
        <f t="shared" si="846"/>
        <v>758.28166539109384</v>
      </c>
      <c r="E10867" s="35">
        <f t="shared" si="847"/>
        <v>20085.174016533423</v>
      </c>
      <c r="F10867" s="35">
        <f t="shared" si="848"/>
        <v>810006.90719254757</v>
      </c>
      <c r="G10867" s="33">
        <f t="shared" si="849"/>
        <v>574991.08406829077</v>
      </c>
    </row>
    <row r="10868" spans="1:7" x14ac:dyDescent="0.2">
      <c r="A10868">
        <v>600</v>
      </c>
      <c r="B10868">
        <v>0</v>
      </c>
      <c r="C10868" s="35">
        <f t="shared" si="845"/>
        <v>772.63700460121436</v>
      </c>
      <c r="D10868" s="35">
        <f t="shared" si="846"/>
        <v>-172.63700460121436</v>
      </c>
      <c r="E10868" s="35">
        <f t="shared" si="847"/>
        <v>2376907.2554203058</v>
      </c>
      <c r="F10868" s="35">
        <f t="shared" si="848"/>
        <v>1874394.1953994662</v>
      </c>
      <c r="G10868" s="33">
        <f t="shared" si="849"/>
        <v>29803.535357679706</v>
      </c>
    </row>
    <row r="10869" spans="1:7" x14ac:dyDescent="0.2">
      <c r="A10869">
        <v>900</v>
      </c>
      <c r="B10869">
        <v>0</v>
      </c>
      <c r="C10869" s="35">
        <f t="shared" si="845"/>
        <v>772.63700460121436</v>
      </c>
      <c r="D10869" s="35">
        <f t="shared" si="846"/>
        <v>127.36299539878564</v>
      </c>
      <c r="E10869" s="35">
        <f t="shared" si="847"/>
        <v>1541873.9522623545</v>
      </c>
      <c r="F10869" s="35">
        <f t="shared" si="848"/>
        <v>1874394.1953994662</v>
      </c>
      <c r="G10869" s="33">
        <f t="shared" si="849"/>
        <v>16221.332596951093</v>
      </c>
    </row>
    <row r="10870" spans="1:7" x14ac:dyDescent="0.2">
      <c r="A10870">
        <v>1166.6669999999999</v>
      </c>
      <c r="B10870">
        <v>12</v>
      </c>
      <c r="C10870" s="35">
        <f t="shared" si="845"/>
        <v>3587.1249846473656</v>
      </c>
      <c r="D10870" s="35">
        <f t="shared" si="846"/>
        <v>-2420.4579846473657</v>
      </c>
      <c r="E10870" s="35">
        <f t="shared" si="847"/>
        <v>950732.58830728335</v>
      </c>
      <c r="F10870" s="35">
        <f t="shared" si="848"/>
        <v>2089189.2910115072</v>
      </c>
      <c r="G10870" s="33">
        <f t="shared" si="849"/>
        <v>5858616.8554431871</v>
      </c>
    </row>
    <row r="10871" spans="1:7" x14ac:dyDescent="0.2">
      <c r="A10871">
        <v>1440</v>
      </c>
      <c r="B10871">
        <v>3</v>
      </c>
      <c r="C10871" s="35">
        <f t="shared" si="845"/>
        <v>1476.2589996127522</v>
      </c>
      <c r="D10871" s="35">
        <f t="shared" si="846"/>
        <v>-36.258999612752177</v>
      </c>
      <c r="E10871" s="35">
        <f t="shared" si="847"/>
        <v>492414.00657804235</v>
      </c>
      <c r="F10871" s="35">
        <f t="shared" si="848"/>
        <v>442841.23371042684</v>
      </c>
      <c r="G10871" s="33">
        <f t="shared" si="849"/>
        <v>1314.7150529175626</v>
      </c>
    </row>
    <row r="10872" spans="1:7" x14ac:dyDescent="0.2">
      <c r="A10872">
        <v>1000</v>
      </c>
      <c r="B10872">
        <v>9</v>
      </c>
      <c r="C10872" s="35">
        <f t="shared" si="845"/>
        <v>2883.5029896358278</v>
      </c>
      <c r="D10872" s="35">
        <f t="shared" si="846"/>
        <v>-1883.5029896358278</v>
      </c>
      <c r="E10872" s="35">
        <f t="shared" si="847"/>
        <v>1303529.5178763708</v>
      </c>
      <c r="F10872" s="35">
        <f t="shared" si="848"/>
        <v>550238.7815164472</v>
      </c>
      <c r="G10872" s="33">
        <f t="shared" si="849"/>
        <v>3547583.5119671011</v>
      </c>
    </row>
    <row r="10873" spans="1:7" x14ac:dyDescent="0.2">
      <c r="A10873">
        <v>6300</v>
      </c>
      <c r="B10873">
        <v>4</v>
      </c>
      <c r="C10873" s="35">
        <f t="shared" si="845"/>
        <v>1710.799664616598</v>
      </c>
      <c r="D10873" s="35">
        <f t="shared" si="846"/>
        <v>4589.2003353834025</v>
      </c>
      <c r="E10873" s="35">
        <f t="shared" si="847"/>
        <v>17291274.495419234</v>
      </c>
      <c r="F10873" s="35">
        <f t="shared" si="848"/>
        <v>185694.20730919892</v>
      </c>
      <c r="G10873" s="33">
        <f t="shared" si="849"/>
        <v>21060759.718283135</v>
      </c>
    </row>
    <row r="10874" spans="1:7" x14ac:dyDescent="0.2">
      <c r="A10874">
        <v>5025</v>
      </c>
      <c r="B10874">
        <v>12</v>
      </c>
      <c r="C10874" s="35">
        <f t="shared" si="845"/>
        <v>3587.1249846473656</v>
      </c>
      <c r="D10874" s="35">
        <f t="shared" si="846"/>
        <v>1437.8750153526344</v>
      </c>
      <c r="E10874" s="35">
        <f t="shared" si="847"/>
        <v>8313291.0338405259</v>
      </c>
      <c r="F10874" s="35">
        <f t="shared" si="848"/>
        <v>2089189.2910115072</v>
      </c>
      <c r="G10874" s="33">
        <f t="shared" si="849"/>
        <v>2067484.5597753385</v>
      </c>
    </row>
    <row r="10875" spans="1:7" x14ac:dyDescent="0.2">
      <c r="A10875">
        <v>2300</v>
      </c>
      <c r="B10875">
        <v>12</v>
      </c>
      <c r="C10875" s="35">
        <f t="shared" si="845"/>
        <v>3587.1249846473656</v>
      </c>
      <c r="D10875" s="35">
        <f t="shared" si="846"/>
        <v>-1287.1249846473656</v>
      </c>
      <c r="E10875" s="35">
        <f t="shared" si="847"/>
        <v>25051.870858582228</v>
      </c>
      <c r="F10875" s="35">
        <f t="shared" si="848"/>
        <v>2089189.2910115072</v>
      </c>
      <c r="G10875" s="33">
        <f t="shared" si="849"/>
        <v>1656690.7261034811</v>
      </c>
    </row>
    <row r="10876" spans="1:7" x14ac:dyDescent="0.2">
      <c r="A10876">
        <v>4000</v>
      </c>
      <c r="B10876">
        <v>17</v>
      </c>
      <c r="C10876" s="35">
        <f t="shared" si="845"/>
        <v>4759.8283096665946</v>
      </c>
      <c r="D10876" s="35">
        <f t="shared" si="846"/>
        <v>-759.82830966659458</v>
      </c>
      <c r="E10876" s="35">
        <f t="shared" si="847"/>
        <v>3453196.4862968586</v>
      </c>
      <c r="F10876" s="35">
        <f t="shared" si="848"/>
        <v>6854479.7484544544</v>
      </c>
      <c r="G10876" s="33">
        <f t="shared" si="849"/>
        <v>577339.06017079437</v>
      </c>
    </row>
    <row r="10877" spans="1:7" x14ac:dyDescent="0.2">
      <c r="A10877">
        <v>3600</v>
      </c>
      <c r="B10877">
        <v>6</v>
      </c>
      <c r="C10877" s="35">
        <f t="shared" si="845"/>
        <v>2179.88099462429</v>
      </c>
      <c r="D10877" s="35">
        <f t="shared" si="846"/>
        <v>1420.11900537571</v>
      </c>
      <c r="E10877" s="35">
        <f t="shared" si="847"/>
        <v>2126574.2238407936</v>
      </c>
      <c r="F10877" s="35">
        <f t="shared" si="848"/>
        <v>1456.095749420469</v>
      </c>
      <c r="G10877" s="33">
        <f t="shared" si="849"/>
        <v>2016737.9894292958</v>
      </c>
    </row>
    <row r="10878" spans="1:7" x14ac:dyDescent="0.2">
      <c r="A10878">
        <v>1100</v>
      </c>
      <c r="B10878">
        <v>12</v>
      </c>
      <c r="C10878" s="35">
        <f t="shared" si="845"/>
        <v>3587.1249846473656</v>
      </c>
      <c r="D10878" s="35">
        <f t="shared" si="846"/>
        <v>-2487.1249846473656</v>
      </c>
      <c r="E10878" s="35">
        <f t="shared" si="847"/>
        <v>1085185.0834903871</v>
      </c>
      <c r="F10878" s="35">
        <f t="shared" si="848"/>
        <v>2089189.2910115072</v>
      </c>
      <c r="G10878" s="33">
        <f t="shared" si="849"/>
        <v>6185790.6892571589</v>
      </c>
    </row>
    <row r="10879" spans="1:7" x14ac:dyDescent="0.2">
      <c r="A10879">
        <v>950</v>
      </c>
      <c r="B10879">
        <v>2</v>
      </c>
      <c r="C10879" s="35">
        <f t="shared" si="845"/>
        <v>1241.7183346089062</v>
      </c>
      <c r="D10879" s="35">
        <f t="shared" si="846"/>
        <v>-291.71833460890616</v>
      </c>
      <c r="E10879" s="35">
        <f t="shared" si="847"/>
        <v>1420201.7350693627</v>
      </c>
      <c r="F10879" s="35">
        <f t="shared" si="848"/>
        <v>810006.90719254757</v>
      </c>
      <c r="G10879" s="33">
        <f t="shared" si="849"/>
        <v>85099.586746993737</v>
      </c>
    </row>
    <row r="10880" spans="1:7" x14ac:dyDescent="0.2">
      <c r="A10880">
        <v>500</v>
      </c>
      <c r="B10880">
        <v>6</v>
      </c>
      <c r="C10880" s="35">
        <f t="shared" si="845"/>
        <v>2179.88099462429</v>
      </c>
      <c r="D10880" s="35">
        <f t="shared" si="846"/>
        <v>-1679.88099462429</v>
      </c>
      <c r="E10880" s="35">
        <f t="shared" si="847"/>
        <v>2695251.6898062895</v>
      </c>
      <c r="F10880" s="35">
        <f t="shared" si="848"/>
        <v>1456.095749420469</v>
      </c>
      <c r="G10880" s="33">
        <f t="shared" si="849"/>
        <v>2822000.1560998936</v>
      </c>
    </row>
    <row r="10881" spans="1:7" x14ac:dyDescent="0.2">
      <c r="A10881">
        <v>259</v>
      </c>
      <c r="B10881">
        <v>6</v>
      </c>
      <c r="C10881" s="35">
        <f t="shared" si="845"/>
        <v>2179.88099462429</v>
      </c>
      <c r="D10881" s="35">
        <f t="shared" si="846"/>
        <v>-1920.88099462429</v>
      </c>
      <c r="E10881" s="35">
        <f t="shared" si="847"/>
        <v>3544642.77667651</v>
      </c>
      <c r="F10881" s="35">
        <f t="shared" si="848"/>
        <v>1456.095749420469</v>
      </c>
      <c r="G10881" s="33">
        <f t="shared" si="849"/>
        <v>3689783.7955088015</v>
      </c>
    </row>
    <row r="10882" spans="1:7" x14ac:dyDescent="0.2">
      <c r="A10882">
        <v>1440</v>
      </c>
      <c r="B10882">
        <v>1</v>
      </c>
      <c r="C10882" s="35">
        <f t="shared" si="845"/>
        <v>1007.1776696050603</v>
      </c>
      <c r="D10882" s="35">
        <f t="shared" si="846"/>
        <v>432.82233039493974</v>
      </c>
      <c r="E10882" s="35">
        <f t="shared" si="847"/>
        <v>492414.00657804235</v>
      </c>
      <c r="F10882" s="35">
        <f t="shared" si="848"/>
        <v>1287191.2277555608</v>
      </c>
      <c r="G10882" s="33">
        <f t="shared" si="849"/>
        <v>187335.16968850637</v>
      </c>
    </row>
    <row r="10883" spans="1:7" x14ac:dyDescent="0.2">
      <c r="A10883">
        <v>600</v>
      </c>
      <c r="B10883">
        <v>6</v>
      </c>
      <c r="C10883" s="35">
        <f t="shared" ref="C10883:C10946" si="850">$J$20+$J$21*B10883</f>
        <v>2179.88099462429</v>
      </c>
      <c r="D10883" s="35">
        <f t="shared" ref="D10883:D10946" si="851">A10883-C10883</f>
        <v>-1579.88099462429</v>
      </c>
      <c r="E10883" s="35">
        <f t="shared" ref="E10883:E10946" si="852">(A10883-$J$16)^2</f>
        <v>2376907.2554203058</v>
      </c>
      <c r="F10883" s="35">
        <f t="shared" ref="F10883:F10946" si="853">(C10883-$J$16)^2</f>
        <v>1456.095749420469</v>
      </c>
      <c r="G10883" s="33">
        <f t="shared" ref="G10883:G10946" si="854">(A10883-C10883)^2</f>
        <v>2496023.957175036</v>
      </c>
    </row>
    <row r="10884" spans="1:7" x14ac:dyDescent="0.2">
      <c r="A10884">
        <v>544</v>
      </c>
      <c r="B10884">
        <v>0</v>
      </c>
      <c r="C10884" s="35">
        <f t="shared" si="850"/>
        <v>772.63700460121436</v>
      </c>
      <c r="D10884" s="35">
        <f t="shared" si="851"/>
        <v>-228.63700460121436</v>
      </c>
      <c r="E10884" s="35">
        <f t="shared" si="852"/>
        <v>2552716.1386764566</v>
      </c>
      <c r="F10884" s="35">
        <f t="shared" si="853"/>
        <v>1874394.1953994662</v>
      </c>
      <c r="G10884" s="33">
        <f t="shared" si="854"/>
        <v>52274.879873015714</v>
      </c>
    </row>
    <row r="10885" spans="1:7" x14ac:dyDescent="0.2">
      <c r="A10885">
        <v>900</v>
      </c>
      <c r="B10885">
        <v>6</v>
      </c>
      <c r="C10885" s="35">
        <f t="shared" si="850"/>
        <v>2179.88099462429</v>
      </c>
      <c r="D10885" s="35">
        <f t="shared" si="851"/>
        <v>-1279.88099462429</v>
      </c>
      <c r="E10885" s="35">
        <f t="shared" si="852"/>
        <v>1541873.9522623545</v>
      </c>
      <c r="F10885" s="35">
        <f t="shared" si="853"/>
        <v>1456.095749420469</v>
      </c>
      <c r="G10885" s="33">
        <f t="shared" si="854"/>
        <v>1638095.3604004618</v>
      </c>
    </row>
    <row r="10886" spans="1:7" x14ac:dyDescent="0.2">
      <c r="A10886">
        <v>1300</v>
      </c>
      <c r="B10886">
        <v>4</v>
      </c>
      <c r="C10886" s="35">
        <f t="shared" si="850"/>
        <v>1710.799664616598</v>
      </c>
      <c r="D10886" s="35">
        <f t="shared" si="851"/>
        <v>-410.79966461659797</v>
      </c>
      <c r="E10886" s="35">
        <f t="shared" si="852"/>
        <v>708496.21471841959</v>
      </c>
      <c r="F10886" s="35">
        <f t="shared" si="853"/>
        <v>185694.20730919892</v>
      </c>
      <c r="G10886" s="33">
        <f t="shared" si="854"/>
        <v>168756.36444910936</v>
      </c>
    </row>
    <row r="10887" spans="1:7" x14ac:dyDescent="0.2">
      <c r="A10887">
        <v>600</v>
      </c>
      <c r="B10887">
        <v>6</v>
      </c>
      <c r="C10887" s="35">
        <f t="shared" si="850"/>
        <v>2179.88099462429</v>
      </c>
      <c r="D10887" s="35">
        <f t="shared" si="851"/>
        <v>-1579.88099462429</v>
      </c>
      <c r="E10887" s="35">
        <f t="shared" si="852"/>
        <v>2376907.2554203058</v>
      </c>
      <c r="F10887" s="35">
        <f t="shared" si="853"/>
        <v>1456.095749420469</v>
      </c>
      <c r="G10887" s="33">
        <f t="shared" si="854"/>
        <v>2496023.957175036</v>
      </c>
    </row>
    <row r="10888" spans="1:7" x14ac:dyDescent="0.2">
      <c r="A10888">
        <v>600</v>
      </c>
      <c r="B10888">
        <v>3</v>
      </c>
      <c r="C10888" s="35">
        <f t="shared" si="850"/>
        <v>1476.2589996127522</v>
      </c>
      <c r="D10888" s="35">
        <f t="shared" si="851"/>
        <v>-876.25899961275218</v>
      </c>
      <c r="E10888" s="35">
        <f t="shared" si="852"/>
        <v>2376907.2554203058</v>
      </c>
      <c r="F10888" s="35">
        <f t="shared" si="853"/>
        <v>442841.23371042684</v>
      </c>
      <c r="G10888" s="33">
        <f t="shared" si="854"/>
        <v>767829.83440234116</v>
      </c>
    </row>
    <row r="10889" spans="1:7" x14ac:dyDescent="0.2">
      <c r="A10889">
        <v>250</v>
      </c>
      <c r="B10889">
        <v>0</v>
      </c>
      <c r="C10889" s="35">
        <f t="shared" si="850"/>
        <v>772.63700460121436</v>
      </c>
      <c r="D10889" s="35">
        <f t="shared" si="851"/>
        <v>-522.63700460121436</v>
      </c>
      <c r="E10889" s="35">
        <f t="shared" si="852"/>
        <v>3578612.7757712486</v>
      </c>
      <c r="F10889" s="35">
        <f t="shared" si="853"/>
        <v>1874394.1953994662</v>
      </c>
      <c r="G10889" s="33">
        <f t="shared" si="854"/>
        <v>273149.43857852975</v>
      </c>
    </row>
    <row r="10890" spans="1:7" x14ac:dyDescent="0.2">
      <c r="A10890">
        <v>690</v>
      </c>
      <c r="B10890">
        <v>2</v>
      </c>
      <c r="C10890" s="35">
        <f t="shared" si="850"/>
        <v>1241.7183346089062</v>
      </c>
      <c r="D10890" s="35">
        <f t="shared" si="851"/>
        <v>-551.71833460890616</v>
      </c>
      <c r="E10890" s="35">
        <f t="shared" si="852"/>
        <v>2107497.2644729204</v>
      </c>
      <c r="F10890" s="35">
        <f t="shared" si="853"/>
        <v>810006.90719254757</v>
      </c>
      <c r="G10890" s="33">
        <f t="shared" si="854"/>
        <v>304393.12074362492</v>
      </c>
    </row>
    <row r="10891" spans="1:7" x14ac:dyDescent="0.2">
      <c r="A10891">
        <v>3000</v>
      </c>
      <c r="B10891">
        <v>0</v>
      </c>
      <c r="C10891" s="35">
        <f t="shared" si="850"/>
        <v>772.63700460121436</v>
      </c>
      <c r="D10891" s="35">
        <f t="shared" si="851"/>
        <v>2227.3629953987856</v>
      </c>
      <c r="E10891" s="35">
        <f t="shared" si="852"/>
        <v>736640.83015669615</v>
      </c>
      <c r="F10891" s="35">
        <f t="shared" si="853"/>
        <v>1874394.1953994662</v>
      </c>
      <c r="G10891" s="33">
        <f t="shared" si="854"/>
        <v>4961145.9132718509</v>
      </c>
    </row>
    <row r="10892" spans="1:7" x14ac:dyDescent="0.2">
      <c r="A10892">
        <v>1800</v>
      </c>
      <c r="B10892">
        <v>0</v>
      </c>
      <c r="C10892" s="35">
        <f t="shared" si="850"/>
        <v>772.63700460121436</v>
      </c>
      <c r="D10892" s="35">
        <f t="shared" si="851"/>
        <v>1027.3629953987856</v>
      </c>
      <c r="E10892" s="35">
        <f t="shared" si="852"/>
        <v>116774.04278850088</v>
      </c>
      <c r="F10892" s="35">
        <f t="shared" si="853"/>
        <v>1874394.1953994662</v>
      </c>
      <c r="G10892" s="33">
        <f t="shared" si="854"/>
        <v>1055474.7243147653</v>
      </c>
    </row>
    <row r="10893" spans="1:7" x14ac:dyDescent="0.2">
      <c r="A10893">
        <v>2280</v>
      </c>
      <c r="B10893">
        <v>0</v>
      </c>
      <c r="C10893" s="35">
        <f t="shared" si="850"/>
        <v>772.63700460121436</v>
      </c>
      <c r="D10893" s="35">
        <f t="shared" si="851"/>
        <v>1507.3629953987856</v>
      </c>
      <c r="E10893" s="35">
        <f t="shared" si="852"/>
        <v>19120.757735778974</v>
      </c>
      <c r="F10893" s="35">
        <f t="shared" si="853"/>
        <v>1874394.1953994662</v>
      </c>
      <c r="G10893" s="33">
        <f t="shared" si="854"/>
        <v>2272143.1998975994</v>
      </c>
    </row>
    <row r="10894" spans="1:7" x14ac:dyDescent="0.2">
      <c r="A10894">
        <v>800</v>
      </c>
      <c r="B10894">
        <v>0</v>
      </c>
      <c r="C10894" s="35">
        <f t="shared" si="850"/>
        <v>772.63700460121436</v>
      </c>
      <c r="D10894" s="35">
        <f t="shared" si="851"/>
        <v>27.362995398785642</v>
      </c>
      <c r="E10894" s="35">
        <f t="shared" si="852"/>
        <v>1800218.3866483383</v>
      </c>
      <c r="F10894" s="35">
        <f t="shared" si="853"/>
        <v>1874394.1953994662</v>
      </c>
      <c r="G10894" s="33">
        <f t="shared" si="854"/>
        <v>748.73351719396419</v>
      </c>
    </row>
    <row r="10895" spans="1:7" x14ac:dyDescent="0.2">
      <c r="A10895">
        <v>1300</v>
      </c>
      <c r="B10895">
        <v>3</v>
      </c>
      <c r="C10895" s="35">
        <f t="shared" si="850"/>
        <v>1476.2589996127522</v>
      </c>
      <c r="D10895" s="35">
        <f t="shared" si="851"/>
        <v>-176.25899961275218</v>
      </c>
      <c r="E10895" s="35">
        <f t="shared" si="852"/>
        <v>708496.21471841959</v>
      </c>
      <c r="F10895" s="35">
        <f t="shared" si="853"/>
        <v>442841.23371042684</v>
      </c>
      <c r="G10895" s="33">
        <f t="shared" si="854"/>
        <v>31067.234944488173</v>
      </c>
    </row>
    <row r="10896" spans="1:7" x14ac:dyDescent="0.2">
      <c r="A10896">
        <v>350</v>
      </c>
      <c r="B10896">
        <v>6</v>
      </c>
      <c r="C10896" s="35">
        <f t="shared" si="850"/>
        <v>2179.88099462429</v>
      </c>
      <c r="D10896" s="35">
        <f t="shared" si="851"/>
        <v>-1829.88099462429</v>
      </c>
      <c r="E10896" s="35">
        <f t="shared" si="852"/>
        <v>3210268.3413852649</v>
      </c>
      <c r="F10896" s="35">
        <f t="shared" si="853"/>
        <v>1456.095749420469</v>
      </c>
      <c r="G10896" s="33">
        <f t="shared" si="854"/>
        <v>3348464.4544871808</v>
      </c>
    </row>
    <row r="10897" spans="1:7" x14ac:dyDescent="0.2">
      <c r="A10897">
        <v>1320</v>
      </c>
      <c r="B10897">
        <v>12</v>
      </c>
      <c r="C10897" s="35">
        <f t="shared" si="850"/>
        <v>3587.1249846473656</v>
      </c>
      <c r="D10897" s="35">
        <f t="shared" si="851"/>
        <v>-2267.1249846473656</v>
      </c>
      <c r="E10897" s="35">
        <f t="shared" si="852"/>
        <v>675227.32784122275</v>
      </c>
      <c r="F10897" s="35">
        <f t="shared" si="853"/>
        <v>2089189.2910115072</v>
      </c>
      <c r="G10897" s="33">
        <f t="shared" si="854"/>
        <v>5139855.6960123181</v>
      </c>
    </row>
    <row r="10898" spans="1:7" x14ac:dyDescent="0.2">
      <c r="A10898">
        <v>4300</v>
      </c>
      <c r="B10898">
        <v>0</v>
      </c>
      <c r="C10898" s="35">
        <f t="shared" si="850"/>
        <v>772.63700460121436</v>
      </c>
      <c r="D10898" s="35">
        <f t="shared" si="851"/>
        <v>3527.3629953987856</v>
      </c>
      <c r="E10898" s="35">
        <f t="shared" si="852"/>
        <v>4658163.1831389079</v>
      </c>
      <c r="F10898" s="35">
        <f t="shared" si="853"/>
        <v>1874394.1953994662</v>
      </c>
      <c r="G10898" s="33">
        <f t="shared" si="854"/>
        <v>12442289.701308694</v>
      </c>
    </row>
    <row r="10899" spans="1:7" x14ac:dyDescent="0.2">
      <c r="A10899">
        <v>1310</v>
      </c>
      <c r="B10899">
        <v>9</v>
      </c>
      <c r="C10899" s="35">
        <f t="shared" si="850"/>
        <v>2883.5029896358278</v>
      </c>
      <c r="D10899" s="35">
        <f t="shared" si="851"/>
        <v>-1573.5029896358278</v>
      </c>
      <c r="E10899" s="35">
        <f t="shared" si="852"/>
        <v>691761.77127982117</v>
      </c>
      <c r="F10899" s="35">
        <f t="shared" si="853"/>
        <v>550238.7815164472</v>
      </c>
      <c r="G10899" s="33">
        <f t="shared" si="854"/>
        <v>2475911.658392888</v>
      </c>
    </row>
    <row r="10900" spans="1:7" x14ac:dyDescent="0.2">
      <c r="A10900">
        <v>1200</v>
      </c>
      <c r="B10900">
        <v>6</v>
      </c>
      <c r="C10900" s="35">
        <f t="shared" si="850"/>
        <v>2179.88099462429</v>
      </c>
      <c r="D10900" s="35">
        <f t="shared" si="851"/>
        <v>-979.88099462429</v>
      </c>
      <c r="E10900" s="35">
        <f t="shared" si="852"/>
        <v>886840.64910440333</v>
      </c>
      <c r="F10900" s="35">
        <f t="shared" si="853"/>
        <v>1456.095749420469</v>
      </c>
      <c r="G10900" s="33">
        <f t="shared" si="854"/>
        <v>960166.7636258878</v>
      </c>
    </row>
    <row r="10901" spans="1:7" x14ac:dyDescent="0.2">
      <c r="A10901">
        <v>900</v>
      </c>
      <c r="B10901">
        <v>0</v>
      </c>
      <c r="C10901" s="35">
        <f t="shared" si="850"/>
        <v>772.63700460121436</v>
      </c>
      <c r="D10901" s="35">
        <f t="shared" si="851"/>
        <v>127.36299539878564</v>
      </c>
      <c r="E10901" s="35">
        <f t="shared" si="852"/>
        <v>1541873.9522623545</v>
      </c>
      <c r="F10901" s="35">
        <f t="shared" si="853"/>
        <v>1874394.1953994662</v>
      </c>
      <c r="G10901" s="33">
        <f t="shared" si="854"/>
        <v>16221.332596951093</v>
      </c>
    </row>
    <row r="10902" spans="1:7" x14ac:dyDescent="0.2">
      <c r="A10902">
        <v>280</v>
      </c>
      <c r="B10902">
        <v>0</v>
      </c>
      <c r="C10902" s="35">
        <f t="shared" si="850"/>
        <v>772.63700460121436</v>
      </c>
      <c r="D10902" s="35">
        <f t="shared" si="851"/>
        <v>-492.63700460121436</v>
      </c>
      <c r="E10902" s="35">
        <f t="shared" si="852"/>
        <v>3466009.4454554538</v>
      </c>
      <c r="F10902" s="35">
        <f t="shared" si="853"/>
        <v>1874394.1953994662</v>
      </c>
      <c r="G10902" s="33">
        <f t="shared" si="854"/>
        <v>242691.21830245689</v>
      </c>
    </row>
    <row r="10903" spans="1:7" x14ac:dyDescent="0.2">
      <c r="A10903">
        <v>1500</v>
      </c>
      <c r="B10903">
        <v>6</v>
      </c>
      <c r="C10903" s="35">
        <f t="shared" si="850"/>
        <v>2179.88099462429</v>
      </c>
      <c r="D10903" s="35">
        <f t="shared" si="851"/>
        <v>-679.88099462429</v>
      </c>
      <c r="E10903" s="35">
        <f t="shared" si="852"/>
        <v>411807.34594645206</v>
      </c>
      <c r="F10903" s="35">
        <f t="shared" si="853"/>
        <v>1456.095749420469</v>
      </c>
      <c r="G10903" s="33">
        <f t="shared" si="854"/>
        <v>462238.16685131384</v>
      </c>
    </row>
    <row r="10904" spans="1:7" x14ac:dyDescent="0.2">
      <c r="A10904">
        <v>1500</v>
      </c>
      <c r="B10904">
        <v>6</v>
      </c>
      <c r="C10904" s="35">
        <f t="shared" si="850"/>
        <v>2179.88099462429</v>
      </c>
      <c r="D10904" s="35">
        <f t="shared" si="851"/>
        <v>-679.88099462429</v>
      </c>
      <c r="E10904" s="35">
        <f t="shared" si="852"/>
        <v>411807.34594645206</v>
      </c>
      <c r="F10904" s="35">
        <f t="shared" si="853"/>
        <v>1456.095749420469</v>
      </c>
      <c r="G10904" s="33">
        <f t="shared" si="854"/>
        <v>462238.16685131384</v>
      </c>
    </row>
    <row r="10905" spans="1:7" x14ac:dyDescent="0.2">
      <c r="A10905">
        <v>600</v>
      </c>
      <c r="B10905">
        <v>3</v>
      </c>
      <c r="C10905" s="35">
        <f t="shared" si="850"/>
        <v>1476.2589996127522</v>
      </c>
      <c r="D10905" s="35">
        <f t="shared" si="851"/>
        <v>-876.25899961275218</v>
      </c>
      <c r="E10905" s="35">
        <f t="shared" si="852"/>
        <v>2376907.2554203058</v>
      </c>
      <c r="F10905" s="35">
        <f t="shared" si="853"/>
        <v>442841.23371042684</v>
      </c>
      <c r="G10905" s="33">
        <f t="shared" si="854"/>
        <v>767829.83440234116</v>
      </c>
    </row>
    <row r="10906" spans="1:7" x14ac:dyDescent="0.2">
      <c r="A10906">
        <v>300</v>
      </c>
      <c r="B10906">
        <v>3</v>
      </c>
      <c r="C10906" s="35">
        <f t="shared" si="850"/>
        <v>1476.2589996127522</v>
      </c>
      <c r="D10906" s="35">
        <f t="shared" si="851"/>
        <v>-1176.2589996127522</v>
      </c>
      <c r="E10906" s="35">
        <f t="shared" si="852"/>
        <v>3391940.558578257</v>
      </c>
      <c r="F10906" s="35">
        <f t="shared" si="853"/>
        <v>442841.23371042684</v>
      </c>
      <c r="G10906" s="33">
        <f t="shared" si="854"/>
        <v>1383585.2341699926</v>
      </c>
    </row>
    <row r="10907" spans="1:7" x14ac:dyDescent="0.2">
      <c r="A10907">
        <v>960</v>
      </c>
      <c r="B10907">
        <v>6</v>
      </c>
      <c r="C10907" s="35">
        <f t="shared" si="850"/>
        <v>2179.88099462429</v>
      </c>
      <c r="D10907" s="35">
        <f t="shared" si="851"/>
        <v>-1219.88099462429</v>
      </c>
      <c r="E10907" s="35">
        <f t="shared" si="852"/>
        <v>1396467.2916307643</v>
      </c>
      <c r="F10907" s="35">
        <f t="shared" si="853"/>
        <v>1456.095749420469</v>
      </c>
      <c r="G10907" s="33">
        <f t="shared" si="854"/>
        <v>1488109.6410455471</v>
      </c>
    </row>
    <row r="10908" spans="1:7" x14ac:dyDescent="0.2">
      <c r="A10908">
        <v>720</v>
      </c>
      <c r="B10908">
        <v>0</v>
      </c>
      <c r="C10908" s="35">
        <f t="shared" si="850"/>
        <v>772.63700460121436</v>
      </c>
      <c r="D10908" s="35">
        <f t="shared" si="851"/>
        <v>-52.637004601214358</v>
      </c>
      <c r="E10908" s="35">
        <f t="shared" si="852"/>
        <v>2021293.9341571252</v>
      </c>
      <c r="F10908" s="35">
        <f t="shared" si="853"/>
        <v>1874394.1953994662</v>
      </c>
      <c r="G10908" s="33">
        <f t="shared" si="854"/>
        <v>2770.6542533882616</v>
      </c>
    </row>
    <row r="10909" spans="1:7" x14ac:dyDescent="0.2">
      <c r="A10909">
        <v>480</v>
      </c>
      <c r="B10909">
        <v>6</v>
      </c>
      <c r="C10909" s="35">
        <f t="shared" si="850"/>
        <v>2179.88099462429</v>
      </c>
      <c r="D10909" s="35">
        <f t="shared" si="851"/>
        <v>-1699.88099462429</v>
      </c>
      <c r="E10909" s="35">
        <f t="shared" si="852"/>
        <v>2761320.5766834863</v>
      </c>
      <c r="F10909" s="35">
        <f t="shared" si="853"/>
        <v>1456.095749420469</v>
      </c>
      <c r="G10909" s="33">
        <f t="shared" si="854"/>
        <v>2889595.3958848654</v>
      </c>
    </row>
    <row r="10910" spans="1:7" x14ac:dyDescent="0.2">
      <c r="A10910">
        <v>1000</v>
      </c>
      <c r="B10910">
        <v>6</v>
      </c>
      <c r="C10910" s="35">
        <f t="shared" si="850"/>
        <v>2179.88099462429</v>
      </c>
      <c r="D10910" s="35">
        <f t="shared" si="851"/>
        <v>-1179.88099462429</v>
      </c>
      <c r="E10910" s="35">
        <f t="shared" si="852"/>
        <v>1303529.5178763708</v>
      </c>
      <c r="F10910" s="35">
        <f t="shared" si="853"/>
        <v>1456.095749420469</v>
      </c>
      <c r="G10910" s="33">
        <f t="shared" si="854"/>
        <v>1392119.1614756039</v>
      </c>
    </row>
    <row r="10911" spans="1:7" x14ac:dyDescent="0.2">
      <c r="A10911">
        <v>3500</v>
      </c>
      <c r="B10911">
        <v>3</v>
      </c>
      <c r="C10911" s="35">
        <f t="shared" si="850"/>
        <v>1476.2589996127522</v>
      </c>
      <c r="D10911" s="35">
        <f t="shared" si="851"/>
        <v>2023.7410003872478</v>
      </c>
      <c r="E10911" s="35">
        <f t="shared" si="852"/>
        <v>1844918.6582267773</v>
      </c>
      <c r="F10911" s="35">
        <f t="shared" si="853"/>
        <v>442841.23371042684</v>
      </c>
      <c r="G10911" s="33">
        <f t="shared" si="854"/>
        <v>4095527.6366483788</v>
      </c>
    </row>
    <row r="10912" spans="1:7" x14ac:dyDescent="0.2">
      <c r="A10912">
        <v>240</v>
      </c>
      <c r="B10912">
        <v>0</v>
      </c>
      <c r="C10912" s="35">
        <f t="shared" si="850"/>
        <v>772.63700460121436</v>
      </c>
      <c r="D10912" s="35">
        <f t="shared" si="851"/>
        <v>-532.63700460121436</v>
      </c>
      <c r="E10912" s="35">
        <f t="shared" si="852"/>
        <v>3616547.219209847</v>
      </c>
      <c r="F10912" s="35">
        <f t="shared" si="853"/>
        <v>1874394.1953994662</v>
      </c>
      <c r="G10912" s="33">
        <f t="shared" si="854"/>
        <v>283702.17867055407</v>
      </c>
    </row>
    <row r="10913" spans="1:7" x14ac:dyDescent="0.2">
      <c r="A10913">
        <v>1000</v>
      </c>
      <c r="B10913">
        <v>0</v>
      </c>
      <c r="C10913" s="35">
        <f t="shared" si="850"/>
        <v>772.63700460121436</v>
      </c>
      <c r="D10913" s="35">
        <f t="shared" si="851"/>
        <v>227.36299539878564</v>
      </c>
      <c r="E10913" s="35">
        <f t="shared" si="852"/>
        <v>1303529.5178763708</v>
      </c>
      <c r="F10913" s="35">
        <f t="shared" si="853"/>
        <v>1874394.1953994662</v>
      </c>
      <c r="G10913" s="33">
        <f t="shared" si="854"/>
        <v>51693.93167670822</v>
      </c>
    </row>
    <row r="10914" spans="1:7" x14ac:dyDescent="0.2">
      <c r="A10914">
        <v>1000</v>
      </c>
      <c r="B10914">
        <v>0</v>
      </c>
      <c r="C10914" s="35">
        <f t="shared" si="850"/>
        <v>772.63700460121436</v>
      </c>
      <c r="D10914" s="35">
        <f t="shared" si="851"/>
        <v>227.36299539878564</v>
      </c>
      <c r="E10914" s="35">
        <f t="shared" si="852"/>
        <v>1303529.5178763708</v>
      </c>
      <c r="F10914" s="35">
        <f t="shared" si="853"/>
        <v>1874394.1953994662</v>
      </c>
      <c r="G10914" s="33">
        <f t="shared" si="854"/>
        <v>51693.93167670822</v>
      </c>
    </row>
    <row r="10915" spans="1:7" x14ac:dyDescent="0.2">
      <c r="A10915">
        <v>800</v>
      </c>
      <c r="B10915">
        <v>2</v>
      </c>
      <c r="C10915" s="35">
        <f t="shared" si="850"/>
        <v>1241.7183346089062</v>
      </c>
      <c r="D10915" s="35">
        <f t="shared" si="851"/>
        <v>-441.71833460890616</v>
      </c>
      <c r="E10915" s="35">
        <f t="shared" si="852"/>
        <v>1800218.3866483383</v>
      </c>
      <c r="F10915" s="35">
        <f t="shared" si="853"/>
        <v>810006.90719254757</v>
      </c>
      <c r="G10915" s="33">
        <f t="shared" si="854"/>
        <v>195115.0871296656</v>
      </c>
    </row>
    <row r="10916" spans="1:7" x14ac:dyDescent="0.2">
      <c r="A10916">
        <v>200</v>
      </c>
      <c r="B10916">
        <v>0</v>
      </c>
      <c r="C10916" s="35">
        <f t="shared" si="850"/>
        <v>772.63700460121436</v>
      </c>
      <c r="D10916" s="35">
        <f t="shared" si="851"/>
        <v>-572.63700460121436</v>
      </c>
      <c r="E10916" s="35">
        <f t="shared" si="852"/>
        <v>3770284.9929642407</v>
      </c>
      <c r="F10916" s="35">
        <f t="shared" si="853"/>
        <v>1874394.1953994662</v>
      </c>
      <c r="G10916" s="33">
        <f t="shared" si="854"/>
        <v>327913.13903865119</v>
      </c>
    </row>
    <row r="10917" spans="1:7" x14ac:dyDescent="0.2">
      <c r="A10917">
        <v>4000</v>
      </c>
      <c r="B10917">
        <v>5</v>
      </c>
      <c r="C10917" s="35">
        <f t="shared" si="850"/>
        <v>1945.340329620444</v>
      </c>
      <c r="D10917" s="35">
        <f t="shared" si="851"/>
        <v>2054.6596703795558</v>
      </c>
      <c r="E10917" s="35">
        <f t="shared" si="852"/>
        <v>3453196.4862968586</v>
      </c>
      <c r="F10917" s="35">
        <f t="shared" si="853"/>
        <v>38565.827988863377</v>
      </c>
      <c r="G10917" s="33">
        <f t="shared" si="854"/>
        <v>4221626.3610842247</v>
      </c>
    </row>
    <row r="10918" spans="1:7" x14ac:dyDescent="0.2">
      <c r="A10918">
        <v>800</v>
      </c>
      <c r="B10918">
        <v>0</v>
      </c>
      <c r="C10918" s="35">
        <f t="shared" si="850"/>
        <v>772.63700460121436</v>
      </c>
      <c r="D10918" s="35">
        <f t="shared" si="851"/>
        <v>27.362995398785642</v>
      </c>
      <c r="E10918" s="35">
        <f t="shared" si="852"/>
        <v>1800218.3866483383</v>
      </c>
      <c r="F10918" s="35">
        <f t="shared" si="853"/>
        <v>1874394.1953994662</v>
      </c>
      <c r="G10918" s="33">
        <f t="shared" si="854"/>
        <v>748.73351719396419</v>
      </c>
    </row>
    <row r="10919" spans="1:7" x14ac:dyDescent="0.2">
      <c r="A10919">
        <v>2516</v>
      </c>
      <c r="B10919">
        <v>4</v>
      </c>
      <c r="C10919" s="35">
        <f t="shared" si="850"/>
        <v>1710.799664616598</v>
      </c>
      <c r="D10919" s="35">
        <f t="shared" si="851"/>
        <v>805.20033538340203</v>
      </c>
      <c r="E10919" s="35">
        <f t="shared" si="852"/>
        <v>140083.89258485736</v>
      </c>
      <c r="F10919" s="35">
        <f t="shared" si="853"/>
        <v>185694.20730919892</v>
      </c>
      <c r="G10919" s="33">
        <f t="shared" si="854"/>
        <v>648347.58010154311</v>
      </c>
    </row>
    <row r="10920" spans="1:7" x14ac:dyDescent="0.2">
      <c r="A10920">
        <v>200</v>
      </c>
      <c r="B10920">
        <v>0</v>
      </c>
      <c r="C10920" s="35">
        <f t="shared" si="850"/>
        <v>772.63700460121436</v>
      </c>
      <c r="D10920" s="35">
        <f t="shared" si="851"/>
        <v>-572.63700460121436</v>
      </c>
      <c r="E10920" s="35">
        <f t="shared" si="852"/>
        <v>3770284.9929642407</v>
      </c>
      <c r="F10920" s="35">
        <f t="shared" si="853"/>
        <v>1874394.1953994662</v>
      </c>
      <c r="G10920" s="33">
        <f t="shared" si="854"/>
        <v>327913.13903865119</v>
      </c>
    </row>
    <row r="10921" spans="1:7" x14ac:dyDescent="0.2">
      <c r="A10921">
        <v>200</v>
      </c>
      <c r="B10921">
        <v>0</v>
      </c>
      <c r="C10921" s="35">
        <f t="shared" si="850"/>
        <v>772.63700460121436</v>
      </c>
      <c r="D10921" s="35">
        <f t="shared" si="851"/>
        <v>-572.63700460121436</v>
      </c>
      <c r="E10921" s="35">
        <f t="shared" si="852"/>
        <v>3770284.9929642407</v>
      </c>
      <c r="F10921" s="35">
        <f t="shared" si="853"/>
        <v>1874394.1953994662</v>
      </c>
      <c r="G10921" s="33">
        <f t="shared" si="854"/>
        <v>327913.13903865119</v>
      </c>
    </row>
    <row r="10922" spans="1:7" x14ac:dyDescent="0.2">
      <c r="A10922">
        <v>2583</v>
      </c>
      <c r="B10922">
        <v>5</v>
      </c>
      <c r="C10922" s="35">
        <f t="shared" si="850"/>
        <v>1945.340329620444</v>
      </c>
      <c r="D10922" s="35">
        <f t="shared" si="851"/>
        <v>637.65967037955602</v>
      </c>
      <c r="E10922" s="35">
        <f t="shared" si="852"/>
        <v>194726.12154624827</v>
      </c>
      <c r="F10922" s="35">
        <f t="shared" si="853"/>
        <v>38565.827988863377</v>
      </c>
      <c r="G10922" s="33">
        <f t="shared" si="854"/>
        <v>406609.855228564</v>
      </c>
    </row>
    <row r="10923" spans="1:7" x14ac:dyDescent="0.2">
      <c r="A10923">
        <v>1200</v>
      </c>
      <c r="B10923">
        <v>6</v>
      </c>
      <c r="C10923" s="35">
        <f t="shared" si="850"/>
        <v>2179.88099462429</v>
      </c>
      <c r="D10923" s="35">
        <f t="shared" si="851"/>
        <v>-979.88099462429</v>
      </c>
      <c r="E10923" s="35">
        <f t="shared" si="852"/>
        <v>886840.64910440333</v>
      </c>
      <c r="F10923" s="35">
        <f t="shared" si="853"/>
        <v>1456.095749420469</v>
      </c>
      <c r="G10923" s="33">
        <f t="shared" si="854"/>
        <v>960166.7636258878</v>
      </c>
    </row>
    <row r="10924" spans="1:7" x14ac:dyDescent="0.2">
      <c r="A10924">
        <v>1800</v>
      </c>
      <c r="B10924">
        <v>6</v>
      </c>
      <c r="C10924" s="35">
        <f t="shared" si="850"/>
        <v>2179.88099462429</v>
      </c>
      <c r="D10924" s="35">
        <f t="shared" si="851"/>
        <v>-379.88099462429</v>
      </c>
      <c r="E10924" s="35">
        <f t="shared" si="852"/>
        <v>116774.04278850088</v>
      </c>
      <c r="F10924" s="35">
        <f t="shared" si="853"/>
        <v>1456.095749420469</v>
      </c>
      <c r="G10924" s="33">
        <f t="shared" si="854"/>
        <v>144309.57007673985</v>
      </c>
    </row>
    <row r="10925" spans="1:7" x14ac:dyDescent="0.2">
      <c r="A10925">
        <v>1804.1669999999999</v>
      </c>
      <c r="B10925">
        <v>6</v>
      </c>
      <c r="C10925" s="35">
        <f t="shared" si="850"/>
        <v>2179.88099462429</v>
      </c>
      <c r="D10925" s="35">
        <f t="shared" si="851"/>
        <v>-375.71399462429008</v>
      </c>
      <c r="E10925" s="35">
        <f t="shared" si="852"/>
        <v>113943.494096637</v>
      </c>
      <c r="F10925" s="35">
        <f t="shared" si="853"/>
        <v>1456.095749420469</v>
      </c>
      <c r="G10925" s="33">
        <f t="shared" si="854"/>
        <v>141161.00575654107</v>
      </c>
    </row>
    <row r="10926" spans="1:7" x14ac:dyDescent="0.2">
      <c r="A10926">
        <v>383</v>
      </c>
      <c r="B10926">
        <v>0</v>
      </c>
      <c r="C10926" s="35">
        <f t="shared" si="850"/>
        <v>772.63700460121436</v>
      </c>
      <c r="D10926" s="35">
        <f t="shared" si="851"/>
        <v>-389.63700460121436</v>
      </c>
      <c r="E10926" s="35">
        <f t="shared" si="852"/>
        <v>3093103.6780378902</v>
      </c>
      <c r="F10926" s="35">
        <f t="shared" si="853"/>
        <v>1874394.1953994662</v>
      </c>
      <c r="G10926" s="33">
        <f t="shared" si="854"/>
        <v>151816.99535460674</v>
      </c>
    </row>
    <row r="10927" spans="1:7" x14ac:dyDescent="0.2">
      <c r="A10927">
        <v>6500</v>
      </c>
      <c r="B10927">
        <v>0</v>
      </c>
      <c r="C10927" s="35">
        <f t="shared" si="850"/>
        <v>772.63700460121436</v>
      </c>
      <c r="D10927" s="35">
        <f t="shared" si="851"/>
        <v>5727.3629953987856</v>
      </c>
      <c r="E10927" s="35">
        <f t="shared" si="852"/>
        <v>18994585.626647264</v>
      </c>
      <c r="F10927" s="35">
        <f t="shared" si="853"/>
        <v>1874394.1953994662</v>
      </c>
      <c r="G10927" s="33">
        <f t="shared" si="854"/>
        <v>32802686.88106335</v>
      </c>
    </row>
    <row r="10928" spans="1:7" x14ac:dyDescent="0.2">
      <c r="A10928">
        <v>1000</v>
      </c>
      <c r="B10928">
        <v>0</v>
      </c>
      <c r="C10928" s="35">
        <f t="shared" si="850"/>
        <v>772.63700460121436</v>
      </c>
      <c r="D10928" s="35">
        <f t="shared" si="851"/>
        <v>227.36299539878564</v>
      </c>
      <c r="E10928" s="35">
        <f t="shared" si="852"/>
        <v>1303529.5178763708</v>
      </c>
      <c r="F10928" s="35">
        <f t="shared" si="853"/>
        <v>1874394.1953994662</v>
      </c>
      <c r="G10928" s="33">
        <f t="shared" si="854"/>
        <v>51693.93167670822</v>
      </c>
    </row>
    <row r="10929" spans="1:7" x14ac:dyDescent="0.2">
      <c r="A10929">
        <v>1500</v>
      </c>
      <c r="B10929">
        <v>6</v>
      </c>
      <c r="C10929" s="35">
        <f t="shared" si="850"/>
        <v>2179.88099462429</v>
      </c>
      <c r="D10929" s="35">
        <f t="shared" si="851"/>
        <v>-679.88099462429</v>
      </c>
      <c r="E10929" s="35">
        <f t="shared" si="852"/>
        <v>411807.34594645206</v>
      </c>
      <c r="F10929" s="35">
        <f t="shared" si="853"/>
        <v>1456.095749420469</v>
      </c>
      <c r="G10929" s="33">
        <f t="shared" si="854"/>
        <v>462238.16685131384</v>
      </c>
    </row>
    <row r="10930" spans="1:7" x14ac:dyDescent="0.2">
      <c r="A10930">
        <v>1200</v>
      </c>
      <c r="B10930">
        <v>5</v>
      </c>
      <c r="C10930" s="35">
        <f t="shared" si="850"/>
        <v>1945.340329620444</v>
      </c>
      <c r="D10930" s="35">
        <f t="shared" si="851"/>
        <v>-745.34032962044398</v>
      </c>
      <c r="E10930" s="35">
        <f t="shared" si="852"/>
        <v>886840.64910440333</v>
      </c>
      <c r="F10930" s="35">
        <f t="shared" si="853"/>
        <v>38565.827988863377</v>
      </c>
      <c r="G10930" s="33">
        <f t="shared" si="854"/>
        <v>555532.20695871208</v>
      </c>
    </row>
    <row r="10931" spans="1:7" x14ac:dyDescent="0.2">
      <c r="A10931">
        <v>1000</v>
      </c>
      <c r="B10931">
        <v>0</v>
      </c>
      <c r="C10931" s="35">
        <f t="shared" si="850"/>
        <v>772.63700460121436</v>
      </c>
      <c r="D10931" s="35">
        <f t="shared" si="851"/>
        <v>227.36299539878564</v>
      </c>
      <c r="E10931" s="35">
        <f t="shared" si="852"/>
        <v>1303529.5178763708</v>
      </c>
      <c r="F10931" s="35">
        <f t="shared" si="853"/>
        <v>1874394.1953994662</v>
      </c>
      <c r="G10931" s="33">
        <f t="shared" si="854"/>
        <v>51693.93167670822</v>
      </c>
    </row>
    <row r="10932" spans="1:7" x14ac:dyDescent="0.2">
      <c r="A10932">
        <v>800</v>
      </c>
      <c r="B10932">
        <v>1</v>
      </c>
      <c r="C10932" s="35">
        <f t="shared" si="850"/>
        <v>1007.1776696050603</v>
      </c>
      <c r="D10932" s="35">
        <f t="shared" si="851"/>
        <v>-207.17766960506026</v>
      </c>
      <c r="E10932" s="35">
        <f t="shared" si="852"/>
        <v>1800218.3866483383</v>
      </c>
      <c r="F10932" s="35">
        <f t="shared" si="853"/>
        <v>1287191.2277555608</v>
      </c>
      <c r="G10932" s="33">
        <f t="shared" si="854"/>
        <v>42922.586782983512</v>
      </c>
    </row>
    <row r="10933" spans="1:7" x14ac:dyDescent="0.2">
      <c r="A10933">
        <v>1800</v>
      </c>
      <c r="B10933">
        <v>6</v>
      </c>
      <c r="C10933" s="35">
        <f t="shared" si="850"/>
        <v>2179.88099462429</v>
      </c>
      <c r="D10933" s="35">
        <f t="shared" si="851"/>
        <v>-379.88099462429</v>
      </c>
      <c r="E10933" s="35">
        <f t="shared" si="852"/>
        <v>116774.04278850088</v>
      </c>
      <c r="F10933" s="35">
        <f t="shared" si="853"/>
        <v>1456.095749420469</v>
      </c>
      <c r="G10933" s="33">
        <f t="shared" si="854"/>
        <v>144309.57007673985</v>
      </c>
    </row>
    <row r="10934" spans="1:7" x14ac:dyDescent="0.2">
      <c r="A10934">
        <v>300</v>
      </c>
      <c r="B10934">
        <v>2</v>
      </c>
      <c r="C10934" s="35">
        <f t="shared" si="850"/>
        <v>1241.7183346089062</v>
      </c>
      <c r="D10934" s="35">
        <f t="shared" si="851"/>
        <v>-941.71833460890616</v>
      </c>
      <c r="E10934" s="35">
        <f t="shared" si="852"/>
        <v>3391940.558578257</v>
      </c>
      <c r="F10934" s="35">
        <f t="shared" si="853"/>
        <v>810006.90719254757</v>
      </c>
      <c r="G10934" s="33">
        <f t="shared" si="854"/>
        <v>886833.42173857172</v>
      </c>
    </row>
    <row r="10935" spans="1:7" x14ac:dyDescent="0.2">
      <c r="A10935">
        <v>1200</v>
      </c>
      <c r="B10935">
        <v>2</v>
      </c>
      <c r="C10935" s="35">
        <f t="shared" si="850"/>
        <v>1241.7183346089062</v>
      </c>
      <c r="D10935" s="35">
        <f t="shared" si="851"/>
        <v>-41.718334608906162</v>
      </c>
      <c r="E10935" s="35">
        <f t="shared" si="852"/>
        <v>886840.64910440333</v>
      </c>
      <c r="F10935" s="35">
        <f t="shared" si="853"/>
        <v>810006.90719254757</v>
      </c>
      <c r="G10935" s="33">
        <f t="shared" si="854"/>
        <v>1740.4194425406577</v>
      </c>
    </row>
    <row r="10936" spans="1:7" x14ac:dyDescent="0.2">
      <c r="A10936">
        <v>2200</v>
      </c>
      <c r="B10936">
        <v>0</v>
      </c>
      <c r="C10936" s="35">
        <f t="shared" si="850"/>
        <v>772.63700460121436</v>
      </c>
      <c r="D10936" s="35">
        <f t="shared" si="851"/>
        <v>1427.3629953987856</v>
      </c>
      <c r="E10936" s="35">
        <f t="shared" si="852"/>
        <v>3396.3052445659605</v>
      </c>
      <c r="F10936" s="35">
        <f t="shared" si="853"/>
        <v>1874394.1953994662</v>
      </c>
      <c r="G10936" s="33">
        <f t="shared" si="854"/>
        <v>2037365.1206337938</v>
      </c>
    </row>
    <row r="10937" spans="1:7" x14ac:dyDescent="0.2">
      <c r="A10937">
        <v>2000</v>
      </c>
      <c r="B10937">
        <v>6</v>
      </c>
      <c r="C10937" s="35">
        <f t="shared" si="850"/>
        <v>2179.88099462429</v>
      </c>
      <c r="D10937" s="35">
        <f t="shared" si="851"/>
        <v>-179.88099462429</v>
      </c>
      <c r="E10937" s="35">
        <f t="shared" si="852"/>
        <v>20085.174016533423</v>
      </c>
      <c r="F10937" s="35">
        <f t="shared" si="853"/>
        <v>1456.095749420469</v>
      </c>
      <c r="G10937" s="33">
        <f t="shared" si="854"/>
        <v>32357.172227023846</v>
      </c>
    </row>
    <row r="10938" spans="1:7" x14ac:dyDescent="0.2">
      <c r="A10938">
        <v>1945</v>
      </c>
      <c r="B10938">
        <v>4</v>
      </c>
      <c r="C10938" s="35">
        <f t="shared" si="850"/>
        <v>1710.799664616598</v>
      </c>
      <c r="D10938" s="35">
        <f t="shared" si="851"/>
        <v>234.20033538340203</v>
      </c>
      <c r="E10938" s="35">
        <f t="shared" si="852"/>
        <v>38699.612928824477</v>
      </c>
      <c r="F10938" s="35">
        <f t="shared" si="853"/>
        <v>185694.20730919892</v>
      </c>
      <c r="G10938" s="33">
        <f t="shared" si="854"/>
        <v>54849.797093697998</v>
      </c>
    </row>
    <row r="10939" spans="1:7" x14ac:dyDescent="0.2">
      <c r="A10939">
        <v>1800</v>
      </c>
      <c r="B10939">
        <v>0</v>
      </c>
      <c r="C10939" s="35">
        <f t="shared" si="850"/>
        <v>772.63700460121436</v>
      </c>
      <c r="D10939" s="35">
        <f t="shared" si="851"/>
        <v>1027.3629953987856</v>
      </c>
      <c r="E10939" s="35">
        <f t="shared" si="852"/>
        <v>116774.04278850088</v>
      </c>
      <c r="F10939" s="35">
        <f t="shared" si="853"/>
        <v>1874394.1953994662</v>
      </c>
      <c r="G10939" s="33">
        <f t="shared" si="854"/>
        <v>1055474.7243147653</v>
      </c>
    </row>
    <row r="10940" spans="1:7" x14ac:dyDescent="0.2">
      <c r="A10940">
        <v>1200</v>
      </c>
      <c r="B10940">
        <v>3</v>
      </c>
      <c r="C10940" s="35">
        <f t="shared" si="850"/>
        <v>1476.2589996127522</v>
      </c>
      <c r="D10940" s="35">
        <f t="shared" si="851"/>
        <v>-276.25899961275218</v>
      </c>
      <c r="E10940" s="35">
        <f t="shared" si="852"/>
        <v>886840.64910440333</v>
      </c>
      <c r="F10940" s="35">
        <f t="shared" si="853"/>
        <v>442841.23371042684</v>
      </c>
      <c r="G10940" s="33">
        <f t="shared" si="854"/>
        <v>76319.034867038601</v>
      </c>
    </row>
    <row r="10941" spans="1:7" x14ac:dyDescent="0.2">
      <c r="A10941">
        <v>254.16669999999999</v>
      </c>
      <c r="B10941">
        <v>7</v>
      </c>
      <c r="C10941" s="35">
        <f t="shared" si="850"/>
        <v>2414.4216596281358</v>
      </c>
      <c r="D10941" s="35">
        <f t="shared" si="851"/>
        <v>-2160.254959628136</v>
      </c>
      <c r="E10941" s="35">
        <f t="shared" si="852"/>
        <v>3562865.6596125779</v>
      </c>
      <c r="F10941" s="35">
        <f t="shared" si="853"/>
        <v>74365.010590870079</v>
      </c>
      <c r="G10941" s="33">
        <f t="shared" si="854"/>
        <v>4666701.4905979596</v>
      </c>
    </row>
    <row r="10942" spans="1:7" x14ac:dyDescent="0.2">
      <c r="A10942">
        <v>1200</v>
      </c>
      <c r="B10942">
        <v>5</v>
      </c>
      <c r="C10942" s="35">
        <f t="shared" si="850"/>
        <v>1945.340329620444</v>
      </c>
      <c r="D10942" s="35">
        <f t="shared" si="851"/>
        <v>-745.34032962044398</v>
      </c>
      <c r="E10942" s="35">
        <f t="shared" si="852"/>
        <v>886840.64910440333</v>
      </c>
      <c r="F10942" s="35">
        <f t="shared" si="853"/>
        <v>38565.827988863377</v>
      </c>
      <c r="G10942" s="33">
        <f t="shared" si="854"/>
        <v>555532.20695871208</v>
      </c>
    </row>
    <row r="10943" spans="1:7" x14ac:dyDescent="0.2">
      <c r="A10943">
        <v>1200</v>
      </c>
      <c r="B10943">
        <v>6</v>
      </c>
      <c r="C10943" s="35">
        <f t="shared" si="850"/>
        <v>2179.88099462429</v>
      </c>
      <c r="D10943" s="35">
        <f t="shared" si="851"/>
        <v>-979.88099462429</v>
      </c>
      <c r="E10943" s="35">
        <f t="shared" si="852"/>
        <v>886840.64910440333</v>
      </c>
      <c r="F10943" s="35">
        <f t="shared" si="853"/>
        <v>1456.095749420469</v>
      </c>
      <c r="G10943" s="33">
        <f t="shared" si="854"/>
        <v>960166.7636258878</v>
      </c>
    </row>
    <row r="10944" spans="1:7" x14ac:dyDescent="0.2">
      <c r="A10944">
        <v>700</v>
      </c>
      <c r="B10944">
        <v>6</v>
      </c>
      <c r="C10944" s="35">
        <f t="shared" si="850"/>
        <v>2179.88099462429</v>
      </c>
      <c r="D10944" s="35">
        <f t="shared" si="851"/>
        <v>-1479.88099462429</v>
      </c>
      <c r="E10944" s="35">
        <f t="shared" si="852"/>
        <v>2078562.821034322</v>
      </c>
      <c r="F10944" s="35">
        <f t="shared" si="853"/>
        <v>1456.095749420469</v>
      </c>
      <c r="G10944" s="33">
        <f t="shared" si="854"/>
        <v>2190047.7582501778</v>
      </c>
    </row>
    <row r="10945" spans="1:7" x14ac:dyDescent="0.2">
      <c r="A10945">
        <v>1681</v>
      </c>
      <c r="B10945">
        <v>0</v>
      </c>
      <c r="C10945" s="35">
        <f t="shared" si="850"/>
        <v>772.63700460121436</v>
      </c>
      <c r="D10945" s="35">
        <f t="shared" si="851"/>
        <v>908.36299539878564</v>
      </c>
      <c r="E10945" s="35">
        <f t="shared" si="852"/>
        <v>212264.91970782154</v>
      </c>
      <c r="F10945" s="35">
        <f t="shared" si="853"/>
        <v>1874394.1953994662</v>
      </c>
      <c r="G10945" s="33">
        <f t="shared" si="854"/>
        <v>825123.33140985423</v>
      </c>
    </row>
    <row r="10946" spans="1:7" x14ac:dyDescent="0.2">
      <c r="A10946">
        <v>1500</v>
      </c>
      <c r="B10946">
        <v>3</v>
      </c>
      <c r="C10946" s="35">
        <f t="shared" si="850"/>
        <v>1476.2589996127522</v>
      </c>
      <c r="D10946" s="35">
        <f t="shared" si="851"/>
        <v>23.741000387247823</v>
      </c>
      <c r="E10946" s="35">
        <f t="shared" si="852"/>
        <v>411807.34594645206</v>
      </c>
      <c r="F10946" s="35">
        <f t="shared" si="853"/>
        <v>442841.23371042684</v>
      </c>
      <c r="G10946" s="33">
        <f t="shared" si="854"/>
        <v>563.63509938730124</v>
      </c>
    </row>
    <row r="10947" spans="1:7" x14ac:dyDescent="0.2">
      <c r="A10947">
        <v>800</v>
      </c>
      <c r="B10947">
        <v>0</v>
      </c>
      <c r="C10947" s="35">
        <f t="shared" ref="C10947:C11010" si="855">$J$20+$J$21*B10947</f>
        <v>772.63700460121436</v>
      </c>
      <c r="D10947" s="35">
        <f t="shared" ref="D10947:D11010" si="856">A10947-C10947</f>
        <v>27.362995398785642</v>
      </c>
      <c r="E10947" s="35">
        <f t="shared" ref="E10947:E11010" si="857">(A10947-$J$16)^2</f>
        <v>1800218.3866483383</v>
      </c>
      <c r="F10947" s="35">
        <f t="shared" ref="F10947:F11010" si="858">(C10947-$J$16)^2</f>
        <v>1874394.1953994662</v>
      </c>
      <c r="G10947" s="33">
        <f t="shared" ref="G10947:G11010" si="859">(A10947-C10947)^2</f>
        <v>748.73351719396419</v>
      </c>
    </row>
    <row r="10948" spans="1:7" x14ac:dyDescent="0.2">
      <c r="A10948">
        <v>800</v>
      </c>
      <c r="B10948">
        <v>6</v>
      </c>
      <c r="C10948" s="35">
        <f t="shared" si="855"/>
        <v>2179.88099462429</v>
      </c>
      <c r="D10948" s="35">
        <f t="shared" si="856"/>
        <v>-1379.88099462429</v>
      </c>
      <c r="E10948" s="35">
        <f t="shared" si="857"/>
        <v>1800218.3866483383</v>
      </c>
      <c r="F10948" s="35">
        <f t="shared" si="858"/>
        <v>1456.095749420469</v>
      </c>
      <c r="G10948" s="33">
        <f t="shared" si="859"/>
        <v>1904071.5593253199</v>
      </c>
    </row>
    <row r="10949" spans="1:7" x14ac:dyDescent="0.2">
      <c r="A10949">
        <v>2000</v>
      </c>
      <c r="B10949">
        <v>2</v>
      </c>
      <c r="C10949" s="35">
        <f t="shared" si="855"/>
        <v>1241.7183346089062</v>
      </c>
      <c r="D10949" s="35">
        <f t="shared" si="856"/>
        <v>758.28166539109384</v>
      </c>
      <c r="E10949" s="35">
        <f t="shared" si="857"/>
        <v>20085.174016533423</v>
      </c>
      <c r="F10949" s="35">
        <f t="shared" si="858"/>
        <v>810006.90719254757</v>
      </c>
      <c r="G10949" s="33">
        <f t="shared" si="859"/>
        <v>574991.08406829077</v>
      </c>
    </row>
    <row r="10950" spans="1:7" x14ac:dyDescent="0.2">
      <c r="A10950">
        <v>181</v>
      </c>
      <c r="B10950">
        <v>0</v>
      </c>
      <c r="C10950" s="35">
        <f t="shared" si="855"/>
        <v>772.63700460121436</v>
      </c>
      <c r="D10950" s="35">
        <f t="shared" si="856"/>
        <v>-591.63700460121436</v>
      </c>
      <c r="E10950" s="35">
        <f t="shared" si="857"/>
        <v>3844431.4354975773</v>
      </c>
      <c r="F10950" s="35">
        <f t="shared" si="858"/>
        <v>1874394.1953994662</v>
      </c>
      <c r="G10950" s="33">
        <f t="shared" si="859"/>
        <v>350034.34521349735</v>
      </c>
    </row>
    <row r="10951" spans="1:7" x14ac:dyDescent="0.2">
      <c r="A10951">
        <v>750</v>
      </c>
      <c r="B10951">
        <v>2</v>
      </c>
      <c r="C10951" s="35">
        <f t="shared" si="855"/>
        <v>1241.7183346089062</v>
      </c>
      <c r="D10951" s="35">
        <f t="shared" si="856"/>
        <v>-491.71833460890616</v>
      </c>
      <c r="E10951" s="35">
        <f t="shared" si="857"/>
        <v>1936890.6038413302</v>
      </c>
      <c r="F10951" s="35">
        <f t="shared" si="858"/>
        <v>810006.90719254757</v>
      </c>
      <c r="G10951" s="33">
        <f t="shared" si="859"/>
        <v>241786.9205905562</v>
      </c>
    </row>
    <row r="10952" spans="1:7" x14ac:dyDescent="0.2">
      <c r="A10952">
        <v>650</v>
      </c>
      <c r="B10952">
        <v>0</v>
      </c>
      <c r="C10952" s="35">
        <f t="shared" si="855"/>
        <v>772.63700460121436</v>
      </c>
      <c r="D10952" s="35">
        <f t="shared" si="856"/>
        <v>-122.63700460121436</v>
      </c>
      <c r="E10952" s="35">
        <f t="shared" si="857"/>
        <v>2225235.0382273137</v>
      </c>
      <c r="F10952" s="35">
        <f t="shared" si="858"/>
        <v>1874394.1953994662</v>
      </c>
      <c r="G10952" s="33">
        <f t="shared" si="859"/>
        <v>15039.834897558272</v>
      </c>
    </row>
    <row r="10953" spans="1:7" x14ac:dyDescent="0.2">
      <c r="A10953">
        <v>1500</v>
      </c>
      <c r="B10953">
        <v>4</v>
      </c>
      <c r="C10953" s="35">
        <f t="shared" si="855"/>
        <v>1710.799664616598</v>
      </c>
      <c r="D10953" s="35">
        <f t="shared" si="856"/>
        <v>-210.79966461659797</v>
      </c>
      <c r="E10953" s="35">
        <f t="shared" si="857"/>
        <v>411807.34594645206</v>
      </c>
      <c r="F10953" s="35">
        <f t="shared" si="858"/>
        <v>185694.20730919892</v>
      </c>
      <c r="G10953" s="33">
        <f t="shared" si="859"/>
        <v>44436.498602470187</v>
      </c>
    </row>
    <row r="10954" spans="1:7" x14ac:dyDescent="0.2">
      <c r="A10954">
        <v>1500</v>
      </c>
      <c r="B10954">
        <v>6</v>
      </c>
      <c r="C10954" s="35">
        <f t="shared" si="855"/>
        <v>2179.88099462429</v>
      </c>
      <c r="D10954" s="35">
        <f t="shared" si="856"/>
        <v>-679.88099462429</v>
      </c>
      <c r="E10954" s="35">
        <f t="shared" si="857"/>
        <v>411807.34594645206</v>
      </c>
      <c r="F10954" s="35">
        <f t="shared" si="858"/>
        <v>1456.095749420469</v>
      </c>
      <c r="G10954" s="33">
        <f t="shared" si="859"/>
        <v>462238.16685131384</v>
      </c>
    </row>
    <row r="10955" spans="1:7" x14ac:dyDescent="0.2">
      <c r="A10955">
        <v>1500</v>
      </c>
      <c r="B10955">
        <v>6</v>
      </c>
      <c r="C10955" s="35">
        <f t="shared" si="855"/>
        <v>2179.88099462429</v>
      </c>
      <c r="D10955" s="35">
        <f t="shared" si="856"/>
        <v>-679.88099462429</v>
      </c>
      <c r="E10955" s="35">
        <f t="shared" si="857"/>
        <v>411807.34594645206</v>
      </c>
      <c r="F10955" s="35">
        <f t="shared" si="858"/>
        <v>1456.095749420469</v>
      </c>
      <c r="G10955" s="33">
        <f t="shared" si="859"/>
        <v>462238.16685131384</v>
      </c>
    </row>
    <row r="10956" spans="1:7" x14ac:dyDescent="0.2">
      <c r="A10956">
        <v>1500</v>
      </c>
      <c r="B10956">
        <v>6</v>
      </c>
      <c r="C10956" s="35">
        <f t="shared" si="855"/>
        <v>2179.88099462429</v>
      </c>
      <c r="D10956" s="35">
        <f t="shared" si="856"/>
        <v>-679.88099462429</v>
      </c>
      <c r="E10956" s="35">
        <f t="shared" si="857"/>
        <v>411807.34594645206</v>
      </c>
      <c r="F10956" s="35">
        <f t="shared" si="858"/>
        <v>1456.095749420469</v>
      </c>
      <c r="G10956" s="33">
        <f t="shared" si="859"/>
        <v>462238.16685131384</v>
      </c>
    </row>
    <row r="10957" spans="1:7" x14ac:dyDescent="0.2">
      <c r="A10957">
        <v>1500</v>
      </c>
      <c r="B10957">
        <v>6</v>
      </c>
      <c r="C10957" s="35">
        <f t="shared" si="855"/>
        <v>2179.88099462429</v>
      </c>
      <c r="D10957" s="35">
        <f t="shared" si="856"/>
        <v>-679.88099462429</v>
      </c>
      <c r="E10957" s="35">
        <f t="shared" si="857"/>
        <v>411807.34594645206</v>
      </c>
      <c r="F10957" s="35">
        <f t="shared" si="858"/>
        <v>1456.095749420469</v>
      </c>
      <c r="G10957" s="33">
        <f t="shared" si="859"/>
        <v>462238.16685131384</v>
      </c>
    </row>
    <row r="10958" spans="1:7" x14ac:dyDescent="0.2">
      <c r="A10958">
        <v>800</v>
      </c>
      <c r="B10958">
        <v>0</v>
      </c>
      <c r="C10958" s="35">
        <f t="shared" si="855"/>
        <v>772.63700460121436</v>
      </c>
      <c r="D10958" s="35">
        <f t="shared" si="856"/>
        <v>27.362995398785642</v>
      </c>
      <c r="E10958" s="35">
        <f t="shared" si="857"/>
        <v>1800218.3866483383</v>
      </c>
      <c r="F10958" s="35">
        <f t="shared" si="858"/>
        <v>1874394.1953994662</v>
      </c>
      <c r="G10958" s="33">
        <f t="shared" si="859"/>
        <v>748.73351719396419</v>
      </c>
    </row>
    <row r="10959" spans="1:7" x14ac:dyDescent="0.2">
      <c r="A10959">
        <v>200</v>
      </c>
      <c r="B10959">
        <v>0</v>
      </c>
      <c r="C10959" s="35">
        <f t="shared" si="855"/>
        <v>772.63700460121436</v>
      </c>
      <c r="D10959" s="35">
        <f t="shared" si="856"/>
        <v>-572.63700460121436</v>
      </c>
      <c r="E10959" s="35">
        <f t="shared" si="857"/>
        <v>3770284.9929642407</v>
      </c>
      <c r="F10959" s="35">
        <f t="shared" si="858"/>
        <v>1874394.1953994662</v>
      </c>
      <c r="G10959" s="33">
        <f t="shared" si="859"/>
        <v>327913.13903865119</v>
      </c>
    </row>
    <row r="10960" spans="1:7" x14ac:dyDescent="0.2">
      <c r="A10960">
        <v>700</v>
      </c>
      <c r="B10960">
        <v>3</v>
      </c>
      <c r="C10960" s="35">
        <f t="shared" si="855"/>
        <v>1476.2589996127522</v>
      </c>
      <c r="D10960" s="35">
        <f t="shared" si="856"/>
        <v>-776.25899961275218</v>
      </c>
      <c r="E10960" s="35">
        <f t="shared" si="857"/>
        <v>2078562.821034322</v>
      </c>
      <c r="F10960" s="35">
        <f t="shared" si="858"/>
        <v>442841.23371042684</v>
      </c>
      <c r="G10960" s="33">
        <f t="shared" si="859"/>
        <v>602578.03447979083</v>
      </c>
    </row>
    <row r="10961" spans="1:7" x14ac:dyDescent="0.2">
      <c r="A10961">
        <v>500</v>
      </c>
      <c r="B10961">
        <v>3</v>
      </c>
      <c r="C10961" s="35">
        <f t="shared" si="855"/>
        <v>1476.2589996127522</v>
      </c>
      <c r="D10961" s="35">
        <f t="shared" si="856"/>
        <v>-976.25899961275218</v>
      </c>
      <c r="E10961" s="35">
        <f t="shared" si="857"/>
        <v>2695251.6898062895</v>
      </c>
      <c r="F10961" s="35">
        <f t="shared" si="858"/>
        <v>442841.23371042684</v>
      </c>
      <c r="G10961" s="33">
        <f t="shared" si="859"/>
        <v>953081.63432489161</v>
      </c>
    </row>
    <row r="10962" spans="1:7" x14ac:dyDescent="0.2">
      <c r="A10962">
        <v>600</v>
      </c>
      <c r="B10962">
        <v>3</v>
      </c>
      <c r="C10962" s="35">
        <f t="shared" si="855"/>
        <v>1476.2589996127522</v>
      </c>
      <c r="D10962" s="35">
        <f t="shared" si="856"/>
        <v>-876.25899961275218</v>
      </c>
      <c r="E10962" s="35">
        <f t="shared" si="857"/>
        <v>2376907.2554203058</v>
      </c>
      <c r="F10962" s="35">
        <f t="shared" si="858"/>
        <v>442841.23371042684</v>
      </c>
      <c r="G10962" s="33">
        <f t="shared" si="859"/>
        <v>767829.83440234116</v>
      </c>
    </row>
    <row r="10963" spans="1:7" x14ac:dyDescent="0.2">
      <c r="A10963">
        <v>600</v>
      </c>
      <c r="B10963">
        <v>3</v>
      </c>
      <c r="C10963" s="35">
        <f t="shared" si="855"/>
        <v>1476.2589996127522</v>
      </c>
      <c r="D10963" s="35">
        <f t="shared" si="856"/>
        <v>-876.25899961275218</v>
      </c>
      <c r="E10963" s="35">
        <f t="shared" si="857"/>
        <v>2376907.2554203058</v>
      </c>
      <c r="F10963" s="35">
        <f t="shared" si="858"/>
        <v>442841.23371042684</v>
      </c>
      <c r="G10963" s="33">
        <f t="shared" si="859"/>
        <v>767829.83440234116</v>
      </c>
    </row>
    <row r="10964" spans="1:7" x14ac:dyDescent="0.2">
      <c r="A10964">
        <v>233</v>
      </c>
      <c r="B10964">
        <v>0</v>
      </c>
      <c r="C10964" s="35">
        <f t="shared" si="855"/>
        <v>772.63700460121436</v>
      </c>
      <c r="D10964" s="35">
        <f t="shared" si="856"/>
        <v>-539.63700460121436</v>
      </c>
      <c r="E10964" s="35">
        <f t="shared" si="857"/>
        <v>3643220.3296168661</v>
      </c>
      <c r="F10964" s="35">
        <f t="shared" si="858"/>
        <v>1874394.1953994662</v>
      </c>
      <c r="G10964" s="33">
        <f t="shared" si="859"/>
        <v>291208.09673497104</v>
      </c>
    </row>
    <row r="10965" spans="1:7" x14ac:dyDescent="0.2">
      <c r="A10965">
        <v>500</v>
      </c>
      <c r="B10965">
        <v>0</v>
      </c>
      <c r="C10965" s="35">
        <f t="shared" si="855"/>
        <v>772.63700460121436</v>
      </c>
      <c r="D10965" s="35">
        <f t="shared" si="856"/>
        <v>-272.63700460121436</v>
      </c>
      <c r="E10965" s="35">
        <f t="shared" si="857"/>
        <v>2695251.6898062895</v>
      </c>
      <c r="F10965" s="35">
        <f t="shared" si="858"/>
        <v>1874394.1953994662</v>
      </c>
      <c r="G10965" s="33">
        <f t="shared" si="859"/>
        <v>74330.936277922578</v>
      </c>
    </row>
    <row r="10966" spans="1:7" x14ac:dyDescent="0.2">
      <c r="A10966">
        <v>266</v>
      </c>
      <c r="B10966">
        <v>6</v>
      </c>
      <c r="C10966" s="35">
        <f t="shared" si="855"/>
        <v>2179.88099462429</v>
      </c>
      <c r="D10966" s="35">
        <f t="shared" si="856"/>
        <v>-1913.88099462429</v>
      </c>
      <c r="E10966" s="35">
        <f t="shared" si="857"/>
        <v>3518333.6662694914</v>
      </c>
      <c r="F10966" s="35">
        <f t="shared" si="858"/>
        <v>1456.095749420469</v>
      </c>
      <c r="G10966" s="33">
        <f t="shared" si="859"/>
        <v>3662940.4615840614</v>
      </c>
    </row>
    <row r="10967" spans="1:7" x14ac:dyDescent="0.2">
      <c r="A10967">
        <v>546</v>
      </c>
      <c r="B10967">
        <v>6</v>
      </c>
      <c r="C10967" s="35">
        <f t="shared" si="855"/>
        <v>2179.88099462429</v>
      </c>
      <c r="D10967" s="35">
        <f t="shared" si="856"/>
        <v>-1633.88099462429</v>
      </c>
      <c r="E10967" s="35">
        <f t="shared" si="857"/>
        <v>2546329.2499887371</v>
      </c>
      <c r="F10967" s="35">
        <f t="shared" si="858"/>
        <v>1456.095749420469</v>
      </c>
      <c r="G10967" s="33">
        <f t="shared" si="859"/>
        <v>2669567.1045944593</v>
      </c>
    </row>
    <row r="10968" spans="1:7" x14ac:dyDescent="0.2">
      <c r="A10968">
        <v>700</v>
      </c>
      <c r="B10968">
        <v>5</v>
      </c>
      <c r="C10968" s="35">
        <f t="shared" si="855"/>
        <v>1945.340329620444</v>
      </c>
      <c r="D10968" s="35">
        <f t="shared" si="856"/>
        <v>-1245.340329620444</v>
      </c>
      <c r="E10968" s="35">
        <f t="shared" si="857"/>
        <v>2078562.821034322</v>
      </c>
      <c r="F10968" s="35">
        <f t="shared" si="858"/>
        <v>38565.827988863377</v>
      </c>
      <c r="G10968" s="33">
        <f t="shared" si="859"/>
        <v>1550872.5365791561</v>
      </c>
    </row>
    <row r="10969" spans="1:7" x14ac:dyDescent="0.2">
      <c r="A10969">
        <v>800</v>
      </c>
      <c r="B10969">
        <v>6</v>
      </c>
      <c r="C10969" s="35">
        <f t="shared" si="855"/>
        <v>2179.88099462429</v>
      </c>
      <c r="D10969" s="35">
        <f t="shared" si="856"/>
        <v>-1379.88099462429</v>
      </c>
      <c r="E10969" s="35">
        <f t="shared" si="857"/>
        <v>1800218.3866483383</v>
      </c>
      <c r="F10969" s="35">
        <f t="shared" si="858"/>
        <v>1456.095749420469</v>
      </c>
      <c r="G10969" s="33">
        <f t="shared" si="859"/>
        <v>1904071.5593253199</v>
      </c>
    </row>
    <row r="10970" spans="1:7" x14ac:dyDescent="0.2">
      <c r="A10970">
        <v>640</v>
      </c>
      <c r="B10970">
        <v>7</v>
      </c>
      <c r="C10970" s="35">
        <f t="shared" si="855"/>
        <v>2414.4216596281358</v>
      </c>
      <c r="D10970" s="35">
        <f t="shared" si="856"/>
        <v>-1774.4216596281358</v>
      </c>
      <c r="E10970" s="35">
        <f t="shared" si="857"/>
        <v>2255169.4816659121</v>
      </c>
      <c r="F10970" s="35">
        <f t="shared" si="858"/>
        <v>74365.010590870079</v>
      </c>
      <c r="G10970" s="33">
        <f t="shared" si="859"/>
        <v>3148572.2261574678</v>
      </c>
    </row>
    <row r="10971" spans="1:7" x14ac:dyDescent="0.2">
      <c r="A10971">
        <v>700</v>
      </c>
      <c r="B10971">
        <v>0</v>
      </c>
      <c r="C10971" s="35">
        <f t="shared" si="855"/>
        <v>772.63700460121436</v>
      </c>
      <c r="D10971" s="35">
        <f t="shared" si="856"/>
        <v>-72.637004601214358</v>
      </c>
      <c r="E10971" s="35">
        <f t="shared" si="857"/>
        <v>2078562.821034322</v>
      </c>
      <c r="F10971" s="35">
        <f t="shared" si="858"/>
        <v>1874394.1953994662</v>
      </c>
      <c r="G10971" s="33">
        <f t="shared" si="859"/>
        <v>5276.1344374368355</v>
      </c>
    </row>
    <row r="10972" spans="1:7" x14ac:dyDescent="0.2">
      <c r="A10972">
        <v>700</v>
      </c>
      <c r="B10972">
        <v>6</v>
      </c>
      <c r="C10972" s="35">
        <f t="shared" si="855"/>
        <v>2179.88099462429</v>
      </c>
      <c r="D10972" s="35">
        <f t="shared" si="856"/>
        <v>-1479.88099462429</v>
      </c>
      <c r="E10972" s="35">
        <f t="shared" si="857"/>
        <v>2078562.821034322</v>
      </c>
      <c r="F10972" s="35">
        <f t="shared" si="858"/>
        <v>1456.095749420469</v>
      </c>
      <c r="G10972" s="33">
        <f t="shared" si="859"/>
        <v>2190047.7582501778</v>
      </c>
    </row>
    <row r="10973" spans="1:7" x14ac:dyDescent="0.2">
      <c r="A10973">
        <v>1716.6669999999999</v>
      </c>
      <c r="B10973">
        <v>11</v>
      </c>
      <c r="C10973" s="35">
        <f t="shared" si="855"/>
        <v>3352.5843196435194</v>
      </c>
      <c r="D10973" s="35">
        <f t="shared" si="856"/>
        <v>-1635.9173196435195</v>
      </c>
      <c r="E10973" s="35">
        <f t="shared" si="857"/>
        <v>180671.89918437277</v>
      </c>
      <c r="F10973" s="35">
        <f t="shared" si="858"/>
        <v>1466187.1407655939</v>
      </c>
      <c r="G10973" s="33">
        <f t="shared" si="859"/>
        <v>2676225.4767096369</v>
      </c>
    </row>
    <row r="10974" spans="1:7" x14ac:dyDescent="0.2">
      <c r="A10974">
        <v>1305</v>
      </c>
      <c r="B10974">
        <v>6</v>
      </c>
      <c r="C10974" s="35">
        <f t="shared" si="855"/>
        <v>2179.88099462429</v>
      </c>
      <c r="D10974" s="35">
        <f t="shared" si="856"/>
        <v>-874.88099462429</v>
      </c>
      <c r="E10974" s="35">
        <f t="shared" si="857"/>
        <v>700103.99299912038</v>
      </c>
      <c r="F10974" s="35">
        <f t="shared" si="858"/>
        <v>1456.095749420469</v>
      </c>
      <c r="G10974" s="33">
        <f t="shared" si="859"/>
        <v>765416.75475478696</v>
      </c>
    </row>
    <row r="10975" spans="1:7" x14ac:dyDescent="0.2">
      <c r="A10975">
        <v>5143</v>
      </c>
      <c r="B10975">
        <v>6</v>
      </c>
      <c r="C10975" s="35">
        <f t="shared" si="855"/>
        <v>2179.88099462429</v>
      </c>
      <c r="D10975" s="35">
        <f t="shared" si="856"/>
        <v>2963.11900537571</v>
      </c>
      <c r="E10975" s="35">
        <f t="shared" si="857"/>
        <v>9007668.6012650654</v>
      </c>
      <c r="F10975" s="35">
        <f t="shared" si="858"/>
        <v>1456.095749420469</v>
      </c>
      <c r="G10975" s="33">
        <f t="shared" si="859"/>
        <v>8780074.2400187366</v>
      </c>
    </row>
    <row r="10976" spans="1:7" x14ac:dyDescent="0.2">
      <c r="A10976">
        <v>588</v>
      </c>
      <c r="B10976">
        <v>3</v>
      </c>
      <c r="C10976" s="35">
        <f t="shared" si="855"/>
        <v>1476.2589996127522</v>
      </c>
      <c r="D10976" s="35">
        <f t="shared" si="856"/>
        <v>-888.25899961275218</v>
      </c>
      <c r="E10976" s="35">
        <f t="shared" si="857"/>
        <v>2414052.5875466238</v>
      </c>
      <c r="F10976" s="35">
        <f t="shared" si="858"/>
        <v>442841.23371042684</v>
      </c>
      <c r="G10976" s="33">
        <f t="shared" si="859"/>
        <v>789004.05039304728</v>
      </c>
    </row>
    <row r="10977" spans="1:7" x14ac:dyDescent="0.2">
      <c r="A10977">
        <v>1200</v>
      </c>
      <c r="B10977">
        <v>0</v>
      </c>
      <c r="C10977" s="35">
        <f t="shared" si="855"/>
        <v>772.63700460121436</v>
      </c>
      <c r="D10977" s="35">
        <f t="shared" si="856"/>
        <v>427.36299539878564</v>
      </c>
      <c r="E10977" s="35">
        <f t="shared" si="857"/>
        <v>886840.64910440333</v>
      </c>
      <c r="F10977" s="35">
        <f t="shared" si="858"/>
        <v>1874394.1953994662</v>
      </c>
      <c r="G10977" s="33">
        <f t="shared" si="859"/>
        <v>182639.12983622248</v>
      </c>
    </row>
    <row r="10978" spans="1:7" x14ac:dyDescent="0.2">
      <c r="A10978">
        <v>850</v>
      </c>
      <c r="B10978">
        <v>0</v>
      </c>
      <c r="C10978" s="35">
        <f t="shared" si="855"/>
        <v>772.63700460121436</v>
      </c>
      <c r="D10978" s="35">
        <f t="shared" si="856"/>
        <v>77.362995398785642</v>
      </c>
      <c r="E10978" s="35">
        <f t="shared" si="857"/>
        <v>1668546.1694553464</v>
      </c>
      <c r="F10978" s="35">
        <f t="shared" si="858"/>
        <v>1874394.1953994662</v>
      </c>
      <c r="G10978" s="33">
        <f t="shared" si="859"/>
        <v>5985.0330570725282</v>
      </c>
    </row>
    <row r="10979" spans="1:7" x14ac:dyDescent="0.2">
      <c r="A10979">
        <v>1000</v>
      </c>
      <c r="B10979">
        <v>0</v>
      </c>
      <c r="C10979" s="35">
        <f t="shared" si="855"/>
        <v>772.63700460121436</v>
      </c>
      <c r="D10979" s="35">
        <f t="shared" si="856"/>
        <v>227.36299539878564</v>
      </c>
      <c r="E10979" s="35">
        <f t="shared" si="857"/>
        <v>1303529.5178763708</v>
      </c>
      <c r="F10979" s="35">
        <f t="shared" si="858"/>
        <v>1874394.1953994662</v>
      </c>
      <c r="G10979" s="33">
        <f t="shared" si="859"/>
        <v>51693.93167670822</v>
      </c>
    </row>
    <row r="10980" spans="1:7" x14ac:dyDescent="0.2">
      <c r="A10980">
        <v>358</v>
      </c>
      <c r="B10980">
        <v>4</v>
      </c>
      <c r="C10980" s="35">
        <f t="shared" si="855"/>
        <v>1710.799664616598</v>
      </c>
      <c r="D10980" s="35">
        <f t="shared" si="856"/>
        <v>-1352.799664616598</v>
      </c>
      <c r="E10980" s="35">
        <f t="shared" si="857"/>
        <v>3181664.7866343865</v>
      </c>
      <c r="F10980" s="35">
        <f t="shared" si="858"/>
        <v>185694.20730919892</v>
      </c>
      <c r="G10980" s="33">
        <f t="shared" si="859"/>
        <v>1830066.9325867801</v>
      </c>
    </row>
    <row r="10981" spans="1:7" x14ac:dyDescent="0.2">
      <c r="A10981">
        <v>800</v>
      </c>
      <c r="B10981">
        <v>1</v>
      </c>
      <c r="C10981" s="35">
        <f t="shared" si="855"/>
        <v>1007.1776696050603</v>
      </c>
      <c r="D10981" s="35">
        <f t="shared" si="856"/>
        <v>-207.17766960506026</v>
      </c>
      <c r="E10981" s="35">
        <f t="shared" si="857"/>
        <v>1800218.3866483383</v>
      </c>
      <c r="F10981" s="35">
        <f t="shared" si="858"/>
        <v>1287191.2277555608</v>
      </c>
      <c r="G10981" s="33">
        <f t="shared" si="859"/>
        <v>42922.586782983512</v>
      </c>
    </row>
    <row r="10982" spans="1:7" x14ac:dyDescent="0.2">
      <c r="A10982">
        <v>533</v>
      </c>
      <c r="B10982">
        <v>0</v>
      </c>
      <c r="C10982" s="35">
        <f t="shared" si="855"/>
        <v>772.63700460121436</v>
      </c>
      <c r="D10982" s="35">
        <f t="shared" si="856"/>
        <v>-239.63700460121436</v>
      </c>
      <c r="E10982" s="35">
        <f t="shared" si="857"/>
        <v>2587987.0264589149</v>
      </c>
      <c r="F10982" s="35">
        <f t="shared" si="858"/>
        <v>1874394.1953994662</v>
      </c>
      <c r="G10982" s="33">
        <f t="shared" si="859"/>
        <v>57425.893974242434</v>
      </c>
    </row>
    <row r="10983" spans="1:7" x14ac:dyDescent="0.2">
      <c r="A10983">
        <v>750</v>
      </c>
      <c r="B10983">
        <v>8</v>
      </c>
      <c r="C10983" s="35">
        <f t="shared" si="855"/>
        <v>2648.9623246319816</v>
      </c>
      <c r="D10983" s="35">
        <f t="shared" si="856"/>
        <v>-1898.9623246319816</v>
      </c>
      <c r="E10983" s="35">
        <f t="shared" si="857"/>
        <v>1936890.6038413302</v>
      </c>
      <c r="F10983" s="35">
        <f t="shared" si="858"/>
        <v>257292.5725132121</v>
      </c>
      <c r="G10983" s="33">
        <f t="shared" si="859"/>
        <v>3606057.9103716994</v>
      </c>
    </row>
    <row r="10984" spans="1:7" x14ac:dyDescent="0.2">
      <c r="A10984">
        <v>750</v>
      </c>
      <c r="B10984">
        <v>9</v>
      </c>
      <c r="C10984" s="35">
        <f t="shared" si="855"/>
        <v>2883.5029896358278</v>
      </c>
      <c r="D10984" s="35">
        <f t="shared" si="856"/>
        <v>-2133.5029896358278</v>
      </c>
      <c r="E10984" s="35">
        <f t="shared" si="857"/>
        <v>1936890.6038413302</v>
      </c>
      <c r="F10984" s="35">
        <f t="shared" si="858"/>
        <v>550238.7815164472</v>
      </c>
      <c r="G10984" s="33">
        <f t="shared" si="859"/>
        <v>4551835.0067850156</v>
      </c>
    </row>
    <row r="10985" spans="1:7" x14ac:dyDescent="0.2">
      <c r="A10985">
        <v>494</v>
      </c>
      <c r="B10985">
        <v>4</v>
      </c>
      <c r="C10985" s="35">
        <f t="shared" si="855"/>
        <v>1710.799664616598</v>
      </c>
      <c r="D10985" s="35">
        <f t="shared" si="856"/>
        <v>-1216.799664616598</v>
      </c>
      <c r="E10985" s="35">
        <f t="shared" si="857"/>
        <v>2714988.3558694483</v>
      </c>
      <c r="F10985" s="35">
        <f t="shared" si="858"/>
        <v>185694.20730919892</v>
      </c>
      <c r="G10985" s="33">
        <f t="shared" si="859"/>
        <v>1480601.4238110653</v>
      </c>
    </row>
    <row r="10986" spans="1:7" x14ac:dyDescent="0.2">
      <c r="A10986">
        <v>231</v>
      </c>
      <c r="B10986">
        <v>4</v>
      </c>
      <c r="C10986" s="35">
        <f t="shared" si="855"/>
        <v>1710.799664616598</v>
      </c>
      <c r="D10986" s="35">
        <f t="shared" si="856"/>
        <v>-1479.799664616598</v>
      </c>
      <c r="E10986" s="35">
        <f t="shared" si="857"/>
        <v>3650859.2183045857</v>
      </c>
      <c r="F10986" s="35">
        <f t="shared" si="858"/>
        <v>185694.20730919892</v>
      </c>
      <c r="G10986" s="33">
        <f t="shared" si="859"/>
        <v>2189807.0473993956</v>
      </c>
    </row>
    <row r="10987" spans="1:7" x14ac:dyDescent="0.2">
      <c r="A10987">
        <v>2400</v>
      </c>
      <c r="B10987">
        <v>0</v>
      </c>
      <c r="C10987" s="35">
        <f t="shared" si="855"/>
        <v>772.63700460121436</v>
      </c>
      <c r="D10987" s="35">
        <f t="shared" si="856"/>
        <v>1627.3629953987856</v>
      </c>
      <c r="E10987" s="35">
        <f t="shared" si="857"/>
        <v>66707.436472598492</v>
      </c>
      <c r="F10987" s="35">
        <f t="shared" si="858"/>
        <v>1874394.1953994662</v>
      </c>
      <c r="G10987" s="33">
        <f t="shared" si="859"/>
        <v>2648310.318793308</v>
      </c>
    </row>
    <row r="10988" spans="1:7" x14ac:dyDescent="0.2">
      <c r="A10988">
        <v>1200</v>
      </c>
      <c r="B10988">
        <v>8</v>
      </c>
      <c r="C10988" s="35">
        <f t="shared" si="855"/>
        <v>2648.9623246319816</v>
      </c>
      <c r="D10988" s="35">
        <f t="shared" si="856"/>
        <v>-1448.9623246319816</v>
      </c>
      <c r="E10988" s="35">
        <f t="shared" si="857"/>
        <v>886840.64910440333</v>
      </c>
      <c r="F10988" s="35">
        <f t="shared" si="858"/>
        <v>257292.5725132121</v>
      </c>
      <c r="G10988" s="33">
        <f t="shared" si="859"/>
        <v>2099491.8182029161</v>
      </c>
    </row>
    <row r="10989" spans="1:7" x14ac:dyDescent="0.2">
      <c r="A10989">
        <v>900</v>
      </c>
      <c r="B10989">
        <v>12</v>
      </c>
      <c r="C10989" s="35">
        <f t="shared" si="855"/>
        <v>3587.1249846473656</v>
      </c>
      <c r="D10989" s="35">
        <f t="shared" si="856"/>
        <v>-2687.1249846473656</v>
      </c>
      <c r="E10989" s="35">
        <f t="shared" si="857"/>
        <v>1541873.9522623545</v>
      </c>
      <c r="F10989" s="35">
        <f t="shared" si="858"/>
        <v>2089189.2910115072</v>
      </c>
      <c r="G10989" s="33">
        <f t="shared" si="859"/>
        <v>7220640.6831161054</v>
      </c>
    </row>
    <row r="10990" spans="1:7" x14ac:dyDescent="0.2">
      <c r="A10990">
        <v>2000</v>
      </c>
      <c r="B10990">
        <v>11</v>
      </c>
      <c r="C10990" s="35">
        <f t="shared" si="855"/>
        <v>3352.5843196435194</v>
      </c>
      <c r="D10990" s="35">
        <f t="shared" si="856"/>
        <v>-1352.5843196435194</v>
      </c>
      <c r="E10990" s="35">
        <f t="shared" si="857"/>
        <v>20085.174016533423</v>
      </c>
      <c r="F10990" s="35">
        <f t="shared" si="858"/>
        <v>1466187.1407655939</v>
      </c>
      <c r="G10990" s="33">
        <f t="shared" si="859"/>
        <v>1829484.3417455223</v>
      </c>
    </row>
    <row r="10991" spans="1:7" x14ac:dyDescent="0.2">
      <c r="A10991">
        <v>900</v>
      </c>
      <c r="B10991">
        <v>8</v>
      </c>
      <c r="C10991" s="35">
        <f t="shared" si="855"/>
        <v>2648.9623246319816</v>
      </c>
      <c r="D10991" s="35">
        <f t="shared" si="856"/>
        <v>-1748.9623246319816</v>
      </c>
      <c r="E10991" s="35">
        <f t="shared" si="857"/>
        <v>1541873.9522623545</v>
      </c>
      <c r="F10991" s="35">
        <f t="shared" si="858"/>
        <v>257292.5725132121</v>
      </c>
      <c r="G10991" s="33">
        <f t="shared" si="859"/>
        <v>3058869.2129821051</v>
      </c>
    </row>
    <row r="10992" spans="1:7" x14ac:dyDescent="0.2">
      <c r="A10992">
        <v>2153</v>
      </c>
      <c r="B10992">
        <v>0</v>
      </c>
      <c r="C10992" s="35">
        <f t="shared" si="855"/>
        <v>772.63700460121436</v>
      </c>
      <c r="D10992" s="35">
        <f t="shared" si="856"/>
        <v>1380.3629953987856</v>
      </c>
      <c r="E10992" s="35">
        <f t="shared" si="857"/>
        <v>127.18940597831462</v>
      </c>
      <c r="F10992" s="35">
        <f t="shared" si="858"/>
        <v>1874394.1953994662</v>
      </c>
      <c r="G10992" s="33">
        <f t="shared" si="859"/>
        <v>1905401.9990663079</v>
      </c>
    </row>
    <row r="10993" spans="1:7" x14ac:dyDescent="0.2">
      <c r="A10993">
        <v>1000</v>
      </c>
      <c r="B10993">
        <v>1</v>
      </c>
      <c r="C10993" s="35">
        <f t="shared" si="855"/>
        <v>1007.1776696050603</v>
      </c>
      <c r="D10993" s="35">
        <f t="shared" si="856"/>
        <v>-7.1776696050602595</v>
      </c>
      <c r="E10993" s="35">
        <f t="shared" si="857"/>
        <v>1303529.5178763708</v>
      </c>
      <c r="F10993" s="35">
        <f t="shared" si="858"/>
        <v>1287191.2277555608</v>
      </c>
      <c r="G10993" s="33">
        <f t="shared" si="859"/>
        <v>51.518940959405903</v>
      </c>
    </row>
    <row r="10994" spans="1:7" x14ac:dyDescent="0.2">
      <c r="A10994">
        <v>500</v>
      </c>
      <c r="B10994">
        <v>6</v>
      </c>
      <c r="C10994" s="35">
        <f t="shared" si="855"/>
        <v>2179.88099462429</v>
      </c>
      <c r="D10994" s="35">
        <f t="shared" si="856"/>
        <v>-1679.88099462429</v>
      </c>
      <c r="E10994" s="35">
        <f t="shared" si="857"/>
        <v>2695251.6898062895</v>
      </c>
      <c r="F10994" s="35">
        <f t="shared" si="858"/>
        <v>1456.095749420469</v>
      </c>
      <c r="G10994" s="33">
        <f t="shared" si="859"/>
        <v>2822000.1560998936</v>
      </c>
    </row>
    <row r="10995" spans="1:7" x14ac:dyDescent="0.2">
      <c r="A10995">
        <v>600</v>
      </c>
      <c r="B10995">
        <v>6</v>
      </c>
      <c r="C10995" s="35">
        <f t="shared" si="855"/>
        <v>2179.88099462429</v>
      </c>
      <c r="D10995" s="35">
        <f t="shared" si="856"/>
        <v>-1579.88099462429</v>
      </c>
      <c r="E10995" s="35">
        <f t="shared" si="857"/>
        <v>2376907.2554203058</v>
      </c>
      <c r="F10995" s="35">
        <f t="shared" si="858"/>
        <v>1456.095749420469</v>
      </c>
      <c r="G10995" s="33">
        <f t="shared" si="859"/>
        <v>2496023.957175036</v>
      </c>
    </row>
    <row r="10996" spans="1:7" x14ac:dyDescent="0.2">
      <c r="A10996">
        <v>250</v>
      </c>
      <c r="B10996">
        <v>0</v>
      </c>
      <c r="C10996" s="35">
        <f t="shared" si="855"/>
        <v>772.63700460121436</v>
      </c>
      <c r="D10996" s="35">
        <f t="shared" si="856"/>
        <v>-522.63700460121436</v>
      </c>
      <c r="E10996" s="35">
        <f t="shared" si="857"/>
        <v>3578612.7757712486</v>
      </c>
      <c r="F10996" s="35">
        <f t="shared" si="858"/>
        <v>1874394.1953994662</v>
      </c>
      <c r="G10996" s="33">
        <f t="shared" si="859"/>
        <v>273149.43857852975</v>
      </c>
    </row>
    <row r="10997" spans="1:7" x14ac:dyDescent="0.2">
      <c r="A10997">
        <v>1200</v>
      </c>
      <c r="B10997">
        <v>9</v>
      </c>
      <c r="C10997" s="35">
        <f t="shared" si="855"/>
        <v>2883.5029896358278</v>
      </c>
      <c r="D10997" s="35">
        <f t="shared" si="856"/>
        <v>-1683.5029896358278</v>
      </c>
      <c r="E10997" s="35">
        <f t="shared" si="857"/>
        <v>886840.64910440333</v>
      </c>
      <c r="F10997" s="35">
        <f t="shared" si="858"/>
        <v>550238.7815164472</v>
      </c>
      <c r="G10997" s="33">
        <f t="shared" si="859"/>
        <v>2834182.3161127702</v>
      </c>
    </row>
    <row r="10998" spans="1:7" x14ac:dyDescent="0.2">
      <c r="A10998">
        <v>1200</v>
      </c>
      <c r="B10998">
        <v>10</v>
      </c>
      <c r="C10998" s="35">
        <f t="shared" si="855"/>
        <v>3118.0436546396736</v>
      </c>
      <c r="D10998" s="35">
        <f t="shared" si="856"/>
        <v>-1918.0436546396736</v>
      </c>
      <c r="E10998" s="35">
        <f t="shared" si="857"/>
        <v>886840.64910440333</v>
      </c>
      <c r="F10998" s="35">
        <f t="shared" si="858"/>
        <v>953203.63760057429</v>
      </c>
      <c r="G10998" s="33">
        <f t="shared" si="859"/>
        <v>3678891.4611035157</v>
      </c>
    </row>
    <row r="10999" spans="1:7" x14ac:dyDescent="0.2">
      <c r="A10999">
        <v>546</v>
      </c>
      <c r="B10999">
        <v>0</v>
      </c>
      <c r="C10999" s="35">
        <f t="shared" si="855"/>
        <v>772.63700460121436</v>
      </c>
      <c r="D10999" s="35">
        <f t="shared" si="856"/>
        <v>-226.63700460121436</v>
      </c>
      <c r="E10999" s="35">
        <f t="shared" si="857"/>
        <v>2546329.2499887371</v>
      </c>
      <c r="F10999" s="35">
        <f t="shared" si="858"/>
        <v>1874394.1953994662</v>
      </c>
      <c r="G10999" s="33">
        <f t="shared" si="859"/>
        <v>51364.331854610857</v>
      </c>
    </row>
    <row r="11000" spans="1:7" x14ac:dyDescent="0.2">
      <c r="A11000">
        <v>200</v>
      </c>
      <c r="B11000">
        <v>0</v>
      </c>
      <c r="C11000" s="35">
        <f t="shared" si="855"/>
        <v>772.63700460121436</v>
      </c>
      <c r="D11000" s="35">
        <f t="shared" si="856"/>
        <v>-572.63700460121436</v>
      </c>
      <c r="E11000" s="35">
        <f t="shared" si="857"/>
        <v>3770284.9929642407</v>
      </c>
      <c r="F11000" s="35">
        <f t="shared" si="858"/>
        <v>1874394.1953994662</v>
      </c>
      <c r="G11000" s="33">
        <f t="shared" si="859"/>
        <v>327913.13903865119</v>
      </c>
    </row>
    <row r="11001" spans="1:7" x14ac:dyDescent="0.2">
      <c r="A11001">
        <v>200</v>
      </c>
      <c r="B11001">
        <v>0</v>
      </c>
      <c r="C11001" s="35">
        <f t="shared" si="855"/>
        <v>772.63700460121436</v>
      </c>
      <c r="D11001" s="35">
        <f t="shared" si="856"/>
        <v>-572.63700460121436</v>
      </c>
      <c r="E11001" s="35">
        <f t="shared" si="857"/>
        <v>3770284.9929642407</v>
      </c>
      <c r="F11001" s="35">
        <f t="shared" si="858"/>
        <v>1874394.1953994662</v>
      </c>
      <c r="G11001" s="33">
        <f t="shared" si="859"/>
        <v>327913.13903865119</v>
      </c>
    </row>
    <row r="11002" spans="1:7" x14ac:dyDescent="0.2">
      <c r="A11002">
        <v>1800</v>
      </c>
      <c r="B11002">
        <v>0</v>
      </c>
      <c r="C11002" s="35">
        <f t="shared" si="855"/>
        <v>772.63700460121436</v>
      </c>
      <c r="D11002" s="35">
        <f t="shared" si="856"/>
        <v>1027.3629953987856</v>
      </c>
      <c r="E11002" s="35">
        <f t="shared" si="857"/>
        <v>116774.04278850088</v>
      </c>
      <c r="F11002" s="35">
        <f t="shared" si="858"/>
        <v>1874394.1953994662</v>
      </c>
      <c r="G11002" s="33">
        <f t="shared" si="859"/>
        <v>1055474.7243147653</v>
      </c>
    </row>
    <row r="11003" spans="1:7" x14ac:dyDescent="0.2">
      <c r="A11003">
        <v>420</v>
      </c>
      <c r="B11003">
        <v>0</v>
      </c>
      <c r="C11003" s="35">
        <f t="shared" si="855"/>
        <v>772.63700460121436</v>
      </c>
      <c r="D11003" s="35">
        <f t="shared" si="856"/>
        <v>-352.63700460121436</v>
      </c>
      <c r="E11003" s="35">
        <f t="shared" si="857"/>
        <v>2964327.2373150764</v>
      </c>
      <c r="F11003" s="35">
        <f t="shared" si="858"/>
        <v>1874394.1953994662</v>
      </c>
      <c r="G11003" s="33">
        <f t="shared" si="859"/>
        <v>124352.85701411687</v>
      </c>
    </row>
    <row r="11004" spans="1:7" x14ac:dyDescent="0.2">
      <c r="A11004">
        <v>1800</v>
      </c>
      <c r="B11004">
        <v>1</v>
      </c>
      <c r="C11004" s="35">
        <f t="shared" si="855"/>
        <v>1007.1776696050603</v>
      </c>
      <c r="D11004" s="35">
        <f t="shared" si="856"/>
        <v>792.82233039493974</v>
      </c>
      <c r="E11004" s="35">
        <f t="shared" si="857"/>
        <v>116774.04278850088</v>
      </c>
      <c r="F11004" s="35">
        <f t="shared" si="858"/>
        <v>1287191.2277555608</v>
      </c>
      <c r="G11004" s="33">
        <f t="shared" si="859"/>
        <v>628567.24757286301</v>
      </c>
    </row>
    <row r="11005" spans="1:7" x14ac:dyDescent="0.2">
      <c r="A11005">
        <v>1200</v>
      </c>
      <c r="B11005">
        <v>6</v>
      </c>
      <c r="C11005" s="35">
        <f t="shared" si="855"/>
        <v>2179.88099462429</v>
      </c>
      <c r="D11005" s="35">
        <f t="shared" si="856"/>
        <v>-979.88099462429</v>
      </c>
      <c r="E11005" s="35">
        <f t="shared" si="857"/>
        <v>886840.64910440333</v>
      </c>
      <c r="F11005" s="35">
        <f t="shared" si="858"/>
        <v>1456.095749420469</v>
      </c>
      <c r="G11005" s="33">
        <f t="shared" si="859"/>
        <v>960166.7636258878</v>
      </c>
    </row>
    <row r="11006" spans="1:7" x14ac:dyDescent="0.2">
      <c r="A11006">
        <v>2500</v>
      </c>
      <c r="B11006">
        <v>7</v>
      </c>
      <c r="C11006" s="35">
        <f t="shared" si="855"/>
        <v>2414.4216596281358</v>
      </c>
      <c r="D11006" s="35">
        <f t="shared" si="856"/>
        <v>85.578340371864215</v>
      </c>
      <c r="E11006" s="35">
        <f t="shared" si="857"/>
        <v>128363.00208661477</v>
      </c>
      <c r="F11006" s="35">
        <f t="shared" si="858"/>
        <v>74365.010590870079</v>
      </c>
      <c r="G11006" s="33">
        <f t="shared" si="859"/>
        <v>7323.6523408026442</v>
      </c>
    </row>
    <row r="11007" spans="1:7" x14ac:dyDescent="0.2">
      <c r="A11007">
        <v>430</v>
      </c>
      <c r="B11007">
        <v>1</v>
      </c>
      <c r="C11007" s="35">
        <f t="shared" si="855"/>
        <v>1007.1776696050603</v>
      </c>
      <c r="D11007" s="35">
        <f t="shared" si="856"/>
        <v>-577.17766960506026</v>
      </c>
      <c r="E11007" s="35">
        <f t="shared" si="857"/>
        <v>2929992.793876478</v>
      </c>
      <c r="F11007" s="35">
        <f t="shared" si="858"/>
        <v>1287191.2277555608</v>
      </c>
      <c r="G11007" s="33">
        <f t="shared" si="859"/>
        <v>333134.06229072809</v>
      </c>
    </row>
    <row r="11008" spans="1:7" x14ac:dyDescent="0.2">
      <c r="A11008">
        <v>1027</v>
      </c>
      <c r="B11008">
        <v>0</v>
      </c>
      <c r="C11008" s="35">
        <f t="shared" si="855"/>
        <v>772.63700460121436</v>
      </c>
      <c r="D11008" s="35">
        <f t="shared" si="856"/>
        <v>254.36299539878564</v>
      </c>
      <c r="E11008" s="35">
        <f t="shared" si="857"/>
        <v>1242605.5205921552</v>
      </c>
      <c r="F11008" s="35">
        <f t="shared" si="858"/>
        <v>1874394.1953994662</v>
      </c>
      <c r="G11008" s="33">
        <f t="shared" si="859"/>
        <v>64700.533428242648</v>
      </c>
    </row>
    <row r="11009" spans="1:7" x14ac:dyDescent="0.2">
      <c r="A11009">
        <v>2000</v>
      </c>
      <c r="B11009">
        <v>5</v>
      </c>
      <c r="C11009" s="35">
        <f t="shared" si="855"/>
        <v>1945.340329620444</v>
      </c>
      <c r="D11009" s="35">
        <f t="shared" si="856"/>
        <v>54.659670379556019</v>
      </c>
      <c r="E11009" s="35">
        <f t="shared" si="857"/>
        <v>20085.174016533423</v>
      </c>
      <c r="F11009" s="35">
        <f t="shared" si="858"/>
        <v>38565.827988863377</v>
      </c>
      <c r="G11009" s="33">
        <f t="shared" si="859"/>
        <v>2987.6795660017137</v>
      </c>
    </row>
    <row r="11010" spans="1:7" x14ac:dyDescent="0.2">
      <c r="A11010">
        <v>1500</v>
      </c>
      <c r="B11010">
        <v>9</v>
      </c>
      <c r="C11010" s="35">
        <f t="shared" si="855"/>
        <v>2883.5029896358278</v>
      </c>
      <c r="D11010" s="35">
        <f t="shared" si="856"/>
        <v>-1383.5029896358278</v>
      </c>
      <c r="E11010" s="35">
        <f t="shared" si="857"/>
        <v>411807.34594645206</v>
      </c>
      <c r="F11010" s="35">
        <f t="shared" si="858"/>
        <v>550238.7815164472</v>
      </c>
      <c r="G11010" s="33">
        <f t="shared" si="859"/>
        <v>1914080.5223312734</v>
      </c>
    </row>
    <row r="11011" spans="1:7" x14ac:dyDescent="0.2">
      <c r="A11011">
        <v>2500</v>
      </c>
      <c r="B11011">
        <v>2</v>
      </c>
      <c r="C11011" s="35">
        <f t="shared" ref="C11011:C11074" si="860">$J$20+$J$21*B11011</f>
        <v>1241.7183346089062</v>
      </c>
      <c r="D11011" s="35">
        <f t="shared" ref="D11011:D11074" si="861">A11011-C11011</f>
        <v>1258.2816653910938</v>
      </c>
      <c r="E11011" s="35">
        <f t="shared" ref="E11011:E11074" si="862">(A11011-$J$16)^2</f>
        <v>128363.00208661477</v>
      </c>
      <c r="F11011" s="35">
        <f t="shared" ref="F11011:F11074" si="863">(C11011-$J$16)^2</f>
        <v>810006.90719254757</v>
      </c>
      <c r="G11011" s="33">
        <f t="shared" ref="G11011:G11074" si="864">(A11011-C11011)^2</f>
        <v>1583272.7494593847</v>
      </c>
    </row>
    <row r="11012" spans="1:7" x14ac:dyDescent="0.2">
      <c r="A11012">
        <v>6700</v>
      </c>
      <c r="B11012">
        <v>0</v>
      </c>
      <c r="C11012" s="35">
        <f t="shared" si="860"/>
        <v>772.63700460121436</v>
      </c>
      <c r="D11012" s="35">
        <f t="shared" si="861"/>
        <v>5927.3629953987856</v>
      </c>
      <c r="E11012" s="35">
        <f t="shared" si="862"/>
        <v>20777896.757875297</v>
      </c>
      <c r="F11012" s="35">
        <f t="shared" si="863"/>
        <v>1874394.1953994662</v>
      </c>
      <c r="G11012" s="33">
        <f t="shared" si="864"/>
        <v>35133632.079222865</v>
      </c>
    </row>
    <row r="11013" spans="1:7" x14ac:dyDescent="0.2">
      <c r="A11013">
        <v>1320</v>
      </c>
      <c r="B11013">
        <v>6</v>
      </c>
      <c r="C11013" s="35">
        <f t="shared" si="860"/>
        <v>2179.88099462429</v>
      </c>
      <c r="D11013" s="35">
        <f t="shared" si="861"/>
        <v>-859.88099462429</v>
      </c>
      <c r="E11013" s="35">
        <f t="shared" si="862"/>
        <v>675227.32784122275</v>
      </c>
      <c r="F11013" s="35">
        <f t="shared" si="863"/>
        <v>1456.095749420469</v>
      </c>
      <c r="G11013" s="33">
        <f t="shared" si="864"/>
        <v>739395.32491605822</v>
      </c>
    </row>
    <row r="11014" spans="1:7" x14ac:dyDescent="0.2">
      <c r="A11014">
        <v>500</v>
      </c>
      <c r="B11014">
        <v>5</v>
      </c>
      <c r="C11014" s="35">
        <f t="shared" si="860"/>
        <v>1945.340329620444</v>
      </c>
      <c r="D11014" s="35">
        <f t="shared" si="861"/>
        <v>-1445.340329620444</v>
      </c>
      <c r="E11014" s="35">
        <f t="shared" si="862"/>
        <v>2695251.6898062895</v>
      </c>
      <c r="F11014" s="35">
        <f t="shared" si="863"/>
        <v>38565.827988863377</v>
      </c>
      <c r="G11014" s="33">
        <f t="shared" si="864"/>
        <v>2089008.6684273337</v>
      </c>
    </row>
    <row r="11015" spans="1:7" x14ac:dyDescent="0.2">
      <c r="A11015">
        <v>1500</v>
      </c>
      <c r="B11015">
        <v>2</v>
      </c>
      <c r="C11015" s="35">
        <f t="shared" si="860"/>
        <v>1241.7183346089062</v>
      </c>
      <c r="D11015" s="35">
        <f t="shared" si="861"/>
        <v>258.28166539109384</v>
      </c>
      <c r="E11015" s="35">
        <f t="shared" si="862"/>
        <v>411807.34594645206</v>
      </c>
      <c r="F11015" s="35">
        <f t="shared" si="863"/>
        <v>810006.90719254757</v>
      </c>
      <c r="G11015" s="33">
        <f t="shared" si="864"/>
        <v>66709.418677196954</v>
      </c>
    </row>
    <row r="11016" spans="1:7" x14ac:dyDescent="0.2">
      <c r="A11016">
        <v>1200</v>
      </c>
      <c r="B11016">
        <v>12</v>
      </c>
      <c r="C11016" s="35">
        <f t="shared" si="860"/>
        <v>3587.1249846473656</v>
      </c>
      <c r="D11016" s="35">
        <f t="shared" si="861"/>
        <v>-2387.1249846473656</v>
      </c>
      <c r="E11016" s="35">
        <f t="shared" si="862"/>
        <v>886840.64910440333</v>
      </c>
      <c r="F11016" s="35">
        <f t="shared" si="863"/>
        <v>2089189.2910115072</v>
      </c>
      <c r="G11016" s="33">
        <f t="shared" si="864"/>
        <v>5698365.6923276857</v>
      </c>
    </row>
    <row r="11017" spans="1:7" x14ac:dyDescent="0.2">
      <c r="A11017">
        <v>450</v>
      </c>
      <c r="B11017">
        <v>6</v>
      </c>
      <c r="C11017" s="35">
        <f t="shared" si="860"/>
        <v>2179.88099462429</v>
      </c>
      <c r="D11017" s="35">
        <f t="shared" si="861"/>
        <v>-1729.88099462429</v>
      </c>
      <c r="E11017" s="35">
        <f t="shared" si="862"/>
        <v>2861923.9069992811</v>
      </c>
      <c r="F11017" s="35">
        <f t="shared" si="863"/>
        <v>1456.095749420469</v>
      </c>
      <c r="G11017" s="33">
        <f t="shared" si="864"/>
        <v>2992488.2555623227</v>
      </c>
    </row>
    <row r="11018" spans="1:7" x14ac:dyDescent="0.2">
      <c r="A11018">
        <v>1800</v>
      </c>
      <c r="B11018">
        <v>5</v>
      </c>
      <c r="C11018" s="35">
        <f t="shared" si="860"/>
        <v>1945.340329620444</v>
      </c>
      <c r="D11018" s="35">
        <f t="shared" si="861"/>
        <v>-145.34032962044398</v>
      </c>
      <c r="E11018" s="35">
        <f t="shared" si="862"/>
        <v>116774.04278850088</v>
      </c>
      <c r="F11018" s="35">
        <f t="shared" si="863"/>
        <v>38565.827988863377</v>
      </c>
      <c r="G11018" s="33">
        <f t="shared" si="864"/>
        <v>21123.811414179305</v>
      </c>
    </row>
    <row r="11019" spans="1:7" x14ac:dyDescent="0.2">
      <c r="A11019">
        <v>200</v>
      </c>
      <c r="B11019">
        <v>6</v>
      </c>
      <c r="C11019" s="35">
        <f t="shared" si="860"/>
        <v>2179.88099462429</v>
      </c>
      <c r="D11019" s="35">
        <f t="shared" si="861"/>
        <v>-1979.88099462429</v>
      </c>
      <c r="E11019" s="35">
        <f t="shared" si="862"/>
        <v>3770284.9929642407</v>
      </c>
      <c r="F11019" s="35">
        <f t="shared" si="863"/>
        <v>1456.095749420469</v>
      </c>
      <c r="G11019" s="33">
        <f t="shared" si="864"/>
        <v>3919928.752874468</v>
      </c>
    </row>
    <row r="11020" spans="1:7" x14ac:dyDescent="0.2">
      <c r="A11020">
        <v>1200</v>
      </c>
      <c r="B11020">
        <v>6</v>
      </c>
      <c r="C11020" s="35">
        <f t="shared" si="860"/>
        <v>2179.88099462429</v>
      </c>
      <c r="D11020" s="35">
        <f t="shared" si="861"/>
        <v>-979.88099462429</v>
      </c>
      <c r="E11020" s="35">
        <f t="shared" si="862"/>
        <v>886840.64910440333</v>
      </c>
      <c r="F11020" s="35">
        <f t="shared" si="863"/>
        <v>1456.095749420469</v>
      </c>
      <c r="G11020" s="33">
        <f t="shared" si="864"/>
        <v>960166.7636258878</v>
      </c>
    </row>
    <row r="11021" spans="1:7" x14ac:dyDescent="0.2">
      <c r="A11021">
        <v>2500</v>
      </c>
      <c r="B11021">
        <v>12</v>
      </c>
      <c r="C11021" s="35">
        <f t="shared" si="860"/>
        <v>3587.1249846473656</v>
      </c>
      <c r="D11021" s="35">
        <f t="shared" si="861"/>
        <v>-1087.1249846473656</v>
      </c>
      <c r="E11021" s="35">
        <f t="shared" si="862"/>
        <v>128363.00208661477</v>
      </c>
      <c r="F11021" s="35">
        <f t="shared" si="863"/>
        <v>2089189.2910115072</v>
      </c>
      <c r="G11021" s="33">
        <f t="shared" si="864"/>
        <v>1181840.7322445349</v>
      </c>
    </row>
    <row r="11022" spans="1:7" x14ac:dyDescent="0.2">
      <c r="A11022">
        <v>3733.3330000000001</v>
      </c>
      <c r="B11022">
        <v>12</v>
      </c>
      <c r="C11022" s="35">
        <f t="shared" si="860"/>
        <v>3587.1249846473656</v>
      </c>
      <c r="D11022" s="35">
        <f t="shared" si="861"/>
        <v>146.20801535263445</v>
      </c>
      <c r="E11022" s="35">
        <f t="shared" si="862"/>
        <v>2533225.0280299303</v>
      </c>
      <c r="F11022" s="35">
        <f t="shared" si="863"/>
        <v>2089189.2910115072</v>
      </c>
      <c r="G11022" s="33">
        <f t="shared" si="864"/>
        <v>21376.783753356191</v>
      </c>
    </row>
    <row r="11023" spans="1:7" x14ac:dyDescent="0.2">
      <c r="A11023">
        <v>300</v>
      </c>
      <c r="B11023">
        <v>0</v>
      </c>
      <c r="C11023" s="35">
        <f t="shared" si="860"/>
        <v>772.63700460121436</v>
      </c>
      <c r="D11023" s="35">
        <f t="shared" si="861"/>
        <v>-472.63700460121436</v>
      </c>
      <c r="E11023" s="35">
        <f t="shared" si="862"/>
        <v>3391940.558578257</v>
      </c>
      <c r="F11023" s="35">
        <f t="shared" si="863"/>
        <v>1874394.1953994662</v>
      </c>
      <c r="G11023" s="33">
        <f t="shared" si="864"/>
        <v>223385.73811840834</v>
      </c>
    </row>
    <row r="11024" spans="1:7" x14ac:dyDescent="0.2">
      <c r="A11024">
        <v>1200</v>
      </c>
      <c r="B11024">
        <v>7</v>
      </c>
      <c r="C11024" s="35">
        <f t="shared" si="860"/>
        <v>2414.4216596281358</v>
      </c>
      <c r="D11024" s="35">
        <f t="shared" si="861"/>
        <v>-1214.4216596281358</v>
      </c>
      <c r="E11024" s="35">
        <f t="shared" si="862"/>
        <v>886840.64910440333</v>
      </c>
      <c r="F11024" s="35">
        <f t="shared" si="863"/>
        <v>74365.010590870079</v>
      </c>
      <c r="G11024" s="33">
        <f t="shared" si="864"/>
        <v>1474819.9673739558</v>
      </c>
    </row>
    <row r="11025" spans="1:7" x14ac:dyDescent="0.2">
      <c r="A11025">
        <v>1600</v>
      </c>
      <c r="B11025">
        <v>11</v>
      </c>
      <c r="C11025" s="35">
        <f t="shared" si="860"/>
        <v>3352.5843196435194</v>
      </c>
      <c r="D11025" s="35">
        <f t="shared" si="861"/>
        <v>-1752.5843196435194</v>
      </c>
      <c r="E11025" s="35">
        <f t="shared" si="862"/>
        <v>293462.91156046838</v>
      </c>
      <c r="F11025" s="35">
        <f t="shared" si="863"/>
        <v>1466187.1407655939</v>
      </c>
      <c r="G11025" s="33">
        <f t="shared" si="864"/>
        <v>3071551.7974603376</v>
      </c>
    </row>
    <row r="11026" spans="1:7" x14ac:dyDescent="0.2">
      <c r="A11026">
        <v>1120</v>
      </c>
      <c r="B11026">
        <v>0</v>
      </c>
      <c r="C11026" s="35">
        <f t="shared" si="860"/>
        <v>772.63700460121436</v>
      </c>
      <c r="D11026" s="35">
        <f t="shared" si="861"/>
        <v>347.36299539878564</v>
      </c>
      <c r="E11026" s="35">
        <f t="shared" si="862"/>
        <v>1043916.1966131902</v>
      </c>
      <c r="F11026" s="35">
        <f t="shared" si="863"/>
        <v>1874394.1953994662</v>
      </c>
      <c r="G11026" s="33">
        <f t="shared" si="864"/>
        <v>120661.05057241677</v>
      </c>
    </row>
    <row r="11027" spans="1:7" x14ac:dyDescent="0.2">
      <c r="A11027">
        <v>700</v>
      </c>
      <c r="B11027">
        <v>6</v>
      </c>
      <c r="C11027" s="35">
        <f t="shared" si="860"/>
        <v>2179.88099462429</v>
      </c>
      <c r="D11027" s="35">
        <f t="shared" si="861"/>
        <v>-1479.88099462429</v>
      </c>
      <c r="E11027" s="35">
        <f t="shared" si="862"/>
        <v>2078562.821034322</v>
      </c>
      <c r="F11027" s="35">
        <f t="shared" si="863"/>
        <v>1456.095749420469</v>
      </c>
      <c r="G11027" s="33">
        <f t="shared" si="864"/>
        <v>2190047.7582501778</v>
      </c>
    </row>
    <row r="11028" spans="1:7" x14ac:dyDescent="0.2">
      <c r="A11028">
        <v>1500</v>
      </c>
      <c r="B11028">
        <v>4</v>
      </c>
      <c r="C11028" s="35">
        <f t="shared" si="860"/>
        <v>1710.799664616598</v>
      </c>
      <c r="D11028" s="35">
        <f t="shared" si="861"/>
        <v>-210.79966461659797</v>
      </c>
      <c r="E11028" s="35">
        <f t="shared" si="862"/>
        <v>411807.34594645206</v>
      </c>
      <c r="F11028" s="35">
        <f t="shared" si="863"/>
        <v>185694.20730919892</v>
      </c>
      <c r="G11028" s="33">
        <f t="shared" si="864"/>
        <v>44436.498602470187</v>
      </c>
    </row>
    <row r="11029" spans="1:7" x14ac:dyDescent="0.2">
      <c r="A11029">
        <v>700</v>
      </c>
      <c r="B11029">
        <v>8</v>
      </c>
      <c r="C11029" s="35">
        <f t="shared" si="860"/>
        <v>2648.9623246319816</v>
      </c>
      <c r="D11029" s="35">
        <f t="shared" si="861"/>
        <v>-1948.9623246319816</v>
      </c>
      <c r="E11029" s="35">
        <f t="shared" si="862"/>
        <v>2078562.821034322</v>
      </c>
      <c r="F11029" s="35">
        <f t="shared" si="863"/>
        <v>257292.5725132121</v>
      </c>
      <c r="G11029" s="33">
        <f t="shared" si="864"/>
        <v>3798454.1428348976</v>
      </c>
    </row>
    <row r="11030" spans="1:7" x14ac:dyDescent="0.2">
      <c r="A11030">
        <v>2541.6669999999999</v>
      </c>
      <c r="B11030">
        <v>9</v>
      </c>
      <c r="C11030" s="35">
        <f t="shared" si="860"/>
        <v>2883.5029896358278</v>
      </c>
      <c r="D11030" s="35">
        <f t="shared" si="861"/>
        <v>-341.8359896358279</v>
      </c>
      <c r="E11030" s="35">
        <f t="shared" si="862"/>
        <v>159955.86550000685</v>
      </c>
      <c r="F11030" s="35">
        <f t="shared" si="863"/>
        <v>550238.7815164472</v>
      </c>
      <c r="G11030" s="33">
        <f t="shared" si="864"/>
        <v>116851.84381030584</v>
      </c>
    </row>
    <row r="11031" spans="1:7" x14ac:dyDescent="0.2">
      <c r="A11031">
        <v>1500</v>
      </c>
      <c r="B11031">
        <v>11</v>
      </c>
      <c r="C11031" s="35">
        <f t="shared" si="860"/>
        <v>3352.5843196435194</v>
      </c>
      <c r="D11031" s="35">
        <f t="shared" si="861"/>
        <v>-1852.5843196435194</v>
      </c>
      <c r="E11031" s="35">
        <f t="shared" si="862"/>
        <v>411807.34594645206</v>
      </c>
      <c r="F11031" s="35">
        <f t="shared" si="863"/>
        <v>1466187.1407655939</v>
      </c>
      <c r="G11031" s="33">
        <f t="shared" si="864"/>
        <v>3432068.6613890417</v>
      </c>
    </row>
    <row r="11032" spans="1:7" x14ac:dyDescent="0.2">
      <c r="A11032">
        <v>2000</v>
      </c>
      <c r="B11032">
        <v>9</v>
      </c>
      <c r="C11032" s="35">
        <f t="shared" si="860"/>
        <v>2883.5029896358278</v>
      </c>
      <c r="D11032" s="35">
        <f t="shared" si="861"/>
        <v>-883.50298963582782</v>
      </c>
      <c r="E11032" s="35">
        <f t="shared" si="862"/>
        <v>20085.174016533423</v>
      </c>
      <c r="F11032" s="35">
        <f t="shared" si="863"/>
        <v>550238.7815164472</v>
      </c>
      <c r="G11032" s="33">
        <f t="shared" si="864"/>
        <v>780577.5326954457</v>
      </c>
    </row>
    <row r="11033" spans="1:7" x14ac:dyDescent="0.2">
      <c r="A11033">
        <v>2500</v>
      </c>
      <c r="B11033">
        <v>3</v>
      </c>
      <c r="C11033" s="35">
        <f t="shared" si="860"/>
        <v>1476.2589996127522</v>
      </c>
      <c r="D11033" s="35">
        <f t="shared" si="861"/>
        <v>1023.7410003872478</v>
      </c>
      <c r="E11033" s="35">
        <f t="shared" si="862"/>
        <v>128363.00208661477</v>
      </c>
      <c r="F11033" s="35">
        <f t="shared" si="863"/>
        <v>442841.23371042684</v>
      </c>
      <c r="G11033" s="33">
        <f t="shared" si="864"/>
        <v>1048045.6358738829</v>
      </c>
    </row>
    <row r="11034" spans="1:7" x14ac:dyDescent="0.2">
      <c r="A11034">
        <v>1500</v>
      </c>
      <c r="B11034">
        <v>6</v>
      </c>
      <c r="C11034" s="35">
        <f t="shared" si="860"/>
        <v>2179.88099462429</v>
      </c>
      <c r="D11034" s="35">
        <f t="shared" si="861"/>
        <v>-679.88099462429</v>
      </c>
      <c r="E11034" s="35">
        <f t="shared" si="862"/>
        <v>411807.34594645206</v>
      </c>
      <c r="F11034" s="35">
        <f t="shared" si="863"/>
        <v>1456.095749420469</v>
      </c>
      <c r="G11034" s="33">
        <f t="shared" si="864"/>
        <v>462238.16685131384</v>
      </c>
    </row>
    <row r="11035" spans="1:7" x14ac:dyDescent="0.2">
      <c r="A11035">
        <v>2000</v>
      </c>
      <c r="B11035">
        <v>2</v>
      </c>
      <c r="C11035" s="35">
        <f t="shared" si="860"/>
        <v>1241.7183346089062</v>
      </c>
      <c r="D11035" s="35">
        <f t="shared" si="861"/>
        <v>758.28166539109384</v>
      </c>
      <c r="E11035" s="35">
        <f t="shared" si="862"/>
        <v>20085.174016533423</v>
      </c>
      <c r="F11035" s="35">
        <f t="shared" si="863"/>
        <v>810006.90719254757</v>
      </c>
      <c r="G11035" s="33">
        <f t="shared" si="864"/>
        <v>574991.08406829077</v>
      </c>
    </row>
    <row r="11036" spans="1:7" x14ac:dyDescent="0.2">
      <c r="A11036">
        <v>400</v>
      </c>
      <c r="B11036">
        <v>6</v>
      </c>
      <c r="C11036" s="35">
        <f t="shared" si="860"/>
        <v>2179.88099462429</v>
      </c>
      <c r="D11036" s="35">
        <f t="shared" si="861"/>
        <v>-1779.88099462429</v>
      </c>
      <c r="E11036" s="35">
        <f t="shared" si="862"/>
        <v>3033596.1241922732</v>
      </c>
      <c r="F11036" s="35">
        <f t="shared" si="863"/>
        <v>1456.095749420469</v>
      </c>
      <c r="G11036" s="33">
        <f t="shared" si="864"/>
        <v>3167976.3550247517</v>
      </c>
    </row>
    <row r="11037" spans="1:7" x14ac:dyDescent="0.2">
      <c r="A11037">
        <v>360</v>
      </c>
      <c r="B11037">
        <v>8</v>
      </c>
      <c r="C11037" s="35">
        <f t="shared" si="860"/>
        <v>2648.9623246319816</v>
      </c>
      <c r="D11037" s="35">
        <f t="shared" si="861"/>
        <v>-2288.9623246319816</v>
      </c>
      <c r="E11037" s="35">
        <f t="shared" si="862"/>
        <v>3174533.8979466665</v>
      </c>
      <c r="F11037" s="35">
        <f t="shared" si="863"/>
        <v>257292.5725132121</v>
      </c>
      <c r="G11037" s="33">
        <f t="shared" si="864"/>
        <v>5239348.5235846452</v>
      </c>
    </row>
    <row r="11038" spans="1:7" x14ac:dyDescent="0.2">
      <c r="A11038">
        <v>1000</v>
      </c>
      <c r="B11038">
        <v>8</v>
      </c>
      <c r="C11038" s="35">
        <f t="shared" si="860"/>
        <v>2648.9623246319816</v>
      </c>
      <c r="D11038" s="35">
        <f t="shared" si="861"/>
        <v>-1648.9623246319816</v>
      </c>
      <c r="E11038" s="35">
        <f t="shared" si="862"/>
        <v>1303529.5178763708</v>
      </c>
      <c r="F11038" s="35">
        <f t="shared" si="863"/>
        <v>257292.5725132121</v>
      </c>
      <c r="G11038" s="33">
        <f t="shared" si="864"/>
        <v>2719076.7480557086</v>
      </c>
    </row>
    <row r="11039" spans="1:7" x14ac:dyDescent="0.2">
      <c r="A11039">
        <v>1800</v>
      </c>
      <c r="B11039">
        <v>9</v>
      </c>
      <c r="C11039" s="35">
        <f t="shared" si="860"/>
        <v>2883.5029896358278</v>
      </c>
      <c r="D11039" s="35">
        <f t="shared" si="861"/>
        <v>-1083.5029896358278</v>
      </c>
      <c r="E11039" s="35">
        <f t="shared" si="862"/>
        <v>116774.04278850088</v>
      </c>
      <c r="F11039" s="35">
        <f t="shared" si="863"/>
        <v>550238.7815164472</v>
      </c>
      <c r="G11039" s="33">
        <f t="shared" si="864"/>
        <v>1173978.7285497768</v>
      </c>
    </row>
    <row r="11040" spans="1:7" x14ac:dyDescent="0.2">
      <c r="A11040">
        <v>360</v>
      </c>
      <c r="B11040">
        <v>6</v>
      </c>
      <c r="C11040" s="35">
        <f t="shared" si="860"/>
        <v>2179.88099462429</v>
      </c>
      <c r="D11040" s="35">
        <f t="shared" si="861"/>
        <v>-1819.88099462429</v>
      </c>
      <c r="E11040" s="35">
        <f t="shared" si="862"/>
        <v>3174533.8979466665</v>
      </c>
      <c r="F11040" s="35">
        <f t="shared" si="863"/>
        <v>1456.095749420469</v>
      </c>
      <c r="G11040" s="33">
        <f t="shared" si="864"/>
        <v>3311966.8345946949</v>
      </c>
    </row>
    <row r="11041" spans="1:7" x14ac:dyDescent="0.2">
      <c r="A11041">
        <v>360</v>
      </c>
      <c r="B11041">
        <v>3</v>
      </c>
      <c r="C11041" s="35">
        <f t="shared" si="860"/>
        <v>1476.2589996127522</v>
      </c>
      <c r="D11041" s="35">
        <f t="shared" si="861"/>
        <v>-1116.2589996127522</v>
      </c>
      <c r="E11041" s="35">
        <f t="shared" si="862"/>
        <v>3174533.8979466665</v>
      </c>
      <c r="F11041" s="35">
        <f t="shared" si="863"/>
        <v>442841.23371042684</v>
      </c>
      <c r="G11041" s="33">
        <f t="shared" si="864"/>
        <v>1246034.1542164623</v>
      </c>
    </row>
    <row r="11042" spans="1:7" x14ac:dyDescent="0.2">
      <c r="A11042">
        <v>1600</v>
      </c>
      <c r="B11042">
        <v>11</v>
      </c>
      <c r="C11042" s="35">
        <f t="shared" si="860"/>
        <v>3352.5843196435194</v>
      </c>
      <c r="D11042" s="35">
        <f t="shared" si="861"/>
        <v>-1752.5843196435194</v>
      </c>
      <c r="E11042" s="35">
        <f t="shared" si="862"/>
        <v>293462.91156046838</v>
      </c>
      <c r="F11042" s="35">
        <f t="shared" si="863"/>
        <v>1466187.1407655939</v>
      </c>
      <c r="G11042" s="33">
        <f t="shared" si="864"/>
        <v>3071551.7974603376</v>
      </c>
    </row>
    <row r="11043" spans="1:7" x14ac:dyDescent="0.2">
      <c r="A11043">
        <v>1500</v>
      </c>
      <c r="B11043">
        <v>6</v>
      </c>
      <c r="C11043" s="35">
        <f t="shared" si="860"/>
        <v>2179.88099462429</v>
      </c>
      <c r="D11043" s="35">
        <f t="shared" si="861"/>
        <v>-679.88099462429</v>
      </c>
      <c r="E11043" s="35">
        <f t="shared" si="862"/>
        <v>411807.34594645206</v>
      </c>
      <c r="F11043" s="35">
        <f t="shared" si="863"/>
        <v>1456.095749420469</v>
      </c>
      <c r="G11043" s="33">
        <f t="shared" si="864"/>
        <v>462238.16685131384</v>
      </c>
    </row>
    <row r="11044" spans="1:7" x14ac:dyDescent="0.2">
      <c r="A11044">
        <v>360</v>
      </c>
      <c r="B11044">
        <v>2</v>
      </c>
      <c r="C11044" s="35">
        <f t="shared" si="860"/>
        <v>1241.7183346089062</v>
      </c>
      <c r="D11044" s="35">
        <f t="shared" si="861"/>
        <v>-881.71833460890616</v>
      </c>
      <c r="E11044" s="35">
        <f t="shared" si="862"/>
        <v>3174533.8979466665</v>
      </c>
      <c r="F11044" s="35">
        <f t="shared" si="863"/>
        <v>810006.90719254757</v>
      </c>
      <c r="G11044" s="33">
        <f t="shared" si="864"/>
        <v>777427.22158550296</v>
      </c>
    </row>
    <row r="11045" spans="1:7" x14ac:dyDescent="0.2">
      <c r="A11045">
        <v>700</v>
      </c>
      <c r="B11045">
        <v>6</v>
      </c>
      <c r="C11045" s="35">
        <f t="shared" si="860"/>
        <v>2179.88099462429</v>
      </c>
      <c r="D11045" s="35">
        <f t="shared" si="861"/>
        <v>-1479.88099462429</v>
      </c>
      <c r="E11045" s="35">
        <f t="shared" si="862"/>
        <v>2078562.821034322</v>
      </c>
      <c r="F11045" s="35">
        <f t="shared" si="863"/>
        <v>1456.095749420469</v>
      </c>
      <c r="G11045" s="33">
        <f t="shared" si="864"/>
        <v>2190047.7582501778</v>
      </c>
    </row>
    <row r="11046" spans="1:7" x14ac:dyDescent="0.2">
      <c r="A11046">
        <v>603</v>
      </c>
      <c r="B11046">
        <v>9</v>
      </c>
      <c r="C11046" s="35">
        <f t="shared" si="860"/>
        <v>2883.5029896358278</v>
      </c>
      <c r="D11046" s="35">
        <f t="shared" si="861"/>
        <v>-2280.5029896358278</v>
      </c>
      <c r="E11046" s="35">
        <f t="shared" si="862"/>
        <v>2367665.9223887264</v>
      </c>
      <c r="F11046" s="35">
        <f t="shared" si="863"/>
        <v>550238.7815164472</v>
      </c>
      <c r="G11046" s="33">
        <f t="shared" si="864"/>
        <v>5200693.8857379491</v>
      </c>
    </row>
    <row r="11047" spans="1:7" x14ac:dyDescent="0.2">
      <c r="A11047">
        <v>1400</v>
      </c>
      <c r="B11047">
        <v>8</v>
      </c>
      <c r="C11047" s="35">
        <f t="shared" si="860"/>
        <v>2648.9623246319816</v>
      </c>
      <c r="D11047" s="35">
        <f t="shared" si="861"/>
        <v>-1248.9623246319816</v>
      </c>
      <c r="E11047" s="35">
        <f t="shared" si="862"/>
        <v>550151.78033243585</v>
      </c>
      <c r="F11047" s="35">
        <f t="shared" si="863"/>
        <v>257292.5725132121</v>
      </c>
      <c r="G11047" s="33">
        <f t="shared" si="864"/>
        <v>1559906.8883501233</v>
      </c>
    </row>
    <row r="11048" spans="1:7" x14ac:dyDescent="0.2">
      <c r="A11048">
        <v>600</v>
      </c>
      <c r="B11048">
        <v>8</v>
      </c>
      <c r="C11048" s="35">
        <f t="shared" si="860"/>
        <v>2648.9623246319816</v>
      </c>
      <c r="D11048" s="35">
        <f t="shared" si="861"/>
        <v>-2048.9623246319816</v>
      </c>
      <c r="E11048" s="35">
        <f t="shared" si="862"/>
        <v>2376907.2554203058</v>
      </c>
      <c r="F11048" s="35">
        <f t="shared" si="863"/>
        <v>257292.5725132121</v>
      </c>
      <c r="G11048" s="33">
        <f t="shared" si="864"/>
        <v>4198246.6077612936</v>
      </c>
    </row>
    <row r="11049" spans="1:7" x14ac:dyDescent="0.2">
      <c r="A11049">
        <v>1600</v>
      </c>
      <c r="B11049">
        <v>8</v>
      </c>
      <c r="C11049" s="35">
        <f t="shared" si="860"/>
        <v>2648.9623246319816</v>
      </c>
      <c r="D11049" s="35">
        <f t="shared" si="861"/>
        <v>-1048.9623246319816</v>
      </c>
      <c r="E11049" s="35">
        <f t="shared" si="862"/>
        <v>293462.91156046838</v>
      </c>
      <c r="F11049" s="35">
        <f t="shared" si="863"/>
        <v>257292.5725132121</v>
      </c>
      <c r="G11049" s="33">
        <f t="shared" si="864"/>
        <v>1100321.9584973308</v>
      </c>
    </row>
    <row r="11050" spans="1:7" x14ac:dyDescent="0.2">
      <c r="A11050">
        <v>1400</v>
      </c>
      <c r="B11050">
        <v>7</v>
      </c>
      <c r="C11050" s="35">
        <f t="shared" si="860"/>
        <v>2414.4216596281358</v>
      </c>
      <c r="D11050" s="35">
        <f t="shared" si="861"/>
        <v>-1014.4216596281358</v>
      </c>
      <c r="E11050" s="35">
        <f t="shared" si="862"/>
        <v>550151.78033243585</v>
      </c>
      <c r="F11050" s="35">
        <f t="shared" si="863"/>
        <v>74365.010590870079</v>
      </c>
      <c r="G11050" s="33">
        <f t="shared" si="864"/>
        <v>1029051.3035227014</v>
      </c>
    </row>
    <row r="11051" spans="1:7" x14ac:dyDescent="0.2">
      <c r="A11051">
        <v>600</v>
      </c>
      <c r="B11051">
        <v>6</v>
      </c>
      <c r="C11051" s="35">
        <f t="shared" si="860"/>
        <v>2179.88099462429</v>
      </c>
      <c r="D11051" s="35">
        <f t="shared" si="861"/>
        <v>-1579.88099462429</v>
      </c>
      <c r="E11051" s="35">
        <f t="shared" si="862"/>
        <v>2376907.2554203058</v>
      </c>
      <c r="F11051" s="35">
        <f t="shared" si="863"/>
        <v>1456.095749420469</v>
      </c>
      <c r="G11051" s="33">
        <f t="shared" si="864"/>
        <v>2496023.957175036</v>
      </c>
    </row>
    <row r="11052" spans="1:7" x14ac:dyDescent="0.2">
      <c r="A11052">
        <v>600</v>
      </c>
      <c r="B11052">
        <v>6</v>
      </c>
      <c r="C11052" s="35">
        <f t="shared" si="860"/>
        <v>2179.88099462429</v>
      </c>
      <c r="D11052" s="35">
        <f t="shared" si="861"/>
        <v>-1579.88099462429</v>
      </c>
      <c r="E11052" s="35">
        <f t="shared" si="862"/>
        <v>2376907.2554203058</v>
      </c>
      <c r="F11052" s="35">
        <f t="shared" si="863"/>
        <v>1456.095749420469</v>
      </c>
      <c r="G11052" s="33">
        <f t="shared" si="864"/>
        <v>2496023.957175036</v>
      </c>
    </row>
    <row r="11053" spans="1:7" x14ac:dyDescent="0.2">
      <c r="A11053">
        <v>1000</v>
      </c>
      <c r="B11053">
        <v>12</v>
      </c>
      <c r="C11053" s="35">
        <f t="shared" si="860"/>
        <v>3587.1249846473656</v>
      </c>
      <c r="D11053" s="35">
        <f t="shared" si="861"/>
        <v>-2587.1249846473656</v>
      </c>
      <c r="E11053" s="35">
        <f t="shared" si="862"/>
        <v>1303529.5178763708</v>
      </c>
      <c r="F11053" s="35">
        <f t="shared" si="863"/>
        <v>2089189.2910115072</v>
      </c>
      <c r="G11053" s="33">
        <f t="shared" si="864"/>
        <v>6693215.6861866321</v>
      </c>
    </row>
    <row r="11054" spans="1:7" x14ac:dyDescent="0.2">
      <c r="A11054">
        <v>9333.3330000000005</v>
      </c>
      <c r="B11054">
        <v>17</v>
      </c>
      <c r="C11054" s="35">
        <f t="shared" si="860"/>
        <v>4759.8283096665946</v>
      </c>
      <c r="D11054" s="35">
        <f t="shared" si="861"/>
        <v>4573.504690333406</v>
      </c>
      <c r="E11054" s="35">
        <f t="shared" si="862"/>
        <v>51719266.302414849</v>
      </c>
      <c r="F11054" s="35">
        <f t="shared" si="863"/>
        <v>6854479.7484544544</v>
      </c>
      <c r="G11054" s="33">
        <f t="shared" si="864"/>
        <v>20916945.152501665</v>
      </c>
    </row>
    <row r="11055" spans="1:7" x14ac:dyDescent="0.2">
      <c r="A11055">
        <v>1235</v>
      </c>
      <c r="B11055">
        <v>15</v>
      </c>
      <c r="C11055" s="35">
        <f t="shared" si="860"/>
        <v>4290.746979658903</v>
      </c>
      <c r="D11055" s="35">
        <f t="shared" si="861"/>
        <v>-3055.746979658903</v>
      </c>
      <c r="E11055" s="35">
        <f t="shared" si="862"/>
        <v>822145.09706930898</v>
      </c>
      <c r="F11055" s="35">
        <f t="shared" si="863"/>
        <v>4618307.6242345981</v>
      </c>
      <c r="G11055" s="33">
        <f t="shared" si="864"/>
        <v>9337589.6036945079</v>
      </c>
    </row>
    <row r="11056" spans="1:7" x14ac:dyDescent="0.2">
      <c r="A11056">
        <v>1200</v>
      </c>
      <c r="B11056">
        <v>4</v>
      </c>
      <c r="C11056" s="35">
        <f t="shared" si="860"/>
        <v>1710.799664616598</v>
      </c>
      <c r="D11056" s="35">
        <f t="shared" si="861"/>
        <v>-510.79966461659797</v>
      </c>
      <c r="E11056" s="35">
        <f t="shared" si="862"/>
        <v>886840.64910440333</v>
      </c>
      <c r="F11056" s="35">
        <f t="shared" si="863"/>
        <v>185694.20730919892</v>
      </c>
      <c r="G11056" s="33">
        <f t="shared" si="864"/>
        <v>260916.29737242896</v>
      </c>
    </row>
    <row r="11057" spans="1:7" x14ac:dyDescent="0.2">
      <c r="A11057">
        <v>7545</v>
      </c>
      <c r="B11057">
        <v>9</v>
      </c>
      <c r="C11057" s="35">
        <f t="shared" si="860"/>
        <v>2883.5029896358278</v>
      </c>
      <c r="D11057" s="35">
        <f t="shared" si="861"/>
        <v>4661.4970103641717</v>
      </c>
      <c r="E11057" s="35">
        <f t="shared" si="862"/>
        <v>29195411.287313737</v>
      </c>
      <c r="F11057" s="35">
        <f t="shared" si="863"/>
        <v>550238.7815164472</v>
      </c>
      <c r="G11057" s="33">
        <f t="shared" si="864"/>
        <v>21729554.377634112</v>
      </c>
    </row>
    <row r="11058" spans="1:7" x14ac:dyDescent="0.2">
      <c r="A11058">
        <v>4566.6670000000004</v>
      </c>
      <c r="B11058">
        <v>12</v>
      </c>
      <c r="C11058" s="35">
        <f t="shared" si="860"/>
        <v>3587.1249846473656</v>
      </c>
      <c r="D11058" s="35">
        <f t="shared" si="861"/>
        <v>979.54201535263473</v>
      </c>
      <c r="E11058" s="35">
        <f t="shared" si="862"/>
        <v>5880357.4191838382</v>
      </c>
      <c r="F11058" s="35">
        <f t="shared" si="863"/>
        <v>2089189.2910115072</v>
      </c>
      <c r="G11058" s="33">
        <f t="shared" si="864"/>
        <v>959502.55984110129</v>
      </c>
    </row>
    <row r="11059" spans="1:7" x14ac:dyDescent="0.2">
      <c r="A11059">
        <v>400</v>
      </c>
      <c r="B11059">
        <v>0</v>
      </c>
      <c r="C11059" s="35">
        <f t="shared" si="860"/>
        <v>772.63700460121436</v>
      </c>
      <c r="D11059" s="35">
        <f t="shared" si="861"/>
        <v>-372.63700460121436</v>
      </c>
      <c r="E11059" s="35">
        <f t="shared" si="862"/>
        <v>3033596.1241922732</v>
      </c>
      <c r="F11059" s="35">
        <f t="shared" si="863"/>
        <v>1874394.1953994662</v>
      </c>
      <c r="G11059" s="33">
        <f t="shared" si="864"/>
        <v>138858.33719816545</v>
      </c>
    </row>
    <row r="11060" spans="1:7" x14ac:dyDescent="0.2">
      <c r="A11060">
        <v>400</v>
      </c>
      <c r="B11060">
        <v>4</v>
      </c>
      <c r="C11060" s="35">
        <f t="shared" si="860"/>
        <v>1710.799664616598</v>
      </c>
      <c r="D11060" s="35">
        <f t="shared" si="861"/>
        <v>-1310.799664616598</v>
      </c>
      <c r="E11060" s="35">
        <f t="shared" si="862"/>
        <v>3033596.1241922732</v>
      </c>
      <c r="F11060" s="35">
        <f t="shared" si="863"/>
        <v>185694.20730919892</v>
      </c>
      <c r="G11060" s="33">
        <f t="shared" si="864"/>
        <v>1718195.7607589858</v>
      </c>
    </row>
    <row r="11061" spans="1:7" x14ac:dyDescent="0.2">
      <c r="A11061">
        <v>274</v>
      </c>
      <c r="B11061">
        <v>0</v>
      </c>
      <c r="C11061" s="35">
        <f t="shared" si="860"/>
        <v>772.63700460121436</v>
      </c>
      <c r="D11061" s="35">
        <f t="shared" si="861"/>
        <v>-498.63700460121436</v>
      </c>
      <c r="E11061" s="35">
        <f t="shared" si="862"/>
        <v>3488386.1115186126</v>
      </c>
      <c r="F11061" s="35">
        <f t="shared" si="863"/>
        <v>1874394.1953994662</v>
      </c>
      <c r="G11061" s="33">
        <f t="shared" si="864"/>
        <v>248638.86235767146</v>
      </c>
    </row>
    <row r="11062" spans="1:7" x14ac:dyDescent="0.2">
      <c r="A11062">
        <v>1080</v>
      </c>
      <c r="B11062">
        <v>0</v>
      </c>
      <c r="C11062" s="35">
        <f t="shared" si="860"/>
        <v>772.63700460121436</v>
      </c>
      <c r="D11062" s="35">
        <f t="shared" si="861"/>
        <v>307.36299539878564</v>
      </c>
      <c r="E11062" s="35">
        <f t="shared" si="862"/>
        <v>1127253.9703675837</v>
      </c>
      <c r="F11062" s="35">
        <f t="shared" si="863"/>
        <v>1874394.1953994662</v>
      </c>
      <c r="G11062" s="33">
        <f t="shared" si="864"/>
        <v>94472.010940513923</v>
      </c>
    </row>
    <row r="11063" spans="1:7" x14ac:dyDescent="0.2">
      <c r="A11063">
        <v>2500</v>
      </c>
      <c r="B11063">
        <v>12</v>
      </c>
      <c r="C11063" s="35">
        <f t="shared" si="860"/>
        <v>3587.1249846473656</v>
      </c>
      <c r="D11063" s="35">
        <f t="shared" si="861"/>
        <v>-1087.1249846473656</v>
      </c>
      <c r="E11063" s="35">
        <f t="shared" si="862"/>
        <v>128363.00208661477</v>
      </c>
      <c r="F11063" s="35">
        <f t="shared" si="863"/>
        <v>2089189.2910115072</v>
      </c>
      <c r="G11063" s="33">
        <f t="shared" si="864"/>
        <v>1181840.7322445349</v>
      </c>
    </row>
    <row r="11064" spans="1:7" x14ac:dyDescent="0.2">
      <c r="A11064">
        <v>3500</v>
      </c>
      <c r="B11064">
        <v>11</v>
      </c>
      <c r="C11064" s="35">
        <f t="shared" si="860"/>
        <v>3352.5843196435194</v>
      </c>
      <c r="D11064" s="35">
        <f t="shared" si="861"/>
        <v>147.41568035648061</v>
      </c>
      <c r="E11064" s="35">
        <f t="shared" si="862"/>
        <v>1844918.6582267773</v>
      </c>
      <c r="F11064" s="35">
        <f t="shared" si="863"/>
        <v>1466187.1407655939</v>
      </c>
      <c r="G11064" s="33">
        <f t="shared" si="864"/>
        <v>21731.382814964061</v>
      </c>
    </row>
    <row r="11065" spans="1:7" x14ac:dyDescent="0.2">
      <c r="A11065">
        <v>3150</v>
      </c>
      <c r="B11065">
        <v>12</v>
      </c>
      <c r="C11065" s="35">
        <f t="shared" si="860"/>
        <v>3587.1249846473656</v>
      </c>
      <c r="D11065" s="35">
        <f t="shared" si="861"/>
        <v>-437.12498464736564</v>
      </c>
      <c r="E11065" s="35">
        <f t="shared" si="862"/>
        <v>1016624.1785777205</v>
      </c>
      <c r="F11065" s="35">
        <f t="shared" si="863"/>
        <v>2089189.2910115072</v>
      </c>
      <c r="G11065" s="33">
        <f t="shared" si="864"/>
        <v>191078.25220295964</v>
      </c>
    </row>
    <row r="11066" spans="1:7" x14ac:dyDescent="0.2">
      <c r="A11066">
        <v>1500</v>
      </c>
      <c r="B11066">
        <v>11</v>
      </c>
      <c r="C11066" s="35">
        <f t="shared" si="860"/>
        <v>3352.5843196435194</v>
      </c>
      <c r="D11066" s="35">
        <f t="shared" si="861"/>
        <v>-1852.5843196435194</v>
      </c>
      <c r="E11066" s="35">
        <f t="shared" si="862"/>
        <v>411807.34594645206</v>
      </c>
      <c r="F11066" s="35">
        <f t="shared" si="863"/>
        <v>1466187.1407655939</v>
      </c>
      <c r="G11066" s="33">
        <f t="shared" si="864"/>
        <v>3432068.6613890417</v>
      </c>
    </row>
    <row r="11067" spans="1:7" x14ac:dyDescent="0.2">
      <c r="A11067">
        <v>200</v>
      </c>
      <c r="B11067">
        <v>6</v>
      </c>
      <c r="C11067" s="35">
        <f t="shared" si="860"/>
        <v>2179.88099462429</v>
      </c>
      <c r="D11067" s="35">
        <f t="shared" si="861"/>
        <v>-1979.88099462429</v>
      </c>
      <c r="E11067" s="35">
        <f t="shared" si="862"/>
        <v>3770284.9929642407</v>
      </c>
      <c r="F11067" s="35">
        <f t="shared" si="863"/>
        <v>1456.095749420469</v>
      </c>
      <c r="G11067" s="33">
        <f t="shared" si="864"/>
        <v>3919928.752874468</v>
      </c>
    </row>
    <row r="11068" spans="1:7" x14ac:dyDescent="0.2">
      <c r="A11068">
        <v>1000</v>
      </c>
      <c r="B11068">
        <v>0</v>
      </c>
      <c r="C11068" s="35">
        <f t="shared" si="860"/>
        <v>772.63700460121436</v>
      </c>
      <c r="D11068" s="35">
        <f t="shared" si="861"/>
        <v>227.36299539878564</v>
      </c>
      <c r="E11068" s="35">
        <f t="shared" si="862"/>
        <v>1303529.5178763708</v>
      </c>
      <c r="F11068" s="35">
        <f t="shared" si="863"/>
        <v>1874394.1953994662</v>
      </c>
      <c r="G11068" s="33">
        <f t="shared" si="864"/>
        <v>51693.93167670822</v>
      </c>
    </row>
    <row r="11069" spans="1:7" x14ac:dyDescent="0.2">
      <c r="A11069">
        <v>2000</v>
      </c>
      <c r="B11069">
        <v>0</v>
      </c>
      <c r="C11069" s="35">
        <f t="shared" si="860"/>
        <v>772.63700460121436</v>
      </c>
      <c r="D11069" s="35">
        <f t="shared" si="861"/>
        <v>1227.3629953987856</v>
      </c>
      <c r="E11069" s="35">
        <f t="shared" si="862"/>
        <v>20085.174016533423</v>
      </c>
      <c r="F11069" s="35">
        <f t="shared" si="863"/>
        <v>1874394.1953994662</v>
      </c>
      <c r="G11069" s="33">
        <f t="shared" si="864"/>
        <v>1506419.9224742795</v>
      </c>
    </row>
    <row r="11070" spans="1:7" x14ac:dyDescent="0.2">
      <c r="A11070">
        <v>2916.6669999999999</v>
      </c>
      <c r="B11070">
        <v>9</v>
      </c>
      <c r="C11070" s="35">
        <f t="shared" si="860"/>
        <v>2883.5029896358278</v>
      </c>
      <c r="D11070" s="35">
        <f t="shared" si="861"/>
        <v>33.1640103641721</v>
      </c>
      <c r="E11070" s="35">
        <f t="shared" si="862"/>
        <v>600539.4865525678</v>
      </c>
      <c r="F11070" s="35">
        <f t="shared" si="863"/>
        <v>550238.7815164472</v>
      </c>
      <c r="G11070" s="33">
        <f t="shared" si="864"/>
        <v>1099.8515834349143</v>
      </c>
    </row>
    <row r="11071" spans="1:7" x14ac:dyDescent="0.2">
      <c r="A11071">
        <v>1600</v>
      </c>
      <c r="B11071">
        <v>0</v>
      </c>
      <c r="C11071" s="35">
        <f t="shared" si="860"/>
        <v>772.63700460121436</v>
      </c>
      <c r="D11071" s="35">
        <f t="shared" si="861"/>
        <v>827.36299539878564</v>
      </c>
      <c r="E11071" s="35">
        <f t="shared" si="862"/>
        <v>293462.91156046838</v>
      </c>
      <c r="F11071" s="35">
        <f t="shared" si="863"/>
        <v>1874394.1953994662</v>
      </c>
      <c r="G11071" s="33">
        <f t="shared" si="864"/>
        <v>684529.52615525096</v>
      </c>
    </row>
    <row r="11072" spans="1:7" x14ac:dyDescent="0.2">
      <c r="A11072">
        <v>200</v>
      </c>
      <c r="B11072">
        <v>6</v>
      </c>
      <c r="C11072" s="35">
        <f t="shared" si="860"/>
        <v>2179.88099462429</v>
      </c>
      <c r="D11072" s="35">
        <f t="shared" si="861"/>
        <v>-1979.88099462429</v>
      </c>
      <c r="E11072" s="35">
        <f t="shared" si="862"/>
        <v>3770284.9929642407</v>
      </c>
      <c r="F11072" s="35">
        <f t="shared" si="863"/>
        <v>1456.095749420469</v>
      </c>
      <c r="G11072" s="33">
        <f t="shared" si="864"/>
        <v>3919928.752874468</v>
      </c>
    </row>
    <row r="11073" spans="1:7" x14ac:dyDescent="0.2">
      <c r="A11073">
        <v>1500</v>
      </c>
      <c r="B11073">
        <v>6</v>
      </c>
      <c r="C11073" s="35">
        <f t="shared" si="860"/>
        <v>2179.88099462429</v>
      </c>
      <c r="D11073" s="35">
        <f t="shared" si="861"/>
        <v>-679.88099462429</v>
      </c>
      <c r="E11073" s="35">
        <f t="shared" si="862"/>
        <v>411807.34594645206</v>
      </c>
      <c r="F11073" s="35">
        <f t="shared" si="863"/>
        <v>1456.095749420469</v>
      </c>
      <c r="G11073" s="33">
        <f t="shared" si="864"/>
        <v>462238.16685131384</v>
      </c>
    </row>
    <row r="11074" spans="1:7" x14ac:dyDescent="0.2">
      <c r="A11074">
        <v>1400</v>
      </c>
      <c r="B11074">
        <v>11</v>
      </c>
      <c r="C11074" s="35">
        <f t="shared" si="860"/>
        <v>3352.5843196435194</v>
      </c>
      <c r="D11074" s="35">
        <f t="shared" si="861"/>
        <v>-1952.5843196435194</v>
      </c>
      <c r="E11074" s="35">
        <f t="shared" si="862"/>
        <v>550151.78033243585</v>
      </c>
      <c r="F11074" s="35">
        <f t="shared" si="863"/>
        <v>1466187.1407655939</v>
      </c>
      <c r="G11074" s="33">
        <f t="shared" si="864"/>
        <v>3812585.5253177453</v>
      </c>
    </row>
    <row r="11075" spans="1:7" x14ac:dyDescent="0.2">
      <c r="A11075">
        <v>1000</v>
      </c>
      <c r="B11075">
        <v>0</v>
      </c>
      <c r="C11075" s="35">
        <f t="shared" ref="C11075:C11138" si="865">$J$20+$J$21*B11075</f>
        <v>772.63700460121436</v>
      </c>
      <c r="D11075" s="35">
        <f t="shared" ref="D11075:D11138" si="866">A11075-C11075</f>
        <v>227.36299539878564</v>
      </c>
      <c r="E11075" s="35">
        <f t="shared" ref="E11075:E11138" si="867">(A11075-$J$16)^2</f>
        <v>1303529.5178763708</v>
      </c>
      <c r="F11075" s="35">
        <f t="shared" ref="F11075:F11138" si="868">(C11075-$J$16)^2</f>
        <v>1874394.1953994662</v>
      </c>
      <c r="G11075" s="33">
        <f t="shared" ref="G11075:G11138" si="869">(A11075-C11075)^2</f>
        <v>51693.93167670822</v>
      </c>
    </row>
    <row r="11076" spans="1:7" x14ac:dyDescent="0.2">
      <c r="A11076">
        <v>1440</v>
      </c>
      <c r="B11076">
        <v>12</v>
      </c>
      <c r="C11076" s="35">
        <f t="shared" si="865"/>
        <v>3587.1249846473656</v>
      </c>
      <c r="D11076" s="35">
        <f t="shared" si="866"/>
        <v>-2147.1249846473656</v>
      </c>
      <c r="E11076" s="35">
        <f t="shared" si="867"/>
        <v>492414.00657804235</v>
      </c>
      <c r="F11076" s="35">
        <f t="shared" si="868"/>
        <v>2089189.2910115072</v>
      </c>
      <c r="G11076" s="33">
        <f t="shared" si="869"/>
        <v>4610145.6996969497</v>
      </c>
    </row>
    <row r="11077" spans="1:7" x14ac:dyDescent="0.2">
      <c r="A11077">
        <v>1200</v>
      </c>
      <c r="B11077">
        <v>2</v>
      </c>
      <c r="C11077" s="35">
        <f t="shared" si="865"/>
        <v>1241.7183346089062</v>
      </c>
      <c r="D11077" s="35">
        <f t="shared" si="866"/>
        <v>-41.718334608906162</v>
      </c>
      <c r="E11077" s="35">
        <f t="shared" si="867"/>
        <v>886840.64910440333</v>
      </c>
      <c r="F11077" s="35">
        <f t="shared" si="868"/>
        <v>810006.90719254757</v>
      </c>
      <c r="G11077" s="33">
        <f t="shared" si="869"/>
        <v>1740.4194425406577</v>
      </c>
    </row>
    <row r="11078" spans="1:7" x14ac:dyDescent="0.2">
      <c r="A11078">
        <v>1800</v>
      </c>
      <c r="B11078">
        <v>6</v>
      </c>
      <c r="C11078" s="35">
        <f t="shared" si="865"/>
        <v>2179.88099462429</v>
      </c>
      <c r="D11078" s="35">
        <f t="shared" si="866"/>
        <v>-379.88099462429</v>
      </c>
      <c r="E11078" s="35">
        <f t="shared" si="867"/>
        <v>116774.04278850088</v>
      </c>
      <c r="F11078" s="35">
        <f t="shared" si="868"/>
        <v>1456.095749420469</v>
      </c>
      <c r="G11078" s="33">
        <f t="shared" si="869"/>
        <v>144309.57007673985</v>
      </c>
    </row>
    <row r="11079" spans="1:7" x14ac:dyDescent="0.2">
      <c r="A11079">
        <v>2000</v>
      </c>
      <c r="B11079">
        <v>11</v>
      </c>
      <c r="C11079" s="35">
        <f t="shared" si="865"/>
        <v>3352.5843196435194</v>
      </c>
      <c r="D11079" s="35">
        <f t="shared" si="866"/>
        <v>-1352.5843196435194</v>
      </c>
      <c r="E11079" s="35">
        <f t="shared" si="867"/>
        <v>20085.174016533423</v>
      </c>
      <c r="F11079" s="35">
        <f t="shared" si="868"/>
        <v>1466187.1407655939</v>
      </c>
      <c r="G11079" s="33">
        <f t="shared" si="869"/>
        <v>1829484.3417455223</v>
      </c>
    </row>
    <row r="11080" spans="1:7" x14ac:dyDescent="0.2">
      <c r="A11080">
        <v>3266.6669999999999</v>
      </c>
      <c r="B11080">
        <v>12</v>
      </c>
      <c r="C11080" s="35">
        <f t="shared" si="865"/>
        <v>3587.1249846473656</v>
      </c>
      <c r="D11080" s="35">
        <f t="shared" si="866"/>
        <v>-320.45798464736572</v>
      </c>
      <c r="E11080" s="35">
        <f t="shared" si="867"/>
        <v>1265500.8662016247</v>
      </c>
      <c r="F11080" s="35">
        <f t="shared" si="868"/>
        <v>2089189.2910115072</v>
      </c>
      <c r="G11080" s="33">
        <f t="shared" si="869"/>
        <v>102693.31992425128</v>
      </c>
    </row>
    <row r="11081" spans="1:7" x14ac:dyDescent="0.2">
      <c r="A11081">
        <v>800</v>
      </c>
      <c r="B11081">
        <v>0</v>
      </c>
      <c r="C11081" s="35">
        <f t="shared" si="865"/>
        <v>772.63700460121436</v>
      </c>
      <c r="D11081" s="35">
        <f t="shared" si="866"/>
        <v>27.362995398785642</v>
      </c>
      <c r="E11081" s="35">
        <f t="shared" si="867"/>
        <v>1800218.3866483383</v>
      </c>
      <c r="F11081" s="35">
        <f t="shared" si="868"/>
        <v>1874394.1953994662</v>
      </c>
      <c r="G11081" s="33">
        <f t="shared" si="869"/>
        <v>748.73351719396419</v>
      </c>
    </row>
    <row r="11082" spans="1:7" x14ac:dyDescent="0.2">
      <c r="A11082">
        <v>600</v>
      </c>
      <c r="B11082">
        <v>0</v>
      </c>
      <c r="C11082" s="35">
        <f t="shared" si="865"/>
        <v>772.63700460121436</v>
      </c>
      <c r="D11082" s="35">
        <f t="shared" si="866"/>
        <v>-172.63700460121436</v>
      </c>
      <c r="E11082" s="35">
        <f t="shared" si="867"/>
        <v>2376907.2554203058</v>
      </c>
      <c r="F11082" s="35">
        <f t="shared" si="868"/>
        <v>1874394.1953994662</v>
      </c>
      <c r="G11082" s="33">
        <f t="shared" si="869"/>
        <v>29803.535357679706</v>
      </c>
    </row>
    <row r="11083" spans="1:7" x14ac:dyDescent="0.2">
      <c r="A11083">
        <v>800</v>
      </c>
      <c r="B11083">
        <v>9</v>
      </c>
      <c r="C11083" s="35">
        <f t="shared" si="865"/>
        <v>2883.5029896358278</v>
      </c>
      <c r="D11083" s="35">
        <f t="shared" si="866"/>
        <v>-2083.5029896358278</v>
      </c>
      <c r="E11083" s="35">
        <f t="shared" si="867"/>
        <v>1800218.3866483383</v>
      </c>
      <c r="F11083" s="35">
        <f t="shared" si="868"/>
        <v>550238.7815164472</v>
      </c>
      <c r="G11083" s="33">
        <f t="shared" si="869"/>
        <v>4340984.7078214325</v>
      </c>
    </row>
    <row r="11084" spans="1:7" x14ac:dyDescent="0.2">
      <c r="A11084">
        <v>500</v>
      </c>
      <c r="B11084">
        <v>0</v>
      </c>
      <c r="C11084" s="35">
        <f t="shared" si="865"/>
        <v>772.63700460121436</v>
      </c>
      <c r="D11084" s="35">
        <f t="shared" si="866"/>
        <v>-272.63700460121436</v>
      </c>
      <c r="E11084" s="35">
        <f t="shared" si="867"/>
        <v>2695251.6898062895</v>
      </c>
      <c r="F11084" s="35">
        <f t="shared" si="868"/>
        <v>1874394.1953994662</v>
      </c>
      <c r="G11084" s="33">
        <f t="shared" si="869"/>
        <v>74330.936277922578</v>
      </c>
    </row>
    <row r="11085" spans="1:7" x14ac:dyDescent="0.2">
      <c r="A11085">
        <v>2743.3330000000001</v>
      </c>
      <c r="B11085">
        <v>12</v>
      </c>
      <c r="C11085" s="35">
        <f t="shared" si="865"/>
        <v>3587.1249846473656</v>
      </c>
      <c r="D11085" s="35">
        <f t="shared" si="866"/>
        <v>-843.79198464736555</v>
      </c>
      <c r="E11085" s="35">
        <f t="shared" si="867"/>
        <v>361935.58845116908</v>
      </c>
      <c r="F11085" s="35">
        <f t="shared" si="868"/>
        <v>2089189.2910115072</v>
      </c>
      <c r="G11085" s="33">
        <f t="shared" si="869"/>
        <v>711984.91335514002</v>
      </c>
    </row>
    <row r="11086" spans="1:7" x14ac:dyDescent="0.2">
      <c r="A11086">
        <v>400</v>
      </c>
      <c r="B11086">
        <v>0</v>
      </c>
      <c r="C11086" s="35">
        <f t="shared" si="865"/>
        <v>772.63700460121436</v>
      </c>
      <c r="D11086" s="35">
        <f t="shared" si="866"/>
        <v>-372.63700460121436</v>
      </c>
      <c r="E11086" s="35">
        <f t="shared" si="867"/>
        <v>3033596.1241922732</v>
      </c>
      <c r="F11086" s="35">
        <f t="shared" si="868"/>
        <v>1874394.1953994662</v>
      </c>
      <c r="G11086" s="33">
        <f t="shared" si="869"/>
        <v>138858.33719816545</v>
      </c>
    </row>
    <row r="11087" spans="1:7" x14ac:dyDescent="0.2">
      <c r="A11087">
        <v>2500</v>
      </c>
      <c r="B11087">
        <v>9</v>
      </c>
      <c r="C11087" s="35">
        <f t="shared" si="865"/>
        <v>2883.5029896358278</v>
      </c>
      <c r="D11087" s="35">
        <f t="shared" si="866"/>
        <v>-383.50298963582782</v>
      </c>
      <c r="E11087" s="35">
        <f t="shared" si="867"/>
        <v>128363.00208661477</v>
      </c>
      <c r="F11087" s="35">
        <f t="shared" si="868"/>
        <v>550238.7815164472</v>
      </c>
      <c r="G11087" s="33">
        <f t="shared" si="869"/>
        <v>147074.54305961786</v>
      </c>
    </row>
    <row r="11088" spans="1:7" x14ac:dyDescent="0.2">
      <c r="A11088">
        <v>1800</v>
      </c>
      <c r="B11088">
        <v>6</v>
      </c>
      <c r="C11088" s="35">
        <f t="shared" si="865"/>
        <v>2179.88099462429</v>
      </c>
      <c r="D11088" s="35">
        <f t="shared" si="866"/>
        <v>-379.88099462429</v>
      </c>
      <c r="E11088" s="35">
        <f t="shared" si="867"/>
        <v>116774.04278850088</v>
      </c>
      <c r="F11088" s="35">
        <f t="shared" si="868"/>
        <v>1456.095749420469</v>
      </c>
      <c r="G11088" s="33">
        <f t="shared" si="869"/>
        <v>144309.57007673985</v>
      </c>
    </row>
    <row r="11089" spans="1:7" x14ac:dyDescent="0.2">
      <c r="A11089">
        <v>900</v>
      </c>
      <c r="B11089">
        <v>4</v>
      </c>
      <c r="C11089" s="35">
        <f t="shared" si="865"/>
        <v>1710.799664616598</v>
      </c>
      <c r="D11089" s="35">
        <f t="shared" si="866"/>
        <v>-810.79966461659797</v>
      </c>
      <c r="E11089" s="35">
        <f t="shared" si="867"/>
        <v>1541873.9522623545</v>
      </c>
      <c r="F11089" s="35">
        <f t="shared" si="868"/>
        <v>185694.20730919892</v>
      </c>
      <c r="G11089" s="33">
        <f t="shared" si="869"/>
        <v>657396.09614238772</v>
      </c>
    </row>
    <row r="11090" spans="1:7" x14ac:dyDescent="0.2">
      <c r="A11090">
        <v>600</v>
      </c>
      <c r="B11090">
        <v>0</v>
      </c>
      <c r="C11090" s="35">
        <f t="shared" si="865"/>
        <v>772.63700460121436</v>
      </c>
      <c r="D11090" s="35">
        <f t="shared" si="866"/>
        <v>-172.63700460121436</v>
      </c>
      <c r="E11090" s="35">
        <f t="shared" si="867"/>
        <v>2376907.2554203058</v>
      </c>
      <c r="F11090" s="35">
        <f t="shared" si="868"/>
        <v>1874394.1953994662</v>
      </c>
      <c r="G11090" s="33">
        <f t="shared" si="869"/>
        <v>29803.535357679706</v>
      </c>
    </row>
    <row r="11091" spans="1:7" x14ac:dyDescent="0.2">
      <c r="A11091">
        <v>400</v>
      </c>
      <c r="B11091">
        <v>4</v>
      </c>
      <c r="C11091" s="35">
        <f t="shared" si="865"/>
        <v>1710.799664616598</v>
      </c>
      <c r="D11091" s="35">
        <f t="shared" si="866"/>
        <v>-1310.799664616598</v>
      </c>
      <c r="E11091" s="35">
        <f t="shared" si="867"/>
        <v>3033596.1241922732</v>
      </c>
      <c r="F11091" s="35">
        <f t="shared" si="868"/>
        <v>185694.20730919892</v>
      </c>
      <c r="G11091" s="33">
        <f t="shared" si="869"/>
        <v>1718195.7607589858</v>
      </c>
    </row>
    <row r="11092" spans="1:7" x14ac:dyDescent="0.2">
      <c r="A11092">
        <v>4000</v>
      </c>
      <c r="B11092">
        <v>2</v>
      </c>
      <c r="C11092" s="35">
        <f t="shared" si="865"/>
        <v>1241.7183346089062</v>
      </c>
      <c r="D11092" s="35">
        <f t="shared" si="866"/>
        <v>2758.2816653910941</v>
      </c>
      <c r="E11092" s="35">
        <f t="shared" si="867"/>
        <v>3453196.4862968586</v>
      </c>
      <c r="F11092" s="35">
        <f t="shared" si="868"/>
        <v>810006.90719254757</v>
      </c>
      <c r="G11092" s="33">
        <f t="shared" si="869"/>
        <v>7608117.7456326671</v>
      </c>
    </row>
    <row r="11093" spans="1:7" x14ac:dyDescent="0.2">
      <c r="A11093">
        <v>1400</v>
      </c>
      <c r="B11093">
        <v>3</v>
      </c>
      <c r="C11093" s="35">
        <f t="shared" si="865"/>
        <v>1476.2589996127522</v>
      </c>
      <c r="D11093" s="35">
        <f t="shared" si="866"/>
        <v>-76.258999612752177</v>
      </c>
      <c r="E11093" s="35">
        <f t="shared" si="867"/>
        <v>550151.78033243585</v>
      </c>
      <c r="F11093" s="35">
        <f t="shared" si="868"/>
        <v>442841.23371042684</v>
      </c>
      <c r="G11093" s="33">
        <f t="shared" si="869"/>
        <v>5815.4350219377366</v>
      </c>
    </row>
    <row r="11094" spans="1:7" x14ac:dyDescent="0.2">
      <c r="A11094">
        <v>4000</v>
      </c>
      <c r="B11094">
        <v>12</v>
      </c>
      <c r="C11094" s="35">
        <f t="shared" si="865"/>
        <v>3587.1249846473656</v>
      </c>
      <c r="D11094" s="35">
        <f t="shared" si="866"/>
        <v>412.87501535263436</v>
      </c>
      <c r="E11094" s="35">
        <f t="shared" si="867"/>
        <v>3453196.4862968586</v>
      </c>
      <c r="F11094" s="35">
        <f t="shared" si="868"/>
        <v>2089189.2910115072</v>
      </c>
      <c r="G11094" s="33">
        <f t="shared" si="869"/>
        <v>170465.77830243806</v>
      </c>
    </row>
    <row r="11095" spans="1:7" x14ac:dyDescent="0.2">
      <c r="A11095">
        <v>640</v>
      </c>
      <c r="B11095">
        <v>0</v>
      </c>
      <c r="C11095" s="35">
        <f t="shared" si="865"/>
        <v>772.63700460121436</v>
      </c>
      <c r="D11095" s="35">
        <f t="shared" si="866"/>
        <v>-132.63700460121436</v>
      </c>
      <c r="E11095" s="35">
        <f t="shared" si="867"/>
        <v>2255169.4816659121</v>
      </c>
      <c r="F11095" s="35">
        <f t="shared" si="868"/>
        <v>1874394.1953994662</v>
      </c>
      <c r="G11095" s="33">
        <f t="shared" si="869"/>
        <v>17592.574989582557</v>
      </c>
    </row>
    <row r="11096" spans="1:7" x14ac:dyDescent="0.2">
      <c r="A11096">
        <v>960</v>
      </c>
      <c r="B11096">
        <v>0</v>
      </c>
      <c r="C11096" s="35">
        <f t="shared" si="865"/>
        <v>772.63700460121436</v>
      </c>
      <c r="D11096" s="35">
        <f t="shared" si="866"/>
        <v>187.36299539878564</v>
      </c>
      <c r="E11096" s="35">
        <f t="shared" si="867"/>
        <v>1396467.2916307643</v>
      </c>
      <c r="F11096" s="35">
        <f t="shared" si="868"/>
        <v>1874394.1953994662</v>
      </c>
      <c r="G11096" s="33">
        <f t="shared" si="869"/>
        <v>35104.892044805369</v>
      </c>
    </row>
    <row r="11097" spans="1:7" x14ac:dyDescent="0.2">
      <c r="A11097">
        <v>387</v>
      </c>
      <c r="B11097">
        <v>0</v>
      </c>
      <c r="C11097" s="35">
        <f t="shared" si="865"/>
        <v>772.63700460121436</v>
      </c>
      <c r="D11097" s="35">
        <f t="shared" si="866"/>
        <v>-385.63700460121436</v>
      </c>
      <c r="E11097" s="35">
        <f t="shared" si="867"/>
        <v>3079049.9006624511</v>
      </c>
      <c r="F11097" s="35">
        <f t="shared" si="868"/>
        <v>1874394.1953994662</v>
      </c>
      <c r="G11097" s="33">
        <f t="shared" si="869"/>
        <v>148715.89931779701</v>
      </c>
    </row>
    <row r="11098" spans="1:7" x14ac:dyDescent="0.2">
      <c r="A11098">
        <v>4200</v>
      </c>
      <c r="B11098">
        <v>0</v>
      </c>
      <c r="C11098" s="35">
        <f t="shared" si="865"/>
        <v>772.63700460121436</v>
      </c>
      <c r="D11098" s="35">
        <f t="shared" si="866"/>
        <v>3427.3629953987856</v>
      </c>
      <c r="E11098" s="35">
        <f t="shared" si="867"/>
        <v>4236507.6175248912</v>
      </c>
      <c r="F11098" s="35">
        <f t="shared" si="868"/>
        <v>1874394.1953994662</v>
      </c>
      <c r="G11098" s="33">
        <f t="shared" si="869"/>
        <v>11746817.102228936</v>
      </c>
    </row>
    <row r="11099" spans="1:7" x14ac:dyDescent="0.2">
      <c r="A11099">
        <v>1700</v>
      </c>
      <c r="B11099">
        <v>0</v>
      </c>
      <c r="C11099" s="35">
        <f t="shared" si="865"/>
        <v>772.63700460121436</v>
      </c>
      <c r="D11099" s="35">
        <f t="shared" si="866"/>
        <v>927.36299539878564</v>
      </c>
      <c r="E11099" s="35">
        <f t="shared" si="867"/>
        <v>195118.47717448461</v>
      </c>
      <c r="F11099" s="35">
        <f t="shared" si="868"/>
        <v>1874394.1953994662</v>
      </c>
      <c r="G11099" s="33">
        <f t="shared" si="869"/>
        <v>860002.12523500808</v>
      </c>
    </row>
    <row r="11100" spans="1:7" x14ac:dyDescent="0.2">
      <c r="A11100">
        <v>750</v>
      </c>
      <c r="B11100">
        <v>0</v>
      </c>
      <c r="C11100" s="35">
        <f t="shared" si="865"/>
        <v>772.63700460121436</v>
      </c>
      <c r="D11100" s="35">
        <f t="shared" si="866"/>
        <v>-22.637004601214358</v>
      </c>
      <c r="E11100" s="35">
        <f t="shared" si="867"/>
        <v>1936890.6038413302</v>
      </c>
      <c r="F11100" s="35">
        <f t="shared" si="868"/>
        <v>1874394.1953994662</v>
      </c>
      <c r="G11100" s="33">
        <f t="shared" si="869"/>
        <v>512.43397731539994</v>
      </c>
    </row>
    <row r="11101" spans="1:7" x14ac:dyDescent="0.2">
      <c r="A11101">
        <v>480</v>
      </c>
      <c r="B11101">
        <v>0</v>
      </c>
      <c r="C11101" s="35">
        <f t="shared" si="865"/>
        <v>772.63700460121436</v>
      </c>
      <c r="D11101" s="35">
        <f t="shared" si="866"/>
        <v>-292.63700460121436</v>
      </c>
      <c r="E11101" s="35">
        <f t="shared" si="867"/>
        <v>2761320.5766834863</v>
      </c>
      <c r="F11101" s="35">
        <f t="shared" si="868"/>
        <v>1874394.1953994662</v>
      </c>
      <c r="G11101" s="33">
        <f t="shared" si="869"/>
        <v>85636.416461971152</v>
      </c>
    </row>
    <row r="11102" spans="1:7" x14ac:dyDescent="0.2">
      <c r="A11102">
        <v>1000</v>
      </c>
      <c r="B11102">
        <v>0</v>
      </c>
      <c r="C11102" s="35">
        <f t="shared" si="865"/>
        <v>772.63700460121436</v>
      </c>
      <c r="D11102" s="35">
        <f t="shared" si="866"/>
        <v>227.36299539878564</v>
      </c>
      <c r="E11102" s="35">
        <f t="shared" si="867"/>
        <v>1303529.5178763708</v>
      </c>
      <c r="F11102" s="35">
        <f t="shared" si="868"/>
        <v>1874394.1953994662</v>
      </c>
      <c r="G11102" s="33">
        <f t="shared" si="869"/>
        <v>51693.93167670822</v>
      </c>
    </row>
    <row r="11103" spans="1:7" x14ac:dyDescent="0.2">
      <c r="A11103">
        <v>480</v>
      </c>
      <c r="B11103">
        <v>9</v>
      </c>
      <c r="C11103" s="35">
        <f t="shared" si="865"/>
        <v>2883.5029896358278</v>
      </c>
      <c r="D11103" s="35">
        <f t="shared" si="866"/>
        <v>-2403.5029896358278</v>
      </c>
      <c r="E11103" s="35">
        <f t="shared" si="867"/>
        <v>2761320.5766834863</v>
      </c>
      <c r="F11103" s="35">
        <f t="shared" si="868"/>
        <v>550238.7815164472</v>
      </c>
      <c r="G11103" s="33">
        <f t="shared" si="869"/>
        <v>5776826.6211883621</v>
      </c>
    </row>
    <row r="11104" spans="1:7" x14ac:dyDescent="0.2">
      <c r="A11104">
        <v>480</v>
      </c>
      <c r="B11104">
        <v>9</v>
      </c>
      <c r="C11104" s="35">
        <f t="shared" si="865"/>
        <v>2883.5029896358278</v>
      </c>
      <c r="D11104" s="35">
        <f t="shared" si="866"/>
        <v>-2403.5029896358278</v>
      </c>
      <c r="E11104" s="35">
        <f t="shared" si="867"/>
        <v>2761320.5766834863</v>
      </c>
      <c r="F11104" s="35">
        <f t="shared" si="868"/>
        <v>550238.7815164472</v>
      </c>
      <c r="G11104" s="33">
        <f t="shared" si="869"/>
        <v>5776826.6211883621</v>
      </c>
    </row>
    <row r="11105" spans="1:7" x14ac:dyDescent="0.2">
      <c r="A11105">
        <v>800</v>
      </c>
      <c r="B11105">
        <v>0</v>
      </c>
      <c r="C11105" s="35">
        <f t="shared" si="865"/>
        <v>772.63700460121436</v>
      </c>
      <c r="D11105" s="35">
        <f t="shared" si="866"/>
        <v>27.362995398785642</v>
      </c>
      <c r="E11105" s="35">
        <f t="shared" si="867"/>
        <v>1800218.3866483383</v>
      </c>
      <c r="F11105" s="35">
        <f t="shared" si="868"/>
        <v>1874394.1953994662</v>
      </c>
      <c r="G11105" s="33">
        <f t="shared" si="869"/>
        <v>748.73351719396419</v>
      </c>
    </row>
    <row r="11106" spans="1:7" x14ac:dyDescent="0.2">
      <c r="A11106">
        <v>1940</v>
      </c>
      <c r="B11106">
        <v>12</v>
      </c>
      <c r="C11106" s="35">
        <f t="shared" si="865"/>
        <v>3587.1249846473656</v>
      </c>
      <c r="D11106" s="35">
        <f t="shared" si="866"/>
        <v>-1647.1249846473656</v>
      </c>
      <c r="E11106" s="35">
        <f t="shared" si="867"/>
        <v>40691.834648123666</v>
      </c>
      <c r="F11106" s="35">
        <f t="shared" si="868"/>
        <v>2089189.2910115072</v>
      </c>
      <c r="G11106" s="33">
        <f t="shared" si="869"/>
        <v>2713020.7150495844</v>
      </c>
    </row>
    <row r="11107" spans="1:7" x14ac:dyDescent="0.2">
      <c r="A11107">
        <v>1200</v>
      </c>
      <c r="B11107">
        <v>0</v>
      </c>
      <c r="C11107" s="35">
        <f t="shared" si="865"/>
        <v>772.63700460121436</v>
      </c>
      <c r="D11107" s="35">
        <f t="shared" si="866"/>
        <v>427.36299539878564</v>
      </c>
      <c r="E11107" s="35">
        <f t="shared" si="867"/>
        <v>886840.64910440333</v>
      </c>
      <c r="F11107" s="35">
        <f t="shared" si="868"/>
        <v>1874394.1953994662</v>
      </c>
      <c r="G11107" s="33">
        <f t="shared" si="869"/>
        <v>182639.12983622248</v>
      </c>
    </row>
    <row r="11108" spans="1:7" x14ac:dyDescent="0.2">
      <c r="A11108">
        <v>333</v>
      </c>
      <c r="B11108">
        <v>6</v>
      </c>
      <c r="C11108" s="35">
        <f t="shared" si="865"/>
        <v>2179.88099462429</v>
      </c>
      <c r="D11108" s="35">
        <f t="shared" si="866"/>
        <v>-1846.88099462429</v>
      </c>
      <c r="E11108" s="35">
        <f t="shared" si="867"/>
        <v>3271475.8952308823</v>
      </c>
      <c r="F11108" s="35">
        <f t="shared" si="868"/>
        <v>1456.095749420469</v>
      </c>
      <c r="G11108" s="33">
        <f t="shared" si="869"/>
        <v>3410969.4083044068</v>
      </c>
    </row>
    <row r="11109" spans="1:7" x14ac:dyDescent="0.2">
      <c r="A11109">
        <v>500</v>
      </c>
      <c r="B11109">
        <v>0</v>
      </c>
      <c r="C11109" s="35">
        <f t="shared" si="865"/>
        <v>772.63700460121436</v>
      </c>
      <c r="D11109" s="35">
        <f t="shared" si="866"/>
        <v>-272.63700460121436</v>
      </c>
      <c r="E11109" s="35">
        <f t="shared" si="867"/>
        <v>2695251.6898062895</v>
      </c>
      <c r="F11109" s="35">
        <f t="shared" si="868"/>
        <v>1874394.1953994662</v>
      </c>
      <c r="G11109" s="33">
        <f t="shared" si="869"/>
        <v>74330.936277922578</v>
      </c>
    </row>
    <row r="11110" spans="1:7" x14ac:dyDescent="0.2">
      <c r="A11110">
        <v>850</v>
      </c>
      <c r="B11110">
        <v>2</v>
      </c>
      <c r="C11110" s="35">
        <f t="shared" si="865"/>
        <v>1241.7183346089062</v>
      </c>
      <c r="D11110" s="35">
        <f t="shared" si="866"/>
        <v>-391.71833460890616</v>
      </c>
      <c r="E11110" s="35">
        <f t="shared" si="867"/>
        <v>1668546.1694553464</v>
      </c>
      <c r="F11110" s="35">
        <f t="shared" si="868"/>
        <v>810006.90719254757</v>
      </c>
      <c r="G11110" s="33">
        <f t="shared" si="869"/>
        <v>153443.25366877497</v>
      </c>
    </row>
    <row r="11111" spans="1:7" x14ac:dyDescent="0.2">
      <c r="A11111">
        <v>800</v>
      </c>
      <c r="B11111">
        <v>11</v>
      </c>
      <c r="C11111" s="35">
        <f t="shared" si="865"/>
        <v>3352.5843196435194</v>
      </c>
      <c r="D11111" s="35">
        <f t="shared" si="866"/>
        <v>-2552.5843196435194</v>
      </c>
      <c r="E11111" s="35">
        <f t="shared" si="867"/>
        <v>1800218.3866483383</v>
      </c>
      <c r="F11111" s="35">
        <f t="shared" si="868"/>
        <v>1466187.1407655939</v>
      </c>
      <c r="G11111" s="33">
        <f t="shared" si="869"/>
        <v>6515686.7088899687</v>
      </c>
    </row>
    <row r="11112" spans="1:7" x14ac:dyDescent="0.2">
      <c r="A11112">
        <v>640</v>
      </c>
      <c r="B11112">
        <v>11</v>
      </c>
      <c r="C11112" s="35">
        <f t="shared" si="865"/>
        <v>3352.5843196435194</v>
      </c>
      <c r="D11112" s="35">
        <f t="shared" si="866"/>
        <v>-2712.5843196435194</v>
      </c>
      <c r="E11112" s="35">
        <f t="shared" si="867"/>
        <v>2255169.4816659121</v>
      </c>
      <c r="F11112" s="35">
        <f t="shared" si="868"/>
        <v>1466187.1407655939</v>
      </c>
      <c r="G11112" s="33">
        <f t="shared" si="869"/>
        <v>7358113.6911758948</v>
      </c>
    </row>
    <row r="11113" spans="1:7" x14ac:dyDescent="0.2">
      <c r="A11113">
        <v>823</v>
      </c>
      <c r="B11113">
        <v>0</v>
      </c>
      <c r="C11113" s="35">
        <f t="shared" si="865"/>
        <v>772.63700460121436</v>
      </c>
      <c r="D11113" s="35">
        <f t="shared" si="866"/>
        <v>50.362995398785642</v>
      </c>
      <c r="E11113" s="35">
        <f t="shared" si="867"/>
        <v>1739028.1667395621</v>
      </c>
      <c r="F11113" s="35">
        <f t="shared" si="868"/>
        <v>1874394.1953994662</v>
      </c>
      <c r="G11113" s="33">
        <f t="shared" si="869"/>
        <v>2536.431305538104</v>
      </c>
    </row>
    <row r="11114" spans="1:7" x14ac:dyDescent="0.2">
      <c r="A11114">
        <v>300</v>
      </c>
      <c r="B11114">
        <v>0</v>
      </c>
      <c r="C11114" s="35">
        <f t="shared" si="865"/>
        <v>772.63700460121436</v>
      </c>
      <c r="D11114" s="35">
        <f t="shared" si="866"/>
        <v>-472.63700460121436</v>
      </c>
      <c r="E11114" s="35">
        <f t="shared" si="867"/>
        <v>3391940.558578257</v>
      </c>
      <c r="F11114" s="35">
        <f t="shared" si="868"/>
        <v>1874394.1953994662</v>
      </c>
      <c r="G11114" s="33">
        <f t="shared" si="869"/>
        <v>223385.73811840834</v>
      </c>
    </row>
    <row r="11115" spans="1:7" x14ac:dyDescent="0.2">
      <c r="A11115">
        <v>260</v>
      </c>
      <c r="B11115">
        <v>11</v>
      </c>
      <c r="C11115" s="35">
        <f t="shared" si="865"/>
        <v>3352.5843196435194</v>
      </c>
      <c r="D11115" s="35">
        <f t="shared" si="866"/>
        <v>-3092.5843196435194</v>
      </c>
      <c r="E11115" s="35">
        <f t="shared" si="867"/>
        <v>3540878.3323326502</v>
      </c>
      <c r="F11115" s="35">
        <f t="shared" si="868"/>
        <v>1466187.1407655939</v>
      </c>
      <c r="G11115" s="33">
        <f t="shared" si="869"/>
        <v>9564077.7741049696</v>
      </c>
    </row>
    <row r="11116" spans="1:7" x14ac:dyDescent="0.2">
      <c r="A11116">
        <v>1920</v>
      </c>
      <c r="B11116">
        <v>2</v>
      </c>
      <c r="C11116" s="35">
        <f t="shared" si="865"/>
        <v>1241.7183346089062</v>
      </c>
      <c r="D11116" s="35">
        <f t="shared" si="866"/>
        <v>678.28166539109384</v>
      </c>
      <c r="E11116" s="35">
        <f t="shared" si="867"/>
        <v>49160.721525320412</v>
      </c>
      <c r="F11116" s="35">
        <f t="shared" si="868"/>
        <v>810006.90719254757</v>
      </c>
      <c r="G11116" s="33">
        <f t="shared" si="869"/>
        <v>460066.01760571578</v>
      </c>
    </row>
    <row r="11117" spans="1:7" x14ac:dyDescent="0.2">
      <c r="A11117">
        <v>1200</v>
      </c>
      <c r="B11117">
        <v>6</v>
      </c>
      <c r="C11117" s="35">
        <f t="shared" si="865"/>
        <v>2179.88099462429</v>
      </c>
      <c r="D11117" s="35">
        <f t="shared" si="866"/>
        <v>-979.88099462429</v>
      </c>
      <c r="E11117" s="35">
        <f t="shared" si="867"/>
        <v>886840.64910440333</v>
      </c>
      <c r="F11117" s="35">
        <f t="shared" si="868"/>
        <v>1456.095749420469</v>
      </c>
      <c r="G11117" s="33">
        <f t="shared" si="869"/>
        <v>960166.7636258878</v>
      </c>
    </row>
    <row r="11118" spans="1:7" x14ac:dyDescent="0.2">
      <c r="A11118">
        <v>1000</v>
      </c>
      <c r="B11118">
        <v>2</v>
      </c>
      <c r="C11118" s="35">
        <f t="shared" si="865"/>
        <v>1241.7183346089062</v>
      </c>
      <c r="D11118" s="35">
        <f t="shared" si="866"/>
        <v>-241.71833460890616</v>
      </c>
      <c r="E11118" s="35">
        <f t="shared" si="867"/>
        <v>1303529.5178763708</v>
      </c>
      <c r="F11118" s="35">
        <f t="shared" si="868"/>
        <v>810006.90719254757</v>
      </c>
      <c r="G11118" s="33">
        <f t="shared" si="869"/>
        <v>58427.753286103121</v>
      </c>
    </row>
    <row r="11119" spans="1:7" x14ac:dyDescent="0.2">
      <c r="A11119">
        <v>1200</v>
      </c>
      <c r="B11119">
        <v>9</v>
      </c>
      <c r="C11119" s="35">
        <f t="shared" si="865"/>
        <v>2883.5029896358278</v>
      </c>
      <c r="D11119" s="35">
        <f t="shared" si="866"/>
        <v>-1683.5029896358278</v>
      </c>
      <c r="E11119" s="35">
        <f t="shared" si="867"/>
        <v>886840.64910440333</v>
      </c>
      <c r="F11119" s="35">
        <f t="shared" si="868"/>
        <v>550238.7815164472</v>
      </c>
      <c r="G11119" s="33">
        <f t="shared" si="869"/>
        <v>2834182.3161127702</v>
      </c>
    </row>
    <row r="11120" spans="1:7" x14ac:dyDescent="0.2">
      <c r="A11120">
        <v>1000</v>
      </c>
      <c r="B11120">
        <v>3</v>
      </c>
      <c r="C11120" s="35">
        <f t="shared" si="865"/>
        <v>1476.2589996127522</v>
      </c>
      <c r="D11120" s="35">
        <f t="shared" si="866"/>
        <v>-476.25899961275218</v>
      </c>
      <c r="E11120" s="35">
        <f t="shared" si="867"/>
        <v>1303529.5178763708</v>
      </c>
      <c r="F11120" s="35">
        <f t="shared" si="868"/>
        <v>442841.23371042684</v>
      </c>
      <c r="G11120" s="33">
        <f t="shared" si="869"/>
        <v>226822.63471213946</v>
      </c>
    </row>
    <row r="11121" spans="1:7" x14ac:dyDescent="0.2">
      <c r="A11121">
        <v>1500</v>
      </c>
      <c r="B11121">
        <v>6</v>
      </c>
      <c r="C11121" s="35">
        <f t="shared" si="865"/>
        <v>2179.88099462429</v>
      </c>
      <c r="D11121" s="35">
        <f t="shared" si="866"/>
        <v>-679.88099462429</v>
      </c>
      <c r="E11121" s="35">
        <f t="shared" si="867"/>
        <v>411807.34594645206</v>
      </c>
      <c r="F11121" s="35">
        <f t="shared" si="868"/>
        <v>1456.095749420469</v>
      </c>
      <c r="G11121" s="33">
        <f t="shared" si="869"/>
        <v>462238.16685131384</v>
      </c>
    </row>
    <row r="11122" spans="1:7" x14ac:dyDescent="0.2">
      <c r="A11122">
        <v>250</v>
      </c>
      <c r="B11122">
        <v>0</v>
      </c>
      <c r="C11122" s="35">
        <f t="shared" si="865"/>
        <v>772.63700460121436</v>
      </c>
      <c r="D11122" s="35">
        <f t="shared" si="866"/>
        <v>-522.63700460121436</v>
      </c>
      <c r="E11122" s="35">
        <f t="shared" si="867"/>
        <v>3578612.7757712486</v>
      </c>
      <c r="F11122" s="35">
        <f t="shared" si="868"/>
        <v>1874394.1953994662</v>
      </c>
      <c r="G11122" s="33">
        <f t="shared" si="869"/>
        <v>273149.43857852975</v>
      </c>
    </row>
    <row r="11123" spans="1:7" x14ac:dyDescent="0.2">
      <c r="A11123">
        <v>1000</v>
      </c>
      <c r="B11123">
        <v>4</v>
      </c>
      <c r="C11123" s="35">
        <f t="shared" si="865"/>
        <v>1710.799664616598</v>
      </c>
      <c r="D11123" s="35">
        <f t="shared" si="866"/>
        <v>-710.79966461659797</v>
      </c>
      <c r="E11123" s="35">
        <f t="shared" si="867"/>
        <v>1303529.5178763708</v>
      </c>
      <c r="F11123" s="35">
        <f t="shared" si="868"/>
        <v>185694.20730919892</v>
      </c>
      <c r="G11123" s="33">
        <f t="shared" si="869"/>
        <v>505236.16321906814</v>
      </c>
    </row>
    <row r="11124" spans="1:7" x14ac:dyDescent="0.2">
      <c r="A11124">
        <v>1000</v>
      </c>
      <c r="B11124">
        <v>3</v>
      </c>
      <c r="C11124" s="35">
        <f t="shared" si="865"/>
        <v>1476.2589996127522</v>
      </c>
      <c r="D11124" s="35">
        <f t="shared" si="866"/>
        <v>-476.25899961275218</v>
      </c>
      <c r="E11124" s="35">
        <f t="shared" si="867"/>
        <v>1303529.5178763708</v>
      </c>
      <c r="F11124" s="35">
        <f t="shared" si="868"/>
        <v>442841.23371042684</v>
      </c>
      <c r="G11124" s="33">
        <f t="shared" si="869"/>
        <v>226822.63471213946</v>
      </c>
    </row>
    <row r="11125" spans="1:7" x14ac:dyDescent="0.2">
      <c r="A11125">
        <v>250</v>
      </c>
      <c r="B11125">
        <v>5</v>
      </c>
      <c r="C11125" s="35">
        <f t="shared" si="865"/>
        <v>1945.340329620444</v>
      </c>
      <c r="D11125" s="35">
        <f t="shared" si="866"/>
        <v>-1695.340329620444</v>
      </c>
      <c r="E11125" s="35">
        <f t="shared" si="867"/>
        <v>3578612.7757712486</v>
      </c>
      <c r="F11125" s="35">
        <f t="shared" si="868"/>
        <v>38565.827988863377</v>
      </c>
      <c r="G11125" s="33">
        <f t="shared" si="869"/>
        <v>2874178.8332375558</v>
      </c>
    </row>
    <row r="11126" spans="1:7" x14ac:dyDescent="0.2">
      <c r="A11126">
        <v>250</v>
      </c>
      <c r="B11126">
        <v>0</v>
      </c>
      <c r="C11126" s="35">
        <f t="shared" si="865"/>
        <v>772.63700460121436</v>
      </c>
      <c r="D11126" s="35">
        <f t="shared" si="866"/>
        <v>-522.63700460121436</v>
      </c>
      <c r="E11126" s="35">
        <f t="shared" si="867"/>
        <v>3578612.7757712486</v>
      </c>
      <c r="F11126" s="35">
        <f t="shared" si="868"/>
        <v>1874394.1953994662</v>
      </c>
      <c r="G11126" s="33">
        <f t="shared" si="869"/>
        <v>273149.43857852975</v>
      </c>
    </row>
    <row r="11127" spans="1:7" x14ac:dyDescent="0.2">
      <c r="A11127">
        <v>1000</v>
      </c>
      <c r="B11127">
        <v>3</v>
      </c>
      <c r="C11127" s="35">
        <f t="shared" si="865"/>
        <v>1476.2589996127522</v>
      </c>
      <c r="D11127" s="35">
        <f t="shared" si="866"/>
        <v>-476.25899961275218</v>
      </c>
      <c r="E11127" s="35">
        <f t="shared" si="867"/>
        <v>1303529.5178763708</v>
      </c>
      <c r="F11127" s="35">
        <f t="shared" si="868"/>
        <v>442841.23371042684</v>
      </c>
      <c r="G11127" s="33">
        <f t="shared" si="869"/>
        <v>226822.63471213946</v>
      </c>
    </row>
    <row r="11128" spans="1:7" x14ac:dyDescent="0.2">
      <c r="A11128">
        <v>200</v>
      </c>
      <c r="B11128">
        <v>4</v>
      </c>
      <c r="C11128" s="35">
        <f t="shared" si="865"/>
        <v>1710.799664616598</v>
      </c>
      <c r="D11128" s="35">
        <f t="shared" si="866"/>
        <v>-1510.799664616598</v>
      </c>
      <c r="E11128" s="35">
        <f t="shared" si="867"/>
        <v>3770284.9929642407</v>
      </c>
      <c r="F11128" s="35">
        <f t="shared" si="868"/>
        <v>185694.20730919892</v>
      </c>
      <c r="G11128" s="33">
        <f t="shared" si="869"/>
        <v>2282515.6266056248</v>
      </c>
    </row>
    <row r="11129" spans="1:7" x14ac:dyDescent="0.2">
      <c r="A11129">
        <v>680</v>
      </c>
      <c r="B11129">
        <v>6</v>
      </c>
      <c r="C11129" s="35">
        <f t="shared" si="865"/>
        <v>2179.88099462429</v>
      </c>
      <c r="D11129" s="35">
        <f t="shared" si="866"/>
        <v>-1499.88099462429</v>
      </c>
      <c r="E11129" s="35">
        <f t="shared" si="867"/>
        <v>2136631.7079115189</v>
      </c>
      <c r="F11129" s="35">
        <f t="shared" si="868"/>
        <v>1456.095749420469</v>
      </c>
      <c r="G11129" s="33">
        <f t="shared" si="869"/>
        <v>2249642.9980351496</v>
      </c>
    </row>
    <row r="11130" spans="1:7" x14ac:dyDescent="0.2">
      <c r="A11130">
        <v>1200</v>
      </c>
      <c r="B11130">
        <v>6</v>
      </c>
      <c r="C11130" s="35">
        <f t="shared" si="865"/>
        <v>2179.88099462429</v>
      </c>
      <c r="D11130" s="35">
        <f t="shared" si="866"/>
        <v>-979.88099462429</v>
      </c>
      <c r="E11130" s="35">
        <f t="shared" si="867"/>
        <v>886840.64910440333</v>
      </c>
      <c r="F11130" s="35">
        <f t="shared" si="868"/>
        <v>1456.095749420469</v>
      </c>
      <c r="G11130" s="33">
        <f t="shared" si="869"/>
        <v>960166.7636258878</v>
      </c>
    </row>
    <row r="11131" spans="1:7" x14ac:dyDescent="0.2">
      <c r="A11131">
        <v>2546</v>
      </c>
      <c r="B11131">
        <v>6</v>
      </c>
      <c r="C11131" s="35">
        <f t="shared" si="865"/>
        <v>2179.88099462429</v>
      </c>
      <c r="D11131" s="35">
        <f t="shared" si="866"/>
        <v>366.11900537571</v>
      </c>
      <c r="E11131" s="35">
        <f t="shared" si="867"/>
        <v>163440.56226906224</v>
      </c>
      <c r="F11131" s="35">
        <f t="shared" si="868"/>
        <v>1456.095749420469</v>
      </c>
      <c r="G11131" s="33">
        <f t="shared" si="869"/>
        <v>134043.12609729916</v>
      </c>
    </row>
    <row r="11132" spans="1:7" x14ac:dyDescent="0.2">
      <c r="A11132">
        <v>1057</v>
      </c>
      <c r="B11132">
        <v>3</v>
      </c>
      <c r="C11132" s="35">
        <f t="shared" si="865"/>
        <v>1476.2589996127522</v>
      </c>
      <c r="D11132" s="35">
        <f t="shared" si="866"/>
        <v>-419.25899961275218</v>
      </c>
      <c r="E11132" s="35">
        <f t="shared" si="867"/>
        <v>1176622.1902763599</v>
      </c>
      <c r="F11132" s="35">
        <f t="shared" si="868"/>
        <v>442841.23371042684</v>
      </c>
      <c r="G11132" s="33">
        <f t="shared" si="869"/>
        <v>175778.10875628574</v>
      </c>
    </row>
    <row r="11133" spans="1:7" x14ac:dyDescent="0.2">
      <c r="A11133">
        <v>1000</v>
      </c>
      <c r="B11133">
        <v>11</v>
      </c>
      <c r="C11133" s="35">
        <f t="shared" si="865"/>
        <v>3352.5843196435194</v>
      </c>
      <c r="D11133" s="35">
        <f t="shared" si="866"/>
        <v>-2352.5843196435194</v>
      </c>
      <c r="E11133" s="35">
        <f t="shared" si="867"/>
        <v>1303529.5178763708</v>
      </c>
      <c r="F11133" s="35">
        <f t="shared" si="868"/>
        <v>1466187.1407655939</v>
      </c>
      <c r="G11133" s="33">
        <f t="shared" si="869"/>
        <v>5534652.9810325606</v>
      </c>
    </row>
    <row r="11134" spans="1:7" x14ac:dyDescent="0.2">
      <c r="A11134">
        <v>1000</v>
      </c>
      <c r="B11134">
        <v>9</v>
      </c>
      <c r="C11134" s="35">
        <f t="shared" si="865"/>
        <v>2883.5029896358278</v>
      </c>
      <c r="D11134" s="35">
        <f t="shared" si="866"/>
        <v>-1883.5029896358278</v>
      </c>
      <c r="E11134" s="35">
        <f t="shared" si="867"/>
        <v>1303529.5178763708</v>
      </c>
      <c r="F11134" s="35">
        <f t="shared" si="868"/>
        <v>550238.7815164472</v>
      </c>
      <c r="G11134" s="33">
        <f t="shared" si="869"/>
        <v>3547583.5119671011</v>
      </c>
    </row>
    <row r="11135" spans="1:7" x14ac:dyDescent="0.2">
      <c r="A11135">
        <v>1000</v>
      </c>
      <c r="B11135">
        <v>2</v>
      </c>
      <c r="C11135" s="35">
        <f t="shared" si="865"/>
        <v>1241.7183346089062</v>
      </c>
      <c r="D11135" s="35">
        <f t="shared" si="866"/>
        <v>-241.71833460890616</v>
      </c>
      <c r="E11135" s="35">
        <f t="shared" si="867"/>
        <v>1303529.5178763708</v>
      </c>
      <c r="F11135" s="35">
        <f t="shared" si="868"/>
        <v>810006.90719254757</v>
      </c>
      <c r="G11135" s="33">
        <f t="shared" si="869"/>
        <v>58427.753286103121</v>
      </c>
    </row>
    <row r="11136" spans="1:7" x14ac:dyDescent="0.2">
      <c r="A11136">
        <v>1000</v>
      </c>
      <c r="B11136">
        <v>9</v>
      </c>
      <c r="C11136" s="35">
        <f t="shared" si="865"/>
        <v>2883.5029896358278</v>
      </c>
      <c r="D11136" s="35">
        <f t="shared" si="866"/>
        <v>-1883.5029896358278</v>
      </c>
      <c r="E11136" s="35">
        <f t="shared" si="867"/>
        <v>1303529.5178763708</v>
      </c>
      <c r="F11136" s="35">
        <f t="shared" si="868"/>
        <v>550238.7815164472</v>
      </c>
      <c r="G11136" s="33">
        <f t="shared" si="869"/>
        <v>3547583.5119671011</v>
      </c>
    </row>
    <row r="11137" spans="1:7" x14ac:dyDescent="0.2">
      <c r="A11137">
        <v>1000</v>
      </c>
      <c r="B11137">
        <v>12</v>
      </c>
      <c r="C11137" s="35">
        <f t="shared" si="865"/>
        <v>3587.1249846473656</v>
      </c>
      <c r="D11137" s="35">
        <f t="shared" si="866"/>
        <v>-2587.1249846473656</v>
      </c>
      <c r="E11137" s="35">
        <f t="shared" si="867"/>
        <v>1303529.5178763708</v>
      </c>
      <c r="F11137" s="35">
        <f t="shared" si="868"/>
        <v>2089189.2910115072</v>
      </c>
      <c r="G11137" s="33">
        <f t="shared" si="869"/>
        <v>6693215.6861866321</v>
      </c>
    </row>
    <row r="11138" spans="1:7" x14ac:dyDescent="0.2">
      <c r="A11138">
        <v>1000</v>
      </c>
      <c r="B11138">
        <v>12</v>
      </c>
      <c r="C11138" s="35">
        <f t="shared" si="865"/>
        <v>3587.1249846473656</v>
      </c>
      <c r="D11138" s="35">
        <f t="shared" si="866"/>
        <v>-2587.1249846473656</v>
      </c>
      <c r="E11138" s="35">
        <f t="shared" si="867"/>
        <v>1303529.5178763708</v>
      </c>
      <c r="F11138" s="35">
        <f t="shared" si="868"/>
        <v>2089189.2910115072</v>
      </c>
      <c r="G11138" s="33">
        <f t="shared" si="869"/>
        <v>6693215.6861866321</v>
      </c>
    </row>
    <row r="11139" spans="1:7" x14ac:dyDescent="0.2">
      <c r="A11139">
        <v>3600</v>
      </c>
      <c r="B11139">
        <v>3</v>
      </c>
      <c r="C11139" s="35">
        <f t="shared" ref="C11139:C11202" si="870">$J$20+$J$21*B11139</f>
        <v>1476.2589996127522</v>
      </c>
      <c r="D11139" s="35">
        <f t="shared" ref="D11139:D11202" si="871">A11139-C11139</f>
        <v>2123.7410003872478</v>
      </c>
      <c r="E11139" s="35">
        <f t="shared" ref="E11139:E11202" si="872">(A11139-$J$16)^2</f>
        <v>2126574.2238407936</v>
      </c>
      <c r="F11139" s="35">
        <f t="shared" ref="F11139:F11202" si="873">(C11139-$J$16)^2</f>
        <v>442841.23371042684</v>
      </c>
      <c r="G11139" s="33">
        <f t="shared" ref="G11139:G11202" si="874">(A11139-C11139)^2</f>
        <v>4510275.8367258282</v>
      </c>
    </row>
    <row r="11140" spans="1:7" x14ac:dyDescent="0.2">
      <c r="A11140">
        <v>1000</v>
      </c>
      <c r="B11140">
        <v>9</v>
      </c>
      <c r="C11140" s="35">
        <f t="shared" si="870"/>
        <v>2883.5029896358278</v>
      </c>
      <c r="D11140" s="35">
        <f t="shared" si="871"/>
        <v>-1883.5029896358278</v>
      </c>
      <c r="E11140" s="35">
        <f t="shared" si="872"/>
        <v>1303529.5178763708</v>
      </c>
      <c r="F11140" s="35">
        <f t="shared" si="873"/>
        <v>550238.7815164472</v>
      </c>
      <c r="G11140" s="33">
        <f t="shared" si="874"/>
        <v>3547583.5119671011</v>
      </c>
    </row>
    <row r="11141" spans="1:7" x14ac:dyDescent="0.2">
      <c r="A11141">
        <v>1000</v>
      </c>
      <c r="B11141">
        <v>9</v>
      </c>
      <c r="C11141" s="35">
        <f t="shared" si="870"/>
        <v>2883.5029896358278</v>
      </c>
      <c r="D11141" s="35">
        <f t="shared" si="871"/>
        <v>-1883.5029896358278</v>
      </c>
      <c r="E11141" s="35">
        <f t="shared" si="872"/>
        <v>1303529.5178763708</v>
      </c>
      <c r="F11141" s="35">
        <f t="shared" si="873"/>
        <v>550238.7815164472</v>
      </c>
      <c r="G11141" s="33">
        <f t="shared" si="874"/>
        <v>3547583.5119671011</v>
      </c>
    </row>
    <row r="11142" spans="1:7" x14ac:dyDescent="0.2">
      <c r="A11142">
        <v>1000</v>
      </c>
      <c r="B11142">
        <v>9</v>
      </c>
      <c r="C11142" s="35">
        <f t="shared" si="870"/>
        <v>2883.5029896358278</v>
      </c>
      <c r="D11142" s="35">
        <f t="shared" si="871"/>
        <v>-1883.5029896358278</v>
      </c>
      <c r="E11142" s="35">
        <f t="shared" si="872"/>
        <v>1303529.5178763708</v>
      </c>
      <c r="F11142" s="35">
        <f t="shared" si="873"/>
        <v>550238.7815164472</v>
      </c>
      <c r="G11142" s="33">
        <f t="shared" si="874"/>
        <v>3547583.5119671011</v>
      </c>
    </row>
    <row r="11143" spans="1:7" x14ac:dyDescent="0.2">
      <c r="A11143">
        <v>1000</v>
      </c>
      <c r="B11143">
        <v>0</v>
      </c>
      <c r="C11143" s="35">
        <f t="shared" si="870"/>
        <v>772.63700460121436</v>
      </c>
      <c r="D11143" s="35">
        <f t="shared" si="871"/>
        <v>227.36299539878564</v>
      </c>
      <c r="E11143" s="35">
        <f t="shared" si="872"/>
        <v>1303529.5178763708</v>
      </c>
      <c r="F11143" s="35">
        <f t="shared" si="873"/>
        <v>1874394.1953994662</v>
      </c>
      <c r="G11143" s="33">
        <f t="shared" si="874"/>
        <v>51693.93167670822</v>
      </c>
    </row>
    <row r="11144" spans="1:7" x14ac:dyDescent="0.2">
      <c r="A11144">
        <v>300</v>
      </c>
      <c r="B11144">
        <v>10</v>
      </c>
      <c r="C11144" s="35">
        <f t="shared" si="870"/>
        <v>3118.0436546396736</v>
      </c>
      <c r="D11144" s="35">
        <f t="shared" si="871"/>
        <v>-2818.0436546396736</v>
      </c>
      <c r="E11144" s="35">
        <f t="shared" si="872"/>
        <v>3391940.558578257</v>
      </c>
      <c r="F11144" s="35">
        <f t="shared" si="873"/>
        <v>953203.63760057429</v>
      </c>
      <c r="G11144" s="33">
        <f t="shared" si="874"/>
        <v>7941370.0394549277</v>
      </c>
    </row>
    <row r="11145" spans="1:7" x14ac:dyDescent="0.2">
      <c r="A11145">
        <v>1000</v>
      </c>
      <c r="B11145">
        <v>0</v>
      </c>
      <c r="C11145" s="35">
        <f t="shared" si="870"/>
        <v>772.63700460121436</v>
      </c>
      <c r="D11145" s="35">
        <f t="shared" si="871"/>
        <v>227.36299539878564</v>
      </c>
      <c r="E11145" s="35">
        <f t="shared" si="872"/>
        <v>1303529.5178763708</v>
      </c>
      <c r="F11145" s="35">
        <f t="shared" si="873"/>
        <v>1874394.1953994662</v>
      </c>
      <c r="G11145" s="33">
        <f t="shared" si="874"/>
        <v>51693.93167670822</v>
      </c>
    </row>
    <row r="11146" spans="1:7" x14ac:dyDescent="0.2">
      <c r="A11146">
        <v>800</v>
      </c>
      <c r="B11146">
        <v>6</v>
      </c>
      <c r="C11146" s="35">
        <f t="shared" si="870"/>
        <v>2179.88099462429</v>
      </c>
      <c r="D11146" s="35">
        <f t="shared" si="871"/>
        <v>-1379.88099462429</v>
      </c>
      <c r="E11146" s="35">
        <f t="shared" si="872"/>
        <v>1800218.3866483383</v>
      </c>
      <c r="F11146" s="35">
        <f t="shared" si="873"/>
        <v>1456.095749420469</v>
      </c>
      <c r="G11146" s="33">
        <f t="shared" si="874"/>
        <v>1904071.5593253199</v>
      </c>
    </row>
    <row r="11147" spans="1:7" x14ac:dyDescent="0.2">
      <c r="A11147">
        <v>1000</v>
      </c>
      <c r="B11147">
        <v>6</v>
      </c>
      <c r="C11147" s="35">
        <f t="shared" si="870"/>
        <v>2179.88099462429</v>
      </c>
      <c r="D11147" s="35">
        <f t="shared" si="871"/>
        <v>-1179.88099462429</v>
      </c>
      <c r="E11147" s="35">
        <f t="shared" si="872"/>
        <v>1303529.5178763708</v>
      </c>
      <c r="F11147" s="35">
        <f t="shared" si="873"/>
        <v>1456.095749420469</v>
      </c>
      <c r="G11147" s="33">
        <f t="shared" si="874"/>
        <v>1392119.1614756039</v>
      </c>
    </row>
    <row r="11148" spans="1:7" x14ac:dyDescent="0.2">
      <c r="A11148">
        <v>800</v>
      </c>
      <c r="B11148">
        <v>6</v>
      </c>
      <c r="C11148" s="35">
        <f t="shared" si="870"/>
        <v>2179.88099462429</v>
      </c>
      <c r="D11148" s="35">
        <f t="shared" si="871"/>
        <v>-1379.88099462429</v>
      </c>
      <c r="E11148" s="35">
        <f t="shared" si="872"/>
        <v>1800218.3866483383</v>
      </c>
      <c r="F11148" s="35">
        <f t="shared" si="873"/>
        <v>1456.095749420469</v>
      </c>
      <c r="G11148" s="33">
        <f t="shared" si="874"/>
        <v>1904071.5593253199</v>
      </c>
    </row>
    <row r="11149" spans="1:7" x14ac:dyDescent="0.2">
      <c r="A11149">
        <v>2000</v>
      </c>
      <c r="B11149">
        <v>0</v>
      </c>
      <c r="C11149" s="35">
        <f t="shared" si="870"/>
        <v>772.63700460121436</v>
      </c>
      <c r="D11149" s="35">
        <f t="shared" si="871"/>
        <v>1227.3629953987856</v>
      </c>
      <c r="E11149" s="35">
        <f t="shared" si="872"/>
        <v>20085.174016533423</v>
      </c>
      <c r="F11149" s="35">
        <f t="shared" si="873"/>
        <v>1874394.1953994662</v>
      </c>
      <c r="G11149" s="33">
        <f t="shared" si="874"/>
        <v>1506419.9224742795</v>
      </c>
    </row>
    <row r="11150" spans="1:7" x14ac:dyDescent="0.2">
      <c r="A11150">
        <v>400</v>
      </c>
      <c r="B11150">
        <v>0</v>
      </c>
      <c r="C11150" s="35">
        <f t="shared" si="870"/>
        <v>772.63700460121436</v>
      </c>
      <c r="D11150" s="35">
        <f t="shared" si="871"/>
        <v>-372.63700460121436</v>
      </c>
      <c r="E11150" s="35">
        <f t="shared" si="872"/>
        <v>3033596.1241922732</v>
      </c>
      <c r="F11150" s="35">
        <f t="shared" si="873"/>
        <v>1874394.1953994662</v>
      </c>
      <c r="G11150" s="33">
        <f t="shared" si="874"/>
        <v>138858.33719816545</v>
      </c>
    </row>
    <row r="11151" spans="1:7" x14ac:dyDescent="0.2">
      <c r="A11151">
        <v>760</v>
      </c>
      <c r="B11151">
        <v>0</v>
      </c>
      <c r="C11151" s="35">
        <f t="shared" si="870"/>
        <v>772.63700460121436</v>
      </c>
      <c r="D11151" s="35">
        <f t="shared" si="871"/>
        <v>-12.637004601214358</v>
      </c>
      <c r="E11151" s="35">
        <f t="shared" si="872"/>
        <v>1909156.1604027317</v>
      </c>
      <c r="F11151" s="35">
        <f t="shared" si="873"/>
        <v>1874394.1953994662</v>
      </c>
      <c r="G11151" s="33">
        <f t="shared" si="874"/>
        <v>159.69388529111285</v>
      </c>
    </row>
    <row r="11152" spans="1:7" x14ac:dyDescent="0.2">
      <c r="A11152">
        <v>500</v>
      </c>
      <c r="B11152">
        <v>0</v>
      </c>
      <c r="C11152" s="35">
        <f t="shared" si="870"/>
        <v>772.63700460121436</v>
      </c>
      <c r="D11152" s="35">
        <f t="shared" si="871"/>
        <v>-272.63700460121436</v>
      </c>
      <c r="E11152" s="35">
        <f t="shared" si="872"/>
        <v>2695251.6898062895</v>
      </c>
      <c r="F11152" s="35">
        <f t="shared" si="873"/>
        <v>1874394.1953994662</v>
      </c>
      <c r="G11152" s="33">
        <f t="shared" si="874"/>
        <v>74330.936277922578</v>
      </c>
    </row>
    <row r="11153" spans="1:7" x14ac:dyDescent="0.2">
      <c r="A11153">
        <v>3060</v>
      </c>
      <c r="B11153">
        <v>5</v>
      </c>
      <c r="C11153" s="35">
        <f t="shared" si="870"/>
        <v>1945.340329620444</v>
      </c>
      <c r="D11153" s="35">
        <f t="shared" si="871"/>
        <v>1114.659670379556</v>
      </c>
      <c r="E11153" s="35">
        <f t="shared" si="872"/>
        <v>843234.16952510586</v>
      </c>
      <c r="F11153" s="35">
        <f t="shared" si="873"/>
        <v>38565.827988863377</v>
      </c>
      <c r="G11153" s="33">
        <f t="shared" si="874"/>
        <v>1242466.1807706605</v>
      </c>
    </row>
    <row r="11154" spans="1:7" x14ac:dyDescent="0.2">
      <c r="A11154">
        <v>250</v>
      </c>
      <c r="B11154">
        <v>4</v>
      </c>
      <c r="C11154" s="35">
        <f t="shared" si="870"/>
        <v>1710.799664616598</v>
      </c>
      <c r="D11154" s="35">
        <f t="shared" si="871"/>
        <v>-1460.799664616598</v>
      </c>
      <c r="E11154" s="35">
        <f t="shared" si="872"/>
        <v>3578612.7757712486</v>
      </c>
      <c r="F11154" s="35">
        <f t="shared" si="873"/>
        <v>185694.20730919892</v>
      </c>
      <c r="G11154" s="33">
        <f t="shared" si="874"/>
        <v>2133935.6601439649</v>
      </c>
    </row>
    <row r="11155" spans="1:7" x14ac:dyDescent="0.2">
      <c r="A11155">
        <v>1200</v>
      </c>
      <c r="B11155">
        <v>0</v>
      </c>
      <c r="C11155" s="35">
        <f t="shared" si="870"/>
        <v>772.63700460121436</v>
      </c>
      <c r="D11155" s="35">
        <f t="shared" si="871"/>
        <v>427.36299539878564</v>
      </c>
      <c r="E11155" s="35">
        <f t="shared" si="872"/>
        <v>886840.64910440333</v>
      </c>
      <c r="F11155" s="35">
        <f t="shared" si="873"/>
        <v>1874394.1953994662</v>
      </c>
      <c r="G11155" s="33">
        <f t="shared" si="874"/>
        <v>182639.12983622248</v>
      </c>
    </row>
    <row r="11156" spans="1:7" x14ac:dyDescent="0.2">
      <c r="A11156">
        <v>200</v>
      </c>
      <c r="B11156">
        <v>0</v>
      </c>
      <c r="C11156" s="35">
        <f t="shared" si="870"/>
        <v>772.63700460121436</v>
      </c>
      <c r="D11156" s="35">
        <f t="shared" si="871"/>
        <v>-572.63700460121436</v>
      </c>
      <c r="E11156" s="35">
        <f t="shared" si="872"/>
        <v>3770284.9929642407</v>
      </c>
      <c r="F11156" s="35">
        <f t="shared" si="873"/>
        <v>1874394.1953994662</v>
      </c>
      <c r="G11156" s="33">
        <f t="shared" si="874"/>
        <v>327913.13903865119</v>
      </c>
    </row>
    <row r="11157" spans="1:7" x14ac:dyDescent="0.2">
      <c r="A11157">
        <v>300</v>
      </c>
      <c r="B11157">
        <v>0</v>
      </c>
      <c r="C11157" s="35">
        <f t="shared" si="870"/>
        <v>772.63700460121436</v>
      </c>
      <c r="D11157" s="35">
        <f t="shared" si="871"/>
        <v>-472.63700460121436</v>
      </c>
      <c r="E11157" s="35">
        <f t="shared" si="872"/>
        <v>3391940.558578257</v>
      </c>
      <c r="F11157" s="35">
        <f t="shared" si="873"/>
        <v>1874394.1953994662</v>
      </c>
      <c r="G11157" s="33">
        <f t="shared" si="874"/>
        <v>223385.73811840834</v>
      </c>
    </row>
    <row r="11158" spans="1:7" x14ac:dyDescent="0.2">
      <c r="A11158">
        <v>1500</v>
      </c>
      <c r="B11158">
        <v>4</v>
      </c>
      <c r="C11158" s="35">
        <f t="shared" si="870"/>
        <v>1710.799664616598</v>
      </c>
      <c r="D11158" s="35">
        <f t="shared" si="871"/>
        <v>-210.79966461659797</v>
      </c>
      <c r="E11158" s="35">
        <f t="shared" si="872"/>
        <v>411807.34594645206</v>
      </c>
      <c r="F11158" s="35">
        <f t="shared" si="873"/>
        <v>185694.20730919892</v>
      </c>
      <c r="G11158" s="33">
        <f t="shared" si="874"/>
        <v>44436.498602470187</v>
      </c>
    </row>
    <row r="11159" spans="1:7" x14ac:dyDescent="0.2">
      <c r="A11159">
        <v>1000</v>
      </c>
      <c r="B11159">
        <v>0</v>
      </c>
      <c r="C11159" s="35">
        <f t="shared" si="870"/>
        <v>772.63700460121436</v>
      </c>
      <c r="D11159" s="35">
        <f t="shared" si="871"/>
        <v>227.36299539878564</v>
      </c>
      <c r="E11159" s="35">
        <f t="shared" si="872"/>
        <v>1303529.5178763708</v>
      </c>
      <c r="F11159" s="35">
        <f t="shared" si="873"/>
        <v>1874394.1953994662</v>
      </c>
      <c r="G11159" s="33">
        <f t="shared" si="874"/>
        <v>51693.93167670822</v>
      </c>
    </row>
    <row r="11160" spans="1:7" x14ac:dyDescent="0.2">
      <c r="A11160">
        <v>300</v>
      </c>
      <c r="B11160">
        <v>0</v>
      </c>
      <c r="C11160" s="35">
        <f t="shared" si="870"/>
        <v>772.63700460121436</v>
      </c>
      <c r="D11160" s="35">
        <f t="shared" si="871"/>
        <v>-472.63700460121436</v>
      </c>
      <c r="E11160" s="35">
        <f t="shared" si="872"/>
        <v>3391940.558578257</v>
      </c>
      <c r="F11160" s="35">
        <f t="shared" si="873"/>
        <v>1874394.1953994662</v>
      </c>
      <c r="G11160" s="33">
        <f t="shared" si="874"/>
        <v>223385.73811840834</v>
      </c>
    </row>
    <row r="11161" spans="1:7" x14ac:dyDescent="0.2">
      <c r="A11161">
        <v>183</v>
      </c>
      <c r="B11161">
        <v>3</v>
      </c>
      <c r="C11161" s="35">
        <f t="shared" si="870"/>
        <v>1476.2589996127522</v>
      </c>
      <c r="D11161" s="35">
        <f t="shared" si="871"/>
        <v>-1293.2589996127522</v>
      </c>
      <c r="E11161" s="35">
        <f t="shared" si="872"/>
        <v>3836592.5468098577</v>
      </c>
      <c r="F11161" s="35">
        <f t="shared" si="873"/>
        <v>442841.23371042684</v>
      </c>
      <c r="G11161" s="33">
        <f t="shared" si="874"/>
        <v>1672518.8400793765</v>
      </c>
    </row>
    <row r="11162" spans="1:7" x14ac:dyDescent="0.2">
      <c r="A11162">
        <v>460</v>
      </c>
      <c r="B11162">
        <v>17</v>
      </c>
      <c r="C11162" s="35">
        <f t="shared" si="870"/>
        <v>4759.8283096665946</v>
      </c>
      <c r="D11162" s="35">
        <f t="shared" si="871"/>
        <v>-4299.8283096665946</v>
      </c>
      <c r="E11162" s="35">
        <f t="shared" si="872"/>
        <v>2828189.4635606827</v>
      </c>
      <c r="F11162" s="35">
        <f t="shared" si="873"/>
        <v>6854479.7484544544</v>
      </c>
      <c r="G11162" s="33">
        <f t="shared" si="874"/>
        <v>18488523.492610283</v>
      </c>
    </row>
    <row r="11163" spans="1:7" x14ac:dyDescent="0.2">
      <c r="A11163">
        <v>200</v>
      </c>
      <c r="B11163">
        <v>6</v>
      </c>
      <c r="C11163" s="35">
        <f t="shared" si="870"/>
        <v>2179.88099462429</v>
      </c>
      <c r="D11163" s="35">
        <f t="shared" si="871"/>
        <v>-1979.88099462429</v>
      </c>
      <c r="E11163" s="35">
        <f t="shared" si="872"/>
        <v>3770284.9929642407</v>
      </c>
      <c r="F11163" s="35">
        <f t="shared" si="873"/>
        <v>1456.095749420469</v>
      </c>
      <c r="G11163" s="33">
        <f t="shared" si="874"/>
        <v>3919928.752874468</v>
      </c>
    </row>
    <row r="11164" spans="1:7" x14ac:dyDescent="0.2">
      <c r="A11164">
        <v>1180</v>
      </c>
      <c r="B11164">
        <v>12</v>
      </c>
      <c r="C11164" s="35">
        <f t="shared" si="870"/>
        <v>3587.1249846473656</v>
      </c>
      <c r="D11164" s="35">
        <f t="shared" si="871"/>
        <v>-2407.1249846473656</v>
      </c>
      <c r="E11164" s="35">
        <f t="shared" si="872"/>
        <v>924909.53598160006</v>
      </c>
      <c r="F11164" s="35">
        <f t="shared" si="873"/>
        <v>2089189.2910115072</v>
      </c>
      <c r="G11164" s="33">
        <f t="shared" si="874"/>
        <v>5794250.6917135799</v>
      </c>
    </row>
    <row r="11165" spans="1:7" x14ac:dyDescent="0.2">
      <c r="A11165">
        <v>350</v>
      </c>
      <c r="B11165">
        <v>7</v>
      </c>
      <c r="C11165" s="35">
        <f t="shared" si="870"/>
        <v>2414.4216596281358</v>
      </c>
      <c r="D11165" s="35">
        <f t="shared" si="871"/>
        <v>-2064.4216596281358</v>
      </c>
      <c r="E11165" s="35">
        <f t="shared" si="872"/>
        <v>3210268.3413852649</v>
      </c>
      <c r="F11165" s="35">
        <f t="shared" si="873"/>
        <v>74365.010590870079</v>
      </c>
      <c r="G11165" s="33">
        <f t="shared" si="874"/>
        <v>4261836.788741787</v>
      </c>
    </row>
    <row r="11166" spans="1:7" x14ac:dyDescent="0.2">
      <c r="A11166">
        <v>6000</v>
      </c>
      <c r="B11166">
        <v>2</v>
      </c>
      <c r="C11166" s="35">
        <f t="shared" si="870"/>
        <v>1241.7183346089062</v>
      </c>
      <c r="D11166" s="35">
        <f t="shared" si="871"/>
        <v>4758.2816653910941</v>
      </c>
      <c r="E11166" s="35">
        <f t="shared" si="872"/>
        <v>14886307.798577184</v>
      </c>
      <c r="F11166" s="35">
        <f t="shared" si="873"/>
        <v>810006.90719254757</v>
      </c>
      <c r="G11166" s="33">
        <f t="shared" si="874"/>
        <v>22641244.407197043</v>
      </c>
    </row>
    <row r="11167" spans="1:7" x14ac:dyDescent="0.2">
      <c r="A11167">
        <v>400</v>
      </c>
      <c r="B11167">
        <v>3</v>
      </c>
      <c r="C11167" s="35">
        <f t="shared" si="870"/>
        <v>1476.2589996127522</v>
      </c>
      <c r="D11167" s="35">
        <f t="shared" si="871"/>
        <v>-1076.2589996127522</v>
      </c>
      <c r="E11167" s="35">
        <f t="shared" si="872"/>
        <v>3033596.1241922732</v>
      </c>
      <c r="F11167" s="35">
        <f t="shared" si="873"/>
        <v>442841.23371042684</v>
      </c>
      <c r="G11167" s="33">
        <f t="shared" si="874"/>
        <v>1158333.4342474421</v>
      </c>
    </row>
    <row r="11168" spans="1:7" x14ac:dyDescent="0.2">
      <c r="A11168">
        <v>2166.6669999999999</v>
      </c>
      <c r="B11168">
        <v>12</v>
      </c>
      <c r="C11168" s="35">
        <f t="shared" si="870"/>
        <v>3587.1249846473656</v>
      </c>
      <c r="D11168" s="35">
        <f t="shared" si="871"/>
        <v>-1420.4579846473657</v>
      </c>
      <c r="E11168" s="35">
        <f t="shared" si="872"/>
        <v>622.24444744591381</v>
      </c>
      <c r="F11168" s="35">
        <f t="shared" si="873"/>
        <v>2089189.2910115072</v>
      </c>
      <c r="G11168" s="33">
        <f t="shared" si="874"/>
        <v>2017700.8861484558</v>
      </c>
    </row>
    <row r="11169" spans="1:7" x14ac:dyDescent="0.2">
      <c r="A11169">
        <v>700</v>
      </c>
      <c r="B11169">
        <v>12</v>
      </c>
      <c r="C11169" s="35">
        <f t="shared" si="870"/>
        <v>3587.1249846473656</v>
      </c>
      <c r="D11169" s="35">
        <f t="shared" si="871"/>
        <v>-2887.1249846473656</v>
      </c>
      <c r="E11169" s="35">
        <f t="shared" si="872"/>
        <v>2078562.821034322</v>
      </c>
      <c r="F11169" s="35">
        <f t="shared" si="873"/>
        <v>2089189.2910115072</v>
      </c>
      <c r="G11169" s="33">
        <f t="shared" si="874"/>
        <v>8335490.6769750509</v>
      </c>
    </row>
    <row r="11170" spans="1:7" x14ac:dyDescent="0.2">
      <c r="A11170">
        <v>420</v>
      </c>
      <c r="B11170">
        <v>0</v>
      </c>
      <c r="C11170" s="35">
        <f t="shared" si="870"/>
        <v>772.63700460121436</v>
      </c>
      <c r="D11170" s="35">
        <f t="shared" si="871"/>
        <v>-352.63700460121436</v>
      </c>
      <c r="E11170" s="35">
        <f t="shared" si="872"/>
        <v>2964327.2373150764</v>
      </c>
      <c r="F11170" s="35">
        <f t="shared" si="873"/>
        <v>1874394.1953994662</v>
      </c>
      <c r="G11170" s="33">
        <f t="shared" si="874"/>
        <v>124352.85701411687</v>
      </c>
    </row>
    <row r="11171" spans="1:7" x14ac:dyDescent="0.2">
      <c r="A11171">
        <v>250</v>
      </c>
      <c r="B11171">
        <v>0</v>
      </c>
      <c r="C11171" s="35">
        <f t="shared" si="870"/>
        <v>772.63700460121436</v>
      </c>
      <c r="D11171" s="35">
        <f t="shared" si="871"/>
        <v>-522.63700460121436</v>
      </c>
      <c r="E11171" s="35">
        <f t="shared" si="872"/>
        <v>3578612.7757712486</v>
      </c>
      <c r="F11171" s="35">
        <f t="shared" si="873"/>
        <v>1874394.1953994662</v>
      </c>
      <c r="G11171" s="33">
        <f t="shared" si="874"/>
        <v>273149.43857852975</v>
      </c>
    </row>
    <row r="11172" spans="1:7" x14ac:dyDescent="0.2">
      <c r="A11172">
        <v>600</v>
      </c>
      <c r="B11172">
        <v>6</v>
      </c>
      <c r="C11172" s="35">
        <f t="shared" si="870"/>
        <v>2179.88099462429</v>
      </c>
      <c r="D11172" s="35">
        <f t="shared" si="871"/>
        <v>-1579.88099462429</v>
      </c>
      <c r="E11172" s="35">
        <f t="shared" si="872"/>
        <v>2376907.2554203058</v>
      </c>
      <c r="F11172" s="35">
        <f t="shared" si="873"/>
        <v>1456.095749420469</v>
      </c>
      <c r="G11172" s="33">
        <f t="shared" si="874"/>
        <v>2496023.957175036</v>
      </c>
    </row>
    <row r="11173" spans="1:7" x14ac:dyDescent="0.2">
      <c r="A11173">
        <v>375</v>
      </c>
      <c r="B11173">
        <v>9</v>
      </c>
      <c r="C11173" s="35">
        <f t="shared" si="870"/>
        <v>2883.5029896358278</v>
      </c>
      <c r="D11173" s="35">
        <f t="shared" si="871"/>
        <v>-2508.5029896358278</v>
      </c>
      <c r="E11173" s="35">
        <f t="shared" si="872"/>
        <v>3121307.2327887691</v>
      </c>
      <c r="F11173" s="35">
        <f t="shared" si="873"/>
        <v>550238.7815164472</v>
      </c>
      <c r="G11173" s="33">
        <f t="shared" si="874"/>
        <v>6292587.2490118863</v>
      </c>
    </row>
    <row r="11174" spans="1:7" x14ac:dyDescent="0.2">
      <c r="A11174">
        <v>420</v>
      </c>
      <c r="B11174">
        <v>0</v>
      </c>
      <c r="C11174" s="35">
        <f t="shared" si="870"/>
        <v>772.63700460121436</v>
      </c>
      <c r="D11174" s="35">
        <f t="shared" si="871"/>
        <v>-352.63700460121436</v>
      </c>
      <c r="E11174" s="35">
        <f t="shared" si="872"/>
        <v>2964327.2373150764</v>
      </c>
      <c r="F11174" s="35">
        <f t="shared" si="873"/>
        <v>1874394.1953994662</v>
      </c>
      <c r="G11174" s="33">
        <f t="shared" si="874"/>
        <v>124352.85701411687</v>
      </c>
    </row>
    <row r="11175" spans="1:7" x14ac:dyDescent="0.2">
      <c r="A11175">
        <v>200</v>
      </c>
      <c r="B11175">
        <v>6</v>
      </c>
      <c r="C11175" s="35">
        <f t="shared" si="870"/>
        <v>2179.88099462429</v>
      </c>
      <c r="D11175" s="35">
        <f t="shared" si="871"/>
        <v>-1979.88099462429</v>
      </c>
      <c r="E11175" s="35">
        <f t="shared" si="872"/>
        <v>3770284.9929642407</v>
      </c>
      <c r="F11175" s="35">
        <f t="shared" si="873"/>
        <v>1456.095749420469</v>
      </c>
      <c r="G11175" s="33">
        <f t="shared" si="874"/>
        <v>3919928.752874468</v>
      </c>
    </row>
    <row r="11176" spans="1:7" x14ac:dyDescent="0.2">
      <c r="A11176">
        <v>200</v>
      </c>
      <c r="B11176">
        <v>8</v>
      </c>
      <c r="C11176" s="35">
        <f t="shared" si="870"/>
        <v>2648.9623246319816</v>
      </c>
      <c r="D11176" s="35">
        <f t="shared" si="871"/>
        <v>-2448.9623246319816</v>
      </c>
      <c r="E11176" s="35">
        <f t="shared" si="872"/>
        <v>3770284.9929642407</v>
      </c>
      <c r="F11176" s="35">
        <f t="shared" si="873"/>
        <v>257292.5725132121</v>
      </c>
      <c r="G11176" s="33">
        <f t="shared" si="874"/>
        <v>5997416.4674668787</v>
      </c>
    </row>
    <row r="11177" spans="1:7" x14ac:dyDescent="0.2">
      <c r="A11177">
        <v>1600</v>
      </c>
      <c r="B11177">
        <v>1</v>
      </c>
      <c r="C11177" s="35">
        <f t="shared" si="870"/>
        <v>1007.1776696050603</v>
      </c>
      <c r="D11177" s="35">
        <f t="shared" si="871"/>
        <v>592.82233039493974</v>
      </c>
      <c r="E11177" s="35">
        <f t="shared" si="872"/>
        <v>293462.91156046838</v>
      </c>
      <c r="F11177" s="35">
        <f t="shared" si="873"/>
        <v>1287191.2277555608</v>
      </c>
      <c r="G11177" s="33">
        <f t="shared" si="874"/>
        <v>351438.3154148871</v>
      </c>
    </row>
    <row r="11178" spans="1:7" x14ac:dyDescent="0.2">
      <c r="A11178">
        <v>750</v>
      </c>
      <c r="B11178">
        <v>12</v>
      </c>
      <c r="C11178" s="35">
        <f t="shared" si="870"/>
        <v>3587.1249846473656</v>
      </c>
      <c r="D11178" s="35">
        <f t="shared" si="871"/>
        <v>-2837.1249846473656</v>
      </c>
      <c r="E11178" s="35">
        <f t="shared" si="872"/>
        <v>1936890.6038413302</v>
      </c>
      <c r="F11178" s="35">
        <f t="shared" si="873"/>
        <v>2089189.2910115072</v>
      </c>
      <c r="G11178" s="33">
        <f t="shared" si="874"/>
        <v>8049278.1785103148</v>
      </c>
    </row>
    <row r="11179" spans="1:7" x14ac:dyDescent="0.2">
      <c r="A11179">
        <v>236</v>
      </c>
      <c r="B11179">
        <v>0</v>
      </c>
      <c r="C11179" s="35">
        <f t="shared" si="870"/>
        <v>772.63700460121436</v>
      </c>
      <c r="D11179" s="35">
        <f t="shared" si="871"/>
        <v>-536.63700460121436</v>
      </c>
      <c r="E11179" s="35">
        <f t="shared" si="872"/>
        <v>3631776.9965852862</v>
      </c>
      <c r="F11179" s="35">
        <f t="shared" si="873"/>
        <v>1874394.1953994662</v>
      </c>
      <c r="G11179" s="33">
        <f t="shared" si="874"/>
        <v>287979.27470736374</v>
      </c>
    </row>
    <row r="11180" spans="1:7" x14ac:dyDescent="0.2">
      <c r="A11180">
        <v>480</v>
      </c>
      <c r="B11180">
        <v>0</v>
      </c>
      <c r="C11180" s="35">
        <f t="shared" si="870"/>
        <v>772.63700460121436</v>
      </c>
      <c r="D11180" s="35">
        <f t="shared" si="871"/>
        <v>-292.63700460121436</v>
      </c>
      <c r="E11180" s="35">
        <f t="shared" si="872"/>
        <v>2761320.5766834863</v>
      </c>
      <c r="F11180" s="35">
        <f t="shared" si="873"/>
        <v>1874394.1953994662</v>
      </c>
      <c r="G11180" s="33">
        <f t="shared" si="874"/>
        <v>85636.416461971152</v>
      </c>
    </row>
    <row r="11181" spans="1:7" x14ac:dyDescent="0.2">
      <c r="A11181">
        <v>315</v>
      </c>
      <c r="B11181">
        <v>3</v>
      </c>
      <c r="C11181" s="35">
        <f t="shared" si="870"/>
        <v>1476.2589996127522</v>
      </c>
      <c r="D11181" s="35">
        <f t="shared" si="871"/>
        <v>-1161.2589996127522</v>
      </c>
      <c r="E11181" s="35">
        <f t="shared" si="872"/>
        <v>3336913.8934203591</v>
      </c>
      <c r="F11181" s="35">
        <f t="shared" si="873"/>
        <v>442841.23371042684</v>
      </c>
      <c r="G11181" s="33">
        <f t="shared" si="874"/>
        <v>1348522.4641816099</v>
      </c>
    </row>
    <row r="11182" spans="1:7" x14ac:dyDescent="0.2">
      <c r="A11182">
        <v>315</v>
      </c>
      <c r="B11182">
        <v>6</v>
      </c>
      <c r="C11182" s="35">
        <f t="shared" si="870"/>
        <v>2179.88099462429</v>
      </c>
      <c r="D11182" s="35">
        <f t="shared" si="871"/>
        <v>-1864.88099462429</v>
      </c>
      <c r="E11182" s="35">
        <f t="shared" si="872"/>
        <v>3336913.8934203591</v>
      </c>
      <c r="F11182" s="35">
        <f t="shared" si="873"/>
        <v>1456.095749420469</v>
      </c>
      <c r="G11182" s="33">
        <f t="shared" si="874"/>
        <v>3477781.1241108812</v>
      </c>
    </row>
    <row r="11183" spans="1:7" x14ac:dyDescent="0.2">
      <c r="A11183">
        <v>315</v>
      </c>
      <c r="B11183">
        <v>9</v>
      </c>
      <c r="C11183" s="35">
        <f t="shared" si="870"/>
        <v>2883.5029896358278</v>
      </c>
      <c r="D11183" s="35">
        <f t="shared" si="871"/>
        <v>-2568.5029896358278</v>
      </c>
      <c r="E11183" s="35">
        <f t="shared" si="872"/>
        <v>3336913.8934203591</v>
      </c>
      <c r="F11183" s="35">
        <f t="shared" si="873"/>
        <v>550238.7815164472</v>
      </c>
      <c r="G11183" s="33">
        <f t="shared" si="874"/>
        <v>6597207.6077681854</v>
      </c>
    </row>
    <row r="11184" spans="1:7" x14ac:dyDescent="0.2">
      <c r="A11184">
        <v>400</v>
      </c>
      <c r="B11184">
        <v>0</v>
      </c>
      <c r="C11184" s="35">
        <f t="shared" si="870"/>
        <v>772.63700460121436</v>
      </c>
      <c r="D11184" s="35">
        <f t="shared" si="871"/>
        <v>-372.63700460121436</v>
      </c>
      <c r="E11184" s="35">
        <f t="shared" si="872"/>
        <v>3033596.1241922732</v>
      </c>
      <c r="F11184" s="35">
        <f t="shared" si="873"/>
        <v>1874394.1953994662</v>
      </c>
      <c r="G11184" s="33">
        <f t="shared" si="874"/>
        <v>138858.33719816545</v>
      </c>
    </row>
    <row r="11185" spans="1:7" x14ac:dyDescent="0.2">
      <c r="A11185">
        <v>400</v>
      </c>
      <c r="B11185">
        <v>9</v>
      </c>
      <c r="C11185" s="35">
        <f t="shared" si="870"/>
        <v>2883.5029896358278</v>
      </c>
      <c r="D11185" s="35">
        <f t="shared" si="871"/>
        <v>-2483.5029896358278</v>
      </c>
      <c r="E11185" s="35">
        <f t="shared" si="872"/>
        <v>3033596.1241922732</v>
      </c>
      <c r="F11185" s="35">
        <f t="shared" si="873"/>
        <v>550238.7815164472</v>
      </c>
      <c r="G11185" s="33">
        <f t="shared" si="874"/>
        <v>6167787.0995300943</v>
      </c>
    </row>
    <row r="11186" spans="1:7" x14ac:dyDescent="0.2">
      <c r="A11186">
        <v>300</v>
      </c>
      <c r="B11186">
        <v>0</v>
      </c>
      <c r="C11186" s="35">
        <f t="shared" si="870"/>
        <v>772.63700460121436</v>
      </c>
      <c r="D11186" s="35">
        <f t="shared" si="871"/>
        <v>-472.63700460121436</v>
      </c>
      <c r="E11186" s="35">
        <f t="shared" si="872"/>
        <v>3391940.558578257</v>
      </c>
      <c r="F11186" s="35">
        <f t="shared" si="873"/>
        <v>1874394.1953994662</v>
      </c>
      <c r="G11186" s="33">
        <f t="shared" si="874"/>
        <v>223385.73811840834</v>
      </c>
    </row>
    <row r="11187" spans="1:7" x14ac:dyDescent="0.2">
      <c r="A11187">
        <v>934</v>
      </c>
      <c r="B11187">
        <v>0</v>
      </c>
      <c r="C11187" s="35">
        <f t="shared" si="870"/>
        <v>772.63700460121436</v>
      </c>
      <c r="D11187" s="35">
        <f t="shared" si="871"/>
        <v>161.36299539878564</v>
      </c>
      <c r="E11187" s="35">
        <f t="shared" si="872"/>
        <v>1458592.8445711201</v>
      </c>
      <c r="F11187" s="35">
        <f t="shared" si="873"/>
        <v>1874394.1953994662</v>
      </c>
      <c r="G11187" s="33">
        <f t="shared" si="874"/>
        <v>26038.016284068515</v>
      </c>
    </row>
    <row r="11188" spans="1:7" x14ac:dyDescent="0.2">
      <c r="A11188">
        <v>250</v>
      </c>
      <c r="B11188">
        <v>0</v>
      </c>
      <c r="C11188" s="35">
        <f t="shared" si="870"/>
        <v>772.63700460121436</v>
      </c>
      <c r="D11188" s="35">
        <f t="shared" si="871"/>
        <v>-522.63700460121436</v>
      </c>
      <c r="E11188" s="35">
        <f t="shared" si="872"/>
        <v>3578612.7757712486</v>
      </c>
      <c r="F11188" s="35">
        <f t="shared" si="873"/>
        <v>1874394.1953994662</v>
      </c>
      <c r="G11188" s="33">
        <f t="shared" si="874"/>
        <v>273149.43857852975</v>
      </c>
    </row>
    <row r="11189" spans="1:7" x14ac:dyDescent="0.2">
      <c r="A11189">
        <v>833</v>
      </c>
      <c r="B11189">
        <v>0</v>
      </c>
      <c r="C11189" s="35">
        <f t="shared" si="870"/>
        <v>772.63700460121436</v>
      </c>
      <c r="D11189" s="35">
        <f t="shared" si="871"/>
        <v>60.362995398785642</v>
      </c>
      <c r="E11189" s="35">
        <f t="shared" si="872"/>
        <v>1712753.7233009636</v>
      </c>
      <c r="F11189" s="35">
        <f t="shared" si="873"/>
        <v>1874394.1953994662</v>
      </c>
      <c r="G11189" s="33">
        <f t="shared" si="874"/>
        <v>3643.6912135138168</v>
      </c>
    </row>
    <row r="11190" spans="1:7" x14ac:dyDescent="0.2">
      <c r="A11190">
        <v>800</v>
      </c>
      <c r="B11190">
        <v>4</v>
      </c>
      <c r="C11190" s="35">
        <f t="shared" si="870"/>
        <v>1710.799664616598</v>
      </c>
      <c r="D11190" s="35">
        <f t="shared" si="871"/>
        <v>-910.79966461659797</v>
      </c>
      <c r="E11190" s="35">
        <f t="shared" si="872"/>
        <v>1800218.3866483383</v>
      </c>
      <c r="F11190" s="35">
        <f t="shared" si="873"/>
        <v>185694.20730919892</v>
      </c>
      <c r="G11190" s="33">
        <f t="shared" si="874"/>
        <v>829556.02906570735</v>
      </c>
    </row>
    <row r="11191" spans="1:7" x14ac:dyDescent="0.2">
      <c r="A11191">
        <v>313</v>
      </c>
      <c r="B11191">
        <v>2</v>
      </c>
      <c r="C11191" s="35">
        <f t="shared" si="870"/>
        <v>1241.7183346089062</v>
      </c>
      <c r="D11191" s="35">
        <f t="shared" si="871"/>
        <v>-928.71833460890616</v>
      </c>
      <c r="E11191" s="35">
        <f t="shared" si="872"/>
        <v>3344224.7821080792</v>
      </c>
      <c r="F11191" s="35">
        <f t="shared" si="873"/>
        <v>810006.90719254757</v>
      </c>
      <c r="G11191" s="33">
        <f t="shared" si="874"/>
        <v>862517.74503874022</v>
      </c>
    </row>
    <row r="11192" spans="1:7" x14ac:dyDescent="0.2">
      <c r="A11192">
        <v>420</v>
      </c>
      <c r="B11192">
        <v>0</v>
      </c>
      <c r="C11192" s="35">
        <f t="shared" si="870"/>
        <v>772.63700460121436</v>
      </c>
      <c r="D11192" s="35">
        <f t="shared" si="871"/>
        <v>-352.63700460121436</v>
      </c>
      <c r="E11192" s="35">
        <f t="shared" si="872"/>
        <v>2964327.2373150764</v>
      </c>
      <c r="F11192" s="35">
        <f t="shared" si="873"/>
        <v>1874394.1953994662</v>
      </c>
      <c r="G11192" s="33">
        <f t="shared" si="874"/>
        <v>124352.85701411687</v>
      </c>
    </row>
    <row r="11193" spans="1:7" x14ac:dyDescent="0.2">
      <c r="A11193">
        <v>960</v>
      </c>
      <c r="B11193">
        <v>3</v>
      </c>
      <c r="C11193" s="35">
        <f t="shared" si="870"/>
        <v>1476.2589996127522</v>
      </c>
      <c r="D11193" s="35">
        <f t="shared" si="871"/>
        <v>-516.25899961275218</v>
      </c>
      <c r="E11193" s="35">
        <f t="shared" si="872"/>
        <v>1396467.2916307643</v>
      </c>
      <c r="F11193" s="35">
        <f t="shared" si="873"/>
        <v>442841.23371042684</v>
      </c>
      <c r="G11193" s="33">
        <f t="shared" si="874"/>
        <v>266523.35468115966</v>
      </c>
    </row>
    <row r="11194" spans="1:7" x14ac:dyDescent="0.2">
      <c r="A11194">
        <v>900</v>
      </c>
      <c r="B11194">
        <v>9</v>
      </c>
      <c r="C11194" s="35">
        <f t="shared" si="870"/>
        <v>2883.5029896358278</v>
      </c>
      <c r="D11194" s="35">
        <f t="shared" si="871"/>
        <v>-1983.5029896358278</v>
      </c>
      <c r="E11194" s="35">
        <f t="shared" si="872"/>
        <v>1541873.9522623545</v>
      </c>
      <c r="F11194" s="35">
        <f t="shared" si="873"/>
        <v>550238.7815164472</v>
      </c>
      <c r="G11194" s="33">
        <f t="shared" si="874"/>
        <v>3934284.1098942668</v>
      </c>
    </row>
    <row r="11195" spans="1:7" x14ac:dyDescent="0.2">
      <c r="A11195">
        <v>3150</v>
      </c>
      <c r="B11195">
        <v>4</v>
      </c>
      <c r="C11195" s="35">
        <f t="shared" si="870"/>
        <v>1710.799664616598</v>
      </c>
      <c r="D11195" s="35">
        <f t="shared" si="871"/>
        <v>1439.200335383402</v>
      </c>
      <c r="E11195" s="35">
        <f t="shared" si="872"/>
        <v>1016624.1785777205</v>
      </c>
      <c r="F11195" s="35">
        <f t="shared" si="873"/>
        <v>185694.20730919892</v>
      </c>
      <c r="G11195" s="33">
        <f t="shared" si="874"/>
        <v>2071297.6053676968</v>
      </c>
    </row>
    <row r="11196" spans="1:7" x14ac:dyDescent="0.2">
      <c r="A11196">
        <v>2816.6669999999999</v>
      </c>
      <c r="B11196">
        <v>14</v>
      </c>
      <c r="C11196" s="35">
        <f t="shared" si="870"/>
        <v>4056.2063146550572</v>
      </c>
      <c r="D11196" s="35">
        <f t="shared" si="871"/>
        <v>-1239.5393146550573</v>
      </c>
      <c r="E11196" s="35">
        <f t="shared" si="872"/>
        <v>455550.52093855158</v>
      </c>
      <c r="F11196" s="35">
        <f t="shared" si="873"/>
        <v>3665249.5327460086</v>
      </c>
      <c r="G11196" s="33">
        <f t="shared" si="874"/>
        <v>1536457.7125755292</v>
      </c>
    </row>
    <row r="11197" spans="1:7" x14ac:dyDescent="0.2">
      <c r="A11197">
        <v>3266.6669999999999</v>
      </c>
      <c r="B11197">
        <v>12</v>
      </c>
      <c r="C11197" s="35">
        <f t="shared" si="870"/>
        <v>3587.1249846473656</v>
      </c>
      <c r="D11197" s="35">
        <f t="shared" si="871"/>
        <v>-320.45798464736572</v>
      </c>
      <c r="E11197" s="35">
        <f t="shared" si="872"/>
        <v>1265500.8662016247</v>
      </c>
      <c r="F11197" s="35">
        <f t="shared" si="873"/>
        <v>2089189.2910115072</v>
      </c>
      <c r="G11197" s="33">
        <f t="shared" si="874"/>
        <v>102693.31992425128</v>
      </c>
    </row>
    <row r="11198" spans="1:7" x14ac:dyDescent="0.2">
      <c r="A11198">
        <v>3266.6669999999999</v>
      </c>
      <c r="B11198">
        <v>12</v>
      </c>
      <c r="C11198" s="35">
        <f t="shared" si="870"/>
        <v>3587.1249846473656</v>
      </c>
      <c r="D11198" s="35">
        <f t="shared" si="871"/>
        <v>-320.45798464736572</v>
      </c>
      <c r="E11198" s="35">
        <f t="shared" si="872"/>
        <v>1265500.8662016247</v>
      </c>
      <c r="F11198" s="35">
        <f t="shared" si="873"/>
        <v>2089189.2910115072</v>
      </c>
      <c r="G11198" s="33">
        <f t="shared" si="874"/>
        <v>102693.31992425128</v>
      </c>
    </row>
    <row r="11199" spans="1:7" x14ac:dyDescent="0.2">
      <c r="A11199">
        <v>1080</v>
      </c>
      <c r="B11199">
        <v>6</v>
      </c>
      <c r="C11199" s="35">
        <f t="shared" si="870"/>
        <v>2179.88099462429</v>
      </c>
      <c r="D11199" s="35">
        <f t="shared" si="871"/>
        <v>-1099.88099462429</v>
      </c>
      <c r="E11199" s="35">
        <f t="shared" si="872"/>
        <v>1127253.9703675837</v>
      </c>
      <c r="F11199" s="35">
        <f t="shared" si="873"/>
        <v>1456.095749420469</v>
      </c>
      <c r="G11199" s="33">
        <f t="shared" si="874"/>
        <v>1209738.2023357174</v>
      </c>
    </row>
    <row r="11200" spans="1:7" x14ac:dyDescent="0.2">
      <c r="A11200">
        <v>720</v>
      </c>
      <c r="B11200">
        <v>9</v>
      </c>
      <c r="C11200" s="35">
        <f t="shared" si="870"/>
        <v>2883.5029896358278</v>
      </c>
      <c r="D11200" s="35">
        <f t="shared" si="871"/>
        <v>-2163.5029896358278</v>
      </c>
      <c r="E11200" s="35">
        <f t="shared" si="872"/>
        <v>2021293.9341571252</v>
      </c>
      <c r="F11200" s="35">
        <f t="shared" si="873"/>
        <v>550238.7815164472</v>
      </c>
      <c r="G11200" s="33">
        <f t="shared" si="874"/>
        <v>4680745.1861631647</v>
      </c>
    </row>
    <row r="11201" spans="1:7" x14ac:dyDescent="0.2">
      <c r="A11201">
        <v>1200</v>
      </c>
      <c r="B11201">
        <v>11</v>
      </c>
      <c r="C11201" s="35">
        <f t="shared" si="870"/>
        <v>3352.5843196435194</v>
      </c>
      <c r="D11201" s="35">
        <f t="shared" si="871"/>
        <v>-2152.5843196435194</v>
      </c>
      <c r="E11201" s="35">
        <f t="shared" si="872"/>
        <v>886840.64910440333</v>
      </c>
      <c r="F11201" s="35">
        <f t="shared" si="873"/>
        <v>1466187.1407655939</v>
      </c>
      <c r="G11201" s="33">
        <f t="shared" si="874"/>
        <v>4633619.2531751534</v>
      </c>
    </row>
    <row r="11202" spans="1:7" x14ac:dyDescent="0.2">
      <c r="A11202">
        <v>640</v>
      </c>
      <c r="B11202">
        <v>8</v>
      </c>
      <c r="C11202" s="35">
        <f t="shared" si="870"/>
        <v>2648.9623246319816</v>
      </c>
      <c r="D11202" s="35">
        <f t="shared" si="871"/>
        <v>-2008.9623246319816</v>
      </c>
      <c r="E11202" s="35">
        <f t="shared" si="872"/>
        <v>2255169.4816659121</v>
      </c>
      <c r="F11202" s="35">
        <f t="shared" si="873"/>
        <v>257292.5725132121</v>
      </c>
      <c r="G11202" s="33">
        <f t="shared" si="874"/>
        <v>4035929.6217907355</v>
      </c>
    </row>
    <row r="11203" spans="1:7" x14ac:dyDescent="0.2">
      <c r="A11203">
        <v>5600</v>
      </c>
      <c r="B11203">
        <v>12</v>
      </c>
      <c r="C11203" s="35">
        <f t="shared" ref="C11203:C11266" si="875">$J$20+$J$21*B11203</f>
        <v>3587.1249846473656</v>
      </c>
      <c r="D11203" s="35">
        <f t="shared" ref="D11203:D11266" si="876">A11203-C11203</f>
        <v>2012.8750153526344</v>
      </c>
      <c r="E11203" s="35">
        <f t="shared" ref="E11203:E11266" si="877">(A11203-$J$16)^2</f>
        <v>11959685.536121119</v>
      </c>
      <c r="F11203" s="35">
        <f t="shared" ref="F11203:F11266" si="878">(C11203-$J$16)^2</f>
        <v>2089189.2910115072</v>
      </c>
      <c r="G11203" s="33">
        <f t="shared" ref="G11203:G11266" si="879">(A11203-C11203)^2</f>
        <v>4051665.8274308681</v>
      </c>
    </row>
    <row r="11204" spans="1:7" x14ac:dyDescent="0.2">
      <c r="A11204">
        <v>3500</v>
      </c>
      <c r="B11204">
        <v>12</v>
      </c>
      <c r="C11204" s="35">
        <f t="shared" si="875"/>
        <v>3587.1249846473656</v>
      </c>
      <c r="D11204" s="35">
        <f t="shared" si="876"/>
        <v>-87.124984647365636</v>
      </c>
      <c r="E11204" s="35">
        <f t="shared" si="877"/>
        <v>1844918.6582267773</v>
      </c>
      <c r="F11204" s="35">
        <f t="shared" si="878"/>
        <v>2089189.2910115072</v>
      </c>
      <c r="G11204" s="33">
        <f t="shared" si="879"/>
        <v>7590.7629498036977</v>
      </c>
    </row>
    <row r="11205" spans="1:7" x14ac:dyDescent="0.2">
      <c r="A11205">
        <v>2400</v>
      </c>
      <c r="B11205">
        <v>6</v>
      </c>
      <c r="C11205" s="35">
        <f t="shared" si="875"/>
        <v>2179.88099462429</v>
      </c>
      <c r="D11205" s="35">
        <f t="shared" si="876"/>
        <v>220.11900537571</v>
      </c>
      <c r="E11205" s="35">
        <f t="shared" si="877"/>
        <v>66707.436472598492</v>
      </c>
      <c r="F11205" s="35">
        <f t="shared" si="878"/>
        <v>1456.095749420469</v>
      </c>
      <c r="G11205" s="33">
        <f t="shared" si="879"/>
        <v>48452.376527591849</v>
      </c>
    </row>
    <row r="11206" spans="1:7" x14ac:dyDescent="0.2">
      <c r="A11206">
        <v>1800</v>
      </c>
      <c r="B11206">
        <v>6</v>
      </c>
      <c r="C11206" s="35">
        <f t="shared" si="875"/>
        <v>2179.88099462429</v>
      </c>
      <c r="D11206" s="35">
        <f t="shared" si="876"/>
        <v>-379.88099462429</v>
      </c>
      <c r="E11206" s="35">
        <f t="shared" si="877"/>
        <v>116774.04278850088</v>
      </c>
      <c r="F11206" s="35">
        <f t="shared" si="878"/>
        <v>1456.095749420469</v>
      </c>
      <c r="G11206" s="33">
        <f t="shared" si="879"/>
        <v>144309.57007673985</v>
      </c>
    </row>
    <row r="11207" spans="1:7" x14ac:dyDescent="0.2">
      <c r="A11207">
        <v>1800</v>
      </c>
      <c r="B11207">
        <v>8</v>
      </c>
      <c r="C11207" s="35">
        <f t="shared" si="875"/>
        <v>2648.9623246319816</v>
      </c>
      <c r="D11207" s="35">
        <f t="shared" si="876"/>
        <v>-848.96232463198157</v>
      </c>
      <c r="E11207" s="35">
        <f t="shared" si="877"/>
        <v>116774.04278850088</v>
      </c>
      <c r="F11207" s="35">
        <f t="shared" si="878"/>
        <v>257292.5725132121</v>
      </c>
      <c r="G11207" s="33">
        <f t="shared" si="879"/>
        <v>720737.02864453802</v>
      </c>
    </row>
    <row r="11208" spans="1:7" x14ac:dyDescent="0.2">
      <c r="A11208">
        <v>1500</v>
      </c>
      <c r="B11208">
        <v>2</v>
      </c>
      <c r="C11208" s="35">
        <f t="shared" si="875"/>
        <v>1241.7183346089062</v>
      </c>
      <c r="D11208" s="35">
        <f t="shared" si="876"/>
        <v>258.28166539109384</v>
      </c>
      <c r="E11208" s="35">
        <f t="shared" si="877"/>
        <v>411807.34594645206</v>
      </c>
      <c r="F11208" s="35">
        <f t="shared" si="878"/>
        <v>810006.90719254757</v>
      </c>
      <c r="G11208" s="33">
        <f t="shared" si="879"/>
        <v>66709.418677196954</v>
      </c>
    </row>
    <row r="11209" spans="1:7" x14ac:dyDescent="0.2">
      <c r="A11209">
        <v>1000</v>
      </c>
      <c r="B11209">
        <v>6</v>
      </c>
      <c r="C11209" s="35">
        <f t="shared" si="875"/>
        <v>2179.88099462429</v>
      </c>
      <c r="D11209" s="35">
        <f t="shared" si="876"/>
        <v>-1179.88099462429</v>
      </c>
      <c r="E11209" s="35">
        <f t="shared" si="877"/>
        <v>1303529.5178763708</v>
      </c>
      <c r="F11209" s="35">
        <f t="shared" si="878"/>
        <v>1456.095749420469</v>
      </c>
      <c r="G11209" s="33">
        <f t="shared" si="879"/>
        <v>1392119.1614756039</v>
      </c>
    </row>
    <row r="11210" spans="1:7" x14ac:dyDescent="0.2">
      <c r="A11210">
        <v>1500</v>
      </c>
      <c r="B11210">
        <v>6</v>
      </c>
      <c r="C11210" s="35">
        <f t="shared" si="875"/>
        <v>2179.88099462429</v>
      </c>
      <c r="D11210" s="35">
        <f t="shared" si="876"/>
        <v>-679.88099462429</v>
      </c>
      <c r="E11210" s="35">
        <f t="shared" si="877"/>
        <v>411807.34594645206</v>
      </c>
      <c r="F11210" s="35">
        <f t="shared" si="878"/>
        <v>1456.095749420469</v>
      </c>
      <c r="G11210" s="33">
        <f t="shared" si="879"/>
        <v>462238.16685131384</v>
      </c>
    </row>
    <row r="11211" spans="1:7" x14ac:dyDescent="0.2">
      <c r="A11211">
        <v>570</v>
      </c>
      <c r="B11211">
        <v>3</v>
      </c>
      <c r="C11211" s="35">
        <f t="shared" si="875"/>
        <v>1476.2589996127522</v>
      </c>
      <c r="D11211" s="35">
        <f t="shared" si="876"/>
        <v>-906.25899961275218</v>
      </c>
      <c r="E11211" s="35">
        <f t="shared" si="877"/>
        <v>2470310.5857361006</v>
      </c>
      <c r="F11211" s="35">
        <f t="shared" si="878"/>
        <v>442841.23371042684</v>
      </c>
      <c r="G11211" s="33">
        <f t="shared" si="879"/>
        <v>821305.37437910633</v>
      </c>
    </row>
    <row r="11212" spans="1:7" x14ac:dyDescent="0.2">
      <c r="A11212">
        <v>2400</v>
      </c>
      <c r="B11212">
        <v>4</v>
      </c>
      <c r="C11212" s="35">
        <f t="shared" si="875"/>
        <v>1710.799664616598</v>
      </c>
      <c r="D11212" s="35">
        <f t="shared" si="876"/>
        <v>689.20033538340203</v>
      </c>
      <c r="E11212" s="35">
        <f t="shared" si="877"/>
        <v>66707.436472598492</v>
      </c>
      <c r="F11212" s="35">
        <f t="shared" si="878"/>
        <v>185694.20730919892</v>
      </c>
      <c r="G11212" s="33">
        <f t="shared" si="879"/>
        <v>474997.10229259386</v>
      </c>
    </row>
    <row r="11213" spans="1:7" x14ac:dyDescent="0.2">
      <c r="A11213">
        <v>390</v>
      </c>
      <c r="B11213">
        <v>3</v>
      </c>
      <c r="C11213" s="35">
        <f t="shared" si="875"/>
        <v>1476.2589996127522</v>
      </c>
      <c r="D11213" s="35">
        <f t="shared" si="876"/>
        <v>-1086.2589996127522</v>
      </c>
      <c r="E11213" s="35">
        <f t="shared" si="877"/>
        <v>3068530.5676308717</v>
      </c>
      <c r="F11213" s="35">
        <f t="shared" si="878"/>
        <v>442841.23371042684</v>
      </c>
      <c r="G11213" s="33">
        <f t="shared" si="879"/>
        <v>1179958.6142396971</v>
      </c>
    </row>
    <row r="11214" spans="1:7" x14ac:dyDescent="0.2">
      <c r="A11214">
        <v>1800</v>
      </c>
      <c r="B11214">
        <v>8</v>
      </c>
      <c r="C11214" s="35">
        <f t="shared" si="875"/>
        <v>2648.9623246319816</v>
      </c>
      <c r="D11214" s="35">
        <f t="shared" si="876"/>
        <v>-848.96232463198157</v>
      </c>
      <c r="E11214" s="35">
        <f t="shared" si="877"/>
        <v>116774.04278850088</v>
      </c>
      <c r="F11214" s="35">
        <f t="shared" si="878"/>
        <v>257292.5725132121</v>
      </c>
      <c r="G11214" s="33">
        <f t="shared" si="879"/>
        <v>720737.02864453802</v>
      </c>
    </row>
    <row r="11215" spans="1:7" x14ac:dyDescent="0.2">
      <c r="A11215">
        <v>1800</v>
      </c>
      <c r="B11215">
        <v>8</v>
      </c>
      <c r="C11215" s="35">
        <f t="shared" si="875"/>
        <v>2648.9623246319816</v>
      </c>
      <c r="D11215" s="35">
        <f t="shared" si="876"/>
        <v>-848.96232463198157</v>
      </c>
      <c r="E11215" s="35">
        <f t="shared" si="877"/>
        <v>116774.04278850088</v>
      </c>
      <c r="F11215" s="35">
        <f t="shared" si="878"/>
        <v>257292.5725132121</v>
      </c>
      <c r="G11215" s="33">
        <f t="shared" si="879"/>
        <v>720737.02864453802</v>
      </c>
    </row>
    <row r="11216" spans="1:7" x14ac:dyDescent="0.2">
      <c r="A11216">
        <v>2400</v>
      </c>
      <c r="B11216">
        <v>7</v>
      </c>
      <c r="C11216" s="35">
        <f t="shared" si="875"/>
        <v>2414.4216596281358</v>
      </c>
      <c r="D11216" s="35">
        <f t="shared" si="876"/>
        <v>-14.421659628135785</v>
      </c>
      <c r="E11216" s="35">
        <f t="shared" si="877"/>
        <v>66707.436472598492</v>
      </c>
      <c r="F11216" s="35">
        <f t="shared" si="878"/>
        <v>74365.010590870079</v>
      </c>
      <c r="G11216" s="33">
        <f t="shared" si="879"/>
        <v>207.98426642980161</v>
      </c>
    </row>
    <row r="11217" spans="1:7" x14ac:dyDescent="0.2">
      <c r="A11217">
        <v>2400</v>
      </c>
      <c r="B11217">
        <v>0</v>
      </c>
      <c r="C11217" s="35">
        <f t="shared" si="875"/>
        <v>772.63700460121436</v>
      </c>
      <c r="D11217" s="35">
        <f t="shared" si="876"/>
        <v>1627.3629953987856</v>
      </c>
      <c r="E11217" s="35">
        <f t="shared" si="877"/>
        <v>66707.436472598492</v>
      </c>
      <c r="F11217" s="35">
        <f t="shared" si="878"/>
        <v>1874394.1953994662</v>
      </c>
      <c r="G11217" s="33">
        <f t="shared" si="879"/>
        <v>2648310.318793308</v>
      </c>
    </row>
    <row r="11218" spans="1:7" x14ac:dyDescent="0.2">
      <c r="A11218">
        <v>1200</v>
      </c>
      <c r="B11218">
        <v>0</v>
      </c>
      <c r="C11218" s="35">
        <f t="shared" si="875"/>
        <v>772.63700460121436</v>
      </c>
      <c r="D11218" s="35">
        <f t="shared" si="876"/>
        <v>427.36299539878564</v>
      </c>
      <c r="E11218" s="35">
        <f t="shared" si="877"/>
        <v>886840.64910440333</v>
      </c>
      <c r="F11218" s="35">
        <f t="shared" si="878"/>
        <v>1874394.1953994662</v>
      </c>
      <c r="G11218" s="33">
        <f t="shared" si="879"/>
        <v>182639.12983622248</v>
      </c>
    </row>
    <row r="11219" spans="1:7" x14ac:dyDescent="0.2">
      <c r="A11219">
        <v>1750</v>
      </c>
      <c r="B11219">
        <v>9</v>
      </c>
      <c r="C11219" s="35">
        <f t="shared" si="875"/>
        <v>2883.5029896358278</v>
      </c>
      <c r="D11219" s="35">
        <f t="shared" si="876"/>
        <v>-1133.5029896358278</v>
      </c>
      <c r="E11219" s="35">
        <f t="shared" si="877"/>
        <v>153446.25998149277</v>
      </c>
      <c r="F11219" s="35">
        <f t="shared" si="878"/>
        <v>550238.7815164472</v>
      </c>
      <c r="G11219" s="33">
        <f t="shared" si="879"/>
        <v>1284829.0275133597</v>
      </c>
    </row>
    <row r="11220" spans="1:7" x14ac:dyDescent="0.2">
      <c r="A11220">
        <v>1600</v>
      </c>
      <c r="B11220">
        <v>9</v>
      </c>
      <c r="C11220" s="35">
        <f t="shared" si="875"/>
        <v>2883.5029896358278</v>
      </c>
      <c r="D11220" s="35">
        <f t="shared" si="876"/>
        <v>-1283.5029896358278</v>
      </c>
      <c r="E11220" s="35">
        <f t="shared" si="877"/>
        <v>293462.91156046838</v>
      </c>
      <c r="F11220" s="35">
        <f t="shared" si="878"/>
        <v>550238.7815164472</v>
      </c>
      <c r="G11220" s="33">
        <f t="shared" si="879"/>
        <v>1647379.924404108</v>
      </c>
    </row>
    <row r="11221" spans="1:7" x14ac:dyDescent="0.2">
      <c r="A11221">
        <v>611</v>
      </c>
      <c r="B11221">
        <v>6</v>
      </c>
      <c r="C11221" s="35">
        <f t="shared" si="875"/>
        <v>2179.88099462429</v>
      </c>
      <c r="D11221" s="35">
        <f t="shared" si="876"/>
        <v>-1568.88099462429</v>
      </c>
      <c r="E11221" s="35">
        <f t="shared" si="877"/>
        <v>2343110.3676378476</v>
      </c>
      <c r="F11221" s="35">
        <f t="shared" si="878"/>
        <v>1456.095749420469</v>
      </c>
      <c r="G11221" s="33">
        <f t="shared" si="879"/>
        <v>2461387.5752933016</v>
      </c>
    </row>
    <row r="11222" spans="1:7" x14ac:dyDescent="0.2">
      <c r="A11222">
        <v>372</v>
      </c>
      <c r="B11222">
        <v>0</v>
      </c>
      <c r="C11222" s="35">
        <f t="shared" si="875"/>
        <v>772.63700460121436</v>
      </c>
      <c r="D11222" s="35">
        <f t="shared" si="876"/>
        <v>-400.63700460121436</v>
      </c>
      <c r="E11222" s="35">
        <f t="shared" si="877"/>
        <v>3131916.5658203484</v>
      </c>
      <c r="F11222" s="35">
        <f t="shared" si="878"/>
        <v>1874394.1953994662</v>
      </c>
      <c r="G11222" s="33">
        <f t="shared" si="879"/>
        <v>160510.00945583347</v>
      </c>
    </row>
    <row r="11223" spans="1:7" x14ac:dyDescent="0.2">
      <c r="A11223">
        <v>800</v>
      </c>
      <c r="B11223">
        <v>6</v>
      </c>
      <c r="C11223" s="35">
        <f t="shared" si="875"/>
        <v>2179.88099462429</v>
      </c>
      <c r="D11223" s="35">
        <f t="shared" si="876"/>
        <v>-1379.88099462429</v>
      </c>
      <c r="E11223" s="35">
        <f t="shared" si="877"/>
        <v>1800218.3866483383</v>
      </c>
      <c r="F11223" s="35">
        <f t="shared" si="878"/>
        <v>1456.095749420469</v>
      </c>
      <c r="G11223" s="33">
        <f t="shared" si="879"/>
        <v>1904071.5593253199</v>
      </c>
    </row>
    <row r="11224" spans="1:7" x14ac:dyDescent="0.2">
      <c r="A11224">
        <v>750</v>
      </c>
      <c r="B11224">
        <v>5</v>
      </c>
      <c r="C11224" s="35">
        <f t="shared" si="875"/>
        <v>1945.340329620444</v>
      </c>
      <c r="D11224" s="35">
        <f t="shared" si="876"/>
        <v>-1195.340329620444</v>
      </c>
      <c r="E11224" s="35">
        <f t="shared" si="877"/>
        <v>1936890.6038413302</v>
      </c>
      <c r="F11224" s="35">
        <f t="shared" si="878"/>
        <v>38565.827988863377</v>
      </c>
      <c r="G11224" s="33">
        <f t="shared" si="879"/>
        <v>1428838.5036171116</v>
      </c>
    </row>
    <row r="11225" spans="1:7" x14ac:dyDescent="0.2">
      <c r="A11225">
        <v>1000</v>
      </c>
      <c r="B11225">
        <v>9</v>
      </c>
      <c r="C11225" s="35">
        <f t="shared" si="875"/>
        <v>2883.5029896358278</v>
      </c>
      <c r="D11225" s="35">
        <f t="shared" si="876"/>
        <v>-1883.5029896358278</v>
      </c>
      <c r="E11225" s="35">
        <f t="shared" si="877"/>
        <v>1303529.5178763708</v>
      </c>
      <c r="F11225" s="35">
        <f t="shared" si="878"/>
        <v>550238.7815164472</v>
      </c>
      <c r="G11225" s="33">
        <f t="shared" si="879"/>
        <v>3547583.5119671011</v>
      </c>
    </row>
    <row r="11226" spans="1:7" x14ac:dyDescent="0.2">
      <c r="A11226">
        <v>800</v>
      </c>
      <c r="B11226">
        <v>6</v>
      </c>
      <c r="C11226" s="35">
        <f t="shared" si="875"/>
        <v>2179.88099462429</v>
      </c>
      <c r="D11226" s="35">
        <f t="shared" si="876"/>
        <v>-1379.88099462429</v>
      </c>
      <c r="E11226" s="35">
        <f t="shared" si="877"/>
        <v>1800218.3866483383</v>
      </c>
      <c r="F11226" s="35">
        <f t="shared" si="878"/>
        <v>1456.095749420469</v>
      </c>
      <c r="G11226" s="33">
        <f t="shared" si="879"/>
        <v>1904071.5593253199</v>
      </c>
    </row>
    <row r="11227" spans="1:7" x14ac:dyDescent="0.2">
      <c r="A11227">
        <v>800</v>
      </c>
      <c r="B11227">
        <v>6</v>
      </c>
      <c r="C11227" s="35">
        <f t="shared" si="875"/>
        <v>2179.88099462429</v>
      </c>
      <c r="D11227" s="35">
        <f t="shared" si="876"/>
        <v>-1379.88099462429</v>
      </c>
      <c r="E11227" s="35">
        <f t="shared" si="877"/>
        <v>1800218.3866483383</v>
      </c>
      <c r="F11227" s="35">
        <f t="shared" si="878"/>
        <v>1456.095749420469</v>
      </c>
      <c r="G11227" s="33">
        <f t="shared" si="879"/>
        <v>1904071.5593253199</v>
      </c>
    </row>
    <row r="11228" spans="1:7" x14ac:dyDescent="0.2">
      <c r="A11228">
        <v>750</v>
      </c>
      <c r="B11228">
        <v>0</v>
      </c>
      <c r="C11228" s="35">
        <f t="shared" si="875"/>
        <v>772.63700460121436</v>
      </c>
      <c r="D11228" s="35">
        <f t="shared" si="876"/>
        <v>-22.637004601214358</v>
      </c>
      <c r="E11228" s="35">
        <f t="shared" si="877"/>
        <v>1936890.6038413302</v>
      </c>
      <c r="F11228" s="35">
        <f t="shared" si="878"/>
        <v>1874394.1953994662</v>
      </c>
      <c r="G11228" s="33">
        <f t="shared" si="879"/>
        <v>512.43397731539994</v>
      </c>
    </row>
    <row r="11229" spans="1:7" x14ac:dyDescent="0.2">
      <c r="A11229">
        <v>800</v>
      </c>
      <c r="B11229">
        <v>7</v>
      </c>
      <c r="C11229" s="35">
        <f t="shared" si="875"/>
        <v>2414.4216596281358</v>
      </c>
      <c r="D11229" s="35">
        <f t="shared" si="876"/>
        <v>-1614.4216596281358</v>
      </c>
      <c r="E11229" s="35">
        <f t="shared" si="877"/>
        <v>1800218.3866483383</v>
      </c>
      <c r="F11229" s="35">
        <f t="shared" si="878"/>
        <v>74365.010590870079</v>
      </c>
      <c r="G11229" s="33">
        <f t="shared" si="879"/>
        <v>2606357.2950764643</v>
      </c>
    </row>
    <row r="11230" spans="1:7" x14ac:dyDescent="0.2">
      <c r="A11230">
        <v>450</v>
      </c>
      <c r="B11230">
        <v>0</v>
      </c>
      <c r="C11230" s="35">
        <f t="shared" si="875"/>
        <v>772.63700460121436</v>
      </c>
      <c r="D11230" s="35">
        <f t="shared" si="876"/>
        <v>-322.63700460121436</v>
      </c>
      <c r="E11230" s="35">
        <f t="shared" si="877"/>
        <v>2861923.9069992811</v>
      </c>
      <c r="F11230" s="35">
        <f t="shared" si="878"/>
        <v>1874394.1953994662</v>
      </c>
      <c r="G11230" s="33">
        <f t="shared" si="879"/>
        <v>104094.63673804402</v>
      </c>
    </row>
    <row r="11231" spans="1:7" x14ac:dyDescent="0.2">
      <c r="A11231">
        <v>450</v>
      </c>
      <c r="B11231">
        <v>0</v>
      </c>
      <c r="C11231" s="35">
        <f t="shared" si="875"/>
        <v>772.63700460121436</v>
      </c>
      <c r="D11231" s="35">
        <f t="shared" si="876"/>
        <v>-322.63700460121436</v>
      </c>
      <c r="E11231" s="35">
        <f t="shared" si="877"/>
        <v>2861923.9069992811</v>
      </c>
      <c r="F11231" s="35">
        <f t="shared" si="878"/>
        <v>1874394.1953994662</v>
      </c>
      <c r="G11231" s="33">
        <f t="shared" si="879"/>
        <v>104094.63673804402</v>
      </c>
    </row>
    <row r="11232" spans="1:7" x14ac:dyDescent="0.2">
      <c r="A11232">
        <v>450</v>
      </c>
      <c r="B11232">
        <v>4</v>
      </c>
      <c r="C11232" s="35">
        <f t="shared" si="875"/>
        <v>1710.799664616598</v>
      </c>
      <c r="D11232" s="35">
        <f t="shared" si="876"/>
        <v>-1260.799664616598</v>
      </c>
      <c r="E11232" s="35">
        <f t="shared" si="877"/>
        <v>2861923.9069992811</v>
      </c>
      <c r="F11232" s="35">
        <f t="shared" si="878"/>
        <v>185694.20730919892</v>
      </c>
      <c r="G11232" s="33">
        <f t="shared" si="879"/>
        <v>1589615.7942973259</v>
      </c>
    </row>
    <row r="11233" spans="1:7" x14ac:dyDescent="0.2">
      <c r="A11233">
        <v>450</v>
      </c>
      <c r="B11233">
        <v>8</v>
      </c>
      <c r="C11233" s="35">
        <f t="shared" si="875"/>
        <v>2648.9623246319816</v>
      </c>
      <c r="D11233" s="35">
        <f t="shared" si="876"/>
        <v>-2198.9623246319816</v>
      </c>
      <c r="E11233" s="35">
        <f t="shared" si="877"/>
        <v>2861923.9069992811</v>
      </c>
      <c r="F11233" s="35">
        <f t="shared" si="878"/>
        <v>257292.5725132121</v>
      </c>
      <c r="G11233" s="33">
        <f t="shared" si="879"/>
        <v>4835435.3051508879</v>
      </c>
    </row>
    <row r="11234" spans="1:7" x14ac:dyDescent="0.2">
      <c r="A11234">
        <v>450</v>
      </c>
      <c r="B11234">
        <v>4</v>
      </c>
      <c r="C11234" s="35">
        <f t="shared" si="875"/>
        <v>1710.799664616598</v>
      </c>
      <c r="D11234" s="35">
        <f t="shared" si="876"/>
        <v>-1260.799664616598</v>
      </c>
      <c r="E11234" s="35">
        <f t="shared" si="877"/>
        <v>2861923.9069992811</v>
      </c>
      <c r="F11234" s="35">
        <f t="shared" si="878"/>
        <v>185694.20730919892</v>
      </c>
      <c r="G11234" s="33">
        <f t="shared" si="879"/>
        <v>1589615.7942973259</v>
      </c>
    </row>
    <row r="11235" spans="1:7" x14ac:dyDescent="0.2">
      <c r="A11235">
        <v>1500</v>
      </c>
      <c r="B11235">
        <v>5</v>
      </c>
      <c r="C11235" s="35">
        <f t="shared" si="875"/>
        <v>1945.340329620444</v>
      </c>
      <c r="D11235" s="35">
        <f t="shared" si="876"/>
        <v>-445.34032962044398</v>
      </c>
      <c r="E11235" s="35">
        <f t="shared" si="877"/>
        <v>411807.34594645206</v>
      </c>
      <c r="F11235" s="35">
        <f t="shared" si="878"/>
        <v>38565.827988863377</v>
      </c>
      <c r="G11235" s="33">
        <f t="shared" si="879"/>
        <v>198328.00918644571</v>
      </c>
    </row>
    <row r="11236" spans="1:7" x14ac:dyDescent="0.2">
      <c r="A11236">
        <v>479</v>
      </c>
      <c r="B11236">
        <v>0</v>
      </c>
      <c r="C11236" s="35">
        <f t="shared" si="875"/>
        <v>772.63700460121436</v>
      </c>
      <c r="D11236" s="35">
        <f t="shared" si="876"/>
        <v>-293.63700460121436</v>
      </c>
      <c r="E11236" s="35">
        <f t="shared" si="877"/>
        <v>2764645.0210273461</v>
      </c>
      <c r="F11236" s="35">
        <f t="shared" si="878"/>
        <v>1874394.1953994662</v>
      </c>
      <c r="G11236" s="33">
        <f t="shared" si="879"/>
        <v>86222.690471173584</v>
      </c>
    </row>
    <row r="11237" spans="1:7" x14ac:dyDescent="0.2">
      <c r="A11237">
        <v>1000</v>
      </c>
      <c r="B11237">
        <v>0</v>
      </c>
      <c r="C11237" s="35">
        <f t="shared" si="875"/>
        <v>772.63700460121436</v>
      </c>
      <c r="D11237" s="35">
        <f t="shared" si="876"/>
        <v>227.36299539878564</v>
      </c>
      <c r="E11237" s="35">
        <f t="shared" si="877"/>
        <v>1303529.5178763708</v>
      </c>
      <c r="F11237" s="35">
        <f t="shared" si="878"/>
        <v>1874394.1953994662</v>
      </c>
      <c r="G11237" s="33">
        <f t="shared" si="879"/>
        <v>51693.93167670822</v>
      </c>
    </row>
    <row r="11238" spans="1:7" x14ac:dyDescent="0.2">
      <c r="A11238">
        <v>1200</v>
      </c>
      <c r="B11238">
        <v>8</v>
      </c>
      <c r="C11238" s="35">
        <f t="shared" si="875"/>
        <v>2648.9623246319816</v>
      </c>
      <c r="D11238" s="35">
        <f t="shared" si="876"/>
        <v>-1448.9623246319816</v>
      </c>
      <c r="E11238" s="35">
        <f t="shared" si="877"/>
        <v>886840.64910440333</v>
      </c>
      <c r="F11238" s="35">
        <f t="shared" si="878"/>
        <v>257292.5725132121</v>
      </c>
      <c r="G11238" s="33">
        <f t="shared" si="879"/>
        <v>2099491.8182029161</v>
      </c>
    </row>
    <row r="11239" spans="1:7" x14ac:dyDescent="0.2">
      <c r="A11239">
        <v>1000</v>
      </c>
      <c r="B11239">
        <v>6</v>
      </c>
      <c r="C11239" s="35">
        <f t="shared" si="875"/>
        <v>2179.88099462429</v>
      </c>
      <c r="D11239" s="35">
        <f t="shared" si="876"/>
        <v>-1179.88099462429</v>
      </c>
      <c r="E11239" s="35">
        <f t="shared" si="877"/>
        <v>1303529.5178763708</v>
      </c>
      <c r="F11239" s="35">
        <f t="shared" si="878"/>
        <v>1456.095749420469</v>
      </c>
      <c r="G11239" s="33">
        <f t="shared" si="879"/>
        <v>1392119.1614756039</v>
      </c>
    </row>
    <row r="11240" spans="1:7" x14ac:dyDescent="0.2">
      <c r="A11240">
        <v>1000</v>
      </c>
      <c r="B11240">
        <v>9</v>
      </c>
      <c r="C11240" s="35">
        <f t="shared" si="875"/>
        <v>2883.5029896358278</v>
      </c>
      <c r="D11240" s="35">
        <f t="shared" si="876"/>
        <v>-1883.5029896358278</v>
      </c>
      <c r="E11240" s="35">
        <f t="shared" si="877"/>
        <v>1303529.5178763708</v>
      </c>
      <c r="F11240" s="35">
        <f t="shared" si="878"/>
        <v>550238.7815164472</v>
      </c>
      <c r="G11240" s="33">
        <f t="shared" si="879"/>
        <v>3547583.5119671011</v>
      </c>
    </row>
    <row r="11241" spans="1:7" x14ac:dyDescent="0.2">
      <c r="A11241">
        <v>800</v>
      </c>
      <c r="B11241">
        <v>1</v>
      </c>
      <c r="C11241" s="35">
        <f t="shared" si="875"/>
        <v>1007.1776696050603</v>
      </c>
      <c r="D11241" s="35">
        <f t="shared" si="876"/>
        <v>-207.17766960506026</v>
      </c>
      <c r="E11241" s="35">
        <f t="shared" si="877"/>
        <v>1800218.3866483383</v>
      </c>
      <c r="F11241" s="35">
        <f t="shared" si="878"/>
        <v>1287191.2277555608</v>
      </c>
      <c r="G11241" s="33">
        <f t="shared" si="879"/>
        <v>42922.586782983512</v>
      </c>
    </row>
    <row r="11242" spans="1:7" x14ac:dyDescent="0.2">
      <c r="A11242">
        <v>1000</v>
      </c>
      <c r="B11242">
        <v>12</v>
      </c>
      <c r="C11242" s="35">
        <f t="shared" si="875"/>
        <v>3587.1249846473656</v>
      </c>
      <c r="D11242" s="35">
        <f t="shared" si="876"/>
        <v>-2587.1249846473656</v>
      </c>
      <c r="E11242" s="35">
        <f t="shared" si="877"/>
        <v>1303529.5178763708</v>
      </c>
      <c r="F11242" s="35">
        <f t="shared" si="878"/>
        <v>2089189.2910115072</v>
      </c>
      <c r="G11242" s="33">
        <f t="shared" si="879"/>
        <v>6693215.6861866321</v>
      </c>
    </row>
    <row r="11243" spans="1:7" x14ac:dyDescent="0.2">
      <c r="A11243">
        <v>303</v>
      </c>
      <c r="B11243">
        <v>0</v>
      </c>
      <c r="C11243" s="35">
        <f t="shared" si="875"/>
        <v>772.63700460121436</v>
      </c>
      <c r="D11243" s="35">
        <f t="shared" si="876"/>
        <v>-469.63700460121436</v>
      </c>
      <c r="E11243" s="35">
        <f t="shared" si="877"/>
        <v>3380899.2255466771</v>
      </c>
      <c r="F11243" s="35">
        <f t="shared" si="878"/>
        <v>1874394.1953994662</v>
      </c>
      <c r="G11243" s="33">
        <f t="shared" si="879"/>
        <v>220558.91609080104</v>
      </c>
    </row>
    <row r="11244" spans="1:7" x14ac:dyDescent="0.2">
      <c r="A11244">
        <v>1000</v>
      </c>
      <c r="B11244">
        <v>12</v>
      </c>
      <c r="C11244" s="35">
        <f t="shared" si="875"/>
        <v>3587.1249846473656</v>
      </c>
      <c r="D11244" s="35">
        <f t="shared" si="876"/>
        <v>-2587.1249846473656</v>
      </c>
      <c r="E11244" s="35">
        <f t="shared" si="877"/>
        <v>1303529.5178763708</v>
      </c>
      <c r="F11244" s="35">
        <f t="shared" si="878"/>
        <v>2089189.2910115072</v>
      </c>
      <c r="G11244" s="33">
        <f t="shared" si="879"/>
        <v>6693215.6861866321</v>
      </c>
    </row>
    <row r="11245" spans="1:7" x14ac:dyDescent="0.2">
      <c r="A11245">
        <v>250</v>
      </c>
      <c r="B11245">
        <v>11</v>
      </c>
      <c r="C11245" s="35">
        <f t="shared" si="875"/>
        <v>3352.5843196435194</v>
      </c>
      <c r="D11245" s="35">
        <f t="shared" si="876"/>
        <v>-3102.5843196435194</v>
      </c>
      <c r="E11245" s="35">
        <f t="shared" si="877"/>
        <v>3578612.7757712486</v>
      </c>
      <c r="F11245" s="35">
        <f t="shared" si="878"/>
        <v>1466187.1407655939</v>
      </c>
      <c r="G11245" s="33">
        <f t="shared" si="879"/>
        <v>9626029.4604978394</v>
      </c>
    </row>
    <row r="11246" spans="1:7" x14ac:dyDescent="0.2">
      <c r="A11246">
        <v>1000</v>
      </c>
      <c r="B11246">
        <v>3</v>
      </c>
      <c r="C11246" s="35">
        <f t="shared" si="875"/>
        <v>1476.2589996127522</v>
      </c>
      <c r="D11246" s="35">
        <f t="shared" si="876"/>
        <v>-476.25899961275218</v>
      </c>
      <c r="E11246" s="35">
        <f t="shared" si="877"/>
        <v>1303529.5178763708</v>
      </c>
      <c r="F11246" s="35">
        <f t="shared" si="878"/>
        <v>442841.23371042684</v>
      </c>
      <c r="G11246" s="33">
        <f t="shared" si="879"/>
        <v>226822.63471213946</v>
      </c>
    </row>
    <row r="11247" spans="1:7" x14ac:dyDescent="0.2">
      <c r="A11247">
        <v>800</v>
      </c>
      <c r="B11247">
        <v>3</v>
      </c>
      <c r="C11247" s="35">
        <f t="shared" si="875"/>
        <v>1476.2589996127522</v>
      </c>
      <c r="D11247" s="35">
        <f t="shared" si="876"/>
        <v>-676.25899961275218</v>
      </c>
      <c r="E11247" s="35">
        <f t="shared" si="877"/>
        <v>1800218.3866483383</v>
      </c>
      <c r="F11247" s="35">
        <f t="shared" si="878"/>
        <v>442841.23371042684</v>
      </c>
      <c r="G11247" s="33">
        <f t="shared" si="879"/>
        <v>457326.23455724033</v>
      </c>
    </row>
    <row r="11248" spans="1:7" x14ac:dyDescent="0.2">
      <c r="A11248">
        <v>1000</v>
      </c>
      <c r="B11248">
        <v>0</v>
      </c>
      <c r="C11248" s="35">
        <f t="shared" si="875"/>
        <v>772.63700460121436</v>
      </c>
      <c r="D11248" s="35">
        <f t="shared" si="876"/>
        <v>227.36299539878564</v>
      </c>
      <c r="E11248" s="35">
        <f t="shared" si="877"/>
        <v>1303529.5178763708</v>
      </c>
      <c r="F11248" s="35">
        <f t="shared" si="878"/>
        <v>1874394.1953994662</v>
      </c>
      <c r="G11248" s="33">
        <f t="shared" si="879"/>
        <v>51693.93167670822</v>
      </c>
    </row>
    <row r="11249" spans="1:7" x14ac:dyDescent="0.2">
      <c r="A11249">
        <v>1000</v>
      </c>
      <c r="B11249">
        <v>4</v>
      </c>
      <c r="C11249" s="35">
        <f t="shared" si="875"/>
        <v>1710.799664616598</v>
      </c>
      <c r="D11249" s="35">
        <f t="shared" si="876"/>
        <v>-710.79966461659797</v>
      </c>
      <c r="E11249" s="35">
        <f t="shared" si="877"/>
        <v>1303529.5178763708</v>
      </c>
      <c r="F11249" s="35">
        <f t="shared" si="878"/>
        <v>185694.20730919892</v>
      </c>
      <c r="G11249" s="33">
        <f t="shared" si="879"/>
        <v>505236.16321906814</v>
      </c>
    </row>
    <row r="11250" spans="1:7" x14ac:dyDescent="0.2">
      <c r="A11250">
        <v>630</v>
      </c>
      <c r="B11250">
        <v>6</v>
      </c>
      <c r="C11250" s="35">
        <f t="shared" si="875"/>
        <v>2179.88099462429</v>
      </c>
      <c r="D11250" s="35">
        <f t="shared" si="876"/>
        <v>-1549.88099462429</v>
      </c>
      <c r="E11250" s="35">
        <f t="shared" si="877"/>
        <v>2285303.9251045105</v>
      </c>
      <c r="F11250" s="35">
        <f t="shared" si="878"/>
        <v>1456.095749420469</v>
      </c>
      <c r="G11250" s="33">
        <f t="shared" si="879"/>
        <v>2402131.0974975782</v>
      </c>
    </row>
    <row r="11251" spans="1:7" x14ac:dyDescent="0.2">
      <c r="A11251">
        <v>480</v>
      </c>
      <c r="B11251">
        <v>0</v>
      </c>
      <c r="C11251" s="35">
        <f t="shared" si="875"/>
        <v>772.63700460121436</v>
      </c>
      <c r="D11251" s="35">
        <f t="shared" si="876"/>
        <v>-292.63700460121436</v>
      </c>
      <c r="E11251" s="35">
        <f t="shared" si="877"/>
        <v>2761320.5766834863</v>
      </c>
      <c r="F11251" s="35">
        <f t="shared" si="878"/>
        <v>1874394.1953994662</v>
      </c>
      <c r="G11251" s="33">
        <f t="shared" si="879"/>
        <v>85636.416461971152</v>
      </c>
    </row>
    <row r="11252" spans="1:7" x14ac:dyDescent="0.2">
      <c r="A11252">
        <v>750</v>
      </c>
      <c r="B11252">
        <v>6</v>
      </c>
      <c r="C11252" s="35">
        <f t="shared" si="875"/>
        <v>2179.88099462429</v>
      </c>
      <c r="D11252" s="35">
        <f t="shared" si="876"/>
        <v>-1429.88099462429</v>
      </c>
      <c r="E11252" s="35">
        <f t="shared" si="877"/>
        <v>1936890.6038413302</v>
      </c>
      <c r="F11252" s="35">
        <f t="shared" si="878"/>
        <v>1456.095749420469</v>
      </c>
      <c r="G11252" s="33">
        <f t="shared" si="879"/>
        <v>2044559.6587877488</v>
      </c>
    </row>
    <row r="11253" spans="1:7" x14ac:dyDescent="0.2">
      <c r="A11253">
        <v>1000</v>
      </c>
      <c r="B11253">
        <v>0</v>
      </c>
      <c r="C11253" s="35">
        <f t="shared" si="875"/>
        <v>772.63700460121436</v>
      </c>
      <c r="D11253" s="35">
        <f t="shared" si="876"/>
        <v>227.36299539878564</v>
      </c>
      <c r="E11253" s="35">
        <f t="shared" si="877"/>
        <v>1303529.5178763708</v>
      </c>
      <c r="F11253" s="35">
        <f t="shared" si="878"/>
        <v>1874394.1953994662</v>
      </c>
      <c r="G11253" s="33">
        <f t="shared" si="879"/>
        <v>51693.93167670822</v>
      </c>
    </row>
    <row r="11254" spans="1:7" x14ac:dyDescent="0.2">
      <c r="A11254">
        <v>480</v>
      </c>
      <c r="B11254">
        <v>2</v>
      </c>
      <c r="C11254" s="35">
        <f t="shared" si="875"/>
        <v>1241.7183346089062</v>
      </c>
      <c r="D11254" s="35">
        <f t="shared" si="876"/>
        <v>-761.71833460890616</v>
      </c>
      <c r="E11254" s="35">
        <f t="shared" si="877"/>
        <v>2761320.5766834863</v>
      </c>
      <c r="F11254" s="35">
        <f t="shared" si="878"/>
        <v>810006.90719254757</v>
      </c>
      <c r="G11254" s="33">
        <f t="shared" si="879"/>
        <v>580214.82127936557</v>
      </c>
    </row>
    <row r="11255" spans="1:7" x14ac:dyDescent="0.2">
      <c r="A11255">
        <v>800</v>
      </c>
      <c r="B11255">
        <v>2</v>
      </c>
      <c r="C11255" s="35">
        <f t="shared" si="875"/>
        <v>1241.7183346089062</v>
      </c>
      <c r="D11255" s="35">
        <f t="shared" si="876"/>
        <v>-441.71833460890616</v>
      </c>
      <c r="E11255" s="35">
        <f t="shared" si="877"/>
        <v>1800218.3866483383</v>
      </c>
      <c r="F11255" s="35">
        <f t="shared" si="878"/>
        <v>810006.90719254757</v>
      </c>
      <c r="G11255" s="33">
        <f t="shared" si="879"/>
        <v>195115.0871296656</v>
      </c>
    </row>
    <row r="11256" spans="1:7" x14ac:dyDescent="0.2">
      <c r="A11256">
        <v>900</v>
      </c>
      <c r="B11256">
        <v>0</v>
      </c>
      <c r="C11256" s="35">
        <f t="shared" si="875"/>
        <v>772.63700460121436</v>
      </c>
      <c r="D11256" s="35">
        <f t="shared" si="876"/>
        <v>127.36299539878564</v>
      </c>
      <c r="E11256" s="35">
        <f t="shared" si="877"/>
        <v>1541873.9522623545</v>
      </c>
      <c r="F11256" s="35">
        <f t="shared" si="878"/>
        <v>1874394.1953994662</v>
      </c>
      <c r="G11256" s="33">
        <f t="shared" si="879"/>
        <v>16221.332596951093</v>
      </c>
    </row>
    <row r="11257" spans="1:7" x14ac:dyDescent="0.2">
      <c r="A11257">
        <v>201</v>
      </c>
      <c r="B11257">
        <v>0</v>
      </c>
      <c r="C11257" s="35">
        <f t="shared" si="875"/>
        <v>772.63700460121436</v>
      </c>
      <c r="D11257" s="35">
        <f t="shared" si="876"/>
        <v>-571.63700460121436</v>
      </c>
      <c r="E11257" s="35">
        <f t="shared" si="877"/>
        <v>3766402.5486203809</v>
      </c>
      <c r="F11257" s="35">
        <f t="shared" si="878"/>
        <v>1874394.1953994662</v>
      </c>
      <c r="G11257" s="33">
        <f t="shared" si="879"/>
        <v>326768.86502944876</v>
      </c>
    </row>
    <row r="11258" spans="1:7" x14ac:dyDescent="0.2">
      <c r="A11258">
        <v>1050</v>
      </c>
      <c r="B11258">
        <v>0</v>
      </c>
      <c r="C11258" s="35">
        <f t="shared" si="875"/>
        <v>772.63700460121436</v>
      </c>
      <c r="D11258" s="35">
        <f t="shared" si="876"/>
        <v>277.36299539878564</v>
      </c>
      <c r="E11258" s="35">
        <f t="shared" si="877"/>
        <v>1191857.3006833789</v>
      </c>
      <c r="F11258" s="35">
        <f t="shared" si="878"/>
        <v>1874394.1953994662</v>
      </c>
      <c r="G11258" s="33">
        <f t="shared" si="879"/>
        <v>76930.231216586792</v>
      </c>
    </row>
    <row r="11259" spans="1:7" x14ac:dyDescent="0.2">
      <c r="A11259">
        <v>1903</v>
      </c>
      <c r="B11259">
        <v>0</v>
      </c>
      <c r="C11259" s="35">
        <f t="shared" si="875"/>
        <v>772.63700460121436</v>
      </c>
      <c r="D11259" s="35">
        <f t="shared" si="876"/>
        <v>1130.3629953987856</v>
      </c>
      <c r="E11259" s="35">
        <f t="shared" si="877"/>
        <v>56988.275370937641</v>
      </c>
      <c r="F11259" s="35">
        <f t="shared" si="878"/>
        <v>1874394.1953994662</v>
      </c>
      <c r="G11259" s="33">
        <f t="shared" si="879"/>
        <v>1277720.5013669152</v>
      </c>
    </row>
    <row r="11260" spans="1:7" x14ac:dyDescent="0.2">
      <c r="A11260">
        <v>450</v>
      </c>
      <c r="B11260">
        <v>0</v>
      </c>
      <c r="C11260" s="35">
        <f t="shared" si="875"/>
        <v>772.63700460121436</v>
      </c>
      <c r="D11260" s="35">
        <f t="shared" si="876"/>
        <v>-322.63700460121436</v>
      </c>
      <c r="E11260" s="35">
        <f t="shared" si="877"/>
        <v>2861923.9069992811</v>
      </c>
      <c r="F11260" s="35">
        <f t="shared" si="878"/>
        <v>1874394.1953994662</v>
      </c>
      <c r="G11260" s="33">
        <f t="shared" si="879"/>
        <v>104094.63673804402</v>
      </c>
    </row>
    <row r="11261" spans="1:7" x14ac:dyDescent="0.2">
      <c r="A11261">
        <v>500</v>
      </c>
      <c r="B11261">
        <v>0</v>
      </c>
      <c r="C11261" s="35">
        <f t="shared" si="875"/>
        <v>772.63700460121436</v>
      </c>
      <c r="D11261" s="35">
        <f t="shared" si="876"/>
        <v>-272.63700460121436</v>
      </c>
      <c r="E11261" s="35">
        <f t="shared" si="877"/>
        <v>2695251.6898062895</v>
      </c>
      <c r="F11261" s="35">
        <f t="shared" si="878"/>
        <v>1874394.1953994662</v>
      </c>
      <c r="G11261" s="33">
        <f t="shared" si="879"/>
        <v>74330.936277922578</v>
      </c>
    </row>
    <row r="11262" spans="1:7" x14ac:dyDescent="0.2">
      <c r="A11262">
        <v>520</v>
      </c>
      <c r="B11262">
        <v>12</v>
      </c>
      <c r="C11262" s="35">
        <f t="shared" si="875"/>
        <v>3587.1249846473656</v>
      </c>
      <c r="D11262" s="35">
        <f t="shared" si="876"/>
        <v>-3067.1249846473656</v>
      </c>
      <c r="E11262" s="35">
        <f t="shared" si="877"/>
        <v>2629982.8029290927</v>
      </c>
      <c r="F11262" s="35">
        <f t="shared" si="878"/>
        <v>2089189.2910115072</v>
      </c>
      <c r="G11262" s="33">
        <f t="shared" si="879"/>
        <v>9407255.6714481022</v>
      </c>
    </row>
    <row r="11263" spans="1:7" x14ac:dyDescent="0.2">
      <c r="A11263">
        <v>500</v>
      </c>
      <c r="B11263">
        <v>0</v>
      </c>
      <c r="C11263" s="35">
        <f t="shared" si="875"/>
        <v>772.63700460121436</v>
      </c>
      <c r="D11263" s="35">
        <f t="shared" si="876"/>
        <v>-272.63700460121436</v>
      </c>
      <c r="E11263" s="35">
        <f t="shared" si="877"/>
        <v>2695251.6898062895</v>
      </c>
      <c r="F11263" s="35">
        <f t="shared" si="878"/>
        <v>1874394.1953994662</v>
      </c>
      <c r="G11263" s="33">
        <f t="shared" si="879"/>
        <v>74330.936277922578</v>
      </c>
    </row>
    <row r="11264" spans="1:7" x14ac:dyDescent="0.2">
      <c r="A11264">
        <v>6000</v>
      </c>
      <c r="B11264">
        <v>0</v>
      </c>
      <c r="C11264" s="35">
        <f t="shared" si="875"/>
        <v>772.63700460121436</v>
      </c>
      <c r="D11264" s="35">
        <f t="shared" si="876"/>
        <v>5227.3629953987856</v>
      </c>
      <c r="E11264" s="35">
        <f t="shared" si="877"/>
        <v>14886307.798577184</v>
      </c>
      <c r="F11264" s="35">
        <f t="shared" si="878"/>
        <v>1874394.1953994662</v>
      </c>
      <c r="G11264" s="33">
        <f t="shared" si="879"/>
        <v>27325323.885664564</v>
      </c>
    </row>
    <row r="11265" spans="1:7" x14ac:dyDescent="0.2">
      <c r="A11265">
        <v>1080</v>
      </c>
      <c r="B11265">
        <v>3</v>
      </c>
      <c r="C11265" s="35">
        <f t="shared" si="875"/>
        <v>1476.2589996127522</v>
      </c>
      <c r="D11265" s="35">
        <f t="shared" si="876"/>
        <v>-396.25899961275218</v>
      </c>
      <c r="E11265" s="35">
        <f t="shared" si="877"/>
        <v>1127253.9703675837</v>
      </c>
      <c r="F11265" s="35">
        <f t="shared" si="878"/>
        <v>442841.23371042684</v>
      </c>
      <c r="G11265" s="33">
        <f t="shared" si="879"/>
        <v>157021.19477409913</v>
      </c>
    </row>
    <row r="11266" spans="1:7" x14ac:dyDescent="0.2">
      <c r="A11266">
        <v>350</v>
      </c>
      <c r="B11266">
        <v>6</v>
      </c>
      <c r="C11266" s="35">
        <f t="shared" si="875"/>
        <v>2179.88099462429</v>
      </c>
      <c r="D11266" s="35">
        <f t="shared" si="876"/>
        <v>-1829.88099462429</v>
      </c>
      <c r="E11266" s="35">
        <f t="shared" si="877"/>
        <v>3210268.3413852649</v>
      </c>
      <c r="F11266" s="35">
        <f t="shared" si="878"/>
        <v>1456.095749420469</v>
      </c>
      <c r="G11266" s="33">
        <f t="shared" si="879"/>
        <v>3348464.4544871808</v>
      </c>
    </row>
    <row r="11267" spans="1:7" x14ac:dyDescent="0.2">
      <c r="A11267">
        <v>1400</v>
      </c>
      <c r="B11267">
        <v>4</v>
      </c>
      <c r="C11267" s="35">
        <f t="shared" ref="C11267:C11330" si="880">$J$20+$J$21*B11267</f>
        <v>1710.799664616598</v>
      </c>
      <c r="D11267" s="35">
        <f t="shared" ref="D11267:D11330" si="881">A11267-C11267</f>
        <v>-310.79966461659797</v>
      </c>
      <c r="E11267" s="35">
        <f t="shared" ref="E11267:E11330" si="882">(A11267-$J$16)^2</f>
        <v>550151.78033243585</v>
      </c>
      <c r="F11267" s="35">
        <f t="shared" ref="F11267:F11330" si="883">(C11267-$J$16)^2</f>
        <v>185694.20730919892</v>
      </c>
      <c r="G11267" s="33">
        <f t="shared" ref="G11267:G11330" si="884">(A11267-C11267)^2</f>
        <v>96596.431525789783</v>
      </c>
    </row>
    <row r="11268" spans="1:7" x14ac:dyDescent="0.2">
      <c r="A11268">
        <v>1400</v>
      </c>
      <c r="B11268">
        <v>0</v>
      </c>
      <c r="C11268" s="35">
        <f t="shared" si="880"/>
        <v>772.63700460121436</v>
      </c>
      <c r="D11268" s="35">
        <f t="shared" si="881"/>
        <v>627.36299539878564</v>
      </c>
      <c r="E11268" s="35">
        <f t="shared" si="882"/>
        <v>550151.78033243585</v>
      </c>
      <c r="F11268" s="35">
        <f t="shared" si="883"/>
        <v>1874394.1953994662</v>
      </c>
      <c r="G11268" s="33">
        <f t="shared" si="884"/>
        <v>393584.32799573673</v>
      </c>
    </row>
    <row r="11269" spans="1:7" x14ac:dyDescent="0.2">
      <c r="A11269">
        <v>320</v>
      </c>
      <c r="B11269">
        <v>0</v>
      </c>
      <c r="C11269" s="35">
        <f t="shared" si="880"/>
        <v>772.63700460121436</v>
      </c>
      <c r="D11269" s="35">
        <f t="shared" si="881"/>
        <v>-452.63700460121436</v>
      </c>
      <c r="E11269" s="35">
        <f t="shared" si="882"/>
        <v>3318671.6717010601</v>
      </c>
      <c r="F11269" s="35">
        <f t="shared" si="883"/>
        <v>1874394.1953994662</v>
      </c>
      <c r="G11269" s="33">
        <f t="shared" si="884"/>
        <v>204880.25793435975</v>
      </c>
    </row>
    <row r="11270" spans="1:7" x14ac:dyDescent="0.2">
      <c r="A11270">
        <v>1000</v>
      </c>
      <c r="B11270">
        <v>4</v>
      </c>
      <c r="C11270" s="35">
        <f t="shared" si="880"/>
        <v>1710.799664616598</v>
      </c>
      <c r="D11270" s="35">
        <f t="shared" si="881"/>
        <v>-710.79966461659797</v>
      </c>
      <c r="E11270" s="35">
        <f t="shared" si="882"/>
        <v>1303529.5178763708</v>
      </c>
      <c r="F11270" s="35">
        <f t="shared" si="883"/>
        <v>185694.20730919892</v>
      </c>
      <c r="G11270" s="33">
        <f t="shared" si="884"/>
        <v>505236.16321906814</v>
      </c>
    </row>
    <row r="11271" spans="1:7" x14ac:dyDescent="0.2">
      <c r="A11271">
        <v>1000</v>
      </c>
      <c r="B11271">
        <v>6</v>
      </c>
      <c r="C11271" s="35">
        <f t="shared" si="880"/>
        <v>2179.88099462429</v>
      </c>
      <c r="D11271" s="35">
        <f t="shared" si="881"/>
        <v>-1179.88099462429</v>
      </c>
      <c r="E11271" s="35">
        <f t="shared" si="882"/>
        <v>1303529.5178763708</v>
      </c>
      <c r="F11271" s="35">
        <f t="shared" si="883"/>
        <v>1456.095749420469</v>
      </c>
      <c r="G11271" s="33">
        <f t="shared" si="884"/>
        <v>1392119.1614756039</v>
      </c>
    </row>
    <row r="11272" spans="1:7" x14ac:dyDescent="0.2">
      <c r="A11272">
        <v>500</v>
      </c>
      <c r="B11272">
        <v>0</v>
      </c>
      <c r="C11272" s="35">
        <f t="shared" si="880"/>
        <v>772.63700460121436</v>
      </c>
      <c r="D11272" s="35">
        <f t="shared" si="881"/>
        <v>-272.63700460121436</v>
      </c>
      <c r="E11272" s="35">
        <f t="shared" si="882"/>
        <v>2695251.6898062895</v>
      </c>
      <c r="F11272" s="35">
        <f t="shared" si="883"/>
        <v>1874394.1953994662</v>
      </c>
      <c r="G11272" s="33">
        <f t="shared" si="884"/>
        <v>74330.936277922578</v>
      </c>
    </row>
    <row r="11273" spans="1:7" x14ac:dyDescent="0.2">
      <c r="A11273">
        <v>800</v>
      </c>
      <c r="B11273">
        <v>0</v>
      </c>
      <c r="C11273" s="35">
        <f t="shared" si="880"/>
        <v>772.63700460121436</v>
      </c>
      <c r="D11273" s="35">
        <f t="shared" si="881"/>
        <v>27.362995398785642</v>
      </c>
      <c r="E11273" s="35">
        <f t="shared" si="882"/>
        <v>1800218.3866483383</v>
      </c>
      <c r="F11273" s="35">
        <f t="shared" si="883"/>
        <v>1874394.1953994662</v>
      </c>
      <c r="G11273" s="33">
        <f t="shared" si="884"/>
        <v>748.73351719396419</v>
      </c>
    </row>
    <row r="11274" spans="1:7" x14ac:dyDescent="0.2">
      <c r="A11274">
        <v>750</v>
      </c>
      <c r="B11274">
        <v>0</v>
      </c>
      <c r="C11274" s="35">
        <f t="shared" si="880"/>
        <v>772.63700460121436</v>
      </c>
      <c r="D11274" s="35">
        <f t="shared" si="881"/>
        <v>-22.637004601214358</v>
      </c>
      <c r="E11274" s="35">
        <f t="shared" si="882"/>
        <v>1936890.6038413302</v>
      </c>
      <c r="F11274" s="35">
        <f t="shared" si="883"/>
        <v>1874394.1953994662</v>
      </c>
      <c r="G11274" s="33">
        <f t="shared" si="884"/>
        <v>512.43397731539994</v>
      </c>
    </row>
    <row r="11275" spans="1:7" x14ac:dyDescent="0.2">
      <c r="A11275">
        <v>600</v>
      </c>
      <c r="B11275">
        <v>6</v>
      </c>
      <c r="C11275" s="35">
        <f t="shared" si="880"/>
        <v>2179.88099462429</v>
      </c>
      <c r="D11275" s="35">
        <f t="shared" si="881"/>
        <v>-1579.88099462429</v>
      </c>
      <c r="E11275" s="35">
        <f t="shared" si="882"/>
        <v>2376907.2554203058</v>
      </c>
      <c r="F11275" s="35">
        <f t="shared" si="883"/>
        <v>1456.095749420469</v>
      </c>
      <c r="G11275" s="33">
        <f t="shared" si="884"/>
        <v>2496023.957175036</v>
      </c>
    </row>
    <row r="11276" spans="1:7" x14ac:dyDescent="0.2">
      <c r="A11276">
        <v>250</v>
      </c>
      <c r="B11276">
        <v>0</v>
      </c>
      <c r="C11276" s="35">
        <f t="shared" si="880"/>
        <v>772.63700460121436</v>
      </c>
      <c r="D11276" s="35">
        <f t="shared" si="881"/>
        <v>-522.63700460121436</v>
      </c>
      <c r="E11276" s="35">
        <f t="shared" si="882"/>
        <v>3578612.7757712486</v>
      </c>
      <c r="F11276" s="35">
        <f t="shared" si="883"/>
        <v>1874394.1953994662</v>
      </c>
      <c r="G11276" s="33">
        <f t="shared" si="884"/>
        <v>273149.43857852975</v>
      </c>
    </row>
    <row r="11277" spans="1:7" x14ac:dyDescent="0.2">
      <c r="A11277">
        <v>1000</v>
      </c>
      <c r="B11277">
        <v>6</v>
      </c>
      <c r="C11277" s="35">
        <f t="shared" si="880"/>
        <v>2179.88099462429</v>
      </c>
      <c r="D11277" s="35">
        <f t="shared" si="881"/>
        <v>-1179.88099462429</v>
      </c>
      <c r="E11277" s="35">
        <f t="shared" si="882"/>
        <v>1303529.5178763708</v>
      </c>
      <c r="F11277" s="35">
        <f t="shared" si="883"/>
        <v>1456.095749420469</v>
      </c>
      <c r="G11277" s="33">
        <f t="shared" si="884"/>
        <v>1392119.1614756039</v>
      </c>
    </row>
    <row r="11278" spans="1:7" x14ac:dyDescent="0.2">
      <c r="A11278">
        <v>1500</v>
      </c>
      <c r="B11278">
        <v>5</v>
      </c>
      <c r="C11278" s="35">
        <f t="shared" si="880"/>
        <v>1945.340329620444</v>
      </c>
      <c r="D11278" s="35">
        <f t="shared" si="881"/>
        <v>-445.34032962044398</v>
      </c>
      <c r="E11278" s="35">
        <f t="shared" si="882"/>
        <v>411807.34594645206</v>
      </c>
      <c r="F11278" s="35">
        <f t="shared" si="883"/>
        <v>38565.827988863377</v>
      </c>
      <c r="G11278" s="33">
        <f t="shared" si="884"/>
        <v>198328.00918644571</v>
      </c>
    </row>
    <row r="11279" spans="1:7" x14ac:dyDescent="0.2">
      <c r="A11279">
        <v>1900</v>
      </c>
      <c r="B11279">
        <v>12</v>
      </c>
      <c r="C11279" s="35">
        <f t="shared" si="880"/>
        <v>3587.1249846473656</v>
      </c>
      <c r="D11279" s="35">
        <f t="shared" si="881"/>
        <v>-1687.1249846473656</v>
      </c>
      <c r="E11279" s="35">
        <f t="shared" si="882"/>
        <v>58429.608402517159</v>
      </c>
      <c r="F11279" s="35">
        <f t="shared" si="883"/>
        <v>2089189.2910115072</v>
      </c>
      <c r="G11279" s="33">
        <f t="shared" si="884"/>
        <v>2846390.7138213739</v>
      </c>
    </row>
    <row r="11280" spans="1:7" x14ac:dyDescent="0.2">
      <c r="A11280">
        <v>1200</v>
      </c>
      <c r="B11280">
        <v>0</v>
      </c>
      <c r="C11280" s="35">
        <f t="shared" si="880"/>
        <v>772.63700460121436</v>
      </c>
      <c r="D11280" s="35">
        <f t="shared" si="881"/>
        <v>427.36299539878564</v>
      </c>
      <c r="E11280" s="35">
        <f t="shared" si="882"/>
        <v>886840.64910440333</v>
      </c>
      <c r="F11280" s="35">
        <f t="shared" si="883"/>
        <v>1874394.1953994662</v>
      </c>
      <c r="G11280" s="33">
        <f t="shared" si="884"/>
        <v>182639.12983622248</v>
      </c>
    </row>
    <row r="11281" spans="1:7" x14ac:dyDescent="0.2">
      <c r="A11281">
        <v>400</v>
      </c>
      <c r="B11281">
        <v>0</v>
      </c>
      <c r="C11281" s="35">
        <f t="shared" si="880"/>
        <v>772.63700460121436</v>
      </c>
      <c r="D11281" s="35">
        <f t="shared" si="881"/>
        <v>-372.63700460121436</v>
      </c>
      <c r="E11281" s="35">
        <f t="shared" si="882"/>
        <v>3033596.1241922732</v>
      </c>
      <c r="F11281" s="35">
        <f t="shared" si="883"/>
        <v>1874394.1953994662</v>
      </c>
      <c r="G11281" s="33">
        <f t="shared" si="884"/>
        <v>138858.33719816545</v>
      </c>
    </row>
    <row r="11282" spans="1:7" x14ac:dyDescent="0.2">
      <c r="A11282">
        <v>700</v>
      </c>
      <c r="B11282">
        <v>0</v>
      </c>
      <c r="C11282" s="35">
        <f t="shared" si="880"/>
        <v>772.63700460121436</v>
      </c>
      <c r="D11282" s="35">
        <f t="shared" si="881"/>
        <v>-72.637004601214358</v>
      </c>
      <c r="E11282" s="35">
        <f t="shared" si="882"/>
        <v>2078562.821034322</v>
      </c>
      <c r="F11282" s="35">
        <f t="shared" si="883"/>
        <v>1874394.1953994662</v>
      </c>
      <c r="G11282" s="33">
        <f t="shared" si="884"/>
        <v>5276.1344374368355</v>
      </c>
    </row>
    <row r="11283" spans="1:7" x14ac:dyDescent="0.2">
      <c r="A11283">
        <v>900</v>
      </c>
      <c r="B11283">
        <v>0</v>
      </c>
      <c r="C11283" s="35">
        <f t="shared" si="880"/>
        <v>772.63700460121436</v>
      </c>
      <c r="D11283" s="35">
        <f t="shared" si="881"/>
        <v>127.36299539878564</v>
      </c>
      <c r="E11283" s="35">
        <f t="shared" si="882"/>
        <v>1541873.9522623545</v>
      </c>
      <c r="F11283" s="35">
        <f t="shared" si="883"/>
        <v>1874394.1953994662</v>
      </c>
      <c r="G11283" s="33">
        <f t="shared" si="884"/>
        <v>16221.332596951093</v>
      </c>
    </row>
    <row r="11284" spans="1:7" x14ac:dyDescent="0.2">
      <c r="A11284">
        <v>450</v>
      </c>
      <c r="B11284">
        <v>0</v>
      </c>
      <c r="C11284" s="35">
        <f t="shared" si="880"/>
        <v>772.63700460121436</v>
      </c>
      <c r="D11284" s="35">
        <f t="shared" si="881"/>
        <v>-322.63700460121436</v>
      </c>
      <c r="E11284" s="35">
        <f t="shared" si="882"/>
        <v>2861923.9069992811</v>
      </c>
      <c r="F11284" s="35">
        <f t="shared" si="883"/>
        <v>1874394.1953994662</v>
      </c>
      <c r="G11284" s="33">
        <f t="shared" si="884"/>
        <v>104094.63673804402</v>
      </c>
    </row>
    <row r="11285" spans="1:7" x14ac:dyDescent="0.2">
      <c r="A11285">
        <v>226</v>
      </c>
      <c r="B11285">
        <v>0</v>
      </c>
      <c r="C11285" s="35">
        <f t="shared" si="880"/>
        <v>772.63700460121436</v>
      </c>
      <c r="D11285" s="35">
        <f t="shared" si="881"/>
        <v>-546.63700460121436</v>
      </c>
      <c r="E11285" s="35">
        <f t="shared" si="882"/>
        <v>3669991.4400238846</v>
      </c>
      <c r="F11285" s="35">
        <f t="shared" si="883"/>
        <v>1874394.1953994662</v>
      </c>
      <c r="G11285" s="33">
        <f t="shared" si="884"/>
        <v>298812.01479938807</v>
      </c>
    </row>
    <row r="11286" spans="1:7" x14ac:dyDescent="0.2">
      <c r="A11286">
        <v>800</v>
      </c>
      <c r="B11286">
        <v>0</v>
      </c>
      <c r="C11286" s="35">
        <f t="shared" si="880"/>
        <v>772.63700460121436</v>
      </c>
      <c r="D11286" s="35">
        <f t="shared" si="881"/>
        <v>27.362995398785642</v>
      </c>
      <c r="E11286" s="35">
        <f t="shared" si="882"/>
        <v>1800218.3866483383</v>
      </c>
      <c r="F11286" s="35">
        <f t="shared" si="883"/>
        <v>1874394.1953994662</v>
      </c>
      <c r="G11286" s="33">
        <f t="shared" si="884"/>
        <v>748.73351719396419</v>
      </c>
    </row>
    <row r="11287" spans="1:7" x14ac:dyDescent="0.2">
      <c r="A11287">
        <v>800</v>
      </c>
      <c r="B11287">
        <v>4</v>
      </c>
      <c r="C11287" s="35">
        <f t="shared" si="880"/>
        <v>1710.799664616598</v>
      </c>
      <c r="D11287" s="35">
        <f t="shared" si="881"/>
        <v>-910.79966461659797</v>
      </c>
      <c r="E11287" s="35">
        <f t="shared" si="882"/>
        <v>1800218.3866483383</v>
      </c>
      <c r="F11287" s="35">
        <f t="shared" si="883"/>
        <v>185694.20730919892</v>
      </c>
      <c r="G11287" s="33">
        <f t="shared" si="884"/>
        <v>829556.02906570735</v>
      </c>
    </row>
    <row r="11288" spans="1:7" x14ac:dyDescent="0.2">
      <c r="A11288">
        <v>900</v>
      </c>
      <c r="B11288">
        <v>3</v>
      </c>
      <c r="C11288" s="35">
        <f t="shared" si="880"/>
        <v>1476.2589996127522</v>
      </c>
      <c r="D11288" s="35">
        <f t="shared" si="881"/>
        <v>-576.25899961275218</v>
      </c>
      <c r="E11288" s="35">
        <f t="shared" si="882"/>
        <v>1541873.9522623545</v>
      </c>
      <c r="F11288" s="35">
        <f t="shared" si="883"/>
        <v>442841.23371042684</v>
      </c>
      <c r="G11288" s="33">
        <f t="shared" si="884"/>
        <v>332074.43463468994</v>
      </c>
    </row>
    <row r="11289" spans="1:7" x14ac:dyDescent="0.2">
      <c r="A11289">
        <v>750</v>
      </c>
      <c r="B11289">
        <v>6</v>
      </c>
      <c r="C11289" s="35">
        <f t="shared" si="880"/>
        <v>2179.88099462429</v>
      </c>
      <c r="D11289" s="35">
        <f t="shared" si="881"/>
        <v>-1429.88099462429</v>
      </c>
      <c r="E11289" s="35">
        <f t="shared" si="882"/>
        <v>1936890.6038413302</v>
      </c>
      <c r="F11289" s="35">
        <f t="shared" si="883"/>
        <v>1456.095749420469</v>
      </c>
      <c r="G11289" s="33">
        <f t="shared" si="884"/>
        <v>2044559.6587877488</v>
      </c>
    </row>
    <row r="11290" spans="1:7" x14ac:dyDescent="0.2">
      <c r="A11290">
        <v>720</v>
      </c>
      <c r="B11290">
        <v>0</v>
      </c>
      <c r="C11290" s="35">
        <f t="shared" si="880"/>
        <v>772.63700460121436</v>
      </c>
      <c r="D11290" s="35">
        <f t="shared" si="881"/>
        <v>-52.637004601214358</v>
      </c>
      <c r="E11290" s="35">
        <f t="shared" si="882"/>
        <v>2021293.9341571252</v>
      </c>
      <c r="F11290" s="35">
        <f t="shared" si="883"/>
        <v>1874394.1953994662</v>
      </c>
      <c r="G11290" s="33">
        <f t="shared" si="884"/>
        <v>2770.6542533882616</v>
      </c>
    </row>
    <row r="11291" spans="1:7" x14ac:dyDescent="0.2">
      <c r="A11291">
        <v>2100</v>
      </c>
      <c r="B11291">
        <v>12</v>
      </c>
      <c r="C11291" s="35">
        <f t="shared" si="880"/>
        <v>3587.1249846473656</v>
      </c>
      <c r="D11291" s="35">
        <f t="shared" si="881"/>
        <v>-1487.1249846473656</v>
      </c>
      <c r="E11291" s="35">
        <f t="shared" si="882"/>
        <v>1740.7396305496925</v>
      </c>
      <c r="F11291" s="35">
        <f t="shared" si="883"/>
        <v>2089189.2910115072</v>
      </c>
      <c r="G11291" s="33">
        <f t="shared" si="884"/>
        <v>2211540.7199624274</v>
      </c>
    </row>
    <row r="11292" spans="1:7" x14ac:dyDescent="0.2">
      <c r="A11292">
        <v>800</v>
      </c>
      <c r="B11292">
        <v>1</v>
      </c>
      <c r="C11292" s="35">
        <f t="shared" si="880"/>
        <v>1007.1776696050603</v>
      </c>
      <c r="D11292" s="35">
        <f t="shared" si="881"/>
        <v>-207.17766960506026</v>
      </c>
      <c r="E11292" s="35">
        <f t="shared" si="882"/>
        <v>1800218.3866483383</v>
      </c>
      <c r="F11292" s="35">
        <f t="shared" si="883"/>
        <v>1287191.2277555608</v>
      </c>
      <c r="G11292" s="33">
        <f t="shared" si="884"/>
        <v>42922.586782983512</v>
      </c>
    </row>
    <row r="11293" spans="1:7" x14ac:dyDescent="0.2">
      <c r="A11293">
        <v>800</v>
      </c>
      <c r="B11293">
        <v>6</v>
      </c>
      <c r="C11293" s="35">
        <f t="shared" si="880"/>
        <v>2179.88099462429</v>
      </c>
      <c r="D11293" s="35">
        <f t="shared" si="881"/>
        <v>-1379.88099462429</v>
      </c>
      <c r="E11293" s="35">
        <f t="shared" si="882"/>
        <v>1800218.3866483383</v>
      </c>
      <c r="F11293" s="35">
        <f t="shared" si="883"/>
        <v>1456.095749420469</v>
      </c>
      <c r="G11293" s="33">
        <f t="shared" si="884"/>
        <v>1904071.5593253199</v>
      </c>
    </row>
    <row r="11294" spans="1:7" x14ac:dyDescent="0.2">
      <c r="A11294">
        <v>1500</v>
      </c>
      <c r="B11294">
        <v>6</v>
      </c>
      <c r="C11294" s="35">
        <f t="shared" si="880"/>
        <v>2179.88099462429</v>
      </c>
      <c r="D11294" s="35">
        <f t="shared" si="881"/>
        <v>-679.88099462429</v>
      </c>
      <c r="E11294" s="35">
        <f t="shared" si="882"/>
        <v>411807.34594645206</v>
      </c>
      <c r="F11294" s="35">
        <f t="shared" si="883"/>
        <v>1456.095749420469</v>
      </c>
      <c r="G11294" s="33">
        <f t="shared" si="884"/>
        <v>462238.16685131384</v>
      </c>
    </row>
    <row r="11295" spans="1:7" x14ac:dyDescent="0.2">
      <c r="A11295">
        <v>800</v>
      </c>
      <c r="B11295">
        <v>6</v>
      </c>
      <c r="C11295" s="35">
        <f t="shared" si="880"/>
        <v>2179.88099462429</v>
      </c>
      <c r="D11295" s="35">
        <f t="shared" si="881"/>
        <v>-1379.88099462429</v>
      </c>
      <c r="E11295" s="35">
        <f t="shared" si="882"/>
        <v>1800218.3866483383</v>
      </c>
      <c r="F11295" s="35">
        <f t="shared" si="883"/>
        <v>1456.095749420469</v>
      </c>
      <c r="G11295" s="33">
        <f t="shared" si="884"/>
        <v>1904071.5593253199</v>
      </c>
    </row>
    <row r="11296" spans="1:7" x14ac:dyDescent="0.2">
      <c r="A11296">
        <v>1920</v>
      </c>
      <c r="B11296">
        <v>5</v>
      </c>
      <c r="C11296" s="35">
        <f t="shared" si="880"/>
        <v>1945.340329620444</v>
      </c>
      <c r="D11296" s="35">
        <f t="shared" si="881"/>
        <v>-25.340329620443981</v>
      </c>
      <c r="E11296" s="35">
        <f t="shared" si="882"/>
        <v>49160.721525320412</v>
      </c>
      <c r="F11296" s="35">
        <f t="shared" si="883"/>
        <v>38565.827988863377</v>
      </c>
      <c r="G11296" s="33">
        <f t="shared" si="884"/>
        <v>642.13230527275061</v>
      </c>
    </row>
    <row r="11297" spans="1:7" x14ac:dyDescent="0.2">
      <c r="A11297">
        <v>1250</v>
      </c>
      <c r="B11297">
        <v>0</v>
      </c>
      <c r="C11297" s="35">
        <f t="shared" si="880"/>
        <v>772.63700460121436</v>
      </c>
      <c r="D11297" s="35">
        <f t="shared" si="881"/>
        <v>477.36299539878564</v>
      </c>
      <c r="E11297" s="35">
        <f t="shared" si="882"/>
        <v>795168.43191141146</v>
      </c>
      <c r="F11297" s="35">
        <f t="shared" si="883"/>
        <v>1874394.1953994662</v>
      </c>
      <c r="G11297" s="33">
        <f t="shared" si="884"/>
        <v>227875.42937610103</v>
      </c>
    </row>
    <row r="11298" spans="1:7" x14ac:dyDescent="0.2">
      <c r="A11298">
        <v>2683.3330000000001</v>
      </c>
      <c r="B11298">
        <v>12</v>
      </c>
      <c r="C11298" s="35">
        <f t="shared" si="880"/>
        <v>3587.1249846473656</v>
      </c>
      <c r="D11298" s="35">
        <f t="shared" si="881"/>
        <v>-903.79198464736555</v>
      </c>
      <c r="E11298" s="35">
        <f t="shared" si="882"/>
        <v>293342.28908275929</v>
      </c>
      <c r="F11298" s="35">
        <f t="shared" si="883"/>
        <v>2089189.2910115072</v>
      </c>
      <c r="G11298" s="33">
        <f t="shared" si="884"/>
        <v>816839.95151282381</v>
      </c>
    </row>
    <row r="11299" spans="1:7" x14ac:dyDescent="0.2">
      <c r="A11299">
        <v>960</v>
      </c>
      <c r="B11299">
        <v>2</v>
      </c>
      <c r="C11299" s="35">
        <f t="shared" si="880"/>
        <v>1241.7183346089062</v>
      </c>
      <c r="D11299" s="35">
        <f t="shared" si="881"/>
        <v>-281.71833460890616</v>
      </c>
      <c r="E11299" s="35">
        <f t="shared" si="882"/>
        <v>1396467.2916307643</v>
      </c>
      <c r="F11299" s="35">
        <f t="shared" si="883"/>
        <v>810006.90719254757</v>
      </c>
      <c r="G11299" s="33">
        <f t="shared" si="884"/>
        <v>79365.220054815611</v>
      </c>
    </row>
    <row r="11300" spans="1:7" x14ac:dyDescent="0.2">
      <c r="A11300">
        <v>1800</v>
      </c>
      <c r="B11300">
        <v>12</v>
      </c>
      <c r="C11300" s="35">
        <f t="shared" si="880"/>
        <v>3587.1249846473656</v>
      </c>
      <c r="D11300" s="35">
        <f t="shared" si="881"/>
        <v>-1787.1249846473656</v>
      </c>
      <c r="E11300" s="35">
        <f t="shared" si="882"/>
        <v>116774.04278850088</v>
      </c>
      <c r="F11300" s="35">
        <f t="shared" si="883"/>
        <v>2089189.2910115072</v>
      </c>
      <c r="G11300" s="33">
        <f t="shared" si="884"/>
        <v>3193815.7107508467</v>
      </c>
    </row>
    <row r="11301" spans="1:7" x14ac:dyDescent="0.2">
      <c r="A11301">
        <v>3350</v>
      </c>
      <c r="B11301">
        <v>0</v>
      </c>
      <c r="C11301" s="35">
        <f t="shared" si="880"/>
        <v>772.63700460121436</v>
      </c>
      <c r="D11301" s="35">
        <f t="shared" si="881"/>
        <v>2577.3629953987856</v>
      </c>
      <c r="E11301" s="35">
        <f t="shared" si="882"/>
        <v>1459935.3098057529</v>
      </c>
      <c r="F11301" s="35">
        <f t="shared" si="883"/>
        <v>1874394.1953994662</v>
      </c>
      <c r="G11301" s="33">
        <f t="shared" si="884"/>
        <v>6642800.0100510009</v>
      </c>
    </row>
    <row r="11302" spans="1:7" x14ac:dyDescent="0.2">
      <c r="A11302">
        <v>1350</v>
      </c>
      <c r="B11302">
        <v>6</v>
      </c>
      <c r="C11302" s="35">
        <f t="shared" si="880"/>
        <v>2179.88099462429</v>
      </c>
      <c r="D11302" s="35">
        <f t="shared" si="881"/>
        <v>-829.88099462429</v>
      </c>
      <c r="E11302" s="35">
        <f t="shared" si="882"/>
        <v>626823.99752542772</v>
      </c>
      <c r="F11302" s="35">
        <f t="shared" si="883"/>
        <v>1456.095749420469</v>
      </c>
      <c r="G11302" s="33">
        <f t="shared" si="884"/>
        <v>688702.46523860085</v>
      </c>
    </row>
    <row r="11303" spans="1:7" x14ac:dyDescent="0.2">
      <c r="A11303">
        <v>200</v>
      </c>
      <c r="B11303">
        <v>6</v>
      </c>
      <c r="C11303" s="35">
        <f t="shared" si="880"/>
        <v>2179.88099462429</v>
      </c>
      <c r="D11303" s="35">
        <f t="shared" si="881"/>
        <v>-1979.88099462429</v>
      </c>
      <c r="E11303" s="35">
        <f t="shared" si="882"/>
        <v>3770284.9929642407</v>
      </c>
      <c r="F11303" s="35">
        <f t="shared" si="883"/>
        <v>1456.095749420469</v>
      </c>
      <c r="G11303" s="33">
        <f t="shared" si="884"/>
        <v>3919928.752874468</v>
      </c>
    </row>
    <row r="11304" spans="1:7" x14ac:dyDescent="0.2">
      <c r="A11304">
        <v>3200</v>
      </c>
      <c r="B11304">
        <v>9</v>
      </c>
      <c r="C11304" s="35">
        <f t="shared" si="880"/>
        <v>2883.5029896358278</v>
      </c>
      <c r="D11304" s="35">
        <f t="shared" si="881"/>
        <v>316.49701036417218</v>
      </c>
      <c r="E11304" s="35">
        <f t="shared" si="882"/>
        <v>1119951.9613847286</v>
      </c>
      <c r="F11304" s="35">
        <f t="shared" si="883"/>
        <v>550238.7815164472</v>
      </c>
      <c r="G11304" s="33">
        <f t="shared" si="884"/>
        <v>100170.35756945891</v>
      </c>
    </row>
    <row r="11305" spans="1:7" x14ac:dyDescent="0.2">
      <c r="A11305">
        <v>1440</v>
      </c>
      <c r="B11305">
        <v>7</v>
      </c>
      <c r="C11305" s="35">
        <f t="shared" si="880"/>
        <v>2414.4216596281358</v>
      </c>
      <c r="D11305" s="35">
        <f t="shared" si="881"/>
        <v>-974.42165962813579</v>
      </c>
      <c r="E11305" s="35">
        <f t="shared" si="882"/>
        <v>492414.00657804235</v>
      </c>
      <c r="F11305" s="35">
        <f t="shared" si="883"/>
        <v>74365.010590870079</v>
      </c>
      <c r="G11305" s="33">
        <f t="shared" si="884"/>
        <v>949497.5707524505</v>
      </c>
    </row>
    <row r="11306" spans="1:7" x14ac:dyDescent="0.2">
      <c r="A11306">
        <v>800</v>
      </c>
      <c r="B11306">
        <v>6</v>
      </c>
      <c r="C11306" s="35">
        <f t="shared" si="880"/>
        <v>2179.88099462429</v>
      </c>
      <c r="D11306" s="35">
        <f t="shared" si="881"/>
        <v>-1379.88099462429</v>
      </c>
      <c r="E11306" s="35">
        <f t="shared" si="882"/>
        <v>1800218.3866483383</v>
      </c>
      <c r="F11306" s="35">
        <f t="shared" si="883"/>
        <v>1456.095749420469</v>
      </c>
      <c r="G11306" s="33">
        <f t="shared" si="884"/>
        <v>1904071.5593253199</v>
      </c>
    </row>
    <row r="11307" spans="1:7" x14ac:dyDescent="0.2">
      <c r="A11307">
        <v>1500</v>
      </c>
      <c r="B11307">
        <v>2</v>
      </c>
      <c r="C11307" s="35">
        <f t="shared" si="880"/>
        <v>1241.7183346089062</v>
      </c>
      <c r="D11307" s="35">
        <f t="shared" si="881"/>
        <v>258.28166539109384</v>
      </c>
      <c r="E11307" s="35">
        <f t="shared" si="882"/>
        <v>411807.34594645206</v>
      </c>
      <c r="F11307" s="35">
        <f t="shared" si="883"/>
        <v>810006.90719254757</v>
      </c>
      <c r="G11307" s="33">
        <f t="shared" si="884"/>
        <v>66709.418677196954</v>
      </c>
    </row>
    <row r="11308" spans="1:7" x14ac:dyDescent="0.2">
      <c r="A11308">
        <v>1500</v>
      </c>
      <c r="B11308">
        <v>6</v>
      </c>
      <c r="C11308" s="35">
        <f t="shared" si="880"/>
        <v>2179.88099462429</v>
      </c>
      <c r="D11308" s="35">
        <f t="shared" si="881"/>
        <v>-679.88099462429</v>
      </c>
      <c r="E11308" s="35">
        <f t="shared" si="882"/>
        <v>411807.34594645206</v>
      </c>
      <c r="F11308" s="35">
        <f t="shared" si="883"/>
        <v>1456.095749420469</v>
      </c>
      <c r="G11308" s="33">
        <f t="shared" si="884"/>
        <v>462238.16685131384</v>
      </c>
    </row>
    <row r="11309" spans="1:7" x14ac:dyDescent="0.2">
      <c r="A11309">
        <v>640</v>
      </c>
      <c r="B11309">
        <v>5</v>
      </c>
      <c r="C11309" s="35">
        <f t="shared" si="880"/>
        <v>1945.340329620444</v>
      </c>
      <c r="D11309" s="35">
        <f t="shared" si="881"/>
        <v>-1305.340329620444</v>
      </c>
      <c r="E11309" s="35">
        <f t="shared" si="882"/>
        <v>2255169.4816659121</v>
      </c>
      <c r="F11309" s="35">
        <f t="shared" si="883"/>
        <v>38565.827988863377</v>
      </c>
      <c r="G11309" s="33">
        <f t="shared" si="884"/>
        <v>1703913.3761336093</v>
      </c>
    </row>
    <row r="11310" spans="1:7" x14ac:dyDescent="0.2">
      <c r="A11310">
        <v>250</v>
      </c>
      <c r="B11310">
        <v>2</v>
      </c>
      <c r="C11310" s="35">
        <f t="shared" si="880"/>
        <v>1241.7183346089062</v>
      </c>
      <c r="D11310" s="35">
        <f t="shared" si="881"/>
        <v>-991.71833460890616</v>
      </c>
      <c r="E11310" s="35">
        <f t="shared" si="882"/>
        <v>3578612.7757712486</v>
      </c>
      <c r="F11310" s="35">
        <f t="shared" si="883"/>
        <v>810006.90719254757</v>
      </c>
      <c r="G11310" s="33">
        <f t="shared" si="884"/>
        <v>983505.25519946241</v>
      </c>
    </row>
    <row r="11311" spans="1:7" x14ac:dyDescent="0.2">
      <c r="A11311">
        <v>4083.3330000000001</v>
      </c>
      <c r="B11311">
        <v>11</v>
      </c>
      <c r="C11311" s="35">
        <f t="shared" si="880"/>
        <v>3352.5843196435194</v>
      </c>
      <c r="D11311" s="35">
        <f t="shared" si="881"/>
        <v>730.74868035648069</v>
      </c>
      <c r="E11311" s="35">
        <f t="shared" si="882"/>
        <v>3769852.6076789871</v>
      </c>
      <c r="F11311" s="35">
        <f t="shared" si="883"/>
        <v>1466187.1407655939</v>
      </c>
      <c r="G11311" s="33">
        <f t="shared" si="884"/>
        <v>533993.633842738</v>
      </c>
    </row>
    <row r="11312" spans="1:7" x14ac:dyDescent="0.2">
      <c r="A11312">
        <v>556</v>
      </c>
      <c r="B11312">
        <v>3</v>
      </c>
      <c r="C11312" s="35">
        <f t="shared" si="880"/>
        <v>1476.2589996127522</v>
      </c>
      <c r="D11312" s="35">
        <f t="shared" si="881"/>
        <v>-920.25899961275218</v>
      </c>
      <c r="E11312" s="35">
        <f t="shared" si="882"/>
        <v>2514514.8065501386</v>
      </c>
      <c r="F11312" s="35">
        <f t="shared" si="883"/>
        <v>442841.23371042684</v>
      </c>
      <c r="G11312" s="33">
        <f t="shared" si="884"/>
        <v>846876.62636826339</v>
      </c>
    </row>
    <row r="11313" spans="1:7" x14ac:dyDescent="0.2">
      <c r="A11313">
        <v>200</v>
      </c>
      <c r="B11313">
        <v>5</v>
      </c>
      <c r="C11313" s="35">
        <f t="shared" si="880"/>
        <v>1945.340329620444</v>
      </c>
      <c r="D11313" s="35">
        <f t="shared" si="881"/>
        <v>-1745.340329620444</v>
      </c>
      <c r="E11313" s="35">
        <f t="shared" si="882"/>
        <v>3770284.9929642407</v>
      </c>
      <c r="F11313" s="35">
        <f t="shared" si="883"/>
        <v>38565.827988863377</v>
      </c>
      <c r="G11313" s="33">
        <f t="shared" si="884"/>
        <v>3046212.8661996</v>
      </c>
    </row>
    <row r="11314" spans="1:7" x14ac:dyDescent="0.2">
      <c r="A11314">
        <v>200</v>
      </c>
      <c r="B11314">
        <v>9</v>
      </c>
      <c r="C11314" s="35">
        <f t="shared" si="880"/>
        <v>2883.5029896358278</v>
      </c>
      <c r="D11314" s="35">
        <f t="shared" si="881"/>
        <v>-2683.5029896358278</v>
      </c>
      <c r="E11314" s="35">
        <f t="shared" si="882"/>
        <v>3770284.9929642407</v>
      </c>
      <c r="F11314" s="35">
        <f t="shared" si="883"/>
        <v>550238.7815164472</v>
      </c>
      <c r="G11314" s="33">
        <f t="shared" si="884"/>
        <v>7201188.2953844257</v>
      </c>
    </row>
    <row r="11315" spans="1:7" x14ac:dyDescent="0.2">
      <c r="A11315">
        <v>1200</v>
      </c>
      <c r="B11315">
        <v>9</v>
      </c>
      <c r="C11315" s="35">
        <f t="shared" si="880"/>
        <v>2883.5029896358278</v>
      </c>
      <c r="D11315" s="35">
        <f t="shared" si="881"/>
        <v>-1683.5029896358278</v>
      </c>
      <c r="E11315" s="35">
        <f t="shared" si="882"/>
        <v>886840.64910440333</v>
      </c>
      <c r="F11315" s="35">
        <f t="shared" si="883"/>
        <v>550238.7815164472</v>
      </c>
      <c r="G11315" s="33">
        <f t="shared" si="884"/>
        <v>2834182.3161127702</v>
      </c>
    </row>
    <row r="11316" spans="1:7" x14ac:dyDescent="0.2">
      <c r="A11316">
        <v>960</v>
      </c>
      <c r="B11316">
        <v>2</v>
      </c>
      <c r="C11316" s="35">
        <f t="shared" si="880"/>
        <v>1241.7183346089062</v>
      </c>
      <c r="D11316" s="35">
        <f t="shared" si="881"/>
        <v>-281.71833460890616</v>
      </c>
      <c r="E11316" s="35">
        <f t="shared" si="882"/>
        <v>1396467.2916307643</v>
      </c>
      <c r="F11316" s="35">
        <f t="shared" si="883"/>
        <v>810006.90719254757</v>
      </c>
      <c r="G11316" s="33">
        <f t="shared" si="884"/>
        <v>79365.220054815611</v>
      </c>
    </row>
    <row r="11317" spans="1:7" x14ac:dyDescent="0.2">
      <c r="A11317">
        <v>360</v>
      </c>
      <c r="B11317">
        <v>0</v>
      </c>
      <c r="C11317" s="35">
        <f t="shared" si="880"/>
        <v>772.63700460121436</v>
      </c>
      <c r="D11317" s="35">
        <f t="shared" si="881"/>
        <v>-412.63700460121436</v>
      </c>
      <c r="E11317" s="35">
        <f t="shared" si="882"/>
        <v>3174533.8979466665</v>
      </c>
      <c r="F11317" s="35">
        <f t="shared" si="883"/>
        <v>1874394.1953994662</v>
      </c>
      <c r="G11317" s="33">
        <f t="shared" si="884"/>
        <v>170269.2975662626</v>
      </c>
    </row>
    <row r="11318" spans="1:7" x14ac:dyDescent="0.2">
      <c r="A11318">
        <v>321</v>
      </c>
      <c r="B11318">
        <v>6</v>
      </c>
      <c r="C11318" s="35">
        <f t="shared" si="880"/>
        <v>2179.88099462429</v>
      </c>
      <c r="D11318" s="35">
        <f t="shared" si="881"/>
        <v>-1858.88099462429</v>
      </c>
      <c r="E11318" s="35">
        <f t="shared" si="882"/>
        <v>3315029.2273572003</v>
      </c>
      <c r="F11318" s="35">
        <f t="shared" si="883"/>
        <v>1456.095749420469</v>
      </c>
      <c r="G11318" s="33">
        <f t="shared" si="884"/>
        <v>3455438.5521753896</v>
      </c>
    </row>
    <row r="11319" spans="1:7" x14ac:dyDescent="0.2">
      <c r="A11319">
        <v>500</v>
      </c>
      <c r="B11319">
        <v>6</v>
      </c>
      <c r="C11319" s="35">
        <f t="shared" si="880"/>
        <v>2179.88099462429</v>
      </c>
      <c r="D11319" s="35">
        <f t="shared" si="881"/>
        <v>-1679.88099462429</v>
      </c>
      <c r="E11319" s="35">
        <f t="shared" si="882"/>
        <v>2695251.6898062895</v>
      </c>
      <c r="F11319" s="35">
        <f t="shared" si="883"/>
        <v>1456.095749420469</v>
      </c>
      <c r="G11319" s="33">
        <f t="shared" si="884"/>
        <v>2822000.1560998936</v>
      </c>
    </row>
    <row r="11320" spans="1:7" x14ac:dyDescent="0.2">
      <c r="A11320">
        <v>700</v>
      </c>
      <c r="B11320">
        <v>1</v>
      </c>
      <c r="C11320" s="35">
        <f t="shared" si="880"/>
        <v>1007.1776696050603</v>
      </c>
      <c r="D11320" s="35">
        <f t="shared" si="881"/>
        <v>-307.17766960506026</v>
      </c>
      <c r="E11320" s="35">
        <f t="shared" si="882"/>
        <v>2078562.821034322</v>
      </c>
      <c r="F11320" s="35">
        <f t="shared" si="883"/>
        <v>1287191.2277555608</v>
      </c>
      <c r="G11320" s="33">
        <f t="shared" si="884"/>
        <v>94358.120703995563</v>
      </c>
    </row>
    <row r="11321" spans="1:7" x14ac:dyDescent="0.2">
      <c r="A11321">
        <v>800</v>
      </c>
      <c r="B11321">
        <v>6</v>
      </c>
      <c r="C11321" s="35">
        <f t="shared" si="880"/>
        <v>2179.88099462429</v>
      </c>
      <c r="D11321" s="35">
        <f t="shared" si="881"/>
        <v>-1379.88099462429</v>
      </c>
      <c r="E11321" s="35">
        <f t="shared" si="882"/>
        <v>1800218.3866483383</v>
      </c>
      <c r="F11321" s="35">
        <f t="shared" si="883"/>
        <v>1456.095749420469</v>
      </c>
      <c r="G11321" s="33">
        <f t="shared" si="884"/>
        <v>1904071.5593253199</v>
      </c>
    </row>
    <row r="11322" spans="1:7" x14ac:dyDescent="0.2">
      <c r="A11322">
        <v>500</v>
      </c>
      <c r="B11322">
        <v>6</v>
      </c>
      <c r="C11322" s="35">
        <f t="shared" si="880"/>
        <v>2179.88099462429</v>
      </c>
      <c r="D11322" s="35">
        <f t="shared" si="881"/>
        <v>-1679.88099462429</v>
      </c>
      <c r="E11322" s="35">
        <f t="shared" si="882"/>
        <v>2695251.6898062895</v>
      </c>
      <c r="F11322" s="35">
        <f t="shared" si="883"/>
        <v>1456.095749420469</v>
      </c>
      <c r="G11322" s="33">
        <f t="shared" si="884"/>
        <v>2822000.1560998936</v>
      </c>
    </row>
    <row r="11323" spans="1:7" x14ac:dyDescent="0.2">
      <c r="A11323">
        <v>640</v>
      </c>
      <c r="B11323">
        <v>6</v>
      </c>
      <c r="C11323" s="35">
        <f t="shared" si="880"/>
        <v>2179.88099462429</v>
      </c>
      <c r="D11323" s="35">
        <f t="shared" si="881"/>
        <v>-1539.88099462429</v>
      </c>
      <c r="E11323" s="35">
        <f t="shared" si="882"/>
        <v>2255169.4816659121</v>
      </c>
      <c r="F11323" s="35">
        <f t="shared" si="883"/>
        <v>1456.095749420469</v>
      </c>
      <c r="G11323" s="33">
        <f t="shared" si="884"/>
        <v>2371233.4776050928</v>
      </c>
    </row>
    <row r="11324" spans="1:7" x14ac:dyDescent="0.2">
      <c r="A11324">
        <v>800</v>
      </c>
      <c r="B11324">
        <v>6</v>
      </c>
      <c r="C11324" s="35">
        <f t="shared" si="880"/>
        <v>2179.88099462429</v>
      </c>
      <c r="D11324" s="35">
        <f t="shared" si="881"/>
        <v>-1379.88099462429</v>
      </c>
      <c r="E11324" s="35">
        <f t="shared" si="882"/>
        <v>1800218.3866483383</v>
      </c>
      <c r="F11324" s="35">
        <f t="shared" si="883"/>
        <v>1456.095749420469</v>
      </c>
      <c r="G11324" s="33">
        <f t="shared" si="884"/>
        <v>1904071.5593253199</v>
      </c>
    </row>
    <row r="11325" spans="1:7" x14ac:dyDescent="0.2">
      <c r="A11325">
        <v>800</v>
      </c>
      <c r="B11325">
        <v>7</v>
      </c>
      <c r="C11325" s="35">
        <f t="shared" si="880"/>
        <v>2414.4216596281358</v>
      </c>
      <c r="D11325" s="35">
        <f t="shared" si="881"/>
        <v>-1614.4216596281358</v>
      </c>
      <c r="E11325" s="35">
        <f t="shared" si="882"/>
        <v>1800218.3866483383</v>
      </c>
      <c r="F11325" s="35">
        <f t="shared" si="883"/>
        <v>74365.010590870079</v>
      </c>
      <c r="G11325" s="33">
        <f t="shared" si="884"/>
        <v>2606357.2950764643</v>
      </c>
    </row>
    <row r="11326" spans="1:7" x14ac:dyDescent="0.2">
      <c r="A11326">
        <v>2016.6669999999999</v>
      </c>
      <c r="B11326">
        <v>5</v>
      </c>
      <c r="C11326" s="35">
        <f t="shared" si="880"/>
        <v>1945.340329620444</v>
      </c>
      <c r="D11326" s="35">
        <f t="shared" si="881"/>
        <v>71.326670379555935</v>
      </c>
      <c r="E11326" s="35">
        <f t="shared" si="882"/>
        <v>15638.796026421536</v>
      </c>
      <c r="F11326" s="35">
        <f t="shared" si="883"/>
        <v>38565.827988863377</v>
      </c>
      <c r="G11326" s="33">
        <f t="shared" si="884"/>
        <v>5087.4939074338217</v>
      </c>
    </row>
    <row r="11327" spans="1:7" x14ac:dyDescent="0.2">
      <c r="A11327">
        <v>1800</v>
      </c>
      <c r="B11327">
        <v>2</v>
      </c>
      <c r="C11327" s="35">
        <f t="shared" si="880"/>
        <v>1241.7183346089062</v>
      </c>
      <c r="D11327" s="35">
        <f t="shared" si="881"/>
        <v>558.28166539109384</v>
      </c>
      <c r="E11327" s="35">
        <f t="shared" si="882"/>
        <v>116774.04278850088</v>
      </c>
      <c r="F11327" s="35">
        <f t="shared" si="883"/>
        <v>810006.90719254757</v>
      </c>
      <c r="G11327" s="33">
        <f t="shared" si="884"/>
        <v>311678.41791185329</v>
      </c>
    </row>
    <row r="11328" spans="1:7" x14ac:dyDescent="0.2">
      <c r="A11328">
        <v>500</v>
      </c>
      <c r="B11328">
        <v>5</v>
      </c>
      <c r="C11328" s="35">
        <f t="shared" si="880"/>
        <v>1945.340329620444</v>
      </c>
      <c r="D11328" s="35">
        <f t="shared" si="881"/>
        <v>-1445.340329620444</v>
      </c>
      <c r="E11328" s="35">
        <f t="shared" si="882"/>
        <v>2695251.6898062895</v>
      </c>
      <c r="F11328" s="35">
        <f t="shared" si="883"/>
        <v>38565.827988863377</v>
      </c>
      <c r="G11328" s="33">
        <f t="shared" si="884"/>
        <v>2089008.6684273337</v>
      </c>
    </row>
    <row r="11329" spans="1:7" x14ac:dyDescent="0.2">
      <c r="A11329">
        <v>1500</v>
      </c>
      <c r="B11329">
        <v>4</v>
      </c>
      <c r="C11329" s="35">
        <f t="shared" si="880"/>
        <v>1710.799664616598</v>
      </c>
      <c r="D11329" s="35">
        <f t="shared" si="881"/>
        <v>-210.79966461659797</v>
      </c>
      <c r="E11329" s="35">
        <f t="shared" si="882"/>
        <v>411807.34594645206</v>
      </c>
      <c r="F11329" s="35">
        <f t="shared" si="883"/>
        <v>185694.20730919892</v>
      </c>
      <c r="G11329" s="33">
        <f t="shared" si="884"/>
        <v>44436.498602470187</v>
      </c>
    </row>
    <row r="11330" spans="1:7" x14ac:dyDescent="0.2">
      <c r="A11330">
        <v>2333.3330000000001</v>
      </c>
      <c r="B11330">
        <v>5</v>
      </c>
      <c r="C11330" s="35">
        <f t="shared" si="880"/>
        <v>1945.340329620444</v>
      </c>
      <c r="D11330" s="35">
        <f t="shared" si="881"/>
        <v>387.9926703795561</v>
      </c>
      <c r="E11330" s="35">
        <f t="shared" si="882"/>
        <v>36714.709433702301</v>
      </c>
      <c r="F11330" s="35">
        <f t="shared" si="883"/>
        <v>38565.827988863377</v>
      </c>
      <c r="G11330" s="33">
        <f t="shared" si="884"/>
        <v>150538.31226825886</v>
      </c>
    </row>
    <row r="11331" spans="1:7" x14ac:dyDescent="0.2">
      <c r="A11331">
        <v>1400</v>
      </c>
      <c r="B11331">
        <v>6</v>
      </c>
      <c r="C11331" s="35">
        <f t="shared" ref="C11331:C11394" si="885">$J$20+$J$21*B11331</f>
        <v>2179.88099462429</v>
      </c>
      <c r="D11331" s="35">
        <f t="shared" ref="D11331:D11394" si="886">A11331-C11331</f>
        <v>-779.88099462429</v>
      </c>
      <c r="E11331" s="35">
        <f t="shared" ref="E11331:E11394" si="887">(A11331-$J$16)^2</f>
        <v>550151.78033243585</v>
      </c>
      <c r="F11331" s="35">
        <f t="shared" ref="F11331:F11394" si="888">(C11331-$J$16)^2</f>
        <v>1456.095749420469</v>
      </c>
      <c r="G11331" s="33">
        <f t="shared" ref="G11331:G11394" si="889">(A11331-C11331)^2</f>
        <v>608214.36577617179</v>
      </c>
    </row>
    <row r="11332" spans="1:7" x14ac:dyDescent="0.2">
      <c r="A11332">
        <v>300</v>
      </c>
      <c r="B11332">
        <v>6</v>
      </c>
      <c r="C11332" s="35">
        <f t="shared" si="885"/>
        <v>2179.88099462429</v>
      </c>
      <c r="D11332" s="35">
        <f t="shared" si="886"/>
        <v>-1879.88099462429</v>
      </c>
      <c r="E11332" s="35">
        <f t="shared" si="887"/>
        <v>3391940.558578257</v>
      </c>
      <c r="F11332" s="35">
        <f t="shared" si="888"/>
        <v>1456.095749420469</v>
      </c>
      <c r="G11332" s="33">
        <f t="shared" si="889"/>
        <v>3533952.5539496099</v>
      </c>
    </row>
    <row r="11333" spans="1:7" x14ac:dyDescent="0.2">
      <c r="A11333">
        <v>1200</v>
      </c>
      <c r="B11333">
        <v>0</v>
      </c>
      <c r="C11333" s="35">
        <f t="shared" si="885"/>
        <v>772.63700460121436</v>
      </c>
      <c r="D11333" s="35">
        <f t="shared" si="886"/>
        <v>427.36299539878564</v>
      </c>
      <c r="E11333" s="35">
        <f t="shared" si="887"/>
        <v>886840.64910440333</v>
      </c>
      <c r="F11333" s="35">
        <f t="shared" si="888"/>
        <v>1874394.1953994662</v>
      </c>
      <c r="G11333" s="33">
        <f t="shared" si="889"/>
        <v>182639.12983622248</v>
      </c>
    </row>
    <row r="11334" spans="1:7" x14ac:dyDescent="0.2">
      <c r="A11334">
        <v>2500</v>
      </c>
      <c r="B11334">
        <v>1</v>
      </c>
      <c r="C11334" s="35">
        <f t="shared" si="885"/>
        <v>1007.1776696050603</v>
      </c>
      <c r="D11334" s="35">
        <f t="shared" si="886"/>
        <v>1492.8223303949399</v>
      </c>
      <c r="E11334" s="35">
        <f t="shared" si="887"/>
        <v>128363.00208661477</v>
      </c>
      <c r="F11334" s="35">
        <f t="shared" si="888"/>
        <v>1287191.2277555608</v>
      </c>
      <c r="G11334" s="33">
        <f t="shared" si="889"/>
        <v>2228518.5101257791</v>
      </c>
    </row>
    <row r="11335" spans="1:7" x14ac:dyDescent="0.2">
      <c r="A11335">
        <v>800</v>
      </c>
      <c r="B11335">
        <v>0</v>
      </c>
      <c r="C11335" s="35">
        <f t="shared" si="885"/>
        <v>772.63700460121436</v>
      </c>
      <c r="D11335" s="35">
        <f t="shared" si="886"/>
        <v>27.362995398785642</v>
      </c>
      <c r="E11335" s="35">
        <f t="shared" si="887"/>
        <v>1800218.3866483383</v>
      </c>
      <c r="F11335" s="35">
        <f t="shared" si="888"/>
        <v>1874394.1953994662</v>
      </c>
      <c r="G11335" s="33">
        <f t="shared" si="889"/>
        <v>748.73351719396419</v>
      </c>
    </row>
    <row r="11336" spans="1:7" x14ac:dyDescent="0.2">
      <c r="A11336">
        <v>1800</v>
      </c>
      <c r="B11336">
        <v>5</v>
      </c>
      <c r="C11336" s="35">
        <f t="shared" si="885"/>
        <v>1945.340329620444</v>
      </c>
      <c r="D11336" s="35">
        <f t="shared" si="886"/>
        <v>-145.34032962044398</v>
      </c>
      <c r="E11336" s="35">
        <f t="shared" si="887"/>
        <v>116774.04278850088</v>
      </c>
      <c r="F11336" s="35">
        <f t="shared" si="888"/>
        <v>38565.827988863377</v>
      </c>
      <c r="G11336" s="33">
        <f t="shared" si="889"/>
        <v>21123.811414179305</v>
      </c>
    </row>
    <row r="11337" spans="1:7" x14ac:dyDescent="0.2">
      <c r="A11337">
        <v>2200</v>
      </c>
      <c r="B11337">
        <v>11</v>
      </c>
      <c r="C11337" s="35">
        <f t="shared" si="885"/>
        <v>3352.5843196435194</v>
      </c>
      <c r="D11337" s="35">
        <f t="shared" si="886"/>
        <v>-1152.5843196435194</v>
      </c>
      <c r="E11337" s="35">
        <f t="shared" si="887"/>
        <v>3396.3052445659605</v>
      </c>
      <c r="F11337" s="35">
        <f t="shared" si="888"/>
        <v>1466187.1407655939</v>
      </c>
      <c r="G11337" s="33">
        <f t="shared" si="889"/>
        <v>1328450.6138881145</v>
      </c>
    </row>
    <row r="11338" spans="1:7" x14ac:dyDescent="0.2">
      <c r="A11338">
        <v>1400</v>
      </c>
      <c r="B11338">
        <v>10</v>
      </c>
      <c r="C11338" s="35">
        <f t="shared" si="885"/>
        <v>3118.0436546396736</v>
      </c>
      <c r="D11338" s="35">
        <f t="shared" si="886"/>
        <v>-1718.0436546396736</v>
      </c>
      <c r="E11338" s="35">
        <f t="shared" si="887"/>
        <v>550151.78033243585</v>
      </c>
      <c r="F11338" s="35">
        <f t="shared" si="888"/>
        <v>953203.63760057429</v>
      </c>
      <c r="G11338" s="33">
        <f t="shared" si="889"/>
        <v>2951673.999247646</v>
      </c>
    </row>
    <row r="11339" spans="1:7" x14ac:dyDescent="0.2">
      <c r="A11339">
        <v>4000</v>
      </c>
      <c r="B11339">
        <v>6</v>
      </c>
      <c r="C11339" s="35">
        <f t="shared" si="885"/>
        <v>2179.88099462429</v>
      </c>
      <c r="D11339" s="35">
        <f t="shared" si="886"/>
        <v>1820.11900537571</v>
      </c>
      <c r="E11339" s="35">
        <f t="shared" si="887"/>
        <v>3453196.4862968586</v>
      </c>
      <c r="F11339" s="35">
        <f t="shared" si="888"/>
        <v>1456.095749420469</v>
      </c>
      <c r="G11339" s="33">
        <f t="shared" si="889"/>
        <v>3312833.193729864</v>
      </c>
    </row>
    <row r="11340" spans="1:7" x14ac:dyDescent="0.2">
      <c r="A11340">
        <v>1440</v>
      </c>
      <c r="B11340">
        <v>2</v>
      </c>
      <c r="C11340" s="35">
        <f t="shared" si="885"/>
        <v>1241.7183346089062</v>
      </c>
      <c r="D11340" s="35">
        <f t="shared" si="886"/>
        <v>198.28166539109384</v>
      </c>
      <c r="E11340" s="35">
        <f t="shared" si="887"/>
        <v>492414.00657804235</v>
      </c>
      <c r="F11340" s="35">
        <f t="shared" si="888"/>
        <v>810006.90719254757</v>
      </c>
      <c r="G11340" s="33">
        <f t="shared" si="889"/>
        <v>39315.618830265703</v>
      </c>
    </row>
    <row r="11341" spans="1:7" x14ac:dyDescent="0.2">
      <c r="A11341">
        <v>720</v>
      </c>
      <c r="B11341">
        <v>4</v>
      </c>
      <c r="C11341" s="35">
        <f t="shared" si="885"/>
        <v>1710.799664616598</v>
      </c>
      <c r="D11341" s="35">
        <f t="shared" si="886"/>
        <v>-990.79966461659797</v>
      </c>
      <c r="E11341" s="35">
        <f t="shared" si="887"/>
        <v>2021293.9341571252</v>
      </c>
      <c r="F11341" s="35">
        <f t="shared" si="888"/>
        <v>185694.20730919892</v>
      </c>
      <c r="G11341" s="33">
        <f t="shared" si="889"/>
        <v>981683.97540436301</v>
      </c>
    </row>
    <row r="11342" spans="1:7" x14ac:dyDescent="0.2">
      <c r="A11342">
        <v>720</v>
      </c>
      <c r="B11342">
        <v>3</v>
      </c>
      <c r="C11342" s="35">
        <f t="shared" si="885"/>
        <v>1476.2589996127522</v>
      </c>
      <c r="D11342" s="35">
        <f t="shared" si="886"/>
        <v>-756.25899961275218</v>
      </c>
      <c r="E11342" s="35">
        <f t="shared" si="887"/>
        <v>2021293.9341571252</v>
      </c>
      <c r="F11342" s="35">
        <f t="shared" si="888"/>
        <v>442841.23371042684</v>
      </c>
      <c r="G11342" s="33">
        <f t="shared" si="889"/>
        <v>571927.67449528072</v>
      </c>
    </row>
    <row r="11343" spans="1:7" x14ac:dyDescent="0.2">
      <c r="A11343">
        <v>6600</v>
      </c>
      <c r="B11343">
        <v>6</v>
      </c>
      <c r="C11343" s="35">
        <f t="shared" si="885"/>
        <v>2179.88099462429</v>
      </c>
      <c r="D11343" s="35">
        <f t="shared" si="886"/>
        <v>4420.11900537571</v>
      </c>
      <c r="E11343" s="35">
        <f t="shared" si="887"/>
        <v>19876241.192261282</v>
      </c>
      <c r="F11343" s="35">
        <f t="shared" si="888"/>
        <v>1456.095749420469</v>
      </c>
      <c r="G11343" s="33">
        <f t="shared" si="889"/>
        <v>19537452.021683555</v>
      </c>
    </row>
    <row r="11344" spans="1:7" x14ac:dyDescent="0.2">
      <c r="A11344">
        <v>1100</v>
      </c>
      <c r="B11344">
        <v>0</v>
      </c>
      <c r="C11344" s="35">
        <f t="shared" si="885"/>
        <v>772.63700460121436</v>
      </c>
      <c r="D11344" s="35">
        <f t="shared" si="886"/>
        <v>327.36299539878564</v>
      </c>
      <c r="E11344" s="35">
        <f t="shared" si="887"/>
        <v>1085185.0834903871</v>
      </c>
      <c r="F11344" s="35">
        <f t="shared" si="888"/>
        <v>1874394.1953994662</v>
      </c>
      <c r="G11344" s="33">
        <f t="shared" si="889"/>
        <v>107166.53075646535</v>
      </c>
    </row>
    <row r="11345" spans="1:7" x14ac:dyDescent="0.2">
      <c r="A11345">
        <v>623</v>
      </c>
      <c r="B11345">
        <v>6</v>
      </c>
      <c r="C11345" s="35">
        <f t="shared" si="885"/>
        <v>2179.88099462429</v>
      </c>
      <c r="D11345" s="35">
        <f t="shared" si="886"/>
        <v>-1556.88099462429</v>
      </c>
      <c r="E11345" s="35">
        <f t="shared" si="887"/>
        <v>2306517.0355115295</v>
      </c>
      <c r="F11345" s="35">
        <f t="shared" si="888"/>
        <v>1456.095749420469</v>
      </c>
      <c r="G11345" s="33">
        <f t="shared" si="889"/>
        <v>2423878.4314223183</v>
      </c>
    </row>
    <row r="11346" spans="1:7" x14ac:dyDescent="0.2">
      <c r="A11346">
        <v>1440</v>
      </c>
      <c r="B11346">
        <v>0</v>
      </c>
      <c r="C11346" s="35">
        <f t="shared" si="885"/>
        <v>772.63700460121436</v>
      </c>
      <c r="D11346" s="35">
        <f t="shared" si="886"/>
        <v>667.36299539878564</v>
      </c>
      <c r="E11346" s="35">
        <f t="shared" si="887"/>
        <v>492414.00657804235</v>
      </c>
      <c r="F11346" s="35">
        <f t="shared" si="888"/>
        <v>1874394.1953994662</v>
      </c>
      <c r="G11346" s="33">
        <f t="shared" si="889"/>
        <v>445373.36762763961</v>
      </c>
    </row>
    <row r="11347" spans="1:7" x14ac:dyDescent="0.2">
      <c r="A11347">
        <v>2700</v>
      </c>
      <c r="B11347">
        <v>0</v>
      </c>
      <c r="C11347" s="35">
        <f t="shared" si="885"/>
        <v>772.63700460121436</v>
      </c>
      <c r="D11347" s="35">
        <f t="shared" si="886"/>
        <v>1927.3629953987856</v>
      </c>
      <c r="E11347" s="35">
        <f t="shared" si="887"/>
        <v>311674.1333146473</v>
      </c>
      <c r="F11347" s="35">
        <f t="shared" si="888"/>
        <v>1874394.1953994662</v>
      </c>
      <c r="G11347" s="33">
        <f t="shared" si="889"/>
        <v>3714728.1160325794</v>
      </c>
    </row>
    <row r="11348" spans="1:7" x14ac:dyDescent="0.2">
      <c r="A11348">
        <v>800</v>
      </c>
      <c r="B11348">
        <v>6</v>
      </c>
      <c r="C11348" s="35">
        <f t="shared" si="885"/>
        <v>2179.88099462429</v>
      </c>
      <c r="D11348" s="35">
        <f t="shared" si="886"/>
        <v>-1379.88099462429</v>
      </c>
      <c r="E11348" s="35">
        <f t="shared" si="887"/>
        <v>1800218.3866483383</v>
      </c>
      <c r="F11348" s="35">
        <f t="shared" si="888"/>
        <v>1456.095749420469</v>
      </c>
      <c r="G11348" s="33">
        <f t="shared" si="889"/>
        <v>1904071.5593253199</v>
      </c>
    </row>
    <row r="11349" spans="1:7" x14ac:dyDescent="0.2">
      <c r="A11349">
        <v>1600</v>
      </c>
      <c r="B11349">
        <v>0</v>
      </c>
      <c r="C11349" s="35">
        <f t="shared" si="885"/>
        <v>772.63700460121436</v>
      </c>
      <c r="D11349" s="35">
        <f t="shared" si="886"/>
        <v>827.36299539878564</v>
      </c>
      <c r="E11349" s="35">
        <f t="shared" si="887"/>
        <v>293462.91156046838</v>
      </c>
      <c r="F11349" s="35">
        <f t="shared" si="888"/>
        <v>1874394.1953994662</v>
      </c>
      <c r="G11349" s="33">
        <f t="shared" si="889"/>
        <v>684529.52615525096</v>
      </c>
    </row>
    <row r="11350" spans="1:7" x14ac:dyDescent="0.2">
      <c r="A11350">
        <v>800</v>
      </c>
      <c r="B11350">
        <v>11</v>
      </c>
      <c r="C11350" s="35">
        <f t="shared" si="885"/>
        <v>3352.5843196435194</v>
      </c>
      <c r="D11350" s="35">
        <f t="shared" si="886"/>
        <v>-2552.5843196435194</v>
      </c>
      <c r="E11350" s="35">
        <f t="shared" si="887"/>
        <v>1800218.3866483383</v>
      </c>
      <c r="F11350" s="35">
        <f t="shared" si="888"/>
        <v>1466187.1407655939</v>
      </c>
      <c r="G11350" s="33">
        <f t="shared" si="889"/>
        <v>6515686.7088899687</v>
      </c>
    </row>
    <row r="11351" spans="1:7" x14ac:dyDescent="0.2">
      <c r="A11351">
        <v>1400</v>
      </c>
      <c r="B11351">
        <v>12</v>
      </c>
      <c r="C11351" s="35">
        <f t="shared" si="885"/>
        <v>3587.1249846473656</v>
      </c>
      <c r="D11351" s="35">
        <f t="shared" si="886"/>
        <v>-2187.1249846473656</v>
      </c>
      <c r="E11351" s="35">
        <f t="shared" si="887"/>
        <v>550151.78033243585</v>
      </c>
      <c r="F11351" s="35">
        <f t="shared" si="888"/>
        <v>2089189.2910115072</v>
      </c>
      <c r="G11351" s="33">
        <f t="shared" si="889"/>
        <v>4783515.6984687392</v>
      </c>
    </row>
    <row r="11352" spans="1:7" x14ac:dyDescent="0.2">
      <c r="A11352">
        <v>1000</v>
      </c>
      <c r="B11352">
        <v>0</v>
      </c>
      <c r="C11352" s="35">
        <f t="shared" si="885"/>
        <v>772.63700460121436</v>
      </c>
      <c r="D11352" s="35">
        <f t="shared" si="886"/>
        <v>227.36299539878564</v>
      </c>
      <c r="E11352" s="35">
        <f t="shared" si="887"/>
        <v>1303529.5178763708</v>
      </c>
      <c r="F11352" s="35">
        <f t="shared" si="888"/>
        <v>1874394.1953994662</v>
      </c>
      <c r="G11352" s="33">
        <f t="shared" si="889"/>
        <v>51693.93167670822</v>
      </c>
    </row>
    <row r="11353" spans="1:7" x14ac:dyDescent="0.2">
      <c r="A11353">
        <v>1000</v>
      </c>
      <c r="B11353">
        <v>9</v>
      </c>
      <c r="C11353" s="35">
        <f t="shared" si="885"/>
        <v>2883.5029896358278</v>
      </c>
      <c r="D11353" s="35">
        <f t="shared" si="886"/>
        <v>-1883.5029896358278</v>
      </c>
      <c r="E11353" s="35">
        <f t="shared" si="887"/>
        <v>1303529.5178763708</v>
      </c>
      <c r="F11353" s="35">
        <f t="shared" si="888"/>
        <v>550238.7815164472</v>
      </c>
      <c r="G11353" s="33">
        <f t="shared" si="889"/>
        <v>3547583.5119671011</v>
      </c>
    </row>
    <row r="11354" spans="1:7" x14ac:dyDescent="0.2">
      <c r="A11354">
        <v>900</v>
      </c>
      <c r="B11354">
        <v>0</v>
      </c>
      <c r="C11354" s="35">
        <f t="shared" si="885"/>
        <v>772.63700460121436</v>
      </c>
      <c r="D11354" s="35">
        <f t="shared" si="886"/>
        <v>127.36299539878564</v>
      </c>
      <c r="E11354" s="35">
        <f t="shared" si="887"/>
        <v>1541873.9522623545</v>
      </c>
      <c r="F11354" s="35">
        <f t="shared" si="888"/>
        <v>1874394.1953994662</v>
      </c>
      <c r="G11354" s="33">
        <f t="shared" si="889"/>
        <v>16221.332596951093</v>
      </c>
    </row>
    <row r="11355" spans="1:7" x14ac:dyDescent="0.2">
      <c r="A11355">
        <v>1000</v>
      </c>
      <c r="B11355">
        <v>0</v>
      </c>
      <c r="C11355" s="35">
        <f t="shared" si="885"/>
        <v>772.63700460121436</v>
      </c>
      <c r="D11355" s="35">
        <f t="shared" si="886"/>
        <v>227.36299539878564</v>
      </c>
      <c r="E11355" s="35">
        <f t="shared" si="887"/>
        <v>1303529.5178763708</v>
      </c>
      <c r="F11355" s="35">
        <f t="shared" si="888"/>
        <v>1874394.1953994662</v>
      </c>
      <c r="G11355" s="33">
        <f t="shared" si="889"/>
        <v>51693.93167670822</v>
      </c>
    </row>
    <row r="11356" spans="1:7" x14ac:dyDescent="0.2">
      <c r="A11356">
        <v>500</v>
      </c>
      <c r="B11356">
        <v>3</v>
      </c>
      <c r="C11356" s="35">
        <f t="shared" si="885"/>
        <v>1476.2589996127522</v>
      </c>
      <c r="D11356" s="35">
        <f t="shared" si="886"/>
        <v>-976.25899961275218</v>
      </c>
      <c r="E11356" s="35">
        <f t="shared" si="887"/>
        <v>2695251.6898062895</v>
      </c>
      <c r="F11356" s="35">
        <f t="shared" si="888"/>
        <v>442841.23371042684</v>
      </c>
      <c r="G11356" s="33">
        <f t="shared" si="889"/>
        <v>953081.63432489161</v>
      </c>
    </row>
    <row r="11357" spans="1:7" x14ac:dyDescent="0.2">
      <c r="A11357">
        <v>900</v>
      </c>
      <c r="B11357">
        <v>2</v>
      </c>
      <c r="C11357" s="35">
        <f t="shared" si="885"/>
        <v>1241.7183346089062</v>
      </c>
      <c r="D11357" s="35">
        <f t="shared" si="886"/>
        <v>-341.71833460890616</v>
      </c>
      <c r="E11357" s="35">
        <f t="shared" si="887"/>
        <v>1541873.9522623545</v>
      </c>
      <c r="F11357" s="35">
        <f t="shared" si="888"/>
        <v>810006.90719254757</v>
      </c>
      <c r="G11357" s="33">
        <f t="shared" si="889"/>
        <v>116771.42020788435</v>
      </c>
    </row>
    <row r="11358" spans="1:7" x14ac:dyDescent="0.2">
      <c r="A11358">
        <v>1000</v>
      </c>
      <c r="B11358">
        <v>3</v>
      </c>
      <c r="C11358" s="35">
        <f t="shared" si="885"/>
        <v>1476.2589996127522</v>
      </c>
      <c r="D11358" s="35">
        <f t="shared" si="886"/>
        <v>-476.25899961275218</v>
      </c>
      <c r="E11358" s="35">
        <f t="shared" si="887"/>
        <v>1303529.5178763708</v>
      </c>
      <c r="F11358" s="35">
        <f t="shared" si="888"/>
        <v>442841.23371042684</v>
      </c>
      <c r="G11358" s="33">
        <f t="shared" si="889"/>
        <v>226822.63471213946</v>
      </c>
    </row>
    <row r="11359" spans="1:7" x14ac:dyDescent="0.2">
      <c r="A11359">
        <v>3033.3330000000001</v>
      </c>
      <c r="B11359">
        <v>12</v>
      </c>
      <c r="C11359" s="35">
        <f t="shared" si="885"/>
        <v>3587.1249846473656</v>
      </c>
      <c r="D11359" s="35">
        <f t="shared" si="886"/>
        <v>-553.79198464736555</v>
      </c>
      <c r="E11359" s="35">
        <f t="shared" si="887"/>
        <v>794969.8687318163</v>
      </c>
      <c r="F11359" s="35">
        <f t="shared" si="888"/>
        <v>2089189.2910115072</v>
      </c>
      <c r="G11359" s="33">
        <f t="shared" si="889"/>
        <v>306685.56225966796</v>
      </c>
    </row>
    <row r="11360" spans="1:7" x14ac:dyDescent="0.2">
      <c r="A11360">
        <v>3500</v>
      </c>
      <c r="B11360">
        <v>12</v>
      </c>
      <c r="C11360" s="35">
        <f t="shared" si="885"/>
        <v>3587.1249846473656</v>
      </c>
      <c r="D11360" s="35">
        <f t="shared" si="886"/>
        <v>-87.124984647365636</v>
      </c>
      <c r="E11360" s="35">
        <f t="shared" si="887"/>
        <v>1844918.6582267773</v>
      </c>
      <c r="F11360" s="35">
        <f t="shared" si="888"/>
        <v>2089189.2910115072</v>
      </c>
      <c r="G11360" s="33">
        <f t="shared" si="889"/>
        <v>7590.7629498036977</v>
      </c>
    </row>
    <row r="11361" spans="1:7" x14ac:dyDescent="0.2">
      <c r="A11361">
        <v>3500</v>
      </c>
      <c r="B11361">
        <v>12</v>
      </c>
      <c r="C11361" s="35">
        <f t="shared" si="885"/>
        <v>3587.1249846473656</v>
      </c>
      <c r="D11361" s="35">
        <f t="shared" si="886"/>
        <v>-87.124984647365636</v>
      </c>
      <c r="E11361" s="35">
        <f t="shared" si="887"/>
        <v>1844918.6582267773</v>
      </c>
      <c r="F11361" s="35">
        <f t="shared" si="888"/>
        <v>2089189.2910115072</v>
      </c>
      <c r="G11361" s="33">
        <f t="shared" si="889"/>
        <v>7590.7629498036977</v>
      </c>
    </row>
    <row r="11362" spans="1:7" x14ac:dyDescent="0.2">
      <c r="A11362">
        <v>1680</v>
      </c>
      <c r="B11362">
        <v>6</v>
      </c>
      <c r="C11362" s="35">
        <f t="shared" si="885"/>
        <v>2179.88099462429</v>
      </c>
      <c r="D11362" s="35">
        <f t="shared" si="886"/>
        <v>-499.88099462429</v>
      </c>
      <c r="E11362" s="35">
        <f t="shared" si="887"/>
        <v>213187.36405168136</v>
      </c>
      <c r="F11362" s="35">
        <f t="shared" si="888"/>
        <v>1456.095749420469</v>
      </c>
      <c r="G11362" s="33">
        <f t="shared" si="889"/>
        <v>249881.00878656944</v>
      </c>
    </row>
    <row r="11363" spans="1:7" x14ac:dyDescent="0.2">
      <c r="A11363">
        <v>1200</v>
      </c>
      <c r="B11363">
        <v>1</v>
      </c>
      <c r="C11363" s="35">
        <f t="shared" si="885"/>
        <v>1007.1776696050603</v>
      </c>
      <c r="D11363" s="35">
        <f t="shared" si="886"/>
        <v>192.82233039493974</v>
      </c>
      <c r="E11363" s="35">
        <f t="shared" si="887"/>
        <v>886840.64910440333</v>
      </c>
      <c r="F11363" s="35">
        <f t="shared" si="888"/>
        <v>1287191.2277555608</v>
      </c>
      <c r="G11363" s="33">
        <f t="shared" si="889"/>
        <v>37180.4510989353</v>
      </c>
    </row>
    <row r="11364" spans="1:7" x14ac:dyDescent="0.2">
      <c r="A11364">
        <v>800</v>
      </c>
      <c r="B11364">
        <v>0</v>
      </c>
      <c r="C11364" s="35">
        <f t="shared" si="885"/>
        <v>772.63700460121436</v>
      </c>
      <c r="D11364" s="35">
        <f t="shared" si="886"/>
        <v>27.362995398785642</v>
      </c>
      <c r="E11364" s="35">
        <f t="shared" si="887"/>
        <v>1800218.3866483383</v>
      </c>
      <c r="F11364" s="35">
        <f t="shared" si="888"/>
        <v>1874394.1953994662</v>
      </c>
      <c r="G11364" s="33">
        <f t="shared" si="889"/>
        <v>748.73351719396419</v>
      </c>
    </row>
    <row r="11365" spans="1:7" x14ac:dyDescent="0.2">
      <c r="A11365">
        <v>1500</v>
      </c>
      <c r="B11365">
        <v>0</v>
      </c>
      <c r="C11365" s="35">
        <f t="shared" si="885"/>
        <v>772.63700460121436</v>
      </c>
      <c r="D11365" s="35">
        <f t="shared" si="886"/>
        <v>727.36299539878564</v>
      </c>
      <c r="E11365" s="35">
        <f t="shared" si="887"/>
        <v>411807.34594645206</v>
      </c>
      <c r="F11365" s="35">
        <f t="shared" si="888"/>
        <v>1874394.1953994662</v>
      </c>
      <c r="G11365" s="33">
        <f t="shared" si="889"/>
        <v>529056.92707549385</v>
      </c>
    </row>
    <row r="11366" spans="1:7" x14ac:dyDescent="0.2">
      <c r="A11366">
        <v>2000</v>
      </c>
      <c r="B11366">
        <v>2</v>
      </c>
      <c r="C11366" s="35">
        <f t="shared" si="885"/>
        <v>1241.7183346089062</v>
      </c>
      <c r="D11366" s="35">
        <f t="shared" si="886"/>
        <v>758.28166539109384</v>
      </c>
      <c r="E11366" s="35">
        <f t="shared" si="887"/>
        <v>20085.174016533423</v>
      </c>
      <c r="F11366" s="35">
        <f t="shared" si="888"/>
        <v>810006.90719254757</v>
      </c>
      <c r="G11366" s="33">
        <f t="shared" si="889"/>
        <v>574991.08406829077</v>
      </c>
    </row>
    <row r="11367" spans="1:7" x14ac:dyDescent="0.2">
      <c r="A11367">
        <v>600</v>
      </c>
      <c r="B11367">
        <v>0</v>
      </c>
      <c r="C11367" s="35">
        <f t="shared" si="885"/>
        <v>772.63700460121436</v>
      </c>
      <c r="D11367" s="35">
        <f t="shared" si="886"/>
        <v>-172.63700460121436</v>
      </c>
      <c r="E11367" s="35">
        <f t="shared" si="887"/>
        <v>2376907.2554203058</v>
      </c>
      <c r="F11367" s="35">
        <f t="shared" si="888"/>
        <v>1874394.1953994662</v>
      </c>
      <c r="G11367" s="33">
        <f t="shared" si="889"/>
        <v>29803.535357679706</v>
      </c>
    </row>
    <row r="11368" spans="1:7" x14ac:dyDescent="0.2">
      <c r="A11368">
        <v>750</v>
      </c>
      <c r="B11368">
        <v>0</v>
      </c>
      <c r="C11368" s="35">
        <f t="shared" si="885"/>
        <v>772.63700460121436</v>
      </c>
      <c r="D11368" s="35">
        <f t="shared" si="886"/>
        <v>-22.637004601214358</v>
      </c>
      <c r="E11368" s="35">
        <f t="shared" si="887"/>
        <v>1936890.6038413302</v>
      </c>
      <c r="F11368" s="35">
        <f t="shared" si="888"/>
        <v>1874394.1953994662</v>
      </c>
      <c r="G11368" s="33">
        <f t="shared" si="889"/>
        <v>512.43397731539994</v>
      </c>
    </row>
    <row r="11369" spans="1:7" x14ac:dyDescent="0.2">
      <c r="A11369">
        <v>720</v>
      </c>
      <c r="B11369">
        <v>0</v>
      </c>
      <c r="C11369" s="35">
        <f t="shared" si="885"/>
        <v>772.63700460121436</v>
      </c>
      <c r="D11369" s="35">
        <f t="shared" si="886"/>
        <v>-52.637004601214358</v>
      </c>
      <c r="E11369" s="35">
        <f t="shared" si="887"/>
        <v>2021293.9341571252</v>
      </c>
      <c r="F11369" s="35">
        <f t="shared" si="888"/>
        <v>1874394.1953994662</v>
      </c>
      <c r="G11369" s="33">
        <f t="shared" si="889"/>
        <v>2770.6542533882616</v>
      </c>
    </row>
    <row r="11370" spans="1:7" x14ac:dyDescent="0.2">
      <c r="A11370">
        <v>720</v>
      </c>
      <c r="B11370">
        <v>0</v>
      </c>
      <c r="C11370" s="35">
        <f t="shared" si="885"/>
        <v>772.63700460121436</v>
      </c>
      <c r="D11370" s="35">
        <f t="shared" si="886"/>
        <v>-52.637004601214358</v>
      </c>
      <c r="E11370" s="35">
        <f t="shared" si="887"/>
        <v>2021293.9341571252</v>
      </c>
      <c r="F11370" s="35">
        <f t="shared" si="888"/>
        <v>1874394.1953994662</v>
      </c>
      <c r="G11370" s="33">
        <f t="shared" si="889"/>
        <v>2770.6542533882616</v>
      </c>
    </row>
    <row r="11371" spans="1:7" x14ac:dyDescent="0.2">
      <c r="A11371">
        <v>3100</v>
      </c>
      <c r="B11371">
        <v>2</v>
      </c>
      <c r="C11371" s="35">
        <f t="shared" si="885"/>
        <v>1241.7183346089062</v>
      </c>
      <c r="D11371" s="35">
        <f t="shared" si="886"/>
        <v>1858.2816653910938</v>
      </c>
      <c r="E11371" s="35">
        <f t="shared" si="887"/>
        <v>918296.39577071241</v>
      </c>
      <c r="F11371" s="35">
        <f t="shared" si="888"/>
        <v>810006.90719254757</v>
      </c>
      <c r="G11371" s="33">
        <f t="shared" si="889"/>
        <v>3453210.7479286972</v>
      </c>
    </row>
    <row r="11372" spans="1:7" x14ac:dyDescent="0.2">
      <c r="A11372">
        <v>1500</v>
      </c>
      <c r="B11372">
        <v>0</v>
      </c>
      <c r="C11372" s="35">
        <f t="shared" si="885"/>
        <v>772.63700460121436</v>
      </c>
      <c r="D11372" s="35">
        <f t="shared" si="886"/>
        <v>727.36299539878564</v>
      </c>
      <c r="E11372" s="35">
        <f t="shared" si="887"/>
        <v>411807.34594645206</v>
      </c>
      <c r="F11372" s="35">
        <f t="shared" si="888"/>
        <v>1874394.1953994662</v>
      </c>
      <c r="G11372" s="33">
        <f t="shared" si="889"/>
        <v>529056.92707549385</v>
      </c>
    </row>
    <row r="11373" spans="1:7" x14ac:dyDescent="0.2">
      <c r="A11373">
        <v>1516.6669999999999</v>
      </c>
      <c r="B11373">
        <v>0</v>
      </c>
      <c r="C11373" s="35">
        <f t="shared" si="885"/>
        <v>772.63700460121436</v>
      </c>
      <c r="D11373" s="35">
        <f t="shared" si="886"/>
        <v>744.02999539878556</v>
      </c>
      <c r="E11373" s="35">
        <f t="shared" si="887"/>
        <v>390693.96795634029</v>
      </c>
      <c r="F11373" s="35">
        <f t="shared" si="888"/>
        <v>1874394.1953994662</v>
      </c>
      <c r="G11373" s="33">
        <f t="shared" si="889"/>
        <v>553580.6340531169</v>
      </c>
    </row>
    <row r="11374" spans="1:7" x14ac:dyDescent="0.2">
      <c r="A11374">
        <v>648</v>
      </c>
      <c r="B11374">
        <v>0</v>
      </c>
      <c r="C11374" s="35">
        <f t="shared" si="885"/>
        <v>772.63700460121436</v>
      </c>
      <c r="D11374" s="35">
        <f t="shared" si="886"/>
        <v>-124.63700460121436</v>
      </c>
      <c r="E11374" s="35">
        <f t="shared" si="887"/>
        <v>2231205.9269150333</v>
      </c>
      <c r="F11374" s="35">
        <f t="shared" si="888"/>
        <v>1874394.1953994662</v>
      </c>
      <c r="G11374" s="33">
        <f t="shared" si="889"/>
        <v>15534.38291596313</v>
      </c>
    </row>
    <row r="11375" spans="1:7" x14ac:dyDescent="0.2">
      <c r="A11375">
        <v>740</v>
      </c>
      <c r="B11375">
        <v>9</v>
      </c>
      <c r="C11375" s="35">
        <f t="shared" si="885"/>
        <v>2883.5029896358278</v>
      </c>
      <c r="D11375" s="35">
        <f t="shared" si="886"/>
        <v>-2143.5029896358278</v>
      </c>
      <c r="E11375" s="35">
        <f t="shared" si="887"/>
        <v>1964825.0472799283</v>
      </c>
      <c r="F11375" s="35">
        <f t="shared" si="888"/>
        <v>550238.7815164472</v>
      </c>
      <c r="G11375" s="33">
        <f t="shared" si="889"/>
        <v>4594605.0665777316</v>
      </c>
    </row>
    <row r="11376" spans="1:7" x14ac:dyDescent="0.2">
      <c r="A11376">
        <v>250</v>
      </c>
      <c r="B11376">
        <v>9</v>
      </c>
      <c r="C11376" s="35">
        <f t="shared" si="885"/>
        <v>2883.5029896358278</v>
      </c>
      <c r="D11376" s="35">
        <f t="shared" si="886"/>
        <v>-2633.5029896358278</v>
      </c>
      <c r="E11376" s="35">
        <f t="shared" si="887"/>
        <v>3578612.7757712486</v>
      </c>
      <c r="F11376" s="35">
        <f t="shared" si="888"/>
        <v>550238.7815164472</v>
      </c>
      <c r="G11376" s="33">
        <f t="shared" si="889"/>
        <v>6935337.9964208426</v>
      </c>
    </row>
    <row r="11377" spans="1:7" x14ac:dyDescent="0.2">
      <c r="A11377">
        <v>380</v>
      </c>
      <c r="B11377">
        <v>0</v>
      </c>
      <c r="C11377" s="35">
        <f t="shared" si="885"/>
        <v>772.63700460121436</v>
      </c>
      <c r="D11377" s="35">
        <f t="shared" si="886"/>
        <v>-392.63700460121436</v>
      </c>
      <c r="E11377" s="35">
        <f t="shared" si="887"/>
        <v>3103665.0110694701</v>
      </c>
      <c r="F11377" s="35">
        <f t="shared" si="888"/>
        <v>1874394.1953994662</v>
      </c>
      <c r="G11377" s="33">
        <f t="shared" si="889"/>
        <v>154163.81738221404</v>
      </c>
    </row>
    <row r="11378" spans="1:7" x14ac:dyDescent="0.2">
      <c r="A11378">
        <v>2216.6669999999999</v>
      </c>
      <c r="B11378">
        <v>5</v>
      </c>
      <c r="C11378" s="35">
        <f t="shared" si="885"/>
        <v>1945.340329620444</v>
      </c>
      <c r="D11378" s="35">
        <f t="shared" si="886"/>
        <v>271.32667037955594</v>
      </c>
      <c r="E11378" s="35">
        <f t="shared" si="887"/>
        <v>5616.7272544540392</v>
      </c>
      <c r="F11378" s="35">
        <f t="shared" si="888"/>
        <v>38565.827988863377</v>
      </c>
      <c r="G11378" s="33">
        <f t="shared" si="889"/>
        <v>73618.162059256196</v>
      </c>
    </row>
    <row r="11379" spans="1:7" x14ac:dyDescent="0.2">
      <c r="A11379">
        <v>800</v>
      </c>
      <c r="B11379">
        <v>6</v>
      </c>
      <c r="C11379" s="35">
        <f t="shared" si="885"/>
        <v>2179.88099462429</v>
      </c>
      <c r="D11379" s="35">
        <f t="shared" si="886"/>
        <v>-1379.88099462429</v>
      </c>
      <c r="E11379" s="35">
        <f t="shared" si="887"/>
        <v>1800218.3866483383</v>
      </c>
      <c r="F11379" s="35">
        <f t="shared" si="888"/>
        <v>1456.095749420469</v>
      </c>
      <c r="G11379" s="33">
        <f t="shared" si="889"/>
        <v>1904071.5593253199</v>
      </c>
    </row>
    <row r="11380" spans="1:7" x14ac:dyDescent="0.2">
      <c r="A11380">
        <v>800</v>
      </c>
      <c r="B11380">
        <v>3</v>
      </c>
      <c r="C11380" s="35">
        <f t="shared" si="885"/>
        <v>1476.2589996127522</v>
      </c>
      <c r="D11380" s="35">
        <f t="shared" si="886"/>
        <v>-676.25899961275218</v>
      </c>
      <c r="E11380" s="35">
        <f t="shared" si="887"/>
        <v>1800218.3866483383</v>
      </c>
      <c r="F11380" s="35">
        <f t="shared" si="888"/>
        <v>442841.23371042684</v>
      </c>
      <c r="G11380" s="33">
        <f t="shared" si="889"/>
        <v>457326.23455724033</v>
      </c>
    </row>
    <row r="11381" spans="1:7" x14ac:dyDescent="0.2">
      <c r="A11381">
        <v>4000</v>
      </c>
      <c r="B11381">
        <v>6</v>
      </c>
      <c r="C11381" s="35">
        <f t="shared" si="885"/>
        <v>2179.88099462429</v>
      </c>
      <c r="D11381" s="35">
        <f t="shared" si="886"/>
        <v>1820.11900537571</v>
      </c>
      <c r="E11381" s="35">
        <f t="shared" si="887"/>
        <v>3453196.4862968586</v>
      </c>
      <c r="F11381" s="35">
        <f t="shared" si="888"/>
        <v>1456.095749420469</v>
      </c>
      <c r="G11381" s="33">
        <f t="shared" si="889"/>
        <v>3312833.193729864</v>
      </c>
    </row>
    <row r="11382" spans="1:7" x14ac:dyDescent="0.2">
      <c r="A11382">
        <v>6175</v>
      </c>
      <c r="B11382">
        <v>12</v>
      </c>
      <c r="C11382" s="35">
        <f t="shared" si="885"/>
        <v>3587.1249846473656</v>
      </c>
      <c r="D11382" s="35">
        <f t="shared" si="886"/>
        <v>2587.8750153526344</v>
      </c>
      <c r="E11382" s="35">
        <f t="shared" si="887"/>
        <v>16267330.038401712</v>
      </c>
      <c r="F11382" s="35">
        <f t="shared" si="888"/>
        <v>2089189.2910115072</v>
      </c>
      <c r="G11382" s="33">
        <f t="shared" si="889"/>
        <v>6697097.0950863976</v>
      </c>
    </row>
    <row r="11383" spans="1:7" x14ac:dyDescent="0.2">
      <c r="A11383">
        <v>900</v>
      </c>
      <c r="B11383">
        <v>6</v>
      </c>
      <c r="C11383" s="35">
        <f t="shared" si="885"/>
        <v>2179.88099462429</v>
      </c>
      <c r="D11383" s="35">
        <f t="shared" si="886"/>
        <v>-1279.88099462429</v>
      </c>
      <c r="E11383" s="35">
        <f t="shared" si="887"/>
        <v>1541873.9522623545</v>
      </c>
      <c r="F11383" s="35">
        <f t="shared" si="888"/>
        <v>1456.095749420469</v>
      </c>
      <c r="G11383" s="33">
        <f t="shared" si="889"/>
        <v>1638095.3604004618</v>
      </c>
    </row>
    <row r="11384" spans="1:7" x14ac:dyDescent="0.2">
      <c r="A11384">
        <v>960</v>
      </c>
      <c r="B11384">
        <v>6</v>
      </c>
      <c r="C11384" s="35">
        <f t="shared" si="885"/>
        <v>2179.88099462429</v>
      </c>
      <c r="D11384" s="35">
        <f t="shared" si="886"/>
        <v>-1219.88099462429</v>
      </c>
      <c r="E11384" s="35">
        <f t="shared" si="887"/>
        <v>1396467.2916307643</v>
      </c>
      <c r="F11384" s="35">
        <f t="shared" si="888"/>
        <v>1456.095749420469</v>
      </c>
      <c r="G11384" s="33">
        <f t="shared" si="889"/>
        <v>1488109.6410455471</v>
      </c>
    </row>
    <row r="11385" spans="1:7" x14ac:dyDescent="0.2">
      <c r="A11385">
        <v>960</v>
      </c>
      <c r="B11385">
        <v>11</v>
      </c>
      <c r="C11385" s="35">
        <f t="shared" si="885"/>
        <v>3352.5843196435194</v>
      </c>
      <c r="D11385" s="35">
        <f t="shared" si="886"/>
        <v>-2392.5843196435194</v>
      </c>
      <c r="E11385" s="35">
        <f t="shared" si="887"/>
        <v>1396467.2916307643</v>
      </c>
      <c r="F11385" s="35">
        <f t="shared" si="888"/>
        <v>1466187.1407655939</v>
      </c>
      <c r="G11385" s="33">
        <f t="shared" si="889"/>
        <v>5724459.7266040426</v>
      </c>
    </row>
    <row r="11386" spans="1:7" x14ac:dyDescent="0.2">
      <c r="A11386">
        <v>2000</v>
      </c>
      <c r="B11386">
        <v>6</v>
      </c>
      <c r="C11386" s="35">
        <f t="shared" si="885"/>
        <v>2179.88099462429</v>
      </c>
      <c r="D11386" s="35">
        <f t="shared" si="886"/>
        <v>-179.88099462429</v>
      </c>
      <c r="E11386" s="35">
        <f t="shared" si="887"/>
        <v>20085.174016533423</v>
      </c>
      <c r="F11386" s="35">
        <f t="shared" si="888"/>
        <v>1456.095749420469</v>
      </c>
      <c r="G11386" s="33">
        <f t="shared" si="889"/>
        <v>32357.172227023846</v>
      </c>
    </row>
    <row r="11387" spans="1:7" x14ac:dyDescent="0.2">
      <c r="A11387">
        <v>460</v>
      </c>
      <c r="B11387">
        <v>2</v>
      </c>
      <c r="C11387" s="35">
        <f t="shared" si="885"/>
        <v>1241.7183346089062</v>
      </c>
      <c r="D11387" s="35">
        <f t="shared" si="886"/>
        <v>-781.71833460890616</v>
      </c>
      <c r="E11387" s="35">
        <f t="shared" si="887"/>
        <v>2828189.4635606827</v>
      </c>
      <c r="F11387" s="35">
        <f t="shared" si="888"/>
        <v>810006.90719254757</v>
      </c>
      <c r="G11387" s="33">
        <f t="shared" si="889"/>
        <v>611083.55466372182</v>
      </c>
    </row>
    <row r="11388" spans="1:7" x14ac:dyDescent="0.2">
      <c r="A11388">
        <v>450</v>
      </c>
      <c r="B11388">
        <v>0</v>
      </c>
      <c r="C11388" s="35">
        <f t="shared" si="885"/>
        <v>772.63700460121436</v>
      </c>
      <c r="D11388" s="35">
        <f t="shared" si="886"/>
        <v>-322.63700460121436</v>
      </c>
      <c r="E11388" s="35">
        <f t="shared" si="887"/>
        <v>2861923.9069992811</v>
      </c>
      <c r="F11388" s="35">
        <f t="shared" si="888"/>
        <v>1874394.1953994662</v>
      </c>
      <c r="G11388" s="33">
        <f t="shared" si="889"/>
        <v>104094.63673804402</v>
      </c>
    </row>
    <row r="11389" spans="1:7" x14ac:dyDescent="0.2">
      <c r="A11389">
        <v>800</v>
      </c>
      <c r="B11389">
        <v>6</v>
      </c>
      <c r="C11389" s="35">
        <f t="shared" si="885"/>
        <v>2179.88099462429</v>
      </c>
      <c r="D11389" s="35">
        <f t="shared" si="886"/>
        <v>-1379.88099462429</v>
      </c>
      <c r="E11389" s="35">
        <f t="shared" si="887"/>
        <v>1800218.3866483383</v>
      </c>
      <c r="F11389" s="35">
        <f t="shared" si="888"/>
        <v>1456.095749420469</v>
      </c>
      <c r="G11389" s="33">
        <f t="shared" si="889"/>
        <v>1904071.5593253199</v>
      </c>
    </row>
    <row r="11390" spans="1:7" x14ac:dyDescent="0.2">
      <c r="A11390">
        <v>2600</v>
      </c>
      <c r="B11390">
        <v>6</v>
      </c>
      <c r="C11390" s="35">
        <f t="shared" si="885"/>
        <v>2179.88099462429</v>
      </c>
      <c r="D11390" s="35">
        <f t="shared" si="886"/>
        <v>420.11900537571</v>
      </c>
      <c r="E11390" s="35">
        <f t="shared" si="887"/>
        <v>210018.56770063104</v>
      </c>
      <c r="F11390" s="35">
        <f t="shared" si="888"/>
        <v>1456.095749420469</v>
      </c>
      <c r="G11390" s="33">
        <f t="shared" si="889"/>
        <v>176499.97867787586</v>
      </c>
    </row>
    <row r="11391" spans="1:7" x14ac:dyDescent="0.2">
      <c r="A11391">
        <v>1000</v>
      </c>
      <c r="B11391">
        <v>4</v>
      </c>
      <c r="C11391" s="35">
        <f t="shared" si="885"/>
        <v>1710.799664616598</v>
      </c>
      <c r="D11391" s="35">
        <f t="shared" si="886"/>
        <v>-710.79966461659797</v>
      </c>
      <c r="E11391" s="35">
        <f t="shared" si="887"/>
        <v>1303529.5178763708</v>
      </c>
      <c r="F11391" s="35">
        <f t="shared" si="888"/>
        <v>185694.20730919892</v>
      </c>
      <c r="G11391" s="33">
        <f t="shared" si="889"/>
        <v>505236.16321906814</v>
      </c>
    </row>
    <row r="11392" spans="1:7" x14ac:dyDescent="0.2">
      <c r="A11392">
        <v>640</v>
      </c>
      <c r="B11392">
        <v>3</v>
      </c>
      <c r="C11392" s="35">
        <f t="shared" si="885"/>
        <v>1476.2589996127522</v>
      </c>
      <c r="D11392" s="35">
        <f t="shared" si="886"/>
        <v>-836.25899961275218</v>
      </c>
      <c r="E11392" s="35">
        <f t="shared" si="887"/>
        <v>2255169.4816659121</v>
      </c>
      <c r="F11392" s="35">
        <f t="shared" si="888"/>
        <v>442841.23371042684</v>
      </c>
      <c r="G11392" s="33">
        <f t="shared" si="889"/>
        <v>699329.11443332105</v>
      </c>
    </row>
    <row r="11393" spans="1:7" x14ac:dyDescent="0.2">
      <c r="A11393">
        <v>800</v>
      </c>
      <c r="B11393">
        <v>2</v>
      </c>
      <c r="C11393" s="35">
        <f t="shared" si="885"/>
        <v>1241.7183346089062</v>
      </c>
      <c r="D11393" s="35">
        <f t="shared" si="886"/>
        <v>-441.71833460890616</v>
      </c>
      <c r="E11393" s="35">
        <f t="shared" si="887"/>
        <v>1800218.3866483383</v>
      </c>
      <c r="F11393" s="35">
        <f t="shared" si="888"/>
        <v>810006.90719254757</v>
      </c>
      <c r="G11393" s="33">
        <f t="shared" si="889"/>
        <v>195115.0871296656</v>
      </c>
    </row>
    <row r="11394" spans="1:7" x14ac:dyDescent="0.2">
      <c r="A11394">
        <v>1000</v>
      </c>
      <c r="B11394">
        <v>3</v>
      </c>
      <c r="C11394" s="35">
        <f t="shared" si="885"/>
        <v>1476.2589996127522</v>
      </c>
      <c r="D11394" s="35">
        <f t="shared" si="886"/>
        <v>-476.25899961275218</v>
      </c>
      <c r="E11394" s="35">
        <f t="shared" si="887"/>
        <v>1303529.5178763708</v>
      </c>
      <c r="F11394" s="35">
        <f t="shared" si="888"/>
        <v>442841.23371042684</v>
      </c>
      <c r="G11394" s="33">
        <f t="shared" si="889"/>
        <v>226822.63471213946</v>
      </c>
    </row>
    <row r="11395" spans="1:7" x14ac:dyDescent="0.2">
      <c r="A11395">
        <v>350</v>
      </c>
      <c r="B11395">
        <v>3</v>
      </c>
      <c r="C11395" s="35">
        <f t="shared" ref="C11395:C11458" si="890">$J$20+$J$21*B11395</f>
        <v>1476.2589996127522</v>
      </c>
      <c r="D11395" s="35">
        <f t="shared" ref="D11395:D11458" si="891">A11395-C11395</f>
        <v>-1126.2589996127522</v>
      </c>
      <c r="E11395" s="35">
        <f t="shared" ref="E11395:E11458" si="892">(A11395-$J$16)^2</f>
        <v>3210268.3413852649</v>
      </c>
      <c r="F11395" s="35">
        <f t="shared" ref="F11395:F11458" si="893">(C11395-$J$16)^2</f>
        <v>442841.23371042684</v>
      </c>
      <c r="G11395" s="33">
        <f t="shared" ref="G11395:G11458" si="894">(A11395-C11395)^2</f>
        <v>1268459.3342087173</v>
      </c>
    </row>
    <row r="11396" spans="1:7" x14ac:dyDescent="0.2">
      <c r="A11396">
        <v>800</v>
      </c>
      <c r="B11396">
        <v>6</v>
      </c>
      <c r="C11396" s="35">
        <f t="shared" si="890"/>
        <v>2179.88099462429</v>
      </c>
      <c r="D11396" s="35">
        <f t="shared" si="891"/>
        <v>-1379.88099462429</v>
      </c>
      <c r="E11396" s="35">
        <f t="shared" si="892"/>
        <v>1800218.3866483383</v>
      </c>
      <c r="F11396" s="35">
        <f t="shared" si="893"/>
        <v>1456.095749420469</v>
      </c>
      <c r="G11396" s="33">
        <f t="shared" si="894"/>
        <v>1904071.5593253199</v>
      </c>
    </row>
    <row r="11397" spans="1:7" x14ac:dyDescent="0.2">
      <c r="A11397">
        <v>1000</v>
      </c>
      <c r="B11397">
        <v>9</v>
      </c>
      <c r="C11397" s="35">
        <f t="shared" si="890"/>
        <v>2883.5029896358278</v>
      </c>
      <c r="D11397" s="35">
        <f t="shared" si="891"/>
        <v>-1883.5029896358278</v>
      </c>
      <c r="E11397" s="35">
        <f t="shared" si="892"/>
        <v>1303529.5178763708</v>
      </c>
      <c r="F11397" s="35">
        <f t="shared" si="893"/>
        <v>550238.7815164472</v>
      </c>
      <c r="G11397" s="33">
        <f t="shared" si="894"/>
        <v>3547583.5119671011</v>
      </c>
    </row>
    <row r="11398" spans="1:7" x14ac:dyDescent="0.2">
      <c r="A11398">
        <v>1200</v>
      </c>
      <c r="B11398">
        <v>3</v>
      </c>
      <c r="C11398" s="35">
        <f t="shared" si="890"/>
        <v>1476.2589996127522</v>
      </c>
      <c r="D11398" s="35">
        <f t="shared" si="891"/>
        <v>-276.25899961275218</v>
      </c>
      <c r="E11398" s="35">
        <f t="shared" si="892"/>
        <v>886840.64910440333</v>
      </c>
      <c r="F11398" s="35">
        <f t="shared" si="893"/>
        <v>442841.23371042684</v>
      </c>
      <c r="G11398" s="33">
        <f t="shared" si="894"/>
        <v>76319.034867038601</v>
      </c>
    </row>
    <row r="11399" spans="1:7" x14ac:dyDescent="0.2">
      <c r="A11399">
        <v>3000</v>
      </c>
      <c r="B11399">
        <v>6</v>
      </c>
      <c r="C11399" s="35">
        <f t="shared" si="890"/>
        <v>2179.88099462429</v>
      </c>
      <c r="D11399" s="35">
        <f t="shared" si="891"/>
        <v>820.11900537571</v>
      </c>
      <c r="E11399" s="35">
        <f t="shared" si="892"/>
        <v>736640.83015669615</v>
      </c>
      <c r="F11399" s="35">
        <f t="shared" si="893"/>
        <v>1456.095749420469</v>
      </c>
      <c r="G11399" s="33">
        <f t="shared" si="894"/>
        <v>672595.1829784438</v>
      </c>
    </row>
    <row r="11400" spans="1:7" x14ac:dyDescent="0.2">
      <c r="A11400">
        <v>500</v>
      </c>
      <c r="B11400">
        <v>6</v>
      </c>
      <c r="C11400" s="35">
        <f t="shared" si="890"/>
        <v>2179.88099462429</v>
      </c>
      <c r="D11400" s="35">
        <f t="shared" si="891"/>
        <v>-1679.88099462429</v>
      </c>
      <c r="E11400" s="35">
        <f t="shared" si="892"/>
        <v>2695251.6898062895</v>
      </c>
      <c r="F11400" s="35">
        <f t="shared" si="893"/>
        <v>1456.095749420469</v>
      </c>
      <c r="G11400" s="33">
        <f t="shared" si="894"/>
        <v>2822000.1560998936</v>
      </c>
    </row>
    <row r="11401" spans="1:7" x14ac:dyDescent="0.2">
      <c r="A11401">
        <v>800</v>
      </c>
      <c r="B11401">
        <v>3</v>
      </c>
      <c r="C11401" s="35">
        <f t="shared" si="890"/>
        <v>1476.2589996127522</v>
      </c>
      <c r="D11401" s="35">
        <f t="shared" si="891"/>
        <v>-676.25899961275218</v>
      </c>
      <c r="E11401" s="35">
        <f t="shared" si="892"/>
        <v>1800218.3866483383</v>
      </c>
      <c r="F11401" s="35">
        <f t="shared" si="893"/>
        <v>442841.23371042684</v>
      </c>
      <c r="G11401" s="33">
        <f t="shared" si="894"/>
        <v>457326.23455724033</v>
      </c>
    </row>
    <row r="11402" spans="1:7" x14ac:dyDescent="0.2">
      <c r="A11402">
        <v>400</v>
      </c>
      <c r="B11402">
        <v>0</v>
      </c>
      <c r="C11402" s="35">
        <f t="shared" si="890"/>
        <v>772.63700460121436</v>
      </c>
      <c r="D11402" s="35">
        <f t="shared" si="891"/>
        <v>-372.63700460121436</v>
      </c>
      <c r="E11402" s="35">
        <f t="shared" si="892"/>
        <v>3033596.1241922732</v>
      </c>
      <c r="F11402" s="35">
        <f t="shared" si="893"/>
        <v>1874394.1953994662</v>
      </c>
      <c r="G11402" s="33">
        <f t="shared" si="894"/>
        <v>138858.33719816545</v>
      </c>
    </row>
    <row r="11403" spans="1:7" x14ac:dyDescent="0.2">
      <c r="A11403">
        <v>406</v>
      </c>
      <c r="B11403">
        <v>3</v>
      </c>
      <c r="C11403" s="35">
        <f t="shared" si="890"/>
        <v>1476.2589996127522</v>
      </c>
      <c r="D11403" s="35">
        <f t="shared" si="891"/>
        <v>-1070.2589996127522</v>
      </c>
      <c r="E11403" s="35">
        <f t="shared" si="892"/>
        <v>3012731.458129114</v>
      </c>
      <c r="F11403" s="35">
        <f t="shared" si="893"/>
        <v>442841.23371042684</v>
      </c>
      <c r="G11403" s="33">
        <f t="shared" si="894"/>
        <v>1145454.3262520891</v>
      </c>
    </row>
    <row r="11404" spans="1:7" x14ac:dyDescent="0.2">
      <c r="A11404">
        <v>2700</v>
      </c>
      <c r="B11404">
        <v>0</v>
      </c>
      <c r="C11404" s="35">
        <f t="shared" si="890"/>
        <v>772.63700460121436</v>
      </c>
      <c r="D11404" s="35">
        <f t="shared" si="891"/>
        <v>1927.3629953987856</v>
      </c>
      <c r="E11404" s="35">
        <f t="shared" si="892"/>
        <v>311674.1333146473</v>
      </c>
      <c r="F11404" s="35">
        <f t="shared" si="893"/>
        <v>1874394.1953994662</v>
      </c>
      <c r="G11404" s="33">
        <f t="shared" si="894"/>
        <v>3714728.1160325794</v>
      </c>
    </row>
    <row r="11405" spans="1:7" x14ac:dyDescent="0.2">
      <c r="A11405">
        <v>1200</v>
      </c>
      <c r="B11405">
        <v>6</v>
      </c>
      <c r="C11405" s="35">
        <f t="shared" si="890"/>
        <v>2179.88099462429</v>
      </c>
      <c r="D11405" s="35">
        <f t="shared" si="891"/>
        <v>-979.88099462429</v>
      </c>
      <c r="E11405" s="35">
        <f t="shared" si="892"/>
        <v>886840.64910440333</v>
      </c>
      <c r="F11405" s="35">
        <f t="shared" si="893"/>
        <v>1456.095749420469</v>
      </c>
      <c r="G11405" s="33">
        <f t="shared" si="894"/>
        <v>960166.7636258878</v>
      </c>
    </row>
    <row r="11406" spans="1:7" x14ac:dyDescent="0.2">
      <c r="A11406">
        <v>800</v>
      </c>
      <c r="B11406">
        <v>6</v>
      </c>
      <c r="C11406" s="35">
        <f t="shared" si="890"/>
        <v>2179.88099462429</v>
      </c>
      <c r="D11406" s="35">
        <f t="shared" si="891"/>
        <v>-1379.88099462429</v>
      </c>
      <c r="E11406" s="35">
        <f t="shared" si="892"/>
        <v>1800218.3866483383</v>
      </c>
      <c r="F11406" s="35">
        <f t="shared" si="893"/>
        <v>1456.095749420469</v>
      </c>
      <c r="G11406" s="33">
        <f t="shared" si="894"/>
        <v>1904071.5593253199</v>
      </c>
    </row>
    <row r="11407" spans="1:7" x14ac:dyDescent="0.2">
      <c r="A11407">
        <v>4500</v>
      </c>
      <c r="B11407">
        <v>15</v>
      </c>
      <c r="C11407" s="35">
        <f t="shared" si="890"/>
        <v>4290.746979658903</v>
      </c>
      <c r="D11407" s="35">
        <f t="shared" si="891"/>
        <v>209.253020341097</v>
      </c>
      <c r="E11407" s="35">
        <f t="shared" si="892"/>
        <v>5561474.3143669404</v>
      </c>
      <c r="F11407" s="35">
        <f t="shared" si="893"/>
        <v>4618307.6242345981</v>
      </c>
      <c r="G11407" s="33">
        <f t="shared" si="894"/>
        <v>43786.826521871553</v>
      </c>
    </row>
    <row r="11408" spans="1:7" x14ac:dyDescent="0.2">
      <c r="A11408">
        <v>1000</v>
      </c>
      <c r="B11408">
        <v>0</v>
      </c>
      <c r="C11408" s="35">
        <f t="shared" si="890"/>
        <v>772.63700460121436</v>
      </c>
      <c r="D11408" s="35">
        <f t="shared" si="891"/>
        <v>227.36299539878564</v>
      </c>
      <c r="E11408" s="35">
        <f t="shared" si="892"/>
        <v>1303529.5178763708</v>
      </c>
      <c r="F11408" s="35">
        <f t="shared" si="893"/>
        <v>1874394.1953994662</v>
      </c>
      <c r="G11408" s="33">
        <f t="shared" si="894"/>
        <v>51693.93167670822</v>
      </c>
    </row>
    <row r="11409" spans="1:7" x14ac:dyDescent="0.2">
      <c r="A11409">
        <v>600</v>
      </c>
      <c r="B11409">
        <v>0</v>
      </c>
      <c r="C11409" s="35">
        <f t="shared" si="890"/>
        <v>772.63700460121436</v>
      </c>
      <c r="D11409" s="35">
        <f t="shared" si="891"/>
        <v>-172.63700460121436</v>
      </c>
      <c r="E11409" s="35">
        <f t="shared" si="892"/>
        <v>2376907.2554203058</v>
      </c>
      <c r="F11409" s="35">
        <f t="shared" si="893"/>
        <v>1874394.1953994662</v>
      </c>
      <c r="G11409" s="33">
        <f t="shared" si="894"/>
        <v>29803.535357679706</v>
      </c>
    </row>
    <row r="11410" spans="1:7" x14ac:dyDescent="0.2">
      <c r="A11410">
        <v>800</v>
      </c>
      <c r="B11410">
        <v>6</v>
      </c>
      <c r="C11410" s="35">
        <f t="shared" si="890"/>
        <v>2179.88099462429</v>
      </c>
      <c r="D11410" s="35">
        <f t="shared" si="891"/>
        <v>-1379.88099462429</v>
      </c>
      <c r="E11410" s="35">
        <f t="shared" si="892"/>
        <v>1800218.3866483383</v>
      </c>
      <c r="F11410" s="35">
        <f t="shared" si="893"/>
        <v>1456.095749420469</v>
      </c>
      <c r="G11410" s="33">
        <f t="shared" si="894"/>
        <v>1904071.5593253199</v>
      </c>
    </row>
    <row r="11411" spans="1:7" x14ac:dyDescent="0.2">
      <c r="A11411">
        <v>800</v>
      </c>
      <c r="B11411">
        <v>6</v>
      </c>
      <c r="C11411" s="35">
        <f t="shared" si="890"/>
        <v>2179.88099462429</v>
      </c>
      <c r="D11411" s="35">
        <f t="shared" si="891"/>
        <v>-1379.88099462429</v>
      </c>
      <c r="E11411" s="35">
        <f t="shared" si="892"/>
        <v>1800218.3866483383</v>
      </c>
      <c r="F11411" s="35">
        <f t="shared" si="893"/>
        <v>1456.095749420469</v>
      </c>
      <c r="G11411" s="33">
        <f t="shared" si="894"/>
        <v>1904071.5593253199</v>
      </c>
    </row>
    <row r="11412" spans="1:7" x14ac:dyDescent="0.2">
      <c r="A11412">
        <v>5000</v>
      </c>
      <c r="B11412">
        <v>12</v>
      </c>
      <c r="C11412" s="35">
        <f t="shared" si="890"/>
        <v>3587.1249846473656</v>
      </c>
      <c r="D11412" s="35">
        <f t="shared" si="891"/>
        <v>1412.8750153526344</v>
      </c>
      <c r="E11412" s="35">
        <f t="shared" si="892"/>
        <v>8169752.1424370212</v>
      </c>
      <c r="F11412" s="35">
        <f t="shared" si="893"/>
        <v>2089189.2910115072</v>
      </c>
      <c r="G11412" s="33">
        <f t="shared" si="894"/>
        <v>1996215.8090077068</v>
      </c>
    </row>
    <row r="11413" spans="1:7" x14ac:dyDescent="0.2">
      <c r="A11413">
        <v>1233.3330000000001</v>
      </c>
      <c r="B11413">
        <v>6</v>
      </c>
      <c r="C11413" s="35">
        <f t="shared" si="890"/>
        <v>2179.88099462429</v>
      </c>
      <c r="D11413" s="35">
        <f t="shared" si="891"/>
        <v>-946.54799462428991</v>
      </c>
      <c r="E11413" s="35">
        <f t="shared" si="892"/>
        <v>825170.88767952321</v>
      </c>
      <c r="F11413" s="35">
        <f t="shared" si="893"/>
        <v>1456.095749420469</v>
      </c>
      <c r="G11413" s="33">
        <f t="shared" si="894"/>
        <v>895953.10612726479</v>
      </c>
    </row>
    <row r="11414" spans="1:7" x14ac:dyDescent="0.2">
      <c r="A11414">
        <v>10500</v>
      </c>
      <c r="B11414">
        <v>12</v>
      </c>
      <c r="C11414" s="35">
        <f t="shared" si="890"/>
        <v>3587.1249846473656</v>
      </c>
      <c r="D11414" s="35">
        <f t="shared" si="891"/>
        <v>6912.8750153526344</v>
      </c>
      <c r="E11414" s="35">
        <f t="shared" si="892"/>
        <v>69860808.251207903</v>
      </c>
      <c r="F11414" s="35">
        <f t="shared" si="893"/>
        <v>2089189.2910115072</v>
      </c>
      <c r="G11414" s="33">
        <f t="shared" si="894"/>
        <v>47787840.977886684</v>
      </c>
    </row>
    <row r="11415" spans="1:7" x14ac:dyDescent="0.2">
      <c r="A11415">
        <v>1800</v>
      </c>
      <c r="B11415">
        <v>0</v>
      </c>
      <c r="C11415" s="35">
        <f t="shared" si="890"/>
        <v>772.63700460121436</v>
      </c>
      <c r="D11415" s="35">
        <f t="shared" si="891"/>
        <v>1027.3629953987856</v>
      </c>
      <c r="E11415" s="35">
        <f t="shared" si="892"/>
        <v>116774.04278850088</v>
      </c>
      <c r="F11415" s="35">
        <f t="shared" si="893"/>
        <v>1874394.1953994662</v>
      </c>
      <c r="G11415" s="33">
        <f t="shared" si="894"/>
        <v>1055474.7243147653</v>
      </c>
    </row>
    <row r="11416" spans="1:7" x14ac:dyDescent="0.2">
      <c r="A11416">
        <v>1000</v>
      </c>
      <c r="B11416">
        <v>9</v>
      </c>
      <c r="C11416" s="35">
        <f t="shared" si="890"/>
        <v>2883.5029896358278</v>
      </c>
      <c r="D11416" s="35">
        <f t="shared" si="891"/>
        <v>-1883.5029896358278</v>
      </c>
      <c r="E11416" s="35">
        <f t="shared" si="892"/>
        <v>1303529.5178763708</v>
      </c>
      <c r="F11416" s="35">
        <f t="shared" si="893"/>
        <v>550238.7815164472</v>
      </c>
      <c r="G11416" s="33">
        <f t="shared" si="894"/>
        <v>3547583.5119671011</v>
      </c>
    </row>
    <row r="11417" spans="1:7" x14ac:dyDescent="0.2">
      <c r="A11417">
        <v>1000</v>
      </c>
      <c r="B11417">
        <v>6</v>
      </c>
      <c r="C11417" s="35">
        <f t="shared" si="890"/>
        <v>2179.88099462429</v>
      </c>
      <c r="D11417" s="35">
        <f t="shared" si="891"/>
        <v>-1179.88099462429</v>
      </c>
      <c r="E11417" s="35">
        <f t="shared" si="892"/>
        <v>1303529.5178763708</v>
      </c>
      <c r="F11417" s="35">
        <f t="shared" si="893"/>
        <v>1456.095749420469</v>
      </c>
      <c r="G11417" s="33">
        <f t="shared" si="894"/>
        <v>1392119.1614756039</v>
      </c>
    </row>
    <row r="11418" spans="1:7" x14ac:dyDescent="0.2">
      <c r="A11418">
        <v>800</v>
      </c>
      <c r="B11418">
        <v>12</v>
      </c>
      <c r="C11418" s="35">
        <f t="shared" si="890"/>
        <v>3587.1249846473656</v>
      </c>
      <c r="D11418" s="35">
        <f t="shared" si="891"/>
        <v>-2787.1249846473656</v>
      </c>
      <c r="E11418" s="35">
        <f t="shared" si="892"/>
        <v>1800218.3866483383</v>
      </c>
      <c r="F11418" s="35">
        <f t="shared" si="893"/>
        <v>2089189.2910115072</v>
      </c>
      <c r="G11418" s="33">
        <f t="shared" si="894"/>
        <v>7768065.6800455777</v>
      </c>
    </row>
    <row r="11419" spans="1:7" x14ac:dyDescent="0.2">
      <c r="A11419">
        <v>1700</v>
      </c>
      <c r="B11419">
        <v>0</v>
      </c>
      <c r="C11419" s="35">
        <f t="shared" si="890"/>
        <v>772.63700460121436</v>
      </c>
      <c r="D11419" s="35">
        <f t="shared" si="891"/>
        <v>927.36299539878564</v>
      </c>
      <c r="E11419" s="35">
        <f t="shared" si="892"/>
        <v>195118.47717448461</v>
      </c>
      <c r="F11419" s="35">
        <f t="shared" si="893"/>
        <v>1874394.1953994662</v>
      </c>
      <c r="G11419" s="33">
        <f t="shared" si="894"/>
        <v>860002.12523500808</v>
      </c>
    </row>
    <row r="11420" spans="1:7" x14ac:dyDescent="0.2">
      <c r="A11420">
        <v>2000</v>
      </c>
      <c r="B11420">
        <v>6</v>
      </c>
      <c r="C11420" s="35">
        <f t="shared" si="890"/>
        <v>2179.88099462429</v>
      </c>
      <c r="D11420" s="35">
        <f t="shared" si="891"/>
        <v>-179.88099462429</v>
      </c>
      <c r="E11420" s="35">
        <f t="shared" si="892"/>
        <v>20085.174016533423</v>
      </c>
      <c r="F11420" s="35">
        <f t="shared" si="893"/>
        <v>1456.095749420469</v>
      </c>
      <c r="G11420" s="33">
        <f t="shared" si="894"/>
        <v>32357.172227023846</v>
      </c>
    </row>
    <row r="11421" spans="1:7" x14ac:dyDescent="0.2">
      <c r="A11421">
        <v>1200</v>
      </c>
      <c r="B11421">
        <v>6</v>
      </c>
      <c r="C11421" s="35">
        <f t="shared" si="890"/>
        <v>2179.88099462429</v>
      </c>
      <c r="D11421" s="35">
        <f t="shared" si="891"/>
        <v>-979.88099462429</v>
      </c>
      <c r="E11421" s="35">
        <f t="shared" si="892"/>
        <v>886840.64910440333</v>
      </c>
      <c r="F11421" s="35">
        <f t="shared" si="893"/>
        <v>1456.095749420469</v>
      </c>
      <c r="G11421" s="33">
        <f t="shared" si="894"/>
        <v>960166.7636258878</v>
      </c>
    </row>
    <row r="11422" spans="1:7" x14ac:dyDescent="0.2">
      <c r="A11422">
        <v>1200</v>
      </c>
      <c r="B11422">
        <v>8</v>
      </c>
      <c r="C11422" s="35">
        <f t="shared" si="890"/>
        <v>2648.9623246319816</v>
      </c>
      <c r="D11422" s="35">
        <f t="shared" si="891"/>
        <v>-1448.9623246319816</v>
      </c>
      <c r="E11422" s="35">
        <f t="shared" si="892"/>
        <v>886840.64910440333</v>
      </c>
      <c r="F11422" s="35">
        <f t="shared" si="893"/>
        <v>257292.5725132121</v>
      </c>
      <c r="G11422" s="33">
        <f t="shared" si="894"/>
        <v>2099491.8182029161</v>
      </c>
    </row>
    <row r="11423" spans="1:7" x14ac:dyDescent="0.2">
      <c r="A11423">
        <v>840</v>
      </c>
      <c r="B11423">
        <v>0</v>
      </c>
      <c r="C11423" s="35">
        <f t="shared" si="890"/>
        <v>772.63700460121436</v>
      </c>
      <c r="D11423" s="35">
        <f t="shared" si="891"/>
        <v>67.362995398785642</v>
      </c>
      <c r="E11423" s="35">
        <f t="shared" si="892"/>
        <v>1694480.6128939446</v>
      </c>
      <c r="F11423" s="35">
        <f t="shared" si="893"/>
        <v>1874394.1953994662</v>
      </c>
      <c r="G11423" s="33">
        <f t="shared" si="894"/>
        <v>4537.7731490968154</v>
      </c>
    </row>
    <row r="11424" spans="1:7" x14ac:dyDescent="0.2">
      <c r="A11424">
        <v>400</v>
      </c>
      <c r="B11424">
        <v>0</v>
      </c>
      <c r="C11424" s="35">
        <f t="shared" si="890"/>
        <v>772.63700460121436</v>
      </c>
      <c r="D11424" s="35">
        <f t="shared" si="891"/>
        <v>-372.63700460121436</v>
      </c>
      <c r="E11424" s="35">
        <f t="shared" si="892"/>
        <v>3033596.1241922732</v>
      </c>
      <c r="F11424" s="35">
        <f t="shared" si="893"/>
        <v>1874394.1953994662</v>
      </c>
      <c r="G11424" s="33">
        <f t="shared" si="894"/>
        <v>138858.33719816545</v>
      </c>
    </row>
    <row r="11425" spans="1:7" x14ac:dyDescent="0.2">
      <c r="A11425">
        <v>1200</v>
      </c>
      <c r="B11425">
        <v>6</v>
      </c>
      <c r="C11425" s="35">
        <f t="shared" si="890"/>
        <v>2179.88099462429</v>
      </c>
      <c r="D11425" s="35">
        <f t="shared" si="891"/>
        <v>-979.88099462429</v>
      </c>
      <c r="E11425" s="35">
        <f t="shared" si="892"/>
        <v>886840.64910440333</v>
      </c>
      <c r="F11425" s="35">
        <f t="shared" si="893"/>
        <v>1456.095749420469</v>
      </c>
      <c r="G11425" s="33">
        <f t="shared" si="894"/>
        <v>960166.7636258878</v>
      </c>
    </row>
    <row r="11426" spans="1:7" x14ac:dyDescent="0.2">
      <c r="A11426">
        <v>600</v>
      </c>
      <c r="B11426">
        <v>2</v>
      </c>
      <c r="C11426" s="35">
        <f t="shared" si="890"/>
        <v>1241.7183346089062</v>
      </c>
      <c r="D11426" s="35">
        <f t="shared" si="891"/>
        <v>-641.71833460890616</v>
      </c>
      <c r="E11426" s="35">
        <f t="shared" si="892"/>
        <v>2376907.2554203058</v>
      </c>
      <c r="F11426" s="35">
        <f t="shared" si="893"/>
        <v>810006.90719254757</v>
      </c>
      <c r="G11426" s="33">
        <f t="shared" si="894"/>
        <v>411802.42097322806</v>
      </c>
    </row>
    <row r="11427" spans="1:7" x14ac:dyDescent="0.2">
      <c r="A11427">
        <v>800</v>
      </c>
      <c r="B11427">
        <v>9</v>
      </c>
      <c r="C11427" s="35">
        <f t="shared" si="890"/>
        <v>2883.5029896358278</v>
      </c>
      <c r="D11427" s="35">
        <f t="shared" si="891"/>
        <v>-2083.5029896358278</v>
      </c>
      <c r="E11427" s="35">
        <f t="shared" si="892"/>
        <v>1800218.3866483383</v>
      </c>
      <c r="F11427" s="35">
        <f t="shared" si="893"/>
        <v>550238.7815164472</v>
      </c>
      <c r="G11427" s="33">
        <f t="shared" si="894"/>
        <v>4340984.7078214325</v>
      </c>
    </row>
    <row r="11428" spans="1:7" x14ac:dyDescent="0.2">
      <c r="A11428">
        <v>5616.6670000000004</v>
      </c>
      <c r="B11428">
        <v>12</v>
      </c>
      <c r="C11428" s="35">
        <f t="shared" si="890"/>
        <v>3587.1249846473656</v>
      </c>
      <c r="D11428" s="35">
        <f t="shared" si="891"/>
        <v>2029.5420153526347</v>
      </c>
      <c r="E11428" s="35">
        <f t="shared" si="892"/>
        <v>12075241.558131009</v>
      </c>
      <c r="F11428" s="35">
        <f t="shared" si="893"/>
        <v>2089189.2910115072</v>
      </c>
      <c r="G11428" s="33">
        <f t="shared" si="894"/>
        <v>4119040.792081634</v>
      </c>
    </row>
    <row r="11429" spans="1:7" x14ac:dyDescent="0.2">
      <c r="A11429">
        <v>1400</v>
      </c>
      <c r="B11429">
        <v>12</v>
      </c>
      <c r="C11429" s="35">
        <f t="shared" si="890"/>
        <v>3587.1249846473656</v>
      </c>
      <c r="D11429" s="35">
        <f t="shared" si="891"/>
        <v>-2187.1249846473656</v>
      </c>
      <c r="E11429" s="35">
        <f t="shared" si="892"/>
        <v>550151.78033243585</v>
      </c>
      <c r="F11429" s="35">
        <f t="shared" si="893"/>
        <v>2089189.2910115072</v>
      </c>
      <c r="G11429" s="33">
        <f t="shared" si="894"/>
        <v>4783515.6984687392</v>
      </c>
    </row>
    <row r="11430" spans="1:7" x14ac:dyDescent="0.2">
      <c r="A11430">
        <v>1000</v>
      </c>
      <c r="B11430">
        <v>9</v>
      </c>
      <c r="C11430" s="35">
        <f t="shared" si="890"/>
        <v>2883.5029896358278</v>
      </c>
      <c r="D11430" s="35">
        <f t="shared" si="891"/>
        <v>-1883.5029896358278</v>
      </c>
      <c r="E11430" s="35">
        <f t="shared" si="892"/>
        <v>1303529.5178763708</v>
      </c>
      <c r="F11430" s="35">
        <f t="shared" si="893"/>
        <v>550238.7815164472</v>
      </c>
      <c r="G11430" s="33">
        <f t="shared" si="894"/>
        <v>3547583.5119671011</v>
      </c>
    </row>
    <row r="11431" spans="1:7" x14ac:dyDescent="0.2">
      <c r="A11431">
        <v>4083.3330000000001</v>
      </c>
      <c r="B11431">
        <v>12</v>
      </c>
      <c r="C11431" s="35">
        <f t="shared" si="890"/>
        <v>3587.1249846473656</v>
      </c>
      <c r="D11431" s="35">
        <f t="shared" si="891"/>
        <v>496.20801535263445</v>
      </c>
      <c r="E11431" s="35">
        <f t="shared" si="892"/>
        <v>3769852.6076789871</v>
      </c>
      <c r="F11431" s="35">
        <f t="shared" si="893"/>
        <v>2089189.2910115072</v>
      </c>
      <c r="G11431" s="33">
        <f t="shared" si="894"/>
        <v>246222.39450020032</v>
      </c>
    </row>
    <row r="11432" spans="1:7" x14ac:dyDescent="0.2">
      <c r="A11432">
        <v>800</v>
      </c>
      <c r="B11432">
        <v>3</v>
      </c>
      <c r="C11432" s="35">
        <f t="shared" si="890"/>
        <v>1476.2589996127522</v>
      </c>
      <c r="D11432" s="35">
        <f t="shared" si="891"/>
        <v>-676.25899961275218</v>
      </c>
      <c r="E11432" s="35">
        <f t="shared" si="892"/>
        <v>1800218.3866483383</v>
      </c>
      <c r="F11432" s="35">
        <f t="shared" si="893"/>
        <v>442841.23371042684</v>
      </c>
      <c r="G11432" s="33">
        <f t="shared" si="894"/>
        <v>457326.23455724033</v>
      </c>
    </row>
    <row r="11433" spans="1:7" x14ac:dyDescent="0.2">
      <c r="A11433">
        <v>450</v>
      </c>
      <c r="B11433">
        <v>0</v>
      </c>
      <c r="C11433" s="35">
        <f t="shared" si="890"/>
        <v>772.63700460121436</v>
      </c>
      <c r="D11433" s="35">
        <f t="shared" si="891"/>
        <v>-322.63700460121436</v>
      </c>
      <c r="E11433" s="35">
        <f t="shared" si="892"/>
        <v>2861923.9069992811</v>
      </c>
      <c r="F11433" s="35">
        <f t="shared" si="893"/>
        <v>1874394.1953994662</v>
      </c>
      <c r="G11433" s="33">
        <f t="shared" si="894"/>
        <v>104094.63673804402</v>
      </c>
    </row>
    <row r="11434" spans="1:7" x14ac:dyDescent="0.2">
      <c r="A11434">
        <v>600</v>
      </c>
      <c r="B11434">
        <v>9</v>
      </c>
      <c r="C11434" s="35">
        <f t="shared" si="890"/>
        <v>2883.5029896358278</v>
      </c>
      <c r="D11434" s="35">
        <f t="shared" si="891"/>
        <v>-2283.5029896358278</v>
      </c>
      <c r="E11434" s="35">
        <f t="shared" si="892"/>
        <v>2376907.2554203058</v>
      </c>
      <c r="F11434" s="35">
        <f t="shared" si="893"/>
        <v>550238.7815164472</v>
      </c>
      <c r="G11434" s="33">
        <f t="shared" si="894"/>
        <v>5214385.9036757639</v>
      </c>
    </row>
    <row r="11435" spans="1:7" x14ac:dyDescent="0.2">
      <c r="A11435">
        <v>3000</v>
      </c>
      <c r="B11435">
        <v>12</v>
      </c>
      <c r="C11435" s="35">
        <f t="shared" si="890"/>
        <v>3587.1249846473656</v>
      </c>
      <c r="D11435" s="35">
        <f t="shared" si="891"/>
        <v>-587.12498464736564</v>
      </c>
      <c r="E11435" s="35">
        <f t="shared" si="892"/>
        <v>736640.83015669615</v>
      </c>
      <c r="F11435" s="35">
        <f t="shared" si="893"/>
        <v>2089189.2910115072</v>
      </c>
      <c r="G11435" s="33">
        <f t="shared" si="894"/>
        <v>344715.74759716931</v>
      </c>
    </row>
    <row r="11436" spans="1:7" x14ac:dyDescent="0.2">
      <c r="A11436">
        <v>1600</v>
      </c>
      <c r="B11436">
        <v>6</v>
      </c>
      <c r="C11436" s="35">
        <f t="shared" si="890"/>
        <v>2179.88099462429</v>
      </c>
      <c r="D11436" s="35">
        <f t="shared" si="891"/>
        <v>-579.88099462429</v>
      </c>
      <c r="E11436" s="35">
        <f t="shared" si="892"/>
        <v>293462.91156046838</v>
      </c>
      <c r="F11436" s="35">
        <f t="shared" si="893"/>
        <v>1456.095749420469</v>
      </c>
      <c r="G11436" s="33">
        <f t="shared" si="894"/>
        <v>336261.96792645584</v>
      </c>
    </row>
    <row r="11437" spans="1:7" x14ac:dyDescent="0.2">
      <c r="A11437">
        <v>800</v>
      </c>
      <c r="B11437">
        <v>0</v>
      </c>
      <c r="C11437" s="35">
        <f t="shared" si="890"/>
        <v>772.63700460121436</v>
      </c>
      <c r="D11437" s="35">
        <f t="shared" si="891"/>
        <v>27.362995398785642</v>
      </c>
      <c r="E11437" s="35">
        <f t="shared" si="892"/>
        <v>1800218.3866483383</v>
      </c>
      <c r="F11437" s="35">
        <f t="shared" si="893"/>
        <v>1874394.1953994662</v>
      </c>
      <c r="G11437" s="33">
        <f t="shared" si="894"/>
        <v>748.73351719396419</v>
      </c>
    </row>
    <row r="11438" spans="1:7" x14ac:dyDescent="0.2">
      <c r="A11438">
        <v>200</v>
      </c>
      <c r="B11438">
        <v>0</v>
      </c>
      <c r="C11438" s="35">
        <f t="shared" si="890"/>
        <v>772.63700460121436</v>
      </c>
      <c r="D11438" s="35">
        <f t="shared" si="891"/>
        <v>-572.63700460121436</v>
      </c>
      <c r="E11438" s="35">
        <f t="shared" si="892"/>
        <v>3770284.9929642407</v>
      </c>
      <c r="F11438" s="35">
        <f t="shared" si="893"/>
        <v>1874394.1953994662</v>
      </c>
      <c r="G11438" s="33">
        <f t="shared" si="894"/>
        <v>327913.13903865119</v>
      </c>
    </row>
    <row r="11439" spans="1:7" x14ac:dyDescent="0.2">
      <c r="A11439">
        <v>2250</v>
      </c>
      <c r="B11439">
        <v>9</v>
      </c>
      <c r="C11439" s="35">
        <f t="shared" si="890"/>
        <v>2883.5029896358278</v>
      </c>
      <c r="D11439" s="35">
        <f t="shared" si="891"/>
        <v>-633.50298963582782</v>
      </c>
      <c r="E11439" s="35">
        <f t="shared" si="892"/>
        <v>11724.088051574096</v>
      </c>
      <c r="F11439" s="35">
        <f t="shared" si="893"/>
        <v>550238.7815164472</v>
      </c>
      <c r="G11439" s="33">
        <f t="shared" si="894"/>
        <v>401326.03787753178</v>
      </c>
    </row>
    <row r="11440" spans="1:7" x14ac:dyDescent="0.2">
      <c r="A11440">
        <v>1400</v>
      </c>
      <c r="B11440">
        <v>0</v>
      </c>
      <c r="C11440" s="35">
        <f t="shared" si="890"/>
        <v>772.63700460121436</v>
      </c>
      <c r="D11440" s="35">
        <f t="shared" si="891"/>
        <v>627.36299539878564</v>
      </c>
      <c r="E11440" s="35">
        <f t="shared" si="892"/>
        <v>550151.78033243585</v>
      </c>
      <c r="F11440" s="35">
        <f t="shared" si="893"/>
        <v>1874394.1953994662</v>
      </c>
      <c r="G11440" s="33">
        <f t="shared" si="894"/>
        <v>393584.32799573673</v>
      </c>
    </row>
    <row r="11441" spans="1:7" x14ac:dyDescent="0.2">
      <c r="A11441">
        <v>1200</v>
      </c>
      <c r="B11441">
        <v>6</v>
      </c>
      <c r="C11441" s="35">
        <f t="shared" si="890"/>
        <v>2179.88099462429</v>
      </c>
      <c r="D11441" s="35">
        <f t="shared" si="891"/>
        <v>-979.88099462429</v>
      </c>
      <c r="E11441" s="35">
        <f t="shared" si="892"/>
        <v>886840.64910440333</v>
      </c>
      <c r="F11441" s="35">
        <f t="shared" si="893"/>
        <v>1456.095749420469</v>
      </c>
      <c r="G11441" s="33">
        <f t="shared" si="894"/>
        <v>960166.7636258878</v>
      </c>
    </row>
    <row r="11442" spans="1:7" x14ac:dyDescent="0.2">
      <c r="A11442">
        <v>3000</v>
      </c>
      <c r="B11442">
        <v>2</v>
      </c>
      <c r="C11442" s="35">
        <f t="shared" si="890"/>
        <v>1241.7183346089062</v>
      </c>
      <c r="D11442" s="35">
        <f t="shared" si="891"/>
        <v>1758.2816653910938</v>
      </c>
      <c r="E11442" s="35">
        <f t="shared" si="892"/>
        <v>736640.83015669615</v>
      </c>
      <c r="F11442" s="35">
        <f t="shared" si="893"/>
        <v>810006.90719254757</v>
      </c>
      <c r="G11442" s="33">
        <f t="shared" si="894"/>
        <v>3091554.4148504785</v>
      </c>
    </row>
    <row r="11443" spans="1:7" x14ac:dyDescent="0.2">
      <c r="A11443">
        <v>1200</v>
      </c>
      <c r="B11443">
        <v>12</v>
      </c>
      <c r="C11443" s="35">
        <f t="shared" si="890"/>
        <v>3587.1249846473656</v>
      </c>
      <c r="D11443" s="35">
        <f t="shared" si="891"/>
        <v>-2387.1249846473656</v>
      </c>
      <c r="E11443" s="35">
        <f t="shared" si="892"/>
        <v>886840.64910440333</v>
      </c>
      <c r="F11443" s="35">
        <f t="shared" si="893"/>
        <v>2089189.2910115072</v>
      </c>
      <c r="G11443" s="33">
        <f t="shared" si="894"/>
        <v>5698365.6923276857</v>
      </c>
    </row>
    <row r="11444" spans="1:7" x14ac:dyDescent="0.2">
      <c r="A11444">
        <v>3075</v>
      </c>
      <c r="B11444">
        <v>13</v>
      </c>
      <c r="C11444" s="35">
        <f t="shared" si="890"/>
        <v>3821.6656496512114</v>
      </c>
      <c r="D11444" s="35">
        <f t="shared" si="891"/>
        <v>-746.66564965121142</v>
      </c>
      <c r="E11444" s="35">
        <f t="shared" si="892"/>
        <v>871007.50436720834</v>
      </c>
      <c r="F11444" s="35">
        <f t="shared" si="893"/>
        <v>2822210.0883383118</v>
      </c>
      <c r="G11444" s="33">
        <f t="shared" si="894"/>
        <v>557509.59236906562</v>
      </c>
    </row>
    <row r="11445" spans="1:7" x14ac:dyDescent="0.2">
      <c r="A11445">
        <v>3973</v>
      </c>
      <c r="B11445">
        <v>2</v>
      </c>
      <c r="C11445" s="35">
        <f t="shared" si="890"/>
        <v>1241.7183346089062</v>
      </c>
      <c r="D11445" s="35">
        <f t="shared" si="891"/>
        <v>2731.2816653910941</v>
      </c>
      <c r="E11445" s="35">
        <f t="shared" si="892"/>
        <v>3353578.4835810745</v>
      </c>
      <c r="F11445" s="35">
        <f t="shared" si="893"/>
        <v>810006.90719254757</v>
      </c>
      <c r="G11445" s="33">
        <f t="shared" si="894"/>
        <v>7459899.5357015487</v>
      </c>
    </row>
    <row r="11446" spans="1:7" x14ac:dyDescent="0.2">
      <c r="A11446">
        <v>800</v>
      </c>
      <c r="B11446">
        <v>3</v>
      </c>
      <c r="C11446" s="35">
        <f t="shared" si="890"/>
        <v>1476.2589996127522</v>
      </c>
      <c r="D11446" s="35">
        <f t="shared" si="891"/>
        <v>-676.25899961275218</v>
      </c>
      <c r="E11446" s="35">
        <f t="shared" si="892"/>
        <v>1800218.3866483383</v>
      </c>
      <c r="F11446" s="35">
        <f t="shared" si="893"/>
        <v>442841.23371042684</v>
      </c>
      <c r="G11446" s="33">
        <f t="shared" si="894"/>
        <v>457326.23455724033</v>
      </c>
    </row>
    <row r="11447" spans="1:7" x14ac:dyDescent="0.2">
      <c r="A11447">
        <v>1987</v>
      </c>
      <c r="B11447">
        <v>3</v>
      </c>
      <c r="C11447" s="35">
        <f t="shared" si="890"/>
        <v>1476.2589996127522</v>
      </c>
      <c r="D11447" s="35">
        <f t="shared" si="891"/>
        <v>510.74100038724782</v>
      </c>
      <c r="E11447" s="35">
        <f t="shared" si="892"/>
        <v>23938.95048671131</v>
      </c>
      <c r="F11447" s="35">
        <f t="shared" si="893"/>
        <v>442841.23371042684</v>
      </c>
      <c r="G11447" s="33">
        <f t="shared" si="894"/>
        <v>260856.36947656667</v>
      </c>
    </row>
    <row r="11448" spans="1:7" x14ac:dyDescent="0.2">
      <c r="A11448">
        <v>700</v>
      </c>
      <c r="B11448">
        <v>6</v>
      </c>
      <c r="C11448" s="35">
        <f t="shared" si="890"/>
        <v>2179.88099462429</v>
      </c>
      <c r="D11448" s="35">
        <f t="shared" si="891"/>
        <v>-1479.88099462429</v>
      </c>
      <c r="E11448" s="35">
        <f t="shared" si="892"/>
        <v>2078562.821034322</v>
      </c>
      <c r="F11448" s="35">
        <f t="shared" si="893"/>
        <v>1456.095749420469</v>
      </c>
      <c r="G11448" s="33">
        <f t="shared" si="894"/>
        <v>2190047.7582501778</v>
      </c>
    </row>
    <row r="11449" spans="1:7" x14ac:dyDescent="0.2">
      <c r="A11449">
        <v>700</v>
      </c>
      <c r="B11449">
        <v>11</v>
      </c>
      <c r="C11449" s="35">
        <f t="shared" si="890"/>
        <v>3352.5843196435194</v>
      </c>
      <c r="D11449" s="35">
        <f t="shared" si="891"/>
        <v>-2652.5843196435194</v>
      </c>
      <c r="E11449" s="35">
        <f t="shared" si="892"/>
        <v>2078562.821034322</v>
      </c>
      <c r="F11449" s="35">
        <f t="shared" si="893"/>
        <v>1466187.1407655939</v>
      </c>
      <c r="G11449" s="33">
        <f t="shared" si="894"/>
        <v>7036203.5728186723</v>
      </c>
    </row>
    <row r="11450" spans="1:7" x14ac:dyDescent="0.2">
      <c r="A11450">
        <v>1750</v>
      </c>
      <c r="B11450">
        <v>6</v>
      </c>
      <c r="C11450" s="35">
        <f t="shared" si="890"/>
        <v>2179.88099462429</v>
      </c>
      <c r="D11450" s="35">
        <f t="shared" si="891"/>
        <v>-429.88099462429</v>
      </c>
      <c r="E11450" s="35">
        <f t="shared" si="892"/>
        <v>153446.25998149277</v>
      </c>
      <c r="F11450" s="35">
        <f t="shared" si="893"/>
        <v>1456.095749420469</v>
      </c>
      <c r="G11450" s="33">
        <f t="shared" si="894"/>
        <v>184797.66953916886</v>
      </c>
    </row>
    <row r="11451" spans="1:7" x14ac:dyDescent="0.2">
      <c r="A11451">
        <v>700</v>
      </c>
      <c r="B11451">
        <v>0</v>
      </c>
      <c r="C11451" s="35">
        <f t="shared" si="890"/>
        <v>772.63700460121436</v>
      </c>
      <c r="D11451" s="35">
        <f t="shared" si="891"/>
        <v>-72.637004601214358</v>
      </c>
      <c r="E11451" s="35">
        <f t="shared" si="892"/>
        <v>2078562.821034322</v>
      </c>
      <c r="F11451" s="35">
        <f t="shared" si="893"/>
        <v>1874394.1953994662</v>
      </c>
      <c r="G11451" s="33">
        <f t="shared" si="894"/>
        <v>5276.1344374368355</v>
      </c>
    </row>
    <row r="11452" spans="1:7" x14ac:dyDescent="0.2">
      <c r="A11452">
        <v>640</v>
      </c>
      <c r="B11452">
        <v>4</v>
      </c>
      <c r="C11452" s="35">
        <f t="shared" si="890"/>
        <v>1710.799664616598</v>
      </c>
      <c r="D11452" s="35">
        <f t="shared" si="891"/>
        <v>-1070.799664616598</v>
      </c>
      <c r="E11452" s="35">
        <f t="shared" si="892"/>
        <v>2255169.4816659121</v>
      </c>
      <c r="F11452" s="35">
        <f t="shared" si="893"/>
        <v>185694.20730919892</v>
      </c>
      <c r="G11452" s="33">
        <f t="shared" si="894"/>
        <v>1146611.9217430188</v>
      </c>
    </row>
    <row r="11453" spans="1:7" x14ac:dyDescent="0.2">
      <c r="A11453">
        <v>460</v>
      </c>
      <c r="B11453">
        <v>8</v>
      </c>
      <c r="C11453" s="35">
        <f t="shared" si="890"/>
        <v>2648.9623246319816</v>
      </c>
      <c r="D11453" s="35">
        <f t="shared" si="891"/>
        <v>-2188.9623246319816</v>
      </c>
      <c r="E11453" s="35">
        <f t="shared" si="892"/>
        <v>2828189.4635606827</v>
      </c>
      <c r="F11453" s="35">
        <f t="shared" si="893"/>
        <v>257292.5725132121</v>
      </c>
      <c r="G11453" s="33">
        <f t="shared" si="894"/>
        <v>4791556.0586582487</v>
      </c>
    </row>
    <row r="11454" spans="1:7" x14ac:dyDescent="0.2">
      <c r="A11454">
        <v>640</v>
      </c>
      <c r="B11454">
        <v>2</v>
      </c>
      <c r="C11454" s="35">
        <f t="shared" si="890"/>
        <v>1241.7183346089062</v>
      </c>
      <c r="D11454" s="35">
        <f t="shared" si="891"/>
        <v>-601.71833460890616</v>
      </c>
      <c r="E11454" s="35">
        <f t="shared" si="892"/>
        <v>2255169.4816659121</v>
      </c>
      <c r="F11454" s="35">
        <f t="shared" si="893"/>
        <v>810006.90719254757</v>
      </c>
      <c r="G11454" s="33">
        <f t="shared" si="894"/>
        <v>362064.95420451555</v>
      </c>
    </row>
    <row r="11455" spans="1:7" x14ac:dyDescent="0.2">
      <c r="A11455">
        <v>1200</v>
      </c>
      <c r="B11455">
        <v>3</v>
      </c>
      <c r="C11455" s="35">
        <f t="shared" si="890"/>
        <v>1476.2589996127522</v>
      </c>
      <c r="D11455" s="35">
        <f t="shared" si="891"/>
        <v>-276.25899961275218</v>
      </c>
      <c r="E11455" s="35">
        <f t="shared" si="892"/>
        <v>886840.64910440333</v>
      </c>
      <c r="F11455" s="35">
        <f t="shared" si="893"/>
        <v>442841.23371042684</v>
      </c>
      <c r="G11455" s="33">
        <f t="shared" si="894"/>
        <v>76319.034867038601</v>
      </c>
    </row>
    <row r="11456" spans="1:7" x14ac:dyDescent="0.2">
      <c r="A11456">
        <v>1200</v>
      </c>
      <c r="B11456">
        <v>3</v>
      </c>
      <c r="C11456" s="35">
        <f t="shared" si="890"/>
        <v>1476.2589996127522</v>
      </c>
      <c r="D11456" s="35">
        <f t="shared" si="891"/>
        <v>-276.25899961275218</v>
      </c>
      <c r="E11456" s="35">
        <f t="shared" si="892"/>
        <v>886840.64910440333</v>
      </c>
      <c r="F11456" s="35">
        <f t="shared" si="893"/>
        <v>442841.23371042684</v>
      </c>
      <c r="G11456" s="33">
        <f t="shared" si="894"/>
        <v>76319.034867038601</v>
      </c>
    </row>
    <row r="11457" spans="1:7" x14ac:dyDescent="0.2">
      <c r="A11457">
        <v>1200</v>
      </c>
      <c r="B11457">
        <v>7</v>
      </c>
      <c r="C11457" s="35">
        <f t="shared" si="890"/>
        <v>2414.4216596281358</v>
      </c>
      <c r="D11457" s="35">
        <f t="shared" si="891"/>
        <v>-1214.4216596281358</v>
      </c>
      <c r="E11457" s="35">
        <f t="shared" si="892"/>
        <v>886840.64910440333</v>
      </c>
      <c r="F11457" s="35">
        <f t="shared" si="893"/>
        <v>74365.010590870079</v>
      </c>
      <c r="G11457" s="33">
        <f t="shared" si="894"/>
        <v>1474819.9673739558</v>
      </c>
    </row>
    <row r="11458" spans="1:7" x14ac:dyDescent="0.2">
      <c r="A11458">
        <v>840</v>
      </c>
      <c r="B11458">
        <v>2</v>
      </c>
      <c r="C11458" s="35">
        <f t="shared" si="890"/>
        <v>1241.7183346089062</v>
      </c>
      <c r="D11458" s="35">
        <f t="shared" si="891"/>
        <v>-401.71833460890616</v>
      </c>
      <c r="E11458" s="35">
        <f t="shared" si="892"/>
        <v>1694480.6128939446</v>
      </c>
      <c r="F11458" s="35">
        <f t="shared" si="893"/>
        <v>810006.90719254757</v>
      </c>
      <c r="G11458" s="33">
        <f t="shared" si="894"/>
        <v>161377.62036095309</v>
      </c>
    </row>
    <row r="11459" spans="1:7" x14ac:dyDescent="0.2">
      <c r="A11459">
        <v>840</v>
      </c>
      <c r="B11459">
        <v>0</v>
      </c>
      <c r="C11459" s="35">
        <f t="shared" ref="C11459:C11522" si="895">$J$20+$J$21*B11459</f>
        <v>772.63700460121436</v>
      </c>
      <c r="D11459" s="35">
        <f t="shared" ref="D11459:D11522" si="896">A11459-C11459</f>
        <v>67.362995398785642</v>
      </c>
      <c r="E11459" s="35">
        <f t="shared" ref="E11459:E11522" si="897">(A11459-$J$16)^2</f>
        <v>1694480.6128939446</v>
      </c>
      <c r="F11459" s="35">
        <f t="shared" ref="F11459:F11522" si="898">(C11459-$J$16)^2</f>
        <v>1874394.1953994662</v>
      </c>
      <c r="G11459" s="33">
        <f t="shared" ref="G11459:G11522" si="899">(A11459-C11459)^2</f>
        <v>4537.7731490968154</v>
      </c>
    </row>
    <row r="11460" spans="1:7" x14ac:dyDescent="0.2">
      <c r="A11460">
        <v>840</v>
      </c>
      <c r="B11460">
        <v>9</v>
      </c>
      <c r="C11460" s="35">
        <f t="shared" si="895"/>
        <v>2883.5029896358278</v>
      </c>
      <c r="D11460" s="35">
        <f t="shared" si="896"/>
        <v>-2043.5029896358278</v>
      </c>
      <c r="E11460" s="35">
        <f t="shared" si="897"/>
        <v>1694480.6128939446</v>
      </c>
      <c r="F11460" s="35">
        <f t="shared" si="898"/>
        <v>550238.7815164472</v>
      </c>
      <c r="G11460" s="33">
        <f t="shared" si="899"/>
        <v>4175904.4686505664</v>
      </c>
    </row>
    <row r="11461" spans="1:7" x14ac:dyDescent="0.2">
      <c r="A11461">
        <v>600</v>
      </c>
      <c r="B11461">
        <v>8</v>
      </c>
      <c r="C11461" s="35">
        <f t="shared" si="895"/>
        <v>2648.9623246319816</v>
      </c>
      <c r="D11461" s="35">
        <f t="shared" si="896"/>
        <v>-2048.9623246319816</v>
      </c>
      <c r="E11461" s="35">
        <f t="shared" si="897"/>
        <v>2376907.2554203058</v>
      </c>
      <c r="F11461" s="35">
        <f t="shared" si="898"/>
        <v>257292.5725132121</v>
      </c>
      <c r="G11461" s="33">
        <f t="shared" si="899"/>
        <v>4198246.6077612936</v>
      </c>
    </row>
    <row r="11462" spans="1:7" x14ac:dyDescent="0.2">
      <c r="A11462">
        <v>840</v>
      </c>
      <c r="B11462">
        <v>10</v>
      </c>
      <c r="C11462" s="35">
        <f t="shared" si="895"/>
        <v>3118.0436546396736</v>
      </c>
      <c r="D11462" s="35">
        <f t="shared" si="896"/>
        <v>-2278.0436546396736</v>
      </c>
      <c r="E11462" s="35">
        <f t="shared" si="897"/>
        <v>1694480.6128939446</v>
      </c>
      <c r="F11462" s="35">
        <f t="shared" si="898"/>
        <v>953203.63760057429</v>
      </c>
      <c r="G11462" s="33">
        <f t="shared" si="899"/>
        <v>5189482.8924440807</v>
      </c>
    </row>
    <row r="11463" spans="1:7" x14ac:dyDescent="0.2">
      <c r="A11463">
        <v>3100</v>
      </c>
      <c r="B11463">
        <v>0</v>
      </c>
      <c r="C11463" s="35">
        <f t="shared" si="895"/>
        <v>772.63700460121436</v>
      </c>
      <c r="D11463" s="35">
        <f t="shared" si="896"/>
        <v>2327.3629953987856</v>
      </c>
      <c r="E11463" s="35">
        <f t="shared" si="897"/>
        <v>918296.39577071241</v>
      </c>
      <c r="F11463" s="35">
        <f t="shared" si="898"/>
        <v>1874394.1953994662</v>
      </c>
      <c r="G11463" s="33">
        <f t="shared" si="899"/>
        <v>5416618.5123516079</v>
      </c>
    </row>
    <row r="11464" spans="1:7" x14ac:dyDescent="0.2">
      <c r="A11464">
        <v>1500</v>
      </c>
      <c r="B11464">
        <v>1</v>
      </c>
      <c r="C11464" s="35">
        <f t="shared" si="895"/>
        <v>1007.1776696050603</v>
      </c>
      <c r="D11464" s="35">
        <f t="shared" si="896"/>
        <v>492.82233039493974</v>
      </c>
      <c r="E11464" s="35">
        <f t="shared" si="897"/>
        <v>411807.34594645206</v>
      </c>
      <c r="F11464" s="35">
        <f t="shared" si="898"/>
        <v>1287191.2277555608</v>
      </c>
      <c r="G11464" s="33">
        <f t="shared" si="899"/>
        <v>242873.84933589914</v>
      </c>
    </row>
    <row r="11465" spans="1:7" x14ac:dyDescent="0.2">
      <c r="A11465">
        <v>600</v>
      </c>
      <c r="B11465">
        <v>7</v>
      </c>
      <c r="C11465" s="35">
        <f t="shared" si="895"/>
        <v>2414.4216596281358</v>
      </c>
      <c r="D11465" s="35">
        <f t="shared" si="896"/>
        <v>-1814.4216596281358</v>
      </c>
      <c r="E11465" s="35">
        <f t="shared" si="897"/>
        <v>2376907.2554203058</v>
      </c>
      <c r="F11465" s="35">
        <f t="shared" si="898"/>
        <v>74365.010590870079</v>
      </c>
      <c r="G11465" s="33">
        <f t="shared" si="899"/>
        <v>3292125.9589277185</v>
      </c>
    </row>
    <row r="11466" spans="1:7" x14ac:dyDescent="0.2">
      <c r="A11466">
        <v>600</v>
      </c>
      <c r="B11466">
        <v>10</v>
      </c>
      <c r="C11466" s="35">
        <f t="shared" si="895"/>
        <v>3118.0436546396736</v>
      </c>
      <c r="D11466" s="35">
        <f t="shared" si="896"/>
        <v>-2518.0436546396736</v>
      </c>
      <c r="E11466" s="35">
        <f t="shared" si="897"/>
        <v>2376907.2554203058</v>
      </c>
      <c r="F11466" s="35">
        <f t="shared" si="898"/>
        <v>953203.63760057429</v>
      </c>
      <c r="G11466" s="33">
        <f t="shared" si="899"/>
        <v>6340543.846671124</v>
      </c>
    </row>
    <row r="11467" spans="1:7" x14ac:dyDescent="0.2">
      <c r="A11467">
        <v>720</v>
      </c>
      <c r="B11467">
        <v>0</v>
      </c>
      <c r="C11467" s="35">
        <f t="shared" si="895"/>
        <v>772.63700460121436</v>
      </c>
      <c r="D11467" s="35">
        <f t="shared" si="896"/>
        <v>-52.637004601214358</v>
      </c>
      <c r="E11467" s="35">
        <f t="shared" si="897"/>
        <v>2021293.9341571252</v>
      </c>
      <c r="F11467" s="35">
        <f t="shared" si="898"/>
        <v>1874394.1953994662</v>
      </c>
      <c r="G11467" s="33">
        <f t="shared" si="899"/>
        <v>2770.6542533882616</v>
      </c>
    </row>
    <row r="11468" spans="1:7" x14ac:dyDescent="0.2">
      <c r="A11468">
        <v>500</v>
      </c>
      <c r="B11468">
        <v>0</v>
      </c>
      <c r="C11468" s="35">
        <f t="shared" si="895"/>
        <v>772.63700460121436</v>
      </c>
      <c r="D11468" s="35">
        <f t="shared" si="896"/>
        <v>-272.63700460121436</v>
      </c>
      <c r="E11468" s="35">
        <f t="shared" si="897"/>
        <v>2695251.6898062895</v>
      </c>
      <c r="F11468" s="35">
        <f t="shared" si="898"/>
        <v>1874394.1953994662</v>
      </c>
      <c r="G11468" s="33">
        <f t="shared" si="899"/>
        <v>74330.936277922578</v>
      </c>
    </row>
    <row r="11469" spans="1:7" x14ac:dyDescent="0.2">
      <c r="A11469">
        <v>1000</v>
      </c>
      <c r="B11469">
        <v>6</v>
      </c>
      <c r="C11469" s="35">
        <f t="shared" si="895"/>
        <v>2179.88099462429</v>
      </c>
      <c r="D11469" s="35">
        <f t="shared" si="896"/>
        <v>-1179.88099462429</v>
      </c>
      <c r="E11469" s="35">
        <f t="shared" si="897"/>
        <v>1303529.5178763708</v>
      </c>
      <c r="F11469" s="35">
        <f t="shared" si="898"/>
        <v>1456.095749420469</v>
      </c>
      <c r="G11469" s="33">
        <f t="shared" si="899"/>
        <v>1392119.1614756039</v>
      </c>
    </row>
    <row r="11470" spans="1:7" x14ac:dyDescent="0.2">
      <c r="A11470">
        <v>1000</v>
      </c>
      <c r="B11470">
        <v>0</v>
      </c>
      <c r="C11470" s="35">
        <f t="shared" si="895"/>
        <v>772.63700460121436</v>
      </c>
      <c r="D11470" s="35">
        <f t="shared" si="896"/>
        <v>227.36299539878564</v>
      </c>
      <c r="E11470" s="35">
        <f t="shared" si="897"/>
        <v>1303529.5178763708</v>
      </c>
      <c r="F11470" s="35">
        <f t="shared" si="898"/>
        <v>1874394.1953994662</v>
      </c>
      <c r="G11470" s="33">
        <f t="shared" si="899"/>
        <v>51693.93167670822</v>
      </c>
    </row>
    <row r="11471" spans="1:7" x14ac:dyDescent="0.2">
      <c r="A11471">
        <v>690</v>
      </c>
      <c r="B11471">
        <v>0</v>
      </c>
      <c r="C11471" s="35">
        <f t="shared" si="895"/>
        <v>772.63700460121436</v>
      </c>
      <c r="D11471" s="35">
        <f t="shared" si="896"/>
        <v>-82.637004601214358</v>
      </c>
      <c r="E11471" s="35">
        <f t="shared" si="897"/>
        <v>2107497.2644729204</v>
      </c>
      <c r="F11471" s="35">
        <f t="shared" si="898"/>
        <v>1874394.1953994662</v>
      </c>
      <c r="G11471" s="33">
        <f t="shared" si="899"/>
        <v>6828.8745294611226</v>
      </c>
    </row>
    <row r="11472" spans="1:7" x14ac:dyDescent="0.2">
      <c r="A11472">
        <v>840</v>
      </c>
      <c r="B11472">
        <v>1</v>
      </c>
      <c r="C11472" s="35">
        <f t="shared" si="895"/>
        <v>1007.1776696050603</v>
      </c>
      <c r="D11472" s="35">
        <f t="shared" si="896"/>
        <v>-167.17766960506026</v>
      </c>
      <c r="E11472" s="35">
        <f t="shared" si="897"/>
        <v>1694480.6128939446</v>
      </c>
      <c r="F11472" s="35">
        <f t="shared" si="898"/>
        <v>1287191.2277555608</v>
      </c>
      <c r="G11472" s="33">
        <f t="shared" si="899"/>
        <v>27948.373214578689</v>
      </c>
    </row>
    <row r="11473" spans="1:7" x14ac:dyDescent="0.2">
      <c r="A11473">
        <v>1000</v>
      </c>
      <c r="B11473">
        <v>2</v>
      </c>
      <c r="C11473" s="35">
        <f t="shared" si="895"/>
        <v>1241.7183346089062</v>
      </c>
      <c r="D11473" s="35">
        <f t="shared" si="896"/>
        <v>-241.71833460890616</v>
      </c>
      <c r="E11473" s="35">
        <f t="shared" si="897"/>
        <v>1303529.5178763708</v>
      </c>
      <c r="F11473" s="35">
        <f t="shared" si="898"/>
        <v>810006.90719254757</v>
      </c>
      <c r="G11473" s="33">
        <f t="shared" si="899"/>
        <v>58427.753286103121</v>
      </c>
    </row>
    <row r="11474" spans="1:7" x14ac:dyDescent="0.2">
      <c r="A11474">
        <v>880</v>
      </c>
      <c r="B11474">
        <v>0</v>
      </c>
      <c r="C11474" s="35">
        <f t="shared" si="895"/>
        <v>772.63700460121436</v>
      </c>
      <c r="D11474" s="35">
        <f t="shared" si="896"/>
        <v>107.36299539878564</v>
      </c>
      <c r="E11474" s="35">
        <f t="shared" si="897"/>
        <v>1591942.8391395512</v>
      </c>
      <c r="F11474" s="35">
        <f t="shared" si="898"/>
        <v>1874394.1953994662</v>
      </c>
      <c r="G11474" s="33">
        <f t="shared" si="899"/>
        <v>11526.812780999668</v>
      </c>
    </row>
    <row r="11475" spans="1:7" x14ac:dyDescent="0.2">
      <c r="A11475">
        <v>800</v>
      </c>
      <c r="B11475">
        <v>2</v>
      </c>
      <c r="C11475" s="35">
        <f t="shared" si="895"/>
        <v>1241.7183346089062</v>
      </c>
      <c r="D11475" s="35">
        <f t="shared" si="896"/>
        <v>-441.71833460890616</v>
      </c>
      <c r="E11475" s="35">
        <f t="shared" si="897"/>
        <v>1800218.3866483383</v>
      </c>
      <c r="F11475" s="35">
        <f t="shared" si="898"/>
        <v>810006.90719254757</v>
      </c>
      <c r="G11475" s="33">
        <f t="shared" si="899"/>
        <v>195115.0871296656</v>
      </c>
    </row>
    <row r="11476" spans="1:7" x14ac:dyDescent="0.2">
      <c r="A11476">
        <v>1000</v>
      </c>
      <c r="B11476">
        <v>2</v>
      </c>
      <c r="C11476" s="35">
        <f t="shared" si="895"/>
        <v>1241.7183346089062</v>
      </c>
      <c r="D11476" s="35">
        <f t="shared" si="896"/>
        <v>-241.71833460890616</v>
      </c>
      <c r="E11476" s="35">
        <f t="shared" si="897"/>
        <v>1303529.5178763708</v>
      </c>
      <c r="F11476" s="35">
        <f t="shared" si="898"/>
        <v>810006.90719254757</v>
      </c>
      <c r="G11476" s="33">
        <f t="shared" si="899"/>
        <v>58427.753286103121</v>
      </c>
    </row>
    <row r="11477" spans="1:7" x14ac:dyDescent="0.2">
      <c r="A11477">
        <v>1500</v>
      </c>
      <c r="B11477">
        <v>6</v>
      </c>
      <c r="C11477" s="35">
        <f t="shared" si="895"/>
        <v>2179.88099462429</v>
      </c>
      <c r="D11477" s="35">
        <f t="shared" si="896"/>
        <v>-679.88099462429</v>
      </c>
      <c r="E11477" s="35">
        <f t="shared" si="897"/>
        <v>411807.34594645206</v>
      </c>
      <c r="F11477" s="35">
        <f t="shared" si="898"/>
        <v>1456.095749420469</v>
      </c>
      <c r="G11477" s="33">
        <f t="shared" si="899"/>
        <v>462238.16685131384</v>
      </c>
    </row>
    <row r="11478" spans="1:7" x14ac:dyDescent="0.2">
      <c r="A11478">
        <v>1400</v>
      </c>
      <c r="B11478">
        <v>6</v>
      </c>
      <c r="C11478" s="35">
        <f t="shared" si="895"/>
        <v>2179.88099462429</v>
      </c>
      <c r="D11478" s="35">
        <f t="shared" si="896"/>
        <v>-779.88099462429</v>
      </c>
      <c r="E11478" s="35">
        <f t="shared" si="897"/>
        <v>550151.78033243585</v>
      </c>
      <c r="F11478" s="35">
        <f t="shared" si="898"/>
        <v>1456.095749420469</v>
      </c>
      <c r="G11478" s="33">
        <f t="shared" si="899"/>
        <v>608214.36577617179</v>
      </c>
    </row>
    <row r="11479" spans="1:7" x14ac:dyDescent="0.2">
      <c r="A11479">
        <v>1800</v>
      </c>
      <c r="B11479">
        <v>4</v>
      </c>
      <c r="C11479" s="35">
        <f t="shared" si="895"/>
        <v>1710.799664616598</v>
      </c>
      <c r="D11479" s="35">
        <f t="shared" si="896"/>
        <v>89.200335383402034</v>
      </c>
      <c r="E11479" s="35">
        <f t="shared" si="897"/>
        <v>116774.04278850088</v>
      </c>
      <c r="F11479" s="35">
        <f t="shared" si="898"/>
        <v>185694.20730919892</v>
      </c>
      <c r="G11479" s="33">
        <f t="shared" si="899"/>
        <v>7956.6998325114046</v>
      </c>
    </row>
    <row r="11480" spans="1:7" x14ac:dyDescent="0.2">
      <c r="A11480">
        <v>1800</v>
      </c>
      <c r="B11480">
        <v>3</v>
      </c>
      <c r="C11480" s="35">
        <f t="shared" si="895"/>
        <v>1476.2589996127522</v>
      </c>
      <c r="D11480" s="35">
        <f t="shared" si="896"/>
        <v>323.74100038724782</v>
      </c>
      <c r="E11480" s="35">
        <f t="shared" si="897"/>
        <v>116774.04278850088</v>
      </c>
      <c r="F11480" s="35">
        <f t="shared" si="898"/>
        <v>442841.23371042684</v>
      </c>
      <c r="G11480" s="33">
        <f t="shared" si="899"/>
        <v>104808.235331736</v>
      </c>
    </row>
    <row r="11481" spans="1:7" x14ac:dyDescent="0.2">
      <c r="A11481">
        <v>1800</v>
      </c>
      <c r="B11481">
        <v>2</v>
      </c>
      <c r="C11481" s="35">
        <f t="shared" si="895"/>
        <v>1241.7183346089062</v>
      </c>
      <c r="D11481" s="35">
        <f t="shared" si="896"/>
        <v>558.28166539109384</v>
      </c>
      <c r="E11481" s="35">
        <f t="shared" si="897"/>
        <v>116774.04278850088</v>
      </c>
      <c r="F11481" s="35">
        <f t="shared" si="898"/>
        <v>810006.90719254757</v>
      </c>
      <c r="G11481" s="33">
        <f t="shared" si="899"/>
        <v>311678.41791185329</v>
      </c>
    </row>
    <row r="11482" spans="1:7" x14ac:dyDescent="0.2">
      <c r="A11482">
        <v>1228.3330000000001</v>
      </c>
      <c r="B11482">
        <v>0</v>
      </c>
      <c r="C11482" s="35">
        <f t="shared" si="895"/>
        <v>772.63700460121436</v>
      </c>
      <c r="D11482" s="35">
        <f t="shared" si="896"/>
        <v>455.69599539878573</v>
      </c>
      <c r="E11482" s="35">
        <f t="shared" si="897"/>
        <v>834279.77939882234</v>
      </c>
      <c r="F11482" s="35">
        <f t="shared" si="898"/>
        <v>1874394.1953994662</v>
      </c>
      <c r="G11482" s="33">
        <f t="shared" si="899"/>
        <v>207658.84022249014</v>
      </c>
    </row>
    <row r="11483" spans="1:7" x14ac:dyDescent="0.2">
      <c r="A11483">
        <v>1500</v>
      </c>
      <c r="B11483">
        <v>2</v>
      </c>
      <c r="C11483" s="35">
        <f t="shared" si="895"/>
        <v>1241.7183346089062</v>
      </c>
      <c r="D11483" s="35">
        <f t="shared" si="896"/>
        <v>258.28166539109384</v>
      </c>
      <c r="E11483" s="35">
        <f t="shared" si="897"/>
        <v>411807.34594645206</v>
      </c>
      <c r="F11483" s="35">
        <f t="shared" si="898"/>
        <v>810006.90719254757</v>
      </c>
      <c r="G11483" s="33">
        <f t="shared" si="899"/>
        <v>66709.418677196954</v>
      </c>
    </row>
    <row r="11484" spans="1:7" x14ac:dyDescent="0.2">
      <c r="A11484">
        <v>960</v>
      </c>
      <c r="B11484">
        <v>6</v>
      </c>
      <c r="C11484" s="35">
        <f t="shared" si="895"/>
        <v>2179.88099462429</v>
      </c>
      <c r="D11484" s="35">
        <f t="shared" si="896"/>
        <v>-1219.88099462429</v>
      </c>
      <c r="E11484" s="35">
        <f t="shared" si="897"/>
        <v>1396467.2916307643</v>
      </c>
      <c r="F11484" s="35">
        <f t="shared" si="898"/>
        <v>1456.095749420469</v>
      </c>
      <c r="G11484" s="33">
        <f t="shared" si="899"/>
        <v>1488109.6410455471</v>
      </c>
    </row>
    <row r="11485" spans="1:7" x14ac:dyDescent="0.2">
      <c r="A11485">
        <v>960</v>
      </c>
      <c r="B11485">
        <v>6</v>
      </c>
      <c r="C11485" s="35">
        <f t="shared" si="895"/>
        <v>2179.88099462429</v>
      </c>
      <c r="D11485" s="35">
        <f t="shared" si="896"/>
        <v>-1219.88099462429</v>
      </c>
      <c r="E11485" s="35">
        <f t="shared" si="897"/>
        <v>1396467.2916307643</v>
      </c>
      <c r="F11485" s="35">
        <f t="shared" si="898"/>
        <v>1456.095749420469</v>
      </c>
      <c r="G11485" s="33">
        <f t="shared" si="899"/>
        <v>1488109.6410455471</v>
      </c>
    </row>
    <row r="11486" spans="1:7" x14ac:dyDescent="0.2">
      <c r="A11486">
        <v>1500</v>
      </c>
      <c r="B11486">
        <v>0</v>
      </c>
      <c r="C11486" s="35">
        <f t="shared" si="895"/>
        <v>772.63700460121436</v>
      </c>
      <c r="D11486" s="35">
        <f t="shared" si="896"/>
        <v>727.36299539878564</v>
      </c>
      <c r="E11486" s="35">
        <f t="shared" si="897"/>
        <v>411807.34594645206</v>
      </c>
      <c r="F11486" s="35">
        <f t="shared" si="898"/>
        <v>1874394.1953994662</v>
      </c>
      <c r="G11486" s="33">
        <f t="shared" si="899"/>
        <v>529056.92707549385</v>
      </c>
    </row>
    <row r="11487" spans="1:7" x14ac:dyDescent="0.2">
      <c r="A11487">
        <v>1200</v>
      </c>
      <c r="B11487">
        <v>4</v>
      </c>
      <c r="C11487" s="35">
        <f t="shared" si="895"/>
        <v>1710.799664616598</v>
      </c>
      <c r="D11487" s="35">
        <f t="shared" si="896"/>
        <v>-510.79966461659797</v>
      </c>
      <c r="E11487" s="35">
        <f t="shared" si="897"/>
        <v>886840.64910440333</v>
      </c>
      <c r="F11487" s="35">
        <f t="shared" si="898"/>
        <v>185694.20730919892</v>
      </c>
      <c r="G11487" s="33">
        <f t="shared" si="899"/>
        <v>260916.29737242896</v>
      </c>
    </row>
    <row r="11488" spans="1:7" x14ac:dyDescent="0.2">
      <c r="A11488">
        <v>1000</v>
      </c>
      <c r="B11488">
        <v>1</v>
      </c>
      <c r="C11488" s="35">
        <f t="shared" si="895"/>
        <v>1007.1776696050603</v>
      </c>
      <c r="D11488" s="35">
        <f t="shared" si="896"/>
        <v>-7.1776696050602595</v>
      </c>
      <c r="E11488" s="35">
        <f t="shared" si="897"/>
        <v>1303529.5178763708</v>
      </c>
      <c r="F11488" s="35">
        <f t="shared" si="898"/>
        <v>1287191.2277555608</v>
      </c>
      <c r="G11488" s="33">
        <f t="shared" si="899"/>
        <v>51.518940959405903</v>
      </c>
    </row>
    <row r="11489" spans="1:7" x14ac:dyDescent="0.2">
      <c r="A11489">
        <v>700</v>
      </c>
      <c r="B11489">
        <v>5</v>
      </c>
      <c r="C11489" s="35">
        <f t="shared" si="895"/>
        <v>1945.340329620444</v>
      </c>
      <c r="D11489" s="35">
        <f t="shared" si="896"/>
        <v>-1245.340329620444</v>
      </c>
      <c r="E11489" s="35">
        <f t="shared" si="897"/>
        <v>2078562.821034322</v>
      </c>
      <c r="F11489" s="35">
        <f t="shared" si="898"/>
        <v>38565.827988863377</v>
      </c>
      <c r="G11489" s="33">
        <f t="shared" si="899"/>
        <v>1550872.5365791561</v>
      </c>
    </row>
    <row r="11490" spans="1:7" x14ac:dyDescent="0.2">
      <c r="A11490">
        <v>1800</v>
      </c>
      <c r="B11490">
        <v>1</v>
      </c>
      <c r="C11490" s="35">
        <f t="shared" si="895"/>
        <v>1007.1776696050603</v>
      </c>
      <c r="D11490" s="35">
        <f t="shared" si="896"/>
        <v>792.82233039493974</v>
      </c>
      <c r="E11490" s="35">
        <f t="shared" si="897"/>
        <v>116774.04278850088</v>
      </c>
      <c r="F11490" s="35">
        <f t="shared" si="898"/>
        <v>1287191.2277555608</v>
      </c>
      <c r="G11490" s="33">
        <f t="shared" si="899"/>
        <v>628567.24757286301</v>
      </c>
    </row>
    <row r="11491" spans="1:7" x14ac:dyDescent="0.2">
      <c r="A11491">
        <v>1000</v>
      </c>
      <c r="B11491">
        <v>3</v>
      </c>
      <c r="C11491" s="35">
        <f t="shared" si="895"/>
        <v>1476.2589996127522</v>
      </c>
      <c r="D11491" s="35">
        <f t="shared" si="896"/>
        <v>-476.25899961275218</v>
      </c>
      <c r="E11491" s="35">
        <f t="shared" si="897"/>
        <v>1303529.5178763708</v>
      </c>
      <c r="F11491" s="35">
        <f t="shared" si="898"/>
        <v>442841.23371042684</v>
      </c>
      <c r="G11491" s="33">
        <f t="shared" si="899"/>
        <v>226822.63471213946</v>
      </c>
    </row>
    <row r="11492" spans="1:7" x14ac:dyDescent="0.2">
      <c r="A11492">
        <v>1000</v>
      </c>
      <c r="B11492">
        <v>4</v>
      </c>
      <c r="C11492" s="35">
        <f t="shared" si="895"/>
        <v>1710.799664616598</v>
      </c>
      <c r="D11492" s="35">
        <f t="shared" si="896"/>
        <v>-710.79966461659797</v>
      </c>
      <c r="E11492" s="35">
        <f t="shared" si="897"/>
        <v>1303529.5178763708</v>
      </c>
      <c r="F11492" s="35">
        <f t="shared" si="898"/>
        <v>185694.20730919892</v>
      </c>
      <c r="G11492" s="33">
        <f t="shared" si="899"/>
        <v>505236.16321906814</v>
      </c>
    </row>
    <row r="11493" spans="1:7" x14ac:dyDescent="0.2">
      <c r="A11493">
        <v>800</v>
      </c>
      <c r="B11493">
        <v>0</v>
      </c>
      <c r="C11493" s="35">
        <f t="shared" si="895"/>
        <v>772.63700460121436</v>
      </c>
      <c r="D11493" s="35">
        <f t="shared" si="896"/>
        <v>27.362995398785642</v>
      </c>
      <c r="E11493" s="35">
        <f t="shared" si="897"/>
        <v>1800218.3866483383</v>
      </c>
      <c r="F11493" s="35">
        <f t="shared" si="898"/>
        <v>1874394.1953994662</v>
      </c>
      <c r="G11493" s="33">
        <f t="shared" si="899"/>
        <v>748.73351719396419</v>
      </c>
    </row>
    <row r="11494" spans="1:7" x14ac:dyDescent="0.2">
      <c r="A11494">
        <v>4041.6669999999999</v>
      </c>
      <c r="B11494">
        <v>14</v>
      </c>
      <c r="C11494" s="35">
        <f t="shared" si="895"/>
        <v>4056.2063146550572</v>
      </c>
      <c r="D11494" s="35">
        <f t="shared" si="896"/>
        <v>-14.539314655057296</v>
      </c>
      <c r="E11494" s="35">
        <f t="shared" si="897"/>
        <v>3609790.3497102507</v>
      </c>
      <c r="F11494" s="35">
        <f t="shared" si="898"/>
        <v>3665249.5327460086</v>
      </c>
      <c r="G11494" s="33">
        <f t="shared" si="899"/>
        <v>211.39167063876388</v>
      </c>
    </row>
    <row r="11495" spans="1:7" x14ac:dyDescent="0.2">
      <c r="A11495">
        <v>1000</v>
      </c>
      <c r="B11495">
        <v>2</v>
      </c>
      <c r="C11495" s="35">
        <f t="shared" si="895"/>
        <v>1241.7183346089062</v>
      </c>
      <c r="D11495" s="35">
        <f t="shared" si="896"/>
        <v>-241.71833460890616</v>
      </c>
      <c r="E11495" s="35">
        <f t="shared" si="897"/>
        <v>1303529.5178763708</v>
      </c>
      <c r="F11495" s="35">
        <f t="shared" si="898"/>
        <v>810006.90719254757</v>
      </c>
      <c r="G11495" s="33">
        <f t="shared" si="899"/>
        <v>58427.753286103121</v>
      </c>
    </row>
    <row r="11496" spans="1:7" x14ac:dyDescent="0.2">
      <c r="A11496">
        <v>1200</v>
      </c>
      <c r="B11496">
        <v>3</v>
      </c>
      <c r="C11496" s="35">
        <f t="shared" si="895"/>
        <v>1476.2589996127522</v>
      </c>
      <c r="D11496" s="35">
        <f t="shared" si="896"/>
        <v>-276.25899961275218</v>
      </c>
      <c r="E11496" s="35">
        <f t="shared" si="897"/>
        <v>886840.64910440333</v>
      </c>
      <c r="F11496" s="35">
        <f t="shared" si="898"/>
        <v>442841.23371042684</v>
      </c>
      <c r="G11496" s="33">
        <f t="shared" si="899"/>
        <v>76319.034867038601</v>
      </c>
    </row>
    <row r="11497" spans="1:7" x14ac:dyDescent="0.2">
      <c r="A11497">
        <v>950</v>
      </c>
      <c r="B11497">
        <v>0</v>
      </c>
      <c r="C11497" s="35">
        <f t="shared" si="895"/>
        <v>772.63700460121436</v>
      </c>
      <c r="D11497" s="35">
        <f t="shared" si="896"/>
        <v>177.36299539878564</v>
      </c>
      <c r="E11497" s="35">
        <f t="shared" si="897"/>
        <v>1420201.7350693627</v>
      </c>
      <c r="F11497" s="35">
        <f t="shared" si="898"/>
        <v>1874394.1953994662</v>
      </c>
      <c r="G11497" s="33">
        <f t="shared" si="899"/>
        <v>31457.632136829656</v>
      </c>
    </row>
    <row r="11498" spans="1:7" x14ac:dyDescent="0.2">
      <c r="A11498">
        <v>900</v>
      </c>
      <c r="B11498">
        <v>6</v>
      </c>
      <c r="C11498" s="35">
        <f t="shared" si="895"/>
        <v>2179.88099462429</v>
      </c>
      <c r="D11498" s="35">
        <f t="shared" si="896"/>
        <v>-1279.88099462429</v>
      </c>
      <c r="E11498" s="35">
        <f t="shared" si="897"/>
        <v>1541873.9522623545</v>
      </c>
      <c r="F11498" s="35">
        <f t="shared" si="898"/>
        <v>1456.095749420469</v>
      </c>
      <c r="G11498" s="33">
        <f t="shared" si="899"/>
        <v>1638095.3604004618</v>
      </c>
    </row>
    <row r="11499" spans="1:7" x14ac:dyDescent="0.2">
      <c r="A11499">
        <v>900</v>
      </c>
      <c r="B11499">
        <v>2</v>
      </c>
      <c r="C11499" s="35">
        <f t="shared" si="895"/>
        <v>1241.7183346089062</v>
      </c>
      <c r="D11499" s="35">
        <f t="shared" si="896"/>
        <v>-341.71833460890616</v>
      </c>
      <c r="E11499" s="35">
        <f t="shared" si="897"/>
        <v>1541873.9522623545</v>
      </c>
      <c r="F11499" s="35">
        <f t="shared" si="898"/>
        <v>810006.90719254757</v>
      </c>
      <c r="G11499" s="33">
        <f t="shared" si="899"/>
        <v>116771.42020788435</v>
      </c>
    </row>
    <row r="11500" spans="1:7" x14ac:dyDescent="0.2">
      <c r="A11500">
        <v>1000</v>
      </c>
      <c r="B11500">
        <v>0</v>
      </c>
      <c r="C11500" s="35">
        <f t="shared" si="895"/>
        <v>772.63700460121436</v>
      </c>
      <c r="D11500" s="35">
        <f t="shared" si="896"/>
        <v>227.36299539878564</v>
      </c>
      <c r="E11500" s="35">
        <f t="shared" si="897"/>
        <v>1303529.5178763708</v>
      </c>
      <c r="F11500" s="35">
        <f t="shared" si="898"/>
        <v>1874394.1953994662</v>
      </c>
      <c r="G11500" s="33">
        <f t="shared" si="899"/>
        <v>51693.93167670822</v>
      </c>
    </row>
    <row r="11501" spans="1:7" x14ac:dyDescent="0.2">
      <c r="A11501">
        <v>1200</v>
      </c>
      <c r="B11501">
        <v>8</v>
      </c>
      <c r="C11501" s="35">
        <f t="shared" si="895"/>
        <v>2648.9623246319816</v>
      </c>
      <c r="D11501" s="35">
        <f t="shared" si="896"/>
        <v>-1448.9623246319816</v>
      </c>
      <c r="E11501" s="35">
        <f t="shared" si="897"/>
        <v>886840.64910440333</v>
      </c>
      <c r="F11501" s="35">
        <f t="shared" si="898"/>
        <v>257292.5725132121</v>
      </c>
      <c r="G11501" s="33">
        <f t="shared" si="899"/>
        <v>2099491.8182029161</v>
      </c>
    </row>
    <row r="11502" spans="1:7" x14ac:dyDescent="0.2">
      <c r="A11502">
        <v>850</v>
      </c>
      <c r="B11502">
        <v>0</v>
      </c>
      <c r="C11502" s="35">
        <f t="shared" si="895"/>
        <v>772.63700460121436</v>
      </c>
      <c r="D11502" s="35">
        <f t="shared" si="896"/>
        <v>77.362995398785642</v>
      </c>
      <c r="E11502" s="35">
        <f t="shared" si="897"/>
        <v>1668546.1694553464</v>
      </c>
      <c r="F11502" s="35">
        <f t="shared" si="898"/>
        <v>1874394.1953994662</v>
      </c>
      <c r="G11502" s="33">
        <f t="shared" si="899"/>
        <v>5985.0330570725282</v>
      </c>
    </row>
    <row r="11503" spans="1:7" x14ac:dyDescent="0.2">
      <c r="A11503">
        <v>900</v>
      </c>
      <c r="B11503">
        <v>0</v>
      </c>
      <c r="C11503" s="35">
        <f t="shared" si="895"/>
        <v>772.63700460121436</v>
      </c>
      <c r="D11503" s="35">
        <f t="shared" si="896"/>
        <v>127.36299539878564</v>
      </c>
      <c r="E11503" s="35">
        <f t="shared" si="897"/>
        <v>1541873.9522623545</v>
      </c>
      <c r="F11503" s="35">
        <f t="shared" si="898"/>
        <v>1874394.1953994662</v>
      </c>
      <c r="G11503" s="33">
        <f t="shared" si="899"/>
        <v>16221.332596951093</v>
      </c>
    </row>
    <row r="11504" spans="1:7" x14ac:dyDescent="0.2">
      <c r="A11504">
        <v>1500</v>
      </c>
      <c r="B11504">
        <v>0</v>
      </c>
      <c r="C11504" s="35">
        <f t="shared" si="895"/>
        <v>772.63700460121436</v>
      </c>
      <c r="D11504" s="35">
        <f t="shared" si="896"/>
        <v>727.36299539878564</v>
      </c>
      <c r="E11504" s="35">
        <f t="shared" si="897"/>
        <v>411807.34594645206</v>
      </c>
      <c r="F11504" s="35">
        <f t="shared" si="898"/>
        <v>1874394.1953994662</v>
      </c>
      <c r="G11504" s="33">
        <f t="shared" si="899"/>
        <v>529056.92707549385</v>
      </c>
    </row>
    <row r="11505" spans="1:7" x14ac:dyDescent="0.2">
      <c r="A11505">
        <v>1200</v>
      </c>
      <c r="B11505">
        <v>5</v>
      </c>
      <c r="C11505" s="35">
        <f t="shared" si="895"/>
        <v>1945.340329620444</v>
      </c>
      <c r="D11505" s="35">
        <f t="shared" si="896"/>
        <v>-745.34032962044398</v>
      </c>
      <c r="E11505" s="35">
        <f t="shared" si="897"/>
        <v>886840.64910440333</v>
      </c>
      <c r="F11505" s="35">
        <f t="shared" si="898"/>
        <v>38565.827988863377</v>
      </c>
      <c r="G11505" s="33">
        <f t="shared" si="899"/>
        <v>555532.20695871208</v>
      </c>
    </row>
    <row r="11506" spans="1:7" x14ac:dyDescent="0.2">
      <c r="A11506">
        <v>2000</v>
      </c>
      <c r="B11506">
        <v>2</v>
      </c>
      <c r="C11506" s="35">
        <f t="shared" si="895"/>
        <v>1241.7183346089062</v>
      </c>
      <c r="D11506" s="35">
        <f t="shared" si="896"/>
        <v>758.28166539109384</v>
      </c>
      <c r="E11506" s="35">
        <f t="shared" si="897"/>
        <v>20085.174016533423</v>
      </c>
      <c r="F11506" s="35">
        <f t="shared" si="898"/>
        <v>810006.90719254757</v>
      </c>
      <c r="G11506" s="33">
        <f t="shared" si="899"/>
        <v>574991.08406829077</v>
      </c>
    </row>
    <row r="11507" spans="1:7" x14ac:dyDescent="0.2">
      <c r="A11507">
        <v>1500</v>
      </c>
      <c r="B11507">
        <v>8</v>
      </c>
      <c r="C11507" s="35">
        <f t="shared" si="895"/>
        <v>2648.9623246319816</v>
      </c>
      <c r="D11507" s="35">
        <f t="shared" si="896"/>
        <v>-1148.9623246319816</v>
      </c>
      <c r="E11507" s="35">
        <f t="shared" si="897"/>
        <v>411807.34594645206</v>
      </c>
      <c r="F11507" s="35">
        <f t="shared" si="898"/>
        <v>257292.5725132121</v>
      </c>
      <c r="G11507" s="33">
        <f t="shared" si="899"/>
        <v>1320114.423423727</v>
      </c>
    </row>
    <row r="11508" spans="1:7" x14ac:dyDescent="0.2">
      <c r="A11508">
        <v>1500</v>
      </c>
      <c r="B11508">
        <v>6</v>
      </c>
      <c r="C11508" s="35">
        <f t="shared" si="895"/>
        <v>2179.88099462429</v>
      </c>
      <c r="D11508" s="35">
        <f t="shared" si="896"/>
        <v>-679.88099462429</v>
      </c>
      <c r="E11508" s="35">
        <f t="shared" si="897"/>
        <v>411807.34594645206</v>
      </c>
      <c r="F11508" s="35">
        <f t="shared" si="898"/>
        <v>1456.095749420469</v>
      </c>
      <c r="G11508" s="33">
        <f t="shared" si="899"/>
        <v>462238.16685131384</v>
      </c>
    </row>
    <row r="11509" spans="1:7" x14ac:dyDescent="0.2">
      <c r="A11509">
        <v>2500</v>
      </c>
      <c r="B11509">
        <v>12</v>
      </c>
      <c r="C11509" s="35">
        <f t="shared" si="895"/>
        <v>3587.1249846473656</v>
      </c>
      <c r="D11509" s="35">
        <f t="shared" si="896"/>
        <v>-1087.1249846473656</v>
      </c>
      <c r="E11509" s="35">
        <f t="shared" si="897"/>
        <v>128363.00208661477</v>
      </c>
      <c r="F11509" s="35">
        <f t="shared" si="898"/>
        <v>2089189.2910115072</v>
      </c>
      <c r="G11509" s="33">
        <f t="shared" si="899"/>
        <v>1181840.7322445349</v>
      </c>
    </row>
    <row r="11510" spans="1:7" x14ac:dyDescent="0.2">
      <c r="A11510">
        <v>2300</v>
      </c>
      <c r="B11510">
        <v>12</v>
      </c>
      <c r="C11510" s="35">
        <f t="shared" si="895"/>
        <v>3587.1249846473656</v>
      </c>
      <c r="D11510" s="35">
        <f t="shared" si="896"/>
        <v>-1287.1249846473656</v>
      </c>
      <c r="E11510" s="35">
        <f t="shared" si="897"/>
        <v>25051.870858582228</v>
      </c>
      <c r="F11510" s="35">
        <f t="shared" si="898"/>
        <v>2089189.2910115072</v>
      </c>
      <c r="G11510" s="33">
        <f t="shared" si="899"/>
        <v>1656690.7261034811</v>
      </c>
    </row>
    <row r="11511" spans="1:7" x14ac:dyDescent="0.2">
      <c r="A11511">
        <v>12570</v>
      </c>
      <c r="B11511">
        <v>12</v>
      </c>
      <c r="C11511" s="35">
        <f t="shared" si="895"/>
        <v>3587.1249846473656</v>
      </c>
      <c r="D11511" s="35">
        <f t="shared" si="896"/>
        <v>8982.8750153526344</v>
      </c>
      <c r="E11511" s="35">
        <f t="shared" si="897"/>
        <v>108748978.45941803</v>
      </c>
      <c r="F11511" s="35">
        <f t="shared" si="898"/>
        <v>2089189.2910115072</v>
      </c>
      <c r="G11511" s="33">
        <f t="shared" si="899"/>
        <v>80692043.541446596</v>
      </c>
    </row>
    <row r="11512" spans="1:7" x14ac:dyDescent="0.2">
      <c r="A11512">
        <v>1289</v>
      </c>
      <c r="B11512">
        <v>2</v>
      </c>
      <c r="C11512" s="35">
        <f t="shared" si="895"/>
        <v>1241.7183346089062</v>
      </c>
      <c r="D11512" s="35">
        <f t="shared" si="896"/>
        <v>47.281665391093838</v>
      </c>
      <c r="E11512" s="35">
        <f t="shared" si="897"/>
        <v>727135.10250087781</v>
      </c>
      <c r="F11512" s="35">
        <f t="shared" si="898"/>
        <v>810006.90719254757</v>
      </c>
      <c r="G11512" s="33">
        <f t="shared" si="899"/>
        <v>2235.5558821553609</v>
      </c>
    </row>
    <row r="11513" spans="1:7" x14ac:dyDescent="0.2">
      <c r="A11513">
        <v>1600</v>
      </c>
      <c r="B11513">
        <v>6</v>
      </c>
      <c r="C11513" s="35">
        <f t="shared" si="895"/>
        <v>2179.88099462429</v>
      </c>
      <c r="D11513" s="35">
        <f t="shared" si="896"/>
        <v>-579.88099462429</v>
      </c>
      <c r="E11513" s="35">
        <f t="shared" si="897"/>
        <v>293462.91156046838</v>
      </c>
      <c r="F11513" s="35">
        <f t="shared" si="898"/>
        <v>1456.095749420469</v>
      </c>
      <c r="G11513" s="33">
        <f t="shared" si="899"/>
        <v>336261.96792645584</v>
      </c>
    </row>
    <row r="11514" spans="1:7" x14ac:dyDescent="0.2">
      <c r="A11514">
        <v>4312.5</v>
      </c>
      <c r="B11514">
        <v>4</v>
      </c>
      <c r="C11514" s="35">
        <f t="shared" si="895"/>
        <v>1710.799664616598</v>
      </c>
      <c r="D11514" s="35">
        <f t="shared" si="896"/>
        <v>2601.700335383402</v>
      </c>
      <c r="E11514" s="35">
        <f t="shared" si="897"/>
        <v>4712276.3788406597</v>
      </c>
      <c r="F11514" s="35">
        <f t="shared" si="898"/>
        <v>185694.20730919892</v>
      </c>
      <c r="G11514" s="33">
        <f t="shared" si="899"/>
        <v>6768844.6351341065</v>
      </c>
    </row>
    <row r="11515" spans="1:7" x14ac:dyDescent="0.2">
      <c r="A11515">
        <v>2400</v>
      </c>
      <c r="B11515">
        <v>1</v>
      </c>
      <c r="C11515" s="35">
        <f t="shared" si="895"/>
        <v>1007.1776696050603</v>
      </c>
      <c r="D11515" s="35">
        <f t="shared" si="896"/>
        <v>1392.8223303949399</v>
      </c>
      <c r="E11515" s="35">
        <f t="shared" si="897"/>
        <v>66707.436472598492</v>
      </c>
      <c r="F11515" s="35">
        <f t="shared" si="898"/>
        <v>1287191.2277555608</v>
      </c>
      <c r="G11515" s="33">
        <f t="shared" si="899"/>
        <v>1939954.044046791</v>
      </c>
    </row>
    <row r="11516" spans="1:7" x14ac:dyDescent="0.2">
      <c r="A11516">
        <v>277</v>
      </c>
      <c r="B11516">
        <v>0</v>
      </c>
      <c r="C11516" s="35">
        <f t="shared" si="895"/>
        <v>772.63700460121436</v>
      </c>
      <c r="D11516" s="35">
        <f t="shared" si="896"/>
        <v>-495.63700460121436</v>
      </c>
      <c r="E11516" s="35">
        <f t="shared" si="897"/>
        <v>3477188.7784870332</v>
      </c>
      <c r="F11516" s="35">
        <f t="shared" si="898"/>
        <v>1874394.1953994662</v>
      </c>
      <c r="G11516" s="33">
        <f t="shared" si="899"/>
        <v>245656.04033006419</v>
      </c>
    </row>
    <row r="11517" spans="1:7" x14ac:dyDescent="0.2">
      <c r="A11517">
        <v>2100</v>
      </c>
      <c r="B11517">
        <v>7</v>
      </c>
      <c r="C11517" s="35">
        <f t="shared" si="895"/>
        <v>2414.4216596281358</v>
      </c>
      <c r="D11517" s="35">
        <f t="shared" si="896"/>
        <v>-314.42165962813579</v>
      </c>
      <c r="E11517" s="35">
        <f t="shared" si="897"/>
        <v>1740.7396305496925</v>
      </c>
      <c r="F11517" s="35">
        <f t="shared" si="898"/>
        <v>74365.010590870079</v>
      </c>
      <c r="G11517" s="33">
        <f t="shared" si="899"/>
        <v>98860.980043311269</v>
      </c>
    </row>
    <row r="11518" spans="1:7" x14ac:dyDescent="0.2">
      <c r="A11518">
        <v>1500</v>
      </c>
      <c r="B11518">
        <v>1</v>
      </c>
      <c r="C11518" s="35">
        <f t="shared" si="895"/>
        <v>1007.1776696050603</v>
      </c>
      <c r="D11518" s="35">
        <f t="shared" si="896"/>
        <v>492.82233039493974</v>
      </c>
      <c r="E11518" s="35">
        <f t="shared" si="897"/>
        <v>411807.34594645206</v>
      </c>
      <c r="F11518" s="35">
        <f t="shared" si="898"/>
        <v>1287191.2277555608</v>
      </c>
      <c r="G11518" s="33">
        <f t="shared" si="899"/>
        <v>242873.84933589914</v>
      </c>
    </row>
    <row r="11519" spans="1:7" x14ac:dyDescent="0.2">
      <c r="A11519">
        <v>2160</v>
      </c>
      <c r="B11519">
        <v>11</v>
      </c>
      <c r="C11519" s="35">
        <f t="shared" si="895"/>
        <v>3352.5843196435194</v>
      </c>
      <c r="D11519" s="35">
        <f t="shared" si="896"/>
        <v>-1192.5843196435194</v>
      </c>
      <c r="E11519" s="35">
        <f t="shared" si="897"/>
        <v>334.07899895945343</v>
      </c>
      <c r="F11519" s="35">
        <f t="shared" si="898"/>
        <v>1466187.1407655939</v>
      </c>
      <c r="G11519" s="33">
        <f t="shared" si="899"/>
        <v>1422257.359459596</v>
      </c>
    </row>
    <row r="11520" spans="1:7" x14ac:dyDescent="0.2">
      <c r="A11520">
        <v>3233.3330000000001</v>
      </c>
      <c r="B11520">
        <v>9</v>
      </c>
      <c r="C11520" s="35">
        <f t="shared" si="895"/>
        <v>2883.5029896358278</v>
      </c>
      <c r="D11520" s="35">
        <f t="shared" si="896"/>
        <v>349.83001036417227</v>
      </c>
      <c r="E11520" s="35">
        <f t="shared" si="897"/>
        <v>1191614.1999598488</v>
      </c>
      <c r="F11520" s="35">
        <f t="shared" si="898"/>
        <v>550238.7815164472</v>
      </c>
      <c r="G11520" s="33">
        <f t="shared" si="899"/>
        <v>122381.03615139688</v>
      </c>
    </row>
    <row r="11521" spans="1:7" x14ac:dyDescent="0.2">
      <c r="A11521">
        <v>2740</v>
      </c>
      <c r="B11521">
        <v>1</v>
      </c>
      <c r="C11521" s="35">
        <f t="shared" si="895"/>
        <v>1007.1776696050603</v>
      </c>
      <c r="D11521" s="35">
        <f t="shared" si="896"/>
        <v>1732.8223303949399</v>
      </c>
      <c r="E11521" s="35">
        <f t="shared" si="897"/>
        <v>357936.3595602538</v>
      </c>
      <c r="F11521" s="35">
        <f t="shared" si="898"/>
        <v>1287191.2277555608</v>
      </c>
      <c r="G11521" s="33">
        <f t="shared" si="899"/>
        <v>3002673.2287153499</v>
      </c>
    </row>
    <row r="11522" spans="1:7" x14ac:dyDescent="0.2">
      <c r="A11522">
        <v>2500</v>
      </c>
      <c r="B11522">
        <v>6</v>
      </c>
      <c r="C11522" s="35">
        <f t="shared" si="895"/>
        <v>2179.88099462429</v>
      </c>
      <c r="D11522" s="35">
        <f t="shared" si="896"/>
        <v>320.11900537571</v>
      </c>
      <c r="E11522" s="35">
        <f t="shared" si="897"/>
        <v>128363.00208661477</v>
      </c>
      <c r="F11522" s="35">
        <f t="shared" si="898"/>
        <v>1456.095749420469</v>
      </c>
      <c r="G11522" s="33">
        <f t="shared" si="899"/>
        <v>102476.17760273385</v>
      </c>
    </row>
    <row r="11523" spans="1:7" x14ac:dyDescent="0.2">
      <c r="A11523">
        <v>2640</v>
      </c>
      <c r="B11523">
        <v>2</v>
      </c>
      <c r="C11523" s="35">
        <f t="shared" ref="C11523:C11586" si="900">$J$20+$J$21*B11523</f>
        <v>1241.7183346089062</v>
      </c>
      <c r="D11523" s="35">
        <f t="shared" ref="D11523:D11586" si="901">A11523-C11523</f>
        <v>1398.2816653910938</v>
      </c>
      <c r="E11523" s="35">
        <f t="shared" ref="E11523:E11586" si="902">(A11523-$J$16)^2</f>
        <v>248280.79394623754</v>
      </c>
      <c r="F11523" s="35">
        <f t="shared" ref="F11523:F11586" si="903">(C11523-$J$16)^2</f>
        <v>810006.90719254757</v>
      </c>
      <c r="G11523" s="33">
        <f t="shared" ref="G11523:G11586" si="904">(A11523-C11523)^2</f>
        <v>1955191.6157688908</v>
      </c>
    </row>
    <row r="11524" spans="1:7" x14ac:dyDescent="0.2">
      <c r="A11524">
        <v>1850</v>
      </c>
      <c r="B11524">
        <v>0</v>
      </c>
      <c r="C11524" s="35">
        <f t="shared" si="900"/>
        <v>772.63700460121436</v>
      </c>
      <c r="D11524" s="35">
        <f t="shared" si="901"/>
        <v>1077.3629953987856</v>
      </c>
      <c r="E11524" s="35">
        <f t="shared" si="902"/>
        <v>85101.825595509028</v>
      </c>
      <c r="F11524" s="35">
        <f t="shared" si="903"/>
        <v>1874394.1953994662</v>
      </c>
      <c r="G11524" s="33">
        <f t="shared" si="904"/>
        <v>1160711.0238546438</v>
      </c>
    </row>
    <row r="11525" spans="1:7" x14ac:dyDescent="0.2">
      <c r="A11525">
        <v>5700</v>
      </c>
      <c r="B11525">
        <v>7</v>
      </c>
      <c r="C11525" s="35">
        <f t="shared" si="900"/>
        <v>2414.4216596281358</v>
      </c>
      <c r="D11525" s="35">
        <f t="shared" si="901"/>
        <v>3285.5783403718642</v>
      </c>
      <c r="E11525" s="35">
        <f t="shared" si="902"/>
        <v>12661341.101735136</v>
      </c>
      <c r="F11525" s="35">
        <f t="shared" si="903"/>
        <v>74365.010590870079</v>
      </c>
      <c r="G11525" s="33">
        <f t="shared" si="904"/>
        <v>10795025.030720733</v>
      </c>
    </row>
    <row r="11526" spans="1:7" x14ac:dyDescent="0.2">
      <c r="A11526">
        <v>2625</v>
      </c>
      <c r="B11526">
        <v>16</v>
      </c>
      <c r="C11526" s="35">
        <f t="shared" si="900"/>
        <v>4525.2876446627488</v>
      </c>
      <c r="D11526" s="35">
        <f t="shared" si="901"/>
        <v>-1900.2876446627488</v>
      </c>
      <c r="E11526" s="35">
        <f t="shared" si="902"/>
        <v>233557.45910413511</v>
      </c>
      <c r="F11526" s="35">
        <f t="shared" si="903"/>
        <v>5681384.3628040804</v>
      </c>
      <c r="G11526" s="33">
        <f t="shared" si="904"/>
        <v>3611093.1324578975</v>
      </c>
    </row>
    <row r="11527" spans="1:7" x14ac:dyDescent="0.2">
      <c r="A11527">
        <v>2683.3330000000001</v>
      </c>
      <c r="B11527">
        <v>15</v>
      </c>
      <c r="C11527" s="35">
        <f t="shared" si="900"/>
        <v>4290.746979658903</v>
      </c>
      <c r="D11527" s="35">
        <f t="shared" si="901"/>
        <v>-1607.4139796589029</v>
      </c>
      <c r="E11527" s="35">
        <f t="shared" si="902"/>
        <v>293342.28908275929</v>
      </c>
      <c r="F11527" s="35">
        <f t="shared" si="903"/>
        <v>4618307.6242345981</v>
      </c>
      <c r="G11527" s="33">
        <f t="shared" si="904"/>
        <v>2583779.7020028718</v>
      </c>
    </row>
    <row r="11528" spans="1:7" x14ac:dyDescent="0.2">
      <c r="A11528">
        <v>6200</v>
      </c>
      <c r="B11528">
        <v>12</v>
      </c>
      <c r="C11528" s="35">
        <f t="shared" si="900"/>
        <v>3587.1249846473656</v>
      </c>
      <c r="D11528" s="35">
        <f t="shared" si="901"/>
        <v>2612.8750153526344</v>
      </c>
      <c r="E11528" s="35">
        <f t="shared" si="902"/>
        <v>16469618.929805217</v>
      </c>
      <c r="F11528" s="35">
        <f t="shared" si="903"/>
        <v>2089189.2910115072</v>
      </c>
      <c r="G11528" s="33">
        <f t="shared" si="904"/>
        <v>6827115.8458540291</v>
      </c>
    </row>
    <row r="11529" spans="1:7" x14ac:dyDescent="0.2">
      <c r="A11529">
        <v>5025</v>
      </c>
      <c r="B11529">
        <v>12</v>
      </c>
      <c r="C11529" s="35">
        <f t="shared" si="900"/>
        <v>3587.1249846473656</v>
      </c>
      <c r="D11529" s="35">
        <f t="shared" si="901"/>
        <v>1437.8750153526344</v>
      </c>
      <c r="E11529" s="35">
        <f t="shared" si="902"/>
        <v>8313291.0338405259</v>
      </c>
      <c r="F11529" s="35">
        <f t="shared" si="903"/>
        <v>2089189.2910115072</v>
      </c>
      <c r="G11529" s="33">
        <f t="shared" si="904"/>
        <v>2067484.5597753385</v>
      </c>
    </row>
    <row r="11530" spans="1:7" x14ac:dyDescent="0.2">
      <c r="A11530">
        <v>3983.3330000000001</v>
      </c>
      <c r="B11530">
        <v>12</v>
      </c>
      <c r="C11530" s="35">
        <f t="shared" si="900"/>
        <v>3587.1249846473656</v>
      </c>
      <c r="D11530" s="35">
        <f t="shared" si="901"/>
        <v>396.20801535263445</v>
      </c>
      <c r="E11530" s="35">
        <f t="shared" si="902"/>
        <v>3391530.4420649712</v>
      </c>
      <c r="F11530" s="35">
        <f t="shared" si="903"/>
        <v>2089189.2910115072</v>
      </c>
      <c r="G11530" s="33">
        <f t="shared" si="904"/>
        <v>156980.79142967341</v>
      </c>
    </row>
    <row r="11531" spans="1:7" x14ac:dyDescent="0.2">
      <c r="A11531">
        <v>1091</v>
      </c>
      <c r="B11531">
        <v>3</v>
      </c>
      <c r="C11531" s="35">
        <f t="shared" si="900"/>
        <v>1476.2589996127522</v>
      </c>
      <c r="D11531" s="35">
        <f t="shared" si="901"/>
        <v>-385.25899961275218</v>
      </c>
      <c r="E11531" s="35">
        <f t="shared" si="902"/>
        <v>1104017.0825851255</v>
      </c>
      <c r="F11531" s="35">
        <f t="shared" si="903"/>
        <v>442841.23371042684</v>
      </c>
      <c r="G11531" s="33">
        <f t="shared" si="904"/>
        <v>148424.49678261857</v>
      </c>
    </row>
    <row r="11532" spans="1:7" x14ac:dyDescent="0.2">
      <c r="A11532">
        <v>1600</v>
      </c>
      <c r="B11532">
        <v>6</v>
      </c>
      <c r="C11532" s="35">
        <f t="shared" si="900"/>
        <v>2179.88099462429</v>
      </c>
      <c r="D11532" s="35">
        <f t="shared" si="901"/>
        <v>-579.88099462429</v>
      </c>
      <c r="E11532" s="35">
        <f t="shared" si="902"/>
        <v>293462.91156046838</v>
      </c>
      <c r="F11532" s="35">
        <f t="shared" si="903"/>
        <v>1456.095749420469</v>
      </c>
      <c r="G11532" s="33">
        <f t="shared" si="904"/>
        <v>336261.96792645584</v>
      </c>
    </row>
    <row r="11533" spans="1:7" x14ac:dyDescent="0.2">
      <c r="A11533">
        <v>2100</v>
      </c>
      <c r="B11533">
        <v>12</v>
      </c>
      <c r="C11533" s="35">
        <f t="shared" si="900"/>
        <v>3587.1249846473656</v>
      </c>
      <c r="D11533" s="35">
        <f t="shared" si="901"/>
        <v>-1487.1249846473656</v>
      </c>
      <c r="E11533" s="35">
        <f t="shared" si="902"/>
        <v>1740.7396305496925</v>
      </c>
      <c r="F11533" s="35">
        <f t="shared" si="903"/>
        <v>2089189.2910115072</v>
      </c>
      <c r="G11533" s="33">
        <f t="shared" si="904"/>
        <v>2211540.7199624274</v>
      </c>
    </row>
    <row r="11534" spans="1:7" x14ac:dyDescent="0.2">
      <c r="A11534">
        <v>1000</v>
      </c>
      <c r="B11534">
        <v>3</v>
      </c>
      <c r="C11534" s="35">
        <f t="shared" si="900"/>
        <v>1476.2589996127522</v>
      </c>
      <c r="D11534" s="35">
        <f t="shared" si="901"/>
        <v>-476.25899961275218</v>
      </c>
      <c r="E11534" s="35">
        <f t="shared" si="902"/>
        <v>1303529.5178763708</v>
      </c>
      <c r="F11534" s="35">
        <f t="shared" si="903"/>
        <v>442841.23371042684</v>
      </c>
      <c r="G11534" s="33">
        <f t="shared" si="904"/>
        <v>226822.63471213946</v>
      </c>
    </row>
    <row r="11535" spans="1:7" x14ac:dyDescent="0.2">
      <c r="A11535">
        <v>480</v>
      </c>
      <c r="B11535">
        <v>10</v>
      </c>
      <c r="C11535" s="35">
        <f t="shared" si="900"/>
        <v>3118.0436546396736</v>
      </c>
      <c r="D11535" s="35">
        <f t="shared" si="901"/>
        <v>-2638.0436546396736</v>
      </c>
      <c r="E11535" s="35">
        <f t="shared" si="902"/>
        <v>2761320.5766834863</v>
      </c>
      <c r="F11535" s="35">
        <f t="shared" si="903"/>
        <v>953203.63760057429</v>
      </c>
      <c r="G11535" s="33">
        <f t="shared" si="904"/>
        <v>6959274.3237846456</v>
      </c>
    </row>
    <row r="11536" spans="1:7" x14ac:dyDescent="0.2">
      <c r="A11536">
        <v>3800</v>
      </c>
      <c r="B11536">
        <v>13</v>
      </c>
      <c r="C11536" s="35">
        <f t="shared" si="900"/>
        <v>3821.6656496512114</v>
      </c>
      <c r="D11536" s="35">
        <f t="shared" si="901"/>
        <v>-21.665649651211424</v>
      </c>
      <c r="E11536" s="35">
        <f t="shared" si="902"/>
        <v>2749885.3550688261</v>
      </c>
      <c r="F11536" s="35">
        <f t="shared" si="903"/>
        <v>2822210.0883383118</v>
      </c>
      <c r="G11536" s="33">
        <f t="shared" si="904"/>
        <v>469.40037480903771</v>
      </c>
    </row>
    <row r="11537" spans="1:7" x14ac:dyDescent="0.2">
      <c r="A11537">
        <v>720</v>
      </c>
      <c r="B11537">
        <v>0</v>
      </c>
      <c r="C11537" s="35">
        <f t="shared" si="900"/>
        <v>772.63700460121436</v>
      </c>
      <c r="D11537" s="35">
        <f t="shared" si="901"/>
        <v>-52.637004601214358</v>
      </c>
      <c r="E11537" s="35">
        <f t="shared" si="902"/>
        <v>2021293.9341571252</v>
      </c>
      <c r="F11537" s="35">
        <f t="shared" si="903"/>
        <v>1874394.1953994662</v>
      </c>
      <c r="G11537" s="33">
        <f t="shared" si="904"/>
        <v>2770.6542533882616</v>
      </c>
    </row>
    <row r="11538" spans="1:7" x14ac:dyDescent="0.2">
      <c r="A11538">
        <v>480</v>
      </c>
      <c r="B11538">
        <v>5</v>
      </c>
      <c r="C11538" s="35">
        <f t="shared" si="900"/>
        <v>1945.340329620444</v>
      </c>
      <c r="D11538" s="35">
        <f t="shared" si="901"/>
        <v>-1465.340329620444</v>
      </c>
      <c r="E11538" s="35">
        <f t="shared" si="902"/>
        <v>2761320.5766834863</v>
      </c>
      <c r="F11538" s="35">
        <f t="shared" si="903"/>
        <v>38565.827988863377</v>
      </c>
      <c r="G11538" s="33">
        <f t="shared" si="904"/>
        <v>2147222.2816121513</v>
      </c>
    </row>
    <row r="11539" spans="1:7" x14ac:dyDescent="0.2">
      <c r="A11539">
        <v>480</v>
      </c>
      <c r="B11539">
        <v>6</v>
      </c>
      <c r="C11539" s="35">
        <f t="shared" si="900"/>
        <v>2179.88099462429</v>
      </c>
      <c r="D11539" s="35">
        <f t="shared" si="901"/>
        <v>-1699.88099462429</v>
      </c>
      <c r="E11539" s="35">
        <f t="shared" si="902"/>
        <v>2761320.5766834863</v>
      </c>
      <c r="F11539" s="35">
        <f t="shared" si="903"/>
        <v>1456.095749420469</v>
      </c>
      <c r="G11539" s="33">
        <f t="shared" si="904"/>
        <v>2889595.3958848654</v>
      </c>
    </row>
    <row r="11540" spans="1:7" x14ac:dyDescent="0.2">
      <c r="A11540">
        <v>780</v>
      </c>
      <c r="B11540">
        <v>6</v>
      </c>
      <c r="C11540" s="35">
        <f t="shared" si="900"/>
        <v>2179.88099462429</v>
      </c>
      <c r="D11540" s="35">
        <f t="shared" si="901"/>
        <v>-1399.88099462429</v>
      </c>
      <c r="E11540" s="35">
        <f t="shared" si="902"/>
        <v>1854287.2735255349</v>
      </c>
      <c r="F11540" s="35">
        <f t="shared" si="903"/>
        <v>1456.095749420469</v>
      </c>
      <c r="G11540" s="33">
        <f t="shared" si="904"/>
        <v>1959666.7991102915</v>
      </c>
    </row>
    <row r="11541" spans="1:7" x14ac:dyDescent="0.2">
      <c r="A11541">
        <v>970</v>
      </c>
      <c r="B11541">
        <v>5</v>
      </c>
      <c r="C11541" s="35">
        <f t="shared" si="900"/>
        <v>1945.340329620444</v>
      </c>
      <c r="D11541" s="35">
        <f t="shared" si="901"/>
        <v>-975.34032962044398</v>
      </c>
      <c r="E11541" s="35">
        <f t="shared" si="902"/>
        <v>1372932.8481921658</v>
      </c>
      <c r="F11541" s="35">
        <f t="shared" si="903"/>
        <v>38565.827988863377</v>
      </c>
      <c r="G11541" s="33">
        <f t="shared" si="904"/>
        <v>951288.75858411635</v>
      </c>
    </row>
    <row r="11542" spans="1:7" x14ac:dyDescent="0.2">
      <c r="A11542">
        <v>3300</v>
      </c>
      <c r="B11542">
        <v>2</v>
      </c>
      <c r="C11542" s="35">
        <f t="shared" si="900"/>
        <v>1241.7183346089062</v>
      </c>
      <c r="D11542" s="35">
        <f t="shared" si="901"/>
        <v>2058.2816653910941</v>
      </c>
      <c r="E11542" s="35">
        <f t="shared" si="902"/>
        <v>1341607.5269987448</v>
      </c>
      <c r="F11542" s="35">
        <f t="shared" si="903"/>
        <v>810006.90719254757</v>
      </c>
      <c r="G11542" s="33">
        <f t="shared" si="904"/>
        <v>4236523.4140851358</v>
      </c>
    </row>
    <row r="11543" spans="1:7" x14ac:dyDescent="0.2">
      <c r="A11543">
        <v>700</v>
      </c>
      <c r="B11543">
        <v>3</v>
      </c>
      <c r="C11543" s="35">
        <f t="shared" si="900"/>
        <v>1476.2589996127522</v>
      </c>
      <c r="D11543" s="35">
        <f t="shared" si="901"/>
        <v>-776.25899961275218</v>
      </c>
      <c r="E11543" s="35">
        <f t="shared" si="902"/>
        <v>2078562.821034322</v>
      </c>
      <c r="F11543" s="35">
        <f t="shared" si="903"/>
        <v>442841.23371042684</v>
      </c>
      <c r="G11543" s="33">
        <f t="shared" si="904"/>
        <v>602578.03447979083</v>
      </c>
    </row>
    <row r="11544" spans="1:7" x14ac:dyDescent="0.2">
      <c r="A11544">
        <v>250</v>
      </c>
      <c r="B11544">
        <v>0</v>
      </c>
      <c r="C11544" s="35">
        <f t="shared" si="900"/>
        <v>772.63700460121436</v>
      </c>
      <c r="D11544" s="35">
        <f t="shared" si="901"/>
        <v>-522.63700460121436</v>
      </c>
      <c r="E11544" s="35">
        <f t="shared" si="902"/>
        <v>3578612.7757712486</v>
      </c>
      <c r="F11544" s="35">
        <f t="shared" si="903"/>
        <v>1874394.1953994662</v>
      </c>
      <c r="G11544" s="33">
        <f t="shared" si="904"/>
        <v>273149.43857852975</v>
      </c>
    </row>
    <row r="11545" spans="1:7" x14ac:dyDescent="0.2">
      <c r="A11545">
        <v>1120</v>
      </c>
      <c r="B11545">
        <v>0</v>
      </c>
      <c r="C11545" s="35">
        <f t="shared" si="900"/>
        <v>772.63700460121436</v>
      </c>
      <c r="D11545" s="35">
        <f t="shared" si="901"/>
        <v>347.36299539878564</v>
      </c>
      <c r="E11545" s="35">
        <f t="shared" si="902"/>
        <v>1043916.1966131902</v>
      </c>
      <c r="F11545" s="35">
        <f t="shared" si="903"/>
        <v>1874394.1953994662</v>
      </c>
      <c r="G11545" s="33">
        <f t="shared" si="904"/>
        <v>120661.05057241677</v>
      </c>
    </row>
    <row r="11546" spans="1:7" x14ac:dyDescent="0.2">
      <c r="A11546">
        <v>840</v>
      </c>
      <c r="B11546">
        <v>0</v>
      </c>
      <c r="C11546" s="35">
        <f t="shared" si="900"/>
        <v>772.63700460121436</v>
      </c>
      <c r="D11546" s="35">
        <f t="shared" si="901"/>
        <v>67.362995398785642</v>
      </c>
      <c r="E11546" s="35">
        <f t="shared" si="902"/>
        <v>1694480.6128939446</v>
      </c>
      <c r="F11546" s="35">
        <f t="shared" si="903"/>
        <v>1874394.1953994662</v>
      </c>
      <c r="G11546" s="33">
        <f t="shared" si="904"/>
        <v>4537.7731490968154</v>
      </c>
    </row>
    <row r="11547" spans="1:7" x14ac:dyDescent="0.2">
      <c r="A11547">
        <v>240</v>
      </c>
      <c r="B11547">
        <v>0</v>
      </c>
      <c r="C11547" s="35">
        <f t="shared" si="900"/>
        <v>772.63700460121436</v>
      </c>
      <c r="D11547" s="35">
        <f t="shared" si="901"/>
        <v>-532.63700460121436</v>
      </c>
      <c r="E11547" s="35">
        <f t="shared" si="902"/>
        <v>3616547.219209847</v>
      </c>
      <c r="F11547" s="35">
        <f t="shared" si="903"/>
        <v>1874394.1953994662</v>
      </c>
      <c r="G11547" s="33">
        <f t="shared" si="904"/>
        <v>283702.17867055407</v>
      </c>
    </row>
    <row r="11548" spans="1:7" x14ac:dyDescent="0.2">
      <c r="A11548">
        <v>200</v>
      </c>
      <c r="B11548">
        <v>5</v>
      </c>
      <c r="C11548" s="35">
        <f t="shared" si="900"/>
        <v>1945.340329620444</v>
      </c>
      <c r="D11548" s="35">
        <f t="shared" si="901"/>
        <v>-1745.340329620444</v>
      </c>
      <c r="E11548" s="35">
        <f t="shared" si="902"/>
        <v>3770284.9929642407</v>
      </c>
      <c r="F11548" s="35">
        <f t="shared" si="903"/>
        <v>38565.827988863377</v>
      </c>
      <c r="G11548" s="33">
        <f t="shared" si="904"/>
        <v>3046212.8661996</v>
      </c>
    </row>
    <row r="11549" spans="1:7" x14ac:dyDescent="0.2">
      <c r="A11549">
        <v>1200</v>
      </c>
      <c r="B11549">
        <v>0</v>
      </c>
      <c r="C11549" s="35">
        <f t="shared" si="900"/>
        <v>772.63700460121436</v>
      </c>
      <c r="D11549" s="35">
        <f t="shared" si="901"/>
        <v>427.36299539878564</v>
      </c>
      <c r="E11549" s="35">
        <f t="shared" si="902"/>
        <v>886840.64910440333</v>
      </c>
      <c r="F11549" s="35">
        <f t="shared" si="903"/>
        <v>1874394.1953994662</v>
      </c>
      <c r="G11549" s="33">
        <f t="shared" si="904"/>
        <v>182639.12983622248</v>
      </c>
    </row>
    <row r="11550" spans="1:7" x14ac:dyDescent="0.2">
      <c r="A11550">
        <v>1110</v>
      </c>
      <c r="B11550">
        <v>6</v>
      </c>
      <c r="C11550" s="35">
        <f t="shared" si="900"/>
        <v>2179.88099462429</v>
      </c>
      <c r="D11550" s="35">
        <f t="shared" si="901"/>
        <v>-1069.88099462429</v>
      </c>
      <c r="E11550" s="35">
        <f t="shared" si="902"/>
        <v>1064450.6400517887</v>
      </c>
      <c r="F11550" s="35">
        <f t="shared" si="903"/>
        <v>1456.095749420469</v>
      </c>
      <c r="G11550" s="33">
        <f t="shared" si="904"/>
        <v>1144645.3426582601</v>
      </c>
    </row>
    <row r="11551" spans="1:7" x14ac:dyDescent="0.2">
      <c r="A11551">
        <v>1500</v>
      </c>
      <c r="B11551">
        <v>3</v>
      </c>
      <c r="C11551" s="35">
        <f t="shared" si="900"/>
        <v>1476.2589996127522</v>
      </c>
      <c r="D11551" s="35">
        <f t="shared" si="901"/>
        <v>23.741000387247823</v>
      </c>
      <c r="E11551" s="35">
        <f t="shared" si="902"/>
        <v>411807.34594645206</v>
      </c>
      <c r="F11551" s="35">
        <f t="shared" si="903"/>
        <v>442841.23371042684</v>
      </c>
      <c r="G11551" s="33">
        <f t="shared" si="904"/>
        <v>563.63509938730124</v>
      </c>
    </row>
    <row r="11552" spans="1:7" x14ac:dyDescent="0.2">
      <c r="A11552">
        <v>1000</v>
      </c>
      <c r="B11552">
        <v>4</v>
      </c>
      <c r="C11552" s="35">
        <f t="shared" si="900"/>
        <v>1710.799664616598</v>
      </c>
      <c r="D11552" s="35">
        <f t="shared" si="901"/>
        <v>-710.79966461659797</v>
      </c>
      <c r="E11552" s="35">
        <f t="shared" si="902"/>
        <v>1303529.5178763708</v>
      </c>
      <c r="F11552" s="35">
        <f t="shared" si="903"/>
        <v>185694.20730919892</v>
      </c>
      <c r="G11552" s="33">
        <f t="shared" si="904"/>
        <v>505236.16321906814</v>
      </c>
    </row>
    <row r="11553" spans="1:7" x14ac:dyDescent="0.2">
      <c r="A11553">
        <v>800</v>
      </c>
      <c r="B11553">
        <v>5</v>
      </c>
      <c r="C11553" s="35">
        <f t="shared" si="900"/>
        <v>1945.340329620444</v>
      </c>
      <c r="D11553" s="35">
        <f t="shared" si="901"/>
        <v>-1145.340329620444</v>
      </c>
      <c r="E11553" s="35">
        <f t="shared" si="902"/>
        <v>1800218.3866483383</v>
      </c>
      <c r="F11553" s="35">
        <f t="shared" si="903"/>
        <v>38565.827988863377</v>
      </c>
      <c r="G11553" s="33">
        <f t="shared" si="904"/>
        <v>1311804.4706550674</v>
      </c>
    </row>
    <row r="11554" spans="1:7" x14ac:dyDescent="0.2">
      <c r="A11554">
        <v>1000</v>
      </c>
      <c r="B11554">
        <v>5</v>
      </c>
      <c r="C11554" s="35">
        <f t="shared" si="900"/>
        <v>1945.340329620444</v>
      </c>
      <c r="D11554" s="35">
        <f t="shared" si="901"/>
        <v>-945.34032962044398</v>
      </c>
      <c r="E11554" s="35">
        <f t="shared" si="902"/>
        <v>1303529.5178763708</v>
      </c>
      <c r="F11554" s="35">
        <f t="shared" si="903"/>
        <v>38565.827988863377</v>
      </c>
      <c r="G11554" s="33">
        <f t="shared" si="904"/>
        <v>893668.33880688972</v>
      </c>
    </row>
    <row r="11555" spans="1:7" x14ac:dyDescent="0.2">
      <c r="A11555">
        <v>1400</v>
      </c>
      <c r="B11555">
        <v>3</v>
      </c>
      <c r="C11555" s="35">
        <f t="shared" si="900"/>
        <v>1476.2589996127522</v>
      </c>
      <c r="D11555" s="35">
        <f t="shared" si="901"/>
        <v>-76.258999612752177</v>
      </c>
      <c r="E11555" s="35">
        <f t="shared" si="902"/>
        <v>550151.78033243585</v>
      </c>
      <c r="F11555" s="35">
        <f t="shared" si="903"/>
        <v>442841.23371042684</v>
      </c>
      <c r="G11555" s="33">
        <f t="shared" si="904"/>
        <v>5815.4350219377366</v>
      </c>
    </row>
    <row r="11556" spans="1:7" x14ac:dyDescent="0.2">
      <c r="A11556">
        <v>1200</v>
      </c>
      <c r="B11556">
        <v>2</v>
      </c>
      <c r="C11556" s="35">
        <f t="shared" si="900"/>
        <v>1241.7183346089062</v>
      </c>
      <c r="D11556" s="35">
        <f t="shared" si="901"/>
        <v>-41.718334608906162</v>
      </c>
      <c r="E11556" s="35">
        <f t="shared" si="902"/>
        <v>886840.64910440333</v>
      </c>
      <c r="F11556" s="35">
        <f t="shared" si="903"/>
        <v>810006.90719254757</v>
      </c>
      <c r="G11556" s="33">
        <f t="shared" si="904"/>
        <v>1740.4194425406577</v>
      </c>
    </row>
    <row r="11557" spans="1:7" x14ac:dyDescent="0.2">
      <c r="A11557">
        <v>800</v>
      </c>
      <c r="B11557">
        <v>6</v>
      </c>
      <c r="C11557" s="35">
        <f t="shared" si="900"/>
        <v>2179.88099462429</v>
      </c>
      <c r="D11557" s="35">
        <f t="shared" si="901"/>
        <v>-1379.88099462429</v>
      </c>
      <c r="E11557" s="35">
        <f t="shared" si="902"/>
        <v>1800218.3866483383</v>
      </c>
      <c r="F11557" s="35">
        <f t="shared" si="903"/>
        <v>1456.095749420469</v>
      </c>
      <c r="G11557" s="33">
        <f t="shared" si="904"/>
        <v>1904071.5593253199</v>
      </c>
    </row>
    <row r="11558" spans="1:7" x14ac:dyDescent="0.2">
      <c r="A11558">
        <v>1300</v>
      </c>
      <c r="B11558">
        <v>3</v>
      </c>
      <c r="C11558" s="35">
        <f t="shared" si="900"/>
        <v>1476.2589996127522</v>
      </c>
      <c r="D11558" s="35">
        <f t="shared" si="901"/>
        <v>-176.25899961275218</v>
      </c>
      <c r="E11558" s="35">
        <f t="shared" si="902"/>
        <v>708496.21471841959</v>
      </c>
      <c r="F11558" s="35">
        <f t="shared" si="903"/>
        <v>442841.23371042684</v>
      </c>
      <c r="G11558" s="33">
        <f t="shared" si="904"/>
        <v>31067.234944488173</v>
      </c>
    </row>
    <row r="11559" spans="1:7" x14ac:dyDescent="0.2">
      <c r="A11559">
        <v>2100</v>
      </c>
      <c r="B11559">
        <v>0</v>
      </c>
      <c r="C11559" s="35">
        <f t="shared" si="900"/>
        <v>772.63700460121436</v>
      </c>
      <c r="D11559" s="35">
        <f t="shared" si="901"/>
        <v>1327.3629953987856</v>
      </c>
      <c r="E11559" s="35">
        <f t="shared" si="902"/>
        <v>1740.7396305496925</v>
      </c>
      <c r="F11559" s="35">
        <f t="shared" si="903"/>
        <v>1874394.1953994662</v>
      </c>
      <c r="G11559" s="33">
        <f t="shared" si="904"/>
        <v>1761892.5215540365</v>
      </c>
    </row>
    <row r="11560" spans="1:7" x14ac:dyDescent="0.2">
      <c r="A11560">
        <v>4000</v>
      </c>
      <c r="B11560">
        <v>0</v>
      </c>
      <c r="C11560" s="35">
        <f t="shared" si="900"/>
        <v>772.63700460121436</v>
      </c>
      <c r="D11560" s="35">
        <f t="shared" si="901"/>
        <v>3227.3629953987856</v>
      </c>
      <c r="E11560" s="35">
        <f t="shared" si="902"/>
        <v>3453196.4862968586</v>
      </c>
      <c r="F11560" s="35">
        <f t="shared" si="903"/>
        <v>1874394.1953994662</v>
      </c>
      <c r="G11560" s="33">
        <f t="shared" si="904"/>
        <v>10415871.904069422</v>
      </c>
    </row>
    <row r="11561" spans="1:7" x14ac:dyDescent="0.2">
      <c r="A11561">
        <v>3000</v>
      </c>
      <c r="B11561">
        <v>13</v>
      </c>
      <c r="C11561" s="35">
        <f t="shared" si="900"/>
        <v>3821.6656496512114</v>
      </c>
      <c r="D11561" s="35">
        <f t="shared" si="901"/>
        <v>-821.66564965121142</v>
      </c>
      <c r="E11561" s="35">
        <f t="shared" si="902"/>
        <v>736640.83015669615</v>
      </c>
      <c r="F11561" s="35">
        <f t="shared" si="903"/>
        <v>2822210.0883383118</v>
      </c>
      <c r="G11561" s="33">
        <f t="shared" si="904"/>
        <v>675134.43981674733</v>
      </c>
    </row>
    <row r="11562" spans="1:7" x14ac:dyDescent="0.2">
      <c r="A11562">
        <v>1500</v>
      </c>
      <c r="B11562">
        <v>6</v>
      </c>
      <c r="C11562" s="35">
        <f t="shared" si="900"/>
        <v>2179.88099462429</v>
      </c>
      <c r="D11562" s="35">
        <f t="shared" si="901"/>
        <v>-679.88099462429</v>
      </c>
      <c r="E11562" s="35">
        <f t="shared" si="902"/>
        <v>411807.34594645206</v>
      </c>
      <c r="F11562" s="35">
        <f t="shared" si="903"/>
        <v>1456.095749420469</v>
      </c>
      <c r="G11562" s="33">
        <f t="shared" si="904"/>
        <v>462238.16685131384</v>
      </c>
    </row>
    <row r="11563" spans="1:7" x14ac:dyDescent="0.2">
      <c r="A11563">
        <v>2000</v>
      </c>
      <c r="B11563">
        <v>10</v>
      </c>
      <c r="C11563" s="35">
        <f t="shared" si="900"/>
        <v>3118.0436546396736</v>
      </c>
      <c r="D11563" s="35">
        <f t="shared" si="901"/>
        <v>-1118.0436546396736</v>
      </c>
      <c r="E11563" s="35">
        <f t="shared" si="902"/>
        <v>20085.174016533423</v>
      </c>
      <c r="F11563" s="35">
        <f t="shared" si="903"/>
        <v>953203.63760057429</v>
      </c>
      <c r="G11563" s="33">
        <f t="shared" si="904"/>
        <v>1250021.6136800377</v>
      </c>
    </row>
    <row r="11564" spans="1:7" x14ac:dyDescent="0.2">
      <c r="A11564">
        <v>7000</v>
      </c>
      <c r="B11564">
        <v>12</v>
      </c>
      <c r="C11564" s="35">
        <f t="shared" si="900"/>
        <v>3587.1249846473656</v>
      </c>
      <c r="D11564" s="35">
        <f t="shared" si="901"/>
        <v>3412.8750153526344</v>
      </c>
      <c r="E11564" s="35">
        <f t="shared" si="902"/>
        <v>23602863.454717346</v>
      </c>
      <c r="F11564" s="35">
        <f t="shared" si="903"/>
        <v>2089189.2910115072</v>
      </c>
      <c r="G11564" s="33">
        <f t="shared" si="904"/>
        <v>11647715.870418245</v>
      </c>
    </row>
    <row r="11565" spans="1:7" x14ac:dyDescent="0.2">
      <c r="A11565">
        <v>3500</v>
      </c>
      <c r="B11565">
        <v>12</v>
      </c>
      <c r="C11565" s="35">
        <f t="shared" si="900"/>
        <v>3587.1249846473656</v>
      </c>
      <c r="D11565" s="35">
        <f t="shared" si="901"/>
        <v>-87.124984647365636</v>
      </c>
      <c r="E11565" s="35">
        <f t="shared" si="902"/>
        <v>1844918.6582267773</v>
      </c>
      <c r="F11565" s="35">
        <f t="shared" si="903"/>
        <v>2089189.2910115072</v>
      </c>
      <c r="G11565" s="33">
        <f t="shared" si="904"/>
        <v>7590.7629498036977</v>
      </c>
    </row>
    <row r="11566" spans="1:7" x14ac:dyDescent="0.2">
      <c r="A11566">
        <v>3883.3330000000001</v>
      </c>
      <c r="B11566">
        <v>11</v>
      </c>
      <c r="C11566" s="35">
        <f t="shared" si="900"/>
        <v>3352.5843196435194</v>
      </c>
      <c r="D11566" s="35">
        <f t="shared" si="901"/>
        <v>530.74868035648069</v>
      </c>
      <c r="E11566" s="35">
        <f t="shared" si="902"/>
        <v>3033208.2764509548</v>
      </c>
      <c r="F11566" s="35">
        <f t="shared" si="903"/>
        <v>1466187.1407655939</v>
      </c>
      <c r="G11566" s="33">
        <f t="shared" si="904"/>
        <v>281694.16170014569</v>
      </c>
    </row>
    <row r="11567" spans="1:7" x14ac:dyDescent="0.2">
      <c r="A11567">
        <v>2708.3330000000001</v>
      </c>
      <c r="B11567">
        <v>11</v>
      </c>
      <c r="C11567" s="35">
        <f t="shared" si="900"/>
        <v>3352.5843196435194</v>
      </c>
      <c r="D11567" s="35">
        <f t="shared" si="901"/>
        <v>-644.25131964351931</v>
      </c>
      <c r="E11567" s="35">
        <f t="shared" si="902"/>
        <v>321047.83048626338</v>
      </c>
      <c r="F11567" s="35">
        <f t="shared" si="903"/>
        <v>1466187.1407655939</v>
      </c>
      <c r="G11567" s="33">
        <f t="shared" si="904"/>
        <v>415059.7628624161</v>
      </c>
    </row>
    <row r="11568" spans="1:7" x14ac:dyDescent="0.2">
      <c r="A11568">
        <v>833.33330000000001</v>
      </c>
      <c r="B11568">
        <v>5</v>
      </c>
      <c r="C11568" s="35">
        <f t="shared" si="900"/>
        <v>1945.340329620444</v>
      </c>
      <c r="D11568" s="35">
        <f t="shared" si="901"/>
        <v>-1112.007029620444</v>
      </c>
      <c r="E11568" s="35">
        <f t="shared" si="902"/>
        <v>1711881.4401900452</v>
      </c>
      <c r="F11568" s="35">
        <f t="shared" si="903"/>
        <v>38565.827988863377</v>
      </c>
      <c r="G11568" s="33">
        <f t="shared" si="904"/>
        <v>1236559.6339252829</v>
      </c>
    </row>
    <row r="11569" spans="1:7" x14ac:dyDescent="0.2">
      <c r="A11569">
        <v>1200</v>
      </c>
      <c r="B11569">
        <v>12</v>
      </c>
      <c r="C11569" s="35">
        <f t="shared" si="900"/>
        <v>3587.1249846473656</v>
      </c>
      <c r="D11569" s="35">
        <f t="shared" si="901"/>
        <v>-2387.1249846473656</v>
      </c>
      <c r="E11569" s="35">
        <f t="shared" si="902"/>
        <v>886840.64910440333</v>
      </c>
      <c r="F11569" s="35">
        <f t="shared" si="903"/>
        <v>2089189.2910115072</v>
      </c>
      <c r="G11569" s="33">
        <f t="shared" si="904"/>
        <v>5698365.6923276857</v>
      </c>
    </row>
    <row r="11570" spans="1:7" x14ac:dyDescent="0.2">
      <c r="A11570">
        <v>1866.6669999999999</v>
      </c>
      <c r="B11570">
        <v>12</v>
      </c>
      <c r="C11570" s="35">
        <f t="shared" si="900"/>
        <v>3587.1249846473656</v>
      </c>
      <c r="D11570" s="35">
        <f t="shared" si="901"/>
        <v>-1720.4579846473657</v>
      </c>
      <c r="E11570" s="35">
        <f t="shared" si="902"/>
        <v>75655.347605397154</v>
      </c>
      <c r="F11570" s="35">
        <f t="shared" si="903"/>
        <v>2089189.2910115072</v>
      </c>
      <c r="G11570" s="33">
        <f t="shared" si="904"/>
        <v>2959975.6769368751</v>
      </c>
    </row>
    <row r="11571" spans="1:7" x14ac:dyDescent="0.2">
      <c r="A11571">
        <v>500</v>
      </c>
      <c r="B11571">
        <v>12</v>
      </c>
      <c r="C11571" s="35">
        <f t="shared" si="900"/>
        <v>3587.1249846473656</v>
      </c>
      <c r="D11571" s="35">
        <f t="shared" si="901"/>
        <v>-3087.1249846473656</v>
      </c>
      <c r="E11571" s="35">
        <f t="shared" si="902"/>
        <v>2695251.6898062895</v>
      </c>
      <c r="F11571" s="35">
        <f t="shared" si="903"/>
        <v>2089189.2910115072</v>
      </c>
      <c r="G11571" s="33">
        <f t="shared" si="904"/>
        <v>9530340.6708339974</v>
      </c>
    </row>
    <row r="11572" spans="1:7" x14ac:dyDescent="0.2">
      <c r="A11572">
        <v>1133.3330000000001</v>
      </c>
      <c r="B11572">
        <v>12</v>
      </c>
      <c r="C11572" s="35">
        <f t="shared" si="900"/>
        <v>3587.1249846473656</v>
      </c>
      <c r="D11572" s="35">
        <f t="shared" si="901"/>
        <v>-2453.7919846473656</v>
      </c>
      <c r="E11572" s="35">
        <f t="shared" si="902"/>
        <v>1016848.7220655069</v>
      </c>
      <c r="F11572" s="35">
        <f t="shared" si="903"/>
        <v>2089189.2910115072</v>
      </c>
      <c r="G11572" s="33">
        <f t="shared" si="904"/>
        <v>6021095.1039196569</v>
      </c>
    </row>
    <row r="11573" spans="1:7" x14ac:dyDescent="0.2">
      <c r="A11573">
        <v>2800</v>
      </c>
      <c r="B11573">
        <v>8</v>
      </c>
      <c r="C11573" s="35">
        <f t="shared" si="900"/>
        <v>2648.9623246319816</v>
      </c>
      <c r="D11573" s="35">
        <f t="shared" si="901"/>
        <v>151.03767536801843</v>
      </c>
      <c r="E11573" s="35">
        <f t="shared" si="902"/>
        <v>433329.69892866357</v>
      </c>
      <c r="F11573" s="35">
        <f t="shared" si="903"/>
        <v>257292.5725132121</v>
      </c>
      <c r="G11573" s="33">
        <f t="shared" si="904"/>
        <v>22812.379380574919</v>
      </c>
    </row>
    <row r="11574" spans="1:7" x14ac:dyDescent="0.2">
      <c r="A11574">
        <v>1500</v>
      </c>
      <c r="B11574">
        <v>12</v>
      </c>
      <c r="C11574" s="35">
        <f t="shared" si="900"/>
        <v>3587.1249846473656</v>
      </c>
      <c r="D11574" s="35">
        <f t="shared" si="901"/>
        <v>-2087.1249846473656</v>
      </c>
      <c r="E11574" s="35">
        <f t="shared" si="902"/>
        <v>411807.34594645206</v>
      </c>
      <c r="F11574" s="35">
        <f t="shared" si="903"/>
        <v>2089189.2910115072</v>
      </c>
      <c r="G11574" s="33">
        <f t="shared" si="904"/>
        <v>4356090.7015392659</v>
      </c>
    </row>
    <row r="11575" spans="1:7" x14ac:dyDescent="0.2">
      <c r="A11575">
        <v>3000</v>
      </c>
      <c r="B11575">
        <v>6</v>
      </c>
      <c r="C11575" s="35">
        <f t="shared" si="900"/>
        <v>2179.88099462429</v>
      </c>
      <c r="D11575" s="35">
        <f t="shared" si="901"/>
        <v>820.11900537571</v>
      </c>
      <c r="E11575" s="35">
        <f t="shared" si="902"/>
        <v>736640.83015669615</v>
      </c>
      <c r="F11575" s="35">
        <f t="shared" si="903"/>
        <v>1456.095749420469</v>
      </c>
      <c r="G11575" s="33">
        <f t="shared" si="904"/>
        <v>672595.1829784438</v>
      </c>
    </row>
    <row r="11576" spans="1:7" x14ac:dyDescent="0.2">
      <c r="A11576">
        <v>1850</v>
      </c>
      <c r="B11576">
        <v>11</v>
      </c>
      <c r="C11576" s="35">
        <f t="shared" si="900"/>
        <v>3352.5843196435194</v>
      </c>
      <c r="D11576" s="35">
        <f t="shared" si="901"/>
        <v>-1502.5843196435194</v>
      </c>
      <c r="E11576" s="35">
        <f t="shared" si="902"/>
        <v>85101.825595509028</v>
      </c>
      <c r="F11576" s="35">
        <f t="shared" si="903"/>
        <v>1466187.1407655939</v>
      </c>
      <c r="G11576" s="33">
        <f t="shared" si="904"/>
        <v>2257759.6376385782</v>
      </c>
    </row>
    <row r="11577" spans="1:7" x14ac:dyDescent="0.2">
      <c r="A11577">
        <v>5000</v>
      </c>
      <c r="B11577">
        <v>17</v>
      </c>
      <c r="C11577" s="35">
        <f t="shared" si="900"/>
        <v>4759.8283096665946</v>
      </c>
      <c r="D11577" s="35">
        <f t="shared" si="901"/>
        <v>240.17169033340542</v>
      </c>
      <c r="E11577" s="35">
        <f t="shared" si="902"/>
        <v>8169752.1424370212</v>
      </c>
      <c r="F11577" s="35">
        <f t="shared" si="903"/>
        <v>6854479.7484544544</v>
      </c>
      <c r="G11577" s="33">
        <f t="shared" si="904"/>
        <v>57682.440837605187</v>
      </c>
    </row>
    <row r="11578" spans="1:7" x14ac:dyDescent="0.2">
      <c r="A11578">
        <v>4100</v>
      </c>
      <c r="B11578">
        <v>11</v>
      </c>
      <c r="C11578" s="35">
        <f t="shared" si="900"/>
        <v>3352.5843196435194</v>
      </c>
      <c r="D11578" s="35">
        <f t="shared" si="901"/>
        <v>747.41568035648061</v>
      </c>
      <c r="E11578" s="35">
        <f t="shared" si="902"/>
        <v>3834852.0519108749</v>
      </c>
      <c r="F11578" s="35">
        <f t="shared" si="903"/>
        <v>1466187.1407655939</v>
      </c>
      <c r="G11578" s="33">
        <f t="shared" si="904"/>
        <v>558630.19924274075</v>
      </c>
    </row>
    <row r="11579" spans="1:7" x14ac:dyDescent="0.2">
      <c r="A11579">
        <v>1500</v>
      </c>
      <c r="B11579">
        <v>3</v>
      </c>
      <c r="C11579" s="35">
        <f t="shared" si="900"/>
        <v>1476.2589996127522</v>
      </c>
      <c r="D11579" s="35">
        <f t="shared" si="901"/>
        <v>23.741000387247823</v>
      </c>
      <c r="E11579" s="35">
        <f t="shared" si="902"/>
        <v>411807.34594645206</v>
      </c>
      <c r="F11579" s="35">
        <f t="shared" si="903"/>
        <v>442841.23371042684</v>
      </c>
      <c r="G11579" s="33">
        <f t="shared" si="904"/>
        <v>563.63509938730124</v>
      </c>
    </row>
    <row r="11580" spans="1:7" x14ac:dyDescent="0.2">
      <c r="A11580">
        <v>200</v>
      </c>
      <c r="B11580">
        <v>6</v>
      </c>
      <c r="C11580" s="35">
        <f t="shared" si="900"/>
        <v>2179.88099462429</v>
      </c>
      <c r="D11580" s="35">
        <f t="shared" si="901"/>
        <v>-1979.88099462429</v>
      </c>
      <c r="E11580" s="35">
        <f t="shared" si="902"/>
        <v>3770284.9929642407</v>
      </c>
      <c r="F11580" s="35">
        <f t="shared" si="903"/>
        <v>1456.095749420469</v>
      </c>
      <c r="G11580" s="33">
        <f t="shared" si="904"/>
        <v>3919928.752874468</v>
      </c>
    </row>
    <row r="11581" spans="1:7" x14ac:dyDescent="0.2">
      <c r="A11581">
        <v>1500</v>
      </c>
      <c r="B11581">
        <v>6</v>
      </c>
      <c r="C11581" s="35">
        <f t="shared" si="900"/>
        <v>2179.88099462429</v>
      </c>
      <c r="D11581" s="35">
        <f t="shared" si="901"/>
        <v>-679.88099462429</v>
      </c>
      <c r="E11581" s="35">
        <f t="shared" si="902"/>
        <v>411807.34594645206</v>
      </c>
      <c r="F11581" s="35">
        <f t="shared" si="903"/>
        <v>1456.095749420469</v>
      </c>
      <c r="G11581" s="33">
        <f t="shared" si="904"/>
        <v>462238.16685131384</v>
      </c>
    </row>
    <row r="11582" spans="1:7" x14ac:dyDescent="0.2">
      <c r="A11582">
        <v>1300</v>
      </c>
      <c r="B11582">
        <v>6</v>
      </c>
      <c r="C11582" s="35">
        <f t="shared" si="900"/>
        <v>2179.88099462429</v>
      </c>
      <c r="D11582" s="35">
        <f t="shared" si="901"/>
        <v>-879.88099462429</v>
      </c>
      <c r="E11582" s="35">
        <f t="shared" si="902"/>
        <v>708496.21471841959</v>
      </c>
      <c r="F11582" s="35">
        <f t="shared" si="903"/>
        <v>1456.095749420469</v>
      </c>
      <c r="G11582" s="33">
        <f t="shared" si="904"/>
        <v>774190.5647010298</v>
      </c>
    </row>
    <row r="11583" spans="1:7" x14ac:dyDescent="0.2">
      <c r="A11583">
        <v>1250</v>
      </c>
      <c r="B11583">
        <v>6</v>
      </c>
      <c r="C11583" s="35">
        <f t="shared" si="900"/>
        <v>2179.88099462429</v>
      </c>
      <c r="D11583" s="35">
        <f t="shared" si="901"/>
        <v>-929.88099462429</v>
      </c>
      <c r="E11583" s="35">
        <f t="shared" si="902"/>
        <v>795168.43191141146</v>
      </c>
      <c r="F11583" s="35">
        <f t="shared" si="903"/>
        <v>1456.095749420469</v>
      </c>
      <c r="G11583" s="33">
        <f t="shared" si="904"/>
        <v>864678.66416345886</v>
      </c>
    </row>
    <row r="11584" spans="1:7" x14ac:dyDescent="0.2">
      <c r="A11584">
        <v>3500</v>
      </c>
      <c r="B11584">
        <v>17</v>
      </c>
      <c r="C11584" s="35">
        <f t="shared" si="900"/>
        <v>4759.8283096665946</v>
      </c>
      <c r="D11584" s="35">
        <f t="shared" si="901"/>
        <v>-1259.8283096665946</v>
      </c>
      <c r="E11584" s="35">
        <f t="shared" si="902"/>
        <v>1844918.6582267773</v>
      </c>
      <c r="F11584" s="35">
        <f t="shared" si="903"/>
        <v>6854479.7484544544</v>
      </c>
      <c r="G11584" s="33">
        <f t="shared" si="904"/>
        <v>1587167.3698373889</v>
      </c>
    </row>
    <row r="11585" spans="1:7" x14ac:dyDescent="0.2">
      <c r="A11585">
        <v>1750</v>
      </c>
      <c r="B11585">
        <v>6</v>
      </c>
      <c r="C11585" s="35">
        <f t="shared" si="900"/>
        <v>2179.88099462429</v>
      </c>
      <c r="D11585" s="35">
        <f t="shared" si="901"/>
        <v>-429.88099462429</v>
      </c>
      <c r="E11585" s="35">
        <f t="shared" si="902"/>
        <v>153446.25998149277</v>
      </c>
      <c r="F11585" s="35">
        <f t="shared" si="903"/>
        <v>1456.095749420469</v>
      </c>
      <c r="G11585" s="33">
        <f t="shared" si="904"/>
        <v>184797.66953916886</v>
      </c>
    </row>
    <row r="11586" spans="1:7" x14ac:dyDescent="0.2">
      <c r="A11586">
        <v>1200</v>
      </c>
      <c r="B11586">
        <v>7</v>
      </c>
      <c r="C11586" s="35">
        <f t="shared" si="900"/>
        <v>2414.4216596281358</v>
      </c>
      <c r="D11586" s="35">
        <f t="shared" si="901"/>
        <v>-1214.4216596281358</v>
      </c>
      <c r="E11586" s="35">
        <f t="shared" si="902"/>
        <v>886840.64910440333</v>
      </c>
      <c r="F11586" s="35">
        <f t="shared" si="903"/>
        <v>74365.010590870079</v>
      </c>
      <c r="G11586" s="33">
        <f t="shared" si="904"/>
        <v>1474819.9673739558</v>
      </c>
    </row>
    <row r="11587" spans="1:7" x14ac:dyDescent="0.2">
      <c r="A11587">
        <v>1200</v>
      </c>
      <c r="B11587">
        <v>8</v>
      </c>
      <c r="C11587" s="35">
        <f t="shared" ref="C11587:C11650" si="905">$J$20+$J$21*B11587</f>
        <v>2648.9623246319816</v>
      </c>
      <c r="D11587" s="35">
        <f t="shared" ref="D11587:D11650" si="906">A11587-C11587</f>
        <v>-1448.9623246319816</v>
      </c>
      <c r="E11587" s="35">
        <f t="shared" ref="E11587:E11650" si="907">(A11587-$J$16)^2</f>
        <v>886840.64910440333</v>
      </c>
      <c r="F11587" s="35">
        <f t="shared" ref="F11587:F11650" si="908">(C11587-$J$16)^2</f>
        <v>257292.5725132121</v>
      </c>
      <c r="G11587" s="33">
        <f t="shared" ref="G11587:G11650" si="909">(A11587-C11587)^2</f>
        <v>2099491.8182029161</v>
      </c>
    </row>
    <row r="11588" spans="1:7" x14ac:dyDescent="0.2">
      <c r="A11588">
        <v>1200</v>
      </c>
      <c r="B11588">
        <v>6</v>
      </c>
      <c r="C11588" s="35">
        <f t="shared" si="905"/>
        <v>2179.88099462429</v>
      </c>
      <c r="D11588" s="35">
        <f t="shared" si="906"/>
        <v>-979.88099462429</v>
      </c>
      <c r="E11588" s="35">
        <f t="shared" si="907"/>
        <v>886840.64910440333</v>
      </c>
      <c r="F11588" s="35">
        <f t="shared" si="908"/>
        <v>1456.095749420469</v>
      </c>
      <c r="G11588" s="33">
        <f t="shared" si="909"/>
        <v>960166.7636258878</v>
      </c>
    </row>
    <row r="11589" spans="1:7" x14ac:dyDescent="0.2">
      <c r="A11589">
        <v>1200</v>
      </c>
      <c r="B11589">
        <v>2</v>
      </c>
      <c r="C11589" s="35">
        <f t="shared" si="905"/>
        <v>1241.7183346089062</v>
      </c>
      <c r="D11589" s="35">
        <f t="shared" si="906"/>
        <v>-41.718334608906162</v>
      </c>
      <c r="E11589" s="35">
        <f t="shared" si="907"/>
        <v>886840.64910440333</v>
      </c>
      <c r="F11589" s="35">
        <f t="shared" si="908"/>
        <v>810006.90719254757</v>
      </c>
      <c r="G11589" s="33">
        <f t="shared" si="909"/>
        <v>1740.4194425406577</v>
      </c>
    </row>
    <row r="11590" spans="1:7" x14ac:dyDescent="0.2">
      <c r="A11590">
        <v>540</v>
      </c>
      <c r="B11590">
        <v>2</v>
      </c>
      <c r="C11590" s="35">
        <f t="shared" si="905"/>
        <v>1241.7183346089062</v>
      </c>
      <c r="D11590" s="35">
        <f t="shared" si="906"/>
        <v>-701.71833460890616</v>
      </c>
      <c r="E11590" s="35">
        <f t="shared" si="907"/>
        <v>2565513.9160518958</v>
      </c>
      <c r="F11590" s="35">
        <f t="shared" si="908"/>
        <v>810006.90719254757</v>
      </c>
      <c r="G11590" s="33">
        <f t="shared" si="909"/>
        <v>492408.62112629681</v>
      </c>
    </row>
    <row r="11591" spans="1:7" x14ac:dyDescent="0.2">
      <c r="A11591">
        <v>2500</v>
      </c>
      <c r="B11591">
        <v>6</v>
      </c>
      <c r="C11591" s="35">
        <f t="shared" si="905"/>
        <v>2179.88099462429</v>
      </c>
      <c r="D11591" s="35">
        <f t="shared" si="906"/>
        <v>320.11900537571</v>
      </c>
      <c r="E11591" s="35">
        <f t="shared" si="907"/>
        <v>128363.00208661477</v>
      </c>
      <c r="F11591" s="35">
        <f t="shared" si="908"/>
        <v>1456.095749420469</v>
      </c>
      <c r="G11591" s="33">
        <f t="shared" si="909"/>
        <v>102476.17760273385</v>
      </c>
    </row>
    <row r="11592" spans="1:7" x14ac:dyDescent="0.2">
      <c r="A11592">
        <v>2300</v>
      </c>
      <c r="B11592">
        <v>9</v>
      </c>
      <c r="C11592" s="35">
        <f t="shared" si="905"/>
        <v>2883.5029896358278</v>
      </c>
      <c r="D11592" s="35">
        <f t="shared" si="906"/>
        <v>-583.50298963582782</v>
      </c>
      <c r="E11592" s="35">
        <f t="shared" si="907"/>
        <v>25051.870858582228</v>
      </c>
      <c r="F11592" s="35">
        <f t="shared" si="908"/>
        <v>550238.7815164472</v>
      </c>
      <c r="G11592" s="33">
        <f t="shared" si="909"/>
        <v>340475.738913949</v>
      </c>
    </row>
    <row r="11593" spans="1:7" x14ac:dyDescent="0.2">
      <c r="A11593">
        <v>1800</v>
      </c>
      <c r="B11593">
        <v>11</v>
      </c>
      <c r="C11593" s="35">
        <f t="shared" si="905"/>
        <v>3352.5843196435194</v>
      </c>
      <c r="D11593" s="35">
        <f t="shared" si="906"/>
        <v>-1552.5843196435194</v>
      </c>
      <c r="E11593" s="35">
        <f t="shared" si="907"/>
        <v>116774.04278850088</v>
      </c>
      <c r="F11593" s="35">
        <f t="shared" si="908"/>
        <v>1466187.1407655939</v>
      </c>
      <c r="G11593" s="33">
        <f t="shared" si="909"/>
        <v>2410518.06960293</v>
      </c>
    </row>
    <row r="11594" spans="1:7" x14ac:dyDescent="0.2">
      <c r="A11594">
        <v>1120</v>
      </c>
      <c r="B11594">
        <v>0</v>
      </c>
      <c r="C11594" s="35">
        <f t="shared" si="905"/>
        <v>772.63700460121436</v>
      </c>
      <c r="D11594" s="35">
        <f t="shared" si="906"/>
        <v>347.36299539878564</v>
      </c>
      <c r="E11594" s="35">
        <f t="shared" si="907"/>
        <v>1043916.1966131902</v>
      </c>
      <c r="F11594" s="35">
        <f t="shared" si="908"/>
        <v>1874394.1953994662</v>
      </c>
      <c r="G11594" s="33">
        <f t="shared" si="909"/>
        <v>120661.05057241677</v>
      </c>
    </row>
    <row r="11595" spans="1:7" x14ac:dyDescent="0.2">
      <c r="A11595">
        <v>1120</v>
      </c>
      <c r="B11595">
        <v>9</v>
      </c>
      <c r="C11595" s="35">
        <f t="shared" si="905"/>
        <v>2883.5029896358278</v>
      </c>
      <c r="D11595" s="35">
        <f t="shared" si="906"/>
        <v>-1763.5029896358278</v>
      </c>
      <c r="E11595" s="35">
        <f t="shared" si="907"/>
        <v>1043916.1966131902</v>
      </c>
      <c r="F11595" s="35">
        <f t="shared" si="908"/>
        <v>550238.7815164472</v>
      </c>
      <c r="G11595" s="33">
        <f t="shared" si="909"/>
        <v>3109942.7944545024</v>
      </c>
    </row>
    <row r="11596" spans="1:7" x14ac:dyDescent="0.2">
      <c r="A11596">
        <v>900</v>
      </c>
      <c r="B11596">
        <v>9</v>
      </c>
      <c r="C11596" s="35">
        <f t="shared" si="905"/>
        <v>2883.5029896358278</v>
      </c>
      <c r="D11596" s="35">
        <f t="shared" si="906"/>
        <v>-1983.5029896358278</v>
      </c>
      <c r="E11596" s="35">
        <f t="shared" si="907"/>
        <v>1541873.9522623545</v>
      </c>
      <c r="F11596" s="35">
        <f t="shared" si="908"/>
        <v>550238.7815164472</v>
      </c>
      <c r="G11596" s="33">
        <f t="shared" si="909"/>
        <v>3934284.1098942668</v>
      </c>
    </row>
    <row r="11597" spans="1:7" x14ac:dyDescent="0.2">
      <c r="A11597">
        <v>270</v>
      </c>
      <c r="B11597">
        <v>6</v>
      </c>
      <c r="C11597" s="35">
        <f t="shared" si="905"/>
        <v>2179.88099462429</v>
      </c>
      <c r="D11597" s="35">
        <f t="shared" si="906"/>
        <v>-1909.88099462429</v>
      </c>
      <c r="E11597" s="35">
        <f t="shared" si="907"/>
        <v>3503343.8888940518</v>
      </c>
      <c r="F11597" s="35">
        <f t="shared" si="908"/>
        <v>1456.095749420469</v>
      </c>
      <c r="G11597" s="33">
        <f t="shared" si="909"/>
        <v>3647645.4136270671</v>
      </c>
    </row>
    <row r="11598" spans="1:7" x14ac:dyDescent="0.2">
      <c r="A11598">
        <v>500</v>
      </c>
      <c r="B11598">
        <v>9</v>
      </c>
      <c r="C11598" s="35">
        <f t="shared" si="905"/>
        <v>2883.5029896358278</v>
      </c>
      <c r="D11598" s="35">
        <f t="shared" si="906"/>
        <v>-2383.5029896358278</v>
      </c>
      <c r="E11598" s="35">
        <f t="shared" si="907"/>
        <v>2695251.6898062895</v>
      </c>
      <c r="F11598" s="35">
        <f t="shared" si="908"/>
        <v>550238.7815164472</v>
      </c>
      <c r="G11598" s="33">
        <f t="shared" si="909"/>
        <v>5681086.5016029291</v>
      </c>
    </row>
    <row r="11599" spans="1:7" x14ac:dyDescent="0.2">
      <c r="A11599">
        <v>600</v>
      </c>
      <c r="B11599">
        <v>9</v>
      </c>
      <c r="C11599" s="35">
        <f t="shared" si="905"/>
        <v>2883.5029896358278</v>
      </c>
      <c r="D11599" s="35">
        <f t="shared" si="906"/>
        <v>-2283.5029896358278</v>
      </c>
      <c r="E11599" s="35">
        <f t="shared" si="907"/>
        <v>2376907.2554203058</v>
      </c>
      <c r="F11599" s="35">
        <f t="shared" si="908"/>
        <v>550238.7815164472</v>
      </c>
      <c r="G11599" s="33">
        <f t="shared" si="909"/>
        <v>5214385.9036757639</v>
      </c>
    </row>
    <row r="11600" spans="1:7" x14ac:dyDescent="0.2">
      <c r="A11600">
        <v>8400</v>
      </c>
      <c r="B11600">
        <v>2</v>
      </c>
      <c r="C11600" s="35">
        <f t="shared" si="905"/>
        <v>1241.7183346089062</v>
      </c>
      <c r="D11600" s="35">
        <f t="shared" si="906"/>
        <v>7158.2816653910941</v>
      </c>
      <c r="E11600" s="35">
        <f t="shared" si="907"/>
        <v>39166041.373313576</v>
      </c>
      <c r="F11600" s="35">
        <f t="shared" si="908"/>
        <v>810006.90719254757</v>
      </c>
      <c r="G11600" s="33">
        <f t="shared" si="909"/>
        <v>51240996.401074298</v>
      </c>
    </row>
    <row r="11601" spans="1:7" x14ac:dyDescent="0.2">
      <c r="A11601">
        <v>1500</v>
      </c>
      <c r="B11601">
        <v>2</v>
      </c>
      <c r="C11601" s="35">
        <f t="shared" si="905"/>
        <v>1241.7183346089062</v>
      </c>
      <c r="D11601" s="35">
        <f t="shared" si="906"/>
        <v>258.28166539109384</v>
      </c>
      <c r="E11601" s="35">
        <f t="shared" si="907"/>
        <v>411807.34594645206</v>
      </c>
      <c r="F11601" s="35">
        <f t="shared" si="908"/>
        <v>810006.90719254757</v>
      </c>
      <c r="G11601" s="33">
        <f t="shared" si="909"/>
        <v>66709.418677196954</v>
      </c>
    </row>
    <row r="11602" spans="1:7" x14ac:dyDescent="0.2">
      <c r="A11602">
        <v>1000</v>
      </c>
      <c r="B11602">
        <v>12</v>
      </c>
      <c r="C11602" s="35">
        <f t="shared" si="905"/>
        <v>3587.1249846473656</v>
      </c>
      <c r="D11602" s="35">
        <f t="shared" si="906"/>
        <v>-2587.1249846473656</v>
      </c>
      <c r="E11602" s="35">
        <f t="shared" si="907"/>
        <v>1303529.5178763708</v>
      </c>
      <c r="F11602" s="35">
        <f t="shared" si="908"/>
        <v>2089189.2910115072</v>
      </c>
      <c r="G11602" s="33">
        <f t="shared" si="909"/>
        <v>6693215.6861866321</v>
      </c>
    </row>
    <row r="11603" spans="1:7" x14ac:dyDescent="0.2">
      <c r="A11603">
        <v>1000</v>
      </c>
      <c r="B11603">
        <v>12</v>
      </c>
      <c r="C11603" s="35">
        <f t="shared" si="905"/>
        <v>3587.1249846473656</v>
      </c>
      <c r="D11603" s="35">
        <f t="shared" si="906"/>
        <v>-2587.1249846473656</v>
      </c>
      <c r="E11603" s="35">
        <f t="shared" si="907"/>
        <v>1303529.5178763708</v>
      </c>
      <c r="F11603" s="35">
        <f t="shared" si="908"/>
        <v>2089189.2910115072</v>
      </c>
      <c r="G11603" s="33">
        <f t="shared" si="909"/>
        <v>6693215.6861866321</v>
      </c>
    </row>
    <row r="11604" spans="1:7" x14ac:dyDescent="0.2">
      <c r="A11604">
        <v>1000</v>
      </c>
      <c r="B11604">
        <v>9</v>
      </c>
      <c r="C11604" s="35">
        <f t="shared" si="905"/>
        <v>2883.5029896358278</v>
      </c>
      <c r="D11604" s="35">
        <f t="shared" si="906"/>
        <v>-1883.5029896358278</v>
      </c>
      <c r="E11604" s="35">
        <f t="shared" si="907"/>
        <v>1303529.5178763708</v>
      </c>
      <c r="F11604" s="35">
        <f t="shared" si="908"/>
        <v>550238.7815164472</v>
      </c>
      <c r="G11604" s="33">
        <f t="shared" si="909"/>
        <v>3547583.5119671011</v>
      </c>
    </row>
    <row r="11605" spans="1:7" x14ac:dyDescent="0.2">
      <c r="A11605">
        <v>1400</v>
      </c>
      <c r="B11605">
        <v>6</v>
      </c>
      <c r="C11605" s="35">
        <f t="shared" si="905"/>
        <v>2179.88099462429</v>
      </c>
      <c r="D11605" s="35">
        <f t="shared" si="906"/>
        <v>-779.88099462429</v>
      </c>
      <c r="E11605" s="35">
        <f t="shared" si="907"/>
        <v>550151.78033243585</v>
      </c>
      <c r="F11605" s="35">
        <f t="shared" si="908"/>
        <v>1456.095749420469</v>
      </c>
      <c r="G11605" s="33">
        <f t="shared" si="909"/>
        <v>608214.36577617179</v>
      </c>
    </row>
    <row r="11606" spans="1:7" x14ac:dyDescent="0.2">
      <c r="A11606">
        <v>3033.3330000000001</v>
      </c>
      <c r="B11606">
        <v>6</v>
      </c>
      <c r="C11606" s="35">
        <f t="shared" si="905"/>
        <v>2179.88099462429</v>
      </c>
      <c r="D11606" s="35">
        <f t="shared" si="906"/>
        <v>853.45200537571009</v>
      </c>
      <c r="E11606" s="35">
        <f t="shared" si="907"/>
        <v>794969.8687318163</v>
      </c>
      <c r="F11606" s="35">
        <f t="shared" si="908"/>
        <v>1456.095749420469</v>
      </c>
      <c r="G11606" s="33">
        <f t="shared" si="909"/>
        <v>728380.32547982107</v>
      </c>
    </row>
    <row r="11607" spans="1:7" x14ac:dyDescent="0.2">
      <c r="A11607">
        <v>2600</v>
      </c>
      <c r="B11607">
        <v>3</v>
      </c>
      <c r="C11607" s="35">
        <f t="shared" si="905"/>
        <v>1476.2589996127522</v>
      </c>
      <c r="D11607" s="35">
        <f t="shared" si="906"/>
        <v>1123.7410003872478</v>
      </c>
      <c r="E11607" s="35">
        <f t="shared" si="907"/>
        <v>210018.56770063104</v>
      </c>
      <c r="F11607" s="35">
        <f t="shared" si="908"/>
        <v>442841.23371042684</v>
      </c>
      <c r="G11607" s="33">
        <f t="shared" si="909"/>
        <v>1262793.8359513325</v>
      </c>
    </row>
    <row r="11608" spans="1:7" x14ac:dyDescent="0.2">
      <c r="A11608">
        <v>2600</v>
      </c>
      <c r="B11608">
        <v>12</v>
      </c>
      <c r="C11608" s="35">
        <f t="shared" si="905"/>
        <v>3587.1249846473656</v>
      </c>
      <c r="D11608" s="35">
        <f t="shared" si="906"/>
        <v>-987.12498464736564</v>
      </c>
      <c r="E11608" s="35">
        <f t="shared" si="907"/>
        <v>210018.56770063104</v>
      </c>
      <c r="F11608" s="35">
        <f t="shared" si="908"/>
        <v>2089189.2910115072</v>
      </c>
      <c r="G11608" s="33">
        <f t="shared" si="909"/>
        <v>974415.73531506187</v>
      </c>
    </row>
    <row r="11609" spans="1:7" x14ac:dyDescent="0.2">
      <c r="A11609">
        <v>665</v>
      </c>
      <c r="B11609">
        <v>3</v>
      </c>
      <c r="C11609" s="35">
        <f t="shared" si="905"/>
        <v>1476.2589996127522</v>
      </c>
      <c r="D11609" s="35">
        <f t="shared" si="906"/>
        <v>-811.25899961275218</v>
      </c>
      <c r="E11609" s="35">
        <f t="shared" si="907"/>
        <v>2180708.3730694163</v>
      </c>
      <c r="F11609" s="35">
        <f t="shared" si="908"/>
        <v>442841.23371042684</v>
      </c>
      <c r="G11609" s="33">
        <f t="shared" si="909"/>
        <v>658141.16445268341</v>
      </c>
    </row>
    <row r="11610" spans="1:7" x14ac:dyDescent="0.2">
      <c r="A11610">
        <v>1350</v>
      </c>
      <c r="B11610">
        <v>0</v>
      </c>
      <c r="C11610" s="35">
        <f t="shared" si="905"/>
        <v>772.63700460121436</v>
      </c>
      <c r="D11610" s="35">
        <f t="shared" si="906"/>
        <v>577.36299539878564</v>
      </c>
      <c r="E11610" s="35">
        <f t="shared" si="907"/>
        <v>626823.99752542772</v>
      </c>
      <c r="F11610" s="35">
        <f t="shared" si="908"/>
        <v>1874394.1953994662</v>
      </c>
      <c r="G11610" s="33">
        <f t="shared" si="909"/>
        <v>333348.02845585818</v>
      </c>
    </row>
    <row r="11611" spans="1:7" x14ac:dyDescent="0.2">
      <c r="A11611">
        <v>1350</v>
      </c>
      <c r="B11611">
        <v>4</v>
      </c>
      <c r="C11611" s="35">
        <f t="shared" si="905"/>
        <v>1710.799664616598</v>
      </c>
      <c r="D11611" s="35">
        <f t="shared" si="906"/>
        <v>-360.79966461659797</v>
      </c>
      <c r="E11611" s="35">
        <f t="shared" si="907"/>
        <v>626823.99752542772</v>
      </c>
      <c r="F11611" s="35">
        <f t="shared" si="908"/>
        <v>185694.20730919892</v>
      </c>
      <c r="G11611" s="33">
        <f t="shared" si="909"/>
        <v>130176.39798744957</v>
      </c>
    </row>
    <row r="11612" spans="1:7" x14ac:dyDescent="0.2">
      <c r="A11612">
        <v>1350</v>
      </c>
      <c r="B11612">
        <v>3</v>
      </c>
      <c r="C11612" s="35">
        <f t="shared" si="905"/>
        <v>1476.2589996127522</v>
      </c>
      <c r="D11612" s="35">
        <f t="shared" si="906"/>
        <v>-126.25899961275218</v>
      </c>
      <c r="E11612" s="35">
        <f t="shared" si="907"/>
        <v>626823.99752542772</v>
      </c>
      <c r="F11612" s="35">
        <f t="shared" si="908"/>
        <v>442841.23371042684</v>
      </c>
      <c r="G11612" s="33">
        <f t="shared" si="909"/>
        <v>15941.334983212955</v>
      </c>
    </row>
    <row r="11613" spans="1:7" x14ac:dyDescent="0.2">
      <c r="A11613">
        <v>1350</v>
      </c>
      <c r="B11613">
        <v>5</v>
      </c>
      <c r="C11613" s="35">
        <f t="shared" si="905"/>
        <v>1945.340329620444</v>
      </c>
      <c r="D11613" s="35">
        <f t="shared" si="906"/>
        <v>-595.34032962044398</v>
      </c>
      <c r="E11613" s="35">
        <f t="shared" si="907"/>
        <v>626823.99752542772</v>
      </c>
      <c r="F11613" s="35">
        <f t="shared" si="908"/>
        <v>38565.827988863377</v>
      </c>
      <c r="G11613" s="33">
        <f t="shared" si="909"/>
        <v>354430.10807257891</v>
      </c>
    </row>
    <row r="11614" spans="1:7" x14ac:dyDescent="0.2">
      <c r="A11614">
        <v>1350</v>
      </c>
      <c r="B11614">
        <v>2</v>
      </c>
      <c r="C11614" s="35">
        <f t="shared" si="905"/>
        <v>1241.7183346089062</v>
      </c>
      <c r="D11614" s="35">
        <f t="shared" si="906"/>
        <v>108.28166539109384</v>
      </c>
      <c r="E11614" s="35">
        <f t="shared" si="907"/>
        <v>626823.99752542772</v>
      </c>
      <c r="F11614" s="35">
        <f t="shared" si="908"/>
        <v>810006.90719254757</v>
      </c>
      <c r="G11614" s="33">
        <f t="shared" si="909"/>
        <v>11724.919059868809</v>
      </c>
    </row>
    <row r="11615" spans="1:7" x14ac:dyDescent="0.2">
      <c r="A11615">
        <v>1350</v>
      </c>
      <c r="B11615">
        <v>5</v>
      </c>
      <c r="C11615" s="35">
        <f t="shared" si="905"/>
        <v>1945.340329620444</v>
      </c>
      <c r="D11615" s="35">
        <f t="shared" si="906"/>
        <v>-595.34032962044398</v>
      </c>
      <c r="E11615" s="35">
        <f t="shared" si="907"/>
        <v>626823.99752542772</v>
      </c>
      <c r="F11615" s="35">
        <f t="shared" si="908"/>
        <v>38565.827988863377</v>
      </c>
      <c r="G11615" s="33">
        <f t="shared" si="909"/>
        <v>354430.10807257891</v>
      </c>
    </row>
    <row r="11616" spans="1:7" x14ac:dyDescent="0.2">
      <c r="A11616">
        <v>880</v>
      </c>
      <c r="B11616">
        <v>3</v>
      </c>
      <c r="C11616" s="35">
        <f t="shared" si="905"/>
        <v>1476.2589996127522</v>
      </c>
      <c r="D11616" s="35">
        <f t="shared" si="906"/>
        <v>-596.25899961275218</v>
      </c>
      <c r="E11616" s="35">
        <f t="shared" si="907"/>
        <v>1591942.8391395512</v>
      </c>
      <c r="F11616" s="35">
        <f t="shared" si="908"/>
        <v>442841.23371042684</v>
      </c>
      <c r="G11616" s="33">
        <f t="shared" si="909"/>
        <v>355524.79461919999</v>
      </c>
    </row>
    <row r="11617" spans="1:7" x14ac:dyDescent="0.2">
      <c r="A11617">
        <v>660</v>
      </c>
      <c r="B11617">
        <v>12</v>
      </c>
      <c r="C11617" s="35">
        <f t="shared" si="905"/>
        <v>3587.1249846473656</v>
      </c>
      <c r="D11617" s="35">
        <f t="shared" si="906"/>
        <v>-2927.1249846473656</v>
      </c>
      <c r="E11617" s="35">
        <f t="shared" si="907"/>
        <v>2195500.5947887152</v>
      </c>
      <c r="F11617" s="35">
        <f t="shared" si="908"/>
        <v>2089189.2910115072</v>
      </c>
      <c r="G11617" s="33">
        <f t="shared" si="909"/>
        <v>8568060.6757468414</v>
      </c>
    </row>
    <row r="11618" spans="1:7" x14ac:dyDescent="0.2">
      <c r="A11618">
        <v>1000</v>
      </c>
      <c r="B11618">
        <v>0</v>
      </c>
      <c r="C11618" s="35">
        <f t="shared" si="905"/>
        <v>772.63700460121436</v>
      </c>
      <c r="D11618" s="35">
        <f t="shared" si="906"/>
        <v>227.36299539878564</v>
      </c>
      <c r="E11618" s="35">
        <f t="shared" si="907"/>
        <v>1303529.5178763708</v>
      </c>
      <c r="F11618" s="35">
        <f t="shared" si="908"/>
        <v>1874394.1953994662</v>
      </c>
      <c r="G11618" s="33">
        <f t="shared" si="909"/>
        <v>51693.93167670822</v>
      </c>
    </row>
    <row r="11619" spans="1:7" x14ac:dyDescent="0.2">
      <c r="A11619">
        <v>1200</v>
      </c>
      <c r="B11619">
        <v>7</v>
      </c>
      <c r="C11619" s="35">
        <f t="shared" si="905"/>
        <v>2414.4216596281358</v>
      </c>
      <c r="D11619" s="35">
        <f t="shared" si="906"/>
        <v>-1214.4216596281358</v>
      </c>
      <c r="E11619" s="35">
        <f t="shared" si="907"/>
        <v>886840.64910440333</v>
      </c>
      <c r="F11619" s="35">
        <f t="shared" si="908"/>
        <v>74365.010590870079</v>
      </c>
      <c r="G11619" s="33">
        <f t="shared" si="909"/>
        <v>1474819.9673739558</v>
      </c>
    </row>
    <row r="11620" spans="1:7" x14ac:dyDescent="0.2">
      <c r="A11620">
        <v>900</v>
      </c>
      <c r="B11620">
        <v>5</v>
      </c>
      <c r="C11620" s="35">
        <f t="shared" si="905"/>
        <v>1945.340329620444</v>
      </c>
      <c r="D11620" s="35">
        <f t="shared" si="906"/>
        <v>-1045.340329620444</v>
      </c>
      <c r="E11620" s="35">
        <f t="shared" si="907"/>
        <v>1541873.9522623545</v>
      </c>
      <c r="F11620" s="35">
        <f t="shared" si="908"/>
        <v>38565.827988863377</v>
      </c>
      <c r="G11620" s="33">
        <f t="shared" si="909"/>
        <v>1092736.4047309784</v>
      </c>
    </row>
    <row r="11621" spans="1:7" x14ac:dyDescent="0.2">
      <c r="A11621">
        <v>900</v>
      </c>
      <c r="B11621">
        <v>5</v>
      </c>
      <c r="C11621" s="35">
        <f t="shared" si="905"/>
        <v>1945.340329620444</v>
      </c>
      <c r="D11621" s="35">
        <f t="shared" si="906"/>
        <v>-1045.340329620444</v>
      </c>
      <c r="E11621" s="35">
        <f t="shared" si="907"/>
        <v>1541873.9522623545</v>
      </c>
      <c r="F11621" s="35">
        <f t="shared" si="908"/>
        <v>38565.827988863377</v>
      </c>
      <c r="G11621" s="33">
        <f t="shared" si="909"/>
        <v>1092736.4047309784</v>
      </c>
    </row>
    <row r="11622" spans="1:7" x14ac:dyDescent="0.2">
      <c r="A11622">
        <v>500</v>
      </c>
      <c r="B11622">
        <v>4</v>
      </c>
      <c r="C11622" s="35">
        <f t="shared" si="905"/>
        <v>1710.799664616598</v>
      </c>
      <c r="D11622" s="35">
        <f t="shared" si="906"/>
        <v>-1210.799664616598</v>
      </c>
      <c r="E11622" s="35">
        <f t="shared" si="907"/>
        <v>2695251.6898062895</v>
      </c>
      <c r="F11622" s="35">
        <f t="shared" si="908"/>
        <v>185694.20730919892</v>
      </c>
      <c r="G11622" s="33">
        <f t="shared" si="909"/>
        <v>1466035.827835666</v>
      </c>
    </row>
    <row r="11623" spans="1:7" x14ac:dyDescent="0.2">
      <c r="A11623">
        <v>1800</v>
      </c>
      <c r="B11623">
        <v>4</v>
      </c>
      <c r="C11623" s="35">
        <f t="shared" si="905"/>
        <v>1710.799664616598</v>
      </c>
      <c r="D11623" s="35">
        <f t="shared" si="906"/>
        <v>89.200335383402034</v>
      </c>
      <c r="E11623" s="35">
        <f t="shared" si="907"/>
        <v>116774.04278850088</v>
      </c>
      <c r="F11623" s="35">
        <f t="shared" si="908"/>
        <v>185694.20730919892</v>
      </c>
      <c r="G11623" s="33">
        <f t="shared" si="909"/>
        <v>7956.6998325114046</v>
      </c>
    </row>
    <row r="11624" spans="1:7" x14ac:dyDescent="0.2">
      <c r="A11624">
        <v>940</v>
      </c>
      <c r="B11624">
        <v>12</v>
      </c>
      <c r="C11624" s="35">
        <f t="shared" si="905"/>
        <v>3587.1249846473656</v>
      </c>
      <c r="D11624" s="35">
        <f t="shared" si="906"/>
        <v>-2647.1249846473656</v>
      </c>
      <c r="E11624" s="35">
        <f t="shared" si="907"/>
        <v>1444136.1785079609</v>
      </c>
      <c r="F11624" s="35">
        <f t="shared" si="908"/>
        <v>2089189.2910115072</v>
      </c>
      <c r="G11624" s="33">
        <f t="shared" si="909"/>
        <v>7007270.6843443159</v>
      </c>
    </row>
    <row r="11625" spans="1:7" x14ac:dyDescent="0.2">
      <c r="A11625">
        <v>200</v>
      </c>
      <c r="B11625">
        <v>0</v>
      </c>
      <c r="C11625" s="35">
        <f t="shared" si="905"/>
        <v>772.63700460121436</v>
      </c>
      <c r="D11625" s="35">
        <f t="shared" si="906"/>
        <v>-572.63700460121436</v>
      </c>
      <c r="E11625" s="35">
        <f t="shared" si="907"/>
        <v>3770284.9929642407</v>
      </c>
      <c r="F11625" s="35">
        <f t="shared" si="908"/>
        <v>1874394.1953994662</v>
      </c>
      <c r="G11625" s="33">
        <f t="shared" si="909"/>
        <v>327913.13903865119</v>
      </c>
    </row>
    <row r="11626" spans="1:7" x14ac:dyDescent="0.2">
      <c r="A11626">
        <v>1200</v>
      </c>
      <c r="B11626">
        <v>6</v>
      </c>
      <c r="C11626" s="35">
        <f t="shared" si="905"/>
        <v>2179.88099462429</v>
      </c>
      <c r="D11626" s="35">
        <f t="shared" si="906"/>
        <v>-979.88099462429</v>
      </c>
      <c r="E11626" s="35">
        <f t="shared" si="907"/>
        <v>886840.64910440333</v>
      </c>
      <c r="F11626" s="35">
        <f t="shared" si="908"/>
        <v>1456.095749420469</v>
      </c>
      <c r="G11626" s="33">
        <f t="shared" si="909"/>
        <v>960166.7636258878</v>
      </c>
    </row>
    <row r="11627" spans="1:7" x14ac:dyDescent="0.2">
      <c r="A11627">
        <v>200</v>
      </c>
      <c r="B11627">
        <v>7</v>
      </c>
      <c r="C11627" s="35">
        <f t="shared" si="905"/>
        <v>2414.4216596281358</v>
      </c>
      <c r="D11627" s="35">
        <f t="shared" si="906"/>
        <v>-2214.4216596281358</v>
      </c>
      <c r="E11627" s="35">
        <f t="shared" si="907"/>
        <v>3770284.9929642407</v>
      </c>
      <c r="F11627" s="35">
        <f t="shared" si="908"/>
        <v>74365.010590870079</v>
      </c>
      <c r="G11627" s="33">
        <f t="shared" si="909"/>
        <v>4903663.2866302272</v>
      </c>
    </row>
    <row r="11628" spans="1:7" x14ac:dyDescent="0.2">
      <c r="A11628">
        <v>200</v>
      </c>
      <c r="B11628">
        <v>6</v>
      </c>
      <c r="C11628" s="35">
        <f t="shared" si="905"/>
        <v>2179.88099462429</v>
      </c>
      <c r="D11628" s="35">
        <f t="shared" si="906"/>
        <v>-1979.88099462429</v>
      </c>
      <c r="E11628" s="35">
        <f t="shared" si="907"/>
        <v>3770284.9929642407</v>
      </c>
      <c r="F11628" s="35">
        <f t="shared" si="908"/>
        <v>1456.095749420469</v>
      </c>
      <c r="G11628" s="33">
        <f t="shared" si="909"/>
        <v>3919928.752874468</v>
      </c>
    </row>
    <row r="11629" spans="1:7" x14ac:dyDescent="0.2">
      <c r="A11629">
        <v>1500</v>
      </c>
      <c r="B11629">
        <v>2</v>
      </c>
      <c r="C11629" s="35">
        <f t="shared" si="905"/>
        <v>1241.7183346089062</v>
      </c>
      <c r="D11629" s="35">
        <f t="shared" si="906"/>
        <v>258.28166539109384</v>
      </c>
      <c r="E11629" s="35">
        <f t="shared" si="907"/>
        <v>411807.34594645206</v>
      </c>
      <c r="F11629" s="35">
        <f t="shared" si="908"/>
        <v>810006.90719254757</v>
      </c>
      <c r="G11629" s="33">
        <f t="shared" si="909"/>
        <v>66709.418677196954</v>
      </c>
    </row>
    <row r="11630" spans="1:7" x14ac:dyDescent="0.2">
      <c r="A11630">
        <v>1800</v>
      </c>
      <c r="B11630">
        <v>5</v>
      </c>
      <c r="C11630" s="35">
        <f t="shared" si="905"/>
        <v>1945.340329620444</v>
      </c>
      <c r="D11630" s="35">
        <f t="shared" si="906"/>
        <v>-145.34032962044398</v>
      </c>
      <c r="E11630" s="35">
        <f t="shared" si="907"/>
        <v>116774.04278850088</v>
      </c>
      <c r="F11630" s="35">
        <f t="shared" si="908"/>
        <v>38565.827988863377</v>
      </c>
      <c r="G11630" s="33">
        <f t="shared" si="909"/>
        <v>21123.811414179305</v>
      </c>
    </row>
    <row r="11631" spans="1:7" x14ac:dyDescent="0.2">
      <c r="A11631">
        <v>2566.6669999999999</v>
      </c>
      <c r="B11631">
        <v>7</v>
      </c>
      <c r="C11631" s="35">
        <f t="shared" si="905"/>
        <v>2414.4216596281358</v>
      </c>
      <c r="D11631" s="35">
        <f t="shared" si="906"/>
        <v>152.24534037186413</v>
      </c>
      <c r="E11631" s="35">
        <f t="shared" si="907"/>
        <v>180578.10690351092</v>
      </c>
      <c r="F11631" s="35">
        <f t="shared" si="908"/>
        <v>74365.010590870079</v>
      </c>
      <c r="G11631" s="33">
        <f t="shared" si="909"/>
        <v>23178.643664944761</v>
      </c>
    </row>
    <row r="11632" spans="1:7" x14ac:dyDescent="0.2">
      <c r="A11632">
        <v>1350</v>
      </c>
      <c r="B11632">
        <v>11</v>
      </c>
      <c r="C11632" s="35">
        <f t="shared" si="905"/>
        <v>3352.5843196435194</v>
      </c>
      <c r="D11632" s="35">
        <f t="shared" si="906"/>
        <v>-2002.5843196435194</v>
      </c>
      <c r="E11632" s="35">
        <f t="shared" si="907"/>
        <v>626823.99752542772</v>
      </c>
      <c r="F11632" s="35">
        <f t="shared" si="908"/>
        <v>1466187.1407655939</v>
      </c>
      <c r="G11632" s="33">
        <f t="shared" si="909"/>
        <v>4010343.9572820975</v>
      </c>
    </row>
    <row r="11633" spans="1:7" x14ac:dyDescent="0.2">
      <c r="A11633">
        <v>900</v>
      </c>
      <c r="B11633">
        <v>9</v>
      </c>
      <c r="C11633" s="35">
        <f t="shared" si="905"/>
        <v>2883.5029896358278</v>
      </c>
      <c r="D11633" s="35">
        <f t="shared" si="906"/>
        <v>-1983.5029896358278</v>
      </c>
      <c r="E11633" s="35">
        <f t="shared" si="907"/>
        <v>1541873.9522623545</v>
      </c>
      <c r="F11633" s="35">
        <f t="shared" si="908"/>
        <v>550238.7815164472</v>
      </c>
      <c r="G11633" s="33">
        <f t="shared" si="909"/>
        <v>3934284.1098942668</v>
      </c>
    </row>
    <row r="11634" spans="1:7" x14ac:dyDescent="0.2">
      <c r="A11634">
        <v>1500</v>
      </c>
      <c r="B11634">
        <v>8</v>
      </c>
      <c r="C11634" s="35">
        <f t="shared" si="905"/>
        <v>2648.9623246319816</v>
      </c>
      <c r="D11634" s="35">
        <f t="shared" si="906"/>
        <v>-1148.9623246319816</v>
      </c>
      <c r="E11634" s="35">
        <f t="shared" si="907"/>
        <v>411807.34594645206</v>
      </c>
      <c r="F11634" s="35">
        <f t="shared" si="908"/>
        <v>257292.5725132121</v>
      </c>
      <c r="G11634" s="33">
        <f t="shared" si="909"/>
        <v>1320114.423423727</v>
      </c>
    </row>
    <row r="11635" spans="1:7" x14ac:dyDescent="0.2">
      <c r="A11635">
        <v>2500</v>
      </c>
      <c r="B11635">
        <v>6</v>
      </c>
      <c r="C11635" s="35">
        <f t="shared" si="905"/>
        <v>2179.88099462429</v>
      </c>
      <c r="D11635" s="35">
        <f t="shared" si="906"/>
        <v>320.11900537571</v>
      </c>
      <c r="E11635" s="35">
        <f t="shared" si="907"/>
        <v>128363.00208661477</v>
      </c>
      <c r="F11635" s="35">
        <f t="shared" si="908"/>
        <v>1456.095749420469</v>
      </c>
      <c r="G11635" s="33">
        <f t="shared" si="909"/>
        <v>102476.17760273385</v>
      </c>
    </row>
    <row r="11636" spans="1:7" x14ac:dyDescent="0.2">
      <c r="A11636">
        <v>2400</v>
      </c>
      <c r="B11636">
        <v>2</v>
      </c>
      <c r="C11636" s="35">
        <f t="shared" si="905"/>
        <v>1241.7183346089062</v>
      </c>
      <c r="D11636" s="35">
        <f t="shared" si="906"/>
        <v>1158.2816653910938</v>
      </c>
      <c r="E11636" s="35">
        <f t="shared" si="907"/>
        <v>66707.436472598492</v>
      </c>
      <c r="F11636" s="35">
        <f t="shared" si="908"/>
        <v>810006.90719254757</v>
      </c>
      <c r="G11636" s="33">
        <f t="shared" si="909"/>
        <v>1341616.4163811659</v>
      </c>
    </row>
    <row r="11637" spans="1:7" x14ac:dyDescent="0.2">
      <c r="A11637">
        <v>3500</v>
      </c>
      <c r="B11637">
        <v>6</v>
      </c>
      <c r="C11637" s="35">
        <f t="shared" si="905"/>
        <v>2179.88099462429</v>
      </c>
      <c r="D11637" s="35">
        <f t="shared" si="906"/>
        <v>1320.11900537571</v>
      </c>
      <c r="E11637" s="35">
        <f t="shared" si="907"/>
        <v>1844918.6582267773</v>
      </c>
      <c r="F11637" s="35">
        <f t="shared" si="908"/>
        <v>1456.095749420469</v>
      </c>
      <c r="G11637" s="33">
        <f t="shared" si="909"/>
        <v>1742714.1883541539</v>
      </c>
    </row>
    <row r="11638" spans="1:7" x14ac:dyDescent="0.2">
      <c r="A11638">
        <v>1200</v>
      </c>
      <c r="B11638">
        <v>12</v>
      </c>
      <c r="C11638" s="35">
        <f t="shared" si="905"/>
        <v>3587.1249846473656</v>
      </c>
      <c r="D11638" s="35">
        <f t="shared" si="906"/>
        <v>-2387.1249846473656</v>
      </c>
      <c r="E11638" s="35">
        <f t="shared" si="907"/>
        <v>886840.64910440333</v>
      </c>
      <c r="F11638" s="35">
        <f t="shared" si="908"/>
        <v>2089189.2910115072</v>
      </c>
      <c r="G11638" s="33">
        <f t="shared" si="909"/>
        <v>5698365.6923276857</v>
      </c>
    </row>
    <row r="11639" spans="1:7" x14ac:dyDescent="0.2">
      <c r="A11639">
        <v>2000</v>
      </c>
      <c r="B11639">
        <v>3</v>
      </c>
      <c r="C11639" s="35">
        <f t="shared" si="905"/>
        <v>1476.2589996127522</v>
      </c>
      <c r="D11639" s="35">
        <f t="shared" si="906"/>
        <v>523.74100038724782</v>
      </c>
      <c r="E11639" s="35">
        <f t="shared" si="907"/>
        <v>20085.174016533423</v>
      </c>
      <c r="F11639" s="35">
        <f t="shared" si="908"/>
        <v>442841.23371042684</v>
      </c>
      <c r="G11639" s="33">
        <f t="shared" si="909"/>
        <v>274304.63548663515</v>
      </c>
    </row>
    <row r="11640" spans="1:7" x14ac:dyDescent="0.2">
      <c r="A11640">
        <v>1800</v>
      </c>
      <c r="B11640">
        <v>8</v>
      </c>
      <c r="C11640" s="35">
        <f t="shared" si="905"/>
        <v>2648.9623246319816</v>
      </c>
      <c r="D11640" s="35">
        <f t="shared" si="906"/>
        <v>-848.96232463198157</v>
      </c>
      <c r="E11640" s="35">
        <f t="shared" si="907"/>
        <v>116774.04278850088</v>
      </c>
      <c r="F11640" s="35">
        <f t="shared" si="908"/>
        <v>257292.5725132121</v>
      </c>
      <c r="G11640" s="33">
        <f t="shared" si="909"/>
        <v>720737.02864453802</v>
      </c>
    </row>
    <row r="11641" spans="1:7" x14ac:dyDescent="0.2">
      <c r="A11641">
        <v>1800</v>
      </c>
      <c r="B11641">
        <v>12</v>
      </c>
      <c r="C11641" s="35">
        <f t="shared" si="905"/>
        <v>3587.1249846473656</v>
      </c>
      <c r="D11641" s="35">
        <f t="shared" si="906"/>
        <v>-1787.1249846473656</v>
      </c>
      <c r="E11641" s="35">
        <f t="shared" si="907"/>
        <v>116774.04278850088</v>
      </c>
      <c r="F11641" s="35">
        <f t="shared" si="908"/>
        <v>2089189.2910115072</v>
      </c>
      <c r="G11641" s="33">
        <f t="shared" si="909"/>
        <v>3193815.7107508467</v>
      </c>
    </row>
    <row r="11642" spans="1:7" x14ac:dyDescent="0.2">
      <c r="A11642">
        <v>1800</v>
      </c>
      <c r="B11642">
        <v>9</v>
      </c>
      <c r="C11642" s="35">
        <f t="shared" si="905"/>
        <v>2883.5029896358278</v>
      </c>
      <c r="D11642" s="35">
        <f t="shared" si="906"/>
        <v>-1083.5029896358278</v>
      </c>
      <c r="E11642" s="35">
        <f t="shared" si="907"/>
        <v>116774.04278850088</v>
      </c>
      <c r="F11642" s="35">
        <f t="shared" si="908"/>
        <v>550238.7815164472</v>
      </c>
      <c r="G11642" s="33">
        <f t="shared" si="909"/>
        <v>1173978.7285497768</v>
      </c>
    </row>
    <row r="11643" spans="1:7" x14ac:dyDescent="0.2">
      <c r="A11643">
        <v>1800</v>
      </c>
      <c r="B11643">
        <v>9</v>
      </c>
      <c r="C11643" s="35">
        <f t="shared" si="905"/>
        <v>2883.5029896358278</v>
      </c>
      <c r="D11643" s="35">
        <f t="shared" si="906"/>
        <v>-1083.5029896358278</v>
      </c>
      <c r="E11643" s="35">
        <f t="shared" si="907"/>
        <v>116774.04278850088</v>
      </c>
      <c r="F11643" s="35">
        <f t="shared" si="908"/>
        <v>550238.7815164472</v>
      </c>
      <c r="G11643" s="33">
        <f t="shared" si="909"/>
        <v>1173978.7285497768</v>
      </c>
    </row>
    <row r="11644" spans="1:7" x14ac:dyDescent="0.2">
      <c r="A11644">
        <v>1500</v>
      </c>
      <c r="B11644">
        <v>12</v>
      </c>
      <c r="C11644" s="35">
        <f t="shared" si="905"/>
        <v>3587.1249846473656</v>
      </c>
      <c r="D11644" s="35">
        <f t="shared" si="906"/>
        <v>-2087.1249846473656</v>
      </c>
      <c r="E11644" s="35">
        <f t="shared" si="907"/>
        <v>411807.34594645206</v>
      </c>
      <c r="F11644" s="35">
        <f t="shared" si="908"/>
        <v>2089189.2910115072</v>
      </c>
      <c r="G11644" s="33">
        <f t="shared" si="909"/>
        <v>4356090.7015392659</v>
      </c>
    </row>
    <row r="11645" spans="1:7" x14ac:dyDescent="0.2">
      <c r="A11645">
        <v>770</v>
      </c>
      <c r="B11645">
        <v>0</v>
      </c>
      <c r="C11645" s="35">
        <f t="shared" si="905"/>
        <v>772.63700460121436</v>
      </c>
      <c r="D11645" s="35">
        <f t="shared" si="906"/>
        <v>-2.6370046012143575</v>
      </c>
      <c r="E11645" s="35">
        <f t="shared" si="907"/>
        <v>1881621.7169641333</v>
      </c>
      <c r="F11645" s="35">
        <f t="shared" si="908"/>
        <v>1874394.1953994662</v>
      </c>
      <c r="G11645" s="33">
        <f t="shared" si="909"/>
        <v>6.9537932668256932</v>
      </c>
    </row>
    <row r="11646" spans="1:7" x14ac:dyDescent="0.2">
      <c r="A11646">
        <v>3287.5</v>
      </c>
      <c r="B11646">
        <v>12</v>
      </c>
      <c r="C11646" s="35">
        <f t="shared" si="905"/>
        <v>3587.1249846473656</v>
      </c>
      <c r="D11646" s="35">
        <f t="shared" si="906"/>
        <v>-299.62498464736564</v>
      </c>
      <c r="E11646" s="35">
        <f t="shared" si="907"/>
        <v>1312806.831296993</v>
      </c>
      <c r="F11646" s="35">
        <f t="shared" si="908"/>
        <v>2089189.2910115072</v>
      </c>
      <c r="G11646" s="33">
        <f t="shared" si="909"/>
        <v>89775.131424934094</v>
      </c>
    </row>
    <row r="11647" spans="1:7" x14ac:dyDescent="0.2">
      <c r="A11647">
        <v>680</v>
      </c>
      <c r="B11647">
        <v>6</v>
      </c>
      <c r="C11647" s="35">
        <f t="shared" si="905"/>
        <v>2179.88099462429</v>
      </c>
      <c r="D11647" s="35">
        <f t="shared" si="906"/>
        <v>-1499.88099462429</v>
      </c>
      <c r="E11647" s="35">
        <f t="shared" si="907"/>
        <v>2136631.7079115189</v>
      </c>
      <c r="F11647" s="35">
        <f t="shared" si="908"/>
        <v>1456.095749420469</v>
      </c>
      <c r="G11647" s="33">
        <f t="shared" si="909"/>
        <v>2249642.9980351496</v>
      </c>
    </row>
    <row r="11648" spans="1:7" x14ac:dyDescent="0.2">
      <c r="A11648">
        <v>2400</v>
      </c>
      <c r="B11648">
        <v>12</v>
      </c>
      <c r="C11648" s="35">
        <f t="shared" si="905"/>
        <v>3587.1249846473656</v>
      </c>
      <c r="D11648" s="35">
        <f t="shared" si="906"/>
        <v>-1187.1249846473656</v>
      </c>
      <c r="E11648" s="35">
        <f t="shared" si="907"/>
        <v>66707.436472598492</v>
      </c>
      <c r="F11648" s="35">
        <f t="shared" si="908"/>
        <v>2089189.2910115072</v>
      </c>
      <c r="G11648" s="33">
        <f t="shared" si="909"/>
        <v>1409265.7291740081</v>
      </c>
    </row>
    <row r="11649" spans="1:7" x14ac:dyDescent="0.2">
      <c r="A11649">
        <v>1250</v>
      </c>
      <c r="B11649">
        <v>0</v>
      </c>
      <c r="C11649" s="35">
        <f t="shared" si="905"/>
        <v>772.63700460121436</v>
      </c>
      <c r="D11649" s="35">
        <f t="shared" si="906"/>
        <v>477.36299539878564</v>
      </c>
      <c r="E11649" s="35">
        <f t="shared" si="907"/>
        <v>795168.43191141146</v>
      </c>
      <c r="F11649" s="35">
        <f t="shared" si="908"/>
        <v>1874394.1953994662</v>
      </c>
      <c r="G11649" s="33">
        <f t="shared" si="909"/>
        <v>227875.42937610103</v>
      </c>
    </row>
    <row r="11650" spans="1:7" x14ac:dyDescent="0.2">
      <c r="A11650">
        <v>1250</v>
      </c>
      <c r="B11650">
        <v>0</v>
      </c>
      <c r="C11650" s="35">
        <f t="shared" si="905"/>
        <v>772.63700460121436</v>
      </c>
      <c r="D11650" s="35">
        <f t="shared" si="906"/>
        <v>477.36299539878564</v>
      </c>
      <c r="E11650" s="35">
        <f t="shared" si="907"/>
        <v>795168.43191141146</v>
      </c>
      <c r="F11650" s="35">
        <f t="shared" si="908"/>
        <v>1874394.1953994662</v>
      </c>
      <c r="G11650" s="33">
        <f t="shared" si="909"/>
        <v>227875.42937610103</v>
      </c>
    </row>
    <row r="11651" spans="1:7" x14ac:dyDescent="0.2">
      <c r="A11651">
        <v>1500</v>
      </c>
      <c r="B11651">
        <v>6</v>
      </c>
      <c r="C11651" s="35">
        <f t="shared" ref="C11651:C11714" si="910">$J$20+$J$21*B11651</f>
        <v>2179.88099462429</v>
      </c>
      <c r="D11651" s="35">
        <f t="shared" ref="D11651:D11714" si="911">A11651-C11651</f>
        <v>-679.88099462429</v>
      </c>
      <c r="E11651" s="35">
        <f t="shared" ref="E11651:E11714" si="912">(A11651-$J$16)^2</f>
        <v>411807.34594645206</v>
      </c>
      <c r="F11651" s="35">
        <f t="shared" ref="F11651:F11714" si="913">(C11651-$J$16)^2</f>
        <v>1456.095749420469</v>
      </c>
      <c r="G11651" s="33">
        <f t="shared" ref="G11651:G11714" si="914">(A11651-C11651)^2</f>
        <v>462238.16685131384</v>
      </c>
    </row>
    <row r="11652" spans="1:7" x14ac:dyDescent="0.2">
      <c r="A11652">
        <v>3900</v>
      </c>
      <c r="B11652">
        <v>3</v>
      </c>
      <c r="C11652" s="35">
        <f t="shared" si="910"/>
        <v>1476.2589996127522</v>
      </c>
      <c r="D11652" s="35">
        <f t="shared" si="911"/>
        <v>2423.7410003872478</v>
      </c>
      <c r="E11652" s="35">
        <f t="shared" si="912"/>
        <v>3091540.9206828424</v>
      </c>
      <c r="F11652" s="35">
        <f t="shared" si="913"/>
        <v>442841.23371042684</v>
      </c>
      <c r="G11652" s="33">
        <f t="shared" si="914"/>
        <v>5874520.436958177</v>
      </c>
    </row>
    <row r="11653" spans="1:7" x14ac:dyDescent="0.2">
      <c r="A11653">
        <v>300</v>
      </c>
      <c r="B11653">
        <v>6</v>
      </c>
      <c r="C11653" s="35">
        <f t="shared" si="910"/>
        <v>2179.88099462429</v>
      </c>
      <c r="D11653" s="35">
        <f t="shared" si="911"/>
        <v>-1879.88099462429</v>
      </c>
      <c r="E11653" s="35">
        <f t="shared" si="912"/>
        <v>3391940.558578257</v>
      </c>
      <c r="F11653" s="35">
        <f t="shared" si="913"/>
        <v>1456.095749420469</v>
      </c>
      <c r="G11653" s="33">
        <f t="shared" si="914"/>
        <v>3533952.5539496099</v>
      </c>
    </row>
    <row r="11654" spans="1:7" x14ac:dyDescent="0.2">
      <c r="A11654">
        <v>6000</v>
      </c>
      <c r="B11654">
        <v>2</v>
      </c>
      <c r="C11654" s="35">
        <f t="shared" si="910"/>
        <v>1241.7183346089062</v>
      </c>
      <c r="D11654" s="35">
        <f t="shared" si="911"/>
        <v>4758.2816653910941</v>
      </c>
      <c r="E11654" s="35">
        <f t="shared" si="912"/>
        <v>14886307.798577184</v>
      </c>
      <c r="F11654" s="35">
        <f t="shared" si="913"/>
        <v>810006.90719254757</v>
      </c>
      <c r="G11654" s="33">
        <f t="shared" si="914"/>
        <v>22641244.407197043</v>
      </c>
    </row>
    <row r="11655" spans="1:7" x14ac:dyDescent="0.2">
      <c r="A11655">
        <v>1100</v>
      </c>
      <c r="B11655">
        <v>7</v>
      </c>
      <c r="C11655" s="35">
        <f t="shared" si="910"/>
        <v>2414.4216596281358</v>
      </c>
      <c r="D11655" s="35">
        <f t="shared" si="911"/>
        <v>-1314.4216596281358</v>
      </c>
      <c r="E11655" s="35">
        <f t="shared" si="912"/>
        <v>1085185.0834903871</v>
      </c>
      <c r="F11655" s="35">
        <f t="shared" si="913"/>
        <v>74365.010590870079</v>
      </c>
      <c r="G11655" s="33">
        <f t="shared" si="914"/>
        <v>1727704.2992995828</v>
      </c>
    </row>
    <row r="11656" spans="1:7" x14ac:dyDescent="0.2">
      <c r="A11656">
        <v>1100</v>
      </c>
      <c r="B11656">
        <v>12</v>
      </c>
      <c r="C11656" s="35">
        <f t="shared" si="910"/>
        <v>3587.1249846473656</v>
      </c>
      <c r="D11656" s="35">
        <f t="shared" si="911"/>
        <v>-2487.1249846473656</v>
      </c>
      <c r="E11656" s="35">
        <f t="shared" si="912"/>
        <v>1085185.0834903871</v>
      </c>
      <c r="F11656" s="35">
        <f t="shared" si="913"/>
        <v>2089189.2910115072</v>
      </c>
      <c r="G11656" s="33">
        <f t="shared" si="914"/>
        <v>6185790.6892571589</v>
      </c>
    </row>
    <row r="11657" spans="1:7" x14ac:dyDescent="0.2">
      <c r="A11657">
        <v>2000</v>
      </c>
      <c r="B11657">
        <v>9</v>
      </c>
      <c r="C11657" s="35">
        <f t="shared" si="910"/>
        <v>2883.5029896358278</v>
      </c>
      <c r="D11657" s="35">
        <f t="shared" si="911"/>
        <v>-883.50298963582782</v>
      </c>
      <c r="E11657" s="35">
        <f t="shared" si="912"/>
        <v>20085.174016533423</v>
      </c>
      <c r="F11657" s="35">
        <f t="shared" si="913"/>
        <v>550238.7815164472</v>
      </c>
      <c r="G11657" s="33">
        <f t="shared" si="914"/>
        <v>780577.5326954457</v>
      </c>
    </row>
    <row r="11658" spans="1:7" x14ac:dyDescent="0.2">
      <c r="A11658">
        <v>1200</v>
      </c>
      <c r="B11658">
        <v>2</v>
      </c>
      <c r="C11658" s="35">
        <f t="shared" si="910"/>
        <v>1241.7183346089062</v>
      </c>
      <c r="D11658" s="35">
        <f t="shared" si="911"/>
        <v>-41.718334608906162</v>
      </c>
      <c r="E11658" s="35">
        <f t="shared" si="912"/>
        <v>886840.64910440333</v>
      </c>
      <c r="F11658" s="35">
        <f t="shared" si="913"/>
        <v>810006.90719254757</v>
      </c>
      <c r="G11658" s="33">
        <f t="shared" si="914"/>
        <v>1740.4194425406577</v>
      </c>
    </row>
    <row r="11659" spans="1:7" x14ac:dyDescent="0.2">
      <c r="A11659">
        <v>1000</v>
      </c>
      <c r="B11659">
        <v>1</v>
      </c>
      <c r="C11659" s="35">
        <f t="shared" si="910"/>
        <v>1007.1776696050603</v>
      </c>
      <c r="D11659" s="35">
        <f t="shared" si="911"/>
        <v>-7.1776696050602595</v>
      </c>
      <c r="E11659" s="35">
        <f t="shared" si="912"/>
        <v>1303529.5178763708</v>
      </c>
      <c r="F11659" s="35">
        <f t="shared" si="913"/>
        <v>1287191.2277555608</v>
      </c>
      <c r="G11659" s="33">
        <f t="shared" si="914"/>
        <v>51.518940959405903</v>
      </c>
    </row>
    <row r="11660" spans="1:7" x14ac:dyDescent="0.2">
      <c r="A11660">
        <v>600</v>
      </c>
      <c r="B11660">
        <v>1</v>
      </c>
      <c r="C11660" s="35">
        <f t="shared" si="910"/>
        <v>1007.1776696050603</v>
      </c>
      <c r="D11660" s="35">
        <f t="shared" si="911"/>
        <v>-407.17766960506026</v>
      </c>
      <c r="E11660" s="35">
        <f t="shared" si="912"/>
        <v>2376907.2554203058</v>
      </c>
      <c r="F11660" s="35">
        <f t="shared" si="913"/>
        <v>1287191.2277555608</v>
      </c>
      <c r="G11660" s="33">
        <f t="shared" si="914"/>
        <v>165793.65462500762</v>
      </c>
    </row>
    <row r="11661" spans="1:7" x14ac:dyDescent="0.2">
      <c r="A11661">
        <v>600</v>
      </c>
      <c r="B11661">
        <v>6</v>
      </c>
      <c r="C11661" s="35">
        <f t="shared" si="910"/>
        <v>2179.88099462429</v>
      </c>
      <c r="D11661" s="35">
        <f t="shared" si="911"/>
        <v>-1579.88099462429</v>
      </c>
      <c r="E11661" s="35">
        <f t="shared" si="912"/>
        <v>2376907.2554203058</v>
      </c>
      <c r="F11661" s="35">
        <f t="shared" si="913"/>
        <v>1456.095749420469</v>
      </c>
      <c r="G11661" s="33">
        <f t="shared" si="914"/>
        <v>2496023.957175036</v>
      </c>
    </row>
    <row r="11662" spans="1:7" x14ac:dyDescent="0.2">
      <c r="A11662">
        <v>1000</v>
      </c>
      <c r="B11662">
        <v>2</v>
      </c>
      <c r="C11662" s="35">
        <f t="shared" si="910"/>
        <v>1241.7183346089062</v>
      </c>
      <c r="D11662" s="35">
        <f t="shared" si="911"/>
        <v>-241.71833460890616</v>
      </c>
      <c r="E11662" s="35">
        <f t="shared" si="912"/>
        <v>1303529.5178763708</v>
      </c>
      <c r="F11662" s="35">
        <f t="shared" si="913"/>
        <v>810006.90719254757</v>
      </c>
      <c r="G11662" s="33">
        <f t="shared" si="914"/>
        <v>58427.753286103121</v>
      </c>
    </row>
    <row r="11663" spans="1:7" x14ac:dyDescent="0.2">
      <c r="A11663">
        <v>1440</v>
      </c>
      <c r="B11663">
        <v>5</v>
      </c>
      <c r="C11663" s="35">
        <f t="shared" si="910"/>
        <v>1945.340329620444</v>
      </c>
      <c r="D11663" s="35">
        <f t="shared" si="911"/>
        <v>-505.34032962044398</v>
      </c>
      <c r="E11663" s="35">
        <f t="shared" si="912"/>
        <v>492414.00657804235</v>
      </c>
      <c r="F11663" s="35">
        <f t="shared" si="913"/>
        <v>38565.827988863377</v>
      </c>
      <c r="G11663" s="33">
        <f t="shared" si="914"/>
        <v>255368.84874089897</v>
      </c>
    </row>
    <row r="11664" spans="1:7" x14ac:dyDescent="0.2">
      <c r="A11664">
        <v>7450</v>
      </c>
      <c r="B11664">
        <v>6</v>
      </c>
      <c r="C11664" s="35">
        <f t="shared" si="910"/>
        <v>2179.88099462429</v>
      </c>
      <c r="D11664" s="35">
        <f t="shared" si="911"/>
        <v>5270.11900537571</v>
      </c>
      <c r="E11664" s="35">
        <f t="shared" si="912"/>
        <v>28177813.49998042</v>
      </c>
      <c r="F11664" s="35">
        <f t="shared" si="913"/>
        <v>1456.095749420469</v>
      </c>
      <c r="G11664" s="33">
        <f t="shared" si="914"/>
        <v>27774154.330822263</v>
      </c>
    </row>
    <row r="11665" spans="1:7" x14ac:dyDescent="0.2">
      <c r="A11665">
        <v>1200</v>
      </c>
      <c r="B11665">
        <v>2</v>
      </c>
      <c r="C11665" s="35">
        <f t="shared" si="910"/>
        <v>1241.7183346089062</v>
      </c>
      <c r="D11665" s="35">
        <f t="shared" si="911"/>
        <v>-41.718334608906162</v>
      </c>
      <c r="E11665" s="35">
        <f t="shared" si="912"/>
        <v>886840.64910440333</v>
      </c>
      <c r="F11665" s="35">
        <f t="shared" si="913"/>
        <v>810006.90719254757</v>
      </c>
      <c r="G11665" s="33">
        <f t="shared" si="914"/>
        <v>1740.4194425406577</v>
      </c>
    </row>
    <row r="11666" spans="1:7" x14ac:dyDescent="0.2">
      <c r="A11666">
        <v>1000</v>
      </c>
      <c r="B11666">
        <v>3</v>
      </c>
      <c r="C11666" s="35">
        <f t="shared" si="910"/>
        <v>1476.2589996127522</v>
      </c>
      <c r="D11666" s="35">
        <f t="shared" si="911"/>
        <v>-476.25899961275218</v>
      </c>
      <c r="E11666" s="35">
        <f t="shared" si="912"/>
        <v>1303529.5178763708</v>
      </c>
      <c r="F11666" s="35">
        <f t="shared" si="913"/>
        <v>442841.23371042684</v>
      </c>
      <c r="G11666" s="33">
        <f t="shared" si="914"/>
        <v>226822.63471213946</v>
      </c>
    </row>
    <row r="11667" spans="1:7" x14ac:dyDescent="0.2">
      <c r="A11667">
        <v>1000</v>
      </c>
      <c r="B11667">
        <v>3</v>
      </c>
      <c r="C11667" s="35">
        <f t="shared" si="910"/>
        <v>1476.2589996127522</v>
      </c>
      <c r="D11667" s="35">
        <f t="shared" si="911"/>
        <v>-476.25899961275218</v>
      </c>
      <c r="E11667" s="35">
        <f t="shared" si="912"/>
        <v>1303529.5178763708</v>
      </c>
      <c r="F11667" s="35">
        <f t="shared" si="913"/>
        <v>442841.23371042684</v>
      </c>
      <c r="G11667" s="33">
        <f t="shared" si="914"/>
        <v>226822.63471213946</v>
      </c>
    </row>
    <row r="11668" spans="1:7" x14ac:dyDescent="0.2">
      <c r="A11668">
        <v>4600</v>
      </c>
      <c r="B11668">
        <v>2</v>
      </c>
      <c r="C11668" s="35">
        <f t="shared" si="910"/>
        <v>1241.7183346089062</v>
      </c>
      <c r="D11668" s="35">
        <f t="shared" si="911"/>
        <v>3358.2816653910941</v>
      </c>
      <c r="E11668" s="35">
        <f t="shared" si="912"/>
        <v>6043129.8799809562</v>
      </c>
      <c r="F11668" s="35">
        <f t="shared" si="913"/>
        <v>810006.90719254757</v>
      </c>
      <c r="G11668" s="33">
        <f t="shared" si="914"/>
        <v>11278055.744101981</v>
      </c>
    </row>
    <row r="11669" spans="1:7" x14ac:dyDescent="0.2">
      <c r="A11669">
        <v>3800</v>
      </c>
      <c r="B11669">
        <v>0</v>
      </c>
      <c r="C11669" s="35">
        <f t="shared" si="910"/>
        <v>772.63700460121436</v>
      </c>
      <c r="D11669" s="35">
        <f t="shared" si="911"/>
        <v>3027.3629953987856</v>
      </c>
      <c r="E11669" s="35">
        <f t="shared" si="912"/>
        <v>2749885.3550688261</v>
      </c>
      <c r="F11669" s="35">
        <f t="shared" si="913"/>
        <v>1874394.1953994662</v>
      </c>
      <c r="G11669" s="33">
        <f t="shared" si="914"/>
        <v>9164926.7059099078</v>
      </c>
    </row>
    <row r="11670" spans="1:7" x14ac:dyDescent="0.2">
      <c r="A11670">
        <v>1300</v>
      </c>
      <c r="B11670">
        <v>0</v>
      </c>
      <c r="C11670" s="35">
        <f t="shared" si="910"/>
        <v>772.63700460121436</v>
      </c>
      <c r="D11670" s="35">
        <f t="shared" si="911"/>
        <v>527.36299539878564</v>
      </c>
      <c r="E11670" s="35">
        <f t="shared" si="912"/>
        <v>708496.21471841959</v>
      </c>
      <c r="F11670" s="35">
        <f t="shared" si="913"/>
        <v>1874394.1953994662</v>
      </c>
      <c r="G11670" s="33">
        <f t="shared" si="914"/>
        <v>278111.72891597962</v>
      </c>
    </row>
    <row r="11671" spans="1:7" x14ac:dyDescent="0.2">
      <c r="A11671">
        <v>2100</v>
      </c>
      <c r="B11671">
        <v>0</v>
      </c>
      <c r="C11671" s="35">
        <f t="shared" si="910"/>
        <v>772.63700460121436</v>
      </c>
      <c r="D11671" s="35">
        <f t="shared" si="911"/>
        <v>1327.3629953987856</v>
      </c>
      <c r="E11671" s="35">
        <f t="shared" si="912"/>
        <v>1740.7396305496925</v>
      </c>
      <c r="F11671" s="35">
        <f t="shared" si="913"/>
        <v>1874394.1953994662</v>
      </c>
      <c r="G11671" s="33">
        <f t="shared" si="914"/>
        <v>1761892.5215540365</v>
      </c>
    </row>
    <row r="11672" spans="1:7" x14ac:dyDescent="0.2">
      <c r="A11672">
        <v>460</v>
      </c>
      <c r="B11672">
        <v>2</v>
      </c>
      <c r="C11672" s="35">
        <f t="shared" si="910"/>
        <v>1241.7183346089062</v>
      </c>
      <c r="D11672" s="35">
        <f t="shared" si="911"/>
        <v>-781.71833460890616</v>
      </c>
      <c r="E11672" s="35">
        <f t="shared" si="912"/>
        <v>2828189.4635606827</v>
      </c>
      <c r="F11672" s="35">
        <f t="shared" si="913"/>
        <v>810006.90719254757</v>
      </c>
      <c r="G11672" s="33">
        <f t="shared" si="914"/>
        <v>611083.55466372182</v>
      </c>
    </row>
    <row r="11673" spans="1:7" x14ac:dyDescent="0.2">
      <c r="A11673">
        <v>2700</v>
      </c>
      <c r="B11673">
        <v>6</v>
      </c>
      <c r="C11673" s="35">
        <f t="shared" si="910"/>
        <v>2179.88099462429</v>
      </c>
      <c r="D11673" s="35">
        <f t="shared" si="911"/>
        <v>520.11900537571</v>
      </c>
      <c r="E11673" s="35">
        <f t="shared" si="912"/>
        <v>311674.1333146473</v>
      </c>
      <c r="F11673" s="35">
        <f t="shared" si="913"/>
        <v>1456.095749420469</v>
      </c>
      <c r="G11673" s="33">
        <f t="shared" si="914"/>
        <v>270523.77975301788</v>
      </c>
    </row>
    <row r="11674" spans="1:7" x14ac:dyDescent="0.2">
      <c r="A11674">
        <v>2300</v>
      </c>
      <c r="B11674">
        <v>9</v>
      </c>
      <c r="C11674" s="35">
        <f t="shared" si="910"/>
        <v>2883.5029896358278</v>
      </c>
      <c r="D11674" s="35">
        <f t="shared" si="911"/>
        <v>-583.50298963582782</v>
      </c>
      <c r="E11674" s="35">
        <f t="shared" si="912"/>
        <v>25051.870858582228</v>
      </c>
      <c r="F11674" s="35">
        <f t="shared" si="913"/>
        <v>550238.7815164472</v>
      </c>
      <c r="G11674" s="33">
        <f t="shared" si="914"/>
        <v>340475.738913949</v>
      </c>
    </row>
    <row r="11675" spans="1:7" x14ac:dyDescent="0.2">
      <c r="A11675">
        <v>4000</v>
      </c>
      <c r="B11675">
        <v>4</v>
      </c>
      <c r="C11675" s="35">
        <f t="shared" si="910"/>
        <v>1710.799664616598</v>
      </c>
      <c r="D11675" s="35">
        <f t="shared" si="911"/>
        <v>2289.200335383402</v>
      </c>
      <c r="E11675" s="35">
        <f t="shared" si="912"/>
        <v>3453196.4862968586</v>
      </c>
      <c r="F11675" s="35">
        <f t="shared" si="913"/>
        <v>185694.20730919892</v>
      </c>
      <c r="G11675" s="33">
        <f t="shared" si="914"/>
        <v>5240438.1755194804</v>
      </c>
    </row>
    <row r="11676" spans="1:7" x14ac:dyDescent="0.2">
      <c r="A11676">
        <v>1000</v>
      </c>
      <c r="B11676">
        <v>4</v>
      </c>
      <c r="C11676" s="35">
        <f t="shared" si="910"/>
        <v>1710.799664616598</v>
      </c>
      <c r="D11676" s="35">
        <f t="shared" si="911"/>
        <v>-710.79966461659797</v>
      </c>
      <c r="E11676" s="35">
        <f t="shared" si="912"/>
        <v>1303529.5178763708</v>
      </c>
      <c r="F11676" s="35">
        <f t="shared" si="913"/>
        <v>185694.20730919892</v>
      </c>
      <c r="G11676" s="33">
        <f t="shared" si="914"/>
        <v>505236.16321906814</v>
      </c>
    </row>
    <row r="11677" spans="1:7" x14ac:dyDescent="0.2">
      <c r="A11677">
        <v>1500</v>
      </c>
      <c r="B11677">
        <v>9</v>
      </c>
      <c r="C11677" s="35">
        <f t="shared" si="910"/>
        <v>2883.5029896358278</v>
      </c>
      <c r="D11677" s="35">
        <f t="shared" si="911"/>
        <v>-1383.5029896358278</v>
      </c>
      <c r="E11677" s="35">
        <f t="shared" si="912"/>
        <v>411807.34594645206</v>
      </c>
      <c r="F11677" s="35">
        <f t="shared" si="913"/>
        <v>550238.7815164472</v>
      </c>
      <c r="G11677" s="33">
        <f t="shared" si="914"/>
        <v>1914080.5223312734</v>
      </c>
    </row>
    <row r="11678" spans="1:7" x14ac:dyDescent="0.2">
      <c r="A11678">
        <v>1500</v>
      </c>
      <c r="B11678">
        <v>3</v>
      </c>
      <c r="C11678" s="35">
        <f t="shared" si="910"/>
        <v>1476.2589996127522</v>
      </c>
      <c r="D11678" s="35">
        <f t="shared" si="911"/>
        <v>23.741000387247823</v>
      </c>
      <c r="E11678" s="35">
        <f t="shared" si="912"/>
        <v>411807.34594645206</v>
      </c>
      <c r="F11678" s="35">
        <f t="shared" si="913"/>
        <v>442841.23371042684</v>
      </c>
      <c r="G11678" s="33">
        <f t="shared" si="914"/>
        <v>563.63509938730124</v>
      </c>
    </row>
    <row r="11679" spans="1:7" x14ac:dyDescent="0.2">
      <c r="A11679">
        <v>210</v>
      </c>
      <c r="B11679">
        <v>8</v>
      </c>
      <c r="C11679" s="35">
        <f t="shared" si="910"/>
        <v>2648.9623246319816</v>
      </c>
      <c r="D11679" s="35">
        <f t="shared" si="911"/>
        <v>-2438.9623246319816</v>
      </c>
      <c r="E11679" s="35">
        <f t="shared" si="912"/>
        <v>3731550.5495256423</v>
      </c>
      <c r="F11679" s="35">
        <f t="shared" si="913"/>
        <v>257292.5725132121</v>
      </c>
      <c r="G11679" s="33">
        <f t="shared" si="914"/>
        <v>5948537.2209742395</v>
      </c>
    </row>
    <row r="11680" spans="1:7" x14ac:dyDescent="0.2">
      <c r="A11680">
        <v>900</v>
      </c>
      <c r="B11680">
        <v>1</v>
      </c>
      <c r="C11680" s="35">
        <f t="shared" si="910"/>
        <v>1007.1776696050603</v>
      </c>
      <c r="D11680" s="35">
        <f t="shared" si="911"/>
        <v>-107.17766960506026</v>
      </c>
      <c r="E11680" s="35">
        <f t="shared" si="912"/>
        <v>1541873.9522623545</v>
      </c>
      <c r="F11680" s="35">
        <f t="shared" si="913"/>
        <v>1287191.2277555608</v>
      </c>
      <c r="G11680" s="33">
        <f t="shared" si="914"/>
        <v>11487.052861971459</v>
      </c>
    </row>
    <row r="11681" spans="1:7" x14ac:dyDescent="0.2">
      <c r="A11681">
        <v>1200</v>
      </c>
      <c r="B11681">
        <v>3</v>
      </c>
      <c r="C11681" s="35">
        <f t="shared" si="910"/>
        <v>1476.2589996127522</v>
      </c>
      <c r="D11681" s="35">
        <f t="shared" si="911"/>
        <v>-276.25899961275218</v>
      </c>
      <c r="E11681" s="35">
        <f t="shared" si="912"/>
        <v>886840.64910440333</v>
      </c>
      <c r="F11681" s="35">
        <f t="shared" si="913"/>
        <v>442841.23371042684</v>
      </c>
      <c r="G11681" s="33">
        <f t="shared" si="914"/>
        <v>76319.034867038601</v>
      </c>
    </row>
    <row r="11682" spans="1:7" x14ac:dyDescent="0.2">
      <c r="A11682">
        <v>2925</v>
      </c>
      <c r="B11682">
        <v>1</v>
      </c>
      <c r="C11682" s="35">
        <f t="shared" si="910"/>
        <v>1007.1776696050603</v>
      </c>
      <c r="D11682" s="35">
        <f t="shared" si="911"/>
        <v>1917.8223303949399</v>
      </c>
      <c r="E11682" s="35">
        <f t="shared" si="912"/>
        <v>613524.15594618395</v>
      </c>
      <c r="F11682" s="35">
        <f t="shared" si="913"/>
        <v>1287191.2277555608</v>
      </c>
      <c r="G11682" s="33">
        <f t="shared" si="914"/>
        <v>3678042.4909614776</v>
      </c>
    </row>
    <row r="11683" spans="1:7" x14ac:dyDescent="0.2">
      <c r="A11683">
        <v>1400</v>
      </c>
      <c r="B11683">
        <v>1</v>
      </c>
      <c r="C11683" s="35">
        <f t="shared" si="910"/>
        <v>1007.1776696050603</v>
      </c>
      <c r="D11683" s="35">
        <f t="shared" si="911"/>
        <v>392.82233039493974</v>
      </c>
      <c r="E11683" s="35">
        <f t="shared" si="912"/>
        <v>550151.78033243585</v>
      </c>
      <c r="F11683" s="35">
        <f t="shared" si="913"/>
        <v>1287191.2277555608</v>
      </c>
      <c r="G11683" s="33">
        <f t="shared" si="914"/>
        <v>154309.38325691121</v>
      </c>
    </row>
    <row r="11684" spans="1:7" x14ac:dyDescent="0.2">
      <c r="A11684">
        <v>1800</v>
      </c>
      <c r="B11684">
        <v>12</v>
      </c>
      <c r="C11684" s="35">
        <f t="shared" si="910"/>
        <v>3587.1249846473656</v>
      </c>
      <c r="D11684" s="35">
        <f t="shared" si="911"/>
        <v>-1787.1249846473656</v>
      </c>
      <c r="E11684" s="35">
        <f t="shared" si="912"/>
        <v>116774.04278850088</v>
      </c>
      <c r="F11684" s="35">
        <f t="shared" si="913"/>
        <v>2089189.2910115072</v>
      </c>
      <c r="G11684" s="33">
        <f t="shared" si="914"/>
        <v>3193815.7107508467</v>
      </c>
    </row>
    <row r="11685" spans="1:7" x14ac:dyDescent="0.2">
      <c r="A11685">
        <v>1800</v>
      </c>
      <c r="B11685">
        <v>11</v>
      </c>
      <c r="C11685" s="35">
        <f t="shared" si="910"/>
        <v>3352.5843196435194</v>
      </c>
      <c r="D11685" s="35">
        <f t="shared" si="911"/>
        <v>-1552.5843196435194</v>
      </c>
      <c r="E11685" s="35">
        <f t="shared" si="912"/>
        <v>116774.04278850088</v>
      </c>
      <c r="F11685" s="35">
        <f t="shared" si="913"/>
        <v>1466187.1407655939</v>
      </c>
      <c r="G11685" s="33">
        <f t="shared" si="914"/>
        <v>2410518.06960293</v>
      </c>
    </row>
    <row r="11686" spans="1:7" x14ac:dyDescent="0.2">
      <c r="A11686">
        <v>3800</v>
      </c>
      <c r="B11686">
        <v>6</v>
      </c>
      <c r="C11686" s="35">
        <f t="shared" si="910"/>
        <v>2179.88099462429</v>
      </c>
      <c r="D11686" s="35">
        <f t="shared" si="911"/>
        <v>1620.11900537571</v>
      </c>
      <c r="E11686" s="35">
        <f t="shared" si="912"/>
        <v>2749885.3550688261</v>
      </c>
      <c r="F11686" s="35">
        <f t="shared" si="913"/>
        <v>1456.095749420469</v>
      </c>
      <c r="G11686" s="33">
        <f t="shared" si="914"/>
        <v>2624785.5915795797</v>
      </c>
    </row>
    <row r="11687" spans="1:7" x14ac:dyDescent="0.2">
      <c r="A11687">
        <v>5100</v>
      </c>
      <c r="B11687">
        <v>12</v>
      </c>
      <c r="C11687" s="35">
        <f t="shared" si="910"/>
        <v>3587.1249846473656</v>
      </c>
      <c r="D11687" s="35">
        <f t="shared" si="911"/>
        <v>1512.8750153526344</v>
      </c>
      <c r="E11687" s="35">
        <f t="shared" si="912"/>
        <v>8751407.708051037</v>
      </c>
      <c r="F11687" s="35">
        <f t="shared" si="913"/>
        <v>2089189.2910115072</v>
      </c>
      <c r="G11687" s="33">
        <f t="shared" si="914"/>
        <v>2288790.8120782338</v>
      </c>
    </row>
    <row r="11688" spans="1:7" x14ac:dyDescent="0.2">
      <c r="A11688">
        <v>2950</v>
      </c>
      <c r="B11688">
        <v>2</v>
      </c>
      <c r="C11688" s="35">
        <f t="shared" si="910"/>
        <v>1241.7183346089062</v>
      </c>
      <c r="D11688" s="35">
        <f t="shared" si="911"/>
        <v>1708.2816653910938</v>
      </c>
      <c r="E11688" s="35">
        <f t="shared" si="912"/>
        <v>653313.04734968801</v>
      </c>
      <c r="F11688" s="35">
        <f t="shared" si="913"/>
        <v>810006.90719254757</v>
      </c>
      <c r="G11688" s="33">
        <f t="shared" si="914"/>
        <v>2918226.2483113692</v>
      </c>
    </row>
    <row r="11689" spans="1:7" x14ac:dyDescent="0.2">
      <c r="A11689">
        <v>4083.3330000000001</v>
      </c>
      <c r="B11689">
        <v>12</v>
      </c>
      <c r="C11689" s="35">
        <f t="shared" si="910"/>
        <v>3587.1249846473656</v>
      </c>
      <c r="D11689" s="35">
        <f t="shared" si="911"/>
        <v>496.20801535263445</v>
      </c>
      <c r="E11689" s="35">
        <f t="shared" si="912"/>
        <v>3769852.6076789871</v>
      </c>
      <c r="F11689" s="35">
        <f t="shared" si="913"/>
        <v>2089189.2910115072</v>
      </c>
      <c r="G11689" s="33">
        <f t="shared" si="914"/>
        <v>246222.39450020032</v>
      </c>
    </row>
    <row r="11690" spans="1:7" x14ac:dyDescent="0.2">
      <c r="A11690">
        <v>3383.3330000000001</v>
      </c>
      <c r="B11690">
        <v>12</v>
      </c>
      <c r="C11690" s="35">
        <f t="shared" si="910"/>
        <v>3587.1249846473656</v>
      </c>
      <c r="D11690" s="35">
        <f t="shared" si="911"/>
        <v>-203.79198464736555</v>
      </c>
      <c r="E11690" s="35">
        <f t="shared" si="912"/>
        <v>1541597.4483808733</v>
      </c>
      <c r="F11690" s="35">
        <f t="shared" si="913"/>
        <v>2089189.2910115072</v>
      </c>
      <c r="G11690" s="33">
        <f t="shared" si="914"/>
        <v>41531.173006512079</v>
      </c>
    </row>
    <row r="11691" spans="1:7" x14ac:dyDescent="0.2">
      <c r="A11691">
        <v>2800</v>
      </c>
      <c r="B11691">
        <v>12</v>
      </c>
      <c r="C11691" s="35">
        <f t="shared" si="910"/>
        <v>3587.1249846473656</v>
      </c>
      <c r="D11691" s="35">
        <f t="shared" si="911"/>
        <v>-787.12498464736564</v>
      </c>
      <c r="E11691" s="35">
        <f t="shared" si="912"/>
        <v>433329.69892866357</v>
      </c>
      <c r="F11691" s="35">
        <f t="shared" si="913"/>
        <v>2089189.2910115072</v>
      </c>
      <c r="G11691" s="33">
        <f t="shared" si="914"/>
        <v>619565.74145611562</v>
      </c>
    </row>
    <row r="11692" spans="1:7" x14ac:dyDescent="0.2">
      <c r="A11692">
        <v>2800</v>
      </c>
      <c r="B11692">
        <v>12</v>
      </c>
      <c r="C11692" s="35">
        <f t="shared" si="910"/>
        <v>3587.1249846473656</v>
      </c>
      <c r="D11692" s="35">
        <f t="shared" si="911"/>
        <v>-787.12498464736564</v>
      </c>
      <c r="E11692" s="35">
        <f t="shared" si="912"/>
        <v>433329.69892866357</v>
      </c>
      <c r="F11692" s="35">
        <f t="shared" si="913"/>
        <v>2089189.2910115072</v>
      </c>
      <c r="G11692" s="33">
        <f t="shared" si="914"/>
        <v>619565.74145611562</v>
      </c>
    </row>
    <row r="11693" spans="1:7" x14ac:dyDescent="0.2">
      <c r="A11693">
        <v>1200</v>
      </c>
      <c r="B11693">
        <v>0</v>
      </c>
      <c r="C11693" s="35">
        <f t="shared" si="910"/>
        <v>772.63700460121436</v>
      </c>
      <c r="D11693" s="35">
        <f t="shared" si="911"/>
        <v>427.36299539878564</v>
      </c>
      <c r="E11693" s="35">
        <f t="shared" si="912"/>
        <v>886840.64910440333</v>
      </c>
      <c r="F11693" s="35">
        <f t="shared" si="913"/>
        <v>1874394.1953994662</v>
      </c>
      <c r="G11693" s="33">
        <f t="shared" si="914"/>
        <v>182639.12983622248</v>
      </c>
    </row>
    <row r="11694" spans="1:7" x14ac:dyDescent="0.2">
      <c r="A11694">
        <v>3500</v>
      </c>
      <c r="B11694">
        <v>14</v>
      </c>
      <c r="C11694" s="35">
        <f t="shared" si="910"/>
        <v>4056.2063146550572</v>
      </c>
      <c r="D11694" s="35">
        <f t="shared" si="911"/>
        <v>-556.20631465505721</v>
      </c>
      <c r="E11694" s="35">
        <f t="shared" si="912"/>
        <v>1844918.6582267773</v>
      </c>
      <c r="F11694" s="35">
        <f t="shared" si="913"/>
        <v>3665249.5327460086</v>
      </c>
      <c r="G11694" s="33">
        <f t="shared" si="914"/>
        <v>309365.46446216054</v>
      </c>
    </row>
    <row r="11695" spans="1:7" x14ac:dyDescent="0.2">
      <c r="A11695">
        <v>2700</v>
      </c>
      <c r="B11695">
        <v>9</v>
      </c>
      <c r="C11695" s="35">
        <f t="shared" si="910"/>
        <v>2883.5029896358278</v>
      </c>
      <c r="D11695" s="35">
        <f t="shared" si="911"/>
        <v>-183.50298963582782</v>
      </c>
      <c r="E11695" s="35">
        <f t="shared" si="912"/>
        <v>311674.1333146473</v>
      </c>
      <c r="F11695" s="35">
        <f t="shared" si="913"/>
        <v>550238.7815164472</v>
      </c>
      <c r="G11695" s="33">
        <f t="shared" si="914"/>
        <v>33673.347205286729</v>
      </c>
    </row>
    <row r="11696" spans="1:7" x14ac:dyDescent="0.2">
      <c r="A11696">
        <v>900</v>
      </c>
      <c r="B11696">
        <v>0</v>
      </c>
      <c r="C11696" s="35">
        <f t="shared" si="910"/>
        <v>772.63700460121436</v>
      </c>
      <c r="D11696" s="35">
        <f t="shared" si="911"/>
        <v>127.36299539878564</v>
      </c>
      <c r="E11696" s="35">
        <f t="shared" si="912"/>
        <v>1541873.9522623545</v>
      </c>
      <c r="F11696" s="35">
        <f t="shared" si="913"/>
        <v>1874394.1953994662</v>
      </c>
      <c r="G11696" s="33">
        <f t="shared" si="914"/>
        <v>16221.332596951093</v>
      </c>
    </row>
    <row r="11697" spans="1:7" x14ac:dyDescent="0.2">
      <c r="A11697">
        <v>1014</v>
      </c>
      <c r="B11697">
        <v>0</v>
      </c>
      <c r="C11697" s="35">
        <f t="shared" si="910"/>
        <v>772.63700460121436</v>
      </c>
      <c r="D11697" s="35">
        <f t="shared" si="911"/>
        <v>241.36299539878564</v>
      </c>
      <c r="E11697" s="35">
        <f t="shared" si="912"/>
        <v>1271757.297062333</v>
      </c>
      <c r="F11697" s="35">
        <f t="shared" si="913"/>
        <v>1874394.1953994662</v>
      </c>
      <c r="G11697" s="33">
        <f t="shared" si="914"/>
        <v>58256.095547874218</v>
      </c>
    </row>
    <row r="11698" spans="1:7" x14ac:dyDescent="0.2">
      <c r="A11698">
        <v>450</v>
      </c>
      <c r="B11698">
        <v>1</v>
      </c>
      <c r="C11698" s="35">
        <f t="shared" si="910"/>
        <v>1007.1776696050603</v>
      </c>
      <c r="D11698" s="35">
        <f t="shared" si="911"/>
        <v>-557.17766960506026</v>
      </c>
      <c r="E11698" s="35">
        <f t="shared" si="912"/>
        <v>2861923.9069992811</v>
      </c>
      <c r="F11698" s="35">
        <f t="shared" si="913"/>
        <v>1287191.2277555608</v>
      </c>
      <c r="G11698" s="33">
        <f t="shared" si="914"/>
        <v>310446.9555065257</v>
      </c>
    </row>
    <row r="11699" spans="1:7" x14ac:dyDescent="0.2">
      <c r="A11699">
        <v>620</v>
      </c>
      <c r="B11699">
        <v>0</v>
      </c>
      <c r="C11699" s="35">
        <f t="shared" si="910"/>
        <v>772.63700460121436</v>
      </c>
      <c r="D11699" s="35">
        <f t="shared" si="911"/>
        <v>-152.63700460121436</v>
      </c>
      <c r="E11699" s="35">
        <f t="shared" si="912"/>
        <v>2315638.3685431089</v>
      </c>
      <c r="F11699" s="35">
        <f t="shared" si="913"/>
        <v>1874394.1953994662</v>
      </c>
      <c r="G11699" s="33">
        <f t="shared" si="914"/>
        <v>23298.055173631132</v>
      </c>
    </row>
    <row r="11700" spans="1:7" x14ac:dyDescent="0.2">
      <c r="A11700">
        <v>900</v>
      </c>
      <c r="B11700">
        <v>0</v>
      </c>
      <c r="C11700" s="35">
        <f t="shared" si="910"/>
        <v>772.63700460121436</v>
      </c>
      <c r="D11700" s="35">
        <f t="shared" si="911"/>
        <v>127.36299539878564</v>
      </c>
      <c r="E11700" s="35">
        <f t="shared" si="912"/>
        <v>1541873.9522623545</v>
      </c>
      <c r="F11700" s="35">
        <f t="shared" si="913"/>
        <v>1874394.1953994662</v>
      </c>
      <c r="G11700" s="33">
        <f t="shared" si="914"/>
        <v>16221.332596951093</v>
      </c>
    </row>
    <row r="11701" spans="1:7" x14ac:dyDescent="0.2">
      <c r="A11701">
        <v>500</v>
      </c>
      <c r="B11701">
        <v>0</v>
      </c>
      <c r="C11701" s="35">
        <f t="shared" si="910"/>
        <v>772.63700460121436</v>
      </c>
      <c r="D11701" s="35">
        <f t="shared" si="911"/>
        <v>-272.63700460121436</v>
      </c>
      <c r="E11701" s="35">
        <f t="shared" si="912"/>
        <v>2695251.6898062895</v>
      </c>
      <c r="F11701" s="35">
        <f t="shared" si="913"/>
        <v>1874394.1953994662</v>
      </c>
      <c r="G11701" s="33">
        <f t="shared" si="914"/>
        <v>74330.936277922578</v>
      </c>
    </row>
    <row r="11702" spans="1:7" x14ac:dyDescent="0.2">
      <c r="A11702">
        <v>600</v>
      </c>
      <c r="B11702">
        <v>0</v>
      </c>
      <c r="C11702" s="35">
        <f t="shared" si="910"/>
        <v>772.63700460121436</v>
      </c>
      <c r="D11702" s="35">
        <f t="shared" si="911"/>
        <v>-172.63700460121436</v>
      </c>
      <c r="E11702" s="35">
        <f t="shared" si="912"/>
        <v>2376907.2554203058</v>
      </c>
      <c r="F11702" s="35">
        <f t="shared" si="913"/>
        <v>1874394.1953994662</v>
      </c>
      <c r="G11702" s="33">
        <f t="shared" si="914"/>
        <v>29803.535357679706</v>
      </c>
    </row>
    <row r="11703" spans="1:7" x14ac:dyDescent="0.2">
      <c r="A11703">
        <v>350</v>
      </c>
      <c r="B11703">
        <v>0</v>
      </c>
      <c r="C11703" s="35">
        <f t="shared" si="910"/>
        <v>772.63700460121436</v>
      </c>
      <c r="D11703" s="35">
        <f t="shared" si="911"/>
        <v>-422.63700460121436</v>
      </c>
      <c r="E11703" s="35">
        <f t="shared" si="912"/>
        <v>3210268.3413852649</v>
      </c>
      <c r="F11703" s="35">
        <f t="shared" si="913"/>
        <v>1874394.1953994662</v>
      </c>
      <c r="G11703" s="33">
        <f t="shared" si="914"/>
        <v>178622.03765828689</v>
      </c>
    </row>
    <row r="11704" spans="1:7" x14ac:dyDescent="0.2">
      <c r="A11704">
        <v>1600</v>
      </c>
      <c r="B11704">
        <v>0</v>
      </c>
      <c r="C11704" s="35">
        <f t="shared" si="910"/>
        <v>772.63700460121436</v>
      </c>
      <c r="D11704" s="35">
        <f t="shared" si="911"/>
        <v>827.36299539878564</v>
      </c>
      <c r="E11704" s="35">
        <f t="shared" si="912"/>
        <v>293462.91156046838</v>
      </c>
      <c r="F11704" s="35">
        <f t="shared" si="913"/>
        <v>1874394.1953994662</v>
      </c>
      <c r="G11704" s="33">
        <f t="shared" si="914"/>
        <v>684529.52615525096</v>
      </c>
    </row>
    <row r="11705" spans="1:7" x14ac:dyDescent="0.2">
      <c r="A11705">
        <v>1440</v>
      </c>
      <c r="B11705">
        <v>0</v>
      </c>
      <c r="C11705" s="35">
        <f t="shared" si="910"/>
        <v>772.63700460121436</v>
      </c>
      <c r="D11705" s="35">
        <f t="shared" si="911"/>
        <v>667.36299539878564</v>
      </c>
      <c r="E11705" s="35">
        <f t="shared" si="912"/>
        <v>492414.00657804235</v>
      </c>
      <c r="F11705" s="35">
        <f t="shared" si="913"/>
        <v>1874394.1953994662</v>
      </c>
      <c r="G11705" s="33">
        <f t="shared" si="914"/>
        <v>445373.36762763961</v>
      </c>
    </row>
    <row r="11706" spans="1:7" x14ac:dyDescent="0.2">
      <c r="A11706">
        <v>2000</v>
      </c>
      <c r="B11706">
        <v>6</v>
      </c>
      <c r="C11706" s="35">
        <f t="shared" si="910"/>
        <v>2179.88099462429</v>
      </c>
      <c r="D11706" s="35">
        <f t="shared" si="911"/>
        <v>-179.88099462429</v>
      </c>
      <c r="E11706" s="35">
        <f t="shared" si="912"/>
        <v>20085.174016533423</v>
      </c>
      <c r="F11706" s="35">
        <f t="shared" si="913"/>
        <v>1456.095749420469</v>
      </c>
      <c r="G11706" s="33">
        <f t="shared" si="914"/>
        <v>32357.172227023846</v>
      </c>
    </row>
    <row r="11707" spans="1:7" x14ac:dyDescent="0.2">
      <c r="A11707">
        <v>1600</v>
      </c>
      <c r="B11707">
        <v>6</v>
      </c>
      <c r="C11707" s="35">
        <f t="shared" si="910"/>
        <v>2179.88099462429</v>
      </c>
      <c r="D11707" s="35">
        <f t="shared" si="911"/>
        <v>-579.88099462429</v>
      </c>
      <c r="E11707" s="35">
        <f t="shared" si="912"/>
        <v>293462.91156046838</v>
      </c>
      <c r="F11707" s="35">
        <f t="shared" si="913"/>
        <v>1456.095749420469</v>
      </c>
      <c r="G11707" s="33">
        <f t="shared" si="914"/>
        <v>336261.96792645584</v>
      </c>
    </row>
    <row r="11708" spans="1:7" x14ac:dyDescent="0.2">
      <c r="A11708">
        <v>4000</v>
      </c>
      <c r="B11708">
        <v>14</v>
      </c>
      <c r="C11708" s="35">
        <f t="shared" si="910"/>
        <v>4056.2063146550572</v>
      </c>
      <c r="D11708" s="35">
        <f t="shared" si="911"/>
        <v>-56.206314655057213</v>
      </c>
      <c r="E11708" s="35">
        <f t="shared" si="912"/>
        <v>3453196.4862968586</v>
      </c>
      <c r="F11708" s="35">
        <f t="shared" si="913"/>
        <v>3665249.5327460086</v>
      </c>
      <c r="G11708" s="33">
        <f t="shared" si="914"/>
        <v>3159.1498071032993</v>
      </c>
    </row>
    <row r="11709" spans="1:7" x14ac:dyDescent="0.2">
      <c r="A11709">
        <v>3500</v>
      </c>
      <c r="B11709">
        <v>11</v>
      </c>
      <c r="C11709" s="35">
        <f t="shared" si="910"/>
        <v>3352.5843196435194</v>
      </c>
      <c r="D11709" s="35">
        <f t="shared" si="911"/>
        <v>147.41568035648061</v>
      </c>
      <c r="E11709" s="35">
        <f t="shared" si="912"/>
        <v>1844918.6582267773</v>
      </c>
      <c r="F11709" s="35">
        <f t="shared" si="913"/>
        <v>1466187.1407655939</v>
      </c>
      <c r="G11709" s="33">
        <f t="shared" si="914"/>
        <v>21731.382814964061</v>
      </c>
    </row>
    <row r="11710" spans="1:7" x14ac:dyDescent="0.2">
      <c r="A11710">
        <v>265</v>
      </c>
      <c r="B11710">
        <v>9</v>
      </c>
      <c r="C11710" s="35">
        <f t="shared" si="910"/>
        <v>2883.5029896358278</v>
      </c>
      <c r="D11710" s="35">
        <f t="shared" si="911"/>
        <v>-2618.5029896358278</v>
      </c>
      <c r="E11710" s="35">
        <f t="shared" si="912"/>
        <v>3522086.1106133512</v>
      </c>
      <c r="F11710" s="35">
        <f t="shared" si="913"/>
        <v>550238.7815164472</v>
      </c>
      <c r="G11710" s="33">
        <f t="shared" si="914"/>
        <v>6856557.9067317685</v>
      </c>
    </row>
    <row r="11711" spans="1:7" x14ac:dyDescent="0.2">
      <c r="A11711">
        <v>1200</v>
      </c>
      <c r="B11711">
        <v>0</v>
      </c>
      <c r="C11711" s="35">
        <f t="shared" si="910"/>
        <v>772.63700460121436</v>
      </c>
      <c r="D11711" s="35">
        <f t="shared" si="911"/>
        <v>427.36299539878564</v>
      </c>
      <c r="E11711" s="35">
        <f t="shared" si="912"/>
        <v>886840.64910440333</v>
      </c>
      <c r="F11711" s="35">
        <f t="shared" si="913"/>
        <v>1874394.1953994662</v>
      </c>
      <c r="G11711" s="33">
        <f t="shared" si="914"/>
        <v>182639.12983622248</v>
      </c>
    </row>
    <row r="11712" spans="1:7" x14ac:dyDescent="0.2">
      <c r="A11712">
        <v>320</v>
      </c>
      <c r="B11712">
        <v>0</v>
      </c>
      <c r="C11712" s="35">
        <f t="shared" si="910"/>
        <v>772.63700460121436</v>
      </c>
      <c r="D11712" s="35">
        <f t="shared" si="911"/>
        <v>-452.63700460121436</v>
      </c>
      <c r="E11712" s="35">
        <f t="shared" si="912"/>
        <v>3318671.6717010601</v>
      </c>
      <c r="F11712" s="35">
        <f t="shared" si="913"/>
        <v>1874394.1953994662</v>
      </c>
      <c r="G11712" s="33">
        <f t="shared" si="914"/>
        <v>204880.25793435975</v>
      </c>
    </row>
    <row r="11713" spans="1:7" x14ac:dyDescent="0.2">
      <c r="A11713">
        <v>1400</v>
      </c>
      <c r="B11713">
        <v>6</v>
      </c>
      <c r="C11713" s="35">
        <f t="shared" si="910"/>
        <v>2179.88099462429</v>
      </c>
      <c r="D11713" s="35">
        <f t="shared" si="911"/>
        <v>-779.88099462429</v>
      </c>
      <c r="E11713" s="35">
        <f t="shared" si="912"/>
        <v>550151.78033243585</v>
      </c>
      <c r="F11713" s="35">
        <f t="shared" si="913"/>
        <v>1456.095749420469</v>
      </c>
      <c r="G11713" s="33">
        <f t="shared" si="914"/>
        <v>608214.36577617179</v>
      </c>
    </row>
    <row r="11714" spans="1:7" x14ac:dyDescent="0.2">
      <c r="A11714">
        <v>1400</v>
      </c>
      <c r="B11714">
        <v>8</v>
      </c>
      <c r="C11714" s="35">
        <f t="shared" si="910"/>
        <v>2648.9623246319816</v>
      </c>
      <c r="D11714" s="35">
        <f t="shared" si="911"/>
        <v>-1248.9623246319816</v>
      </c>
      <c r="E11714" s="35">
        <f t="shared" si="912"/>
        <v>550151.78033243585</v>
      </c>
      <c r="F11714" s="35">
        <f t="shared" si="913"/>
        <v>257292.5725132121</v>
      </c>
      <c r="G11714" s="33">
        <f t="shared" si="914"/>
        <v>1559906.8883501233</v>
      </c>
    </row>
    <row r="11715" spans="1:7" x14ac:dyDescent="0.2">
      <c r="A11715">
        <v>300</v>
      </c>
      <c r="B11715">
        <v>6</v>
      </c>
      <c r="C11715" s="35">
        <f t="shared" ref="C11715:C11778" si="915">$J$20+$J$21*B11715</f>
        <v>2179.88099462429</v>
      </c>
      <c r="D11715" s="35">
        <f t="shared" ref="D11715:D11778" si="916">A11715-C11715</f>
        <v>-1879.88099462429</v>
      </c>
      <c r="E11715" s="35">
        <f t="shared" ref="E11715:E11778" si="917">(A11715-$J$16)^2</f>
        <v>3391940.558578257</v>
      </c>
      <c r="F11715" s="35">
        <f t="shared" ref="F11715:F11778" si="918">(C11715-$J$16)^2</f>
        <v>1456.095749420469</v>
      </c>
      <c r="G11715" s="33">
        <f t="shared" ref="G11715:G11778" si="919">(A11715-C11715)^2</f>
        <v>3533952.5539496099</v>
      </c>
    </row>
    <row r="11716" spans="1:7" x14ac:dyDescent="0.2">
      <c r="A11716">
        <v>480</v>
      </c>
      <c r="B11716">
        <v>0</v>
      </c>
      <c r="C11716" s="35">
        <f t="shared" si="915"/>
        <v>772.63700460121436</v>
      </c>
      <c r="D11716" s="35">
        <f t="shared" si="916"/>
        <v>-292.63700460121436</v>
      </c>
      <c r="E11716" s="35">
        <f t="shared" si="917"/>
        <v>2761320.5766834863</v>
      </c>
      <c r="F11716" s="35">
        <f t="shared" si="918"/>
        <v>1874394.1953994662</v>
      </c>
      <c r="G11716" s="33">
        <f t="shared" si="919"/>
        <v>85636.416461971152</v>
      </c>
    </row>
    <row r="11717" spans="1:7" x14ac:dyDescent="0.2">
      <c r="A11717">
        <v>600</v>
      </c>
      <c r="B11717">
        <v>4</v>
      </c>
      <c r="C11717" s="35">
        <f t="shared" si="915"/>
        <v>1710.799664616598</v>
      </c>
      <c r="D11717" s="35">
        <f t="shared" si="916"/>
        <v>-1110.799664616598</v>
      </c>
      <c r="E11717" s="35">
        <f t="shared" si="917"/>
        <v>2376907.2554203058</v>
      </c>
      <c r="F11717" s="35">
        <f t="shared" si="918"/>
        <v>185694.20730919892</v>
      </c>
      <c r="G11717" s="33">
        <f t="shared" si="919"/>
        <v>1233875.8949123465</v>
      </c>
    </row>
    <row r="11718" spans="1:7" x14ac:dyDescent="0.2">
      <c r="A11718">
        <v>300</v>
      </c>
      <c r="B11718">
        <v>2</v>
      </c>
      <c r="C11718" s="35">
        <f t="shared" si="915"/>
        <v>1241.7183346089062</v>
      </c>
      <c r="D11718" s="35">
        <f t="shared" si="916"/>
        <v>-941.71833460890616</v>
      </c>
      <c r="E11718" s="35">
        <f t="shared" si="917"/>
        <v>3391940.558578257</v>
      </c>
      <c r="F11718" s="35">
        <f t="shared" si="918"/>
        <v>810006.90719254757</v>
      </c>
      <c r="G11718" s="33">
        <f t="shared" si="919"/>
        <v>886833.42173857172</v>
      </c>
    </row>
    <row r="11719" spans="1:7" x14ac:dyDescent="0.2">
      <c r="A11719">
        <v>800</v>
      </c>
      <c r="B11719">
        <v>0</v>
      </c>
      <c r="C11719" s="35">
        <f t="shared" si="915"/>
        <v>772.63700460121436</v>
      </c>
      <c r="D11719" s="35">
        <f t="shared" si="916"/>
        <v>27.362995398785642</v>
      </c>
      <c r="E11719" s="35">
        <f t="shared" si="917"/>
        <v>1800218.3866483383</v>
      </c>
      <c r="F11719" s="35">
        <f t="shared" si="918"/>
        <v>1874394.1953994662</v>
      </c>
      <c r="G11719" s="33">
        <f t="shared" si="919"/>
        <v>748.73351719396419</v>
      </c>
    </row>
    <row r="11720" spans="1:7" x14ac:dyDescent="0.2">
      <c r="A11720">
        <v>1200</v>
      </c>
      <c r="B11720">
        <v>6</v>
      </c>
      <c r="C11720" s="35">
        <f t="shared" si="915"/>
        <v>2179.88099462429</v>
      </c>
      <c r="D11720" s="35">
        <f t="shared" si="916"/>
        <v>-979.88099462429</v>
      </c>
      <c r="E11720" s="35">
        <f t="shared" si="917"/>
        <v>886840.64910440333</v>
      </c>
      <c r="F11720" s="35">
        <f t="shared" si="918"/>
        <v>1456.095749420469</v>
      </c>
      <c r="G11720" s="33">
        <f t="shared" si="919"/>
        <v>960166.7636258878</v>
      </c>
    </row>
    <row r="11721" spans="1:7" x14ac:dyDescent="0.2">
      <c r="A11721">
        <v>900</v>
      </c>
      <c r="B11721">
        <v>4</v>
      </c>
      <c r="C11721" s="35">
        <f t="shared" si="915"/>
        <v>1710.799664616598</v>
      </c>
      <c r="D11721" s="35">
        <f t="shared" si="916"/>
        <v>-810.79966461659797</v>
      </c>
      <c r="E11721" s="35">
        <f t="shared" si="917"/>
        <v>1541873.9522623545</v>
      </c>
      <c r="F11721" s="35">
        <f t="shared" si="918"/>
        <v>185694.20730919892</v>
      </c>
      <c r="G11721" s="33">
        <f t="shared" si="919"/>
        <v>657396.09614238772</v>
      </c>
    </row>
    <row r="11722" spans="1:7" x14ac:dyDescent="0.2">
      <c r="A11722">
        <v>1200</v>
      </c>
      <c r="B11722">
        <v>3</v>
      </c>
      <c r="C11722" s="35">
        <f t="shared" si="915"/>
        <v>1476.2589996127522</v>
      </c>
      <c r="D11722" s="35">
        <f t="shared" si="916"/>
        <v>-276.25899961275218</v>
      </c>
      <c r="E11722" s="35">
        <f t="shared" si="917"/>
        <v>886840.64910440333</v>
      </c>
      <c r="F11722" s="35">
        <f t="shared" si="918"/>
        <v>442841.23371042684</v>
      </c>
      <c r="G11722" s="33">
        <f t="shared" si="919"/>
        <v>76319.034867038601</v>
      </c>
    </row>
    <row r="11723" spans="1:7" x14ac:dyDescent="0.2">
      <c r="A11723">
        <v>2000</v>
      </c>
      <c r="B11723">
        <v>5</v>
      </c>
      <c r="C11723" s="35">
        <f t="shared" si="915"/>
        <v>1945.340329620444</v>
      </c>
      <c r="D11723" s="35">
        <f t="shared" si="916"/>
        <v>54.659670379556019</v>
      </c>
      <c r="E11723" s="35">
        <f t="shared" si="917"/>
        <v>20085.174016533423</v>
      </c>
      <c r="F11723" s="35">
        <f t="shared" si="918"/>
        <v>38565.827988863377</v>
      </c>
      <c r="G11723" s="33">
        <f t="shared" si="919"/>
        <v>2987.6795660017137</v>
      </c>
    </row>
    <row r="11724" spans="1:7" x14ac:dyDescent="0.2">
      <c r="A11724">
        <v>1600</v>
      </c>
      <c r="B11724">
        <v>5</v>
      </c>
      <c r="C11724" s="35">
        <f t="shared" si="915"/>
        <v>1945.340329620444</v>
      </c>
      <c r="D11724" s="35">
        <f t="shared" si="916"/>
        <v>-345.34032962044398</v>
      </c>
      <c r="E11724" s="35">
        <f t="shared" si="917"/>
        <v>293462.91156046838</v>
      </c>
      <c r="F11724" s="35">
        <f t="shared" si="918"/>
        <v>38565.827988863377</v>
      </c>
      <c r="G11724" s="33">
        <f t="shared" si="919"/>
        <v>119259.9432623569</v>
      </c>
    </row>
    <row r="11725" spans="1:7" x14ac:dyDescent="0.2">
      <c r="A11725">
        <v>2000</v>
      </c>
      <c r="B11725">
        <v>8</v>
      </c>
      <c r="C11725" s="35">
        <f t="shared" si="915"/>
        <v>2648.9623246319816</v>
      </c>
      <c r="D11725" s="35">
        <f t="shared" si="916"/>
        <v>-648.96232463198157</v>
      </c>
      <c r="E11725" s="35">
        <f t="shared" si="917"/>
        <v>20085.174016533423</v>
      </c>
      <c r="F11725" s="35">
        <f t="shared" si="918"/>
        <v>257292.5725132121</v>
      </c>
      <c r="G11725" s="33">
        <f t="shared" si="919"/>
        <v>421152.09879174543</v>
      </c>
    </row>
    <row r="11726" spans="1:7" x14ac:dyDescent="0.2">
      <c r="A11726">
        <v>1000</v>
      </c>
      <c r="B11726">
        <v>6</v>
      </c>
      <c r="C11726" s="35">
        <f t="shared" si="915"/>
        <v>2179.88099462429</v>
      </c>
      <c r="D11726" s="35">
        <f t="shared" si="916"/>
        <v>-1179.88099462429</v>
      </c>
      <c r="E11726" s="35">
        <f t="shared" si="917"/>
        <v>1303529.5178763708</v>
      </c>
      <c r="F11726" s="35">
        <f t="shared" si="918"/>
        <v>1456.095749420469</v>
      </c>
      <c r="G11726" s="33">
        <f t="shared" si="919"/>
        <v>1392119.1614756039</v>
      </c>
    </row>
    <row r="11727" spans="1:7" x14ac:dyDescent="0.2">
      <c r="A11727">
        <v>900</v>
      </c>
      <c r="B11727">
        <v>3</v>
      </c>
      <c r="C11727" s="35">
        <f t="shared" si="915"/>
        <v>1476.2589996127522</v>
      </c>
      <c r="D11727" s="35">
        <f t="shared" si="916"/>
        <v>-576.25899961275218</v>
      </c>
      <c r="E11727" s="35">
        <f t="shared" si="917"/>
        <v>1541873.9522623545</v>
      </c>
      <c r="F11727" s="35">
        <f t="shared" si="918"/>
        <v>442841.23371042684</v>
      </c>
      <c r="G11727" s="33">
        <f t="shared" si="919"/>
        <v>332074.43463468994</v>
      </c>
    </row>
    <row r="11728" spans="1:7" x14ac:dyDescent="0.2">
      <c r="A11728">
        <v>1225.8330000000001</v>
      </c>
      <c r="B11728">
        <v>9</v>
      </c>
      <c r="C11728" s="35">
        <f t="shared" si="915"/>
        <v>2883.5029896358278</v>
      </c>
      <c r="D11728" s="35">
        <f t="shared" si="916"/>
        <v>-1657.6699896358277</v>
      </c>
      <c r="E11728" s="35">
        <f t="shared" si="917"/>
        <v>838852.97525847191</v>
      </c>
      <c r="F11728" s="35">
        <f t="shared" si="918"/>
        <v>550238.7815164472</v>
      </c>
      <c r="G11728" s="33">
        <f t="shared" si="919"/>
        <v>2747869.7945392453</v>
      </c>
    </row>
    <row r="11729" spans="1:7" x14ac:dyDescent="0.2">
      <c r="A11729">
        <v>1500</v>
      </c>
      <c r="B11729">
        <v>9</v>
      </c>
      <c r="C11729" s="35">
        <f t="shared" si="915"/>
        <v>2883.5029896358278</v>
      </c>
      <c r="D11729" s="35">
        <f t="shared" si="916"/>
        <v>-1383.5029896358278</v>
      </c>
      <c r="E11729" s="35">
        <f t="shared" si="917"/>
        <v>411807.34594645206</v>
      </c>
      <c r="F11729" s="35">
        <f t="shared" si="918"/>
        <v>550238.7815164472</v>
      </c>
      <c r="G11729" s="33">
        <f t="shared" si="919"/>
        <v>1914080.5223312734</v>
      </c>
    </row>
    <row r="11730" spans="1:7" x14ac:dyDescent="0.2">
      <c r="A11730">
        <v>5266.6670000000004</v>
      </c>
      <c r="B11730">
        <v>12</v>
      </c>
      <c r="C11730" s="35">
        <f t="shared" si="915"/>
        <v>3587.1249846473656</v>
      </c>
      <c r="D11730" s="35">
        <f t="shared" si="916"/>
        <v>1679.5420153526347</v>
      </c>
      <c r="E11730" s="35">
        <f t="shared" si="917"/>
        <v>9765280.1784819532</v>
      </c>
      <c r="F11730" s="35">
        <f t="shared" si="918"/>
        <v>2089189.2910115072</v>
      </c>
      <c r="G11730" s="33">
        <f t="shared" si="919"/>
        <v>2820861.38133479</v>
      </c>
    </row>
    <row r="11731" spans="1:7" x14ac:dyDescent="0.2">
      <c r="A11731">
        <v>5266.6670000000004</v>
      </c>
      <c r="B11731">
        <v>12</v>
      </c>
      <c r="C11731" s="35">
        <f t="shared" si="915"/>
        <v>3587.1249846473656</v>
      </c>
      <c r="D11731" s="35">
        <f t="shared" si="916"/>
        <v>1679.5420153526347</v>
      </c>
      <c r="E11731" s="35">
        <f t="shared" si="917"/>
        <v>9765280.1784819532</v>
      </c>
      <c r="F11731" s="35">
        <f t="shared" si="918"/>
        <v>2089189.2910115072</v>
      </c>
      <c r="G11731" s="33">
        <f t="shared" si="919"/>
        <v>2820861.38133479</v>
      </c>
    </row>
    <row r="11732" spans="1:7" x14ac:dyDescent="0.2">
      <c r="A11732">
        <v>3808.3330000000001</v>
      </c>
      <c r="B11732">
        <v>18</v>
      </c>
      <c r="C11732" s="35">
        <f t="shared" si="915"/>
        <v>4994.3689746704413</v>
      </c>
      <c r="D11732" s="35">
        <f t="shared" si="916"/>
        <v>-1186.0359746704412</v>
      </c>
      <c r="E11732" s="35">
        <f t="shared" si="917"/>
        <v>2777591.6522404426</v>
      </c>
      <c r="F11732" s="35">
        <f t="shared" si="918"/>
        <v>8137593.7811857257</v>
      </c>
      <c r="G11732" s="33">
        <f t="shared" si="919"/>
        <v>1406681.3332124634</v>
      </c>
    </row>
    <row r="11733" spans="1:7" x14ac:dyDescent="0.2">
      <c r="A11733">
        <v>400</v>
      </c>
      <c r="B11733">
        <v>11</v>
      </c>
      <c r="C11733" s="35">
        <f t="shared" si="915"/>
        <v>3352.5843196435194</v>
      </c>
      <c r="D11733" s="35">
        <f t="shared" si="916"/>
        <v>-2952.5843196435194</v>
      </c>
      <c r="E11733" s="35">
        <f t="shared" si="917"/>
        <v>3033596.1241922732</v>
      </c>
      <c r="F11733" s="35">
        <f t="shared" si="918"/>
        <v>1466187.1407655939</v>
      </c>
      <c r="G11733" s="33">
        <f t="shared" si="919"/>
        <v>8717754.1646047849</v>
      </c>
    </row>
    <row r="11734" spans="1:7" x14ac:dyDescent="0.2">
      <c r="A11734">
        <v>1200</v>
      </c>
      <c r="B11734">
        <v>0</v>
      </c>
      <c r="C11734" s="35">
        <f t="shared" si="915"/>
        <v>772.63700460121436</v>
      </c>
      <c r="D11734" s="35">
        <f t="shared" si="916"/>
        <v>427.36299539878564</v>
      </c>
      <c r="E11734" s="35">
        <f t="shared" si="917"/>
        <v>886840.64910440333</v>
      </c>
      <c r="F11734" s="35">
        <f t="shared" si="918"/>
        <v>1874394.1953994662</v>
      </c>
      <c r="G11734" s="33">
        <f t="shared" si="919"/>
        <v>182639.12983622248</v>
      </c>
    </row>
    <row r="11735" spans="1:7" x14ac:dyDescent="0.2">
      <c r="A11735">
        <v>600</v>
      </c>
      <c r="B11735">
        <v>3</v>
      </c>
      <c r="C11735" s="35">
        <f t="shared" si="915"/>
        <v>1476.2589996127522</v>
      </c>
      <c r="D11735" s="35">
        <f t="shared" si="916"/>
        <v>-876.25899961275218</v>
      </c>
      <c r="E11735" s="35">
        <f t="shared" si="917"/>
        <v>2376907.2554203058</v>
      </c>
      <c r="F11735" s="35">
        <f t="shared" si="918"/>
        <v>442841.23371042684</v>
      </c>
      <c r="G11735" s="33">
        <f t="shared" si="919"/>
        <v>767829.83440234116</v>
      </c>
    </row>
    <row r="11736" spans="1:7" x14ac:dyDescent="0.2">
      <c r="A11736">
        <v>500</v>
      </c>
      <c r="B11736">
        <v>3</v>
      </c>
      <c r="C11736" s="35">
        <f t="shared" si="915"/>
        <v>1476.2589996127522</v>
      </c>
      <c r="D11736" s="35">
        <f t="shared" si="916"/>
        <v>-976.25899961275218</v>
      </c>
      <c r="E11736" s="35">
        <f t="shared" si="917"/>
        <v>2695251.6898062895</v>
      </c>
      <c r="F11736" s="35">
        <f t="shared" si="918"/>
        <v>442841.23371042684</v>
      </c>
      <c r="G11736" s="33">
        <f t="shared" si="919"/>
        <v>953081.63432489161</v>
      </c>
    </row>
    <row r="11737" spans="1:7" x14ac:dyDescent="0.2">
      <c r="A11737">
        <v>1500</v>
      </c>
      <c r="B11737">
        <v>7</v>
      </c>
      <c r="C11737" s="35">
        <f t="shared" si="915"/>
        <v>2414.4216596281358</v>
      </c>
      <c r="D11737" s="35">
        <f t="shared" si="916"/>
        <v>-914.42165962813579</v>
      </c>
      <c r="E11737" s="35">
        <f t="shared" si="917"/>
        <v>411807.34594645206</v>
      </c>
      <c r="F11737" s="35">
        <f t="shared" si="918"/>
        <v>74365.010590870079</v>
      </c>
      <c r="G11737" s="33">
        <f t="shared" si="919"/>
        <v>836166.97159707418</v>
      </c>
    </row>
    <row r="11738" spans="1:7" x14ac:dyDescent="0.2">
      <c r="A11738">
        <v>5500</v>
      </c>
      <c r="B11738">
        <v>4</v>
      </c>
      <c r="C11738" s="35">
        <f t="shared" si="915"/>
        <v>1710.799664616598</v>
      </c>
      <c r="D11738" s="35">
        <f t="shared" si="916"/>
        <v>3789.200335383402</v>
      </c>
      <c r="E11738" s="35">
        <f t="shared" si="917"/>
        <v>11278029.970507102</v>
      </c>
      <c r="F11738" s="35">
        <f t="shared" si="918"/>
        <v>185694.20730919892</v>
      </c>
      <c r="G11738" s="33">
        <f t="shared" si="919"/>
        <v>14358039.181669686</v>
      </c>
    </row>
    <row r="11739" spans="1:7" x14ac:dyDescent="0.2">
      <c r="A11739">
        <v>2500</v>
      </c>
      <c r="B11739">
        <v>12</v>
      </c>
      <c r="C11739" s="35">
        <f t="shared" si="915"/>
        <v>3587.1249846473656</v>
      </c>
      <c r="D11739" s="35">
        <f t="shared" si="916"/>
        <v>-1087.1249846473656</v>
      </c>
      <c r="E11739" s="35">
        <f t="shared" si="917"/>
        <v>128363.00208661477</v>
      </c>
      <c r="F11739" s="35">
        <f t="shared" si="918"/>
        <v>2089189.2910115072</v>
      </c>
      <c r="G11739" s="33">
        <f t="shared" si="919"/>
        <v>1181840.7322445349</v>
      </c>
    </row>
    <row r="11740" spans="1:7" x14ac:dyDescent="0.2">
      <c r="A11740">
        <v>900</v>
      </c>
      <c r="B11740">
        <v>9</v>
      </c>
      <c r="C11740" s="35">
        <f t="shared" si="915"/>
        <v>2883.5029896358278</v>
      </c>
      <c r="D11740" s="35">
        <f t="shared" si="916"/>
        <v>-1983.5029896358278</v>
      </c>
      <c r="E11740" s="35">
        <f t="shared" si="917"/>
        <v>1541873.9522623545</v>
      </c>
      <c r="F11740" s="35">
        <f t="shared" si="918"/>
        <v>550238.7815164472</v>
      </c>
      <c r="G11740" s="33">
        <f t="shared" si="919"/>
        <v>3934284.1098942668</v>
      </c>
    </row>
    <row r="11741" spans="1:7" x14ac:dyDescent="0.2">
      <c r="A11741">
        <v>600</v>
      </c>
      <c r="B11741">
        <v>12</v>
      </c>
      <c r="C11741" s="35">
        <f t="shared" si="915"/>
        <v>3587.1249846473656</v>
      </c>
      <c r="D11741" s="35">
        <f t="shared" si="916"/>
        <v>-2987.1249846473656</v>
      </c>
      <c r="E11741" s="35">
        <f t="shared" si="917"/>
        <v>2376907.2554203058</v>
      </c>
      <c r="F11741" s="35">
        <f t="shared" si="918"/>
        <v>2089189.2910115072</v>
      </c>
      <c r="G11741" s="33">
        <f t="shared" si="919"/>
        <v>8922915.6739045251</v>
      </c>
    </row>
    <row r="11742" spans="1:7" x14ac:dyDescent="0.2">
      <c r="A11742">
        <v>2000</v>
      </c>
      <c r="B11742">
        <v>6</v>
      </c>
      <c r="C11742" s="35">
        <f t="shared" si="915"/>
        <v>2179.88099462429</v>
      </c>
      <c r="D11742" s="35">
        <f t="shared" si="916"/>
        <v>-179.88099462429</v>
      </c>
      <c r="E11742" s="35">
        <f t="shared" si="917"/>
        <v>20085.174016533423</v>
      </c>
      <c r="F11742" s="35">
        <f t="shared" si="918"/>
        <v>1456.095749420469</v>
      </c>
      <c r="G11742" s="33">
        <f t="shared" si="919"/>
        <v>32357.172227023846</v>
      </c>
    </row>
    <row r="11743" spans="1:7" x14ac:dyDescent="0.2">
      <c r="A11743">
        <v>800</v>
      </c>
      <c r="B11743">
        <v>0</v>
      </c>
      <c r="C11743" s="35">
        <f t="shared" si="915"/>
        <v>772.63700460121436</v>
      </c>
      <c r="D11743" s="35">
        <f t="shared" si="916"/>
        <v>27.362995398785642</v>
      </c>
      <c r="E11743" s="35">
        <f t="shared" si="917"/>
        <v>1800218.3866483383</v>
      </c>
      <c r="F11743" s="35">
        <f t="shared" si="918"/>
        <v>1874394.1953994662</v>
      </c>
      <c r="G11743" s="33">
        <f t="shared" si="919"/>
        <v>748.73351719396419</v>
      </c>
    </row>
    <row r="11744" spans="1:7" x14ac:dyDescent="0.2">
      <c r="A11744">
        <v>800</v>
      </c>
      <c r="B11744">
        <v>4</v>
      </c>
      <c r="C11744" s="35">
        <f t="shared" si="915"/>
        <v>1710.799664616598</v>
      </c>
      <c r="D11744" s="35">
        <f t="shared" si="916"/>
        <v>-910.79966461659797</v>
      </c>
      <c r="E11744" s="35">
        <f t="shared" si="917"/>
        <v>1800218.3866483383</v>
      </c>
      <c r="F11744" s="35">
        <f t="shared" si="918"/>
        <v>185694.20730919892</v>
      </c>
      <c r="G11744" s="33">
        <f t="shared" si="919"/>
        <v>829556.02906570735</v>
      </c>
    </row>
    <row r="11745" spans="1:7" x14ac:dyDescent="0.2">
      <c r="A11745">
        <v>1500</v>
      </c>
      <c r="B11745">
        <v>11</v>
      </c>
      <c r="C11745" s="35">
        <f t="shared" si="915"/>
        <v>3352.5843196435194</v>
      </c>
      <c r="D11745" s="35">
        <f t="shared" si="916"/>
        <v>-1852.5843196435194</v>
      </c>
      <c r="E11745" s="35">
        <f t="shared" si="917"/>
        <v>411807.34594645206</v>
      </c>
      <c r="F11745" s="35">
        <f t="shared" si="918"/>
        <v>1466187.1407655939</v>
      </c>
      <c r="G11745" s="33">
        <f t="shared" si="919"/>
        <v>3432068.6613890417</v>
      </c>
    </row>
    <row r="11746" spans="1:7" x14ac:dyDescent="0.2">
      <c r="A11746">
        <v>3933.3330000000001</v>
      </c>
      <c r="B11746">
        <v>6</v>
      </c>
      <c r="C11746" s="35">
        <f t="shared" si="915"/>
        <v>2179.88099462429</v>
      </c>
      <c r="D11746" s="35">
        <f t="shared" si="916"/>
        <v>1753.4520053757101</v>
      </c>
      <c r="E11746" s="35">
        <f t="shared" si="917"/>
        <v>3209869.359257963</v>
      </c>
      <c r="F11746" s="35">
        <f t="shared" si="918"/>
        <v>1456.095749420469</v>
      </c>
      <c r="G11746" s="33">
        <f t="shared" si="919"/>
        <v>3074593.935156099</v>
      </c>
    </row>
    <row r="11747" spans="1:7" x14ac:dyDescent="0.2">
      <c r="A11747">
        <v>1800</v>
      </c>
      <c r="B11747">
        <v>17</v>
      </c>
      <c r="C11747" s="35">
        <f t="shared" si="915"/>
        <v>4759.8283096665946</v>
      </c>
      <c r="D11747" s="35">
        <f t="shared" si="916"/>
        <v>-2959.8283096665946</v>
      </c>
      <c r="E11747" s="35">
        <f t="shared" si="917"/>
        <v>116774.04278850088</v>
      </c>
      <c r="F11747" s="35">
        <f t="shared" si="918"/>
        <v>6854479.7484544544</v>
      </c>
      <c r="G11747" s="33">
        <f t="shared" si="919"/>
        <v>8760583.6227038112</v>
      </c>
    </row>
    <row r="11748" spans="1:7" x14ac:dyDescent="0.2">
      <c r="A11748">
        <v>800</v>
      </c>
      <c r="B11748">
        <v>12</v>
      </c>
      <c r="C11748" s="35">
        <f t="shared" si="915"/>
        <v>3587.1249846473656</v>
      </c>
      <c r="D11748" s="35">
        <f t="shared" si="916"/>
        <v>-2787.1249846473656</v>
      </c>
      <c r="E11748" s="35">
        <f t="shared" si="917"/>
        <v>1800218.3866483383</v>
      </c>
      <c r="F11748" s="35">
        <f t="shared" si="918"/>
        <v>2089189.2910115072</v>
      </c>
      <c r="G11748" s="33">
        <f t="shared" si="919"/>
        <v>7768065.6800455777</v>
      </c>
    </row>
    <row r="11749" spans="1:7" x14ac:dyDescent="0.2">
      <c r="A11749">
        <v>2000</v>
      </c>
      <c r="B11749">
        <v>0</v>
      </c>
      <c r="C11749" s="35">
        <f t="shared" si="915"/>
        <v>772.63700460121436</v>
      </c>
      <c r="D11749" s="35">
        <f t="shared" si="916"/>
        <v>1227.3629953987856</v>
      </c>
      <c r="E11749" s="35">
        <f t="shared" si="917"/>
        <v>20085.174016533423</v>
      </c>
      <c r="F11749" s="35">
        <f t="shared" si="918"/>
        <v>1874394.1953994662</v>
      </c>
      <c r="G11749" s="33">
        <f t="shared" si="919"/>
        <v>1506419.9224742795</v>
      </c>
    </row>
    <row r="11750" spans="1:7" x14ac:dyDescent="0.2">
      <c r="A11750">
        <v>900</v>
      </c>
      <c r="B11750">
        <v>9</v>
      </c>
      <c r="C11750" s="35">
        <f t="shared" si="915"/>
        <v>2883.5029896358278</v>
      </c>
      <c r="D11750" s="35">
        <f t="shared" si="916"/>
        <v>-1983.5029896358278</v>
      </c>
      <c r="E11750" s="35">
        <f t="shared" si="917"/>
        <v>1541873.9522623545</v>
      </c>
      <c r="F11750" s="35">
        <f t="shared" si="918"/>
        <v>550238.7815164472</v>
      </c>
      <c r="G11750" s="33">
        <f t="shared" si="919"/>
        <v>3934284.1098942668</v>
      </c>
    </row>
    <row r="11751" spans="1:7" x14ac:dyDescent="0.2">
      <c r="A11751">
        <v>10875</v>
      </c>
      <c r="B11751">
        <v>0</v>
      </c>
      <c r="C11751" s="35">
        <f t="shared" si="915"/>
        <v>772.63700460121436</v>
      </c>
      <c r="D11751" s="35">
        <f t="shared" si="916"/>
        <v>10102.362995398786</v>
      </c>
      <c r="E11751" s="35">
        <f t="shared" si="917"/>
        <v>76270141.622260466</v>
      </c>
      <c r="F11751" s="35">
        <f t="shared" si="918"/>
        <v>1874394.1953994662</v>
      </c>
      <c r="G11751" s="33">
        <f t="shared" si="919"/>
        <v>102057738.09080273</v>
      </c>
    </row>
    <row r="11752" spans="1:7" x14ac:dyDescent="0.2">
      <c r="A11752">
        <v>2400</v>
      </c>
      <c r="B11752">
        <v>6</v>
      </c>
      <c r="C11752" s="35">
        <f t="shared" si="915"/>
        <v>2179.88099462429</v>
      </c>
      <c r="D11752" s="35">
        <f t="shared" si="916"/>
        <v>220.11900537571</v>
      </c>
      <c r="E11752" s="35">
        <f t="shared" si="917"/>
        <v>66707.436472598492</v>
      </c>
      <c r="F11752" s="35">
        <f t="shared" si="918"/>
        <v>1456.095749420469</v>
      </c>
      <c r="G11752" s="33">
        <f t="shared" si="919"/>
        <v>48452.376527591849</v>
      </c>
    </row>
    <row r="11753" spans="1:7" x14ac:dyDescent="0.2">
      <c r="A11753">
        <v>1600</v>
      </c>
      <c r="B11753">
        <v>11</v>
      </c>
      <c r="C11753" s="35">
        <f t="shared" si="915"/>
        <v>3352.5843196435194</v>
      </c>
      <c r="D11753" s="35">
        <f t="shared" si="916"/>
        <v>-1752.5843196435194</v>
      </c>
      <c r="E11753" s="35">
        <f t="shared" si="917"/>
        <v>293462.91156046838</v>
      </c>
      <c r="F11753" s="35">
        <f t="shared" si="918"/>
        <v>1466187.1407655939</v>
      </c>
      <c r="G11753" s="33">
        <f t="shared" si="919"/>
        <v>3071551.7974603376</v>
      </c>
    </row>
    <row r="11754" spans="1:7" x14ac:dyDescent="0.2">
      <c r="A11754">
        <v>250</v>
      </c>
      <c r="B11754">
        <v>9</v>
      </c>
      <c r="C11754" s="35">
        <f t="shared" si="915"/>
        <v>2883.5029896358278</v>
      </c>
      <c r="D11754" s="35">
        <f t="shared" si="916"/>
        <v>-2633.5029896358278</v>
      </c>
      <c r="E11754" s="35">
        <f t="shared" si="917"/>
        <v>3578612.7757712486</v>
      </c>
      <c r="F11754" s="35">
        <f t="shared" si="918"/>
        <v>550238.7815164472</v>
      </c>
      <c r="G11754" s="33">
        <f t="shared" si="919"/>
        <v>6935337.9964208426</v>
      </c>
    </row>
    <row r="11755" spans="1:7" x14ac:dyDescent="0.2">
      <c r="A11755">
        <v>3360</v>
      </c>
      <c r="B11755">
        <v>0</v>
      </c>
      <c r="C11755" s="35">
        <f t="shared" si="915"/>
        <v>772.63700460121436</v>
      </c>
      <c r="D11755" s="35">
        <f t="shared" si="916"/>
        <v>2587.3629953987856</v>
      </c>
      <c r="E11755" s="35">
        <f t="shared" si="917"/>
        <v>1484200.8663671548</v>
      </c>
      <c r="F11755" s="35">
        <f t="shared" si="918"/>
        <v>1874394.1953994662</v>
      </c>
      <c r="G11755" s="33">
        <f t="shared" si="919"/>
        <v>6694447.2699589767</v>
      </c>
    </row>
    <row r="11756" spans="1:7" x14ac:dyDescent="0.2">
      <c r="A11756">
        <v>6075</v>
      </c>
      <c r="B11756">
        <v>15</v>
      </c>
      <c r="C11756" s="35">
        <f t="shared" si="915"/>
        <v>4290.746979658903</v>
      </c>
      <c r="D11756" s="35">
        <f t="shared" si="916"/>
        <v>1784.253020341097</v>
      </c>
      <c r="E11756" s="35">
        <f t="shared" si="917"/>
        <v>15470674.472787697</v>
      </c>
      <c r="F11756" s="35">
        <f t="shared" si="918"/>
        <v>4618307.6242345981</v>
      </c>
      <c r="G11756" s="33">
        <f t="shared" si="919"/>
        <v>3183558.8405963271</v>
      </c>
    </row>
    <row r="11757" spans="1:7" x14ac:dyDescent="0.2">
      <c r="A11757">
        <v>4208.3329999999996</v>
      </c>
      <c r="B11757">
        <v>15</v>
      </c>
      <c r="C11757" s="35">
        <f t="shared" si="915"/>
        <v>4290.746979658903</v>
      </c>
      <c r="D11757" s="35">
        <f t="shared" si="916"/>
        <v>-82.413979658903372</v>
      </c>
      <c r="E11757" s="35">
        <f t="shared" si="917"/>
        <v>4270880.3146965057</v>
      </c>
      <c r="F11757" s="35">
        <f t="shared" si="918"/>
        <v>4618307.6242345981</v>
      </c>
      <c r="G11757" s="33">
        <f t="shared" si="919"/>
        <v>6792.064043218139</v>
      </c>
    </row>
    <row r="11758" spans="1:7" x14ac:dyDescent="0.2">
      <c r="A11758">
        <v>3383.3330000000001</v>
      </c>
      <c r="B11758">
        <v>15</v>
      </c>
      <c r="C11758" s="35">
        <f t="shared" si="915"/>
        <v>4290.746979658903</v>
      </c>
      <c r="D11758" s="35">
        <f t="shared" si="916"/>
        <v>-907.41397965890292</v>
      </c>
      <c r="E11758" s="35">
        <f t="shared" si="917"/>
        <v>1541597.4483808733</v>
      </c>
      <c r="F11758" s="35">
        <f t="shared" si="918"/>
        <v>4618307.6242345981</v>
      </c>
      <c r="G11758" s="33">
        <f t="shared" si="919"/>
        <v>823400.13048040785</v>
      </c>
    </row>
    <row r="11759" spans="1:7" x14ac:dyDescent="0.2">
      <c r="A11759">
        <v>3360</v>
      </c>
      <c r="B11759">
        <v>6</v>
      </c>
      <c r="C11759" s="35">
        <f t="shared" si="915"/>
        <v>2179.88099462429</v>
      </c>
      <c r="D11759" s="35">
        <f t="shared" si="916"/>
        <v>1180.11900537571</v>
      </c>
      <c r="E11759" s="35">
        <f t="shared" si="917"/>
        <v>1484200.8663671548</v>
      </c>
      <c r="F11759" s="35">
        <f t="shared" si="918"/>
        <v>1456.095749420469</v>
      </c>
      <c r="G11759" s="33">
        <f t="shared" si="919"/>
        <v>1392680.8668489552</v>
      </c>
    </row>
    <row r="11760" spans="1:7" x14ac:dyDescent="0.2">
      <c r="A11760">
        <v>3858.3330000000001</v>
      </c>
      <c r="B11760">
        <v>15</v>
      </c>
      <c r="C11760" s="35">
        <f t="shared" si="915"/>
        <v>4290.746979658903</v>
      </c>
      <c r="D11760" s="35">
        <f t="shared" si="916"/>
        <v>-432.41397965890292</v>
      </c>
      <c r="E11760" s="35">
        <f t="shared" si="917"/>
        <v>2946752.7350474508</v>
      </c>
      <c r="F11760" s="35">
        <f t="shared" si="918"/>
        <v>4618307.6242345981</v>
      </c>
      <c r="G11760" s="33">
        <f t="shared" si="919"/>
        <v>186981.84980445012</v>
      </c>
    </row>
    <row r="11761" spans="1:7" x14ac:dyDescent="0.2">
      <c r="A11761">
        <v>3360</v>
      </c>
      <c r="B11761">
        <v>6</v>
      </c>
      <c r="C11761" s="35">
        <f t="shared" si="915"/>
        <v>2179.88099462429</v>
      </c>
      <c r="D11761" s="35">
        <f t="shared" si="916"/>
        <v>1180.11900537571</v>
      </c>
      <c r="E11761" s="35">
        <f t="shared" si="917"/>
        <v>1484200.8663671548</v>
      </c>
      <c r="F11761" s="35">
        <f t="shared" si="918"/>
        <v>1456.095749420469</v>
      </c>
      <c r="G11761" s="33">
        <f t="shared" si="919"/>
        <v>1392680.8668489552</v>
      </c>
    </row>
    <row r="11762" spans="1:7" x14ac:dyDescent="0.2">
      <c r="A11762">
        <v>4208.3329999999996</v>
      </c>
      <c r="B11762">
        <v>15</v>
      </c>
      <c r="C11762" s="35">
        <f t="shared" si="915"/>
        <v>4290.746979658903</v>
      </c>
      <c r="D11762" s="35">
        <f t="shared" si="916"/>
        <v>-82.413979658903372</v>
      </c>
      <c r="E11762" s="35">
        <f t="shared" si="917"/>
        <v>4270880.3146965057</v>
      </c>
      <c r="F11762" s="35">
        <f t="shared" si="918"/>
        <v>4618307.6242345981</v>
      </c>
      <c r="G11762" s="33">
        <f t="shared" si="919"/>
        <v>6792.064043218139</v>
      </c>
    </row>
    <row r="11763" spans="1:7" x14ac:dyDescent="0.2">
      <c r="A11763">
        <v>300</v>
      </c>
      <c r="B11763">
        <v>6</v>
      </c>
      <c r="C11763" s="35">
        <f t="shared" si="915"/>
        <v>2179.88099462429</v>
      </c>
      <c r="D11763" s="35">
        <f t="shared" si="916"/>
        <v>-1879.88099462429</v>
      </c>
      <c r="E11763" s="35">
        <f t="shared" si="917"/>
        <v>3391940.558578257</v>
      </c>
      <c r="F11763" s="35">
        <f t="shared" si="918"/>
        <v>1456.095749420469</v>
      </c>
      <c r="G11763" s="33">
        <f t="shared" si="919"/>
        <v>3533952.5539496099</v>
      </c>
    </row>
    <row r="11764" spans="1:7" x14ac:dyDescent="0.2">
      <c r="A11764">
        <v>1300</v>
      </c>
      <c r="B11764">
        <v>9</v>
      </c>
      <c r="C11764" s="35">
        <f t="shared" si="915"/>
        <v>2883.5029896358278</v>
      </c>
      <c r="D11764" s="35">
        <f t="shared" si="916"/>
        <v>-1583.5029896358278</v>
      </c>
      <c r="E11764" s="35">
        <f t="shared" si="917"/>
        <v>708496.21471841959</v>
      </c>
      <c r="F11764" s="35">
        <f t="shared" si="918"/>
        <v>550238.7815164472</v>
      </c>
      <c r="G11764" s="33">
        <f t="shared" si="919"/>
        <v>2507481.7181856045</v>
      </c>
    </row>
    <row r="11765" spans="1:7" x14ac:dyDescent="0.2">
      <c r="A11765">
        <v>3000</v>
      </c>
      <c r="B11765">
        <v>12</v>
      </c>
      <c r="C11765" s="35">
        <f t="shared" si="915"/>
        <v>3587.1249846473656</v>
      </c>
      <c r="D11765" s="35">
        <f t="shared" si="916"/>
        <v>-587.12498464736564</v>
      </c>
      <c r="E11765" s="35">
        <f t="shared" si="917"/>
        <v>736640.83015669615</v>
      </c>
      <c r="F11765" s="35">
        <f t="shared" si="918"/>
        <v>2089189.2910115072</v>
      </c>
      <c r="G11765" s="33">
        <f t="shared" si="919"/>
        <v>344715.74759716931</v>
      </c>
    </row>
    <row r="11766" spans="1:7" x14ac:dyDescent="0.2">
      <c r="A11766">
        <v>2000</v>
      </c>
      <c r="B11766">
        <v>8</v>
      </c>
      <c r="C11766" s="35">
        <f t="shared" si="915"/>
        <v>2648.9623246319816</v>
      </c>
      <c r="D11766" s="35">
        <f t="shared" si="916"/>
        <v>-648.96232463198157</v>
      </c>
      <c r="E11766" s="35">
        <f t="shared" si="917"/>
        <v>20085.174016533423</v>
      </c>
      <c r="F11766" s="35">
        <f t="shared" si="918"/>
        <v>257292.5725132121</v>
      </c>
      <c r="G11766" s="33">
        <f t="shared" si="919"/>
        <v>421152.09879174543</v>
      </c>
    </row>
    <row r="11767" spans="1:7" x14ac:dyDescent="0.2">
      <c r="A11767">
        <v>9000</v>
      </c>
      <c r="B11767">
        <v>12</v>
      </c>
      <c r="C11767" s="35">
        <f t="shared" si="915"/>
        <v>3587.1249846473656</v>
      </c>
      <c r="D11767" s="35">
        <f t="shared" si="916"/>
        <v>5412.8750153526344</v>
      </c>
      <c r="E11767" s="35">
        <f t="shared" si="917"/>
        <v>47035974.766997673</v>
      </c>
      <c r="F11767" s="35">
        <f t="shared" si="918"/>
        <v>2089189.2910115072</v>
      </c>
      <c r="G11767" s="33">
        <f t="shared" si="919"/>
        <v>29299215.931828782</v>
      </c>
    </row>
    <row r="11768" spans="1:7" x14ac:dyDescent="0.2">
      <c r="A11768">
        <v>2800</v>
      </c>
      <c r="B11768">
        <v>9</v>
      </c>
      <c r="C11768" s="35">
        <f t="shared" si="915"/>
        <v>2883.5029896358278</v>
      </c>
      <c r="D11768" s="35">
        <f t="shared" si="916"/>
        <v>-83.502989635827817</v>
      </c>
      <c r="E11768" s="35">
        <f t="shared" si="917"/>
        <v>433329.69892866357</v>
      </c>
      <c r="F11768" s="35">
        <f t="shared" si="918"/>
        <v>550238.7815164472</v>
      </c>
      <c r="G11768" s="33">
        <f t="shared" si="919"/>
        <v>6972.7492781211677</v>
      </c>
    </row>
    <row r="11769" spans="1:7" x14ac:dyDescent="0.2">
      <c r="A11769">
        <v>400</v>
      </c>
      <c r="B11769">
        <v>0</v>
      </c>
      <c r="C11769" s="35">
        <f t="shared" si="915"/>
        <v>772.63700460121436</v>
      </c>
      <c r="D11769" s="35">
        <f t="shared" si="916"/>
        <v>-372.63700460121436</v>
      </c>
      <c r="E11769" s="35">
        <f t="shared" si="917"/>
        <v>3033596.1241922732</v>
      </c>
      <c r="F11769" s="35">
        <f t="shared" si="918"/>
        <v>1874394.1953994662</v>
      </c>
      <c r="G11769" s="33">
        <f t="shared" si="919"/>
        <v>138858.33719816545</v>
      </c>
    </row>
    <row r="11770" spans="1:7" x14ac:dyDescent="0.2">
      <c r="A11770">
        <v>500</v>
      </c>
      <c r="B11770">
        <v>8</v>
      </c>
      <c r="C11770" s="35">
        <f t="shared" si="915"/>
        <v>2648.9623246319816</v>
      </c>
      <c r="D11770" s="35">
        <f t="shared" si="916"/>
        <v>-2148.9623246319816</v>
      </c>
      <c r="E11770" s="35">
        <f t="shared" si="917"/>
        <v>2695251.6898062895</v>
      </c>
      <c r="F11770" s="35">
        <f t="shared" si="918"/>
        <v>257292.5725132121</v>
      </c>
      <c r="G11770" s="33">
        <f t="shared" si="919"/>
        <v>4618039.0726876901</v>
      </c>
    </row>
    <row r="11771" spans="1:7" x14ac:dyDescent="0.2">
      <c r="A11771">
        <v>500</v>
      </c>
      <c r="B11771">
        <v>6</v>
      </c>
      <c r="C11771" s="35">
        <f t="shared" si="915"/>
        <v>2179.88099462429</v>
      </c>
      <c r="D11771" s="35">
        <f t="shared" si="916"/>
        <v>-1679.88099462429</v>
      </c>
      <c r="E11771" s="35">
        <f t="shared" si="917"/>
        <v>2695251.6898062895</v>
      </c>
      <c r="F11771" s="35">
        <f t="shared" si="918"/>
        <v>1456.095749420469</v>
      </c>
      <c r="G11771" s="33">
        <f t="shared" si="919"/>
        <v>2822000.1560998936</v>
      </c>
    </row>
    <row r="11772" spans="1:7" x14ac:dyDescent="0.2">
      <c r="A11772">
        <v>2100</v>
      </c>
      <c r="B11772">
        <v>10</v>
      </c>
      <c r="C11772" s="35">
        <f t="shared" si="915"/>
        <v>3118.0436546396736</v>
      </c>
      <c r="D11772" s="35">
        <f t="shared" si="916"/>
        <v>-1018.0436546396736</v>
      </c>
      <c r="E11772" s="35">
        <f t="shared" si="917"/>
        <v>1740.7396305496925</v>
      </c>
      <c r="F11772" s="35">
        <f t="shared" si="918"/>
        <v>953203.63760057429</v>
      </c>
      <c r="G11772" s="33">
        <f t="shared" si="919"/>
        <v>1036412.882752103</v>
      </c>
    </row>
    <row r="11773" spans="1:7" x14ac:dyDescent="0.2">
      <c r="A11773">
        <v>450</v>
      </c>
      <c r="B11773">
        <v>11</v>
      </c>
      <c r="C11773" s="35">
        <f t="shared" si="915"/>
        <v>3352.5843196435194</v>
      </c>
      <c r="D11773" s="35">
        <f t="shared" si="916"/>
        <v>-2902.5843196435194</v>
      </c>
      <c r="E11773" s="35">
        <f t="shared" si="917"/>
        <v>2861923.9069992811</v>
      </c>
      <c r="F11773" s="35">
        <f t="shared" si="918"/>
        <v>1466187.1407655939</v>
      </c>
      <c r="G11773" s="33">
        <f t="shared" si="919"/>
        <v>8424995.7326404322</v>
      </c>
    </row>
    <row r="11774" spans="1:7" x14ac:dyDescent="0.2">
      <c r="A11774">
        <v>14000</v>
      </c>
      <c r="B11774">
        <v>17</v>
      </c>
      <c r="C11774" s="35">
        <f t="shared" si="915"/>
        <v>4759.8283096665946</v>
      </c>
      <c r="D11774" s="35">
        <f t="shared" si="916"/>
        <v>9240.1716903334054</v>
      </c>
      <c r="E11774" s="35">
        <f t="shared" si="917"/>
        <v>140618753.04769847</v>
      </c>
      <c r="F11774" s="35">
        <f t="shared" si="918"/>
        <v>6854479.7484544544</v>
      </c>
      <c r="G11774" s="33">
        <f t="shared" si="919"/>
        <v>85380772.866838902</v>
      </c>
    </row>
    <row r="11775" spans="1:7" x14ac:dyDescent="0.2">
      <c r="A11775">
        <v>2708.3330000000001</v>
      </c>
      <c r="B11775">
        <v>12</v>
      </c>
      <c r="C11775" s="35">
        <f t="shared" si="915"/>
        <v>3587.1249846473656</v>
      </c>
      <c r="D11775" s="35">
        <f t="shared" si="916"/>
        <v>-878.79198464736555</v>
      </c>
      <c r="E11775" s="35">
        <f t="shared" si="917"/>
        <v>321047.83048626338</v>
      </c>
      <c r="F11775" s="35">
        <f t="shared" si="918"/>
        <v>2089189.2910115072</v>
      </c>
      <c r="G11775" s="33">
        <f t="shared" si="919"/>
        <v>772275.35228045553</v>
      </c>
    </row>
    <row r="11776" spans="1:7" x14ac:dyDescent="0.2">
      <c r="A11776">
        <v>2500</v>
      </c>
      <c r="B11776">
        <v>6</v>
      </c>
      <c r="C11776" s="35">
        <f t="shared" si="915"/>
        <v>2179.88099462429</v>
      </c>
      <c r="D11776" s="35">
        <f t="shared" si="916"/>
        <v>320.11900537571</v>
      </c>
      <c r="E11776" s="35">
        <f t="shared" si="917"/>
        <v>128363.00208661477</v>
      </c>
      <c r="F11776" s="35">
        <f t="shared" si="918"/>
        <v>1456.095749420469</v>
      </c>
      <c r="G11776" s="33">
        <f t="shared" si="919"/>
        <v>102476.17760273385</v>
      </c>
    </row>
    <row r="11777" spans="1:7" x14ac:dyDescent="0.2">
      <c r="A11777">
        <v>8000</v>
      </c>
      <c r="B11777">
        <v>12</v>
      </c>
      <c r="C11777" s="35">
        <f t="shared" si="915"/>
        <v>3587.1249846473656</v>
      </c>
      <c r="D11777" s="35">
        <f t="shared" si="916"/>
        <v>4412.8750153526344</v>
      </c>
      <c r="E11777" s="35">
        <f t="shared" si="917"/>
        <v>34319419.110857509</v>
      </c>
      <c r="F11777" s="35">
        <f t="shared" si="918"/>
        <v>2089189.2910115072</v>
      </c>
      <c r="G11777" s="33">
        <f t="shared" si="919"/>
        <v>19473465.901123513</v>
      </c>
    </row>
    <row r="11778" spans="1:7" x14ac:dyDescent="0.2">
      <c r="A11778">
        <v>284</v>
      </c>
      <c r="B11778">
        <v>4</v>
      </c>
      <c r="C11778" s="35">
        <f t="shared" si="915"/>
        <v>1710.799664616598</v>
      </c>
      <c r="D11778" s="35">
        <f t="shared" si="916"/>
        <v>-1426.799664616598</v>
      </c>
      <c r="E11778" s="35">
        <f t="shared" si="917"/>
        <v>3451131.6680800142</v>
      </c>
      <c r="F11778" s="35">
        <f t="shared" si="918"/>
        <v>185694.20730919892</v>
      </c>
      <c r="G11778" s="33">
        <f t="shared" si="919"/>
        <v>2035757.2829500365</v>
      </c>
    </row>
    <row r="11779" spans="1:7" x14ac:dyDescent="0.2">
      <c r="A11779">
        <v>500</v>
      </c>
      <c r="B11779">
        <v>4</v>
      </c>
      <c r="C11779" s="35">
        <f t="shared" ref="C11779:C11842" si="920">$J$20+$J$21*B11779</f>
        <v>1710.799664616598</v>
      </c>
      <c r="D11779" s="35">
        <f t="shared" ref="D11779:D11842" si="921">A11779-C11779</f>
        <v>-1210.799664616598</v>
      </c>
      <c r="E11779" s="35">
        <f t="shared" ref="E11779:E11842" si="922">(A11779-$J$16)^2</f>
        <v>2695251.6898062895</v>
      </c>
      <c r="F11779" s="35">
        <f t="shared" ref="F11779:F11842" si="923">(C11779-$J$16)^2</f>
        <v>185694.20730919892</v>
      </c>
      <c r="G11779" s="33">
        <f t="shared" ref="G11779:G11842" si="924">(A11779-C11779)^2</f>
        <v>1466035.827835666</v>
      </c>
    </row>
    <row r="11780" spans="1:7" x14ac:dyDescent="0.2">
      <c r="A11780">
        <v>18000</v>
      </c>
      <c r="B11780">
        <v>6</v>
      </c>
      <c r="C11780" s="35">
        <f t="shared" si="920"/>
        <v>2179.88099462429</v>
      </c>
      <c r="D11780" s="35">
        <f t="shared" si="921"/>
        <v>15820.119005375709</v>
      </c>
      <c r="E11780" s="35">
        <f t="shared" si="922"/>
        <v>251484975.67225912</v>
      </c>
      <c r="F11780" s="35">
        <f t="shared" si="923"/>
        <v>1456.095749420469</v>
      </c>
      <c r="G11780" s="33">
        <f t="shared" si="924"/>
        <v>250276165.34424973</v>
      </c>
    </row>
    <row r="11781" spans="1:7" x14ac:dyDescent="0.2">
      <c r="A11781">
        <v>4580</v>
      </c>
      <c r="B11781">
        <v>12</v>
      </c>
      <c r="C11781" s="35">
        <f t="shared" si="920"/>
        <v>3587.1249846473656</v>
      </c>
      <c r="D11781" s="35">
        <f t="shared" si="921"/>
        <v>992.87501535263436</v>
      </c>
      <c r="E11781" s="35">
        <f t="shared" si="922"/>
        <v>5945198.766858153</v>
      </c>
      <c r="F11781" s="35">
        <f t="shared" si="923"/>
        <v>2089189.2910115072</v>
      </c>
      <c r="G11781" s="33">
        <f t="shared" si="924"/>
        <v>985800.79611149395</v>
      </c>
    </row>
    <row r="11782" spans="1:7" x14ac:dyDescent="0.2">
      <c r="A11782">
        <v>600</v>
      </c>
      <c r="B11782">
        <v>2</v>
      </c>
      <c r="C11782" s="35">
        <f t="shared" si="920"/>
        <v>1241.7183346089062</v>
      </c>
      <c r="D11782" s="35">
        <f t="shared" si="921"/>
        <v>-641.71833460890616</v>
      </c>
      <c r="E11782" s="35">
        <f t="shared" si="922"/>
        <v>2376907.2554203058</v>
      </c>
      <c r="F11782" s="35">
        <f t="shared" si="923"/>
        <v>810006.90719254757</v>
      </c>
      <c r="G11782" s="33">
        <f t="shared" si="924"/>
        <v>411802.42097322806</v>
      </c>
    </row>
    <row r="11783" spans="1:7" x14ac:dyDescent="0.2">
      <c r="A11783">
        <v>6414.1670000000004</v>
      </c>
      <c r="B11783">
        <v>12</v>
      </c>
      <c r="C11783" s="35">
        <f t="shared" si="920"/>
        <v>3587.1249846473656</v>
      </c>
      <c r="D11783" s="35">
        <f t="shared" si="921"/>
        <v>2827.0420153526347</v>
      </c>
      <c r="E11783" s="35">
        <f t="shared" si="922"/>
        <v>18253784.808902789</v>
      </c>
      <c r="F11783" s="35">
        <f t="shared" si="923"/>
        <v>2089189.2910115072</v>
      </c>
      <c r="G11783" s="33">
        <f t="shared" si="924"/>
        <v>7992166.5565690864</v>
      </c>
    </row>
    <row r="11784" spans="1:7" x14ac:dyDescent="0.2">
      <c r="A11784">
        <v>6003.1670000000004</v>
      </c>
      <c r="B11784">
        <v>12</v>
      </c>
      <c r="C11784" s="35">
        <f t="shared" si="920"/>
        <v>3587.1249846473656</v>
      </c>
      <c r="D11784" s="35">
        <f t="shared" si="921"/>
        <v>2416.0420153526347</v>
      </c>
      <c r="E11784" s="35">
        <f t="shared" si="922"/>
        <v>14910756.160229184</v>
      </c>
      <c r="F11784" s="35">
        <f t="shared" si="923"/>
        <v>2089189.2910115072</v>
      </c>
      <c r="G11784" s="33">
        <f t="shared" si="924"/>
        <v>5837259.0199492211</v>
      </c>
    </row>
    <row r="11785" spans="1:7" x14ac:dyDescent="0.2">
      <c r="A11785">
        <v>610</v>
      </c>
      <c r="B11785">
        <v>12</v>
      </c>
      <c r="C11785" s="35">
        <f t="shared" si="920"/>
        <v>3587.1249846473656</v>
      </c>
      <c r="D11785" s="35">
        <f t="shared" si="921"/>
        <v>-2977.1249846473656</v>
      </c>
      <c r="E11785" s="35">
        <f t="shared" si="922"/>
        <v>2346172.8119817073</v>
      </c>
      <c r="F11785" s="35">
        <f t="shared" si="923"/>
        <v>2089189.2910115072</v>
      </c>
      <c r="G11785" s="33">
        <f t="shared" si="924"/>
        <v>8863273.1742115766</v>
      </c>
    </row>
    <row r="11786" spans="1:7" x14ac:dyDescent="0.2">
      <c r="A11786">
        <v>960</v>
      </c>
      <c r="B11786">
        <v>0</v>
      </c>
      <c r="C11786" s="35">
        <f t="shared" si="920"/>
        <v>772.63700460121436</v>
      </c>
      <c r="D11786" s="35">
        <f t="shared" si="921"/>
        <v>187.36299539878564</v>
      </c>
      <c r="E11786" s="35">
        <f t="shared" si="922"/>
        <v>1396467.2916307643</v>
      </c>
      <c r="F11786" s="35">
        <f t="shared" si="923"/>
        <v>1874394.1953994662</v>
      </c>
      <c r="G11786" s="33">
        <f t="shared" si="924"/>
        <v>35104.892044805369</v>
      </c>
    </row>
    <row r="11787" spans="1:7" x14ac:dyDescent="0.2">
      <c r="A11787">
        <v>960</v>
      </c>
      <c r="B11787">
        <v>0</v>
      </c>
      <c r="C11787" s="35">
        <f t="shared" si="920"/>
        <v>772.63700460121436</v>
      </c>
      <c r="D11787" s="35">
        <f t="shared" si="921"/>
        <v>187.36299539878564</v>
      </c>
      <c r="E11787" s="35">
        <f t="shared" si="922"/>
        <v>1396467.2916307643</v>
      </c>
      <c r="F11787" s="35">
        <f t="shared" si="923"/>
        <v>1874394.1953994662</v>
      </c>
      <c r="G11787" s="33">
        <f t="shared" si="924"/>
        <v>35104.892044805369</v>
      </c>
    </row>
    <row r="11788" spans="1:7" x14ac:dyDescent="0.2">
      <c r="A11788">
        <v>960</v>
      </c>
      <c r="B11788">
        <v>9</v>
      </c>
      <c r="C11788" s="35">
        <f t="shared" si="920"/>
        <v>2883.5029896358278</v>
      </c>
      <c r="D11788" s="35">
        <f t="shared" si="921"/>
        <v>-1923.5029896358278</v>
      </c>
      <c r="E11788" s="35">
        <f t="shared" si="922"/>
        <v>1396467.2916307643</v>
      </c>
      <c r="F11788" s="35">
        <f t="shared" si="923"/>
        <v>550238.7815164472</v>
      </c>
      <c r="G11788" s="33">
        <f t="shared" si="924"/>
        <v>3699863.7511379677</v>
      </c>
    </row>
    <row r="11789" spans="1:7" x14ac:dyDescent="0.2">
      <c r="A11789">
        <v>397</v>
      </c>
      <c r="B11789">
        <v>12</v>
      </c>
      <c r="C11789" s="35">
        <f t="shared" si="920"/>
        <v>3587.1249846473656</v>
      </c>
      <c r="D11789" s="35">
        <f t="shared" si="921"/>
        <v>-3190.1249846473656</v>
      </c>
      <c r="E11789" s="35">
        <f t="shared" si="922"/>
        <v>3044055.4572238526</v>
      </c>
      <c r="F11789" s="35">
        <f t="shared" si="923"/>
        <v>2089189.2910115072</v>
      </c>
      <c r="G11789" s="33">
        <f t="shared" si="924"/>
        <v>10176897.417671354</v>
      </c>
    </row>
    <row r="11790" spans="1:7" x14ac:dyDescent="0.2">
      <c r="A11790">
        <v>2530</v>
      </c>
      <c r="B11790">
        <v>12</v>
      </c>
      <c r="C11790" s="35">
        <f t="shared" si="920"/>
        <v>3587.1249846473656</v>
      </c>
      <c r="D11790" s="35">
        <f t="shared" si="921"/>
        <v>-1057.1249846473656</v>
      </c>
      <c r="E11790" s="35">
        <f t="shared" si="922"/>
        <v>150759.67177081964</v>
      </c>
      <c r="F11790" s="35">
        <f t="shared" si="923"/>
        <v>2089189.2910115072</v>
      </c>
      <c r="G11790" s="33">
        <f t="shared" si="924"/>
        <v>1117513.233165693</v>
      </c>
    </row>
    <row r="11791" spans="1:7" x14ac:dyDescent="0.2">
      <c r="A11791">
        <v>6393.3329999999996</v>
      </c>
      <c r="B11791">
        <v>12</v>
      </c>
      <c r="C11791" s="35">
        <f t="shared" si="920"/>
        <v>3587.1249846473656</v>
      </c>
      <c r="D11791" s="35">
        <f t="shared" si="921"/>
        <v>2806.208015352634</v>
      </c>
      <c r="E11791" s="35">
        <f t="shared" si="922"/>
        <v>18076194.633362759</v>
      </c>
      <c r="F11791" s="35">
        <f t="shared" si="923"/>
        <v>2089189.2910115072</v>
      </c>
      <c r="G11791" s="33">
        <f t="shared" si="924"/>
        <v>7874803.4254293693</v>
      </c>
    </row>
    <row r="11792" spans="1:7" x14ac:dyDescent="0.2">
      <c r="A11792">
        <v>3196.6669999999999</v>
      </c>
      <c r="B11792">
        <v>12</v>
      </c>
      <c r="C11792" s="35">
        <f t="shared" si="920"/>
        <v>3587.1249846473656</v>
      </c>
      <c r="D11792" s="35">
        <f t="shared" si="921"/>
        <v>-390.45798464736572</v>
      </c>
      <c r="E11792" s="35">
        <f t="shared" si="922"/>
        <v>1112908.5902718133</v>
      </c>
      <c r="F11792" s="35">
        <f t="shared" si="923"/>
        <v>2089189.2910115072</v>
      </c>
      <c r="G11792" s="33">
        <f t="shared" si="924"/>
        <v>152457.43777488248</v>
      </c>
    </row>
    <row r="11793" spans="1:7" x14ac:dyDescent="0.2">
      <c r="A11793">
        <v>5610.8329999999996</v>
      </c>
      <c r="B11793">
        <v>12</v>
      </c>
      <c r="C11793" s="35">
        <f t="shared" si="920"/>
        <v>3587.1249846473656</v>
      </c>
      <c r="D11793" s="35">
        <f t="shared" si="921"/>
        <v>2023.708015352634</v>
      </c>
      <c r="E11793" s="35">
        <f t="shared" si="922"/>
        <v>12034729.937433083</v>
      </c>
      <c r="F11793" s="35">
        <f t="shared" si="923"/>
        <v>2089189.2910115072</v>
      </c>
      <c r="G11793" s="33">
        <f t="shared" si="924"/>
        <v>4095394.1314024967</v>
      </c>
    </row>
    <row r="11794" spans="1:7" x14ac:dyDescent="0.2">
      <c r="A11794">
        <v>332</v>
      </c>
      <c r="B11794">
        <v>6</v>
      </c>
      <c r="C11794" s="35">
        <f t="shared" si="920"/>
        <v>2179.88099462429</v>
      </c>
      <c r="D11794" s="35">
        <f t="shared" si="921"/>
        <v>-1847.88099462429</v>
      </c>
      <c r="E11794" s="35">
        <f t="shared" si="922"/>
        <v>3275094.3395747421</v>
      </c>
      <c r="F11794" s="35">
        <f t="shared" si="923"/>
        <v>1456.095749420469</v>
      </c>
      <c r="G11794" s="33">
        <f t="shared" si="924"/>
        <v>3414664.1702936552</v>
      </c>
    </row>
    <row r="11795" spans="1:7" x14ac:dyDescent="0.2">
      <c r="A11795">
        <v>1200</v>
      </c>
      <c r="B11795">
        <v>6</v>
      </c>
      <c r="C11795" s="35">
        <f t="shared" si="920"/>
        <v>2179.88099462429</v>
      </c>
      <c r="D11795" s="35">
        <f t="shared" si="921"/>
        <v>-979.88099462429</v>
      </c>
      <c r="E11795" s="35">
        <f t="shared" si="922"/>
        <v>886840.64910440333</v>
      </c>
      <c r="F11795" s="35">
        <f t="shared" si="923"/>
        <v>1456.095749420469</v>
      </c>
      <c r="G11795" s="33">
        <f t="shared" si="924"/>
        <v>960166.7636258878</v>
      </c>
    </row>
    <row r="11796" spans="1:7" x14ac:dyDescent="0.2">
      <c r="A11796">
        <v>1200</v>
      </c>
      <c r="B11796">
        <v>6</v>
      </c>
      <c r="C11796" s="35">
        <f t="shared" si="920"/>
        <v>2179.88099462429</v>
      </c>
      <c r="D11796" s="35">
        <f t="shared" si="921"/>
        <v>-979.88099462429</v>
      </c>
      <c r="E11796" s="35">
        <f t="shared" si="922"/>
        <v>886840.64910440333</v>
      </c>
      <c r="F11796" s="35">
        <f t="shared" si="923"/>
        <v>1456.095749420469</v>
      </c>
      <c r="G11796" s="33">
        <f t="shared" si="924"/>
        <v>960166.7636258878</v>
      </c>
    </row>
    <row r="11797" spans="1:7" x14ac:dyDescent="0.2">
      <c r="A11797">
        <v>1200</v>
      </c>
      <c r="B11797">
        <v>7</v>
      </c>
      <c r="C11797" s="35">
        <f t="shared" si="920"/>
        <v>2414.4216596281358</v>
      </c>
      <c r="D11797" s="35">
        <f t="shared" si="921"/>
        <v>-1214.4216596281358</v>
      </c>
      <c r="E11797" s="35">
        <f t="shared" si="922"/>
        <v>886840.64910440333</v>
      </c>
      <c r="F11797" s="35">
        <f t="shared" si="923"/>
        <v>74365.010590870079</v>
      </c>
      <c r="G11797" s="33">
        <f t="shared" si="924"/>
        <v>1474819.9673739558</v>
      </c>
    </row>
    <row r="11798" spans="1:7" x14ac:dyDescent="0.2">
      <c r="A11798">
        <v>800</v>
      </c>
      <c r="B11798">
        <v>0</v>
      </c>
      <c r="C11798" s="35">
        <f t="shared" si="920"/>
        <v>772.63700460121436</v>
      </c>
      <c r="D11798" s="35">
        <f t="shared" si="921"/>
        <v>27.362995398785642</v>
      </c>
      <c r="E11798" s="35">
        <f t="shared" si="922"/>
        <v>1800218.3866483383</v>
      </c>
      <c r="F11798" s="35">
        <f t="shared" si="923"/>
        <v>1874394.1953994662</v>
      </c>
      <c r="G11798" s="33">
        <f t="shared" si="924"/>
        <v>748.73351719396419</v>
      </c>
    </row>
    <row r="11799" spans="1:7" x14ac:dyDescent="0.2">
      <c r="A11799">
        <v>600</v>
      </c>
      <c r="B11799">
        <v>0</v>
      </c>
      <c r="C11799" s="35">
        <f t="shared" si="920"/>
        <v>772.63700460121436</v>
      </c>
      <c r="D11799" s="35">
        <f t="shared" si="921"/>
        <v>-172.63700460121436</v>
      </c>
      <c r="E11799" s="35">
        <f t="shared" si="922"/>
        <v>2376907.2554203058</v>
      </c>
      <c r="F11799" s="35">
        <f t="shared" si="923"/>
        <v>1874394.1953994662</v>
      </c>
      <c r="G11799" s="33">
        <f t="shared" si="924"/>
        <v>29803.535357679706</v>
      </c>
    </row>
    <row r="11800" spans="1:7" x14ac:dyDescent="0.2">
      <c r="A11800">
        <v>1200</v>
      </c>
      <c r="B11800">
        <v>0</v>
      </c>
      <c r="C11800" s="35">
        <f t="shared" si="920"/>
        <v>772.63700460121436</v>
      </c>
      <c r="D11800" s="35">
        <f t="shared" si="921"/>
        <v>427.36299539878564</v>
      </c>
      <c r="E11800" s="35">
        <f t="shared" si="922"/>
        <v>886840.64910440333</v>
      </c>
      <c r="F11800" s="35">
        <f t="shared" si="923"/>
        <v>1874394.1953994662</v>
      </c>
      <c r="G11800" s="33">
        <f t="shared" si="924"/>
        <v>182639.12983622248</v>
      </c>
    </row>
    <row r="11801" spans="1:7" x14ac:dyDescent="0.2">
      <c r="A11801">
        <v>2200</v>
      </c>
      <c r="B11801">
        <v>3</v>
      </c>
      <c r="C11801" s="35">
        <f t="shared" si="920"/>
        <v>1476.2589996127522</v>
      </c>
      <c r="D11801" s="35">
        <f t="shared" si="921"/>
        <v>723.74100038724782</v>
      </c>
      <c r="E11801" s="35">
        <f t="shared" si="922"/>
        <v>3396.3052445659605</v>
      </c>
      <c r="F11801" s="35">
        <f t="shared" si="923"/>
        <v>442841.23371042684</v>
      </c>
      <c r="G11801" s="33">
        <f t="shared" si="924"/>
        <v>523801.03564153425</v>
      </c>
    </row>
    <row r="11802" spans="1:7" x14ac:dyDescent="0.2">
      <c r="A11802">
        <v>1200</v>
      </c>
      <c r="B11802">
        <v>9</v>
      </c>
      <c r="C11802" s="35">
        <f t="shared" si="920"/>
        <v>2883.5029896358278</v>
      </c>
      <c r="D11802" s="35">
        <f t="shared" si="921"/>
        <v>-1683.5029896358278</v>
      </c>
      <c r="E11802" s="35">
        <f t="shared" si="922"/>
        <v>886840.64910440333</v>
      </c>
      <c r="F11802" s="35">
        <f t="shared" si="923"/>
        <v>550238.7815164472</v>
      </c>
      <c r="G11802" s="33">
        <f t="shared" si="924"/>
        <v>2834182.3161127702</v>
      </c>
    </row>
    <row r="11803" spans="1:7" x14ac:dyDescent="0.2">
      <c r="A11803">
        <v>1200</v>
      </c>
      <c r="B11803">
        <v>6</v>
      </c>
      <c r="C11803" s="35">
        <f t="shared" si="920"/>
        <v>2179.88099462429</v>
      </c>
      <c r="D11803" s="35">
        <f t="shared" si="921"/>
        <v>-979.88099462429</v>
      </c>
      <c r="E11803" s="35">
        <f t="shared" si="922"/>
        <v>886840.64910440333</v>
      </c>
      <c r="F11803" s="35">
        <f t="shared" si="923"/>
        <v>1456.095749420469</v>
      </c>
      <c r="G11803" s="33">
        <f t="shared" si="924"/>
        <v>960166.7636258878</v>
      </c>
    </row>
    <row r="11804" spans="1:7" x14ac:dyDescent="0.2">
      <c r="A11804">
        <v>1200</v>
      </c>
      <c r="B11804">
        <v>6</v>
      </c>
      <c r="C11804" s="35">
        <f t="shared" si="920"/>
        <v>2179.88099462429</v>
      </c>
      <c r="D11804" s="35">
        <f t="shared" si="921"/>
        <v>-979.88099462429</v>
      </c>
      <c r="E11804" s="35">
        <f t="shared" si="922"/>
        <v>886840.64910440333</v>
      </c>
      <c r="F11804" s="35">
        <f t="shared" si="923"/>
        <v>1456.095749420469</v>
      </c>
      <c r="G11804" s="33">
        <f t="shared" si="924"/>
        <v>960166.7636258878</v>
      </c>
    </row>
    <row r="11805" spans="1:7" x14ac:dyDescent="0.2">
      <c r="A11805">
        <v>4150</v>
      </c>
      <c r="B11805">
        <v>9</v>
      </c>
      <c r="C11805" s="35">
        <f t="shared" si="920"/>
        <v>2883.5029896358278</v>
      </c>
      <c r="D11805" s="35">
        <f t="shared" si="921"/>
        <v>1266.4970103641722</v>
      </c>
      <c r="E11805" s="35">
        <f t="shared" si="922"/>
        <v>4033179.8347178833</v>
      </c>
      <c r="F11805" s="35">
        <f t="shared" si="923"/>
        <v>550238.7815164472</v>
      </c>
      <c r="G11805" s="33">
        <f t="shared" si="924"/>
        <v>1604014.6772613861</v>
      </c>
    </row>
    <row r="11806" spans="1:7" x14ac:dyDescent="0.2">
      <c r="A11806">
        <v>900</v>
      </c>
      <c r="B11806">
        <v>11</v>
      </c>
      <c r="C11806" s="35">
        <f t="shared" si="920"/>
        <v>3352.5843196435194</v>
      </c>
      <c r="D11806" s="35">
        <f t="shared" si="921"/>
        <v>-2452.5843196435194</v>
      </c>
      <c r="E11806" s="35">
        <f t="shared" si="922"/>
        <v>1541873.9522623545</v>
      </c>
      <c r="F11806" s="35">
        <f t="shared" si="923"/>
        <v>1466187.1407655939</v>
      </c>
      <c r="G11806" s="33">
        <f t="shared" si="924"/>
        <v>6015169.8449612651</v>
      </c>
    </row>
    <row r="11807" spans="1:7" x14ac:dyDescent="0.2">
      <c r="A11807">
        <v>500</v>
      </c>
      <c r="B11807">
        <v>0</v>
      </c>
      <c r="C11807" s="35">
        <f t="shared" si="920"/>
        <v>772.63700460121436</v>
      </c>
      <c r="D11807" s="35">
        <f t="shared" si="921"/>
        <v>-272.63700460121436</v>
      </c>
      <c r="E11807" s="35">
        <f t="shared" si="922"/>
        <v>2695251.6898062895</v>
      </c>
      <c r="F11807" s="35">
        <f t="shared" si="923"/>
        <v>1874394.1953994662</v>
      </c>
      <c r="G11807" s="33">
        <f t="shared" si="924"/>
        <v>74330.936277922578</v>
      </c>
    </row>
    <row r="11808" spans="1:7" x14ac:dyDescent="0.2">
      <c r="A11808">
        <v>500</v>
      </c>
      <c r="B11808">
        <v>0</v>
      </c>
      <c r="C11808" s="35">
        <f t="shared" si="920"/>
        <v>772.63700460121436</v>
      </c>
      <c r="D11808" s="35">
        <f t="shared" si="921"/>
        <v>-272.63700460121436</v>
      </c>
      <c r="E11808" s="35">
        <f t="shared" si="922"/>
        <v>2695251.6898062895</v>
      </c>
      <c r="F11808" s="35">
        <f t="shared" si="923"/>
        <v>1874394.1953994662</v>
      </c>
      <c r="G11808" s="33">
        <f t="shared" si="924"/>
        <v>74330.936277922578</v>
      </c>
    </row>
    <row r="11809" spans="1:7" x14ac:dyDescent="0.2">
      <c r="A11809">
        <v>4300</v>
      </c>
      <c r="B11809">
        <v>9</v>
      </c>
      <c r="C11809" s="35">
        <f t="shared" si="920"/>
        <v>2883.5029896358278</v>
      </c>
      <c r="D11809" s="35">
        <f t="shared" si="921"/>
        <v>1416.4970103641722</v>
      </c>
      <c r="E11809" s="35">
        <f t="shared" si="922"/>
        <v>4658163.1831389079</v>
      </c>
      <c r="F11809" s="35">
        <f t="shared" si="923"/>
        <v>550238.7815164472</v>
      </c>
      <c r="G11809" s="33">
        <f t="shared" si="924"/>
        <v>2006463.7803706378</v>
      </c>
    </row>
    <row r="11810" spans="1:7" x14ac:dyDescent="0.2">
      <c r="A11810">
        <v>4000</v>
      </c>
      <c r="B11810">
        <v>8</v>
      </c>
      <c r="C11810" s="35">
        <f t="shared" si="920"/>
        <v>2648.9623246319816</v>
      </c>
      <c r="D11810" s="35">
        <f t="shared" si="921"/>
        <v>1351.0376753680184</v>
      </c>
      <c r="E11810" s="35">
        <f t="shared" si="922"/>
        <v>3453196.4862968586</v>
      </c>
      <c r="F11810" s="35">
        <f t="shared" si="923"/>
        <v>257292.5725132121</v>
      </c>
      <c r="G11810" s="33">
        <f t="shared" si="924"/>
        <v>1825302.8002638191</v>
      </c>
    </row>
    <row r="11811" spans="1:7" x14ac:dyDescent="0.2">
      <c r="A11811">
        <v>700</v>
      </c>
      <c r="B11811">
        <v>0</v>
      </c>
      <c r="C11811" s="35">
        <f t="shared" si="920"/>
        <v>772.63700460121436</v>
      </c>
      <c r="D11811" s="35">
        <f t="shared" si="921"/>
        <v>-72.637004601214358</v>
      </c>
      <c r="E11811" s="35">
        <f t="shared" si="922"/>
        <v>2078562.821034322</v>
      </c>
      <c r="F11811" s="35">
        <f t="shared" si="923"/>
        <v>1874394.1953994662</v>
      </c>
      <c r="G11811" s="33">
        <f t="shared" si="924"/>
        <v>5276.1344374368355</v>
      </c>
    </row>
    <row r="11812" spans="1:7" x14ac:dyDescent="0.2">
      <c r="A11812">
        <v>660</v>
      </c>
      <c r="B11812">
        <v>7</v>
      </c>
      <c r="C11812" s="35">
        <f t="shared" si="920"/>
        <v>2414.4216596281358</v>
      </c>
      <c r="D11812" s="35">
        <f t="shared" si="921"/>
        <v>-1754.4216596281358</v>
      </c>
      <c r="E11812" s="35">
        <f t="shared" si="922"/>
        <v>2195500.5947887152</v>
      </c>
      <c r="F11812" s="35">
        <f t="shared" si="923"/>
        <v>74365.010590870079</v>
      </c>
      <c r="G11812" s="33">
        <f t="shared" si="924"/>
        <v>3077995.3597723423</v>
      </c>
    </row>
    <row r="11813" spans="1:7" x14ac:dyDescent="0.2">
      <c r="A11813">
        <v>432</v>
      </c>
      <c r="B11813">
        <v>3</v>
      </c>
      <c r="C11813" s="35">
        <f t="shared" si="920"/>
        <v>1476.2589996127522</v>
      </c>
      <c r="D11813" s="35">
        <f t="shared" si="921"/>
        <v>-1044.2589996127522</v>
      </c>
      <c r="E11813" s="35">
        <f t="shared" si="922"/>
        <v>2923149.9051887584</v>
      </c>
      <c r="F11813" s="35">
        <f t="shared" si="923"/>
        <v>442841.23371042684</v>
      </c>
      <c r="G11813" s="33">
        <f t="shared" si="924"/>
        <v>1090476.8582722261</v>
      </c>
    </row>
    <row r="11814" spans="1:7" x14ac:dyDescent="0.2">
      <c r="A11814">
        <v>432</v>
      </c>
      <c r="B11814">
        <v>6</v>
      </c>
      <c r="C11814" s="35">
        <f t="shared" si="920"/>
        <v>2179.88099462429</v>
      </c>
      <c r="D11814" s="35">
        <f t="shared" si="921"/>
        <v>-1747.88099462429</v>
      </c>
      <c r="E11814" s="35">
        <f t="shared" si="922"/>
        <v>2923149.9051887584</v>
      </c>
      <c r="F11814" s="35">
        <f t="shared" si="923"/>
        <v>1456.095749420469</v>
      </c>
      <c r="G11814" s="33">
        <f t="shared" si="924"/>
        <v>3055087.9713687971</v>
      </c>
    </row>
    <row r="11815" spans="1:7" x14ac:dyDescent="0.2">
      <c r="A11815">
        <v>2730</v>
      </c>
      <c r="B11815">
        <v>4</v>
      </c>
      <c r="C11815" s="35">
        <f t="shared" si="920"/>
        <v>1710.799664616598</v>
      </c>
      <c r="D11815" s="35">
        <f t="shared" si="921"/>
        <v>1019.200335383402</v>
      </c>
      <c r="E11815" s="35">
        <f t="shared" si="922"/>
        <v>346070.80299885216</v>
      </c>
      <c r="F11815" s="35">
        <f t="shared" si="923"/>
        <v>185694.20730919892</v>
      </c>
      <c r="G11815" s="33">
        <f t="shared" si="924"/>
        <v>1038769.3236456392</v>
      </c>
    </row>
    <row r="11816" spans="1:7" x14ac:dyDescent="0.2">
      <c r="A11816">
        <v>1200</v>
      </c>
      <c r="B11816">
        <v>0</v>
      </c>
      <c r="C11816" s="35">
        <f t="shared" si="920"/>
        <v>772.63700460121436</v>
      </c>
      <c r="D11816" s="35">
        <f t="shared" si="921"/>
        <v>427.36299539878564</v>
      </c>
      <c r="E11816" s="35">
        <f t="shared" si="922"/>
        <v>886840.64910440333</v>
      </c>
      <c r="F11816" s="35">
        <f t="shared" si="923"/>
        <v>1874394.1953994662</v>
      </c>
      <c r="G11816" s="33">
        <f t="shared" si="924"/>
        <v>182639.12983622248</v>
      </c>
    </row>
    <row r="11817" spans="1:7" x14ac:dyDescent="0.2">
      <c r="A11817">
        <v>250</v>
      </c>
      <c r="B11817">
        <v>0</v>
      </c>
      <c r="C11817" s="35">
        <f t="shared" si="920"/>
        <v>772.63700460121436</v>
      </c>
      <c r="D11817" s="35">
        <f t="shared" si="921"/>
        <v>-522.63700460121436</v>
      </c>
      <c r="E11817" s="35">
        <f t="shared" si="922"/>
        <v>3578612.7757712486</v>
      </c>
      <c r="F11817" s="35">
        <f t="shared" si="923"/>
        <v>1874394.1953994662</v>
      </c>
      <c r="G11817" s="33">
        <f t="shared" si="924"/>
        <v>273149.43857852975</v>
      </c>
    </row>
    <row r="11818" spans="1:7" x14ac:dyDescent="0.2">
      <c r="A11818">
        <v>300</v>
      </c>
      <c r="B11818">
        <v>0</v>
      </c>
      <c r="C11818" s="35">
        <f t="shared" si="920"/>
        <v>772.63700460121436</v>
      </c>
      <c r="D11818" s="35">
        <f t="shared" si="921"/>
        <v>-472.63700460121436</v>
      </c>
      <c r="E11818" s="35">
        <f t="shared" si="922"/>
        <v>3391940.558578257</v>
      </c>
      <c r="F11818" s="35">
        <f t="shared" si="923"/>
        <v>1874394.1953994662</v>
      </c>
      <c r="G11818" s="33">
        <f t="shared" si="924"/>
        <v>223385.73811840834</v>
      </c>
    </row>
    <row r="11819" spans="1:7" x14ac:dyDescent="0.2">
      <c r="A11819">
        <v>300</v>
      </c>
      <c r="B11819">
        <v>0</v>
      </c>
      <c r="C11819" s="35">
        <f t="shared" si="920"/>
        <v>772.63700460121436</v>
      </c>
      <c r="D11819" s="35">
        <f t="shared" si="921"/>
        <v>-472.63700460121436</v>
      </c>
      <c r="E11819" s="35">
        <f t="shared" si="922"/>
        <v>3391940.558578257</v>
      </c>
      <c r="F11819" s="35">
        <f t="shared" si="923"/>
        <v>1874394.1953994662</v>
      </c>
      <c r="G11819" s="33">
        <f t="shared" si="924"/>
        <v>223385.73811840834</v>
      </c>
    </row>
    <row r="11820" spans="1:7" x14ac:dyDescent="0.2">
      <c r="A11820">
        <v>600</v>
      </c>
      <c r="B11820">
        <v>0</v>
      </c>
      <c r="C11820" s="35">
        <f t="shared" si="920"/>
        <v>772.63700460121436</v>
      </c>
      <c r="D11820" s="35">
        <f t="shared" si="921"/>
        <v>-172.63700460121436</v>
      </c>
      <c r="E11820" s="35">
        <f t="shared" si="922"/>
        <v>2376907.2554203058</v>
      </c>
      <c r="F11820" s="35">
        <f t="shared" si="923"/>
        <v>1874394.1953994662</v>
      </c>
      <c r="G11820" s="33">
        <f t="shared" si="924"/>
        <v>29803.535357679706</v>
      </c>
    </row>
    <row r="11821" spans="1:7" x14ac:dyDescent="0.2">
      <c r="A11821">
        <v>1200</v>
      </c>
      <c r="B11821">
        <v>4</v>
      </c>
      <c r="C11821" s="35">
        <f t="shared" si="920"/>
        <v>1710.799664616598</v>
      </c>
      <c r="D11821" s="35">
        <f t="shared" si="921"/>
        <v>-510.79966461659797</v>
      </c>
      <c r="E11821" s="35">
        <f t="shared" si="922"/>
        <v>886840.64910440333</v>
      </c>
      <c r="F11821" s="35">
        <f t="shared" si="923"/>
        <v>185694.20730919892</v>
      </c>
      <c r="G11821" s="33">
        <f t="shared" si="924"/>
        <v>260916.29737242896</v>
      </c>
    </row>
    <row r="11822" spans="1:7" x14ac:dyDescent="0.2">
      <c r="A11822">
        <v>440</v>
      </c>
      <c r="B11822">
        <v>1</v>
      </c>
      <c r="C11822" s="35">
        <f t="shared" si="920"/>
        <v>1007.1776696050603</v>
      </c>
      <c r="D11822" s="35">
        <f t="shared" si="921"/>
        <v>-567.17766960506026</v>
      </c>
      <c r="E11822" s="35">
        <f t="shared" si="922"/>
        <v>2895858.3504378796</v>
      </c>
      <c r="F11822" s="35">
        <f t="shared" si="923"/>
        <v>1287191.2277555608</v>
      </c>
      <c r="G11822" s="33">
        <f t="shared" si="924"/>
        <v>321690.5088986269</v>
      </c>
    </row>
    <row r="11823" spans="1:7" x14ac:dyDescent="0.2">
      <c r="A11823">
        <v>400</v>
      </c>
      <c r="B11823">
        <v>2</v>
      </c>
      <c r="C11823" s="35">
        <f t="shared" si="920"/>
        <v>1241.7183346089062</v>
      </c>
      <c r="D11823" s="35">
        <f t="shared" si="921"/>
        <v>-841.71833460890616</v>
      </c>
      <c r="E11823" s="35">
        <f t="shared" si="922"/>
        <v>3033596.1241922732</v>
      </c>
      <c r="F11823" s="35">
        <f t="shared" si="923"/>
        <v>810006.90719254757</v>
      </c>
      <c r="G11823" s="33">
        <f t="shared" si="924"/>
        <v>708489.75481679046</v>
      </c>
    </row>
    <row r="11824" spans="1:7" x14ac:dyDescent="0.2">
      <c r="A11824">
        <v>800</v>
      </c>
      <c r="B11824">
        <v>0</v>
      </c>
      <c r="C11824" s="35">
        <f t="shared" si="920"/>
        <v>772.63700460121436</v>
      </c>
      <c r="D11824" s="35">
        <f t="shared" si="921"/>
        <v>27.362995398785642</v>
      </c>
      <c r="E11824" s="35">
        <f t="shared" si="922"/>
        <v>1800218.3866483383</v>
      </c>
      <c r="F11824" s="35">
        <f t="shared" si="923"/>
        <v>1874394.1953994662</v>
      </c>
      <c r="G11824" s="33">
        <f t="shared" si="924"/>
        <v>748.73351719396419</v>
      </c>
    </row>
    <row r="11825" spans="1:7" x14ac:dyDescent="0.2">
      <c r="A11825">
        <v>400</v>
      </c>
      <c r="B11825">
        <v>9</v>
      </c>
      <c r="C11825" s="35">
        <f t="shared" si="920"/>
        <v>2883.5029896358278</v>
      </c>
      <c r="D11825" s="35">
        <f t="shared" si="921"/>
        <v>-2483.5029896358278</v>
      </c>
      <c r="E11825" s="35">
        <f t="shared" si="922"/>
        <v>3033596.1241922732</v>
      </c>
      <c r="F11825" s="35">
        <f t="shared" si="923"/>
        <v>550238.7815164472</v>
      </c>
      <c r="G11825" s="33">
        <f t="shared" si="924"/>
        <v>6167787.0995300943</v>
      </c>
    </row>
    <row r="11826" spans="1:7" x14ac:dyDescent="0.2">
      <c r="A11826">
        <v>640</v>
      </c>
      <c r="B11826">
        <v>4</v>
      </c>
      <c r="C11826" s="35">
        <f t="shared" si="920"/>
        <v>1710.799664616598</v>
      </c>
      <c r="D11826" s="35">
        <f t="shared" si="921"/>
        <v>-1070.799664616598</v>
      </c>
      <c r="E11826" s="35">
        <f t="shared" si="922"/>
        <v>2255169.4816659121</v>
      </c>
      <c r="F11826" s="35">
        <f t="shared" si="923"/>
        <v>185694.20730919892</v>
      </c>
      <c r="G11826" s="33">
        <f t="shared" si="924"/>
        <v>1146611.9217430188</v>
      </c>
    </row>
    <row r="11827" spans="1:7" x14ac:dyDescent="0.2">
      <c r="A11827">
        <v>800</v>
      </c>
      <c r="B11827">
        <v>6</v>
      </c>
      <c r="C11827" s="35">
        <f t="shared" si="920"/>
        <v>2179.88099462429</v>
      </c>
      <c r="D11827" s="35">
        <f t="shared" si="921"/>
        <v>-1379.88099462429</v>
      </c>
      <c r="E11827" s="35">
        <f t="shared" si="922"/>
        <v>1800218.3866483383</v>
      </c>
      <c r="F11827" s="35">
        <f t="shared" si="923"/>
        <v>1456.095749420469</v>
      </c>
      <c r="G11827" s="33">
        <f t="shared" si="924"/>
        <v>1904071.5593253199</v>
      </c>
    </row>
    <row r="11828" spans="1:7" x14ac:dyDescent="0.2">
      <c r="A11828">
        <v>640</v>
      </c>
      <c r="B11828">
        <v>9</v>
      </c>
      <c r="C11828" s="35">
        <f t="shared" si="920"/>
        <v>2883.5029896358278</v>
      </c>
      <c r="D11828" s="35">
        <f t="shared" si="921"/>
        <v>-2243.5029896358278</v>
      </c>
      <c r="E11828" s="35">
        <f t="shared" si="922"/>
        <v>2255169.4816659121</v>
      </c>
      <c r="F11828" s="35">
        <f t="shared" si="923"/>
        <v>550238.7815164472</v>
      </c>
      <c r="G11828" s="33">
        <f t="shared" si="924"/>
        <v>5033305.6645048978</v>
      </c>
    </row>
    <row r="11829" spans="1:7" x14ac:dyDescent="0.2">
      <c r="A11829">
        <v>960</v>
      </c>
      <c r="B11829">
        <v>0</v>
      </c>
      <c r="C11829" s="35">
        <f t="shared" si="920"/>
        <v>772.63700460121436</v>
      </c>
      <c r="D11829" s="35">
        <f t="shared" si="921"/>
        <v>187.36299539878564</v>
      </c>
      <c r="E11829" s="35">
        <f t="shared" si="922"/>
        <v>1396467.2916307643</v>
      </c>
      <c r="F11829" s="35">
        <f t="shared" si="923"/>
        <v>1874394.1953994662</v>
      </c>
      <c r="G11829" s="33">
        <f t="shared" si="924"/>
        <v>35104.892044805369</v>
      </c>
    </row>
    <row r="11830" spans="1:7" x14ac:dyDescent="0.2">
      <c r="A11830">
        <v>357</v>
      </c>
      <c r="B11830">
        <v>0</v>
      </c>
      <c r="C11830" s="35">
        <f t="shared" si="920"/>
        <v>772.63700460121436</v>
      </c>
      <c r="D11830" s="35">
        <f t="shared" si="921"/>
        <v>-415.63700460121436</v>
      </c>
      <c r="E11830" s="35">
        <f t="shared" si="922"/>
        <v>3185233.2309782463</v>
      </c>
      <c r="F11830" s="35">
        <f t="shared" si="923"/>
        <v>1874394.1953994662</v>
      </c>
      <c r="G11830" s="33">
        <f t="shared" si="924"/>
        <v>172754.11959386989</v>
      </c>
    </row>
    <row r="11831" spans="1:7" x14ac:dyDescent="0.2">
      <c r="A11831">
        <v>652</v>
      </c>
      <c r="B11831">
        <v>4</v>
      </c>
      <c r="C11831" s="35">
        <f t="shared" si="920"/>
        <v>1710.799664616598</v>
      </c>
      <c r="D11831" s="35">
        <f t="shared" si="921"/>
        <v>-1058.799664616598</v>
      </c>
      <c r="E11831" s="35">
        <f t="shared" si="922"/>
        <v>2219272.1495395941</v>
      </c>
      <c r="F11831" s="35">
        <f t="shared" si="923"/>
        <v>185694.20730919892</v>
      </c>
      <c r="G11831" s="33">
        <f t="shared" si="924"/>
        <v>1121056.7297922203</v>
      </c>
    </row>
    <row r="11832" spans="1:7" x14ac:dyDescent="0.2">
      <c r="A11832">
        <v>500</v>
      </c>
      <c r="B11832">
        <v>6</v>
      </c>
      <c r="C11832" s="35">
        <f t="shared" si="920"/>
        <v>2179.88099462429</v>
      </c>
      <c r="D11832" s="35">
        <f t="shared" si="921"/>
        <v>-1679.88099462429</v>
      </c>
      <c r="E11832" s="35">
        <f t="shared" si="922"/>
        <v>2695251.6898062895</v>
      </c>
      <c r="F11832" s="35">
        <f t="shared" si="923"/>
        <v>1456.095749420469</v>
      </c>
      <c r="G11832" s="33">
        <f t="shared" si="924"/>
        <v>2822000.1560998936</v>
      </c>
    </row>
    <row r="11833" spans="1:7" x14ac:dyDescent="0.2">
      <c r="A11833">
        <v>840</v>
      </c>
      <c r="B11833">
        <v>5</v>
      </c>
      <c r="C11833" s="35">
        <f t="shared" si="920"/>
        <v>1945.340329620444</v>
      </c>
      <c r="D11833" s="35">
        <f t="shared" si="921"/>
        <v>-1105.340329620444</v>
      </c>
      <c r="E11833" s="35">
        <f t="shared" si="922"/>
        <v>1694480.6128939446</v>
      </c>
      <c r="F11833" s="35">
        <f t="shared" si="923"/>
        <v>38565.827988863377</v>
      </c>
      <c r="G11833" s="33">
        <f t="shared" si="924"/>
        <v>1221777.2442854317</v>
      </c>
    </row>
    <row r="11834" spans="1:7" x14ac:dyDescent="0.2">
      <c r="A11834">
        <v>500</v>
      </c>
      <c r="B11834">
        <v>3</v>
      </c>
      <c r="C11834" s="35">
        <f t="shared" si="920"/>
        <v>1476.2589996127522</v>
      </c>
      <c r="D11834" s="35">
        <f t="shared" si="921"/>
        <v>-976.25899961275218</v>
      </c>
      <c r="E11834" s="35">
        <f t="shared" si="922"/>
        <v>2695251.6898062895</v>
      </c>
      <c r="F11834" s="35">
        <f t="shared" si="923"/>
        <v>442841.23371042684</v>
      </c>
      <c r="G11834" s="33">
        <f t="shared" si="924"/>
        <v>953081.63432489161</v>
      </c>
    </row>
    <row r="11835" spans="1:7" x14ac:dyDescent="0.2">
      <c r="A11835">
        <v>360</v>
      </c>
      <c r="B11835">
        <v>2</v>
      </c>
      <c r="C11835" s="35">
        <f t="shared" si="920"/>
        <v>1241.7183346089062</v>
      </c>
      <c r="D11835" s="35">
        <f t="shared" si="921"/>
        <v>-881.71833460890616</v>
      </c>
      <c r="E11835" s="35">
        <f t="shared" si="922"/>
        <v>3174533.8979466665</v>
      </c>
      <c r="F11835" s="35">
        <f t="shared" si="923"/>
        <v>810006.90719254757</v>
      </c>
      <c r="G11835" s="33">
        <f t="shared" si="924"/>
        <v>777427.22158550296</v>
      </c>
    </row>
    <row r="11836" spans="1:7" x14ac:dyDescent="0.2">
      <c r="A11836">
        <v>480</v>
      </c>
      <c r="B11836">
        <v>5</v>
      </c>
      <c r="C11836" s="35">
        <f t="shared" si="920"/>
        <v>1945.340329620444</v>
      </c>
      <c r="D11836" s="35">
        <f t="shared" si="921"/>
        <v>-1465.340329620444</v>
      </c>
      <c r="E11836" s="35">
        <f t="shared" si="922"/>
        <v>2761320.5766834863</v>
      </c>
      <c r="F11836" s="35">
        <f t="shared" si="923"/>
        <v>38565.827988863377</v>
      </c>
      <c r="G11836" s="33">
        <f t="shared" si="924"/>
        <v>2147222.2816121513</v>
      </c>
    </row>
    <row r="11837" spans="1:7" x14ac:dyDescent="0.2">
      <c r="A11837">
        <v>560</v>
      </c>
      <c r="B11837">
        <v>3</v>
      </c>
      <c r="C11837" s="35">
        <f t="shared" si="920"/>
        <v>1476.2589996127522</v>
      </c>
      <c r="D11837" s="35">
        <f t="shared" si="921"/>
        <v>-916.25899961275218</v>
      </c>
      <c r="E11837" s="35">
        <f t="shared" si="922"/>
        <v>2501845.029174699</v>
      </c>
      <c r="F11837" s="35">
        <f t="shared" si="923"/>
        <v>442841.23371042684</v>
      </c>
      <c r="G11837" s="33">
        <f t="shared" si="924"/>
        <v>839530.55437136139</v>
      </c>
    </row>
    <row r="11838" spans="1:7" x14ac:dyDescent="0.2">
      <c r="A11838">
        <v>480</v>
      </c>
      <c r="B11838">
        <v>1</v>
      </c>
      <c r="C11838" s="35">
        <f t="shared" si="920"/>
        <v>1007.1776696050603</v>
      </c>
      <c r="D11838" s="35">
        <f t="shared" si="921"/>
        <v>-527.17766960506026</v>
      </c>
      <c r="E11838" s="35">
        <f t="shared" si="922"/>
        <v>2761320.5766834863</v>
      </c>
      <c r="F11838" s="35">
        <f t="shared" si="923"/>
        <v>1287191.2277555608</v>
      </c>
      <c r="G11838" s="33">
        <f t="shared" si="924"/>
        <v>277916.29533022206</v>
      </c>
    </row>
    <row r="11839" spans="1:7" x14ac:dyDescent="0.2">
      <c r="A11839">
        <v>640</v>
      </c>
      <c r="B11839">
        <v>0</v>
      </c>
      <c r="C11839" s="35">
        <f t="shared" si="920"/>
        <v>772.63700460121436</v>
      </c>
      <c r="D11839" s="35">
        <f t="shared" si="921"/>
        <v>-132.63700460121436</v>
      </c>
      <c r="E11839" s="35">
        <f t="shared" si="922"/>
        <v>2255169.4816659121</v>
      </c>
      <c r="F11839" s="35">
        <f t="shared" si="923"/>
        <v>1874394.1953994662</v>
      </c>
      <c r="G11839" s="33">
        <f t="shared" si="924"/>
        <v>17592.574989582557</v>
      </c>
    </row>
    <row r="11840" spans="1:7" x14ac:dyDescent="0.2">
      <c r="A11840">
        <v>480</v>
      </c>
      <c r="B11840">
        <v>1</v>
      </c>
      <c r="C11840" s="35">
        <f t="shared" si="920"/>
        <v>1007.1776696050603</v>
      </c>
      <c r="D11840" s="35">
        <f t="shared" si="921"/>
        <v>-527.17766960506026</v>
      </c>
      <c r="E11840" s="35">
        <f t="shared" si="922"/>
        <v>2761320.5766834863</v>
      </c>
      <c r="F11840" s="35">
        <f t="shared" si="923"/>
        <v>1287191.2277555608</v>
      </c>
      <c r="G11840" s="33">
        <f t="shared" si="924"/>
        <v>277916.29533022206</v>
      </c>
    </row>
    <row r="11841" spans="1:7" x14ac:dyDescent="0.2">
      <c r="A11841">
        <v>640</v>
      </c>
      <c r="B11841">
        <v>0</v>
      </c>
      <c r="C11841" s="35">
        <f t="shared" si="920"/>
        <v>772.63700460121436</v>
      </c>
      <c r="D11841" s="35">
        <f t="shared" si="921"/>
        <v>-132.63700460121436</v>
      </c>
      <c r="E11841" s="35">
        <f t="shared" si="922"/>
        <v>2255169.4816659121</v>
      </c>
      <c r="F11841" s="35">
        <f t="shared" si="923"/>
        <v>1874394.1953994662</v>
      </c>
      <c r="G11841" s="33">
        <f t="shared" si="924"/>
        <v>17592.574989582557</v>
      </c>
    </row>
    <row r="11842" spans="1:7" x14ac:dyDescent="0.2">
      <c r="A11842">
        <v>445</v>
      </c>
      <c r="B11842">
        <v>0</v>
      </c>
      <c r="C11842" s="35">
        <f t="shared" si="920"/>
        <v>772.63700460121436</v>
      </c>
      <c r="D11842" s="35">
        <f t="shared" si="921"/>
        <v>-327.63700460121436</v>
      </c>
      <c r="E11842" s="35">
        <f t="shared" si="922"/>
        <v>2878866.1287185806</v>
      </c>
      <c r="F11842" s="35">
        <f t="shared" si="923"/>
        <v>1874394.1953994662</v>
      </c>
      <c r="G11842" s="33">
        <f t="shared" si="924"/>
        <v>107346.00678405615</v>
      </c>
    </row>
    <row r="11843" spans="1:7" x14ac:dyDescent="0.2">
      <c r="A11843">
        <v>3800</v>
      </c>
      <c r="B11843">
        <v>5</v>
      </c>
      <c r="C11843" s="35">
        <f t="shared" ref="C11843:C11906" si="925">$J$20+$J$21*B11843</f>
        <v>1945.340329620444</v>
      </c>
      <c r="D11843" s="35">
        <f t="shared" ref="D11843:D11906" si="926">A11843-C11843</f>
        <v>1854.659670379556</v>
      </c>
      <c r="E11843" s="35">
        <f t="shared" ref="E11843:E11906" si="927">(A11843-$J$16)^2</f>
        <v>2749885.3550688261</v>
      </c>
      <c r="F11843" s="35">
        <f t="shared" ref="F11843:F11906" si="928">(C11843-$J$16)^2</f>
        <v>38565.827988863377</v>
      </c>
      <c r="G11843" s="33">
        <f t="shared" ref="G11843:G11906" si="929">(A11843-C11843)^2</f>
        <v>3439762.4929324035</v>
      </c>
    </row>
    <row r="11844" spans="1:7" x14ac:dyDescent="0.2">
      <c r="A11844">
        <v>1175</v>
      </c>
      <c r="B11844">
        <v>3</v>
      </c>
      <c r="C11844" s="35">
        <f t="shared" si="925"/>
        <v>1476.2589996127522</v>
      </c>
      <c r="D11844" s="35">
        <f t="shared" si="926"/>
        <v>-301.25899961275218</v>
      </c>
      <c r="E11844" s="35">
        <f t="shared" si="927"/>
        <v>934551.75770089927</v>
      </c>
      <c r="F11844" s="35">
        <f t="shared" si="928"/>
        <v>442841.23371042684</v>
      </c>
      <c r="G11844" s="33">
        <f t="shared" si="929"/>
        <v>90756.984847676213</v>
      </c>
    </row>
    <row r="11845" spans="1:7" x14ac:dyDescent="0.2">
      <c r="A11845">
        <v>1175</v>
      </c>
      <c r="B11845">
        <v>6</v>
      </c>
      <c r="C11845" s="35">
        <f t="shared" si="925"/>
        <v>2179.88099462429</v>
      </c>
      <c r="D11845" s="35">
        <f t="shared" si="926"/>
        <v>-1004.88099462429</v>
      </c>
      <c r="E11845" s="35">
        <f t="shared" si="927"/>
        <v>934551.75770089927</v>
      </c>
      <c r="F11845" s="35">
        <f t="shared" si="928"/>
        <v>1456.095749420469</v>
      </c>
      <c r="G11845" s="33">
        <f t="shared" si="929"/>
        <v>1009785.8133571023</v>
      </c>
    </row>
    <row r="11846" spans="1:7" x14ac:dyDescent="0.2">
      <c r="A11846">
        <v>1175</v>
      </c>
      <c r="B11846">
        <v>6</v>
      </c>
      <c r="C11846" s="35">
        <f t="shared" si="925"/>
        <v>2179.88099462429</v>
      </c>
      <c r="D11846" s="35">
        <f t="shared" si="926"/>
        <v>-1004.88099462429</v>
      </c>
      <c r="E11846" s="35">
        <f t="shared" si="927"/>
        <v>934551.75770089927</v>
      </c>
      <c r="F11846" s="35">
        <f t="shared" si="928"/>
        <v>1456.095749420469</v>
      </c>
      <c r="G11846" s="33">
        <f t="shared" si="929"/>
        <v>1009785.8133571023</v>
      </c>
    </row>
    <row r="11847" spans="1:7" x14ac:dyDescent="0.2">
      <c r="A11847">
        <v>400</v>
      </c>
      <c r="B11847">
        <v>0</v>
      </c>
      <c r="C11847" s="35">
        <f t="shared" si="925"/>
        <v>772.63700460121436</v>
      </c>
      <c r="D11847" s="35">
        <f t="shared" si="926"/>
        <v>-372.63700460121436</v>
      </c>
      <c r="E11847" s="35">
        <f t="shared" si="927"/>
        <v>3033596.1241922732</v>
      </c>
      <c r="F11847" s="35">
        <f t="shared" si="928"/>
        <v>1874394.1953994662</v>
      </c>
      <c r="G11847" s="33">
        <f t="shared" si="929"/>
        <v>138858.33719816545</v>
      </c>
    </row>
    <row r="11848" spans="1:7" x14ac:dyDescent="0.2">
      <c r="A11848">
        <v>740</v>
      </c>
      <c r="B11848">
        <v>4</v>
      </c>
      <c r="C11848" s="35">
        <f t="shared" si="925"/>
        <v>1710.799664616598</v>
      </c>
      <c r="D11848" s="35">
        <f t="shared" si="926"/>
        <v>-970.79966461659797</v>
      </c>
      <c r="E11848" s="35">
        <f t="shared" si="927"/>
        <v>1964825.0472799283</v>
      </c>
      <c r="F11848" s="35">
        <f t="shared" si="928"/>
        <v>185694.20730919892</v>
      </c>
      <c r="G11848" s="33">
        <f t="shared" si="929"/>
        <v>942451.98881969904</v>
      </c>
    </row>
    <row r="11849" spans="1:7" x14ac:dyDescent="0.2">
      <c r="A11849">
        <v>740</v>
      </c>
      <c r="B11849">
        <v>6</v>
      </c>
      <c r="C11849" s="35">
        <f t="shared" si="925"/>
        <v>2179.88099462429</v>
      </c>
      <c r="D11849" s="35">
        <f t="shared" si="926"/>
        <v>-1439.88099462429</v>
      </c>
      <c r="E11849" s="35">
        <f t="shared" si="927"/>
        <v>1964825.0472799283</v>
      </c>
      <c r="F11849" s="35">
        <f t="shared" si="928"/>
        <v>1456.095749420469</v>
      </c>
      <c r="G11849" s="33">
        <f t="shared" si="929"/>
        <v>2073257.2786802347</v>
      </c>
    </row>
    <row r="11850" spans="1:7" x14ac:dyDescent="0.2">
      <c r="A11850">
        <v>800</v>
      </c>
      <c r="B11850">
        <v>9</v>
      </c>
      <c r="C11850" s="35">
        <f t="shared" si="925"/>
        <v>2883.5029896358278</v>
      </c>
      <c r="D11850" s="35">
        <f t="shared" si="926"/>
        <v>-2083.5029896358278</v>
      </c>
      <c r="E11850" s="35">
        <f t="shared" si="927"/>
        <v>1800218.3866483383</v>
      </c>
      <c r="F11850" s="35">
        <f t="shared" si="928"/>
        <v>550238.7815164472</v>
      </c>
      <c r="G11850" s="33">
        <f t="shared" si="929"/>
        <v>4340984.7078214325</v>
      </c>
    </row>
    <row r="11851" spans="1:7" x14ac:dyDescent="0.2">
      <c r="A11851">
        <v>720</v>
      </c>
      <c r="B11851">
        <v>9</v>
      </c>
      <c r="C11851" s="35">
        <f t="shared" si="925"/>
        <v>2883.5029896358278</v>
      </c>
      <c r="D11851" s="35">
        <f t="shared" si="926"/>
        <v>-2163.5029896358278</v>
      </c>
      <c r="E11851" s="35">
        <f t="shared" si="927"/>
        <v>2021293.9341571252</v>
      </c>
      <c r="F11851" s="35">
        <f t="shared" si="928"/>
        <v>550238.7815164472</v>
      </c>
      <c r="G11851" s="33">
        <f t="shared" si="929"/>
        <v>4680745.1861631647</v>
      </c>
    </row>
    <row r="11852" spans="1:7" x14ac:dyDescent="0.2">
      <c r="A11852">
        <v>500</v>
      </c>
      <c r="B11852">
        <v>9</v>
      </c>
      <c r="C11852" s="35">
        <f t="shared" si="925"/>
        <v>2883.5029896358278</v>
      </c>
      <c r="D11852" s="35">
        <f t="shared" si="926"/>
        <v>-2383.5029896358278</v>
      </c>
      <c r="E11852" s="35">
        <f t="shared" si="927"/>
        <v>2695251.6898062895</v>
      </c>
      <c r="F11852" s="35">
        <f t="shared" si="928"/>
        <v>550238.7815164472</v>
      </c>
      <c r="G11852" s="33">
        <f t="shared" si="929"/>
        <v>5681086.5016029291</v>
      </c>
    </row>
    <row r="11853" spans="1:7" x14ac:dyDescent="0.2">
      <c r="A11853">
        <v>1000</v>
      </c>
      <c r="B11853">
        <v>0</v>
      </c>
      <c r="C11853" s="35">
        <f t="shared" si="925"/>
        <v>772.63700460121436</v>
      </c>
      <c r="D11853" s="35">
        <f t="shared" si="926"/>
        <v>227.36299539878564</v>
      </c>
      <c r="E11853" s="35">
        <f t="shared" si="927"/>
        <v>1303529.5178763708</v>
      </c>
      <c r="F11853" s="35">
        <f t="shared" si="928"/>
        <v>1874394.1953994662</v>
      </c>
      <c r="G11853" s="33">
        <f t="shared" si="929"/>
        <v>51693.93167670822</v>
      </c>
    </row>
    <row r="11854" spans="1:7" x14ac:dyDescent="0.2">
      <c r="A11854">
        <v>1000</v>
      </c>
      <c r="B11854">
        <v>0</v>
      </c>
      <c r="C11854" s="35">
        <f t="shared" si="925"/>
        <v>772.63700460121436</v>
      </c>
      <c r="D11854" s="35">
        <f t="shared" si="926"/>
        <v>227.36299539878564</v>
      </c>
      <c r="E11854" s="35">
        <f t="shared" si="927"/>
        <v>1303529.5178763708</v>
      </c>
      <c r="F11854" s="35">
        <f t="shared" si="928"/>
        <v>1874394.1953994662</v>
      </c>
      <c r="G11854" s="33">
        <f t="shared" si="929"/>
        <v>51693.93167670822</v>
      </c>
    </row>
    <row r="11855" spans="1:7" x14ac:dyDescent="0.2">
      <c r="A11855">
        <v>1000</v>
      </c>
      <c r="B11855">
        <v>6</v>
      </c>
      <c r="C11855" s="35">
        <f t="shared" si="925"/>
        <v>2179.88099462429</v>
      </c>
      <c r="D11855" s="35">
        <f t="shared" si="926"/>
        <v>-1179.88099462429</v>
      </c>
      <c r="E11855" s="35">
        <f t="shared" si="927"/>
        <v>1303529.5178763708</v>
      </c>
      <c r="F11855" s="35">
        <f t="shared" si="928"/>
        <v>1456.095749420469</v>
      </c>
      <c r="G11855" s="33">
        <f t="shared" si="929"/>
        <v>1392119.1614756039</v>
      </c>
    </row>
    <row r="11856" spans="1:7" x14ac:dyDescent="0.2">
      <c r="A11856">
        <v>1000</v>
      </c>
      <c r="B11856">
        <v>6</v>
      </c>
      <c r="C11856" s="35">
        <f t="shared" si="925"/>
        <v>2179.88099462429</v>
      </c>
      <c r="D11856" s="35">
        <f t="shared" si="926"/>
        <v>-1179.88099462429</v>
      </c>
      <c r="E11856" s="35">
        <f t="shared" si="927"/>
        <v>1303529.5178763708</v>
      </c>
      <c r="F11856" s="35">
        <f t="shared" si="928"/>
        <v>1456.095749420469</v>
      </c>
      <c r="G11856" s="33">
        <f t="shared" si="929"/>
        <v>1392119.1614756039</v>
      </c>
    </row>
    <row r="11857" spans="1:7" x14ac:dyDescent="0.2">
      <c r="A11857">
        <v>1200</v>
      </c>
      <c r="B11857">
        <v>6</v>
      </c>
      <c r="C11857" s="35">
        <f t="shared" si="925"/>
        <v>2179.88099462429</v>
      </c>
      <c r="D11857" s="35">
        <f t="shared" si="926"/>
        <v>-979.88099462429</v>
      </c>
      <c r="E11857" s="35">
        <f t="shared" si="927"/>
        <v>886840.64910440333</v>
      </c>
      <c r="F11857" s="35">
        <f t="shared" si="928"/>
        <v>1456.095749420469</v>
      </c>
      <c r="G11857" s="33">
        <f t="shared" si="929"/>
        <v>960166.7636258878</v>
      </c>
    </row>
    <row r="11858" spans="1:7" x14ac:dyDescent="0.2">
      <c r="A11858">
        <v>800</v>
      </c>
      <c r="B11858">
        <v>0</v>
      </c>
      <c r="C11858" s="35">
        <f t="shared" si="925"/>
        <v>772.63700460121436</v>
      </c>
      <c r="D11858" s="35">
        <f t="shared" si="926"/>
        <v>27.362995398785642</v>
      </c>
      <c r="E11858" s="35">
        <f t="shared" si="927"/>
        <v>1800218.3866483383</v>
      </c>
      <c r="F11858" s="35">
        <f t="shared" si="928"/>
        <v>1874394.1953994662</v>
      </c>
      <c r="G11858" s="33">
        <f t="shared" si="929"/>
        <v>748.73351719396419</v>
      </c>
    </row>
    <row r="11859" spans="1:7" x14ac:dyDescent="0.2">
      <c r="A11859">
        <v>1500</v>
      </c>
      <c r="B11859">
        <v>2</v>
      </c>
      <c r="C11859" s="35">
        <f t="shared" si="925"/>
        <v>1241.7183346089062</v>
      </c>
      <c r="D11859" s="35">
        <f t="shared" si="926"/>
        <v>258.28166539109384</v>
      </c>
      <c r="E11859" s="35">
        <f t="shared" si="927"/>
        <v>411807.34594645206</v>
      </c>
      <c r="F11859" s="35">
        <f t="shared" si="928"/>
        <v>810006.90719254757</v>
      </c>
      <c r="G11859" s="33">
        <f t="shared" si="929"/>
        <v>66709.418677196954</v>
      </c>
    </row>
    <row r="11860" spans="1:7" x14ac:dyDescent="0.2">
      <c r="A11860">
        <v>1000</v>
      </c>
      <c r="B11860">
        <v>4</v>
      </c>
      <c r="C11860" s="35">
        <f t="shared" si="925"/>
        <v>1710.799664616598</v>
      </c>
      <c r="D11860" s="35">
        <f t="shared" si="926"/>
        <v>-710.79966461659797</v>
      </c>
      <c r="E11860" s="35">
        <f t="shared" si="927"/>
        <v>1303529.5178763708</v>
      </c>
      <c r="F11860" s="35">
        <f t="shared" si="928"/>
        <v>185694.20730919892</v>
      </c>
      <c r="G11860" s="33">
        <f t="shared" si="929"/>
        <v>505236.16321906814</v>
      </c>
    </row>
    <row r="11861" spans="1:7" x14ac:dyDescent="0.2">
      <c r="A11861">
        <v>840</v>
      </c>
      <c r="B11861">
        <v>3</v>
      </c>
      <c r="C11861" s="35">
        <f t="shared" si="925"/>
        <v>1476.2589996127522</v>
      </c>
      <c r="D11861" s="35">
        <f t="shared" si="926"/>
        <v>-636.25899961275218</v>
      </c>
      <c r="E11861" s="35">
        <f t="shared" si="927"/>
        <v>1694480.6128939446</v>
      </c>
      <c r="F11861" s="35">
        <f t="shared" si="928"/>
        <v>442841.23371042684</v>
      </c>
      <c r="G11861" s="33">
        <f t="shared" si="929"/>
        <v>404825.51458822016</v>
      </c>
    </row>
    <row r="11862" spans="1:7" x14ac:dyDescent="0.2">
      <c r="A11862">
        <v>1850</v>
      </c>
      <c r="B11862">
        <v>6</v>
      </c>
      <c r="C11862" s="35">
        <f t="shared" si="925"/>
        <v>2179.88099462429</v>
      </c>
      <c r="D11862" s="35">
        <f t="shared" si="926"/>
        <v>-329.88099462429</v>
      </c>
      <c r="E11862" s="35">
        <f t="shared" si="927"/>
        <v>85101.825595509028</v>
      </c>
      <c r="F11862" s="35">
        <f t="shared" si="928"/>
        <v>1456.095749420469</v>
      </c>
      <c r="G11862" s="33">
        <f t="shared" si="929"/>
        <v>108821.47061431085</v>
      </c>
    </row>
    <row r="11863" spans="1:7" x14ac:dyDescent="0.2">
      <c r="A11863">
        <v>2000</v>
      </c>
      <c r="B11863">
        <v>2</v>
      </c>
      <c r="C11863" s="35">
        <f t="shared" si="925"/>
        <v>1241.7183346089062</v>
      </c>
      <c r="D11863" s="35">
        <f t="shared" si="926"/>
        <v>758.28166539109384</v>
      </c>
      <c r="E11863" s="35">
        <f t="shared" si="927"/>
        <v>20085.174016533423</v>
      </c>
      <c r="F11863" s="35">
        <f t="shared" si="928"/>
        <v>810006.90719254757</v>
      </c>
      <c r="G11863" s="33">
        <f t="shared" si="929"/>
        <v>574991.08406829077</v>
      </c>
    </row>
    <row r="11864" spans="1:7" x14ac:dyDescent="0.2">
      <c r="A11864">
        <v>2000</v>
      </c>
      <c r="B11864">
        <v>0</v>
      </c>
      <c r="C11864" s="35">
        <f t="shared" si="925"/>
        <v>772.63700460121436</v>
      </c>
      <c r="D11864" s="35">
        <f t="shared" si="926"/>
        <v>1227.3629953987856</v>
      </c>
      <c r="E11864" s="35">
        <f t="shared" si="927"/>
        <v>20085.174016533423</v>
      </c>
      <c r="F11864" s="35">
        <f t="shared" si="928"/>
        <v>1874394.1953994662</v>
      </c>
      <c r="G11864" s="33">
        <f t="shared" si="929"/>
        <v>1506419.9224742795</v>
      </c>
    </row>
    <row r="11865" spans="1:7" x14ac:dyDescent="0.2">
      <c r="A11865">
        <v>1200</v>
      </c>
      <c r="B11865">
        <v>6</v>
      </c>
      <c r="C11865" s="35">
        <f t="shared" si="925"/>
        <v>2179.88099462429</v>
      </c>
      <c r="D11865" s="35">
        <f t="shared" si="926"/>
        <v>-979.88099462429</v>
      </c>
      <c r="E11865" s="35">
        <f t="shared" si="927"/>
        <v>886840.64910440333</v>
      </c>
      <c r="F11865" s="35">
        <f t="shared" si="928"/>
        <v>1456.095749420469</v>
      </c>
      <c r="G11865" s="33">
        <f t="shared" si="929"/>
        <v>960166.7636258878</v>
      </c>
    </row>
    <row r="11866" spans="1:7" x14ac:dyDescent="0.2">
      <c r="A11866">
        <v>1200</v>
      </c>
      <c r="B11866">
        <v>6</v>
      </c>
      <c r="C11866" s="35">
        <f t="shared" si="925"/>
        <v>2179.88099462429</v>
      </c>
      <c r="D11866" s="35">
        <f t="shared" si="926"/>
        <v>-979.88099462429</v>
      </c>
      <c r="E11866" s="35">
        <f t="shared" si="927"/>
        <v>886840.64910440333</v>
      </c>
      <c r="F11866" s="35">
        <f t="shared" si="928"/>
        <v>1456.095749420469</v>
      </c>
      <c r="G11866" s="33">
        <f t="shared" si="929"/>
        <v>960166.7636258878</v>
      </c>
    </row>
    <row r="11867" spans="1:7" x14ac:dyDescent="0.2">
      <c r="A11867">
        <v>2200</v>
      </c>
      <c r="B11867">
        <v>6</v>
      </c>
      <c r="C11867" s="35">
        <f t="shared" si="925"/>
        <v>2179.88099462429</v>
      </c>
      <c r="D11867" s="35">
        <f t="shared" si="926"/>
        <v>20.119005375710003</v>
      </c>
      <c r="E11867" s="35">
        <f t="shared" si="927"/>
        <v>3396.3052445659605</v>
      </c>
      <c r="F11867" s="35">
        <f t="shared" si="928"/>
        <v>1456.095749420469</v>
      </c>
      <c r="G11867" s="33">
        <f t="shared" si="929"/>
        <v>404.774377307848</v>
      </c>
    </row>
    <row r="11868" spans="1:7" x14ac:dyDescent="0.2">
      <c r="A11868">
        <v>4300</v>
      </c>
      <c r="B11868">
        <v>4</v>
      </c>
      <c r="C11868" s="35">
        <f t="shared" si="925"/>
        <v>1710.799664616598</v>
      </c>
      <c r="D11868" s="35">
        <f t="shared" si="926"/>
        <v>2589.200335383402</v>
      </c>
      <c r="E11868" s="35">
        <f t="shared" si="927"/>
        <v>4658163.1831389079</v>
      </c>
      <c r="F11868" s="35">
        <f t="shared" si="928"/>
        <v>185694.20730919892</v>
      </c>
      <c r="G11868" s="33">
        <f t="shared" si="929"/>
        <v>6703958.3767495211</v>
      </c>
    </row>
    <row r="11869" spans="1:7" x14ac:dyDescent="0.2">
      <c r="A11869">
        <v>2555</v>
      </c>
      <c r="B11869">
        <v>6</v>
      </c>
      <c r="C11869" s="35">
        <f t="shared" si="925"/>
        <v>2179.88099462429</v>
      </c>
      <c r="D11869" s="35">
        <f t="shared" si="926"/>
        <v>375.11900537571</v>
      </c>
      <c r="E11869" s="35">
        <f t="shared" si="927"/>
        <v>170798.5631743237</v>
      </c>
      <c r="F11869" s="35">
        <f t="shared" si="928"/>
        <v>1456.095749420469</v>
      </c>
      <c r="G11869" s="33">
        <f t="shared" si="929"/>
        <v>140714.26819406194</v>
      </c>
    </row>
    <row r="11870" spans="1:7" x14ac:dyDescent="0.2">
      <c r="A11870">
        <v>2000</v>
      </c>
      <c r="B11870">
        <v>2</v>
      </c>
      <c r="C11870" s="35">
        <f t="shared" si="925"/>
        <v>1241.7183346089062</v>
      </c>
      <c r="D11870" s="35">
        <f t="shared" si="926"/>
        <v>758.28166539109384</v>
      </c>
      <c r="E11870" s="35">
        <f t="shared" si="927"/>
        <v>20085.174016533423</v>
      </c>
      <c r="F11870" s="35">
        <f t="shared" si="928"/>
        <v>810006.90719254757</v>
      </c>
      <c r="G11870" s="33">
        <f t="shared" si="929"/>
        <v>574991.08406829077</v>
      </c>
    </row>
    <row r="11871" spans="1:7" x14ac:dyDescent="0.2">
      <c r="A11871">
        <v>1500</v>
      </c>
      <c r="B11871">
        <v>6</v>
      </c>
      <c r="C11871" s="35">
        <f t="shared" si="925"/>
        <v>2179.88099462429</v>
      </c>
      <c r="D11871" s="35">
        <f t="shared" si="926"/>
        <v>-679.88099462429</v>
      </c>
      <c r="E11871" s="35">
        <f t="shared" si="927"/>
        <v>411807.34594645206</v>
      </c>
      <c r="F11871" s="35">
        <f t="shared" si="928"/>
        <v>1456.095749420469</v>
      </c>
      <c r="G11871" s="33">
        <f t="shared" si="929"/>
        <v>462238.16685131384</v>
      </c>
    </row>
    <row r="11872" spans="1:7" x14ac:dyDescent="0.2">
      <c r="A11872">
        <v>1500</v>
      </c>
      <c r="B11872">
        <v>6</v>
      </c>
      <c r="C11872" s="35">
        <f t="shared" si="925"/>
        <v>2179.88099462429</v>
      </c>
      <c r="D11872" s="35">
        <f t="shared" si="926"/>
        <v>-679.88099462429</v>
      </c>
      <c r="E11872" s="35">
        <f t="shared" si="927"/>
        <v>411807.34594645206</v>
      </c>
      <c r="F11872" s="35">
        <f t="shared" si="928"/>
        <v>1456.095749420469</v>
      </c>
      <c r="G11872" s="33">
        <f t="shared" si="929"/>
        <v>462238.16685131384</v>
      </c>
    </row>
    <row r="11873" spans="1:7" x14ac:dyDescent="0.2">
      <c r="A11873">
        <v>1500</v>
      </c>
      <c r="B11873">
        <v>9</v>
      </c>
      <c r="C11873" s="35">
        <f t="shared" si="925"/>
        <v>2883.5029896358278</v>
      </c>
      <c r="D11873" s="35">
        <f t="shared" si="926"/>
        <v>-1383.5029896358278</v>
      </c>
      <c r="E11873" s="35">
        <f t="shared" si="927"/>
        <v>411807.34594645206</v>
      </c>
      <c r="F11873" s="35">
        <f t="shared" si="928"/>
        <v>550238.7815164472</v>
      </c>
      <c r="G11873" s="33">
        <f t="shared" si="929"/>
        <v>1914080.5223312734</v>
      </c>
    </row>
    <row r="11874" spans="1:7" x14ac:dyDescent="0.2">
      <c r="A11874">
        <v>1000</v>
      </c>
      <c r="B11874">
        <v>6</v>
      </c>
      <c r="C11874" s="35">
        <f t="shared" si="925"/>
        <v>2179.88099462429</v>
      </c>
      <c r="D11874" s="35">
        <f t="shared" si="926"/>
        <v>-1179.88099462429</v>
      </c>
      <c r="E11874" s="35">
        <f t="shared" si="927"/>
        <v>1303529.5178763708</v>
      </c>
      <c r="F11874" s="35">
        <f t="shared" si="928"/>
        <v>1456.095749420469</v>
      </c>
      <c r="G11874" s="33">
        <f t="shared" si="929"/>
        <v>1392119.1614756039</v>
      </c>
    </row>
    <row r="11875" spans="1:7" x14ac:dyDescent="0.2">
      <c r="A11875">
        <v>1400</v>
      </c>
      <c r="B11875">
        <v>0</v>
      </c>
      <c r="C11875" s="35">
        <f t="shared" si="925"/>
        <v>772.63700460121436</v>
      </c>
      <c r="D11875" s="35">
        <f t="shared" si="926"/>
        <v>627.36299539878564</v>
      </c>
      <c r="E11875" s="35">
        <f t="shared" si="927"/>
        <v>550151.78033243585</v>
      </c>
      <c r="F11875" s="35">
        <f t="shared" si="928"/>
        <v>1874394.1953994662</v>
      </c>
      <c r="G11875" s="33">
        <f t="shared" si="929"/>
        <v>393584.32799573673</v>
      </c>
    </row>
    <row r="11876" spans="1:7" x14ac:dyDescent="0.2">
      <c r="A11876">
        <v>1600</v>
      </c>
      <c r="B11876">
        <v>6</v>
      </c>
      <c r="C11876" s="35">
        <f t="shared" si="925"/>
        <v>2179.88099462429</v>
      </c>
      <c r="D11876" s="35">
        <f t="shared" si="926"/>
        <v>-579.88099462429</v>
      </c>
      <c r="E11876" s="35">
        <f t="shared" si="927"/>
        <v>293462.91156046838</v>
      </c>
      <c r="F11876" s="35">
        <f t="shared" si="928"/>
        <v>1456.095749420469</v>
      </c>
      <c r="G11876" s="33">
        <f t="shared" si="929"/>
        <v>336261.96792645584</v>
      </c>
    </row>
    <row r="11877" spans="1:7" x14ac:dyDescent="0.2">
      <c r="A11877">
        <v>1500</v>
      </c>
      <c r="B11877">
        <v>6</v>
      </c>
      <c r="C11877" s="35">
        <f t="shared" si="925"/>
        <v>2179.88099462429</v>
      </c>
      <c r="D11877" s="35">
        <f t="shared" si="926"/>
        <v>-679.88099462429</v>
      </c>
      <c r="E11877" s="35">
        <f t="shared" si="927"/>
        <v>411807.34594645206</v>
      </c>
      <c r="F11877" s="35">
        <f t="shared" si="928"/>
        <v>1456.095749420469</v>
      </c>
      <c r="G11877" s="33">
        <f t="shared" si="929"/>
        <v>462238.16685131384</v>
      </c>
    </row>
    <row r="11878" spans="1:7" x14ac:dyDescent="0.2">
      <c r="A11878">
        <v>2997.5</v>
      </c>
      <c r="B11878">
        <v>2</v>
      </c>
      <c r="C11878" s="35">
        <f t="shared" si="925"/>
        <v>1241.7183346089062</v>
      </c>
      <c r="D11878" s="35">
        <f t="shared" si="926"/>
        <v>1755.7816653910938</v>
      </c>
      <c r="E11878" s="35">
        <f t="shared" si="927"/>
        <v>732355.69101634575</v>
      </c>
      <c r="F11878" s="35">
        <f t="shared" si="928"/>
        <v>810006.90719254757</v>
      </c>
      <c r="G11878" s="33">
        <f t="shared" si="929"/>
        <v>3082769.256523523</v>
      </c>
    </row>
    <row r="11879" spans="1:7" x14ac:dyDescent="0.2">
      <c r="A11879">
        <v>1200</v>
      </c>
      <c r="B11879">
        <v>4</v>
      </c>
      <c r="C11879" s="35">
        <f t="shared" si="925"/>
        <v>1710.799664616598</v>
      </c>
      <c r="D11879" s="35">
        <f t="shared" si="926"/>
        <v>-510.79966461659797</v>
      </c>
      <c r="E11879" s="35">
        <f t="shared" si="927"/>
        <v>886840.64910440333</v>
      </c>
      <c r="F11879" s="35">
        <f t="shared" si="928"/>
        <v>185694.20730919892</v>
      </c>
      <c r="G11879" s="33">
        <f t="shared" si="929"/>
        <v>260916.29737242896</v>
      </c>
    </row>
    <row r="11880" spans="1:7" x14ac:dyDescent="0.2">
      <c r="A11880">
        <v>1000</v>
      </c>
      <c r="B11880">
        <v>5</v>
      </c>
      <c r="C11880" s="35">
        <f t="shared" si="925"/>
        <v>1945.340329620444</v>
      </c>
      <c r="D11880" s="35">
        <f t="shared" si="926"/>
        <v>-945.34032962044398</v>
      </c>
      <c r="E11880" s="35">
        <f t="shared" si="927"/>
        <v>1303529.5178763708</v>
      </c>
      <c r="F11880" s="35">
        <f t="shared" si="928"/>
        <v>38565.827988863377</v>
      </c>
      <c r="G11880" s="33">
        <f t="shared" si="929"/>
        <v>893668.33880688972</v>
      </c>
    </row>
    <row r="11881" spans="1:7" x14ac:dyDescent="0.2">
      <c r="A11881">
        <v>900</v>
      </c>
      <c r="B11881">
        <v>6</v>
      </c>
      <c r="C11881" s="35">
        <f t="shared" si="925"/>
        <v>2179.88099462429</v>
      </c>
      <c r="D11881" s="35">
        <f t="shared" si="926"/>
        <v>-1279.88099462429</v>
      </c>
      <c r="E11881" s="35">
        <f t="shared" si="927"/>
        <v>1541873.9522623545</v>
      </c>
      <c r="F11881" s="35">
        <f t="shared" si="928"/>
        <v>1456.095749420469</v>
      </c>
      <c r="G11881" s="33">
        <f t="shared" si="929"/>
        <v>1638095.3604004618</v>
      </c>
    </row>
    <row r="11882" spans="1:7" x14ac:dyDescent="0.2">
      <c r="A11882">
        <v>1500</v>
      </c>
      <c r="B11882">
        <v>8</v>
      </c>
      <c r="C11882" s="35">
        <f t="shared" si="925"/>
        <v>2648.9623246319816</v>
      </c>
      <c r="D11882" s="35">
        <f t="shared" si="926"/>
        <v>-1148.9623246319816</v>
      </c>
      <c r="E11882" s="35">
        <f t="shared" si="927"/>
        <v>411807.34594645206</v>
      </c>
      <c r="F11882" s="35">
        <f t="shared" si="928"/>
        <v>257292.5725132121</v>
      </c>
      <c r="G11882" s="33">
        <f t="shared" si="929"/>
        <v>1320114.423423727</v>
      </c>
    </row>
    <row r="11883" spans="1:7" x14ac:dyDescent="0.2">
      <c r="A11883">
        <v>5320</v>
      </c>
      <c r="B11883">
        <v>3</v>
      </c>
      <c r="C11883" s="35">
        <f t="shared" si="925"/>
        <v>1476.2589996127522</v>
      </c>
      <c r="D11883" s="35">
        <f t="shared" si="926"/>
        <v>3843.7410003872478</v>
      </c>
      <c r="E11883" s="35">
        <f t="shared" si="927"/>
        <v>10101449.952401873</v>
      </c>
      <c r="F11883" s="35">
        <f t="shared" si="928"/>
        <v>442841.23371042684</v>
      </c>
      <c r="G11883" s="33">
        <f t="shared" si="929"/>
        <v>14774344.87805796</v>
      </c>
    </row>
    <row r="11884" spans="1:7" x14ac:dyDescent="0.2">
      <c r="A11884">
        <v>3750</v>
      </c>
      <c r="B11884">
        <v>4</v>
      </c>
      <c r="C11884" s="35">
        <f t="shared" si="925"/>
        <v>1710.799664616598</v>
      </c>
      <c r="D11884" s="35">
        <f t="shared" si="926"/>
        <v>2039.200335383402</v>
      </c>
      <c r="E11884" s="35">
        <f t="shared" si="927"/>
        <v>2586557.5722618182</v>
      </c>
      <c r="F11884" s="35">
        <f t="shared" si="928"/>
        <v>185694.20730919892</v>
      </c>
      <c r="G11884" s="33">
        <f t="shared" si="929"/>
        <v>4158338.0078277793</v>
      </c>
    </row>
    <row r="11885" spans="1:7" x14ac:dyDescent="0.2">
      <c r="A11885">
        <v>700</v>
      </c>
      <c r="B11885">
        <v>12</v>
      </c>
      <c r="C11885" s="35">
        <f t="shared" si="925"/>
        <v>3587.1249846473656</v>
      </c>
      <c r="D11885" s="35">
        <f t="shared" si="926"/>
        <v>-2887.1249846473656</v>
      </c>
      <c r="E11885" s="35">
        <f t="shared" si="927"/>
        <v>2078562.821034322</v>
      </c>
      <c r="F11885" s="35">
        <f t="shared" si="928"/>
        <v>2089189.2910115072</v>
      </c>
      <c r="G11885" s="33">
        <f t="shared" si="929"/>
        <v>8335490.6769750509</v>
      </c>
    </row>
    <row r="11886" spans="1:7" x14ac:dyDescent="0.2">
      <c r="A11886">
        <v>600</v>
      </c>
      <c r="B11886">
        <v>12</v>
      </c>
      <c r="C11886" s="35">
        <f t="shared" si="925"/>
        <v>3587.1249846473656</v>
      </c>
      <c r="D11886" s="35">
        <f t="shared" si="926"/>
        <v>-2987.1249846473656</v>
      </c>
      <c r="E11886" s="35">
        <f t="shared" si="927"/>
        <v>2376907.2554203058</v>
      </c>
      <c r="F11886" s="35">
        <f t="shared" si="928"/>
        <v>2089189.2910115072</v>
      </c>
      <c r="G11886" s="33">
        <f t="shared" si="929"/>
        <v>8922915.6739045251</v>
      </c>
    </row>
    <row r="11887" spans="1:7" x14ac:dyDescent="0.2">
      <c r="A11887">
        <v>1800</v>
      </c>
      <c r="B11887">
        <v>9</v>
      </c>
      <c r="C11887" s="35">
        <f t="shared" si="925"/>
        <v>2883.5029896358278</v>
      </c>
      <c r="D11887" s="35">
        <f t="shared" si="926"/>
        <v>-1083.5029896358278</v>
      </c>
      <c r="E11887" s="35">
        <f t="shared" si="927"/>
        <v>116774.04278850088</v>
      </c>
      <c r="F11887" s="35">
        <f t="shared" si="928"/>
        <v>550238.7815164472</v>
      </c>
      <c r="G11887" s="33">
        <f t="shared" si="929"/>
        <v>1173978.7285497768</v>
      </c>
    </row>
    <row r="11888" spans="1:7" x14ac:dyDescent="0.2">
      <c r="A11888">
        <v>1000</v>
      </c>
      <c r="B11888">
        <v>2</v>
      </c>
      <c r="C11888" s="35">
        <f t="shared" si="925"/>
        <v>1241.7183346089062</v>
      </c>
      <c r="D11888" s="35">
        <f t="shared" si="926"/>
        <v>-241.71833460890616</v>
      </c>
      <c r="E11888" s="35">
        <f t="shared" si="927"/>
        <v>1303529.5178763708</v>
      </c>
      <c r="F11888" s="35">
        <f t="shared" si="928"/>
        <v>810006.90719254757</v>
      </c>
      <c r="G11888" s="33">
        <f t="shared" si="929"/>
        <v>58427.753286103121</v>
      </c>
    </row>
    <row r="11889" spans="1:7" x14ac:dyDescent="0.2">
      <c r="A11889">
        <v>1200</v>
      </c>
      <c r="B11889">
        <v>0</v>
      </c>
      <c r="C11889" s="35">
        <f t="shared" si="925"/>
        <v>772.63700460121436</v>
      </c>
      <c r="D11889" s="35">
        <f t="shared" si="926"/>
        <v>427.36299539878564</v>
      </c>
      <c r="E11889" s="35">
        <f t="shared" si="927"/>
        <v>886840.64910440333</v>
      </c>
      <c r="F11889" s="35">
        <f t="shared" si="928"/>
        <v>1874394.1953994662</v>
      </c>
      <c r="G11889" s="33">
        <f t="shared" si="929"/>
        <v>182639.12983622248</v>
      </c>
    </row>
    <row r="11890" spans="1:7" x14ac:dyDescent="0.2">
      <c r="A11890">
        <v>480</v>
      </c>
      <c r="B11890">
        <v>5</v>
      </c>
      <c r="C11890" s="35">
        <f t="shared" si="925"/>
        <v>1945.340329620444</v>
      </c>
      <c r="D11890" s="35">
        <f t="shared" si="926"/>
        <v>-1465.340329620444</v>
      </c>
      <c r="E11890" s="35">
        <f t="shared" si="927"/>
        <v>2761320.5766834863</v>
      </c>
      <c r="F11890" s="35">
        <f t="shared" si="928"/>
        <v>38565.827988863377</v>
      </c>
      <c r="G11890" s="33">
        <f t="shared" si="929"/>
        <v>2147222.2816121513</v>
      </c>
    </row>
    <row r="11891" spans="1:7" x14ac:dyDescent="0.2">
      <c r="A11891">
        <v>950</v>
      </c>
      <c r="B11891">
        <v>8</v>
      </c>
      <c r="C11891" s="35">
        <f t="shared" si="925"/>
        <v>2648.9623246319816</v>
      </c>
      <c r="D11891" s="35">
        <f t="shared" si="926"/>
        <v>-1698.9623246319816</v>
      </c>
      <c r="E11891" s="35">
        <f t="shared" si="927"/>
        <v>1420201.7350693627</v>
      </c>
      <c r="F11891" s="35">
        <f t="shared" si="928"/>
        <v>257292.5725132121</v>
      </c>
      <c r="G11891" s="33">
        <f t="shared" si="929"/>
        <v>2886472.9805189068</v>
      </c>
    </row>
    <row r="11892" spans="1:7" x14ac:dyDescent="0.2">
      <c r="A11892">
        <v>1440</v>
      </c>
      <c r="B11892">
        <v>3</v>
      </c>
      <c r="C11892" s="35">
        <f t="shared" si="925"/>
        <v>1476.2589996127522</v>
      </c>
      <c r="D11892" s="35">
        <f t="shared" si="926"/>
        <v>-36.258999612752177</v>
      </c>
      <c r="E11892" s="35">
        <f t="shared" si="927"/>
        <v>492414.00657804235</v>
      </c>
      <c r="F11892" s="35">
        <f t="shared" si="928"/>
        <v>442841.23371042684</v>
      </c>
      <c r="G11892" s="33">
        <f t="shared" si="929"/>
        <v>1314.7150529175626</v>
      </c>
    </row>
    <row r="11893" spans="1:7" x14ac:dyDescent="0.2">
      <c r="A11893">
        <v>14000</v>
      </c>
      <c r="B11893">
        <v>17</v>
      </c>
      <c r="C11893" s="35">
        <f t="shared" si="925"/>
        <v>4759.8283096665946</v>
      </c>
      <c r="D11893" s="35">
        <f t="shared" si="926"/>
        <v>9240.1716903334054</v>
      </c>
      <c r="E11893" s="35">
        <f t="shared" si="927"/>
        <v>140618753.04769847</v>
      </c>
      <c r="F11893" s="35">
        <f t="shared" si="928"/>
        <v>6854479.7484544544</v>
      </c>
      <c r="G11893" s="33">
        <f t="shared" si="929"/>
        <v>85380772.866838902</v>
      </c>
    </row>
    <row r="11894" spans="1:7" x14ac:dyDescent="0.2">
      <c r="A11894">
        <v>3196.6669999999999</v>
      </c>
      <c r="B11894">
        <v>17</v>
      </c>
      <c r="C11894" s="35">
        <f t="shared" si="925"/>
        <v>4759.8283096665946</v>
      </c>
      <c r="D11894" s="35">
        <f t="shared" si="926"/>
        <v>-1563.1613096665947</v>
      </c>
      <c r="E11894" s="35">
        <f t="shared" si="927"/>
        <v>1112908.5902718133</v>
      </c>
      <c r="F11894" s="35">
        <f t="shared" si="928"/>
        <v>6854479.7484544544</v>
      </c>
      <c r="G11894" s="33">
        <f t="shared" si="929"/>
        <v>2443473.2800385836</v>
      </c>
    </row>
    <row r="11895" spans="1:7" x14ac:dyDescent="0.2">
      <c r="A11895">
        <v>2400</v>
      </c>
      <c r="B11895">
        <v>5</v>
      </c>
      <c r="C11895" s="35">
        <f t="shared" si="925"/>
        <v>1945.340329620444</v>
      </c>
      <c r="D11895" s="35">
        <f t="shared" si="926"/>
        <v>454.65967037955602</v>
      </c>
      <c r="E11895" s="35">
        <f t="shared" si="927"/>
        <v>66707.436472598492</v>
      </c>
      <c r="F11895" s="35">
        <f t="shared" si="928"/>
        <v>38565.827988863377</v>
      </c>
      <c r="G11895" s="33">
        <f t="shared" si="929"/>
        <v>206715.41586964653</v>
      </c>
    </row>
    <row r="11896" spans="1:7" x14ac:dyDescent="0.2">
      <c r="A11896">
        <v>2000</v>
      </c>
      <c r="B11896">
        <v>11</v>
      </c>
      <c r="C11896" s="35">
        <f t="shared" si="925"/>
        <v>3352.5843196435194</v>
      </c>
      <c r="D11896" s="35">
        <f t="shared" si="926"/>
        <v>-1352.5843196435194</v>
      </c>
      <c r="E11896" s="35">
        <f t="shared" si="927"/>
        <v>20085.174016533423</v>
      </c>
      <c r="F11896" s="35">
        <f t="shared" si="928"/>
        <v>1466187.1407655939</v>
      </c>
      <c r="G11896" s="33">
        <f t="shared" si="929"/>
        <v>1829484.3417455223</v>
      </c>
    </row>
    <row r="11897" spans="1:7" x14ac:dyDescent="0.2">
      <c r="A11897">
        <v>2000</v>
      </c>
      <c r="B11897">
        <v>12</v>
      </c>
      <c r="C11897" s="35">
        <f t="shared" si="925"/>
        <v>3587.1249846473656</v>
      </c>
      <c r="D11897" s="35">
        <f t="shared" si="926"/>
        <v>-1587.1249846473656</v>
      </c>
      <c r="E11897" s="35">
        <f t="shared" si="927"/>
        <v>20085.174016533423</v>
      </c>
      <c r="F11897" s="35">
        <f t="shared" si="928"/>
        <v>2089189.2910115072</v>
      </c>
      <c r="G11897" s="33">
        <f t="shared" si="929"/>
        <v>2518965.7168919006</v>
      </c>
    </row>
    <row r="11898" spans="1:7" x14ac:dyDescent="0.2">
      <c r="A11898">
        <v>1800</v>
      </c>
      <c r="B11898">
        <v>12</v>
      </c>
      <c r="C11898" s="35">
        <f t="shared" si="925"/>
        <v>3587.1249846473656</v>
      </c>
      <c r="D11898" s="35">
        <f t="shared" si="926"/>
        <v>-1787.1249846473656</v>
      </c>
      <c r="E11898" s="35">
        <f t="shared" si="927"/>
        <v>116774.04278850088</v>
      </c>
      <c r="F11898" s="35">
        <f t="shared" si="928"/>
        <v>2089189.2910115072</v>
      </c>
      <c r="G11898" s="33">
        <f t="shared" si="929"/>
        <v>3193815.7107508467</v>
      </c>
    </row>
    <row r="11899" spans="1:7" x14ac:dyDescent="0.2">
      <c r="A11899">
        <v>4666.6670000000004</v>
      </c>
      <c r="B11899">
        <v>12</v>
      </c>
      <c r="C11899" s="35">
        <f t="shared" si="925"/>
        <v>3587.1249846473656</v>
      </c>
      <c r="D11899" s="35">
        <f t="shared" si="926"/>
        <v>1079.5420153526347</v>
      </c>
      <c r="E11899" s="35">
        <f t="shared" si="927"/>
        <v>6375346.3847978543</v>
      </c>
      <c r="F11899" s="35">
        <f t="shared" si="928"/>
        <v>2089189.2910115072</v>
      </c>
      <c r="G11899" s="33">
        <f t="shared" si="929"/>
        <v>1165410.9629116282</v>
      </c>
    </row>
    <row r="11900" spans="1:7" x14ac:dyDescent="0.2">
      <c r="A11900">
        <v>4400</v>
      </c>
      <c r="B11900">
        <v>3</v>
      </c>
      <c r="C11900" s="35">
        <f t="shared" si="925"/>
        <v>1476.2589996127522</v>
      </c>
      <c r="D11900" s="35">
        <f t="shared" si="926"/>
        <v>2923.7410003872478</v>
      </c>
      <c r="E11900" s="35">
        <f t="shared" si="927"/>
        <v>5099818.7487529237</v>
      </c>
      <c r="F11900" s="35">
        <f t="shared" si="928"/>
        <v>442841.23371042684</v>
      </c>
      <c r="G11900" s="33">
        <f t="shared" si="929"/>
        <v>8548261.4373454247</v>
      </c>
    </row>
    <row r="11901" spans="1:7" x14ac:dyDescent="0.2">
      <c r="A11901">
        <v>1800</v>
      </c>
      <c r="B11901">
        <v>0</v>
      </c>
      <c r="C11901" s="35">
        <f t="shared" si="925"/>
        <v>772.63700460121436</v>
      </c>
      <c r="D11901" s="35">
        <f t="shared" si="926"/>
        <v>1027.3629953987856</v>
      </c>
      <c r="E11901" s="35">
        <f t="shared" si="927"/>
        <v>116774.04278850088</v>
      </c>
      <c r="F11901" s="35">
        <f t="shared" si="928"/>
        <v>1874394.1953994662</v>
      </c>
      <c r="G11901" s="33">
        <f t="shared" si="929"/>
        <v>1055474.7243147653</v>
      </c>
    </row>
    <row r="11902" spans="1:7" x14ac:dyDescent="0.2">
      <c r="A11902">
        <v>1800</v>
      </c>
      <c r="B11902">
        <v>6</v>
      </c>
      <c r="C11902" s="35">
        <f t="shared" si="925"/>
        <v>2179.88099462429</v>
      </c>
      <c r="D11902" s="35">
        <f t="shared" si="926"/>
        <v>-379.88099462429</v>
      </c>
      <c r="E11902" s="35">
        <f t="shared" si="927"/>
        <v>116774.04278850088</v>
      </c>
      <c r="F11902" s="35">
        <f t="shared" si="928"/>
        <v>1456.095749420469</v>
      </c>
      <c r="G11902" s="33">
        <f t="shared" si="929"/>
        <v>144309.57007673985</v>
      </c>
    </row>
    <row r="11903" spans="1:7" x14ac:dyDescent="0.2">
      <c r="A11903">
        <v>1200</v>
      </c>
      <c r="B11903">
        <v>6</v>
      </c>
      <c r="C11903" s="35">
        <f t="shared" si="925"/>
        <v>2179.88099462429</v>
      </c>
      <c r="D11903" s="35">
        <f t="shared" si="926"/>
        <v>-979.88099462429</v>
      </c>
      <c r="E11903" s="35">
        <f t="shared" si="927"/>
        <v>886840.64910440333</v>
      </c>
      <c r="F11903" s="35">
        <f t="shared" si="928"/>
        <v>1456.095749420469</v>
      </c>
      <c r="G11903" s="33">
        <f t="shared" si="929"/>
        <v>960166.7636258878</v>
      </c>
    </row>
    <row r="11904" spans="1:7" x14ac:dyDescent="0.2">
      <c r="A11904">
        <v>1200</v>
      </c>
      <c r="B11904">
        <v>6</v>
      </c>
      <c r="C11904" s="35">
        <f t="shared" si="925"/>
        <v>2179.88099462429</v>
      </c>
      <c r="D11904" s="35">
        <f t="shared" si="926"/>
        <v>-979.88099462429</v>
      </c>
      <c r="E11904" s="35">
        <f t="shared" si="927"/>
        <v>886840.64910440333</v>
      </c>
      <c r="F11904" s="35">
        <f t="shared" si="928"/>
        <v>1456.095749420469</v>
      </c>
      <c r="G11904" s="33">
        <f t="shared" si="929"/>
        <v>960166.7636258878</v>
      </c>
    </row>
    <row r="11905" spans="1:7" x14ac:dyDescent="0.2">
      <c r="A11905">
        <v>7475</v>
      </c>
      <c r="B11905">
        <v>12</v>
      </c>
      <c r="C11905" s="35">
        <f t="shared" si="925"/>
        <v>3587.1249846473656</v>
      </c>
      <c r="D11905" s="35">
        <f t="shared" si="926"/>
        <v>3887.8750153526344</v>
      </c>
      <c r="E11905" s="35">
        <f t="shared" si="927"/>
        <v>28443852.391383924</v>
      </c>
      <c r="F11905" s="35">
        <f t="shared" si="928"/>
        <v>2089189.2910115072</v>
      </c>
      <c r="G11905" s="33">
        <f t="shared" si="929"/>
        <v>15115572.135003246</v>
      </c>
    </row>
    <row r="11906" spans="1:7" x14ac:dyDescent="0.2">
      <c r="A11906">
        <v>1150</v>
      </c>
      <c r="B11906">
        <v>6</v>
      </c>
      <c r="C11906" s="35">
        <f t="shared" si="925"/>
        <v>2179.88099462429</v>
      </c>
      <c r="D11906" s="35">
        <f t="shared" si="926"/>
        <v>-1029.88099462429</v>
      </c>
      <c r="E11906" s="35">
        <f t="shared" si="927"/>
        <v>983512.8662973952</v>
      </c>
      <c r="F11906" s="35">
        <f t="shared" si="928"/>
        <v>1456.095749420469</v>
      </c>
      <c r="G11906" s="33">
        <f t="shared" si="929"/>
        <v>1060654.8630883167</v>
      </c>
    </row>
    <row r="11907" spans="1:7" x14ac:dyDescent="0.2">
      <c r="A11907">
        <v>4208.3329999999996</v>
      </c>
      <c r="B11907">
        <v>12</v>
      </c>
      <c r="C11907" s="35">
        <f t="shared" ref="C11907:C11970" si="930">$J$20+$J$21*B11907</f>
        <v>3587.1249846473656</v>
      </c>
      <c r="D11907" s="35">
        <f t="shared" ref="D11907:D11970" si="931">A11907-C11907</f>
        <v>621.20801535263399</v>
      </c>
      <c r="E11907" s="35">
        <f t="shared" ref="E11907:E11970" si="932">(A11907-$J$16)^2</f>
        <v>4270880.3146965057</v>
      </c>
      <c r="F11907" s="35">
        <f t="shared" ref="F11907:F11970" si="933">(C11907-$J$16)^2</f>
        <v>2089189.2910115072</v>
      </c>
      <c r="G11907" s="33">
        <f t="shared" ref="G11907:G11970" si="934">(A11907-C11907)^2</f>
        <v>385899.39833835833</v>
      </c>
    </row>
    <row r="11908" spans="1:7" x14ac:dyDescent="0.2">
      <c r="A11908">
        <v>1900</v>
      </c>
      <c r="B11908">
        <v>0</v>
      </c>
      <c r="C11908" s="35">
        <f t="shared" si="930"/>
        <v>772.63700460121436</v>
      </c>
      <c r="D11908" s="35">
        <f t="shared" si="931"/>
        <v>1127.3629953987856</v>
      </c>
      <c r="E11908" s="35">
        <f t="shared" si="932"/>
        <v>58429.608402517159</v>
      </c>
      <c r="F11908" s="35">
        <f t="shared" si="933"/>
        <v>1874394.1953994662</v>
      </c>
      <c r="G11908" s="33">
        <f t="shared" si="934"/>
        <v>1270947.3233945223</v>
      </c>
    </row>
    <row r="11909" spans="1:7" x14ac:dyDescent="0.2">
      <c r="A11909">
        <v>800</v>
      </c>
      <c r="B11909">
        <v>2</v>
      </c>
      <c r="C11909" s="35">
        <f t="shared" si="930"/>
        <v>1241.7183346089062</v>
      </c>
      <c r="D11909" s="35">
        <f t="shared" si="931"/>
        <v>-441.71833460890616</v>
      </c>
      <c r="E11909" s="35">
        <f t="shared" si="932"/>
        <v>1800218.3866483383</v>
      </c>
      <c r="F11909" s="35">
        <f t="shared" si="933"/>
        <v>810006.90719254757</v>
      </c>
      <c r="G11909" s="33">
        <f t="shared" si="934"/>
        <v>195115.0871296656</v>
      </c>
    </row>
    <row r="11910" spans="1:7" x14ac:dyDescent="0.2">
      <c r="A11910">
        <v>1800</v>
      </c>
      <c r="B11910">
        <v>12</v>
      </c>
      <c r="C11910" s="35">
        <f t="shared" si="930"/>
        <v>3587.1249846473656</v>
      </c>
      <c r="D11910" s="35">
        <f t="shared" si="931"/>
        <v>-1787.1249846473656</v>
      </c>
      <c r="E11910" s="35">
        <f t="shared" si="932"/>
        <v>116774.04278850088</v>
      </c>
      <c r="F11910" s="35">
        <f t="shared" si="933"/>
        <v>2089189.2910115072</v>
      </c>
      <c r="G11910" s="33">
        <f t="shared" si="934"/>
        <v>3193815.7107508467</v>
      </c>
    </row>
    <row r="11911" spans="1:7" x14ac:dyDescent="0.2">
      <c r="A11911">
        <v>294</v>
      </c>
      <c r="B11911">
        <v>0</v>
      </c>
      <c r="C11911" s="35">
        <f t="shared" si="930"/>
        <v>772.63700460121436</v>
      </c>
      <c r="D11911" s="35">
        <f t="shared" si="931"/>
        <v>-478.63700460121436</v>
      </c>
      <c r="E11911" s="35">
        <f t="shared" si="932"/>
        <v>3414077.2246414158</v>
      </c>
      <c r="F11911" s="35">
        <f t="shared" si="933"/>
        <v>1874394.1953994662</v>
      </c>
      <c r="G11911" s="33">
        <f t="shared" si="934"/>
        <v>229093.3821736229</v>
      </c>
    </row>
    <row r="11912" spans="1:7" x14ac:dyDescent="0.2">
      <c r="A11912">
        <v>800</v>
      </c>
      <c r="B11912">
        <v>0</v>
      </c>
      <c r="C11912" s="35">
        <f t="shared" si="930"/>
        <v>772.63700460121436</v>
      </c>
      <c r="D11912" s="35">
        <f t="shared" si="931"/>
        <v>27.362995398785642</v>
      </c>
      <c r="E11912" s="35">
        <f t="shared" si="932"/>
        <v>1800218.3866483383</v>
      </c>
      <c r="F11912" s="35">
        <f t="shared" si="933"/>
        <v>1874394.1953994662</v>
      </c>
      <c r="G11912" s="33">
        <f t="shared" si="934"/>
        <v>748.73351719396419</v>
      </c>
    </row>
    <row r="11913" spans="1:7" x14ac:dyDescent="0.2">
      <c r="A11913">
        <v>600</v>
      </c>
      <c r="B11913">
        <v>6</v>
      </c>
      <c r="C11913" s="35">
        <f t="shared" si="930"/>
        <v>2179.88099462429</v>
      </c>
      <c r="D11913" s="35">
        <f t="shared" si="931"/>
        <v>-1579.88099462429</v>
      </c>
      <c r="E11913" s="35">
        <f t="shared" si="932"/>
        <v>2376907.2554203058</v>
      </c>
      <c r="F11913" s="35">
        <f t="shared" si="933"/>
        <v>1456.095749420469</v>
      </c>
      <c r="G11913" s="33">
        <f t="shared" si="934"/>
        <v>2496023.957175036</v>
      </c>
    </row>
    <row r="11914" spans="1:7" x14ac:dyDescent="0.2">
      <c r="A11914">
        <v>900</v>
      </c>
      <c r="B11914">
        <v>2</v>
      </c>
      <c r="C11914" s="35">
        <f t="shared" si="930"/>
        <v>1241.7183346089062</v>
      </c>
      <c r="D11914" s="35">
        <f t="shared" si="931"/>
        <v>-341.71833460890616</v>
      </c>
      <c r="E11914" s="35">
        <f t="shared" si="932"/>
        <v>1541873.9522623545</v>
      </c>
      <c r="F11914" s="35">
        <f t="shared" si="933"/>
        <v>810006.90719254757</v>
      </c>
      <c r="G11914" s="33">
        <f t="shared" si="934"/>
        <v>116771.42020788435</v>
      </c>
    </row>
    <row r="11915" spans="1:7" x14ac:dyDescent="0.2">
      <c r="A11915">
        <v>900</v>
      </c>
      <c r="B11915">
        <v>6</v>
      </c>
      <c r="C11915" s="35">
        <f t="shared" si="930"/>
        <v>2179.88099462429</v>
      </c>
      <c r="D11915" s="35">
        <f t="shared" si="931"/>
        <v>-1279.88099462429</v>
      </c>
      <c r="E11915" s="35">
        <f t="shared" si="932"/>
        <v>1541873.9522623545</v>
      </c>
      <c r="F11915" s="35">
        <f t="shared" si="933"/>
        <v>1456.095749420469</v>
      </c>
      <c r="G11915" s="33">
        <f t="shared" si="934"/>
        <v>1638095.3604004618</v>
      </c>
    </row>
    <row r="11916" spans="1:7" x14ac:dyDescent="0.2">
      <c r="A11916">
        <v>900</v>
      </c>
      <c r="B11916">
        <v>5</v>
      </c>
      <c r="C11916" s="35">
        <f t="shared" si="930"/>
        <v>1945.340329620444</v>
      </c>
      <c r="D11916" s="35">
        <f t="shared" si="931"/>
        <v>-1045.340329620444</v>
      </c>
      <c r="E11916" s="35">
        <f t="shared" si="932"/>
        <v>1541873.9522623545</v>
      </c>
      <c r="F11916" s="35">
        <f t="shared" si="933"/>
        <v>38565.827988863377</v>
      </c>
      <c r="G11916" s="33">
        <f t="shared" si="934"/>
        <v>1092736.4047309784</v>
      </c>
    </row>
    <row r="11917" spans="1:7" x14ac:dyDescent="0.2">
      <c r="A11917">
        <v>3000</v>
      </c>
      <c r="B11917">
        <v>5</v>
      </c>
      <c r="C11917" s="35">
        <f t="shared" si="930"/>
        <v>1945.340329620444</v>
      </c>
      <c r="D11917" s="35">
        <f t="shared" si="931"/>
        <v>1054.659670379556</v>
      </c>
      <c r="E11917" s="35">
        <f t="shared" si="932"/>
        <v>736640.83015669615</v>
      </c>
      <c r="F11917" s="35">
        <f t="shared" si="933"/>
        <v>38565.827988863377</v>
      </c>
      <c r="G11917" s="33">
        <f t="shared" si="934"/>
        <v>1112307.0203251138</v>
      </c>
    </row>
    <row r="11918" spans="1:7" x14ac:dyDescent="0.2">
      <c r="A11918">
        <v>3950</v>
      </c>
      <c r="B11918">
        <v>7</v>
      </c>
      <c r="C11918" s="35">
        <f t="shared" si="930"/>
        <v>2414.4216596281358</v>
      </c>
      <c r="D11918" s="35">
        <f t="shared" si="931"/>
        <v>1535.5783403718642</v>
      </c>
      <c r="E11918" s="35">
        <f t="shared" si="932"/>
        <v>3269868.7034898507</v>
      </c>
      <c r="F11918" s="35">
        <f t="shared" si="933"/>
        <v>74365.010590870079</v>
      </c>
      <c r="G11918" s="33">
        <f t="shared" si="934"/>
        <v>2358000.8394192089</v>
      </c>
    </row>
    <row r="11919" spans="1:7" x14ac:dyDescent="0.2">
      <c r="A11919">
        <v>1062</v>
      </c>
      <c r="B11919">
        <v>1</v>
      </c>
      <c r="C11919" s="35">
        <f t="shared" si="930"/>
        <v>1007.1776696050603</v>
      </c>
      <c r="D11919" s="35">
        <f t="shared" si="931"/>
        <v>54.82233039493974</v>
      </c>
      <c r="E11919" s="35">
        <f t="shared" si="932"/>
        <v>1165799.9685570609</v>
      </c>
      <c r="F11919" s="35">
        <f t="shared" si="933"/>
        <v>1287191.2277555608</v>
      </c>
      <c r="G11919" s="33">
        <f t="shared" si="934"/>
        <v>3005.4879099319337</v>
      </c>
    </row>
    <row r="11920" spans="1:7" x14ac:dyDescent="0.2">
      <c r="A11920">
        <v>850</v>
      </c>
      <c r="B11920">
        <v>0</v>
      </c>
      <c r="C11920" s="35">
        <f t="shared" si="930"/>
        <v>772.63700460121436</v>
      </c>
      <c r="D11920" s="35">
        <f t="shared" si="931"/>
        <v>77.362995398785642</v>
      </c>
      <c r="E11920" s="35">
        <f t="shared" si="932"/>
        <v>1668546.1694553464</v>
      </c>
      <c r="F11920" s="35">
        <f t="shared" si="933"/>
        <v>1874394.1953994662</v>
      </c>
      <c r="G11920" s="33">
        <f t="shared" si="934"/>
        <v>5985.0330570725282</v>
      </c>
    </row>
    <row r="11921" spans="1:7" x14ac:dyDescent="0.2">
      <c r="A11921">
        <v>788</v>
      </c>
      <c r="B11921">
        <v>0</v>
      </c>
      <c r="C11921" s="35">
        <f t="shared" si="930"/>
        <v>772.63700460121436</v>
      </c>
      <c r="D11921" s="35">
        <f t="shared" si="931"/>
        <v>15.362995398785642</v>
      </c>
      <c r="E11921" s="35">
        <f t="shared" si="932"/>
        <v>1832563.7187746563</v>
      </c>
      <c r="F11921" s="35">
        <f t="shared" si="933"/>
        <v>1874394.1953994662</v>
      </c>
      <c r="G11921" s="33">
        <f t="shared" si="934"/>
        <v>236.02162762310883</v>
      </c>
    </row>
    <row r="11922" spans="1:7" x14ac:dyDescent="0.2">
      <c r="A11922">
        <v>200</v>
      </c>
      <c r="B11922">
        <v>0</v>
      </c>
      <c r="C11922" s="35">
        <f t="shared" si="930"/>
        <v>772.63700460121436</v>
      </c>
      <c r="D11922" s="35">
        <f t="shared" si="931"/>
        <v>-572.63700460121436</v>
      </c>
      <c r="E11922" s="35">
        <f t="shared" si="932"/>
        <v>3770284.9929642407</v>
      </c>
      <c r="F11922" s="35">
        <f t="shared" si="933"/>
        <v>1874394.1953994662</v>
      </c>
      <c r="G11922" s="33">
        <f t="shared" si="934"/>
        <v>327913.13903865119</v>
      </c>
    </row>
    <row r="11923" spans="1:7" x14ac:dyDescent="0.2">
      <c r="A11923">
        <v>600</v>
      </c>
      <c r="B11923">
        <v>6</v>
      </c>
      <c r="C11923" s="35">
        <f t="shared" si="930"/>
        <v>2179.88099462429</v>
      </c>
      <c r="D11923" s="35">
        <f t="shared" si="931"/>
        <v>-1579.88099462429</v>
      </c>
      <c r="E11923" s="35">
        <f t="shared" si="932"/>
        <v>2376907.2554203058</v>
      </c>
      <c r="F11923" s="35">
        <f t="shared" si="933"/>
        <v>1456.095749420469</v>
      </c>
      <c r="G11923" s="33">
        <f t="shared" si="934"/>
        <v>2496023.957175036</v>
      </c>
    </row>
    <row r="11924" spans="1:7" x14ac:dyDescent="0.2">
      <c r="A11924">
        <v>600</v>
      </c>
      <c r="B11924">
        <v>6</v>
      </c>
      <c r="C11924" s="35">
        <f t="shared" si="930"/>
        <v>2179.88099462429</v>
      </c>
      <c r="D11924" s="35">
        <f t="shared" si="931"/>
        <v>-1579.88099462429</v>
      </c>
      <c r="E11924" s="35">
        <f t="shared" si="932"/>
        <v>2376907.2554203058</v>
      </c>
      <c r="F11924" s="35">
        <f t="shared" si="933"/>
        <v>1456.095749420469</v>
      </c>
      <c r="G11924" s="33">
        <f t="shared" si="934"/>
        <v>2496023.957175036</v>
      </c>
    </row>
    <row r="11925" spans="1:7" x14ac:dyDescent="0.2">
      <c r="A11925">
        <v>900</v>
      </c>
      <c r="B11925">
        <v>0</v>
      </c>
      <c r="C11925" s="35">
        <f t="shared" si="930"/>
        <v>772.63700460121436</v>
      </c>
      <c r="D11925" s="35">
        <f t="shared" si="931"/>
        <v>127.36299539878564</v>
      </c>
      <c r="E11925" s="35">
        <f t="shared" si="932"/>
        <v>1541873.9522623545</v>
      </c>
      <c r="F11925" s="35">
        <f t="shared" si="933"/>
        <v>1874394.1953994662</v>
      </c>
      <c r="G11925" s="33">
        <f t="shared" si="934"/>
        <v>16221.332596951093</v>
      </c>
    </row>
    <row r="11926" spans="1:7" x14ac:dyDescent="0.2">
      <c r="A11926">
        <v>1500</v>
      </c>
      <c r="B11926">
        <v>8</v>
      </c>
      <c r="C11926" s="35">
        <f t="shared" si="930"/>
        <v>2648.9623246319816</v>
      </c>
      <c r="D11926" s="35">
        <f t="shared" si="931"/>
        <v>-1148.9623246319816</v>
      </c>
      <c r="E11926" s="35">
        <f t="shared" si="932"/>
        <v>411807.34594645206</v>
      </c>
      <c r="F11926" s="35">
        <f t="shared" si="933"/>
        <v>257292.5725132121</v>
      </c>
      <c r="G11926" s="33">
        <f t="shared" si="934"/>
        <v>1320114.423423727</v>
      </c>
    </row>
    <row r="11927" spans="1:7" x14ac:dyDescent="0.2">
      <c r="A11927">
        <v>3500</v>
      </c>
      <c r="B11927">
        <v>0</v>
      </c>
      <c r="C11927" s="35">
        <f t="shared" si="930"/>
        <v>772.63700460121436</v>
      </c>
      <c r="D11927" s="35">
        <f t="shared" si="931"/>
        <v>2727.3629953987856</v>
      </c>
      <c r="E11927" s="35">
        <f t="shared" si="932"/>
        <v>1844918.6582267773</v>
      </c>
      <c r="F11927" s="35">
        <f t="shared" si="933"/>
        <v>1874394.1953994662</v>
      </c>
      <c r="G11927" s="33">
        <f t="shared" si="934"/>
        <v>7438508.9086706368</v>
      </c>
    </row>
    <row r="11928" spans="1:7" x14ac:dyDescent="0.2">
      <c r="A11928">
        <v>1200</v>
      </c>
      <c r="B11928">
        <v>6</v>
      </c>
      <c r="C11928" s="35">
        <f t="shared" si="930"/>
        <v>2179.88099462429</v>
      </c>
      <c r="D11928" s="35">
        <f t="shared" si="931"/>
        <v>-979.88099462429</v>
      </c>
      <c r="E11928" s="35">
        <f t="shared" si="932"/>
        <v>886840.64910440333</v>
      </c>
      <c r="F11928" s="35">
        <f t="shared" si="933"/>
        <v>1456.095749420469</v>
      </c>
      <c r="G11928" s="33">
        <f t="shared" si="934"/>
        <v>960166.7636258878</v>
      </c>
    </row>
    <row r="11929" spans="1:7" x14ac:dyDescent="0.2">
      <c r="A11929">
        <v>1200</v>
      </c>
      <c r="B11929">
        <v>0</v>
      </c>
      <c r="C11929" s="35">
        <f t="shared" si="930"/>
        <v>772.63700460121436</v>
      </c>
      <c r="D11929" s="35">
        <f t="shared" si="931"/>
        <v>427.36299539878564</v>
      </c>
      <c r="E11929" s="35">
        <f t="shared" si="932"/>
        <v>886840.64910440333</v>
      </c>
      <c r="F11929" s="35">
        <f t="shared" si="933"/>
        <v>1874394.1953994662</v>
      </c>
      <c r="G11929" s="33">
        <f t="shared" si="934"/>
        <v>182639.12983622248</v>
      </c>
    </row>
    <row r="11930" spans="1:7" x14ac:dyDescent="0.2">
      <c r="A11930">
        <v>2000</v>
      </c>
      <c r="B11930">
        <v>4</v>
      </c>
      <c r="C11930" s="35">
        <f t="shared" si="930"/>
        <v>1710.799664616598</v>
      </c>
      <c r="D11930" s="35">
        <f t="shared" si="931"/>
        <v>289.20033538340203</v>
      </c>
      <c r="E11930" s="35">
        <f t="shared" si="932"/>
        <v>20085.174016533423</v>
      </c>
      <c r="F11930" s="35">
        <f t="shared" si="933"/>
        <v>185694.20730919892</v>
      </c>
      <c r="G11930" s="33">
        <f t="shared" si="934"/>
        <v>83636.833985872217</v>
      </c>
    </row>
    <row r="11931" spans="1:7" x14ac:dyDescent="0.2">
      <c r="A11931">
        <v>1300</v>
      </c>
      <c r="B11931">
        <v>4</v>
      </c>
      <c r="C11931" s="35">
        <f t="shared" si="930"/>
        <v>1710.799664616598</v>
      </c>
      <c r="D11931" s="35">
        <f t="shared" si="931"/>
        <v>-410.79966461659797</v>
      </c>
      <c r="E11931" s="35">
        <f t="shared" si="932"/>
        <v>708496.21471841959</v>
      </c>
      <c r="F11931" s="35">
        <f t="shared" si="933"/>
        <v>185694.20730919892</v>
      </c>
      <c r="G11931" s="33">
        <f t="shared" si="934"/>
        <v>168756.36444910936</v>
      </c>
    </row>
    <row r="11932" spans="1:7" x14ac:dyDescent="0.2">
      <c r="A11932">
        <v>700</v>
      </c>
      <c r="B11932">
        <v>12</v>
      </c>
      <c r="C11932" s="35">
        <f t="shared" si="930"/>
        <v>3587.1249846473656</v>
      </c>
      <c r="D11932" s="35">
        <f t="shared" si="931"/>
        <v>-2887.1249846473656</v>
      </c>
      <c r="E11932" s="35">
        <f t="shared" si="932"/>
        <v>2078562.821034322</v>
      </c>
      <c r="F11932" s="35">
        <f t="shared" si="933"/>
        <v>2089189.2910115072</v>
      </c>
      <c r="G11932" s="33">
        <f t="shared" si="934"/>
        <v>8335490.6769750509</v>
      </c>
    </row>
    <row r="11933" spans="1:7" x14ac:dyDescent="0.2">
      <c r="A11933">
        <v>6000</v>
      </c>
      <c r="B11933">
        <v>11</v>
      </c>
      <c r="C11933" s="35">
        <f t="shared" si="930"/>
        <v>3352.5843196435194</v>
      </c>
      <c r="D11933" s="35">
        <f t="shared" si="931"/>
        <v>2647.4156803564806</v>
      </c>
      <c r="E11933" s="35">
        <f t="shared" si="932"/>
        <v>14886307.798577184</v>
      </c>
      <c r="F11933" s="35">
        <f t="shared" si="933"/>
        <v>1466187.1407655939</v>
      </c>
      <c r="G11933" s="33">
        <f t="shared" si="934"/>
        <v>7008809.784597367</v>
      </c>
    </row>
    <row r="11934" spans="1:7" x14ac:dyDescent="0.2">
      <c r="A11934">
        <v>4720.5</v>
      </c>
      <c r="B11934">
        <v>13</v>
      </c>
      <c r="C11934" s="35">
        <f t="shared" si="930"/>
        <v>3821.6656496512114</v>
      </c>
      <c r="D11934" s="35">
        <f t="shared" si="931"/>
        <v>898.83435034878858</v>
      </c>
      <c r="E11934" s="35">
        <f t="shared" si="932"/>
        <v>6650095.0865458464</v>
      </c>
      <c r="F11934" s="35">
        <f t="shared" si="933"/>
        <v>2822210.0883383118</v>
      </c>
      <c r="G11934" s="33">
        <f t="shared" si="934"/>
        <v>807903.18936692877</v>
      </c>
    </row>
    <row r="11935" spans="1:7" x14ac:dyDescent="0.2">
      <c r="A11935">
        <v>4000</v>
      </c>
      <c r="B11935">
        <v>12</v>
      </c>
      <c r="C11935" s="35">
        <f t="shared" si="930"/>
        <v>3587.1249846473656</v>
      </c>
      <c r="D11935" s="35">
        <f t="shared" si="931"/>
        <v>412.87501535263436</v>
      </c>
      <c r="E11935" s="35">
        <f t="shared" si="932"/>
        <v>3453196.4862968586</v>
      </c>
      <c r="F11935" s="35">
        <f t="shared" si="933"/>
        <v>2089189.2910115072</v>
      </c>
      <c r="G11935" s="33">
        <f t="shared" si="934"/>
        <v>170465.77830243806</v>
      </c>
    </row>
    <row r="11936" spans="1:7" x14ac:dyDescent="0.2">
      <c r="A11936">
        <v>4000</v>
      </c>
      <c r="B11936">
        <v>11</v>
      </c>
      <c r="C11936" s="35">
        <f t="shared" si="930"/>
        <v>3352.5843196435194</v>
      </c>
      <c r="D11936" s="35">
        <f t="shared" si="931"/>
        <v>647.41568035648061</v>
      </c>
      <c r="E11936" s="35">
        <f t="shared" si="932"/>
        <v>3453196.4862968586</v>
      </c>
      <c r="F11936" s="35">
        <f t="shared" si="933"/>
        <v>1466187.1407655939</v>
      </c>
      <c r="G11936" s="33">
        <f t="shared" si="934"/>
        <v>419147.06317144469</v>
      </c>
    </row>
    <row r="11937" spans="1:7" x14ac:dyDescent="0.2">
      <c r="A11937">
        <v>3075</v>
      </c>
      <c r="B11937">
        <v>11</v>
      </c>
      <c r="C11937" s="35">
        <f t="shared" si="930"/>
        <v>3352.5843196435194</v>
      </c>
      <c r="D11937" s="35">
        <f t="shared" si="931"/>
        <v>-277.58431964351939</v>
      </c>
      <c r="E11937" s="35">
        <f t="shared" si="932"/>
        <v>871007.50436720834</v>
      </c>
      <c r="F11937" s="35">
        <f t="shared" si="933"/>
        <v>1466187.1407655939</v>
      </c>
      <c r="G11937" s="33">
        <f t="shared" si="934"/>
        <v>77053.054511955546</v>
      </c>
    </row>
    <row r="11938" spans="1:7" x14ac:dyDescent="0.2">
      <c r="A11938">
        <v>3800</v>
      </c>
      <c r="B11938">
        <v>3</v>
      </c>
      <c r="C11938" s="35">
        <f t="shared" si="930"/>
        <v>1476.2589996127522</v>
      </c>
      <c r="D11938" s="35">
        <f t="shared" si="931"/>
        <v>2323.7410003872478</v>
      </c>
      <c r="E11938" s="35">
        <f t="shared" si="932"/>
        <v>2749885.3550688261</v>
      </c>
      <c r="F11938" s="35">
        <f t="shared" si="933"/>
        <v>442841.23371042684</v>
      </c>
      <c r="G11938" s="33">
        <f t="shared" si="934"/>
        <v>5399772.2368807271</v>
      </c>
    </row>
    <row r="11939" spans="1:7" x14ac:dyDescent="0.2">
      <c r="A11939">
        <v>400</v>
      </c>
      <c r="B11939">
        <v>6</v>
      </c>
      <c r="C11939" s="35">
        <f t="shared" si="930"/>
        <v>2179.88099462429</v>
      </c>
      <c r="D11939" s="35">
        <f t="shared" si="931"/>
        <v>-1779.88099462429</v>
      </c>
      <c r="E11939" s="35">
        <f t="shared" si="932"/>
        <v>3033596.1241922732</v>
      </c>
      <c r="F11939" s="35">
        <f t="shared" si="933"/>
        <v>1456.095749420469</v>
      </c>
      <c r="G11939" s="33">
        <f t="shared" si="934"/>
        <v>3167976.3550247517</v>
      </c>
    </row>
    <row r="11940" spans="1:7" x14ac:dyDescent="0.2">
      <c r="A11940">
        <v>700</v>
      </c>
      <c r="B11940">
        <v>8</v>
      </c>
      <c r="C11940" s="35">
        <f t="shared" si="930"/>
        <v>2648.9623246319816</v>
      </c>
      <c r="D11940" s="35">
        <f t="shared" si="931"/>
        <v>-1948.9623246319816</v>
      </c>
      <c r="E11940" s="35">
        <f t="shared" si="932"/>
        <v>2078562.821034322</v>
      </c>
      <c r="F11940" s="35">
        <f t="shared" si="933"/>
        <v>257292.5725132121</v>
      </c>
      <c r="G11940" s="33">
        <f t="shared" si="934"/>
        <v>3798454.1428348976</v>
      </c>
    </row>
    <row r="11941" spans="1:7" x14ac:dyDescent="0.2">
      <c r="A11941">
        <v>1200</v>
      </c>
      <c r="B11941">
        <v>0</v>
      </c>
      <c r="C11941" s="35">
        <f t="shared" si="930"/>
        <v>772.63700460121436</v>
      </c>
      <c r="D11941" s="35">
        <f t="shared" si="931"/>
        <v>427.36299539878564</v>
      </c>
      <c r="E11941" s="35">
        <f t="shared" si="932"/>
        <v>886840.64910440333</v>
      </c>
      <c r="F11941" s="35">
        <f t="shared" si="933"/>
        <v>1874394.1953994662</v>
      </c>
      <c r="G11941" s="33">
        <f t="shared" si="934"/>
        <v>182639.12983622248</v>
      </c>
    </row>
    <row r="11942" spans="1:7" x14ac:dyDescent="0.2">
      <c r="A11942">
        <v>2000</v>
      </c>
      <c r="B11942">
        <v>0</v>
      </c>
      <c r="C11942" s="35">
        <f t="shared" si="930"/>
        <v>772.63700460121436</v>
      </c>
      <c r="D11942" s="35">
        <f t="shared" si="931"/>
        <v>1227.3629953987856</v>
      </c>
      <c r="E11942" s="35">
        <f t="shared" si="932"/>
        <v>20085.174016533423</v>
      </c>
      <c r="F11942" s="35">
        <f t="shared" si="933"/>
        <v>1874394.1953994662</v>
      </c>
      <c r="G11942" s="33">
        <f t="shared" si="934"/>
        <v>1506419.9224742795</v>
      </c>
    </row>
    <row r="11943" spans="1:7" x14ac:dyDescent="0.2">
      <c r="A11943">
        <v>400</v>
      </c>
      <c r="B11943">
        <v>8</v>
      </c>
      <c r="C11943" s="35">
        <f t="shared" si="930"/>
        <v>2648.9623246319816</v>
      </c>
      <c r="D11943" s="35">
        <f t="shared" si="931"/>
        <v>-2248.9623246319816</v>
      </c>
      <c r="E11943" s="35">
        <f t="shared" si="932"/>
        <v>3033596.1241922732</v>
      </c>
      <c r="F11943" s="35">
        <f t="shared" si="933"/>
        <v>257292.5725132121</v>
      </c>
      <c r="G11943" s="33">
        <f t="shared" si="934"/>
        <v>5057831.5376140866</v>
      </c>
    </row>
    <row r="11944" spans="1:7" x14ac:dyDescent="0.2">
      <c r="A11944">
        <v>400</v>
      </c>
      <c r="B11944">
        <v>7</v>
      </c>
      <c r="C11944" s="35">
        <f t="shared" si="930"/>
        <v>2414.4216596281358</v>
      </c>
      <c r="D11944" s="35">
        <f t="shared" si="931"/>
        <v>-2014.4216596281358</v>
      </c>
      <c r="E11944" s="35">
        <f t="shared" si="932"/>
        <v>3033596.1241922732</v>
      </c>
      <c r="F11944" s="35">
        <f t="shared" si="933"/>
        <v>74365.010590870079</v>
      </c>
      <c r="G11944" s="33">
        <f t="shared" si="934"/>
        <v>4057894.6227789731</v>
      </c>
    </row>
    <row r="11945" spans="1:7" x14ac:dyDescent="0.2">
      <c r="A11945">
        <v>320</v>
      </c>
      <c r="B11945">
        <v>2</v>
      </c>
      <c r="C11945" s="35">
        <f t="shared" si="930"/>
        <v>1241.7183346089062</v>
      </c>
      <c r="D11945" s="35">
        <f t="shared" si="931"/>
        <v>-921.71833460890616</v>
      </c>
      <c r="E11945" s="35">
        <f t="shared" si="932"/>
        <v>3318671.6717010601</v>
      </c>
      <c r="F11945" s="35">
        <f t="shared" si="933"/>
        <v>810006.90719254757</v>
      </c>
      <c r="G11945" s="33">
        <f t="shared" si="934"/>
        <v>849564.68835421547</v>
      </c>
    </row>
    <row r="11946" spans="1:7" x14ac:dyDescent="0.2">
      <c r="A11946">
        <v>432</v>
      </c>
      <c r="B11946">
        <v>10</v>
      </c>
      <c r="C11946" s="35">
        <f t="shared" si="930"/>
        <v>3118.0436546396736</v>
      </c>
      <c r="D11946" s="35">
        <f t="shared" si="931"/>
        <v>-2686.0436546396736</v>
      </c>
      <c r="E11946" s="35">
        <f t="shared" si="932"/>
        <v>2923149.9051887584</v>
      </c>
      <c r="F11946" s="35">
        <f t="shared" si="933"/>
        <v>953203.63760057429</v>
      </c>
      <c r="G11946" s="33">
        <f t="shared" si="934"/>
        <v>7214830.5146300541</v>
      </c>
    </row>
    <row r="11947" spans="1:7" x14ac:dyDescent="0.2">
      <c r="A11947">
        <v>1800</v>
      </c>
      <c r="B11947">
        <v>10</v>
      </c>
      <c r="C11947" s="35">
        <f t="shared" si="930"/>
        <v>3118.0436546396736</v>
      </c>
      <c r="D11947" s="35">
        <f t="shared" si="931"/>
        <v>-1318.0436546396736</v>
      </c>
      <c r="E11947" s="35">
        <f t="shared" si="932"/>
        <v>116774.04278850088</v>
      </c>
      <c r="F11947" s="35">
        <f t="shared" si="933"/>
        <v>953203.63760057429</v>
      </c>
      <c r="G11947" s="33">
        <f t="shared" si="934"/>
        <v>1737239.0755359072</v>
      </c>
    </row>
    <row r="11948" spans="1:7" x14ac:dyDescent="0.2">
      <c r="A11948">
        <v>384</v>
      </c>
      <c r="B11948">
        <v>9</v>
      </c>
      <c r="C11948" s="35">
        <f t="shared" si="930"/>
        <v>2883.5029896358278</v>
      </c>
      <c r="D11948" s="35">
        <f t="shared" si="931"/>
        <v>-2499.5029896358278</v>
      </c>
      <c r="E11948" s="35">
        <f t="shared" si="932"/>
        <v>3089587.2336940304</v>
      </c>
      <c r="F11948" s="35">
        <f t="shared" si="933"/>
        <v>550238.7815164472</v>
      </c>
      <c r="G11948" s="33">
        <f t="shared" si="934"/>
        <v>6247515.1951984409</v>
      </c>
    </row>
    <row r="11949" spans="1:7" x14ac:dyDescent="0.2">
      <c r="A11949">
        <v>800</v>
      </c>
      <c r="B11949">
        <v>10</v>
      </c>
      <c r="C11949" s="35">
        <f t="shared" si="930"/>
        <v>3118.0436546396736</v>
      </c>
      <c r="D11949" s="35">
        <f t="shared" si="931"/>
        <v>-2318.0436546396736</v>
      </c>
      <c r="E11949" s="35">
        <f t="shared" si="932"/>
        <v>1800218.3866483383</v>
      </c>
      <c r="F11949" s="35">
        <f t="shared" si="933"/>
        <v>953203.63760057429</v>
      </c>
      <c r="G11949" s="33">
        <f t="shared" si="934"/>
        <v>5373326.3848152542</v>
      </c>
    </row>
    <row r="11950" spans="1:7" x14ac:dyDescent="0.2">
      <c r="A11950">
        <v>800</v>
      </c>
      <c r="B11950">
        <v>0</v>
      </c>
      <c r="C11950" s="35">
        <f t="shared" si="930"/>
        <v>772.63700460121436</v>
      </c>
      <c r="D11950" s="35">
        <f t="shared" si="931"/>
        <v>27.362995398785642</v>
      </c>
      <c r="E11950" s="35">
        <f t="shared" si="932"/>
        <v>1800218.3866483383</v>
      </c>
      <c r="F11950" s="35">
        <f t="shared" si="933"/>
        <v>1874394.1953994662</v>
      </c>
      <c r="G11950" s="33">
        <f t="shared" si="934"/>
        <v>748.73351719396419</v>
      </c>
    </row>
    <row r="11951" spans="1:7" x14ac:dyDescent="0.2">
      <c r="A11951">
        <v>4716.6670000000004</v>
      </c>
      <c r="B11951">
        <v>6</v>
      </c>
      <c r="C11951" s="35">
        <f t="shared" si="930"/>
        <v>2179.88099462429</v>
      </c>
      <c r="D11951" s="35">
        <f t="shared" si="931"/>
        <v>2536.7860053757104</v>
      </c>
      <c r="E11951" s="35">
        <f t="shared" si="932"/>
        <v>6630340.8676048629</v>
      </c>
      <c r="F11951" s="35">
        <f t="shared" si="933"/>
        <v>1456.095749420469</v>
      </c>
      <c r="G11951" s="33">
        <f t="shared" si="934"/>
        <v>6435283.2370700538</v>
      </c>
    </row>
    <row r="11952" spans="1:7" x14ac:dyDescent="0.2">
      <c r="A11952">
        <v>1800</v>
      </c>
      <c r="B11952">
        <v>12</v>
      </c>
      <c r="C11952" s="35">
        <f t="shared" si="930"/>
        <v>3587.1249846473656</v>
      </c>
      <c r="D11952" s="35">
        <f t="shared" si="931"/>
        <v>-1787.1249846473656</v>
      </c>
      <c r="E11952" s="35">
        <f t="shared" si="932"/>
        <v>116774.04278850088</v>
      </c>
      <c r="F11952" s="35">
        <f t="shared" si="933"/>
        <v>2089189.2910115072</v>
      </c>
      <c r="G11952" s="33">
        <f t="shared" si="934"/>
        <v>3193815.7107508467</v>
      </c>
    </row>
    <row r="11953" spans="1:7" x14ac:dyDescent="0.2">
      <c r="A11953">
        <v>1200</v>
      </c>
      <c r="B11953">
        <v>9</v>
      </c>
      <c r="C11953" s="35">
        <f t="shared" si="930"/>
        <v>2883.5029896358278</v>
      </c>
      <c r="D11953" s="35">
        <f t="shared" si="931"/>
        <v>-1683.5029896358278</v>
      </c>
      <c r="E11953" s="35">
        <f t="shared" si="932"/>
        <v>886840.64910440333</v>
      </c>
      <c r="F11953" s="35">
        <f t="shared" si="933"/>
        <v>550238.7815164472</v>
      </c>
      <c r="G11953" s="33">
        <f t="shared" si="934"/>
        <v>2834182.3161127702</v>
      </c>
    </row>
    <row r="11954" spans="1:7" x14ac:dyDescent="0.2">
      <c r="A11954">
        <v>1400</v>
      </c>
      <c r="B11954">
        <v>9</v>
      </c>
      <c r="C11954" s="35">
        <f t="shared" si="930"/>
        <v>2883.5029896358278</v>
      </c>
      <c r="D11954" s="35">
        <f t="shared" si="931"/>
        <v>-1483.5029896358278</v>
      </c>
      <c r="E11954" s="35">
        <f t="shared" si="932"/>
        <v>550151.78033243585</v>
      </c>
      <c r="F11954" s="35">
        <f t="shared" si="933"/>
        <v>550238.7815164472</v>
      </c>
      <c r="G11954" s="33">
        <f t="shared" si="934"/>
        <v>2200781.1202584389</v>
      </c>
    </row>
    <row r="11955" spans="1:7" x14ac:dyDescent="0.2">
      <c r="A11955">
        <v>3054.1669999999999</v>
      </c>
      <c r="B11955">
        <v>12</v>
      </c>
      <c r="C11955" s="35">
        <f t="shared" si="930"/>
        <v>3587.1249846473656</v>
      </c>
      <c r="D11955" s="35">
        <f t="shared" si="931"/>
        <v>-532.95798464736572</v>
      </c>
      <c r="E11955" s="35">
        <f t="shared" si="932"/>
        <v>832555.56427184015</v>
      </c>
      <c r="F11955" s="35">
        <f t="shared" si="933"/>
        <v>2089189.2910115072</v>
      </c>
      <c r="G11955" s="33">
        <f t="shared" si="934"/>
        <v>284044.21339938173</v>
      </c>
    </row>
    <row r="11956" spans="1:7" x14ac:dyDescent="0.2">
      <c r="A11956">
        <v>3000</v>
      </c>
      <c r="B11956">
        <v>9</v>
      </c>
      <c r="C11956" s="35">
        <f t="shared" si="930"/>
        <v>2883.5029896358278</v>
      </c>
      <c r="D11956" s="35">
        <f t="shared" si="931"/>
        <v>116.49701036417218</v>
      </c>
      <c r="E11956" s="35">
        <f t="shared" si="932"/>
        <v>736640.83015669615</v>
      </c>
      <c r="F11956" s="35">
        <f t="shared" si="933"/>
        <v>550238.7815164472</v>
      </c>
      <c r="G11956" s="33">
        <f t="shared" si="934"/>
        <v>13571.553423790041</v>
      </c>
    </row>
    <row r="11957" spans="1:7" x14ac:dyDescent="0.2">
      <c r="A11957">
        <v>1500</v>
      </c>
      <c r="B11957">
        <v>12</v>
      </c>
      <c r="C11957" s="35">
        <f t="shared" si="930"/>
        <v>3587.1249846473656</v>
      </c>
      <c r="D11957" s="35">
        <f t="shared" si="931"/>
        <v>-2087.1249846473656</v>
      </c>
      <c r="E11957" s="35">
        <f t="shared" si="932"/>
        <v>411807.34594645206</v>
      </c>
      <c r="F11957" s="35">
        <f t="shared" si="933"/>
        <v>2089189.2910115072</v>
      </c>
      <c r="G11957" s="33">
        <f t="shared" si="934"/>
        <v>4356090.7015392659</v>
      </c>
    </row>
    <row r="11958" spans="1:7" x14ac:dyDescent="0.2">
      <c r="A11958">
        <v>800</v>
      </c>
      <c r="B11958">
        <v>0</v>
      </c>
      <c r="C11958" s="35">
        <f t="shared" si="930"/>
        <v>772.63700460121436</v>
      </c>
      <c r="D11958" s="35">
        <f t="shared" si="931"/>
        <v>27.362995398785642</v>
      </c>
      <c r="E11958" s="35">
        <f t="shared" si="932"/>
        <v>1800218.3866483383</v>
      </c>
      <c r="F11958" s="35">
        <f t="shared" si="933"/>
        <v>1874394.1953994662</v>
      </c>
      <c r="G11958" s="33">
        <f t="shared" si="934"/>
        <v>748.73351719396419</v>
      </c>
    </row>
    <row r="11959" spans="1:7" x14ac:dyDescent="0.2">
      <c r="A11959">
        <v>380</v>
      </c>
      <c r="B11959">
        <v>2</v>
      </c>
      <c r="C11959" s="35">
        <f t="shared" si="930"/>
        <v>1241.7183346089062</v>
      </c>
      <c r="D11959" s="35">
        <f t="shared" si="931"/>
        <v>-861.71833460890616</v>
      </c>
      <c r="E11959" s="35">
        <f t="shared" si="932"/>
        <v>3103665.0110694701</v>
      </c>
      <c r="F11959" s="35">
        <f t="shared" si="933"/>
        <v>810006.90719254757</v>
      </c>
      <c r="G11959" s="33">
        <f t="shared" si="934"/>
        <v>742558.48820114671</v>
      </c>
    </row>
    <row r="11960" spans="1:7" x14ac:dyDescent="0.2">
      <c r="A11960">
        <v>540</v>
      </c>
      <c r="B11960">
        <v>8</v>
      </c>
      <c r="C11960" s="35">
        <f t="shared" si="930"/>
        <v>2648.9623246319816</v>
      </c>
      <c r="D11960" s="35">
        <f t="shared" si="931"/>
        <v>-2108.9623246319816</v>
      </c>
      <c r="E11960" s="35">
        <f t="shared" si="932"/>
        <v>2565513.9160518958</v>
      </c>
      <c r="F11960" s="35">
        <f t="shared" si="933"/>
        <v>257292.5725132121</v>
      </c>
      <c r="G11960" s="33">
        <f t="shared" si="934"/>
        <v>4447722.0867171315</v>
      </c>
    </row>
    <row r="11961" spans="1:7" x14ac:dyDescent="0.2">
      <c r="A11961">
        <v>2900</v>
      </c>
      <c r="B11961">
        <v>4</v>
      </c>
      <c r="C11961" s="35">
        <f t="shared" si="930"/>
        <v>1710.799664616598</v>
      </c>
      <c r="D11961" s="35">
        <f t="shared" si="931"/>
        <v>1189.200335383402</v>
      </c>
      <c r="E11961" s="35">
        <f t="shared" si="932"/>
        <v>574985.26454267988</v>
      </c>
      <c r="F11961" s="35">
        <f t="shared" si="933"/>
        <v>185694.20730919892</v>
      </c>
      <c r="G11961" s="33">
        <f t="shared" si="934"/>
        <v>1414197.437675996</v>
      </c>
    </row>
    <row r="11962" spans="1:7" x14ac:dyDescent="0.2">
      <c r="A11962">
        <v>1000</v>
      </c>
      <c r="B11962">
        <v>6</v>
      </c>
      <c r="C11962" s="35">
        <f t="shared" si="930"/>
        <v>2179.88099462429</v>
      </c>
      <c r="D11962" s="35">
        <f t="shared" si="931"/>
        <v>-1179.88099462429</v>
      </c>
      <c r="E11962" s="35">
        <f t="shared" si="932"/>
        <v>1303529.5178763708</v>
      </c>
      <c r="F11962" s="35">
        <f t="shared" si="933"/>
        <v>1456.095749420469</v>
      </c>
      <c r="G11962" s="33">
        <f t="shared" si="934"/>
        <v>1392119.1614756039</v>
      </c>
    </row>
    <row r="11963" spans="1:7" x14ac:dyDescent="0.2">
      <c r="A11963">
        <v>1000</v>
      </c>
      <c r="B11963">
        <v>6</v>
      </c>
      <c r="C11963" s="35">
        <f t="shared" si="930"/>
        <v>2179.88099462429</v>
      </c>
      <c r="D11963" s="35">
        <f t="shared" si="931"/>
        <v>-1179.88099462429</v>
      </c>
      <c r="E11963" s="35">
        <f t="shared" si="932"/>
        <v>1303529.5178763708</v>
      </c>
      <c r="F11963" s="35">
        <f t="shared" si="933"/>
        <v>1456.095749420469</v>
      </c>
      <c r="G11963" s="33">
        <f t="shared" si="934"/>
        <v>1392119.1614756039</v>
      </c>
    </row>
    <row r="11964" spans="1:7" x14ac:dyDescent="0.2">
      <c r="A11964">
        <v>4300</v>
      </c>
      <c r="B11964">
        <v>6</v>
      </c>
      <c r="C11964" s="35">
        <f t="shared" si="930"/>
        <v>2179.88099462429</v>
      </c>
      <c r="D11964" s="35">
        <f t="shared" si="931"/>
        <v>2120.11900537571</v>
      </c>
      <c r="E11964" s="35">
        <f t="shared" si="932"/>
        <v>4658163.1831389079</v>
      </c>
      <c r="F11964" s="35">
        <f t="shared" si="933"/>
        <v>1456.095749420469</v>
      </c>
      <c r="G11964" s="33">
        <f t="shared" si="934"/>
        <v>4494904.5969552901</v>
      </c>
    </row>
    <row r="11965" spans="1:7" x14ac:dyDescent="0.2">
      <c r="A11965">
        <v>2900</v>
      </c>
      <c r="B11965">
        <v>4</v>
      </c>
      <c r="C11965" s="35">
        <f t="shared" si="930"/>
        <v>1710.799664616598</v>
      </c>
      <c r="D11965" s="35">
        <f t="shared" si="931"/>
        <v>1189.200335383402</v>
      </c>
      <c r="E11965" s="35">
        <f t="shared" si="932"/>
        <v>574985.26454267988</v>
      </c>
      <c r="F11965" s="35">
        <f t="shared" si="933"/>
        <v>185694.20730919892</v>
      </c>
      <c r="G11965" s="33">
        <f t="shared" si="934"/>
        <v>1414197.437675996</v>
      </c>
    </row>
    <row r="11966" spans="1:7" x14ac:dyDescent="0.2">
      <c r="A11966">
        <v>1800</v>
      </c>
      <c r="B11966">
        <v>8</v>
      </c>
      <c r="C11966" s="35">
        <f t="shared" si="930"/>
        <v>2648.9623246319816</v>
      </c>
      <c r="D11966" s="35">
        <f t="shared" si="931"/>
        <v>-848.96232463198157</v>
      </c>
      <c r="E11966" s="35">
        <f t="shared" si="932"/>
        <v>116774.04278850088</v>
      </c>
      <c r="F11966" s="35">
        <f t="shared" si="933"/>
        <v>257292.5725132121</v>
      </c>
      <c r="G11966" s="33">
        <f t="shared" si="934"/>
        <v>720737.02864453802</v>
      </c>
    </row>
    <row r="11967" spans="1:7" x14ac:dyDescent="0.2">
      <c r="A11967">
        <v>500</v>
      </c>
      <c r="B11967">
        <v>3</v>
      </c>
      <c r="C11967" s="35">
        <f t="shared" si="930"/>
        <v>1476.2589996127522</v>
      </c>
      <c r="D11967" s="35">
        <f t="shared" si="931"/>
        <v>-976.25899961275218</v>
      </c>
      <c r="E11967" s="35">
        <f t="shared" si="932"/>
        <v>2695251.6898062895</v>
      </c>
      <c r="F11967" s="35">
        <f t="shared" si="933"/>
        <v>442841.23371042684</v>
      </c>
      <c r="G11967" s="33">
        <f t="shared" si="934"/>
        <v>953081.63432489161</v>
      </c>
    </row>
    <row r="11968" spans="1:7" x14ac:dyDescent="0.2">
      <c r="A11968">
        <v>600</v>
      </c>
      <c r="B11968">
        <v>12</v>
      </c>
      <c r="C11968" s="35">
        <f t="shared" si="930"/>
        <v>3587.1249846473656</v>
      </c>
      <c r="D11968" s="35">
        <f t="shared" si="931"/>
        <v>-2987.1249846473656</v>
      </c>
      <c r="E11968" s="35">
        <f t="shared" si="932"/>
        <v>2376907.2554203058</v>
      </c>
      <c r="F11968" s="35">
        <f t="shared" si="933"/>
        <v>2089189.2910115072</v>
      </c>
      <c r="G11968" s="33">
        <f t="shared" si="934"/>
        <v>8922915.6739045251</v>
      </c>
    </row>
    <row r="11969" spans="1:7" x14ac:dyDescent="0.2">
      <c r="A11969">
        <v>600</v>
      </c>
      <c r="B11969">
        <v>9</v>
      </c>
      <c r="C11969" s="35">
        <f t="shared" si="930"/>
        <v>2883.5029896358278</v>
      </c>
      <c r="D11969" s="35">
        <f t="shared" si="931"/>
        <v>-2283.5029896358278</v>
      </c>
      <c r="E11969" s="35">
        <f t="shared" si="932"/>
        <v>2376907.2554203058</v>
      </c>
      <c r="F11969" s="35">
        <f t="shared" si="933"/>
        <v>550238.7815164472</v>
      </c>
      <c r="G11969" s="33">
        <f t="shared" si="934"/>
        <v>5214385.9036757639</v>
      </c>
    </row>
    <row r="11970" spans="1:7" x14ac:dyDescent="0.2">
      <c r="A11970">
        <v>600</v>
      </c>
      <c r="B11970">
        <v>9</v>
      </c>
      <c r="C11970" s="35">
        <f t="shared" si="930"/>
        <v>2883.5029896358278</v>
      </c>
      <c r="D11970" s="35">
        <f t="shared" si="931"/>
        <v>-2283.5029896358278</v>
      </c>
      <c r="E11970" s="35">
        <f t="shared" si="932"/>
        <v>2376907.2554203058</v>
      </c>
      <c r="F11970" s="35">
        <f t="shared" si="933"/>
        <v>550238.7815164472</v>
      </c>
      <c r="G11970" s="33">
        <f t="shared" si="934"/>
        <v>5214385.9036757639</v>
      </c>
    </row>
    <row r="11971" spans="1:7" x14ac:dyDescent="0.2">
      <c r="A11971">
        <v>300</v>
      </c>
      <c r="B11971">
        <v>10</v>
      </c>
      <c r="C11971" s="35">
        <f t="shared" ref="C11971:C12034" si="935">$J$20+$J$21*B11971</f>
        <v>3118.0436546396736</v>
      </c>
      <c r="D11971" s="35">
        <f t="shared" ref="D11971:D12034" si="936">A11971-C11971</f>
        <v>-2818.0436546396736</v>
      </c>
      <c r="E11971" s="35">
        <f t="shared" ref="E11971:E12034" si="937">(A11971-$J$16)^2</f>
        <v>3391940.558578257</v>
      </c>
      <c r="F11971" s="35">
        <f t="shared" ref="F11971:F12034" si="938">(C11971-$J$16)^2</f>
        <v>953203.63760057429</v>
      </c>
      <c r="G11971" s="33">
        <f t="shared" ref="G11971:G12034" si="939">(A11971-C11971)^2</f>
        <v>7941370.0394549277</v>
      </c>
    </row>
    <row r="11972" spans="1:7" x14ac:dyDescent="0.2">
      <c r="A11972">
        <v>1300</v>
      </c>
      <c r="B11972">
        <v>6</v>
      </c>
      <c r="C11972" s="35">
        <f t="shared" si="935"/>
        <v>2179.88099462429</v>
      </c>
      <c r="D11972" s="35">
        <f t="shared" si="936"/>
        <v>-879.88099462429</v>
      </c>
      <c r="E11972" s="35">
        <f t="shared" si="937"/>
        <v>708496.21471841959</v>
      </c>
      <c r="F11972" s="35">
        <f t="shared" si="938"/>
        <v>1456.095749420469</v>
      </c>
      <c r="G11972" s="33">
        <f t="shared" si="939"/>
        <v>774190.5647010298</v>
      </c>
    </row>
    <row r="11973" spans="1:7" x14ac:dyDescent="0.2">
      <c r="A11973">
        <v>4000</v>
      </c>
      <c r="B11973">
        <v>3</v>
      </c>
      <c r="C11973" s="35">
        <f t="shared" si="935"/>
        <v>1476.2589996127522</v>
      </c>
      <c r="D11973" s="35">
        <f t="shared" si="936"/>
        <v>2523.7410003872478</v>
      </c>
      <c r="E11973" s="35">
        <f t="shared" si="937"/>
        <v>3453196.4862968586</v>
      </c>
      <c r="F11973" s="35">
        <f t="shared" si="938"/>
        <v>442841.23371042684</v>
      </c>
      <c r="G11973" s="33">
        <f t="shared" si="939"/>
        <v>6369268.637035626</v>
      </c>
    </row>
    <row r="11974" spans="1:7" x14ac:dyDescent="0.2">
      <c r="A11974">
        <v>300</v>
      </c>
      <c r="B11974">
        <v>0</v>
      </c>
      <c r="C11974" s="35">
        <f t="shared" si="935"/>
        <v>772.63700460121436</v>
      </c>
      <c r="D11974" s="35">
        <f t="shared" si="936"/>
        <v>-472.63700460121436</v>
      </c>
      <c r="E11974" s="35">
        <f t="shared" si="937"/>
        <v>3391940.558578257</v>
      </c>
      <c r="F11974" s="35">
        <f t="shared" si="938"/>
        <v>1874394.1953994662</v>
      </c>
      <c r="G11974" s="33">
        <f t="shared" si="939"/>
        <v>223385.73811840834</v>
      </c>
    </row>
    <row r="11975" spans="1:7" x14ac:dyDescent="0.2">
      <c r="A11975">
        <v>1500</v>
      </c>
      <c r="B11975">
        <v>6</v>
      </c>
      <c r="C11975" s="35">
        <f t="shared" si="935"/>
        <v>2179.88099462429</v>
      </c>
      <c r="D11975" s="35">
        <f t="shared" si="936"/>
        <v>-679.88099462429</v>
      </c>
      <c r="E11975" s="35">
        <f t="shared" si="937"/>
        <v>411807.34594645206</v>
      </c>
      <c r="F11975" s="35">
        <f t="shared" si="938"/>
        <v>1456.095749420469</v>
      </c>
      <c r="G11975" s="33">
        <f t="shared" si="939"/>
        <v>462238.16685131384</v>
      </c>
    </row>
    <row r="11976" spans="1:7" x14ac:dyDescent="0.2">
      <c r="A11976">
        <v>1800</v>
      </c>
      <c r="B11976">
        <v>7</v>
      </c>
      <c r="C11976" s="35">
        <f t="shared" si="935"/>
        <v>2414.4216596281358</v>
      </c>
      <c r="D11976" s="35">
        <f t="shared" si="936"/>
        <v>-614.42165962813579</v>
      </c>
      <c r="E11976" s="35">
        <f t="shared" si="937"/>
        <v>116774.04278850088</v>
      </c>
      <c r="F11976" s="35">
        <f t="shared" si="938"/>
        <v>74365.010590870079</v>
      </c>
      <c r="G11976" s="33">
        <f t="shared" si="939"/>
        <v>377513.97582019272</v>
      </c>
    </row>
    <row r="11977" spans="1:7" x14ac:dyDescent="0.2">
      <c r="A11977">
        <v>300</v>
      </c>
      <c r="B11977">
        <v>7</v>
      </c>
      <c r="C11977" s="35">
        <f t="shared" si="935"/>
        <v>2414.4216596281358</v>
      </c>
      <c r="D11977" s="35">
        <f t="shared" si="936"/>
        <v>-2114.4216596281358</v>
      </c>
      <c r="E11977" s="35">
        <f t="shared" si="937"/>
        <v>3391940.558578257</v>
      </c>
      <c r="F11977" s="35">
        <f t="shared" si="938"/>
        <v>74365.010590870079</v>
      </c>
      <c r="G11977" s="33">
        <f t="shared" si="939"/>
        <v>4470778.9547046004</v>
      </c>
    </row>
    <row r="11978" spans="1:7" x14ac:dyDescent="0.2">
      <c r="A11978">
        <v>400</v>
      </c>
      <c r="B11978">
        <v>9</v>
      </c>
      <c r="C11978" s="35">
        <f t="shared" si="935"/>
        <v>2883.5029896358278</v>
      </c>
      <c r="D11978" s="35">
        <f t="shared" si="936"/>
        <v>-2483.5029896358278</v>
      </c>
      <c r="E11978" s="35">
        <f t="shared" si="937"/>
        <v>3033596.1241922732</v>
      </c>
      <c r="F11978" s="35">
        <f t="shared" si="938"/>
        <v>550238.7815164472</v>
      </c>
      <c r="G11978" s="33">
        <f t="shared" si="939"/>
        <v>6167787.0995300943</v>
      </c>
    </row>
    <row r="11979" spans="1:7" x14ac:dyDescent="0.2">
      <c r="A11979">
        <v>3350</v>
      </c>
      <c r="B11979">
        <v>9</v>
      </c>
      <c r="C11979" s="35">
        <f t="shared" si="935"/>
        <v>2883.5029896358278</v>
      </c>
      <c r="D11979" s="35">
        <f t="shared" si="936"/>
        <v>466.49701036417218</v>
      </c>
      <c r="E11979" s="35">
        <f t="shared" si="937"/>
        <v>1459935.3098057529</v>
      </c>
      <c r="F11979" s="35">
        <f t="shared" si="938"/>
        <v>550238.7815164472</v>
      </c>
      <c r="G11979" s="33">
        <f t="shared" si="939"/>
        <v>217619.46067871057</v>
      </c>
    </row>
    <row r="11980" spans="1:7" x14ac:dyDescent="0.2">
      <c r="A11980">
        <v>600</v>
      </c>
      <c r="B11980">
        <v>6</v>
      </c>
      <c r="C11980" s="35">
        <f t="shared" si="935"/>
        <v>2179.88099462429</v>
      </c>
      <c r="D11980" s="35">
        <f t="shared" si="936"/>
        <v>-1579.88099462429</v>
      </c>
      <c r="E11980" s="35">
        <f t="shared" si="937"/>
        <v>2376907.2554203058</v>
      </c>
      <c r="F11980" s="35">
        <f t="shared" si="938"/>
        <v>1456.095749420469</v>
      </c>
      <c r="G11980" s="33">
        <f t="shared" si="939"/>
        <v>2496023.957175036</v>
      </c>
    </row>
    <row r="11981" spans="1:7" x14ac:dyDescent="0.2">
      <c r="A11981">
        <v>1200</v>
      </c>
      <c r="B11981">
        <v>9</v>
      </c>
      <c r="C11981" s="35">
        <f t="shared" si="935"/>
        <v>2883.5029896358278</v>
      </c>
      <c r="D11981" s="35">
        <f t="shared" si="936"/>
        <v>-1683.5029896358278</v>
      </c>
      <c r="E11981" s="35">
        <f t="shared" si="937"/>
        <v>886840.64910440333</v>
      </c>
      <c r="F11981" s="35">
        <f t="shared" si="938"/>
        <v>550238.7815164472</v>
      </c>
      <c r="G11981" s="33">
        <f t="shared" si="939"/>
        <v>2834182.3161127702</v>
      </c>
    </row>
    <row r="11982" spans="1:7" x14ac:dyDescent="0.2">
      <c r="A11982">
        <v>1450</v>
      </c>
      <c r="B11982">
        <v>9</v>
      </c>
      <c r="C11982" s="35">
        <f t="shared" si="935"/>
        <v>2883.5029896358278</v>
      </c>
      <c r="D11982" s="35">
        <f t="shared" si="936"/>
        <v>-1433.5029896358278</v>
      </c>
      <c r="E11982" s="35">
        <f t="shared" si="937"/>
        <v>478479.56313944393</v>
      </c>
      <c r="F11982" s="35">
        <f t="shared" si="938"/>
        <v>550238.7815164472</v>
      </c>
      <c r="G11982" s="33">
        <f t="shared" si="939"/>
        <v>2054930.8212948563</v>
      </c>
    </row>
    <row r="11983" spans="1:7" x14ac:dyDescent="0.2">
      <c r="A11983">
        <v>1200</v>
      </c>
      <c r="B11983">
        <v>11</v>
      </c>
      <c r="C11983" s="35">
        <f t="shared" si="935"/>
        <v>3352.5843196435194</v>
      </c>
      <c r="D11983" s="35">
        <f t="shared" si="936"/>
        <v>-2152.5843196435194</v>
      </c>
      <c r="E11983" s="35">
        <f t="shared" si="937"/>
        <v>886840.64910440333</v>
      </c>
      <c r="F11983" s="35">
        <f t="shared" si="938"/>
        <v>1466187.1407655939</v>
      </c>
      <c r="G11983" s="33">
        <f t="shared" si="939"/>
        <v>4633619.2531751534</v>
      </c>
    </row>
    <row r="11984" spans="1:7" x14ac:dyDescent="0.2">
      <c r="A11984">
        <v>2500</v>
      </c>
      <c r="B11984">
        <v>6</v>
      </c>
      <c r="C11984" s="35">
        <f t="shared" si="935"/>
        <v>2179.88099462429</v>
      </c>
      <c r="D11984" s="35">
        <f t="shared" si="936"/>
        <v>320.11900537571</v>
      </c>
      <c r="E11984" s="35">
        <f t="shared" si="937"/>
        <v>128363.00208661477</v>
      </c>
      <c r="F11984" s="35">
        <f t="shared" si="938"/>
        <v>1456.095749420469</v>
      </c>
      <c r="G11984" s="33">
        <f t="shared" si="939"/>
        <v>102476.17760273385</v>
      </c>
    </row>
    <row r="11985" spans="1:7" x14ac:dyDescent="0.2">
      <c r="A11985">
        <v>1920</v>
      </c>
      <c r="B11985">
        <v>1</v>
      </c>
      <c r="C11985" s="35">
        <f t="shared" si="935"/>
        <v>1007.1776696050603</v>
      </c>
      <c r="D11985" s="35">
        <f t="shared" si="936"/>
        <v>912.82233039493974</v>
      </c>
      <c r="E11985" s="35">
        <f t="shared" si="937"/>
        <v>49160.721525320412</v>
      </c>
      <c r="F11985" s="35">
        <f t="shared" si="938"/>
        <v>1287191.2277555608</v>
      </c>
      <c r="G11985" s="33">
        <f t="shared" si="939"/>
        <v>833244.60686764854</v>
      </c>
    </row>
    <row r="11986" spans="1:7" x14ac:dyDescent="0.2">
      <c r="A11986">
        <v>3500</v>
      </c>
      <c r="B11986">
        <v>12</v>
      </c>
      <c r="C11986" s="35">
        <f t="shared" si="935"/>
        <v>3587.1249846473656</v>
      </c>
      <c r="D11986" s="35">
        <f t="shared" si="936"/>
        <v>-87.124984647365636</v>
      </c>
      <c r="E11986" s="35">
        <f t="shared" si="937"/>
        <v>1844918.6582267773</v>
      </c>
      <c r="F11986" s="35">
        <f t="shared" si="938"/>
        <v>2089189.2910115072</v>
      </c>
      <c r="G11986" s="33">
        <f t="shared" si="939"/>
        <v>7590.7629498036977</v>
      </c>
    </row>
    <row r="11987" spans="1:7" x14ac:dyDescent="0.2">
      <c r="A11987">
        <v>1550</v>
      </c>
      <c r="B11987">
        <v>7</v>
      </c>
      <c r="C11987" s="35">
        <f t="shared" si="935"/>
        <v>2414.4216596281358</v>
      </c>
      <c r="D11987" s="35">
        <f t="shared" si="936"/>
        <v>-864.42165962813579</v>
      </c>
      <c r="E11987" s="35">
        <f t="shared" si="937"/>
        <v>350135.12875346025</v>
      </c>
      <c r="F11987" s="35">
        <f t="shared" si="938"/>
        <v>74365.010590870079</v>
      </c>
      <c r="G11987" s="33">
        <f t="shared" si="939"/>
        <v>747224.80563426064</v>
      </c>
    </row>
    <row r="11988" spans="1:7" x14ac:dyDescent="0.2">
      <c r="A11988">
        <v>1800</v>
      </c>
      <c r="B11988">
        <v>9</v>
      </c>
      <c r="C11988" s="35">
        <f t="shared" si="935"/>
        <v>2883.5029896358278</v>
      </c>
      <c r="D11988" s="35">
        <f t="shared" si="936"/>
        <v>-1083.5029896358278</v>
      </c>
      <c r="E11988" s="35">
        <f t="shared" si="937"/>
        <v>116774.04278850088</v>
      </c>
      <c r="F11988" s="35">
        <f t="shared" si="938"/>
        <v>550238.7815164472</v>
      </c>
      <c r="G11988" s="33">
        <f t="shared" si="939"/>
        <v>1173978.7285497768</v>
      </c>
    </row>
    <row r="11989" spans="1:7" x14ac:dyDescent="0.2">
      <c r="A11989">
        <v>1200</v>
      </c>
      <c r="B11989">
        <v>12</v>
      </c>
      <c r="C11989" s="35">
        <f t="shared" si="935"/>
        <v>3587.1249846473656</v>
      </c>
      <c r="D11989" s="35">
        <f t="shared" si="936"/>
        <v>-2387.1249846473656</v>
      </c>
      <c r="E11989" s="35">
        <f t="shared" si="937"/>
        <v>886840.64910440333</v>
      </c>
      <c r="F11989" s="35">
        <f t="shared" si="938"/>
        <v>2089189.2910115072</v>
      </c>
      <c r="G11989" s="33">
        <f t="shared" si="939"/>
        <v>5698365.6923276857</v>
      </c>
    </row>
    <row r="11990" spans="1:7" x14ac:dyDescent="0.2">
      <c r="A11990">
        <v>1000</v>
      </c>
      <c r="B11990">
        <v>7</v>
      </c>
      <c r="C11990" s="35">
        <f t="shared" si="935"/>
        <v>2414.4216596281358</v>
      </c>
      <c r="D11990" s="35">
        <f t="shared" si="936"/>
        <v>-1414.4216596281358</v>
      </c>
      <c r="E11990" s="35">
        <f t="shared" si="937"/>
        <v>1303529.5178763708</v>
      </c>
      <c r="F11990" s="35">
        <f t="shared" si="938"/>
        <v>74365.010590870079</v>
      </c>
      <c r="G11990" s="33">
        <f t="shared" si="939"/>
        <v>2000588.6312252099</v>
      </c>
    </row>
    <row r="11991" spans="1:7" x14ac:dyDescent="0.2">
      <c r="A11991">
        <v>1000</v>
      </c>
      <c r="B11991">
        <v>11</v>
      </c>
      <c r="C11991" s="35">
        <f t="shared" si="935"/>
        <v>3352.5843196435194</v>
      </c>
      <c r="D11991" s="35">
        <f t="shared" si="936"/>
        <v>-2352.5843196435194</v>
      </c>
      <c r="E11991" s="35">
        <f t="shared" si="937"/>
        <v>1303529.5178763708</v>
      </c>
      <c r="F11991" s="35">
        <f t="shared" si="938"/>
        <v>1466187.1407655939</v>
      </c>
      <c r="G11991" s="33">
        <f t="shared" si="939"/>
        <v>5534652.9810325606</v>
      </c>
    </row>
    <row r="11992" spans="1:7" x14ac:dyDescent="0.2">
      <c r="A11992">
        <v>2200</v>
      </c>
      <c r="B11992">
        <v>6</v>
      </c>
      <c r="C11992" s="35">
        <f t="shared" si="935"/>
        <v>2179.88099462429</v>
      </c>
      <c r="D11992" s="35">
        <f t="shared" si="936"/>
        <v>20.119005375710003</v>
      </c>
      <c r="E11992" s="35">
        <f t="shared" si="937"/>
        <v>3396.3052445659605</v>
      </c>
      <c r="F11992" s="35">
        <f t="shared" si="938"/>
        <v>1456.095749420469</v>
      </c>
      <c r="G11992" s="33">
        <f t="shared" si="939"/>
        <v>404.774377307848</v>
      </c>
    </row>
    <row r="11993" spans="1:7" x14ac:dyDescent="0.2">
      <c r="A11993">
        <v>1000</v>
      </c>
      <c r="B11993">
        <v>3</v>
      </c>
      <c r="C11993" s="35">
        <f t="shared" si="935"/>
        <v>1476.2589996127522</v>
      </c>
      <c r="D11993" s="35">
        <f t="shared" si="936"/>
        <v>-476.25899961275218</v>
      </c>
      <c r="E11993" s="35">
        <f t="shared" si="937"/>
        <v>1303529.5178763708</v>
      </c>
      <c r="F11993" s="35">
        <f t="shared" si="938"/>
        <v>442841.23371042684</v>
      </c>
      <c r="G11993" s="33">
        <f t="shared" si="939"/>
        <v>226822.63471213946</v>
      </c>
    </row>
    <row r="11994" spans="1:7" x14ac:dyDescent="0.2">
      <c r="A11994">
        <v>1000</v>
      </c>
      <c r="B11994">
        <v>4</v>
      </c>
      <c r="C11994" s="35">
        <f t="shared" si="935"/>
        <v>1710.799664616598</v>
      </c>
      <c r="D11994" s="35">
        <f t="shared" si="936"/>
        <v>-710.79966461659797</v>
      </c>
      <c r="E11994" s="35">
        <f t="shared" si="937"/>
        <v>1303529.5178763708</v>
      </c>
      <c r="F11994" s="35">
        <f t="shared" si="938"/>
        <v>185694.20730919892</v>
      </c>
      <c r="G11994" s="33">
        <f t="shared" si="939"/>
        <v>505236.16321906814</v>
      </c>
    </row>
    <row r="11995" spans="1:7" x14ac:dyDescent="0.2">
      <c r="A11995">
        <v>415</v>
      </c>
      <c r="B11995">
        <v>0</v>
      </c>
      <c r="C11995" s="35">
        <f t="shared" si="935"/>
        <v>772.63700460121436</v>
      </c>
      <c r="D11995" s="35">
        <f t="shared" si="936"/>
        <v>-357.63700460121436</v>
      </c>
      <c r="E11995" s="35">
        <f t="shared" si="937"/>
        <v>2981569.4590343754</v>
      </c>
      <c r="F11995" s="35">
        <f t="shared" si="938"/>
        <v>1874394.1953994662</v>
      </c>
      <c r="G11995" s="33">
        <f t="shared" si="939"/>
        <v>127904.22706012902</v>
      </c>
    </row>
    <row r="11996" spans="1:7" x14ac:dyDescent="0.2">
      <c r="A11996">
        <v>5688.5829999999996</v>
      </c>
      <c r="B11996">
        <v>12</v>
      </c>
      <c r="C11996" s="35">
        <f t="shared" si="935"/>
        <v>3587.1249846473656</v>
      </c>
      <c r="D11996" s="35">
        <f t="shared" si="936"/>
        <v>2101.458015352634</v>
      </c>
      <c r="E11996" s="35">
        <f t="shared" si="937"/>
        <v>12580221.733697981</v>
      </c>
      <c r="F11996" s="35">
        <f t="shared" si="938"/>
        <v>2089189.2910115072</v>
      </c>
      <c r="G11996" s="33">
        <f t="shared" si="939"/>
        <v>4416125.7902898313</v>
      </c>
    </row>
    <row r="11997" spans="1:7" x14ac:dyDescent="0.2">
      <c r="A11997">
        <v>2000</v>
      </c>
      <c r="B11997">
        <v>12</v>
      </c>
      <c r="C11997" s="35">
        <f t="shared" si="935"/>
        <v>3587.1249846473656</v>
      </c>
      <c r="D11997" s="35">
        <f t="shared" si="936"/>
        <v>-1587.1249846473656</v>
      </c>
      <c r="E11997" s="35">
        <f t="shared" si="937"/>
        <v>20085.174016533423</v>
      </c>
      <c r="F11997" s="35">
        <f t="shared" si="938"/>
        <v>2089189.2910115072</v>
      </c>
      <c r="G11997" s="33">
        <f t="shared" si="939"/>
        <v>2518965.7168919006</v>
      </c>
    </row>
    <row r="11998" spans="1:7" x14ac:dyDescent="0.2">
      <c r="A11998">
        <v>3081.6669999999999</v>
      </c>
      <c r="B11998">
        <v>12</v>
      </c>
      <c r="C11998" s="35">
        <f t="shared" si="935"/>
        <v>3587.1249846473656</v>
      </c>
      <c r="D11998" s="35">
        <f t="shared" si="936"/>
        <v>-505.45798464736572</v>
      </c>
      <c r="E11998" s="35">
        <f t="shared" si="937"/>
        <v>883496.27981569467</v>
      </c>
      <c r="F11998" s="35">
        <f t="shared" si="938"/>
        <v>2089189.2910115072</v>
      </c>
      <c r="G11998" s="33">
        <f t="shared" si="939"/>
        <v>255487.7742437766</v>
      </c>
    </row>
    <row r="11999" spans="1:7" x14ac:dyDescent="0.2">
      <c r="A11999">
        <v>1880</v>
      </c>
      <c r="B11999">
        <v>0</v>
      </c>
      <c r="C11999" s="35">
        <f t="shared" si="935"/>
        <v>772.63700460121436</v>
      </c>
      <c r="D11999" s="35">
        <f t="shared" si="936"/>
        <v>1107.3629953987856</v>
      </c>
      <c r="E11999" s="35">
        <f t="shared" si="937"/>
        <v>68498.495279713898</v>
      </c>
      <c r="F11999" s="35">
        <f t="shared" si="938"/>
        <v>1874394.1953994662</v>
      </c>
      <c r="G11999" s="33">
        <f t="shared" si="939"/>
        <v>1226252.803578571</v>
      </c>
    </row>
    <row r="12000" spans="1:7" x14ac:dyDescent="0.2">
      <c r="A12000">
        <v>1500</v>
      </c>
      <c r="B12000">
        <v>0</v>
      </c>
      <c r="C12000" s="35">
        <f t="shared" si="935"/>
        <v>772.63700460121436</v>
      </c>
      <c r="D12000" s="35">
        <f t="shared" si="936"/>
        <v>727.36299539878564</v>
      </c>
      <c r="E12000" s="35">
        <f t="shared" si="937"/>
        <v>411807.34594645206</v>
      </c>
      <c r="F12000" s="35">
        <f t="shared" si="938"/>
        <v>1874394.1953994662</v>
      </c>
      <c r="G12000" s="33">
        <f t="shared" si="939"/>
        <v>529056.92707549385</v>
      </c>
    </row>
    <row r="12001" spans="1:7" x14ac:dyDescent="0.2">
      <c r="A12001">
        <v>1500</v>
      </c>
      <c r="B12001">
        <v>9</v>
      </c>
      <c r="C12001" s="35">
        <f t="shared" si="935"/>
        <v>2883.5029896358278</v>
      </c>
      <c r="D12001" s="35">
        <f t="shared" si="936"/>
        <v>-1383.5029896358278</v>
      </c>
      <c r="E12001" s="35">
        <f t="shared" si="937"/>
        <v>411807.34594645206</v>
      </c>
      <c r="F12001" s="35">
        <f t="shared" si="938"/>
        <v>550238.7815164472</v>
      </c>
      <c r="G12001" s="33">
        <f t="shared" si="939"/>
        <v>1914080.5223312734</v>
      </c>
    </row>
    <row r="12002" spans="1:7" x14ac:dyDescent="0.2">
      <c r="A12002">
        <v>1500</v>
      </c>
      <c r="B12002">
        <v>6</v>
      </c>
      <c r="C12002" s="35">
        <f t="shared" si="935"/>
        <v>2179.88099462429</v>
      </c>
      <c r="D12002" s="35">
        <f t="shared" si="936"/>
        <v>-679.88099462429</v>
      </c>
      <c r="E12002" s="35">
        <f t="shared" si="937"/>
        <v>411807.34594645206</v>
      </c>
      <c r="F12002" s="35">
        <f t="shared" si="938"/>
        <v>1456.095749420469</v>
      </c>
      <c r="G12002" s="33">
        <f t="shared" si="939"/>
        <v>462238.16685131384</v>
      </c>
    </row>
    <row r="12003" spans="1:7" x14ac:dyDescent="0.2">
      <c r="A12003">
        <v>1500</v>
      </c>
      <c r="B12003">
        <v>9</v>
      </c>
      <c r="C12003" s="35">
        <f t="shared" si="935"/>
        <v>2883.5029896358278</v>
      </c>
      <c r="D12003" s="35">
        <f t="shared" si="936"/>
        <v>-1383.5029896358278</v>
      </c>
      <c r="E12003" s="35">
        <f t="shared" si="937"/>
        <v>411807.34594645206</v>
      </c>
      <c r="F12003" s="35">
        <f t="shared" si="938"/>
        <v>550238.7815164472</v>
      </c>
      <c r="G12003" s="33">
        <f t="shared" si="939"/>
        <v>1914080.5223312734</v>
      </c>
    </row>
    <row r="12004" spans="1:7" x14ac:dyDescent="0.2">
      <c r="A12004">
        <v>3970</v>
      </c>
      <c r="B12004">
        <v>0</v>
      </c>
      <c r="C12004" s="35">
        <f t="shared" si="935"/>
        <v>772.63700460121436</v>
      </c>
      <c r="D12004" s="35">
        <f t="shared" si="936"/>
        <v>3197.3629953987856</v>
      </c>
      <c r="E12004" s="35">
        <f t="shared" si="937"/>
        <v>3342599.8166126539</v>
      </c>
      <c r="F12004" s="35">
        <f t="shared" si="938"/>
        <v>1874394.1953994662</v>
      </c>
      <c r="G12004" s="33">
        <f t="shared" si="939"/>
        <v>10223130.124345494</v>
      </c>
    </row>
    <row r="12005" spans="1:7" x14ac:dyDescent="0.2">
      <c r="A12005">
        <v>680</v>
      </c>
      <c r="B12005">
        <v>0</v>
      </c>
      <c r="C12005" s="35">
        <f t="shared" si="935"/>
        <v>772.63700460121436</v>
      </c>
      <c r="D12005" s="35">
        <f t="shared" si="936"/>
        <v>-92.637004601214358</v>
      </c>
      <c r="E12005" s="35">
        <f t="shared" si="937"/>
        <v>2136631.7079115189</v>
      </c>
      <c r="F12005" s="35">
        <f t="shared" si="938"/>
        <v>1874394.1953994662</v>
      </c>
      <c r="G12005" s="33">
        <f t="shared" si="939"/>
        <v>8581.6146214854107</v>
      </c>
    </row>
    <row r="12006" spans="1:7" x14ac:dyDescent="0.2">
      <c r="A12006">
        <v>470</v>
      </c>
      <c r="B12006">
        <v>0</v>
      </c>
      <c r="C12006" s="35">
        <f t="shared" si="935"/>
        <v>772.63700460121436</v>
      </c>
      <c r="D12006" s="35">
        <f t="shared" si="936"/>
        <v>-302.63700460121436</v>
      </c>
      <c r="E12006" s="35">
        <f t="shared" si="937"/>
        <v>2794655.0201220843</v>
      </c>
      <c r="F12006" s="35">
        <f t="shared" si="938"/>
        <v>1874394.1953994662</v>
      </c>
      <c r="G12006" s="33">
        <f t="shared" si="939"/>
        <v>91589.156553995446</v>
      </c>
    </row>
    <row r="12007" spans="1:7" x14ac:dyDescent="0.2">
      <c r="A12007">
        <v>2000</v>
      </c>
      <c r="B12007">
        <v>0</v>
      </c>
      <c r="C12007" s="35">
        <f t="shared" si="935"/>
        <v>772.63700460121436</v>
      </c>
      <c r="D12007" s="35">
        <f t="shared" si="936"/>
        <v>1227.3629953987856</v>
      </c>
      <c r="E12007" s="35">
        <f t="shared" si="937"/>
        <v>20085.174016533423</v>
      </c>
      <c r="F12007" s="35">
        <f t="shared" si="938"/>
        <v>1874394.1953994662</v>
      </c>
      <c r="G12007" s="33">
        <f t="shared" si="939"/>
        <v>1506419.9224742795</v>
      </c>
    </row>
    <row r="12008" spans="1:7" x14ac:dyDescent="0.2">
      <c r="A12008">
        <v>4500</v>
      </c>
      <c r="B12008">
        <v>8</v>
      </c>
      <c r="C12008" s="35">
        <f t="shared" si="935"/>
        <v>2648.9623246319816</v>
      </c>
      <c r="D12008" s="35">
        <f t="shared" si="936"/>
        <v>1851.0376753680184</v>
      </c>
      <c r="E12008" s="35">
        <f t="shared" si="937"/>
        <v>5561474.3143669404</v>
      </c>
      <c r="F12008" s="35">
        <f t="shared" si="938"/>
        <v>257292.5725132121</v>
      </c>
      <c r="G12008" s="33">
        <f t="shared" si="939"/>
        <v>3426340.4756318377</v>
      </c>
    </row>
    <row r="12009" spans="1:7" x14ac:dyDescent="0.2">
      <c r="A12009">
        <v>2000</v>
      </c>
      <c r="B12009">
        <v>3</v>
      </c>
      <c r="C12009" s="35">
        <f t="shared" si="935"/>
        <v>1476.2589996127522</v>
      </c>
      <c r="D12009" s="35">
        <f t="shared" si="936"/>
        <v>523.74100038724782</v>
      </c>
      <c r="E12009" s="35">
        <f t="shared" si="937"/>
        <v>20085.174016533423</v>
      </c>
      <c r="F12009" s="35">
        <f t="shared" si="938"/>
        <v>442841.23371042684</v>
      </c>
      <c r="G12009" s="33">
        <f t="shared" si="939"/>
        <v>274304.63548663515</v>
      </c>
    </row>
    <row r="12010" spans="1:7" x14ac:dyDescent="0.2">
      <c r="A12010">
        <v>1000</v>
      </c>
      <c r="B12010">
        <v>0</v>
      </c>
      <c r="C12010" s="35">
        <f t="shared" si="935"/>
        <v>772.63700460121436</v>
      </c>
      <c r="D12010" s="35">
        <f t="shared" si="936"/>
        <v>227.36299539878564</v>
      </c>
      <c r="E12010" s="35">
        <f t="shared" si="937"/>
        <v>1303529.5178763708</v>
      </c>
      <c r="F12010" s="35">
        <f t="shared" si="938"/>
        <v>1874394.1953994662</v>
      </c>
      <c r="G12010" s="33">
        <f t="shared" si="939"/>
        <v>51693.93167670822</v>
      </c>
    </row>
    <row r="12011" spans="1:7" x14ac:dyDescent="0.2">
      <c r="A12011">
        <v>900</v>
      </c>
      <c r="B12011">
        <v>3</v>
      </c>
      <c r="C12011" s="35">
        <f t="shared" si="935"/>
        <v>1476.2589996127522</v>
      </c>
      <c r="D12011" s="35">
        <f t="shared" si="936"/>
        <v>-576.25899961275218</v>
      </c>
      <c r="E12011" s="35">
        <f t="shared" si="937"/>
        <v>1541873.9522623545</v>
      </c>
      <c r="F12011" s="35">
        <f t="shared" si="938"/>
        <v>442841.23371042684</v>
      </c>
      <c r="G12011" s="33">
        <f t="shared" si="939"/>
        <v>332074.43463468994</v>
      </c>
    </row>
    <row r="12012" spans="1:7" x14ac:dyDescent="0.2">
      <c r="A12012">
        <v>720</v>
      </c>
      <c r="B12012">
        <v>3</v>
      </c>
      <c r="C12012" s="35">
        <f t="shared" si="935"/>
        <v>1476.2589996127522</v>
      </c>
      <c r="D12012" s="35">
        <f t="shared" si="936"/>
        <v>-756.25899961275218</v>
      </c>
      <c r="E12012" s="35">
        <f t="shared" si="937"/>
        <v>2021293.9341571252</v>
      </c>
      <c r="F12012" s="35">
        <f t="shared" si="938"/>
        <v>442841.23371042684</v>
      </c>
      <c r="G12012" s="33">
        <f t="shared" si="939"/>
        <v>571927.67449528072</v>
      </c>
    </row>
    <row r="12013" spans="1:7" x14ac:dyDescent="0.2">
      <c r="A12013">
        <v>500</v>
      </c>
      <c r="B12013">
        <v>1</v>
      </c>
      <c r="C12013" s="35">
        <f t="shared" si="935"/>
        <v>1007.1776696050603</v>
      </c>
      <c r="D12013" s="35">
        <f t="shared" si="936"/>
        <v>-507.17766960506026</v>
      </c>
      <c r="E12013" s="35">
        <f t="shared" si="937"/>
        <v>2695251.6898062895</v>
      </c>
      <c r="F12013" s="35">
        <f t="shared" si="938"/>
        <v>1287191.2277555608</v>
      </c>
      <c r="G12013" s="33">
        <f t="shared" si="939"/>
        <v>257229.18854601966</v>
      </c>
    </row>
    <row r="12014" spans="1:7" x14ac:dyDescent="0.2">
      <c r="A12014">
        <v>200</v>
      </c>
      <c r="B12014">
        <v>0</v>
      </c>
      <c r="C12014" s="35">
        <f t="shared" si="935"/>
        <v>772.63700460121436</v>
      </c>
      <c r="D12014" s="35">
        <f t="shared" si="936"/>
        <v>-572.63700460121436</v>
      </c>
      <c r="E12014" s="35">
        <f t="shared" si="937"/>
        <v>3770284.9929642407</v>
      </c>
      <c r="F12014" s="35">
        <f t="shared" si="938"/>
        <v>1874394.1953994662</v>
      </c>
      <c r="G12014" s="33">
        <f t="shared" si="939"/>
        <v>327913.13903865119</v>
      </c>
    </row>
    <row r="12015" spans="1:7" x14ac:dyDescent="0.2">
      <c r="A12015">
        <v>500</v>
      </c>
      <c r="B12015">
        <v>6</v>
      </c>
      <c r="C12015" s="35">
        <f t="shared" si="935"/>
        <v>2179.88099462429</v>
      </c>
      <c r="D12015" s="35">
        <f t="shared" si="936"/>
        <v>-1679.88099462429</v>
      </c>
      <c r="E12015" s="35">
        <f t="shared" si="937"/>
        <v>2695251.6898062895</v>
      </c>
      <c r="F12015" s="35">
        <f t="shared" si="938"/>
        <v>1456.095749420469</v>
      </c>
      <c r="G12015" s="33">
        <f t="shared" si="939"/>
        <v>2822000.1560998936</v>
      </c>
    </row>
    <row r="12016" spans="1:7" x14ac:dyDescent="0.2">
      <c r="A12016">
        <v>200</v>
      </c>
      <c r="B12016">
        <v>0</v>
      </c>
      <c r="C12016" s="35">
        <f t="shared" si="935"/>
        <v>772.63700460121436</v>
      </c>
      <c r="D12016" s="35">
        <f t="shared" si="936"/>
        <v>-572.63700460121436</v>
      </c>
      <c r="E12016" s="35">
        <f t="shared" si="937"/>
        <v>3770284.9929642407</v>
      </c>
      <c r="F12016" s="35">
        <f t="shared" si="938"/>
        <v>1874394.1953994662</v>
      </c>
      <c r="G12016" s="33">
        <f t="shared" si="939"/>
        <v>327913.13903865119</v>
      </c>
    </row>
    <row r="12017" spans="1:7" x14ac:dyDescent="0.2">
      <c r="A12017">
        <v>200</v>
      </c>
      <c r="B12017">
        <v>6</v>
      </c>
      <c r="C12017" s="35">
        <f t="shared" si="935"/>
        <v>2179.88099462429</v>
      </c>
      <c r="D12017" s="35">
        <f t="shared" si="936"/>
        <v>-1979.88099462429</v>
      </c>
      <c r="E12017" s="35">
        <f t="shared" si="937"/>
        <v>3770284.9929642407</v>
      </c>
      <c r="F12017" s="35">
        <f t="shared" si="938"/>
        <v>1456.095749420469</v>
      </c>
      <c r="G12017" s="33">
        <f t="shared" si="939"/>
        <v>3919928.752874468</v>
      </c>
    </row>
    <row r="12018" spans="1:7" x14ac:dyDescent="0.2">
      <c r="A12018">
        <v>5366.6670000000004</v>
      </c>
      <c r="B12018">
        <v>12</v>
      </c>
      <c r="C12018" s="35">
        <f t="shared" si="935"/>
        <v>3587.1249846473656</v>
      </c>
      <c r="D12018" s="35">
        <f t="shared" si="936"/>
        <v>1779.5420153526347</v>
      </c>
      <c r="E12018" s="35">
        <f t="shared" si="937"/>
        <v>10400269.144095968</v>
      </c>
      <c r="F12018" s="35">
        <f t="shared" si="938"/>
        <v>2089189.2910115072</v>
      </c>
      <c r="G12018" s="33">
        <f t="shared" si="939"/>
        <v>3166769.7844053167</v>
      </c>
    </row>
    <row r="12019" spans="1:7" x14ac:dyDescent="0.2">
      <c r="A12019">
        <v>560</v>
      </c>
      <c r="B12019">
        <v>6</v>
      </c>
      <c r="C12019" s="35">
        <f t="shared" si="935"/>
        <v>2179.88099462429</v>
      </c>
      <c r="D12019" s="35">
        <f t="shared" si="936"/>
        <v>-1619.88099462429</v>
      </c>
      <c r="E12019" s="35">
        <f t="shared" si="937"/>
        <v>2501845.029174699</v>
      </c>
      <c r="F12019" s="35">
        <f t="shared" si="938"/>
        <v>1456.095749420469</v>
      </c>
      <c r="G12019" s="33">
        <f t="shared" si="939"/>
        <v>2624014.4367449791</v>
      </c>
    </row>
    <row r="12020" spans="1:7" x14ac:dyDescent="0.2">
      <c r="A12020">
        <v>790</v>
      </c>
      <c r="B12020">
        <v>6</v>
      </c>
      <c r="C12020" s="35">
        <f t="shared" si="935"/>
        <v>2179.88099462429</v>
      </c>
      <c r="D12020" s="35">
        <f t="shared" si="936"/>
        <v>-1389.88099462429</v>
      </c>
      <c r="E12020" s="35">
        <f t="shared" si="937"/>
        <v>1827152.8300869365</v>
      </c>
      <c r="F12020" s="35">
        <f t="shared" si="938"/>
        <v>1456.095749420469</v>
      </c>
      <c r="G12020" s="33">
        <f t="shared" si="939"/>
        <v>1931769.1792178056</v>
      </c>
    </row>
    <row r="12021" spans="1:7" x14ac:dyDescent="0.2">
      <c r="A12021">
        <v>350</v>
      </c>
      <c r="B12021">
        <v>9</v>
      </c>
      <c r="C12021" s="35">
        <f t="shared" si="935"/>
        <v>2883.5029896358278</v>
      </c>
      <c r="D12021" s="35">
        <f t="shared" si="936"/>
        <v>-2533.5029896358278</v>
      </c>
      <c r="E12021" s="35">
        <f t="shared" si="937"/>
        <v>3210268.3413852649</v>
      </c>
      <c r="F12021" s="35">
        <f t="shared" si="938"/>
        <v>550238.7815164472</v>
      </c>
      <c r="G12021" s="33">
        <f t="shared" si="939"/>
        <v>6418637.3984936774</v>
      </c>
    </row>
    <row r="12022" spans="1:7" x14ac:dyDescent="0.2">
      <c r="A12022">
        <v>1200</v>
      </c>
      <c r="B12022">
        <v>0</v>
      </c>
      <c r="C12022" s="35">
        <f t="shared" si="935"/>
        <v>772.63700460121436</v>
      </c>
      <c r="D12022" s="35">
        <f t="shared" si="936"/>
        <v>427.36299539878564</v>
      </c>
      <c r="E12022" s="35">
        <f t="shared" si="937"/>
        <v>886840.64910440333</v>
      </c>
      <c r="F12022" s="35">
        <f t="shared" si="938"/>
        <v>1874394.1953994662</v>
      </c>
      <c r="G12022" s="33">
        <f t="shared" si="939"/>
        <v>182639.12983622248</v>
      </c>
    </row>
    <row r="12023" spans="1:7" x14ac:dyDescent="0.2">
      <c r="A12023">
        <v>600</v>
      </c>
      <c r="B12023">
        <v>6</v>
      </c>
      <c r="C12023" s="35">
        <f t="shared" si="935"/>
        <v>2179.88099462429</v>
      </c>
      <c r="D12023" s="35">
        <f t="shared" si="936"/>
        <v>-1579.88099462429</v>
      </c>
      <c r="E12023" s="35">
        <f t="shared" si="937"/>
        <v>2376907.2554203058</v>
      </c>
      <c r="F12023" s="35">
        <f t="shared" si="938"/>
        <v>1456.095749420469</v>
      </c>
      <c r="G12023" s="33">
        <f t="shared" si="939"/>
        <v>2496023.957175036</v>
      </c>
    </row>
    <row r="12024" spans="1:7" x14ac:dyDescent="0.2">
      <c r="A12024">
        <v>1500</v>
      </c>
      <c r="B12024">
        <v>0</v>
      </c>
      <c r="C12024" s="35">
        <f t="shared" si="935"/>
        <v>772.63700460121436</v>
      </c>
      <c r="D12024" s="35">
        <f t="shared" si="936"/>
        <v>727.36299539878564</v>
      </c>
      <c r="E12024" s="35">
        <f t="shared" si="937"/>
        <v>411807.34594645206</v>
      </c>
      <c r="F12024" s="35">
        <f t="shared" si="938"/>
        <v>1874394.1953994662</v>
      </c>
      <c r="G12024" s="33">
        <f t="shared" si="939"/>
        <v>529056.92707549385</v>
      </c>
    </row>
    <row r="12025" spans="1:7" x14ac:dyDescent="0.2">
      <c r="A12025">
        <v>1500</v>
      </c>
      <c r="B12025">
        <v>6</v>
      </c>
      <c r="C12025" s="35">
        <f t="shared" si="935"/>
        <v>2179.88099462429</v>
      </c>
      <c r="D12025" s="35">
        <f t="shared" si="936"/>
        <v>-679.88099462429</v>
      </c>
      <c r="E12025" s="35">
        <f t="shared" si="937"/>
        <v>411807.34594645206</v>
      </c>
      <c r="F12025" s="35">
        <f t="shared" si="938"/>
        <v>1456.095749420469</v>
      </c>
      <c r="G12025" s="33">
        <f t="shared" si="939"/>
        <v>462238.16685131384</v>
      </c>
    </row>
    <row r="12026" spans="1:7" x14ac:dyDescent="0.2">
      <c r="A12026">
        <v>900</v>
      </c>
      <c r="B12026">
        <v>6</v>
      </c>
      <c r="C12026" s="35">
        <f t="shared" si="935"/>
        <v>2179.88099462429</v>
      </c>
      <c r="D12026" s="35">
        <f t="shared" si="936"/>
        <v>-1279.88099462429</v>
      </c>
      <c r="E12026" s="35">
        <f t="shared" si="937"/>
        <v>1541873.9522623545</v>
      </c>
      <c r="F12026" s="35">
        <f t="shared" si="938"/>
        <v>1456.095749420469</v>
      </c>
      <c r="G12026" s="33">
        <f t="shared" si="939"/>
        <v>1638095.3604004618</v>
      </c>
    </row>
    <row r="12027" spans="1:7" x14ac:dyDescent="0.2">
      <c r="A12027">
        <v>1100</v>
      </c>
      <c r="B12027">
        <v>0</v>
      </c>
      <c r="C12027" s="35">
        <f t="shared" si="935"/>
        <v>772.63700460121436</v>
      </c>
      <c r="D12027" s="35">
        <f t="shared" si="936"/>
        <v>327.36299539878564</v>
      </c>
      <c r="E12027" s="35">
        <f t="shared" si="937"/>
        <v>1085185.0834903871</v>
      </c>
      <c r="F12027" s="35">
        <f t="shared" si="938"/>
        <v>1874394.1953994662</v>
      </c>
      <c r="G12027" s="33">
        <f t="shared" si="939"/>
        <v>107166.53075646535</v>
      </c>
    </row>
    <row r="12028" spans="1:7" x14ac:dyDescent="0.2">
      <c r="A12028">
        <v>2970</v>
      </c>
      <c r="B12028">
        <v>0</v>
      </c>
      <c r="C12028" s="35">
        <f t="shared" si="935"/>
        <v>772.63700460121436</v>
      </c>
      <c r="D12028" s="35">
        <f t="shared" si="936"/>
        <v>2197.3629953987856</v>
      </c>
      <c r="E12028" s="35">
        <f t="shared" si="937"/>
        <v>686044.16047249117</v>
      </c>
      <c r="F12028" s="35">
        <f t="shared" si="938"/>
        <v>1874394.1953994662</v>
      </c>
      <c r="G12028" s="33">
        <f t="shared" si="939"/>
        <v>4828404.1335479235</v>
      </c>
    </row>
    <row r="12029" spans="1:7" x14ac:dyDescent="0.2">
      <c r="A12029">
        <v>2100</v>
      </c>
      <c r="B12029">
        <v>2</v>
      </c>
      <c r="C12029" s="35">
        <f t="shared" si="935"/>
        <v>1241.7183346089062</v>
      </c>
      <c r="D12029" s="35">
        <f t="shared" si="936"/>
        <v>858.28166539109384</v>
      </c>
      <c r="E12029" s="35">
        <f t="shared" si="937"/>
        <v>1740.7396305496925</v>
      </c>
      <c r="F12029" s="35">
        <f t="shared" si="938"/>
        <v>810006.90719254757</v>
      </c>
      <c r="G12029" s="33">
        <f t="shared" si="939"/>
        <v>736647.41714650951</v>
      </c>
    </row>
    <row r="12030" spans="1:7" x14ac:dyDescent="0.2">
      <c r="A12030">
        <v>300</v>
      </c>
      <c r="B12030">
        <v>0</v>
      </c>
      <c r="C12030" s="35">
        <f t="shared" si="935"/>
        <v>772.63700460121436</v>
      </c>
      <c r="D12030" s="35">
        <f t="shared" si="936"/>
        <v>-472.63700460121436</v>
      </c>
      <c r="E12030" s="35">
        <f t="shared" si="937"/>
        <v>3391940.558578257</v>
      </c>
      <c r="F12030" s="35">
        <f t="shared" si="938"/>
        <v>1874394.1953994662</v>
      </c>
      <c r="G12030" s="33">
        <f t="shared" si="939"/>
        <v>223385.73811840834</v>
      </c>
    </row>
    <row r="12031" spans="1:7" x14ac:dyDescent="0.2">
      <c r="A12031">
        <v>180</v>
      </c>
      <c r="B12031">
        <v>0</v>
      </c>
      <c r="C12031" s="35">
        <f t="shared" si="935"/>
        <v>772.63700460121436</v>
      </c>
      <c r="D12031" s="35">
        <f t="shared" si="936"/>
        <v>-592.63700460121436</v>
      </c>
      <c r="E12031" s="35">
        <f t="shared" si="937"/>
        <v>3848353.8798414376</v>
      </c>
      <c r="F12031" s="35">
        <f t="shared" si="938"/>
        <v>1874394.1953994662</v>
      </c>
      <c r="G12031" s="33">
        <f t="shared" si="939"/>
        <v>351218.61922269978</v>
      </c>
    </row>
    <row r="12032" spans="1:7" x14ac:dyDescent="0.2">
      <c r="A12032">
        <v>400</v>
      </c>
      <c r="B12032">
        <v>0</v>
      </c>
      <c r="C12032" s="35">
        <f t="shared" si="935"/>
        <v>772.63700460121436</v>
      </c>
      <c r="D12032" s="35">
        <f t="shared" si="936"/>
        <v>-372.63700460121436</v>
      </c>
      <c r="E12032" s="35">
        <f t="shared" si="937"/>
        <v>3033596.1241922732</v>
      </c>
      <c r="F12032" s="35">
        <f t="shared" si="938"/>
        <v>1874394.1953994662</v>
      </c>
      <c r="G12032" s="33">
        <f t="shared" si="939"/>
        <v>138858.33719816545</v>
      </c>
    </row>
    <row r="12033" spans="1:7" x14ac:dyDescent="0.2">
      <c r="A12033">
        <v>500</v>
      </c>
      <c r="B12033">
        <v>6</v>
      </c>
      <c r="C12033" s="35">
        <f t="shared" si="935"/>
        <v>2179.88099462429</v>
      </c>
      <c r="D12033" s="35">
        <f t="shared" si="936"/>
        <v>-1679.88099462429</v>
      </c>
      <c r="E12033" s="35">
        <f t="shared" si="937"/>
        <v>2695251.6898062895</v>
      </c>
      <c r="F12033" s="35">
        <f t="shared" si="938"/>
        <v>1456.095749420469</v>
      </c>
      <c r="G12033" s="33">
        <f t="shared" si="939"/>
        <v>2822000.1560998936</v>
      </c>
    </row>
    <row r="12034" spans="1:7" x14ac:dyDescent="0.2">
      <c r="A12034">
        <v>500</v>
      </c>
      <c r="B12034">
        <v>6</v>
      </c>
      <c r="C12034" s="35">
        <f t="shared" si="935"/>
        <v>2179.88099462429</v>
      </c>
      <c r="D12034" s="35">
        <f t="shared" si="936"/>
        <v>-1679.88099462429</v>
      </c>
      <c r="E12034" s="35">
        <f t="shared" si="937"/>
        <v>2695251.6898062895</v>
      </c>
      <c r="F12034" s="35">
        <f t="shared" si="938"/>
        <v>1456.095749420469</v>
      </c>
      <c r="G12034" s="33">
        <f t="shared" si="939"/>
        <v>2822000.1560998936</v>
      </c>
    </row>
    <row r="12035" spans="1:7" x14ac:dyDescent="0.2">
      <c r="A12035">
        <v>1400</v>
      </c>
      <c r="B12035">
        <v>2</v>
      </c>
      <c r="C12035" s="35">
        <f t="shared" ref="C12035:C12098" si="940">$J$20+$J$21*B12035</f>
        <v>1241.7183346089062</v>
      </c>
      <c r="D12035" s="35">
        <f t="shared" ref="D12035:D12098" si="941">A12035-C12035</f>
        <v>158.28166539109384</v>
      </c>
      <c r="E12035" s="35">
        <f t="shared" ref="E12035:E12098" si="942">(A12035-$J$16)^2</f>
        <v>550151.78033243585</v>
      </c>
      <c r="F12035" s="35">
        <f t="shared" ref="F12035:F12098" si="943">(C12035-$J$16)^2</f>
        <v>810006.90719254757</v>
      </c>
      <c r="G12035" s="33">
        <f t="shared" ref="G12035:G12098" si="944">(A12035-C12035)^2</f>
        <v>25053.085598978192</v>
      </c>
    </row>
    <row r="12036" spans="1:7" x14ac:dyDescent="0.2">
      <c r="A12036">
        <v>1480</v>
      </c>
      <c r="B12036">
        <v>6</v>
      </c>
      <c r="C12036" s="35">
        <f t="shared" si="940"/>
        <v>2179.88099462429</v>
      </c>
      <c r="D12036" s="35">
        <f t="shared" si="941"/>
        <v>-699.88099462429</v>
      </c>
      <c r="E12036" s="35">
        <f t="shared" si="942"/>
        <v>437876.23282364884</v>
      </c>
      <c r="F12036" s="35">
        <f t="shared" si="943"/>
        <v>1456.095749420469</v>
      </c>
      <c r="G12036" s="33">
        <f t="shared" si="944"/>
        <v>489833.40663628542</v>
      </c>
    </row>
    <row r="12037" spans="1:7" x14ac:dyDescent="0.2">
      <c r="A12037">
        <v>400</v>
      </c>
      <c r="B12037">
        <v>0</v>
      </c>
      <c r="C12037" s="35">
        <f t="shared" si="940"/>
        <v>772.63700460121436</v>
      </c>
      <c r="D12037" s="35">
        <f t="shared" si="941"/>
        <v>-372.63700460121436</v>
      </c>
      <c r="E12037" s="35">
        <f t="shared" si="942"/>
        <v>3033596.1241922732</v>
      </c>
      <c r="F12037" s="35">
        <f t="shared" si="943"/>
        <v>1874394.1953994662</v>
      </c>
      <c r="G12037" s="33">
        <f t="shared" si="944"/>
        <v>138858.33719816545</v>
      </c>
    </row>
    <row r="12038" spans="1:7" x14ac:dyDescent="0.2">
      <c r="A12038">
        <v>300</v>
      </c>
      <c r="B12038">
        <v>3</v>
      </c>
      <c r="C12038" s="35">
        <f t="shared" si="940"/>
        <v>1476.2589996127522</v>
      </c>
      <c r="D12038" s="35">
        <f t="shared" si="941"/>
        <v>-1176.2589996127522</v>
      </c>
      <c r="E12038" s="35">
        <f t="shared" si="942"/>
        <v>3391940.558578257</v>
      </c>
      <c r="F12038" s="35">
        <f t="shared" si="943"/>
        <v>442841.23371042684</v>
      </c>
      <c r="G12038" s="33">
        <f t="shared" si="944"/>
        <v>1383585.2341699926</v>
      </c>
    </row>
    <row r="12039" spans="1:7" x14ac:dyDescent="0.2">
      <c r="A12039">
        <v>1600</v>
      </c>
      <c r="B12039">
        <v>1</v>
      </c>
      <c r="C12039" s="35">
        <f t="shared" si="940"/>
        <v>1007.1776696050603</v>
      </c>
      <c r="D12039" s="35">
        <f t="shared" si="941"/>
        <v>592.82233039493974</v>
      </c>
      <c r="E12039" s="35">
        <f t="shared" si="942"/>
        <v>293462.91156046838</v>
      </c>
      <c r="F12039" s="35">
        <f t="shared" si="943"/>
        <v>1287191.2277555608</v>
      </c>
      <c r="G12039" s="33">
        <f t="shared" si="944"/>
        <v>351438.3154148871</v>
      </c>
    </row>
    <row r="12040" spans="1:7" x14ac:dyDescent="0.2">
      <c r="A12040">
        <v>406</v>
      </c>
      <c r="B12040">
        <v>2</v>
      </c>
      <c r="C12040" s="35">
        <f t="shared" si="940"/>
        <v>1241.7183346089062</v>
      </c>
      <c r="D12040" s="35">
        <f t="shared" si="941"/>
        <v>-835.71833460890616</v>
      </c>
      <c r="E12040" s="35">
        <f t="shared" si="942"/>
        <v>3012731.458129114</v>
      </c>
      <c r="F12040" s="35">
        <f t="shared" si="943"/>
        <v>810006.90719254757</v>
      </c>
      <c r="G12040" s="33">
        <f t="shared" si="944"/>
        <v>698425.1348014836</v>
      </c>
    </row>
    <row r="12041" spans="1:7" x14ac:dyDescent="0.2">
      <c r="A12041">
        <v>1500</v>
      </c>
      <c r="B12041">
        <v>0</v>
      </c>
      <c r="C12041" s="35">
        <f t="shared" si="940"/>
        <v>772.63700460121436</v>
      </c>
      <c r="D12041" s="35">
        <f t="shared" si="941"/>
        <v>727.36299539878564</v>
      </c>
      <c r="E12041" s="35">
        <f t="shared" si="942"/>
        <v>411807.34594645206</v>
      </c>
      <c r="F12041" s="35">
        <f t="shared" si="943"/>
        <v>1874394.1953994662</v>
      </c>
      <c r="G12041" s="33">
        <f t="shared" si="944"/>
        <v>529056.92707549385</v>
      </c>
    </row>
    <row r="12042" spans="1:7" x14ac:dyDescent="0.2">
      <c r="A12042">
        <v>5025</v>
      </c>
      <c r="B12042">
        <v>6</v>
      </c>
      <c r="C12042" s="35">
        <f t="shared" si="940"/>
        <v>2179.88099462429</v>
      </c>
      <c r="D12042" s="35">
        <f t="shared" si="941"/>
        <v>2845.11900537571</v>
      </c>
      <c r="E12042" s="35">
        <f t="shared" si="942"/>
        <v>8313291.0338405259</v>
      </c>
      <c r="F12042" s="35">
        <f t="shared" si="943"/>
        <v>1456.095749420469</v>
      </c>
      <c r="G12042" s="33">
        <f t="shared" si="944"/>
        <v>8094702.1547500696</v>
      </c>
    </row>
    <row r="12043" spans="1:7" x14ac:dyDescent="0.2">
      <c r="A12043">
        <v>400</v>
      </c>
      <c r="B12043">
        <v>2</v>
      </c>
      <c r="C12043" s="35">
        <f t="shared" si="940"/>
        <v>1241.7183346089062</v>
      </c>
      <c r="D12043" s="35">
        <f t="shared" si="941"/>
        <v>-841.71833460890616</v>
      </c>
      <c r="E12043" s="35">
        <f t="shared" si="942"/>
        <v>3033596.1241922732</v>
      </c>
      <c r="F12043" s="35">
        <f t="shared" si="943"/>
        <v>810006.90719254757</v>
      </c>
      <c r="G12043" s="33">
        <f t="shared" si="944"/>
        <v>708489.75481679046</v>
      </c>
    </row>
    <row r="12044" spans="1:7" x14ac:dyDescent="0.2">
      <c r="A12044">
        <v>1000</v>
      </c>
      <c r="B12044">
        <v>0</v>
      </c>
      <c r="C12044" s="35">
        <f t="shared" si="940"/>
        <v>772.63700460121436</v>
      </c>
      <c r="D12044" s="35">
        <f t="shared" si="941"/>
        <v>227.36299539878564</v>
      </c>
      <c r="E12044" s="35">
        <f t="shared" si="942"/>
        <v>1303529.5178763708</v>
      </c>
      <c r="F12044" s="35">
        <f t="shared" si="943"/>
        <v>1874394.1953994662</v>
      </c>
      <c r="G12044" s="33">
        <f t="shared" si="944"/>
        <v>51693.93167670822</v>
      </c>
    </row>
    <row r="12045" spans="1:7" x14ac:dyDescent="0.2">
      <c r="A12045">
        <v>700</v>
      </c>
      <c r="B12045">
        <v>3</v>
      </c>
      <c r="C12045" s="35">
        <f t="shared" si="940"/>
        <v>1476.2589996127522</v>
      </c>
      <c r="D12045" s="35">
        <f t="shared" si="941"/>
        <v>-776.25899961275218</v>
      </c>
      <c r="E12045" s="35">
        <f t="shared" si="942"/>
        <v>2078562.821034322</v>
      </c>
      <c r="F12045" s="35">
        <f t="shared" si="943"/>
        <v>442841.23371042684</v>
      </c>
      <c r="G12045" s="33">
        <f t="shared" si="944"/>
        <v>602578.03447979083</v>
      </c>
    </row>
    <row r="12046" spans="1:7" x14ac:dyDescent="0.2">
      <c r="A12046">
        <v>4940</v>
      </c>
      <c r="B12046">
        <v>0</v>
      </c>
      <c r="C12046" s="35">
        <f t="shared" si="940"/>
        <v>772.63700460121436</v>
      </c>
      <c r="D12046" s="35">
        <f t="shared" si="941"/>
        <v>4167.3629953987856</v>
      </c>
      <c r="E12046" s="35">
        <f t="shared" si="942"/>
        <v>7830358.8030686118</v>
      </c>
      <c r="F12046" s="35">
        <f t="shared" si="943"/>
        <v>1874394.1953994662</v>
      </c>
      <c r="G12046" s="33">
        <f t="shared" si="944"/>
        <v>17366914.335419141</v>
      </c>
    </row>
    <row r="12047" spans="1:7" x14ac:dyDescent="0.2">
      <c r="A12047">
        <v>5000</v>
      </c>
      <c r="B12047">
        <v>5</v>
      </c>
      <c r="C12047" s="35">
        <f t="shared" si="940"/>
        <v>1945.340329620444</v>
      </c>
      <c r="D12047" s="35">
        <f t="shared" si="941"/>
        <v>3054.6596703795558</v>
      </c>
      <c r="E12047" s="35">
        <f t="shared" si="942"/>
        <v>8169752.1424370212</v>
      </c>
      <c r="F12047" s="35">
        <f t="shared" si="943"/>
        <v>38565.827988863377</v>
      </c>
      <c r="G12047" s="33">
        <f t="shared" si="944"/>
        <v>9330945.7018433362</v>
      </c>
    </row>
    <row r="12048" spans="1:7" x14ac:dyDescent="0.2">
      <c r="A12048">
        <v>600</v>
      </c>
      <c r="B12048">
        <v>0</v>
      </c>
      <c r="C12048" s="35">
        <f t="shared" si="940"/>
        <v>772.63700460121436</v>
      </c>
      <c r="D12048" s="35">
        <f t="shared" si="941"/>
        <v>-172.63700460121436</v>
      </c>
      <c r="E12048" s="35">
        <f t="shared" si="942"/>
        <v>2376907.2554203058</v>
      </c>
      <c r="F12048" s="35">
        <f t="shared" si="943"/>
        <v>1874394.1953994662</v>
      </c>
      <c r="G12048" s="33">
        <f t="shared" si="944"/>
        <v>29803.535357679706</v>
      </c>
    </row>
    <row r="12049" spans="1:7" x14ac:dyDescent="0.2">
      <c r="A12049">
        <v>720</v>
      </c>
      <c r="B12049">
        <v>4</v>
      </c>
      <c r="C12049" s="35">
        <f t="shared" si="940"/>
        <v>1710.799664616598</v>
      </c>
      <c r="D12049" s="35">
        <f t="shared" si="941"/>
        <v>-990.79966461659797</v>
      </c>
      <c r="E12049" s="35">
        <f t="shared" si="942"/>
        <v>2021293.9341571252</v>
      </c>
      <c r="F12049" s="35">
        <f t="shared" si="943"/>
        <v>185694.20730919892</v>
      </c>
      <c r="G12049" s="33">
        <f t="shared" si="944"/>
        <v>981683.97540436301</v>
      </c>
    </row>
    <row r="12050" spans="1:7" x14ac:dyDescent="0.2">
      <c r="A12050">
        <v>1000</v>
      </c>
      <c r="B12050">
        <v>6</v>
      </c>
      <c r="C12050" s="35">
        <f t="shared" si="940"/>
        <v>2179.88099462429</v>
      </c>
      <c r="D12050" s="35">
        <f t="shared" si="941"/>
        <v>-1179.88099462429</v>
      </c>
      <c r="E12050" s="35">
        <f t="shared" si="942"/>
        <v>1303529.5178763708</v>
      </c>
      <c r="F12050" s="35">
        <f t="shared" si="943"/>
        <v>1456.095749420469</v>
      </c>
      <c r="G12050" s="33">
        <f t="shared" si="944"/>
        <v>1392119.1614756039</v>
      </c>
    </row>
    <row r="12051" spans="1:7" x14ac:dyDescent="0.2">
      <c r="A12051">
        <v>1460</v>
      </c>
      <c r="B12051">
        <v>2</v>
      </c>
      <c r="C12051" s="35">
        <f t="shared" si="940"/>
        <v>1241.7183346089062</v>
      </c>
      <c r="D12051" s="35">
        <f t="shared" si="941"/>
        <v>218.28166539109384</v>
      </c>
      <c r="E12051" s="35">
        <f t="shared" si="942"/>
        <v>464745.11970084556</v>
      </c>
      <c r="F12051" s="35">
        <f t="shared" si="943"/>
        <v>810006.90719254757</v>
      </c>
      <c r="G12051" s="33">
        <f t="shared" si="944"/>
        <v>47646.885445909451</v>
      </c>
    </row>
    <row r="12052" spans="1:7" x14ac:dyDescent="0.2">
      <c r="A12052">
        <v>1500</v>
      </c>
      <c r="B12052">
        <v>0</v>
      </c>
      <c r="C12052" s="35">
        <f t="shared" si="940"/>
        <v>772.63700460121436</v>
      </c>
      <c r="D12052" s="35">
        <f t="shared" si="941"/>
        <v>727.36299539878564</v>
      </c>
      <c r="E12052" s="35">
        <f t="shared" si="942"/>
        <v>411807.34594645206</v>
      </c>
      <c r="F12052" s="35">
        <f t="shared" si="943"/>
        <v>1874394.1953994662</v>
      </c>
      <c r="G12052" s="33">
        <f t="shared" si="944"/>
        <v>529056.92707549385</v>
      </c>
    </row>
    <row r="12053" spans="1:7" x14ac:dyDescent="0.2">
      <c r="A12053">
        <v>1500</v>
      </c>
      <c r="B12053">
        <v>1</v>
      </c>
      <c r="C12053" s="35">
        <f t="shared" si="940"/>
        <v>1007.1776696050603</v>
      </c>
      <c r="D12053" s="35">
        <f t="shared" si="941"/>
        <v>492.82233039493974</v>
      </c>
      <c r="E12053" s="35">
        <f t="shared" si="942"/>
        <v>411807.34594645206</v>
      </c>
      <c r="F12053" s="35">
        <f t="shared" si="943"/>
        <v>1287191.2277555608</v>
      </c>
      <c r="G12053" s="33">
        <f t="shared" si="944"/>
        <v>242873.84933589914</v>
      </c>
    </row>
    <row r="12054" spans="1:7" x14ac:dyDescent="0.2">
      <c r="A12054">
        <v>500</v>
      </c>
      <c r="B12054">
        <v>3</v>
      </c>
      <c r="C12054" s="35">
        <f t="shared" si="940"/>
        <v>1476.2589996127522</v>
      </c>
      <c r="D12054" s="35">
        <f t="shared" si="941"/>
        <v>-976.25899961275218</v>
      </c>
      <c r="E12054" s="35">
        <f t="shared" si="942"/>
        <v>2695251.6898062895</v>
      </c>
      <c r="F12054" s="35">
        <f t="shared" si="943"/>
        <v>442841.23371042684</v>
      </c>
      <c r="G12054" s="33">
        <f t="shared" si="944"/>
        <v>953081.63432489161</v>
      </c>
    </row>
    <row r="12055" spans="1:7" x14ac:dyDescent="0.2">
      <c r="A12055">
        <v>1000</v>
      </c>
      <c r="B12055">
        <v>6</v>
      </c>
      <c r="C12055" s="35">
        <f t="shared" si="940"/>
        <v>2179.88099462429</v>
      </c>
      <c r="D12055" s="35">
        <f t="shared" si="941"/>
        <v>-1179.88099462429</v>
      </c>
      <c r="E12055" s="35">
        <f t="shared" si="942"/>
        <v>1303529.5178763708</v>
      </c>
      <c r="F12055" s="35">
        <f t="shared" si="943"/>
        <v>1456.095749420469</v>
      </c>
      <c r="G12055" s="33">
        <f t="shared" si="944"/>
        <v>1392119.1614756039</v>
      </c>
    </row>
    <row r="12056" spans="1:7" x14ac:dyDescent="0.2">
      <c r="A12056">
        <v>1000</v>
      </c>
      <c r="B12056">
        <v>2</v>
      </c>
      <c r="C12056" s="35">
        <f t="shared" si="940"/>
        <v>1241.7183346089062</v>
      </c>
      <c r="D12056" s="35">
        <f t="shared" si="941"/>
        <v>-241.71833460890616</v>
      </c>
      <c r="E12056" s="35">
        <f t="shared" si="942"/>
        <v>1303529.5178763708</v>
      </c>
      <c r="F12056" s="35">
        <f t="shared" si="943"/>
        <v>810006.90719254757</v>
      </c>
      <c r="G12056" s="33">
        <f t="shared" si="944"/>
        <v>58427.753286103121</v>
      </c>
    </row>
    <row r="12057" spans="1:7" x14ac:dyDescent="0.2">
      <c r="A12057">
        <v>400</v>
      </c>
      <c r="B12057">
        <v>2</v>
      </c>
      <c r="C12057" s="35">
        <f t="shared" si="940"/>
        <v>1241.7183346089062</v>
      </c>
      <c r="D12057" s="35">
        <f t="shared" si="941"/>
        <v>-841.71833460890616</v>
      </c>
      <c r="E12057" s="35">
        <f t="shared" si="942"/>
        <v>3033596.1241922732</v>
      </c>
      <c r="F12057" s="35">
        <f t="shared" si="943"/>
        <v>810006.90719254757</v>
      </c>
      <c r="G12057" s="33">
        <f t="shared" si="944"/>
        <v>708489.75481679046</v>
      </c>
    </row>
    <row r="12058" spans="1:7" x14ac:dyDescent="0.2">
      <c r="A12058">
        <v>800</v>
      </c>
      <c r="B12058">
        <v>0</v>
      </c>
      <c r="C12058" s="35">
        <f t="shared" si="940"/>
        <v>772.63700460121436</v>
      </c>
      <c r="D12058" s="35">
        <f t="shared" si="941"/>
        <v>27.362995398785642</v>
      </c>
      <c r="E12058" s="35">
        <f t="shared" si="942"/>
        <v>1800218.3866483383</v>
      </c>
      <c r="F12058" s="35">
        <f t="shared" si="943"/>
        <v>1874394.1953994662</v>
      </c>
      <c r="G12058" s="33">
        <f t="shared" si="944"/>
        <v>748.73351719396419</v>
      </c>
    </row>
    <row r="12059" spans="1:7" x14ac:dyDescent="0.2">
      <c r="A12059">
        <v>665</v>
      </c>
      <c r="B12059">
        <v>3</v>
      </c>
      <c r="C12059" s="35">
        <f t="shared" si="940"/>
        <v>1476.2589996127522</v>
      </c>
      <c r="D12059" s="35">
        <f t="shared" si="941"/>
        <v>-811.25899961275218</v>
      </c>
      <c r="E12059" s="35">
        <f t="shared" si="942"/>
        <v>2180708.3730694163</v>
      </c>
      <c r="F12059" s="35">
        <f t="shared" si="943"/>
        <v>442841.23371042684</v>
      </c>
      <c r="G12059" s="33">
        <f t="shared" si="944"/>
        <v>658141.16445268341</v>
      </c>
    </row>
    <row r="12060" spans="1:7" x14ac:dyDescent="0.2">
      <c r="A12060">
        <v>600</v>
      </c>
      <c r="B12060">
        <v>4</v>
      </c>
      <c r="C12060" s="35">
        <f t="shared" si="940"/>
        <v>1710.799664616598</v>
      </c>
      <c r="D12060" s="35">
        <f t="shared" si="941"/>
        <v>-1110.799664616598</v>
      </c>
      <c r="E12060" s="35">
        <f t="shared" si="942"/>
        <v>2376907.2554203058</v>
      </c>
      <c r="F12060" s="35">
        <f t="shared" si="943"/>
        <v>185694.20730919892</v>
      </c>
      <c r="G12060" s="33">
        <f t="shared" si="944"/>
        <v>1233875.8949123465</v>
      </c>
    </row>
    <row r="12061" spans="1:7" x14ac:dyDescent="0.2">
      <c r="A12061">
        <v>1714</v>
      </c>
      <c r="B12061">
        <v>5</v>
      </c>
      <c r="C12061" s="35">
        <f t="shared" si="940"/>
        <v>1945.340329620444</v>
      </c>
      <c r="D12061" s="35">
        <f t="shared" si="941"/>
        <v>-231.34032962044398</v>
      </c>
      <c r="E12061" s="35">
        <f t="shared" si="942"/>
        <v>182946.25636044689</v>
      </c>
      <c r="F12061" s="35">
        <f t="shared" si="943"/>
        <v>38565.827988863377</v>
      </c>
      <c r="G12061" s="33">
        <f t="shared" si="944"/>
        <v>53518.348108895669</v>
      </c>
    </row>
    <row r="12062" spans="1:7" x14ac:dyDescent="0.2">
      <c r="A12062">
        <v>900</v>
      </c>
      <c r="B12062">
        <v>3</v>
      </c>
      <c r="C12062" s="35">
        <f t="shared" si="940"/>
        <v>1476.2589996127522</v>
      </c>
      <c r="D12062" s="35">
        <f t="shared" si="941"/>
        <v>-576.25899961275218</v>
      </c>
      <c r="E12062" s="35">
        <f t="shared" si="942"/>
        <v>1541873.9522623545</v>
      </c>
      <c r="F12062" s="35">
        <f t="shared" si="943"/>
        <v>442841.23371042684</v>
      </c>
      <c r="G12062" s="33">
        <f t="shared" si="944"/>
        <v>332074.43463468994</v>
      </c>
    </row>
    <row r="12063" spans="1:7" x14ac:dyDescent="0.2">
      <c r="A12063">
        <v>700</v>
      </c>
      <c r="B12063">
        <v>0</v>
      </c>
      <c r="C12063" s="35">
        <f t="shared" si="940"/>
        <v>772.63700460121436</v>
      </c>
      <c r="D12063" s="35">
        <f t="shared" si="941"/>
        <v>-72.637004601214358</v>
      </c>
      <c r="E12063" s="35">
        <f t="shared" si="942"/>
        <v>2078562.821034322</v>
      </c>
      <c r="F12063" s="35">
        <f t="shared" si="943"/>
        <v>1874394.1953994662</v>
      </c>
      <c r="G12063" s="33">
        <f t="shared" si="944"/>
        <v>5276.1344374368355</v>
      </c>
    </row>
    <row r="12064" spans="1:7" x14ac:dyDescent="0.2">
      <c r="A12064">
        <v>300</v>
      </c>
      <c r="B12064">
        <v>2</v>
      </c>
      <c r="C12064" s="35">
        <f t="shared" si="940"/>
        <v>1241.7183346089062</v>
      </c>
      <c r="D12064" s="35">
        <f t="shared" si="941"/>
        <v>-941.71833460890616</v>
      </c>
      <c r="E12064" s="35">
        <f t="shared" si="942"/>
        <v>3391940.558578257</v>
      </c>
      <c r="F12064" s="35">
        <f t="shared" si="943"/>
        <v>810006.90719254757</v>
      </c>
      <c r="G12064" s="33">
        <f t="shared" si="944"/>
        <v>886833.42173857172</v>
      </c>
    </row>
    <row r="12065" spans="1:7" x14ac:dyDescent="0.2">
      <c r="A12065">
        <v>2400</v>
      </c>
      <c r="B12065">
        <v>2</v>
      </c>
      <c r="C12065" s="35">
        <f t="shared" si="940"/>
        <v>1241.7183346089062</v>
      </c>
      <c r="D12065" s="35">
        <f t="shared" si="941"/>
        <v>1158.2816653910938</v>
      </c>
      <c r="E12065" s="35">
        <f t="shared" si="942"/>
        <v>66707.436472598492</v>
      </c>
      <c r="F12065" s="35">
        <f t="shared" si="943"/>
        <v>810006.90719254757</v>
      </c>
      <c r="G12065" s="33">
        <f t="shared" si="944"/>
        <v>1341616.4163811659</v>
      </c>
    </row>
    <row r="12066" spans="1:7" x14ac:dyDescent="0.2">
      <c r="A12066">
        <v>1500</v>
      </c>
      <c r="B12066">
        <v>0</v>
      </c>
      <c r="C12066" s="35">
        <f t="shared" si="940"/>
        <v>772.63700460121436</v>
      </c>
      <c r="D12066" s="35">
        <f t="shared" si="941"/>
        <v>727.36299539878564</v>
      </c>
      <c r="E12066" s="35">
        <f t="shared" si="942"/>
        <v>411807.34594645206</v>
      </c>
      <c r="F12066" s="35">
        <f t="shared" si="943"/>
        <v>1874394.1953994662</v>
      </c>
      <c r="G12066" s="33">
        <f t="shared" si="944"/>
        <v>529056.92707549385</v>
      </c>
    </row>
    <row r="12067" spans="1:7" x14ac:dyDescent="0.2">
      <c r="A12067">
        <v>317</v>
      </c>
      <c r="B12067">
        <v>2</v>
      </c>
      <c r="C12067" s="35">
        <f t="shared" si="940"/>
        <v>1241.7183346089062</v>
      </c>
      <c r="D12067" s="35">
        <f t="shared" si="941"/>
        <v>-924.71833460890616</v>
      </c>
      <c r="E12067" s="35">
        <f t="shared" si="942"/>
        <v>3329611.0047326395</v>
      </c>
      <c r="F12067" s="35">
        <f t="shared" si="943"/>
        <v>810006.90719254757</v>
      </c>
      <c r="G12067" s="33">
        <f t="shared" si="944"/>
        <v>855103.9983618689</v>
      </c>
    </row>
    <row r="12068" spans="1:7" x14ac:dyDescent="0.2">
      <c r="A12068">
        <v>320</v>
      </c>
      <c r="B12068">
        <v>12</v>
      </c>
      <c r="C12068" s="35">
        <f t="shared" si="940"/>
        <v>3587.1249846473656</v>
      </c>
      <c r="D12068" s="35">
        <f t="shared" si="941"/>
        <v>-3267.1249846473656</v>
      </c>
      <c r="E12068" s="35">
        <f t="shared" si="942"/>
        <v>3318671.6717010601</v>
      </c>
      <c r="F12068" s="35">
        <f t="shared" si="943"/>
        <v>2089189.2910115072</v>
      </c>
      <c r="G12068" s="33">
        <f t="shared" si="944"/>
        <v>10674105.665307049</v>
      </c>
    </row>
    <row r="12069" spans="1:7" x14ac:dyDescent="0.2">
      <c r="A12069">
        <v>320</v>
      </c>
      <c r="B12069">
        <v>15</v>
      </c>
      <c r="C12069" s="35">
        <f t="shared" si="940"/>
        <v>4290.746979658903</v>
      </c>
      <c r="D12069" s="35">
        <f t="shared" si="941"/>
        <v>-3970.746979658903</v>
      </c>
      <c r="E12069" s="35">
        <f t="shared" si="942"/>
        <v>3318671.6717010601</v>
      </c>
      <c r="F12069" s="35">
        <f t="shared" si="943"/>
        <v>4618307.6242345981</v>
      </c>
      <c r="G12069" s="33">
        <f t="shared" si="944"/>
        <v>15766831.576470301</v>
      </c>
    </row>
    <row r="12070" spans="1:7" x14ac:dyDescent="0.2">
      <c r="A12070">
        <v>4083.3330000000001</v>
      </c>
      <c r="B12070">
        <v>12</v>
      </c>
      <c r="C12070" s="35">
        <f t="shared" si="940"/>
        <v>3587.1249846473656</v>
      </c>
      <c r="D12070" s="35">
        <f t="shared" si="941"/>
        <v>496.20801535263445</v>
      </c>
      <c r="E12070" s="35">
        <f t="shared" si="942"/>
        <v>3769852.6076789871</v>
      </c>
      <c r="F12070" s="35">
        <f t="shared" si="943"/>
        <v>2089189.2910115072</v>
      </c>
      <c r="G12070" s="33">
        <f t="shared" si="944"/>
        <v>246222.39450020032</v>
      </c>
    </row>
    <row r="12071" spans="1:7" x14ac:dyDescent="0.2">
      <c r="A12071">
        <v>320</v>
      </c>
      <c r="B12071">
        <v>12</v>
      </c>
      <c r="C12071" s="35">
        <f t="shared" si="940"/>
        <v>3587.1249846473656</v>
      </c>
      <c r="D12071" s="35">
        <f t="shared" si="941"/>
        <v>-3267.1249846473656</v>
      </c>
      <c r="E12071" s="35">
        <f t="shared" si="942"/>
        <v>3318671.6717010601</v>
      </c>
      <c r="F12071" s="35">
        <f t="shared" si="943"/>
        <v>2089189.2910115072</v>
      </c>
      <c r="G12071" s="33">
        <f t="shared" si="944"/>
        <v>10674105.665307049</v>
      </c>
    </row>
    <row r="12072" spans="1:7" x14ac:dyDescent="0.2">
      <c r="A12072">
        <v>320</v>
      </c>
      <c r="B12072">
        <v>12</v>
      </c>
      <c r="C12072" s="35">
        <f t="shared" si="940"/>
        <v>3587.1249846473656</v>
      </c>
      <c r="D12072" s="35">
        <f t="shared" si="941"/>
        <v>-3267.1249846473656</v>
      </c>
      <c r="E12072" s="35">
        <f t="shared" si="942"/>
        <v>3318671.6717010601</v>
      </c>
      <c r="F12072" s="35">
        <f t="shared" si="943"/>
        <v>2089189.2910115072</v>
      </c>
      <c r="G12072" s="33">
        <f t="shared" si="944"/>
        <v>10674105.665307049</v>
      </c>
    </row>
    <row r="12073" spans="1:7" x14ac:dyDescent="0.2">
      <c r="A12073">
        <v>1400</v>
      </c>
      <c r="B12073">
        <v>4</v>
      </c>
      <c r="C12073" s="35">
        <f t="shared" si="940"/>
        <v>1710.799664616598</v>
      </c>
      <c r="D12073" s="35">
        <f t="shared" si="941"/>
        <v>-310.79966461659797</v>
      </c>
      <c r="E12073" s="35">
        <f t="shared" si="942"/>
        <v>550151.78033243585</v>
      </c>
      <c r="F12073" s="35">
        <f t="shared" si="943"/>
        <v>185694.20730919892</v>
      </c>
      <c r="G12073" s="33">
        <f t="shared" si="944"/>
        <v>96596.431525789783</v>
      </c>
    </row>
    <row r="12074" spans="1:7" x14ac:dyDescent="0.2">
      <c r="A12074">
        <v>900</v>
      </c>
      <c r="B12074">
        <v>6</v>
      </c>
      <c r="C12074" s="35">
        <f t="shared" si="940"/>
        <v>2179.88099462429</v>
      </c>
      <c r="D12074" s="35">
        <f t="shared" si="941"/>
        <v>-1279.88099462429</v>
      </c>
      <c r="E12074" s="35">
        <f t="shared" si="942"/>
        <v>1541873.9522623545</v>
      </c>
      <c r="F12074" s="35">
        <f t="shared" si="943"/>
        <v>1456.095749420469</v>
      </c>
      <c r="G12074" s="33">
        <f t="shared" si="944"/>
        <v>1638095.3604004618</v>
      </c>
    </row>
    <row r="12075" spans="1:7" x14ac:dyDescent="0.2">
      <c r="A12075">
        <v>1080</v>
      </c>
      <c r="B12075">
        <v>6</v>
      </c>
      <c r="C12075" s="35">
        <f t="shared" si="940"/>
        <v>2179.88099462429</v>
      </c>
      <c r="D12075" s="35">
        <f t="shared" si="941"/>
        <v>-1099.88099462429</v>
      </c>
      <c r="E12075" s="35">
        <f t="shared" si="942"/>
        <v>1127253.9703675837</v>
      </c>
      <c r="F12075" s="35">
        <f t="shared" si="943"/>
        <v>1456.095749420469</v>
      </c>
      <c r="G12075" s="33">
        <f t="shared" si="944"/>
        <v>1209738.2023357174</v>
      </c>
    </row>
    <row r="12076" spans="1:7" x14ac:dyDescent="0.2">
      <c r="A12076">
        <v>1910</v>
      </c>
      <c r="B12076">
        <v>3</v>
      </c>
      <c r="C12076" s="35">
        <f t="shared" si="940"/>
        <v>1476.2589996127522</v>
      </c>
      <c r="D12076" s="35">
        <f t="shared" si="941"/>
        <v>433.74100038724782</v>
      </c>
      <c r="E12076" s="35">
        <f t="shared" si="942"/>
        <v>53695.164963918782</v>
      </c>
      <c r="F12076" s="35">
        <f t="shared" si="943"/>
        <v>442841.23371042684</v>
      </c>
      <c r="G12076" s="33">
        <f t="shared" si="944"/>
        <v>188131.25541693051</v>
      </c>
    </row>
    <row r="12077" spans="1:7" x14ac:dyDescent="0.2">
      <c r="A12077">
        <v>1910</v>
      </c>
      <c r="B12077">
        <v>4</v>
      </c>
      <c r="C12077" s="35">
        <f t="shared" si="940"/>
        <v>1710.799664616598</v>
      </c>
      <c r="D12077" s="35">
        <f t="shared" si="941"/>
        <v>199.20033538340203</v>
      </c>
      <c r="E12077" s="35">
        <f t="shared" si="942"/>
        <v>53695.164963918782</v>
      </c>
      <c r="F12077" s="35">
        <f t="shared" si="943"/>
        <v>185694.20730919892</v>
      </c>
      <c r="G12077" s="33">
        <f t="shared" si="944"/>
        <v>39680.773616859849</v>
      </c>
    </row>
    <row r="12078" spans="1:7" x14ac:dyDescent="0.2">
      <c r="A12078">
        <v>450</v>
      </c>
      <c r="B12078">
        <v>0</v>
      </c>
      <c r="C12078" s="35">
        <f t="shared" si="940"/>
        <v>772.63700460121436</v>
      </c>
      <c r="D12078" s="35">
        <f t="shared" si="941"/>
        <v>-322.63700460121436</v>
      </c>
      <c r="E12078" s="35">
        <f t="shared" si="942"/>
        <v>2861923.9069992811</v>
      </c>
      <c r="F12078" s="35">
        <f t="shared" si="943"/>
        <v>1874394.1953994662</v>
      </c>
      <c r="G12078" s="33">
        <f t="shared" si="944"/>
        <v>104094.63673804402</v>
      </c>
    </row>
    <row r="12079" spans="1:7" x14ac:dyDescent="0.2">
      <c r="A12079">
        <v>200</v>
      </c>
      <c r="B12079">
        <v>3</v>
      </c>
      <c r="C12079" s="35">
        <f t="shared" si="940"/>
        <v>1476.2589996127522</v>
      </c>
      <c r="D12079" s="35">
        <f t="shared" si="941"/>
        <v>-1276.2589996127522</v>
      </c>
      <c r="E12079" s="35">
        <f t="shared" si="942"/>
        <v>3770284.9929642407</v>
      </c>
      <c r="F12079" s="35">
        <f t="shared" si="943"/>
        <v>442841.23371042684</v>
      </c>
      <c r="G12079" s="33">
        <f t="shared" si="944"/>
        <v>1628837.0340925429</v>
      </c>
    </row>
    <row r="12080" spans="1:7" x14ac:dyDescent="0.2">
      <c r="A12080">
        <v>200</v>
      </c>
      <c r="B12080">
        <v>6</v>
      </c>
      <c r="C12080" s="35">
        <f t="shared" si="940"/>
        <v>2179.88099462429</v>
      </c>
      <c r="D12080" s="35">
        <f t="shared" si="941"/>
        <v>-1979.88099462429</v>
      </c>
      <c r="E12080" s="35">
        <f t="shared" si="942"/>
        <v>3770284.9929642407</v>
      </c>
      <c r="F12080" s="35">
        <f t="shared" si="943"/>
        <v>1456.095749420469</v>
      </c>
      <c r="G12080" s="33">
        <f t="shared" si="944"/>
        <v>3919928.752874468</v>
      </c>
    </row>
    <row r="12081" spans="1:7" x14ac:dyDescent="0.2">
      <c r="A12081">
        <v>200</v>
      </c>
      <c r="B12081">
        <v>4</v>
      </c>
      <c r="C12081" s="35">
        <f t="shared" si="940"/>
        <v>1710.799664616598</v>
      </c>
      <c r="D12081" s="35">
        <f t="shared" si="941"/>
        <v>-1510.799664616598</v>
      </c>
      <c r="E12081" s="35">
        <f t="shared" si="942"/>
        <v>3770284.9929642407</v>
      </c>
      <c r="F12081" s="35">
        <f t="shared" si="943"/>
        <v>185694.20730919892</v>
      </c>
      <c r="G12081" s="33">
        <f t="shared" si="944"/>
        <v>2282515.6266056248</v>
      </c>
    </row>
    <row r="12082" spans="1:7" x14ac:dyDescent="0.2">
      <c r="A12082">
        <v>200</v>
      </c>
      <c r="B12082">
        <v>0</v>
      </c>
      <c r="C12082" s="35">
        <f t="shared" si="940"/>
        <v>772.63700460121436</v>
      </c>
      <c r="D12082" s="35">
        <f t="shared" si="941"/>
        <v>-572.63700460121436</v>
      </c>
      <c r="E12082" s="35">
        <f t="shared" si="942"/>
        <v>3770284.9929642407</v>
      </c>
      <c r="F12082" s="35">
        <f t="shared" si="943"/>
        <v>1874394.1953994662</v>
      </c>
      <c r="G12082" s="33">
        <f t="shared" si="944"/>
        <v>327913.13903865119</v>
      </c>
    </row>
    <row r="12083" spans="1:7" x14ac:dyDescent="0.2">
      <c r="A12083">
        <v>2500</v>
      </c>
      <c r="B12083">
        <v>2</v>
      </c>
      <c r="C12083" s="35">
        <f t="shared" si="940"/>
        <v>1241.7183346089062</v>
      </c>
      <c r="D12083" s="35">
        <f t="shared" si="941"/>
        <v>1258.2816653910938</v>
      </c>
      <c r="E12083" s="35">
        <f t="shared" si="942"/>
        <v>128363.00208661477</v>
      </c>
      <c r="F12083" s="35">
        <f t="shared" si="943"/>
        <v>810006.90719254757</v>
      </c>
      <c r="G12083" s="33">
        <f t="shared" si="944"/>
        <v>1583272.7494593847</v>
      </c>
    </row>
    <row r="12084" spans="1:7" x14ac:dyDescent="0.2">
      <c r="A12084">
        <v>1200</v>
      </c>
      <c r="B12084">
        <v>0</v>
      </c>
      <c r="C12084" s="35">
        <f t="shared" si="940"/>
        <v>772.63700460121436</v>
      </c>
      <c r="D12084" s="35">
        <f t="shared" si="941"/>
        <v>427.36299539878564</v>
      </c>
      <c r="E12084" s="35">
        <f t="shared" si="942"/>
        <v>886840.64910440333</v>
      </c>
      <c r="F12084" s="35">
        <f t="shared" si="943"/>
        <v>1874394.1953994662</v>
      </c>
      <c r="G12084" s="33">
        <f t="shared" si="944"/>
        <v>182639.12983622248</v>
      </c>
    </row>
    <row r="12085" spans="1:7" x14ac:dyDescent="0.2">
      <c r="A12085">
        <v>800</v>
      </c>
      <c r="B12085">
        <v>6</v>
      </c>
      <c r="C12085" s="35">
        <f t="shared" si="940"/>
        <v>2179.88099462429</v>
      </c>
      <c r="D12085" s="35">
        <f t="shared" si="941"/>
        <v>-1379.88099462429</v>
      </c>
      <c r="E12085" s="35">
        <f t="shared" si="942"/>
        <v>1800218.3866483383</v>
      </c>
      <c r="F12085" s="35">
        <f t="shared" si="943"/>
        <v>1456.095749420469</v>
      </c>
      <c r="G12085" s="33">
        <f t="shared" si="944"/>
        <v>1904071.5593253199</v>
      </c>
    </row>
    <row r="12086" spans="1:7" x14ac:dyDescent="0.2">
      <c r="A12086">
        <v>840</v>
      </c>
      <c r="B12086">
        <v>3</v>
      </c>
      <c r="C12086" s="35">
        <f t="shared" si="940"/>
        <v>1476.2589996127522</v>
      </c>
      <c r="D12086" s="35">
        <f t="shared" si="941"/>
        <v>-636.25899961275218</v>
      </c>
      <c r="E12086" s="35">
        <f t="shared" si="942"/>
        <v>1694480.6128939446</v>
      </c>
      <c r="F12086" s="35">
        <f t="shared" si="943"/>
        <v>442841.23371042684</v>
      </c>
      <c r="G12086" s="33">
        <f t="shared" si="944"/>
        <v>404825.51458822016</v>
      </c>
    </row>
    <row r="12087" spans="1:7" x14ac:dyDescent="0.2">
      <c r="A12087">
        <v>297</v>
      </c>
      <c r="B12087">
        <v>0</v>
      </c>
      <c r="C12087" s="35">
        <f t="shared" si="940"/>
        <v>772.63700460121436</v>
      </c>
      <c r="D12087" s="35">
        <f t="shared" si="941"/>
        <v>-475.63700460121436</v>
      </c>
      <c r="E12087" s="35">
        <f t="shared" si="942"/>
        <v>3402999.8916098364</v>
      </c>
      <c r="F12087" s="35">
        <f t="shared" si="943"/>
        <v>1874394.1953994662</v>
      </c>
      <c r="G12087" s="33">
        <f t="shared" si="944"/>
        <v>226230.5601460156</v>
      </c>
    </row>
    <row r="12088" spans="1:7" x14ac:dyDescent="0.2">
      <c r="A12088">
        <v>4452.5</v>
      </c>
      <c r="B12088">
        <v>12</v>
      </c>
      <c r="C12088" s="35">
        <f t="shared" si="940"/>
        <v>3587.1249846473656</v>
      </c>
      <c r="D12088" s="35">
        <f t="shared" si="941"/>
        <v>865.37501535263436</v>
      </c>
      <c r="E12088" s="35">
        <f t="shared" si="942"/>
        <v>5339694.1707002828</v>
      </c>
      <c r="F12088" s="35">
        <f t="shared" si="943"/>
        <v>2089189.2910115072</v>
      </c>
      <c r="G12088" s="33">
        <f t="shared" si="944"/>
        <v>748873.91719657218</v>
      </c>
    </row>
    <row r="12089" spans="1:7" x14ac:dyDescent="0.2">
      <c r="A12089">
        <v>200</v>
      </c>
      <c r="B12089">
        <v>12</v>
      </c>
      <c r="C12089" s="35">
        <f t="shared" si="940"/>
        <v>3587.1249846473656</v>
      </c>
      <c r="D12089" s="35">
        <f t="shared" si="941"/>
        <v>-3387.1249846473656</v>
      </c>
      <c r="E12089" s="35">
        <f t="shared" si="942"/>
        <v>3770284.9929642407</v>
      </c>
      <c r="F12089" s="35">
        <f t="shared" si="943"/>
        <v>2089189.2910115072</v>
      </c>
      <c r="G12089" s="33">
        <f t="shared" si="944"/>
        <v>11472615.661622416</v>
      </c>
    </row>
    <row r="12090" spans="1:7" x14ac:dyDescent="0.2">
      <c r="A12090">
        <v>2600</v>
      </c>
      <c r="B12090">
        <v>12</v>
      </c>
      <c r="C12090" s="35">
        <f t="shared" si="940"/>
        <v>3587.1249846473656</v>
      </c>
      <c r="D12090" s="35">
        <f t="shared" si="941"/>
        <v>-987.12498464736564</v>
      </c>
      <c r="E12090" s="35">
        <f t="shared" si="942"/>
        <v>210018.56770063104</v>
      </c>
      <c r="F12090" s="35">
        <f t="shared" si="943"/>
        <v>2089189.2910115072</v>
      </c>
      <c r="G12090" s="33">
        <f t="shared" si="944"/>
        <v>974415.73531506187</v>
      </c>
    </row>
    <row r="12091" spans="1:7" x14ac:dyDescent="0.2">
      <c r="A12091">
        <v>300</v>
      </c>
      <c r="B12091">
        <v>16</v>
      </c>
      <c r="C12091" s="35">
        <f t="shared" si="940"/>
        <v>4525.2876446627488</v>
      </c>
      <c r="D12091" s="35">
        <f t="shared" si="941"/>
        <v>-4225.2876446627488</v>
      </c>
      <c r="E12091" s="35">
        <f t="shared" si="942"/>
        <v>3391940.558578257</v>
      </c>
      <c r="F12091" s="35">
        <f t="shared" si="943"/>
        <v>5681384.3628040804</v>
      </c>
      <c r="G12091" s="33">
        <f t="shared" si="944"/>
        <v>17853055.680139679</v>
      </c>
    </row>
    <row r="12092" spans="1:7" x14ac:dyDescent="0.2">
      <c r="A12092">
        <v>360</v>
      </c>
      <c r="B12092">
        <v>6</v>
      </c>
      <c r="C12092" s="35">
        <f t="shared" si="940"/>
        <v>2179.88099462429</v>
      </c>
      <c r="D12092" s="35">
        <f t="shared" si="941"/>
        <v>-1819.88099462429</v>
      </c>
      <c r="E12092" s="35">
        <f t="shared" si="942"/>
        <v>3174533.8979466665</v>
      </c>
      <c r="F12092" s="35">
        <f t="shared" si="943"/>
        <v>1456.095749420469</v>
      </c>
      <c r="G12092" s="33">
        <f t="shared" si="944"/>
        <v>3311966.8345946949</v>
      </c>
    </row>
    <row r="12093" spans="1:7" x14ac:dyDescent="0.2">
      <c r="A12093">
        <v>281</v>
      </c>
      <c r="B12093">
        <v>4</v>
      </c>
      <c r="C12093" s="35">
        <f t="shared" si="940"/>
        <v>1710.799664616598</v>
      </c>
      <c r="D12093" s="35">
        <f t="shared" si="941"/>
        <v>-1429.799664616598</v>
      </c>
      <c r="E12093" s="35">
        <f t="shared" si="942"/>
        <v>3462287.0011115936</v>
      </c>
      <c r="F12093" s="35">
        <f t="shared" si="943"/>
        <v>185694.20730919892</v>
      </c>
      <c r="G12093" s="33">
        <f t="shared" si="944"/>
        <v>2044327.080937736</v>
      </c>
    </row>
    <row r="12094" spans="1:7" x14ac:dyDescent="0.2">
      <c r="A12094">
        <v>523</v>
      </c>
      <c r="B12094">
        <v>0</v>
      </c>
      <c r="C12094" s="35">
        <f t="shared" si="940"/>
        <v>772.63700460121436</v>
      </c>
      <c r="D12094" s="35">
        <f t="shared" si="941"/>
        <v>-249.63700460121436</v>
      </c>
      <c r="E12094" s="35">
        <f t="shared" si="942"/>
        <v>2620261.4698975133</v>
      </c>
      <c r="F12094" s="35">
        <f t="shared" si="943"/>
        <v>1874394.1953994662</v>
      </c>
      <c r="G12094" s="33">
        <f t="shared" si="944"/>
        <v>62318.634066266721</v>
      </c>
    </row>
    <row r="12095" spans="1:7" x14ac:dyDescent="0.2">
      <c r="A12095">
        <v>1650</v>
      </c>
      <c r="B12095">
        <v>4</v>
      </c>
      <c r="C12095" s="35">
        <f t="shared" si="940"/>
        <v>1710.799664616598</v>
      </c>
      <c r="D12095" s="35">
        <f t="shared" si="941"/>
        <v>-60.799664616597966</v>
      </c>
      <c r="E12095" s="35">
        <f t="shared" si="942"/>
        <v>241790.69436747648</v>
      </c>
      <c r="F12095" s="35">
        <f t="shared" si="943"/>
        <v>185694.20730919892</v>
      </c>
      <c r="G12095" s="33">
        <f t="shared" si="944"/>
        <v>3696.5992174907947</v>
      </c>
    </row>
    <row r="12096" spans="1:7" x14ac:dyDescent="0.2">
      <c r="A12096">
        <v>960</v>
      </c>
      <c r="B12096">
        <v>11</v>
      </c>
      <c r="C12096" s="35">
        <f t="shared" si="940"/>
        <v>3352.5843196435194</v>
      </c>
      <c r="D12096" s="35">
        <f t="shared" si="941"/>
        <v>-2392.5843196435194</v>
      </c>
      <c r="E12096" s="35">
        <f t="shared" si="942"/>
        <v>1396467.2916307643</v>
      </c>
      <c r="F12096" s="35">
        <f t="shared" si="943"/>
        <v>1466187.1407655939</v>
      </c>
      <c r="G12096" s="33">
        <f t="shared" si="944"/>
        <v>5724459.7266040426</v>
      </c>
    </row>
    <row r="12097" spans="1:7" x14ac:dyDescent="0.2">
      <c r="A12097">
        <v>2800</v>
      </c>
      <c r="B12097">
        <v>3</v>
      </c>
      <c r="C12097" s="35">
        <f t="shared" si="940"/>
        <v>1476.2589996127522</v>
      </c>
      <c r="D12097" s="35">
        <f t="shared" si="941"/>
        <v>1323.7410003872478</v>
      </c>
      <c r="E12097" s="35">
        <f t="shared" si="942"/>
        <v>433329.69892866357</v>
      </c>
      <c r="F12097" s="35">
        <f t="shared" si="943"/>
        <v>442841.23371042684</v>
      </c>
      <c r="G12097" s="33">
        <f t="shared" si="944"/>
        <v>1752290.2361062316</v>
      </c>
    </row>
    <row r="12098" spans="1:7" x14ac:dyDescent="0.2">
      <c r="A12098">
        <v>250</v>
      </c>
      <c r="B12098">
        <v>0</v>
      </c>
      <c r="C12098" s="35">
        <f t="shared" si="940"/>
        <v>772.63700460121436</v>
      </c>
      <c r="D12098" s="35">
        <f t="shared" si="941"/>
        <v>-522.63700460121436</v>
      </c>
      <c r="E12098" s="35">
        <f t="shared" si="942"/>
        <v>3578612.7757712486</v>
      </c>
      <c r="F12098" s="35">
        <f t="shared" si="943"/>
        <v>1874394.1953994662</v>
      </c>
      <c r="G12098" s="33">
        <f t="shared" si="944"/>
        <v>273149.43857852975</v>
      </c>
    </row>
    <row r="12099" spans="1:7" x14ac:dyDescent="0.2">
      <c r="A12099">
        <v>722</v>
      </c>
      <c r="B12099">
        <v>2</v>
      </c>
      <c r="C12099" s="35">
        <f t="shared" ref="C12099:C12162" si="945">$J$20+$J$21*B12099</f>
        <v>1241.7183346089062</v>
      </c>
      <c r="D12099" s="35">
        <f t="shared" ref="D12099:D12162" si="946">A12099-C12099</f>
        <v>-519.71833460890616</v>
      </c>
      <c r="E12099" s="35">
        <f t="shared" ref="E12099:E12162" si="947">(A12099-$J$16)^2</f>
        <v>2015611.0454694056</v>
      </c>
      <c r="F12099" s="35">
        <f t="shared" ref="F12099:F12162" si="948">(C12099-$J$16)^2</f>
        <v>810006.90719254757</v>
      </c>
      <c r="G12099" s="33">
        <f t="shared" ref="G12099:G12162" si="949">(A12099-C12099)^2</f>
        <v>270107.14732865494</v>
      </c>
    </row>
    <row r="12100" spans="1:7" x14ac:dyDescent="0.2">
      <c r="A12100">
        <v>665</v>
      </c>
      <c r="B12100">
        <v>1</v>
      </c>
      <c r="C12100" s="35">
        <f t="shared" si="945"/>
        <v>1007.1776696050603</v>
      </c>
      <c r="D12100" s="35">
        <f t="shared" si="946"/>
        <v>-342.17766960506026</v>
      </c>
      <c r="E12100" s="35">
        <f t="shared" si="947"/>
        <v>2180708.3730694163</v>
      </c>
      <c r="F12100" s="35">
        <f t="shared" si="948"/>
        <v>1287191.2277555608</v>
      </c>
      <c r="G12100" s="33">
        <f t="shared" si="949"/>
        <v>117085.55757634978</v>
      </c>
    </row>
    <row r="12101" spans="1:7" x14ac:dyDescent="0.2">
      <c r="A12101">
        <v>1200</v>
      </c>
      <c r="B12101">
        <v>2</v>
      </c>
      <c r="C12101" s="35">
        <f t="shared" si="945"/>
        <v>1241.7183346089062</v>
      </c>
      <c r="D12101" s="35">
        <f t="shared" si="946"/>
        <v>-41.718334608906162</v>
      </c>
      <c r="E12101" s="35">
        <f t="shared" si="947"/>
        <v>886840.64910440333</v>
      </c>
      <c r="F12101" s="35">
        <f t="shared" si="948"/>
        <v>810006.90719254757</v>
      </c>
      <c r="G12101" s="33">
        <f t="shared" si="949"/>
        <v>1740.4194425406577</v>
      </c>
    </row>
    <row r="12102" spans="1:7" x14ac:dyDescent="0.2">
      <c r="A12102">
        <v>800</v>
      </c>
      <c r="B12102">
        <v>6</v>
      </c>
      <c r="C12102" s="35">
        <f t="shared" si="945"/>
        <v>2179.88099462429</v>
      </c>
      <c r="D12102" s="35">
        <f t="shared" si="946"/>
        <v>-1379.88099462429</v>
      </c>
      <c r="E12102" s="35">
        <f t="shared" si="947"/>
        <v>1800218.3866483383</v>
      </c>
      <c r="F12102" s="35">
        <f t="shared" si="948"/>
        <v>1456.095749420469</v>
      </c>
      <c r="G12102" s="33">
        <f t="shared" si="949"/>
        <v>1904071.5593253199</v>
      </c>
    </row>
    <row r="12103" spans="1:7" x14ac:dyDescent="0.2">
      <c r="A12103">
        <v>2250</v>
      </c>
      <c r="B12103">
        <v>4</v>
      </c>
      <c r="C12103" s="35">
        <f t="shared" si="945"/>
        <v>1710.799664616598</v>
      </c>
      <c r="D12103" s="35">
        <f t="shared" si="946"/>
        <v>539.20033538340203</v>
      </c>
      <c r="E12103" s="35">
        <f t="shared" si="947"/>
        <v>11724.088051574096</v>
      </c>
      <c r="F12103" s="35">
        <f t="shared" si="948"/>
        <v>185694.20730919892</v>
      </c>
      <c r="G12103" s="33">
        <f t="shared" si="949"/>
        <v>290737.00167757325</v>
      </c>
    </row>
    <row r="12104" spans="1:7" x14ac:dyDescent="0.2">
      <c r="A12104">
        <v>607</v>
      </c>
      <c r="B12104">
        <v>2</v>
      </c>
      <c r="C12104" s="35">
        <f t="shared" si="945"/>
        <v>1241.7183346089062</v>
      </c>
      <c r="D12104" s="35">
        <f t="shared" si="946"/>
        <v>-634.71833460890616</v>
      </c>
      <c r="E12104" s="35">
        <f t="shared" si="947"/>
        <v>2355372.1450132867</v>
      </c>
      <c r="F12104" s="35">
        <f t="shared" si="948"/>
        <v>810006.90719254757</v>
      </c>
      <c r="G12104" s="33">
        <f t="shared" si="949"/>
        <v>402867.36428870336</v>
      </c>
    </row>
    <row r="12105" spans="1:7" x14ac:dyDescent="0.2">
      <c r="A12105">
        <v>2100</v>
      </c>
      <c r="B12105">
        <v>6</v>
      </c>
      <c r="C12105" s="35">
        <f t="shared" si="945"/>
        <v>2179.88099462429</v>
      </c>
      <c r="D12105" s="35">
        <f t="shared" si="946"/>
        <v>-79.880994624289997</v>
      </c>
      <c r="E12105" s="35">
        <f t="shared" si="947"/>
        <v>1740.7396305496925</v>
      </c>
      <c r="F12105" s="35">
        <f t="shared" si="948"/>
        <v>1456.095749420469</v>
      </c>
      <c r="G12105" s="33">
        <f t="shared" si="949"/>
        <v>6380.9733021658476</v>
      </c>
    </row>
    <row r="12106" spans="1:7" x14ac:dyDescent="0.2">
      <c r="A12106">
        <v>257</v>
      </c>
      <c r="B12106">
        <v>0</v>
      </c>
      <c r="C12106" s="35">
        <f t="shared" si="945"/>
        <v>772.63700460121436</v>
      </c>
      <c r="D12106" s="35">
        <f t="shared" si="946"/>
        <v>-515.63700460121436</v>
      </c>
      <c r="E12106" s="35">
        <f t="shared" si="947"/>
        <v>3552177.6653642301</v>
      </c>
      <c r="F12106" s="35">
        <f t="shared" si="948"/>
        <v>1874394.1953994662</v>
      </c>
      <c r="G12106" s="33">
        <f t="shared" si="949"/>
        <v>265881.52051411278</v>
      </c>
    </row>
    <row r="12107" spans="1:7" x14ac:dyDescent="0.2">
      <c r="A12107">
        <v>3330</v>
      </c>
      <c r="B12107">
        <v>0</v>
      </c>
      <c r="C12107" s="35">
        <f t="shared" si="945"/>
        <v>772.63700460121436</v>
      </c>
      <c r="D12107" s="35">
        <f t="shared" si="946"/>
        <v>2557.3629953987856</v>
      </c>
      <c r="E12107" s="35">
        <f t="shared" si="947"/>
        <v>1412004.1966829498</v>
      </c>
      <c r="F12107" s="35">
        <f t="shared" si="948"/>
        <v>1874394.1953994662</v>
      </c>
      <c r="G12107" s="33">
        <f t="shared" si="949"/>
        <v>6540105.4902350493</v>
      </c>
    </row>
    <row r="12108" spans="1:7" x14ac:dyDescent="0.2">
      <c r="A12108">
        <v>725</v>
      </c>
      <c r="B12108">
        <v>2</v>
      </c>
      <c r="C12108" s="35">
        <f t="shared" si="945"/>
        <v>1241.7183346089062</v>
      </c>
      <c r="D12108" s="35">
        <f t="shared" si="946"/>
        <v>-516.71833460890616</v>
      </c>
      <c r="E12108" s="35">
        <f t="shared" si="947"/>
        <v>2007101.712437826</v>
      </c>
      <c r="F12108" s="35">
        <f t="shared" si="948"/>
        <v>810006.90719254757</v>
      </c>
      <c r="G12108" s="33">
        <f t="shared" si="949"/>
        <v>266997.83732100151</v>
      </c>
    </row>
    <row r="12109" spans="1:7" x14ac:dyDescent="0.2">
      <c r="A12109">
        <v>3100</v>
      </c>
      <c r="B12109">
        <v>5</v>
      </c>
      <c r="C12109" s="35">
        <f t="shared" si="945"/>
        <v>1945.340329620444</v>
      </c>
      <c r="D12109" s="35">
        <f t="shared" si="946"/>
        <v>1154.659670379556</v>
      </c>
      <c r="E12109" s="35">
        <f t="shared" si="947"/>
        <v>918296.39577071241</v>
      </c>
      <c r="F12109" s="35">
        <f t="shared" si="948"/>
        <v>38565.827988863377</v>
      </c>
      <c r="G12109" s="33">
        <f t="shared" si="949"/>
        <v>1333238.9544010249</v>
      </c>
    </row>
    <row r="12110" spans="1:7" x14ac:dyDescent="0.2">
      <c r="A12110">
        <v>1550</v>
      </c>
      <c r="B12110">
        <v>4</v>
      </c>
      <c r="C12110" s="35">
        <f t="shared" si="945"/>
        <v>1710.799664616598</v>
      </c>
      <c r="D12110" s="35">
        <f t="shared" si="946"/>
        <v>-160.79966461659797</v>
      </c>
      <c r="E12110" s="35">
        <f t="shared" si="947"/>
        <v>350135.12875346025</v>
      </c>
      <c r="F12110" s="35">
        <f t="shared" si="948"/>
        <v>185694.20730919892</v>
      </c>
      <c r="G12110" s="33">
        <f t="shared" si="949"/>
        <v>25856.532140810388</v>
      </c>
    </row>
    <row r="12111" spans="1:7" x14ac:dyDescent="0.2">
      <c r="A12111">
        <v>3510</v>
      </c>
      <c r="B12111">
        <v>4</v>
      </c>
      <c r="C12111" s="35">
        <f t="shared" si="945"/>
        <v>1710.799664616598</v>
      </c>
      <c r="D12111" s="35">
        <f t="shared" si="946"/>
        <v>1799.200335383402</v>
      </c>
      <c r="E12111" s="35">
        <f t="shared" si="947"/>
        <v>1872184.2147881791</v>
      </c>
      <c r="F12111" s="35">
        <f t="shared" si="948"/>
        <v>185694.20730919892</v>
      </c>
      <c r="G12111" s="33">
        <f t="shared" si="949"/>
        <v>3237121.8468437465</v>
      </c>
    </row>
    <row r="12112" spans="1:7" x14ac:dyDescent="0.2">
      <c r="A12112">
        <v>2503</v>
      </c>
      <c r="B12112">
        <v>11</v>
      </c>
      <c r="C12112" s="35">
        <f t="shared" si="945"/>
        <v>3352.5843196435194</v>
      </c>
      <c r="D12112" s="35">
        <f t="shared" si="946"/>
        <v>-849.58431964351939</v>
      </c>
      <c r="E12112" s="35">
        <f t="shared" si="947"/>
        <v>130521.66905503525</v>
      </c>
      <c r="F12112" s="35">
        <f t="shared" si="948"/>
        <v>1466187.1407655939</v>
      </c>
      <c r="G12112" s="33">
        <f t="shared" si="949"/>
        <v>721793.51618414174</v>
      </c>
    </row>
    <row r="12113" spans="1:7" x14ac:dyDescent="0.2">
      <c r="A12113">
        <v>200</v>
      </c>
      <c r="B12113">
        <v>6</v>
      </c>
      <c r="C12113" s="35">
        <f t="shared" si="945"/>
        <v>2179.88099462429</v>
      </c>
      <c r="D12113" s="35">
        <f t="shared" si="946"/>
        <v>-1979.88099462429</v>
      </c>
      <c r="E12113" s="35">
        <f t="shared" si="947"/>
        <v>3770284.9929642407</v>
      </c>
      <c r="F12113" s="35">
        <f t="shared" si="948"/>
        <v>1456.095749420469</v>
      </c>
      <c r="G12113" s="33">
        <f t="shared" si="949"/>
        <v>3919928.752874468</v>
      </c>
    </row>
    <row r="12114" spans="1:7" x14ac:dyDescent="0.2">
      <c r="A12114">
        <v>2314</v>
      </c>
      <c r="B12114">
        <v>4</v>
      </c>
      <c r="C12114" s="35">
        <f t="shared" si="945"/>
        <v>1710.799664616598</v>
      </c>
      <c r="D12114" s="35">
        <f t="shared" si="946"/>
        <v>603.20033538340203</v>
      </c>
      <c r="E12114" s="35">
        <f t="shared" si="947"/>
        <v>29679.650044544505</v>
      </c>
      <c r="F12114" s="35">
        <f t="shared" si="948"/>
        <v>185694.20730919892</v>
      </c>
      <c r="G12114" s="33">
        <f t="shared" si="949"/>
        <v>363850.64460664871</v>
      </c>
    </row>
    <row r="12115" spans="1:7" x14ac:dyDescent="0.2">
      <c r="A12115">
        <v>1800</v>
      </c>
      <c r="B12115">
        <v>0</v>
      </c>
      <c r="C12115" s="35">
        <f t="shared" si="945"/>
        <v>772.63700460121436</v>
      </c>
      <c r="D12115" s="35">
        <f t="shared" si="946"/>
        <v>1027.3629953987856</v>
      </c>
      <c r="E12115" s="35">
        <f t="shared" si="947"/>
        <v>116774.04278850088</v>
      </c>
      <c r="F12115" s="35">
        <f t="shared" si="948"/>
        <v>1874394.1953994662</v>
      </c>
      <c r="G12115" s="33">
        <f t="shared" si="949"/>
        <v>1055474.7243147653</v>
      </c>
    </row>
    <row r="12116" spans="1:7" x14ac:dyDescent="0.2">
      <c r="A12116">
        <v>1200</v>
      </c>
      <c r="B12116">
        <v>0</v>
      </c>
      <c r="C12116" s="35">
        <f t="shared" si="945"/>
        <v>772.63700460121436</v>
      </c>
      <c r="D12116" s="35">
        <f t="shared" si="946"/>
        <v>427.36299539878564</v>
      </c>
      <c r="E12116" s="35">
        <f t="shared" si="947"/>
        <v>886840.64910440333</v>
      </c>
      <c r="F12116" s="35">
        <f t="shared" si="948"/>
        <v>1874394.1953994662</v>
      </c>
      <c r="G12116" s="33">
        <f t="shared" si="949"/>
        <v>182639.12983622248</v>
      </c>
    </row>
    <row r="12117" spans="1:7" x14ac:dyDescent="0.2">
      <c r="A12117">
        <v>1500</v>
      </c>
      <c r="B12117">
        <v>0</v>
      </c>
      <c r="C12117" s="35">
        <f t="shared" si="945"/>
        <v>772.63700460121436</v>
      </c>
      <c r="D12117" s="35">
        <f t="shared" si="946"/>
        <v>727.36299539878564</v>
      </c>
      <c r="E12117" s="35">
        <f t="shared" si="947"/>
        <v>411807.34594645206</v>
      </c>
      <c r="F12117" s="35">
        <f t="shared" si="948"/>
        <v>1874394.1953994662</v>
      </c>
      <c r="G12117" s="33">
        <f t="shared" si="949"/>
        <v>529056.92707549385</v>
      </c>
    </row>
    <row r="12118" spans="1:7" x14ac:dyDescent="0.2">
      <c r="A12118">
        <v>2000</v>
      </c>
      <c r="B12118">
        <v>6</v>
      </c>
      <c r="C12118" s="35">
        <f t="shared" si="945"/>
        <v>2179.88099462429</v>
      </c>
      <c r="D12118" s="35">
        <f t="shared" si="946"/>
        <v>-179.88099462429</v>
      </c>
      <c r="E12118" s="35">
        <f t="shared" si="947"/>
        <v>20085.174016533423</v>
      </c>
      <c r="F12118" s="35">
        <f t="shared" si="948"/>
        <v>1456.095749420469</v>
      </c>
      <c r="G12118" s="33">
        <f t="shared" si="949"/>
        <v>32357.172227023846</v>
      </c>
    </row>
    <row r="12119" spans="1:7" x14ac:dyDescent="0.2">
      <c r="A12119">
        <v>1560</v>
      </c>
      <c r="B12119">
        <v>6</v>
      </c>
      <c r="C12119" s="35">
        <f t="shared" si="945"/>
        <v>2179.88099462429</v>
      </c>
      <c r="D12119" s="35">
        <f t="shared" si="946"/>
        <v>-619.88099462429</v>
      </c>
      <c r="E12119" s="35">
        <f t="shared" si="947"/>
        <v>338400.68531486182</v>
      </c>
      <c r="F12119" s="35">
        <f t="shared" si="948"/>
        <v>1456.095749420469</v>
      </c>
      <c r="G12119" s="33">
        <f t="shared" si="949"/>
        <v>384252.44749639905</v>
      </c>
    </row>
    <row r="12120" spans="1:7" x14ac:dyDescent="0.2">
      <c r="A12120">
        <v>288</v>
      </c>
      <c r="B12120">
        <v>6</v>
      </c>
      <c r="C12120" s="35">
        <f t="shared" si="945"/>
        <v>2179.88099462429</v>
      </c>
      <c r="D12120" s="35">
        <f t="shared" si="946"/>
        <v>-1891.88099462429</v>
      </c>
      <c r="E12120" s="35">
        <f t="shared" si="947"/>
        <v>3436285.890704575</v>
      </c>
      <c r="F12120" s="35">
        <f t="shared" si="948"/>
        <v>1456.095749420469</v>
      </c>
      <c r="G12120" s="33">
        <f t="shared" si="949"/>
        <v>3579213.6978205927</v>
      </c>
    </row>
    <row r="12121" spans="1:7" x14ac:dyDescent="0.2">
      <c r="A12121">
        <v>600</v>
      </c>
      <c r="B12121">
        <v>2</v>
      </c>
      <c r="C12121" s="35">
        <f t="shared" si="945"/>
        <v>1241.7183346089062</v>
      </c>
      <c r="D12121" s="35">
        <f t="shared" si="946"/>
        <v>-641.71833460890616</v>
      </c>
      <c r="E12121" s="35">
        <f t="shared" si="947"/>
        <v>2376907.2554203058</v>
      </c>
      <c r="F12121" s="35">
        <f t="shared" si="948"/>
        <v>810006.90719254757</v>
      </c>
      <c r="G12121" s="33">
        <f t="shared" si="949"/>
        <v>411802.42097322806</v>
      </c>
    </row>
    <row r="12122" spans="1:7" x14ac:dyDescent="0.2">
      <c r="A12122">
        <v>2500</v>
      </c>
      <c r="B12122">
        <v>6</v>
      </c>
      <c r="C12122" s="35">
        <f t="shared" si="945"/>
        <v>2179.88099462429</v>
      </c>
      <c r="D12122" s="35">
        <f t="shared" si="946"/>
        <v>320.11900537571</v>
      </c>
      <c r="E12122" s="35">
        <f t="shared" si="947"/>
        <v>128363.00208661477</v>
      </c>
      <c r="F12122" s="35">
        <f t="shared" si="948"/>
        <v>1456.095749420469</v>
      </c>
      <c r="G12122" s="33">
        <f t="shared" si="949"/>
        <v>102476.17760273385</v>
      </c>
    </row>
    <row r="12123" spans="1:7" x14ac:dyDescent="0.2">
      <c r="A12123">
        <v>700</v>
      </c>
      <c r="B12123">
        <v>6</v>
      </c>
      <c r="C12123" s="35">
        <f t="shared" si="945"/>
        <v>2179.88099462429</v>
      </c>
      <c r="D12123" s="35">
        <f t="shared" si="946"/>
        <v>-1479.88099462429</v>
      </c>
      <c r="E12123" s="35">
        <f t="shared" si="947"/>
        <v>2078562.821034322</v>
      </c>
      <c r="F12123" s="35">
        <f t="shared" si="948"/>
        <v>1456.095749420469</v>
      </c>
      <c r="G12123" s="33">
        <f t="shared" si="949"/>
        <v>2190047.7582501778</v>
      </c>
    </row>
    <row r="12124" spans="1:7" x14ac:dyDescent="0.2">
      <c r="A12124">
        <v>2200</v>
      </c>
      <c r="B12124">
        <v>2</v>
      </c>
      <c r="C12124" s="35">
        <f t="shared" si="945"/>
        <v>1241.7183346089062</v>
      </c>
      <c r="D12124" s="35">
        <f t="shared" si="946"/>
        <v>958.28166539109384</v>
      </c>
      <c r="E12124" s="35">
        <f t="shared" si="947"/>
        <v>3396.3052445659605</v>
      </c>
      <c r="F12124" s="35">
        <f t="shared" si="948"/>
        <v>810006.90719254757</v>
      </c>
      <c r="G12124" s="33">
        <f t="shared" si="949"/>
        <v>918303.75022472837</v>
      </c>
    </row>
    <row r="12125" spans="1:7" x14ac:dyDescent="0.2">
      <c r="A12125">
        <v>2800</v>
      </c>
      <c r="B12125">
        <v>3</v>
      </c>
      <c r="C12125" s="35">
        <f t="shared" si="945"/>
        <v>1476.2589996127522</v>
      </c>
      <c r="D12125" s="35">
        <f t="shared" si="946"/>
        <v>1323.7410003872478</v>
      </c>
      <c r="E12125" s="35">
        <f t="shared" si="947"/>
        <v>433329.69892866357</v>
      </c>
      <c r="F12125" s="35">
        <f t="shared" si="948"/>
        <v>442841.23371042684</v>
      </c>
      <c r="G12125" s="33">
        <f t="shared" si="949"/>
        <v>1752290.2361062316</v>
      </c>
    </row>
    <row r="12126" spans="1:7" x14ac:dyDescent="0.2">
      <c r="A12126">
        <v>450</v>
      </c>
      <c r="B12126">
        <v>6</v>
      </c>
      <c r="C12126" s="35">
        <f t="shared" si="945"/>
        <v>2179.88099462429</v>
      </c>
      <c r="D12126" s="35">
        <f t="shared" si="946"/>
        <v>-1729.88099462429</v>
      </c>
      <c r="E12126" s="35">
        <f t="shared" si="947"/>
        <v>2861923.9069992811</v>
      </c>
      <c r="F12126" s="35">
        <f t="shared" si="948"/>
        <v>1456.095749420469</v>
      </c>
      <c r="G12126" s="33">
        <f t="shared" si="949"/>
        <v>2992488.2555623227</v>
      </c>
    </row>
    <row r="12127" spans="1:7" x14ac:dyDescent="0.2">
      <c r="A12127">
        <v>2800</v>
      </c>
      <c r="B12127">
        <v>3</v>
      </c>
      <c r="C12127" s="35">
        <f t="shared" si="945"/>
        <v>1476.2589996127522</v>
      </c>
      <c r="D12127" s="35">
        <f t="shared" si="946"/>
        <v>1323.7410003872478</v>
      </c>
      <c r="E12127" s="35">
        <f t="shared" si="947"/>
        <v>433329.69892866357</v>
      </c>
      <c r="F12127" s="35">
        <f t="shared" si="948"/>
        <v>442841.23371042684</v>
      </c>
      <c r="G12127" s="33">
        <f t="shared" si="949"/>
        <v>1752290.2361062316</v>
      </c>
    </row>
    <row r="12128" spans="1:7" x14ac:dyDescent="0.2">
      <c r="A12128">
        <v>700</v>
      </c>
      <c r="B12128">
        <v>6</v>
      </c>
      <c r="C12128" s="35">
        <f t="shared" si="945"/>
        <v>2179.88099462429</v>
      </c>
      <c r="D12128" s="35">
        <f t="shared" si="946"/>
        <v>-1479.88099462429</v>
      </c>
      <c r="E12128" s="35">
        <f t="shared" si="947"/>
        <v>2078562.821034322</v>
      </c>
      <c r="F12128" s="35">
        <f t="shared" si="948"/>
        <v>1456.095749420469</v>
      </c>
      <c r="G12128" s="33">
        <f t="shared" si="949"/>
        <v>2190047.7582501778</v>
      </c>
    </row>
    <row r="12129" spans="1:7" x14ac:dyDescent="0.2">
      <c r="A12129">
        <v>3975</v>
      </c>
      <c r="B12129">
        <v>12</v>
      </c>
      <c r="C12129" s="35">
        <f t="shared" si="945"/>
        <v>3587.1249846473656</v>
      </c>
      <c r="D12129" s="35">
        <f t="shared" si="946"/>
        <v>387.87501535263436</v>
      </c>
      <c r="E12129" s="35">
        <f t="shared" si="947"/>
        <v>3360907.5948933549</v>
      </c>
      <c r="F12129" s="35">
        <f t="shared" si="948"/>
        <v>2089189.2910115072</v>
      </c>
      <c r="G12129" s="33">
        <f t="shared" si="949"/>
        <v>150447.02753480634</v>
      </c>
    </row>
    <row r="12130" spans="1:7" x14ac:dyDescent="0.2">
      <c r="A12130">
        <v>600</v>
      </c>
      <c r="B12130">
        <v>0</v>
      </c>
      <c r="C12130" s="35">
        <f t="shared" si="945"/>
        <v>772.63700460121436</v>
      </c>
      <c r="D12130" s="35">
        <f t="shared" si="946"/>
        <v>-172.63700460121436</v>
      </c>
      <c r="E12130" s="35">
        <f t="shared" si="947"/>
        <v>2376907.2554203058</v>
      </c>
      <c r="F12130" s="35">
        <f t="shared" si="948"/>
        <v>1874394.1953994662</v>
      </c>
      <c r="G12130" s="33">
        <f t="shared" si="949"/>
        <v>29803.535357679706</v>
      </c>
    </row>
    <row r="12131" spans="1:7" x14ac:dyDescent="0.2">
      <c r="A12131">
        <v>800</v>
      </c>
      <c r="B12131">
        <v>0</v>
      </c>
      <c r="C12131" s="35">
        <f t="shared" si="945"/>
        <v>772.63700460121436</v>
      </c>
      <c r="D12131" s="35">
        <f t="shared" si="946"/>
        <v>27.362995398785642</v>
      </c>
      <c r="E12131" s="35">
        <f t="shared" si="947"/>
        <v>1800218.3866483383</v>
      </c>
      <c r="F12131" s="35">
        <f t="shared" si="948"/>
        <v>1874394.1953994662</v>
      </c>
      <c r="G12131" s="33">
        <f t="shared" si="949"/>
        <v>748.73351719396419</v>
      </c>
    </row>
    <row r="12132" spans="1:7" x14ac:dyDescent="0.2">
      <c r="A12132">
        <v>1000</v>
      </c>
      <c r="B12132">
        <v>0</v>
      </c>
      <c r="C12132" s="35">
        <f t="shared" si="945"/>
        <v>772.63700460121436</v>
      </c>
      <c r="D12132" s="35">
        <f t="shared" si="946"/>
        <v>227.36299539878564</v>
      </c>
      <c r="E12132" s="35">
        <f t="shared" si="947"/>
        <v>1303529.5178763708</v>
      </c>
      <c r="F12132" s="35">
        <f t="shared" si="948"/>
        <v>1874394.1953994662</v>
      </c>
      <c r="G12132" s="33">
        <f t="shared" si="949"/>
        <v>51693.93167670822</v>
      </c>
    </row>
    <row r="12133" spans="1:7" x14ac:dyDescent="0.2">
      <c r="A12133">
        <v>400</v>
      </c>
      <c r="B12133">
        <v>0</v>
      </c>
      <c r="C12133" s="35">
        <f t="shared" si="945"/>
        <v>772.63700460121436</v>
      </c>
      <c r="D12133" s="35">
        <f t="shared" si="946"/>
        <v>-372.63700460121436</v>
      </c>
      <c r="E12133" s="35">
        <f t="shared" si="947"/>
        <v>3033596.1241922732</v>
      </c>
      <c r="F12133" s="35">
        <f t="shared" si="948"/>
        <v>1874394.1953994662</v>
      </c>
      <c r="G12133" s="33">
        <f t="shared" si="949"/>
        <v>138858.33719816545</v>
      </c>
    </row>
    <row r="12134" spans="1:7" x14ac:dyDescent="0.2">
      <c r="A12134">
        <v>2000</v>
      </c>
      <c r="B12134">
        <v>2</v>
      </c>
      <c r="C12134" s="35">
        <f t="shared" si="945"/>
        <v>1241.7183346089062</v>
      </c>
      <c r="D12134" s="35">
        <f t="shared" si="946"/>
        <v>758.28166539109384</v>
      </c>
      <c r="E12134" s="35">
        <f t="shared" si="947"/>
        <v>20085.174016533423</v>
      </c>
      <c r="F12134" s="35">
        <f t="shared" si="948"/>
        <v>810006.90719254757</v>
      </c>
      <c r="G12134" s="33">
        <f t="shared" si="949"/>
        <v>574991.08406829077</v>
      </c>
    </row>
    <row r="12135" spans="1:7" x14ac:dyDescent="0.2">
      <c r="A12135">
        <v>4000</v>
      </c>
      <c r="B12135">
        <v>4</v>
      </c>
      <c r="C12135" s="35">
        <f t="shared" si="945"/>
        <v>1710.799664616598</v>
      </c>
      <c r="D12135" s="35">
        <f t="shared" si="946"/>
        <v>2289.200335383402</v>
      </c>
      <c r="E12135" s="35">
        <f t="shared" si="947"/>
        <v>3453196.4862968586</v>
      </c>
      <c r="F12135" s="35">
        <f t="shared" si="948"/>
        <v>185694.20730919892</v>
      </c>
      <c r="G12135" s="33">
        <f t="shared" si="949"/>
        <v>5240438.1755194804</v>
      </c>
    </row>
    <row r="12136" spans="1:7" x14ac:dyDescent="0.2">
      <c r="A12136">
        <v>2500</v>
      </c>
      <c r="B12136">
        <v>4</v>
      </c>
      <c r="C12136" s="35">
        <f t="shared" si="945"/>
        <v>1710.799664616598</v>
      </c>
      <c r="D12136" s="35">
        <f t="shared" si="946"/>
        <v>789.20033538340203</v>
      </c>
      <c r="E12136" s="35">
        <f t="shared" si="947"/>
        <v>128363.00208661477</v>
      </c>
      <c r="F12136" s="35">
        <f t="shared" si="948"/>
        <v>185694.20730919892</v>
      </c>
      <c r="G12136" s="33">
        <f t="shared" si="949"/>
        <v>622837.16936927428</v>
      </c>
    </row>
    <row r="12137" spans="1:7" x14ac:dyDescent="0.2">
      <c r="A12137">
        <v>2200</v>
      </c>
      <c r="B12137">
        <v>6</v>
      </c>
      <c r="C12137" s="35">
        <f t="shared" si="945"/>
        <v>2179.88099462429</v>
      </c>
      <c r="D12137" s="35">
        <f t="shared" si="946"/>
        <v>20.119005375710003</v>
      </c>
      <c r="E12137" s="35">
        <f t="shared" si="947"/>
        <v>3396.3052445659605</v>
      </c>
      <c r="F12137" s="35">
        <f t="shared" si="948"/>
        <v>1456.095749420469</v>
      </c>
      <c r="G12137" s="33">
        <f t="shared" si="949"/>
        <v>404.774377307848</v>
      </c>
    </row>
    <row r="12138" spans="1:7" x14ac:dyDescent="0.2">
      <c r="A12138">
        <v>2970.8330000000001</v>
      </c>
      <c r="B12138">
        <v>6</v>
      </c>
      <c r="C12138" s="35">
        <f t="shared" si="945"/>
        <v>2179.88099462429</v>
      </c>
      <c r="D12138" s="35">
        <f t="shared" si="946"/>
        <v>790.95200537571009</v>
      </c>
      <c r="E12138" s="35">
        <f t="shared" si="947"/>
        <v>687424.76522305608</v>
      </c>
      <c r="F12138" s="35">
        <f t="shared" si="948"/>
        <v>1456.095749420469</v>
      </c>
      <c r="G12138" s="33">
        <f t="shared" si="949"/>
        <v>625605.07480785728</v>
      </c>
    </row>
    <row r="12139" spans="1:7" x14ac:dyDescent="0.2">
      <c r="A12139">
        <v>600</v>
      </c>
      <c r="B12139">
        <v>0</v>
      </c>
      <c r="C12139" s="35">
        <f t="shared" si="945"/>
        <v>772.63700460121436</v>
      </c>
      <c r="D12139" s="35">
        <f t="shared" si="946"/>
        <v>-172.63700460121436</v>
      </c>
      <c r="E12139" s="35">
        <f t="shared" si="947"/>
        <v>2376907.2554203058</v>
      </c>
      <c r="F12139" s="35">
        <f t="shared" si="948"/>
        <v>1874394.1953994662</v>
      </c>
      <c r="G12139" s="33">
        <f t="shared" si="949"/>
        <v>29803.535357679706</v>
      </c>
    </row>
    <row r="12140" spans="1:7" x14ac:dyDescent="0.2">
      <c r="A12140">
        <v>2500</v>
      </c>
      <c r="B12140">
        <v>7</v>
      </c>
      <c r="C12140" s="35">
        <f t="shared" si="945"/>
        <v>2414.4216596281358</v>
      </c>
      <c r="D12140" s="35">
        <f t="shared" si="946"/>
        <v>85.578340371864215</v>
      </c>
      <c r="E12140" s="35">
        <f t="shared" si="947"/>
        <v>128363.00208661477</v>
      </c>
      <c r="F12140" s="35">
        <f t="shared" si="948"/>
        <v>74365.010590870079</v>
      </c>
      <c r="G12140" s="33">
        <f t="shared" si="949"/>
        <v>7323.6523408026442</v>
      </c>
    </row>
    <row r="12141" spans="1:7" x14ac:dyDescent="0.2">
      <c r="A12141">
        <v>800</v>
      </c>
      <c r="B12141">
        <v>6</v>
      </c>
      <c r="C12141" s="35">
        <f t="shared" si="945"/>
        <v>2179.88099462429</v>
      </c>
      <c r="D12141" s="35">
        <f t="shared" si="946"/>
        <v>-1379.88099462429</v>
      </c>
      <c r="E12141" s="35">
        <f t="shared" si="947"/>
        <v>1800218.3866483383</v>
      </c>
      <c r="F12141" s="35">
        <f t="shared" si="948"/>
        <v>1456.095749420469</v>
      </c>
      <c r="G12141" s="33">
        <f t="shared" si="949"/>
        <v>1904071.5593253199</v>
      </c>
    </row>
    <row r="12142" spans="1:7" x14ac:dyDescent="0.2">
      <c r="A12142">
        <v>2000</v>
      </c>
      <c r="B12142">
        <v>9</v>
      </c>
      <c r="C12142" s="35">
        <f t="shared" si="945"/>
        <v>2883.5029896358278</v>
      </c>
      <c r="D12142" s="35">
        <f t="shared" si="946"/>
        <v>-883.50298963582782</v>
      </c>
      <c r="E12142" s="35">
        <f t="shared" si="947"/>
        <v>20085.174016533423</v>
      </c>
      <c r="F12142" s="35">
        <f t="shared" si="948"/>
        <v>550238.7815164472</v>
      </c>
      <c r="G12142" s="33">
        <f t="shared" si="949"/>
        <v>780577.5326954457</v>
      </c>
    </row>
    <row r="12143" spans="1:7" x14ac:dyDescent="0.2">
      <c r="A12143">
        <v>400</v>
      </c>
      <c r="B12143">
        <v>9</v>
      </c>
      <c r="C12143" s="35">
        <f t="shared" si="945"/>
        <v>2883.5029896358278</v>
      </c>
      <c r="D12143" s="35">
        <f t="shared" si="946"/>
        <v>-2483.5029896358278</v>
      </c>
      <c r="E12143" s="35">
        <f t="shared" si="947"/>
        <v>3033596.1241922732</v>
      </c>
      <c r="F12143" s="35">
        <f t="shared" si="948"/>
        <v>550238.7815164472</v>
      </c>
      <c r="G12143" s="33">
        <f t="shared" si="949"/>
        <v>6167787.0995300943</v>
      </c>
    </row>
    <row r="12144" spans="1:7" x14ac:dyDescent="0.2">
      <c r="A12144">
        <v>3000</v>
      </c>
      <c r="B12144">
        <v>10</v>
      </c>
      <c r="C12144" s="35">
        <f t="shared" si="945"/>
        <v>3118.0436546396736</v>
      </c>
      <c r="D12144" s="35">
        <f t="shared" si="946"/>
        <v>-118.0436546396736</v>
      </c>
      <c r="E12144" s="35">
        <f t="shared" si="947"/>
        <v>736640.83015669615</v>
      </c>
      <c r="F12144" s="35">
        <f t="shared" si="948"/>
        <v>953203.63760057429</v>
      </c>
      <c r="G12144" s="33">
        <f t="shared" si="949"/>
        <v>13934.304400690537</v>
      </c>
    </row>
    <row r="12145" spans="1:7" x14ac:dyDescent="0.2">
      <c r="A12145">
        <v>1150</v>
      </c>
      <c r="B12145">
        <v>1</v>
      </c>
      <c r="C12145" s="35">
        <f t="shared" si="945"/>
        <v>1007.1776696050603</v>
      </c>
      <c r="D12145" s="35">
        <f t="shared" si="946"/>
        <v>142.82233039493974</v>
      </c>
      <c r="E12145" s="35">
        <f t="shared" si="947"/>
        <v>983512.8662973952</v>
      </c>
      <c r="F12145" s="35">
        <f t="shared" si="948"/>
        <v>1287191.2277555608</v>
      </c>
      <c r="G12145" s="33">
        <f t="shared" si="949"/>
        <v>20398.218059441329</v>
      </c>
    </row>
    <row r="12146" spans="1:7" x14ac:dyDescent="0.2">
      <c r="A12146">
        <v>900</v>
      </c>
      <c r="B12146">
        <v>7</v>
      </c>
      <c r="C12146" s="35">
        <f t="shared" si="945"/>
        <v>2414.4216596281358</v>
      </c>
      <c r="D12146" s="35">
        <f t="shared" si="946"/>
        <v>-1514.4216596281358</v>
      </c>
      <c r="E12146" s="35">
        <f t="shared" si="947"/>
        <v>1541873.9522623545</v>
      </c>
      <c r="F12146" s="35">
        <f t="shared" si="948"/>
        <v>74365.010590870079</v>
      </c>
      <c r="G12146" s="33">
        <f t="shared" si="949"/>
        <v>2293472.963150837</v>
      </c>
    </row>
    <row r="12147" spans="1:7" x14ac:dyDescent="0.2">
      <c r="A12147">
        <v>800</v>
      </c>
      <c r="B12147">
        <v>9</v>
      </c>
      <c r="C12147" s="35">
        <f t="shared" si="945"/>
        <v>2883.5029896358278</v>
      </c>
      <c r="D12147" s="35">
        <f t="shared" si="946"/>
        <v>-2083.5029896358278</v>
      </c>
      <c r="E12147" s="35">
        <f t="shared" si="947"/>
        <v>1800218.3866483383</v>
      </c>
      <c r="F12147" s="35">
        <f t="shared" si="948"/>
        <v>550238.7815164472</v>
      </c>
      <c r="G12147" s="33">
        <f t="shared" si="949"/>
        <v>4340984.7078214325</v>
      </c>
    </row>
    <row r="12148" spans="1:7" x14ac:dyDescent="0.2">
      <c r="A12148">
        <v>750</v>
      </c>
      <c r="B12148">
        <v>0</v>
      </c>
      <c r="C12148" s="35">
        <f t="shared" si="945"/>
        <v>772.63700460121436</v>
      </c>
      <c r="D12148" s="35">
        <f t="shared" si="946"/>
        <v>-22.637004601214358</v>
      </c>
      <c r="E12148" s="35">
        <f t="shared" si="947"/>
        <v>1936890.6038413302</v>
      </c>
      <c r="F12148" s="35">
        <f t="shared" si="948"/>
        <v>1874394.1953994662</v>
      </c>
      <c r="G12148" s="33">
        <f t="shared" si="949"/>
        <v>512.43397731539994</v>
      </c>
    </row>
    <row r="12149" spans="1:7" x14ac:dyDescent="0.2">
      <c r="A12149">
        <v>800</v>
      </c>
      <c r="B12149">
        <v>12</v>
      </c>
      <c r="C12149" s="35">
        <f t="shared" si="945"/>
        <v>3587.1249846473656</v>
      </c>
      <c r="D12149" s="35">
        <f t="shared" si="946"/>
        <v>-2787.1249846473656</v>
      </c>
      <c r="E12149" s="35">
        <f t="shared" si="947"/>
        <v>1800218.3866483383</v>
      </c>
      <c r="F12149" s="35">
        <f t="shared" si="948"/>
        <v>2089189.2910115072</v>
      </c>
      <c r="G12149" s="33">
        <f t="shared" si="949"/>
        <v>7768065.6800455777</v>
      </c>
    </row>
    <row r="12150" spans="1:7" x14ac:dyDescent="0.2">
      <c r="A12150">
        <v>6500</v>
      </c>
      <c r="B12150">
        <v>0</v>
      </c>
      <c r="C12150" s="35">
        <f t="shared" si="945"/>
        <v>772.63700460121436</v>
      </c>
      <c r="D12150" s="35">
        <f t="shared" si="946"/>
        <v>5727.3629953987856</v>
      </c>
      <c r="E12150" s="35">
        <f t="shared" si="947"/>
        <v>18994585.626647264</v>
      </c>
      <c r="F12150" s="35">
        <f t="shared" si="948"/>
        <v>1874394.1953994662</v>
      </c>
      <c r="G12150" s="33">
        <f t="shared" si="949"/>
        <v>32802686.88106335</v>
      </c>
    </row>
    <row r="12151" spans="1:7" x14ac:dyDescent="0.2">
      <c r="A12151">
        <v>1500</v>
      </c>
      <c r="B12151">
        <v>11</v>
      </c>
      <c r="C12151" s="35">
        <f t="shared" si="945"/>
        <v>3352.5843196435194</v>
      </c>
      <c r="D12151" s="35">
        <f t="shared" si="946"/>
        <v>-1852.5843196435194</v>
      </c>
      <c r="E12151" s="35">
        <f t="shared" si="947"/>
        <v>411807.34594645206</v>
      </c>
      <c r="F12151" s="35">
        <f t="shared" si="948"/>
        <v>1466187.1407655939</v>
      </c>
      <c r="G12151" s="33">
        <f t="shared" si="949"/>
        <v>3432068.6613890417</v>
      </c>
    </row>
    <row r="12152" spans="1:7" x14ac:dyDescent="0.2">
      <c r="A12152">
        <v>1500</v>
      </c>
      <c r="B12152">
        <v>11</v>
      </c>
      <c r="C12152" s="35">
        <f t="shared" si="945"/>
        <v>3352.5843196435194</v>
      </c>
      <c r="D12152" s="35">
        <f t="shared" si="946"/>
        <v>-1852.5843196435194</v>
      </c>
      <c r="E12152" s="35">
        <f t="shared" si="947"/>
        <v>411807.34594645206</v>
      </c>
      <c r="F12152" s="35">
        <f t="shared" si="948"/>
        <v>1466187.1407655939</v>
      </c>
      <c r="G12152" s="33">
        <f t="shared" si="949"/>
        <v>3432068.6613890417</v>
      </c>
    </row>
    <row r="12153" spans="1:7" x14ac:dyDescent="0.2">
      <c r="A12153">
        <v>1500</v>
      </c>
      <c r="B12153">
        <v>11</v>
      </c>
      <c r="C12153" s="35">
        <f t="shared" si="945"/>
        <v>3352.5843196435194</v>
      </c>
      <c r="D12153" s="35">
        <f t="shared" si="946"/>
        <v>-1852.5843196435194</v>
      </c>
      <c r="E12153" s="35">
        <f t="shared" si="947"/>
        <v>411807.34594645206</v>
      </c>
      <c r="F12153" s="35">
        <f t="shared" si="948"/>
        <v>1466187.1407655939</v>
      </c>
      <c r="G12153" s="33">
        <f t="shared" si="949"/>
        <v>3432068.6613890417</v>
      </c>
    </row>
    <row r="12154" spans="1:7" x14ac:dyDescent="0.2">
      <c r="A12154">
        <v>1350</v>
      </c>
      <c r="B12154">
        <v>6</v>
      </c>
      <c r="C12154" s="35">
        <f t="shared" si="945"/>
        <v>2179.88099462429</v>
      </c>
      <c r="D12154" s="35">
        <f t="shared" si="946"/>
        <v>-829.88099462429</v>
      </c>
      <c r="E12154" s="35">
        <f t="shared" si="947"/>
        <v>626823.99752542772</v>
      </c>
      <c r="F12154" s="35">
        <f t="shared" si="948"/>
        <v>1456.095749420469</v>
      </c>
      <c r="G12154" s="33">
        <f t="shared" si="949"/>
        <v>688702.46523860085</v>
      </c>
    </row>
    <row r="12155" spans="1:7" x14ac:dyDescent="0.2">
      <c r="A12155">
        <v>1350</v>
      </c>
      <c r="B12155">
        <v>6</v>
      </c>
      <c r="C12155" s="35">
        <f t="shared" si="945"/>
        <v>2179.88099462429</v>
      </c>
      <c r="D12155" s="35">
        <f t="shared" si="946"/>
        <v>-829.88099462429</v>
      </c>
      <c r="E12155" s="35">
        <f t="shared" si="947"/>
        <v>626823.99752542772</v>
      </c>
      <c r="F12155" s="35">
        <f t="shared" si="948"/>
        <v>1456.095749420469</v>
      </c>
      <c r="G12155" s="33">
        <f t="shared" si="949"/>
        <v>688702.46523860085</v>
      </c>
    </row>
    <row r="12156" spans="1:7" x14ac:dyDescent="0.2">
      <c r="A12156">
        <v>1350</v>
      </c>
      <c r="B12156">
        <v>6</v>
      </c>
      <c r="C12156" s="35">
        <f t="shared" si="945"/>
        <v>2179.88099462429</v>
      </c>
      <c r="D12156" s="35">
        <f t="shared" si="946"/>
        <v>-829.88099462429</v>
      </c>
      <c r="E12156" s="35">
        <f t="shared" si="947"/>
        <v>626823.99752542772</v>
      </c>
      <c r="F12156" s="35">
        <f t="shared" si="948"/>
        <v>1456.095749420469</v>
      </c>
      <c r="G12156" s="33">
        <f t="shared" si="949"/>
        <v>688702.46523860085</v>
      </c>
    </row>
    <row r="12157" spans="1:7" x14ac:dyDescent="0.2">
      <c r="A12157">
        <v>1350</v>
      </c>
      <c r="B12157">
        <v>6</v>
      </c>
      <c r="C12157" s="35">
        <f t="shared" si="945"/>
        <v>2179.88099462429</v>
      </c>
      <c r="D12157" s="35">
        <f t="shared" si="946"/>
        <v>-829.88099462429</v>
      </c>
      <c r="E12157" s="35">
        <f t="shared" si="947"/>
        <v>626823.99752542772</v>
      </c>
      <c r="F12157" s="35">
        <f t="shared" si="948"/>
        <v>1456.095749420469</v>
      </c>
      <c r="G12157" s="33">
        <f t="shared" si="949"/>
        <v>688702.46523860085</v>
      </c>
    </row>
    <row r="12158" spans="1:7" x14ac:dyDescent="0.2">
      <c r="A12158">
        <v>1000</v>
      </c>
      <c r="B12158">
        <v>0</v>
      </c>
      <c r="C12158" s="35">
        <f t="shared" si="945"/>
        <v>772.63700460121436</v>
      </c>
      <c r="D12158" s="35">
        <f t="shared" si="946"/>
        <v>227.36299539878564</v>
      </c>
      <c r="E12158" s="35">
        <f t="shared" si="947"/>
        <v>1303529.5178763708</v>
      </c>
      <c r="F12158" s="35">
        <f t="shared" si="948"/>
        <v>1874394.1953994662</v>
      </c>
      <c r="G12158" s="33">
        <f t="shared" si="949"/>
        <v>51693.93167670822</v>
      </c>
    </row>
    <row r="12159" spans="1:7" x14ac:dyDescent="0.2">
      <c r="A12159">
        <v>250</v>
      </c>
      <c r="B12159">
        <v>6</v>
      </c>
      <c r="C12159" s="35">
        <f t="shared" si="945"/>
        <v>2179.88099462429</v>
      </c>
      <c r="D12159" s="35">
        <f t="shared" si="946"/>
        <v>-1929.88099462429</v>
      </c>
      <c r="E12159" s="35">
        <f t="shared" si="947"/>
        <v>3578612.7757712486</v>
      </c>
      <c r="F12159" s="35">
        <f t="shared" si="948"/>
        <v>1456.095749420469</v>
      </c>
      <c r="G12159" s="33">
        <f t="shared" si="949"/>
        <v>3724440.6534120389</v>
      </c>
    </row>
    <row r="12160" spans="1:7" x14ac:dyDescent="0.2">
      <c r="A12160">
        <v>300</v>
      </c>
      <c r="B12160">
        <v>6</v>
      </c>
      <c r="C12160" s="35">
        <f t="shared" si="945"/>
        <v>2179.88099462429</v>
      </c>
      <c r="D12160" s="35">
        <f t="shared" si="946"/>
        <v>-1879.88099462429</v>
      </c>
      <c r="E12160" s="35">
        <f t="shared" si="947"/>
        <v>3391940.558578257</v>
      </c>
      <c r="F12160" s="35">
        <f t="shared" si="948"/>
        <v>1456.095749420469</v>
      </c>
      <c r="G12160" s="33">
        <f t="shared" si="949"/>
        <v>3533952.5539496099</v>
      </c>
    </row>
    <row r="12161" spans="1:7" x14ac:dyDescent="0.2">
      <c r="A12161">
        <v>800</v>
      </c>
      <c r="B12161">
        <v>4</v>
      </c>
      <c r="C12161" s="35">
        <f t="shared" si="945"/>
        <v>1710.799664616598</v>
      </c>
      <c r="D12161" s="35">
        <f t="shared" si="946"/>
        <v>-910.79966461659797</v>
      </c>
      <c r="E12161" s="35">
        <f t="shared" si="947"/>
        <v>1800218.3866483383</v>
      </c>
      <c r="F12161" s="35">
        <f t="shared" si="948"/>
        <v>185694.20730919892</v>
      </c>
      <c r="G12161" s="33">
        <f t="shared" si="949"/>
        <v>829556.02906570735</v>
      </c>
    </row>
    <row r="12162" spans="1:7" x14ac:dyDescent="0.2">
      <c r="A12162">
        <v>200</v>
      </c>
      <c r="B12162">
        <v>0</v>
      </c>
      <c r="C12162" s="35">
        <f t="shared" si="945"/>
        <v>772.63700460121436</v>
      </c>
      <c r="D12162" s="35">
        <f t="shared" si="946"/>
        <v>-572.63700460121436</v>
      </c>
      <c r="E12162" s="35">
        <f t="shared" si="947"/>
        <v>3770284.9929642407</v>
      </c>
      <c r="F12162" s="35">
        <f t="shared" si="948"/>
        <v>1874394.1953994662</v>
      </c>
      <c r="G12162" s="33">
        <f t="shared" si="949"/>
        <v>327913.13903865119</v>
      </c>
    </row>
    <row r="12163" spans="1:7" x14ac:dyDescent="0.2">
      <c r="A12163">
        <v>1200</v>
      </c>
      <c r="B12163">
        <v>0</v>
      </c>
      <c r="C12163" s="35">
        <f t="shared" ref="C12163:C12226" si="950">$J$20+$J$21*B12163</f>
        <v>772.63700460121436</v>
      </c>
      <c r="D12163" s="35">
        <f t="shared" ref="D12163:D12226" si="951">A12163-C12163</f>
        <v>427.36299539878564</v>
      </c>
      <c r="E12163" s="35">
        <f t="shared" ref="E12163:E12226" si="952">(A12163-$J$16)^2</f>
        <v>886840.64910440333</v>
      </c>
      <c r="F12163" s="35">
        <f t="shared" ref="F12163:F12226" si="953">(C12163-$J$16)^2</f>
        <v>1874394.1953994662</v>
      </c>
      <c r="G12163" s="33">
        <f t="shared" ref="G12163:G12226" si="954">(A12163-C12163)^2</f>
        <v>182639.12983622248</v>
      </c>
    </row>
    <row r="12164" spans="1:7" x14ac:dyDescent="0.2">
      <c r="A12164">
        <v>800</v>
      </c>
      <c r="B12164">
        <v>0</v>
      </c>
      <c r="C12164" s="35">
        <f t="shared" si="950"/>
        <v>772.63700460121436</v>
      </c>
      <c r="D12164" s="35">
        <f t="shared" si="951"/>
        <v>27.362995398785642</v>
      </c>
      <c r="E12164" s="35">
        <f t="shared" si="952"/>
        <v>1800218.3866483383</v>
      </c>
      <c r="F12164" s="35">
        <f t="shared" si="953"/>
        <v>1874394.1953994662</v>
      </c>
      <c r="G12164" s="33">
        <f t="shared" si="954"/>
        <v>748.73351719396419</v>
      </c>
    </row>
    <row r="12165" spans="1:7" x14ac:dyDescent="0.2">
      <c r="A12165">
        <v>1200</v>
      </c>
      <c r="B12165">
        <v>0</v>
      </c>
      <c r="C12165" s="35">
        <f t="shared" si="950"/>
        <v>772.63700460121436</v>
      </c>
      <c r="D12165" s="35">
        <f t="shared" si="951"/>
        <v>427.36299539878564</v>
      </c>
      <c r="E12165" s="35">
        <f t="shared" si="952"/>
        <v>886840.64910440333</v>
      </c>
      <c r="F12165" s="35">
        <f t="shared" si="953"/>
        <v>1874394.1953994662</v>
      </c>
      <c r="G12165" s="33">
        <f t="shared" si="954"/>
        <v>182639.12983622248</v>
      </c>
    </row>
    <row r="12166" spans="1:7" x14ac:dyDescent="0.2">
      <c r="A12166">
        <v>1370</v>
      </c>
      <c r="B12166">
        <v>0</v>
      </c>
      <c r="C12166" s="35">
        <f t="shared" si="950"/>
        <v>772.63700460121436</v>
      </c>
      <c r="D12166" s="35">
        <f t="shared" si="951"/>
        <v>597.36299539878564</v>
      </c>
      <c r="E12166" s="35">
        <f t="shared" si="952"/>
        <v>595555.11064823088</v>
      </c>
      <c r="F12166" s="35">
        <f t="shared" si="953"/>
        <v>1874394.1953994662</v>
      </c>
      <c r="G12166" s="33">
        <f t="shared" si="954"/>
        <v>356842.54827180959</v>
      </c>
    </row>
    <row r="12167" spans="1:7" x14ac:dyDescent="0.2">
      <c r="A12167">
        <v>480</v>
      </c>
      <c r="B12167">
        <v>2</v>
      </c>
      <c r="C12167" s="35">
        <f t="shared" si="950"/>
        <v>1241.7183346089062</v>
      </c>
      <c r="D12167" s="35">
        <f t="shared" si="951"/>
        <v>-761.71833460890616</v>
      </c>
      <c r="E12167" s="35">
        <f t="shared" si="952"/>
        <v>2761320.5766834863</v>
      </c>
      <c r="F12167" s="35">
        <f t="shared" si="953"/>
        <v>810006.90719254757</v>
      </c>
      <c r="G12167" s="33">
        <f t="shared" si="954"/>
        <v>580214.82127936557</v>
      </c>
    </row>
    <row r="12168" spans="1:7" x14ac:dyDescent="0.2">
      <c r="A12168">
        <v>400</v>
      </c>
      <c r="B12168">
        <v>0</v>
      </c>
      <c r="C12168" s="35">
        <f t="shared" si="950"/>
        <v>772.63700460121436</v>
      </c>
      <c r="D12168" s="35">
        <f t="shared" si="951"/>
        <v>-372.63700460121436</v>
      </c>
      <c r="E12168" s="35">
        <f t="shared" si="952"/>
        <v>3033596.1241922732</v>
      </c>
      <c r="F12168" s="35">
        <f t="shared" si="953"/>
        <v>1874394.1953994662</v>
      </c>
      <c r="G12168" s="33">
        <f t="shared" si="954"/>
        <v>138858.33719816545</v>
      </c>
    </row>
    <row r="12169" spans="1:7" x14ac:dyDescent="0.2">
      <c r="A12169">
        <v>1500</v>
      </c>
      <c r="B12169">
        <v>0</v>
      </c>
      <c r="C12169" s="35">
        <f t="shared" si="950"/>
        <v>772.63700460121436</v>
      </c>
      <c r="D12169" s="35">
        <f t="shared" si="951"/>
        <v>727.36299539878564</v>
      </c>
      <c r="E12169" s="35">
        <f t="shared" si="952"/>
        <v>411807.34594645206</v>
      </c>
      <c r="F12169" s="35">
        <f t="shared" si="953"/>
        <v>1874394.1953994662</v>
      </c>
      <c r="G12169" s="33">
        <f t="shared" si="954"/>
        <v>529056.92707549385</v>
      </c>
    </row>
    <row r="12170" spans="1:7" x14ac:dyDescent="0.2">
      <c r="A12170">
        <v>1000</v>
      </c>
      <c r="B12170">
        <v>3</v>
      </c>
      <c r="C12170" s="35">
        <f t="shared" si="950"/>
        <v>1476.2589996127522</v>
      </c>
      <c r="D12170" s="35">
        <f t="shared" si="951"/>
        <v>-476.25899961275218</v>
      </c>
      <c r="E12170" s="35">
        <f t="shared" si="952"/>
        <v>1303529.5178763708</v>
      </c>
      <c r="F12170" s="35">
        <f t="shared" si="953"/>
        <v>442841.23371042684</v>
      </c>
      <c r="G12170" s="33">
        <f t="shared" si="954"/>
        <v>226822.63471213946</v>
      </c>
    </row>
    <row r="12171" spans="1:7" x14ac:dyDescent="0.2">
      <c r="A12171">
        <v>800</v>
      </c>
      <c r="B12171">
        <v>0</v>
      </c>
      <c r="C12171" s="35">
        <f t="shared" si="950"/>
        <v>772.63700460121436</v>
      </c>
      <c r="D12171" s="35">
        <f t="shared" si="951"/>
        <v>27.362995398785642</v>
      </c>
      <c r="E12171" s="35">
        <f t="shared" si="952"/>
        <v>1800218.3866483383</v>
      </c>
      <c r="F12171" s="35">
        <f t="shared" si="953"/>
        <v>1874394.1953994662</v>
      </c>
      <c r="G12171" s="33">
        <f t="shared" si="954"/>
        <v>748.73351719396419</v>
      </c>
    </row>
    <row r="12172" spans="1:7" x14ac:dyDescent="0.2">
      <c r="A12172">
        <v>800</v>
      </c>
      <c r="B12172">
        <v>0</v>
      </c>
      <c r="C12172" s="35">
        <f t="shared" si="950"/>
        <v>772.63700460121436</v>
      </c>
      <c r="D12172" s="35">
        <f t="shared" si="951"/>
        <v>27.362995398785642</v>
      </c>
      <c r="E12172" s="35">
        <f t="shared" si="952"/>
        <v>1800218.3866483383</v>
      </c>
      <c r="F12172" s="35">
        <f t="shared" si="953"/>
        <v>1874394.1953994662</v>
      </c>
      <c r="G12172" s="33">
        <f t="shared" si="954"/>
        <v>748.73351719396419</v>
      </c>
    </row>
    <row r="12173" spans="1:7" x14ac:dyDescent="0.2">
      <c r="A12173">
        <v>1000</v>
      </c>
      <c r="B12173">
        <v>6</v>
      </c>
      <c r="C12173" s="35">
        <f t="shared" si="950"/>
        <v>2179.88099462429</v>
      </c>
      <c r="D12173" s="35">
        <f t="shared" si="951"/>
        <v>-1179.88099462429</v>
      </c>
      <c r="E12173" s="35">
        <f t="shared" si="952"/>
        <v>1303529.5178763708</v>
      </c>
      <c r="F12173" s="35">
        <f t="shared" si="953"/>
        <v>1456.095749420469</v>
      </c>
      <c r="G12173" s="33">
        <f t="shared" si="954"/>
        <v>1392119.1614756039</v>
      </c>
    </row>
    <row r="12174" spans="1:7" x14ac:dyDescent="0.2">
      <c r="A12174">
        <v>600</v>
      </c>
      <c r="B12174">
        <v>5</v>
      </c>
      <c r="C12174" s="35">
        <f t="shared" si="950"/>
        <v>1945.340329620444</v>
      </c>
      <c r="D12174" s="35">
        <f t="shared" si="951"/>
        <v>-1345.340329620444</v>
      </c>
      <c r="E12174" s="35">
        <f t="shared" si="952"/>
        <v>2376907.2554203058</v>
      </c>
      <c r="F12174" s="35">
        <f t="shared" si="953"/>
        <v>38565.827988863377</v>
      </c>
      <c r="G12174" s="33">
        <f t="shared" si="954"/>
        <v>1809940.6025032448</v>
      </c>
    </row>
    <row r="12175" spans="1:7" x14ac:dyDescent="0.2">
      <c r="A12175">
        <v>1000</v>
      </c>
      <c r="B12175">
        <v>6</v>
      </c>
      <c r="C12175" s="35">
        <f t="shared" si="950"/>
        <v>2179.88099462429</v>
      </c>
      <c r="D12175" s="35">
        <f t="shared" si="951"/>
        <v>-1179.88099462429</v>
      </c>
      <c r="E12175" s="35">
        <f t="shared" si="952"/>
        <v>1303529.5178763708</v>
      </c>
      <c r="F12175" s="35">
        <f t="shared" si="953"/>
        <v>1456.095749420469</v>
      </c>
      <c r="G12175" s="33">
        <f t="shared" si="954"/>
        <v>1392119.1614756039</v>
      </c>
    </row>
    <row r="12176" spans="1:7" x14ac:dyDescent="0.2">
      <c r="A12176">
        <v>200</v>
      </c>
      <c r="B12176">
        <v>0</v>
      </c>
      <c r="C12176" s="35">
        <f t="shared" si="950"/>
        <v>772.63700460121436</v>
      </c>
      <c r="D12176" s="35">
        <f t="shared" si="951"/>
        <v>-572.63700460121436</v>
      </c>
      <c r="E12176" s="35">
        <f t="shared" si="952"/>
        <v>3770284.9929642407</v>
      </c>
      <c r="F12176" s="35">
        <f t="shared" si="953"/>
        <v>1874394.1953994662</v>
      </c>
      <c r="G12176" s="33">
        <f t="shared" si="954"/>
        <v>327913.13903865119</v>
      </c>
    </row>
    <row r="12177" spans="1:7" x14ac:dyDescent="0.2">
      <c r="A12177">
        <v>800</v>
      </c>
      <c r="B12177">
        <v>0</v>
      </c>
      <c r="C12177" s="35">
        <f t="shared" si="950"/>
        <v>772.63700460121436</v>
      </c>
      <c r="D12177" s="35">
        <f t="shared" si="951"/>
        <v>27.362995398785642</v>
      </c>
      <c r="E12177" s="35">
        <f t="shared" si="952"/>
        <v>1800218.3866483383</v>
      </c>
      <c r="F12177" s="35">
        <f t="shared" si="953"/>
        <v>1874394.1953994662</v>
      </c>
      <c r="G12177" s="33">
        <f t="shared" si="954"/>
        <v>748.73351719396419</v>
      </c>
    </row>
    <row r="12178" spans="1:7" x14ac:dyDescent="0.2">
      <c r="A12178">
        <v>900</v>
      </c>
      <c r="B12178">
        <v>1</v>
      </c>
      <c r="C12178" s="35">
        <f t="shared" si="950"/>
        <v>1007.1776696050603</v>
      </c>
      <c r="D12178" s="35">
        <f t="shared" si="951"/>
        <v>-107.17766960506026</v>
      </c>
      <c r="E12178" s="35">
        <f t="shared" si="952"/>
        <v>1541873.9522623545</v>
      </c>
      <c r="F12178" s="35">
        <f t="shared" si="953"/>
        <v>1287191.2277555608</v>
      </c>
      <c r="G12178" s="33">
        <f t="shared" si="954"/>
        <v>11487.052861971459</v>
      </c>
    </row>
    <row r="12179" spans="1:7" x14ac:dyDescent="0.2">
      <c r="A12179">
        <v>2400</v>
      </c>
      <c r="B12179">
        <v>1</v>
      </c>
      <c r="C12179" s="35">
        <f t="shared" si="950"/>
        <v>1007.1776696050603</v>
      </c>
      <c r="D12179" s="35">
        <f t="shared" si="951"/>
        <v>1392.8223303949399</v>
      </c>
      <c r="E12179" s="35">
        <f t="shared" si="952"/>
        <v>66707.436472598492</v>
      </c>
      <c r="F12179" s="35">
        <f t="shared" si="953"/>
        <v>1287191.2277555608</v>
      </c>
      <c r="G12179" s="33">
        <f t="shared" si="954"/>
        <v>1939954.044046791</v>
      </c>
    </row>
    <row r="12180" spans="1:7" x14ac:dyDescent="0.2">
      <c r="A12180">
        <v>1800</v>
      </c>
      <c r="B12180">
        <v>4</v>
      </c>
      <c r="C12180" s="35">
        <f t="shared" si="950"/>
        <v>1710.799664616598</v>
      </c>
      <c r="D12180" s="35">
        <f t="shared" si="951"/>
        <v>89.200335383402034</v>
      </c>
      <c r="E12180" s="35">
        <f t="shared" si="952"/>
        <v>116774.04278850088</v>
      </c>
      <c r="F12180" s="35">
        <f t="shared" si="953"/>
        <v>185694.20730919892</v>
      </c>
      <c r="G12180" s="33">
        <f t="shared" si="954"/>
        <v>7956.6998325114046</v>
      </c>
    </row>
    <row r="12181" spans="1:7" x14ac:dyDescent="0.2">
      <c r="A12181">
        <v>1440</v>
      </c>
      <c r="B12181">
        <v>0</v>
      </c>
      <c r="C12181" s="35">
        <f t="shared" si="950"/>
        <v>772.63700460121436</v>
      </c>
      <c r="D12181" s="35">
        <f t="shared" si="951"/>
        <v>667.36299539878564</v>
      </c>
      <c r="E12181" s="35">
        <f t="shared" si="952"/>
        <v>492414.00657804235</v>
      </c>
      <c r="F12181" s="35">
        <f t="shared" si="953"/>
        <v>1874394.1953994662</v>
      </c>
      <c r="G12181" s="33">
        <f t="shared" si="954"/>
        <v>445373.36762763961</v>
      </c>
    </row>
    <row r="12182" spans="1:7" x14ac:dyDescent="0.2">
      <c r="A12182">
        <v>1300</v>
      </c>
      <c r="B12182">
        <v>0</v>
      </c>
      <c r="C12182" s="35">
        <f t="shared" si="950"/>
        <v>772.63700460121436</v>
      </c>
      <c r="D12182" s="35">
        <f t="shared" si="951"/>
        <v>527.36299539878564</v>
      </c>
      <c r="E12182" s="35">
        <f t="shared" si="952"/>
        <v>708496.21471841959</v>
      </c>
      <c r="F12182" s="35">
        <f t="shared" si="953"/>
        <v>1874394.1953994662</v>
      </c>
      <c r="G12182" s="33">
        <f t="shared" si="954"/>
        <v>278111.72891597962</v>
      </c>
    </row>
    <row r="12183" spans="1:7" x14ac:dyDescent="0.2">
      <c r="A12183">
        <v>1200</v>
      </c>
      <c r="B12183">
        <v>0</v>
      </c>
      <c r="C12183" s="35">
        <f t="shared" si="950"/>
        <v>772.63700460121436</v>
      </c>
      <c r="D12183" s="35">
        <f t="shared" si="951"/>
        <v>427.36299539878564</v>
      </c>
      <c r="E12183" s="35">
        <f t="shared" si="952"/>
        <v>886840.64910440333</v>
      </c>
      <c r="F12183" s="35">
        <f t="shared" si="953"/>
        <v>1874394.1953994662</v>
      </c>
      <c r="G12183" s="33">
        <f t="shared" si="954"/>
        <v>182639.12983622248</v>
      </c>
    </row>
    <row r="12184" spans="1:7" x14ac:dyDescent="0.2">
      <c r="A12184">
        <v>600</v>
      </c>
      <c r="B12184">
        <v>0</v>
      </c>
      <c r="C12184" s="35">
        <f t="shared" si="950"/>
        <v>772.63700460121436</v>
      </c>
      <c r="D12184" s="35">
        <f t="shared" si="951"/>
        <v>-172.63700460121436</v>
      </c>
      <c r="E12184" s="35">
        <f t="shared" si="952"/>
        <v>2376907.2554203058</v>
      </c>
      <c r="F12184" s="35">
        <f t="shared" si="953"/>
        <v>1874394.1953994662</v>
      </c>
      <c r="G12184" s="33">
        <f t="shared" si="954"/>
        <v>29803.535357679706</v>
      </c>
    </row>
    <row r="12185" spans="1:7" x14ac:dyDescent="0.2">
      <c r="A12185">
        <v>2100</v>
      </c>
      <c r="B12185">
        <v>3</v>
      </c>
      <c r="C12185" s="35">
        <f t="shared" si="950"/>
        <v>1476.2589996127522</v>
      </c>
      <c r="D12185" s="35">
        <f t="shared" si="951"/>
        <v>623.74100038724782</v>
      </c>
      <c r="E12185" s="35">
        <f t="shared" si="952"/>
        <v>1740.7396305496925</v>
      </c>
      <c r="F12185" s="35">
        <f t="shared" si="953"/>
        <v>442841.23371042684</v>
      </c>
      <c r="G12185" s="33">
        <f t="shared" si="954"/>
        <v>389052.8355640847</v>
      </c>
    </row>
    <row r="12186" spans="1:7" x14ac:dyDescent="0.2">
      <c r="A12186">
        <v>400</v>
      </c>
      <c r="B12186">
        <v>0</v>
      </c>
      <c r="C12186" s="35">
        <f t="shared" si="950"/>
        <v>772.63700460121436</v>
      </c>
      <c r="D12186" s="35">
        <f t="shared" si="951"/>
        <v>-372.63700460121436</v>
      </c>
      <c r="E12186" s="35">
        <f t="shared" si="952"/>
        <v>3033596.1241922732</v>
      </c>
      <c r="F12186" s="35">
        <f t="shared" si="953"/>
        <v>1874394.1953994662</v>
      </c>
      <c r="G12186" s="33">
        <f t="shared" si="954"/>
        <v>138858.33719816545</v>
      </c>
    </row>
    <row r="12187" spans="1:7" x14ac:dyDescent="0.2">
      <c r="A12187">
        <v>400</v>
      </c>
      <c r="B12187">
        <v>6</v>
      </c>
      <c r="C12187" s="35">
        <f t="shared" si="950"/>
        <v>2179.88099462429</v>
      </c>
      <c r="D12187" s="35">
        <f t="shared" si="951"/>
        <v>-1779.88099462429</v>
      </c>
      <c r="E12187" s="35">
        <f t="shared" si="952"/>
        <v>3033596.1241922732</v>
      </c>
      <c r="F12187" s="35">
        <f t="shared" si="953"/>
        <v>1456.095749420469</v>
      </c>
      <c r="G12187" s="33">
        <f t="shared" si="954"/>
        <v>3167976.3550247517</v>
      </c>
    </row>
    <row r="12188" spans="1:7" x14ac:dyDescent="0.2">
      <c r="A12188">
        <v>1000</v>
      </c>
      <c r="B12188">
        <v>7</v>
      </c>
      <c r="C12188" s="35">
        <f t="shared" si="950"/>
        <v>2414.4216596281358</v>
      </c>
      <c r="D12188" s="35">
        <f t="shared" si="951"/>
        <v>-1414.4216596281358</v>
      </c>
      <c r="E12188" s="35">
        <f t="shared" si="952"/>
        <v>1303529.5178763708</v>
      </c>
      <c r="F12188" s="35">
        <f t="shared" si="953"/>
        <v>74365.010590870079</v>
      </c>
      <c r="G12188" s="33">
        <f t="shared" si="954"/>
        <v>2000588.6312252099</v>
      </c>
    </row>
    <row r="12189" spans="1:7" x14ac:dyDescent="0.2">
      <c r="A12189">
        <v>1000</v>
      </c>
      <c r="B12189">
        <v>0</v>
      </c>
      <c r="C12189" s="35">
        <f t="shared" si="950"/>
        <v>772.63700460121436</v>
      </c>
      <c r="D12189" s="35">
        <f t="shared" si="951"/>
        <v>227.36299539878564</v>
      </c>
      <c r="E12189" s="35">
        <f t="shared" si="952"/>
        <v>1303529.5178763708</v>
      </c>
      <c r="F12189" s="35">
        <f t="shared" si="953"/>
        <v>1874394.1953994662</v>
      </c>
      <c r="G12189" s="33">
        <f t="shared" si="954"/>
        <v>51693.93167670822</v>
      </c>
    </row>
    <row r="12190" spans="1:7" x14ac:dyDescent="0.2">
      <c r="A12190">
        <v>400</v>
      </c>
      <c r="B12190">
        <v>7</v>
      </c>
      <c r="C12190" s="35">
        <f t="shared" si="950"/>
        <v>2414.4216596281358</v>
      </c>
      <c r="D12190" s="35">
        <f t="shared" si="951"/>
        <v>-2014.4216596281358</v>
      </c>
      <c r="E12190" s="35">
        <f t="shared" si="952"/>
        <v>3033596.1241922732</v>
      </c>
      <c r="F12190" s="35">
        <f t="shared" si="953"/>
        <v>74365.010590870079</v>
      </c>
      <c r="G12190" s="33">
        <f t="shared" si="954"/>
        <v>4057894.6227789731</v>
      </c>
    </row>
    <row r="12191" spans="1:7" x14ac:dyDescent="0.2">
      <c r="A12191">
        <v>1000</v>
      </c>
      <c r="B12191">
        <v>3</v>
      </c>
      <c r="C12191" s="35">
        <f t="shared" si="950"/>
        <v>1476.2589996127522</v>
      </c>
      <c r="D12191" s="35">
        <f t="shared" si="951"/>
        <v>-476.25899961275218</v>
      </c>
      <c r="E12191" s="35">
        <f t="shared" si="952"/>
        <v>1303529.5178763708</v>
      </c>
      <c r="F12191" s="35">
        <f t="shared" si="953"/>
        <v>442841.23371042684</v>
      </c>
      <c r="G12191" s="33">
        <f t="shared" si="954"/>
        <v>226822.63471213946</v>
      </c>
    </row>
    <row r="12192" spans="1:7" x14ac:dyDescent="0.2">
      <c r="A12192">
        <v>1800</v>
      </c>
      <c r="B12192">
        <v>3</v>
      </c>
      <c r="C12192" s="35">
        <f t="shared" si="950"/>
        <v>1476.2589996127522</v>
      </c>
      <c r="D12192" s="35">
        <f t="shared" si="951"/>
        <v>323.74100038724782</v>
      </c>
      <c r="E12192" s="35">
        <f t="shared" si="952"/>
        <v>116774.04278850088</v>
      </c>
      <c r="F12192" s="35">
        <f t="shared" si="953"/>
        <v>442841.23371042684</v>
      </c>
      <c r="G12192" s="33">
        <f t="shared" si="954"/>
        <v>104808.235331736</v>
      </c>
    </row>
    <row r="12193" spans="1:7" x14ac:dyDescent="0.2">
      <c r="A12193">
        <v>220</v>
      </c>
      <c r="B12193">
        <v>0</v>
      </c>
      <c r="C12193" s="35">
        <f t="shared" si="950"/>
        <v>772.63700460121436</v>
      </c>
      <c r="D12193" s="35">
        <f t="shared" si="951"/>
        <v>-552.63700460121436</v>
      </c>
      <c r="E12193" s="35">
        <f t="shared" si="952"/>
        <v>3693016.1060870439</v>
      </c>
      <c r="F12193" s="35">
        <f t="shared" si="953"/>
        <v>1874394.1953994662</v>
      </c>
      <c r="G12193" s="33">
        <f t="shared" si="954"/>
        <v>305407.6588546026</v>
      </c>
    </row>
    <row r="12194" spans="1:7" x14ac:dyDescent="0.2">
      <c r="A12194">
        <v>1200</v>
      </c>
      <c r="B12194">
        <v>0</v>
      </c>
      <c r="C12194" s="35">
        <f t="shared" si="950"/>
        <v>772.63700460121436</v>
      </c>
      <c r="D12194" s="35">
        <f t="shared" si="951"/>
        <v>427.36299539878564</v>
      </c>
      <c r="E12194" s="35">
        <f t="shared" si="952"/>
        <v>886840.64910440333</v>
      </c>
      <c r="F12194" s="35">
        <f t="shared" si="953"/>
        <v>1874394.1953994662</v>
      </c>
      <c r="G12194" s="33">
        <f t="shared" si="954"/>
        <v>182639.12983622248</v>
      </c>
    </row>
    <row r="12195" spans="1:7" x14ac:dyDescent="0.2">
      <c r="A12195">
        <v>1800</v>
      </c>
      <c r="B12195">
        <v>0</v>
      </c>
      <c r="C12195" s="35">
        <f t="shared" si="950"/>
        <v>772.63700460121436</v>
      </c>
      <c r="D12195" s="35">
        <f t="shared" si="951"/>
        <v>1027.3629953987856</v>
      </c>
      <c r="E12195" s="35">
        <f t="shared" si="952"/>
        <v>116774.04278850088</v>
      </c>
      <c r="F12195" s="35">
        <f t="shared" si="953"/>
        <v>1874394.1953994662</v>
      </c>
      <c r="G12195" s="33">
        <f t="shared" si="954"/>
        <v>1055474.7243147653</v>
      </c>
    </row>
    <row r="12196" spans="1:7" x14ac:dyDescent="0.2">
      <c r="A12196">
        <v>530</v>
      </c>
      <c r="B12196">
        <v>0</v>
      </c>
      <c r="C12196" s="35">
        <f t="shared" si="950"/>
        <v>772.63700460121436</v>
      </c>
      <c r="D12196" s="35">
        <f t="shared" si="951"/>
        <v>-242.63700460121436</v>
      </c>
      <c r="E12196" s="35">
        <f t="shared" si="952"/>
        <v>2597648.3594904942</v>
      </c>
      <c r="F12196" s="35">
        <f t="shared" si="953"/>
        <v>1874394.1953994662</v>
      </c>
      <c r="G12196" s="33">
        <f t="shared" si="954"/>
        <v>58872.716001849716</v>
      </c>
    </row>
    <row r="12197" spans="1:7" x14ac:dyDescent="0.2">
      <c r="A12197">
        <v>2000</v>
      </c>
      <c r="B12197">
        <v>2</v>
      </c>
      <c r="C12197" s="35">
        <f t="shared" si="950"/>
        <v>1241.7183346089062</v>
      </c>
      <c r="D12197" s="35">
        <f t="shared" si="951"/>
        <v>758.28166539109384</v>
      </c>
      <c r="E12197" s="35">
        <f t="shared" si="952"/>
        <v>20085.174016533423</v>
      </c>
      <c r="F12197" s="35">
        <f t="shared" si="953"/>
        <v>810006.90719254757</v>
      </c>
      <c r="G12197" s="33">
        <f t="shared" si="954"/>
        <v>574991.08406829077</v>
      </c>
    </row>
    <row r="12198" spans="1:7" x14ac:dyDescent="0.2">
      <c r="A12198">
        <v>1500</v>
      </c>
      <c r="B12198">
        <v>0</v>
      </c>
      <c r="C12198" s="35">
        <f t="shared" si="950"/>
        <v>772.63700460121436</v>
      </c>
      <c r="D12198" s="35">
        <f t="shared" si="951"/>
        <v>727.36299539878564</v>
      </c>
      <c r="E12198" s="35">
        <f t="shared" si="952"/>
        <v>411807.34594645206</v>
      </c>
      <c r="F12198" s="35">
        <f t="shared" si="953"/>
        <v>1874394.1953994662</v>
      </c>
      <c r="G12198" s="33">
        <f t="shared" si="954"/>
        <v>529056.92707549385</v>
      </c>
    </row>
    <row r="12199" spans="1:7" x14ac:dyDescent="0.2">
      <c r="A12199">
        <v>1500</v>
      </c>
      <c r="B12199">
        <v>2</v>
      </c>
      <c r="C12199" s="35">
        <f t="shared" si="950"/>
        <v>1241.7183346089062</v>
      </c>
      <c r="D12199" s="35">
        <f t="shared" si="951"/>
        <v>258.28166539109384</v>
      </c>
      <c r="E12199" s="35">
        <f t="shared" si="952"/>
        <v>411807.34594645206</v>
      </c>
      <c r="F12199" s="35">
        <f t="shared" si="953"/>
        <v>810006.90719254757</v>
      </c>
      <c r="G12199" s="33">
        <f t="shared" si="954"/>
        <v>66709.418677196954</v>
      </c>
    </row>
    <row r="12200" spans="1:7" x14ac:dyDescent="0.2">
      <c r="A12200">
        <v>2000</v>
      </c>
      <c r="B12200">
        <v>2</v>
      </c>
      <c r="C12200" s="35">
        <f t="shared" si="950"/>
        <v>1241.7183346089062</v>
      </c>
      <c r="D12200" s="35">
        <f t="shared" si="951"/>
        <v>758.28166539109384</v>
      </c>
      <c r="E12200" s="35">
        <f t="shared" si="952"/>
        <v>20085.174016533423</v>
      </c>
      <c r="F12200" s="35">
        <f t="shared" si="953"/>
        <v>810006.90719254757</v>
      </c>
      <c r="G12200" s="33">
        <f t="shared" si="954"/>
        <v>574991.08406829077</v>
      </c>
    </row>
    <row r="12201" spans="1:7" x14ac:dyDescent="0.2">
      <c r="A12201">
        <v>1030</v>
      </c>
      <c r="B12201">
        <v>6</v>
      </c>
      <c r="C12201" s="35">
        <f t="shared" si="950"/>
        <v>2179.88099462429</v>
      </c>
      <c r="D12201" s="35">
        <f t="shared" si="951"/>
        <v>-1149.88099462429</v>
      </c>
      <c r="E12201" s="35">
        <f t="shared" si="952"/>
        <v>1235926.1875605755</v>
      </c>
      <c r="F12201" s="35">
        <f t="shared" si="953"/>
        <v>1456.095749420469</v>
      </c>
      <c r="G12201" s="33">
        <f t="shared" si="954"/>
        <v>1322226.3017981465</v>
      </c>
    </row>
    <row r="12202" spans="1:7" x14ac:dyDescent="0.2">
      <c r="A12202">
        <v>1450</v>
      </c>
      <c r="B12202">
        <v>3</v>
      </c>
      <c r="C12202" s="35">
        <f t="shared" si="950"/>
        <v>1476.2589996127522</v>
      </c>
      <c r="D12202" s="35">
        <f t="shared" si="951"/>
        <v>-26.258999612752177</v>
      </c>
      <c r="E12202" s="35">
        <f t="shared" si="952"/>
        <v>478479.56313944393</v>
      </c>
      <c r="F12202" s="35">
        <f t="shared" si="953"/>
        <v>442841.23371042684</v>
      </c>
      <c r="G12202" s="33">
        <f t="shared" si="954"/>
        <v>689.53506066251896</v>
      </c>
    </row>
    <row r="12203" spans="1:7" x14ac:dyDescent="0.2">
      <c r="A12203">
        <v>480</v>
      </c>
      <c r="B12203">
        <v>0</v>
      </c>
      <c r="C12203" s="35">
        <f t="shared" si="950"/>
        <v>772.63700460121436</v>
      </c>
      <c r="D12203" s="35">
        <f t="shared" si="951"/>
        <v>-292.63700460121436</v>
      </c>
      <c r="E12203" s="35">
        <f t="shared" si="952"/>
        <v>2761320.5766834863</v>
      </c>
      <c r="F12203" s="35">
        <f t="shared" si="953"/>
        <v>1874394.1953994662</v>
      </c>
      <c r="G12203" s="33">
        <f t="shared" si="954"/>
        <v>85636.416461971152</v>
      </c>
    </row>
    <row r="12204" spans="1:7" x14ac:dyDescent="0.2">
      <c r="A12204">
        <v>600</v>
      </c>
      <c r="B12204">
        <v>3</v>
      </c>
      <c r="C12204" s="35">
        <f t="shared" si="950"/>
        <v>1476.2589996127522</v>
      </c>
      <c r="D12204" s="35">
        <f t="shared" si="951"/>
        <v>-876.25899961275218</v>
      </c>
      <c r="E12204" s="35">
        <f t="shared" si="952"/>
        <v>2376907.2554203058</v>
      </c>
      <c r="F12204" s="35">
        <f t="shared" si="953"/>
        <v>442841.23371042684</v>
      </c>
      <c r="G12204" s="33">
        <f t="shared" si="954"/>
        <v>767829.83440234116</v>
      </c>
    </row>
    <row r="12205" spans="1:7" x14ac:dyDescent="0.2">
      <c r="A12205">
        <v>1000</v>
      </c>
      <c r="B12205">
        <v>9</v>
      </c>
      <c r="C12205" s="35">
        <f t="shared" si="950"/>
        <v>2883.5029896358278</v>
      </c>
      <c r="D12205" s="35">
        <f t="shared" si="951"/>
        <v>-1883.5029896358278</v>
      </c>
      <c r="E12205" s="35">
        <f t="shared" si="952"/>
        <v>1303529.5178763708</v>
      </c>
      <c r="F12205" s="35">
        <f t="shared" si="953"/>
        <v>550238.7815164472</v>
      </c>
      <c r="G12205" s="33">
        <f t="shared" si="954"/>
        <v>3547583.5119671011</v>
      </c>
    </row>
    <row r="12206" spans="1:7" x14ac:dyDescent="0.2">
      <c r="A12206">
        <v>192</v>
      </c>
      <c r="B12206">
        <v>0</v>
      </c>
      <c r="C12206" s="35">
        <f t="shared" si="950"/>
        <v>772.63700460121436</v>
      </c>
      <c r="D12206" s="35">
        <f t="shared" si="951"/>
        <v>-580.63700460121436</v>
      </c>
      <c r="E12206" s="35">
        <f t="shared" si="952"/>
        <v>3801416.5477151191</v>
      </c>
      <c r="F12206" s="35">
        <f t="shared" si="953"/>
        <v>1874394.1953994662</v>
      </c>
      <c r="G12206" s="33">
        <f t="shared" si="954"/>
        <v>337139.33111227065</v>
      </c>
    </row>
    <row r="12207" spans="1:7" x14ac:dyDescent="0.2">
      <c r="A12207">
        <v>1200</v>
      </c>
      <c r="B12207">
        <v>0</v>
      </c>
      <c r="C12207" s="35">
        <f t="shared" si="950"/>
        <v>772.63700460121436</v>
      </c>
      <c r="D12207" s="35">
        <f t="shared" si="951"/>
        <v>427.36299539878564</v>
      </c>
      <c r="E12207" s="35">
        <f t="shared" si="952"/>
        <v>886840.64910440333</v>
      </c>
      <c r="F12207" s="35">
        <f t="shared" si="953"/>
        <v>1874394.1953994662</v>
      </c>
      <c r="G12207" s="33">
        <f t="shared" si="954"/>
        <v>182639.12983622248</v>
      </c>
    </row>
    <row r="12208" spans="1:7" x14ac:dyDescent="0.2">
      <c r="A12208">
        <v>1000</v>
      </c>
      <c r="B12208">
        <v>3</v>
      </c>
      <c r="C12208" s="35">
        <f t="shared" si="950"/>
        <v>1476.2589996127522</v>
      </c>
      <c r="D12208" s="35">
        <f t="shared" si="951"/>
        <v>-476.25899961275218</v>
      </c>
      <c r="E12208" s="35">
        <f t="shared" si="952"/>
        <v>1303529.5178763708</v>
      </c>
      <c r="F12208" s="35">
        <f t="shared" si="953"/>
        <v>442841.23371042684</v>
      </c>
      <c r="G12208" s="33">
        <f t="shared" si="954"/>
        <v>226822.63471213946</v>
      </c>
    </row>
    <row r="12209" spans="1:7" x14ac:dyDescent="0.2">
      <c r="A12209">
        <v>1100</v>
      </c>
      <c r="B12209">
        <v>2</v>
      </c>
      <c r="C12209" s="35">
        <f t="shared" si="950"/>
        <v>1241.7183346089062</v>
      </c>
      <c r="D12209" s="35">
        <f t="shared" si="951"/>
        <v>-141.71833460890616</v>
      </c>
      <c r="E12209" s="35">
        <f t="shared" si="952"/>
        <v>1085185.0834903871</v>
      </c>
      <c r="F12209" s="35">
        <f t="shared" si="953"/>
        <v>810006.90719254757</v>
      </c>
      <c r="G12209" s="33">
        <f t="shared" si="954"/>
        <v>20084.086364321891</v>
      </c>
    </row>
    <row r="12210" spans="1:7" x14ac:dyDescent="0.2">
      <c r="A12210">
        <v>700</v>
      </c>
      <c r="B12210">
        <v>6</v>
      </c>
      <c r="C12210" s="35">
        <f t="shared" si="950"/>
        <v>2179.88099462429</v>
      </c>
      <c r="D12210" s="35">
        <f t="shared" si="951"/>
        <v>-1479.88099462429</v>
      </c>
      <c r="E12210" s="35">
        <f t="shared" si="952"/>
        <v>2078562.821034322</v>
      </c>
      <c r="F12210" s="35">
        <f t="shared" si="953"/>
        <v>1456.095749420469</v>
      </c>
      <c r="G12210" s="33">
        <f t="shared" si="954"/>
        <v>2190047.7582501778</v>
      </c>
    </row>
    <row r="12211" spans="1:7" x14ac:dyDescent="0.2">
      <c r="A12211">
        <v>500</v>
      </c>
      <c r="B12211">
        <v>6</v>
      </c>
      <c r="C12211" s="35">
        <f t="shared" si="950"/>
        <v>2179.88099462429</v>
      </c>
      <c r="D12211" s="35">
        <f t="shared" si="951"/>
        <v>-1679.88099462429</v>
      </c>
      <c r="E12211" s="35">
        <f t="shared" si="952"/>
        <v>2695251.6898062895</v>
      </c>
      <c r="F12211" s="35">
        <f t="shared" si="953"/>
        <v>1456.095749420469</v>
      </c>
      <c r="G12211" s="33">
        <f t="shared" si="954"/>
        <v>2822000.1560998936</v>
      </c>
    </row>
    <row r="12212" spans="1:7" x14ac:dyDescent="0.2">
      <c r="A12212">
        <v>960</v>
      </c>
      <c r="B12212">
        <v>2</v>
      </c>
      <c r="C12212" s="35">
        <f t="shared" si="950"/>
        <v>1241.7183346089062</v>
      </c>
      <c r="D12212" s="35">
        <f t="shared" si="951"/>
        <v>-281.71833460890616</v>
      </c>
      <c r="E12212" s="35">
        <f t="shared" si="952"/>
        <v>1396467.2916307643</v>
      </c>
      <c r="F12212" s="35">
        <f t="shared" si="953"/>
        <v>810006.90719254757</v>
      </c>
      <c r="G12212" s="33">
        <f t="shared" si="954"/>
        <v>79365.220054815611</v>
      </c>
    </row>
    <row r="12213" spans="1:7" x14ac:dyDescent="0.2">
      <c r="A12213">
        <v>500</v>
      </c>
      <c r="B12213">
        <v>3</v>
      </c>
      <c r="C12213" s="35">
        <f t="shared" si="950"/>
        <v>1476.2589996127522</v>
      </c>
      <c r="D12213" s="35">
        <f t="shared" si="951"/>
        <v>-976.25899961275218</v>
      </c>
      <c r="E12213" s="35">
        <f t="shared" si="952"/>
        <v>2695251.6898062895</v>
      </c>
      <c r="F12213" s="35">
        <f t="shared" si="953"/>
        <v>442841.23371042684</v>
      </c>
      <c r="G12213" s="33">
        <f t="shared" si="954"/>
        <v>953081.63432489161</v>
      </c>
    </row>
    <row r="12214" spans="1:7" x14ac:dyDescent="0.2">
      <c r="A12214">
        <v>1800</v>
      </c>
      <c r="B12214">
        <v>6</v>
      </c>
      <c r="C12214" s="35">
        <f t="shared" si="950"/>
        <v>2179.88099462429</v>
      </c>
      <c r="D12214" s="35">
        <f t="shared" si="951"/>
        <v>-379.88099462429</v>
      </c>
      <c r="E12214" s="35">
        <f t="shared" si="952"/>
        <v>116774.04278850088</v>
      </c>
      <c r="F12214" s="35">
        <f t="shared" si="953"/>
        <v>1456.095749420469</v>
      </c>
      <c r="G12214" s="33">
        <f t="shared" si="954"/>
        <v>144309.57007673985</v>
      </c>
    </row>
    <row r="12215" spans="1:7" x14ac:dyDescent="0.2">
      <c r="A12215">
        <v>1560</v>
      </c>
      <c r="B12215">
        <v>3</v>
      </c>
      <c r="C12215" s="35">
        <f t="shared" si="950"/>
        <v>1476.2589996127522</v>
      </c>
      <c r="D12215" s="35">
        <f t="shared" si="951"/>
        <v>83.741000387247823</v>
      </c>
      <c r="E12215" s="35">
        <f t="shared" si="952"/>
        <v>338400.68531486182</v>
      </c>
      <c r="F12215" s="35">
        <f t="shared" si="953"/>
        <v>442841.23371042684</v>
      </c>
      <c r="G12215" s="33">
        <f t="shared" si="954"/>
        <v>7012.5551458570399</v>
      </c>
    </row>
    <row r="12216" spans="1:7" x14ac:dyDescent="0.2">
      <c r="A12216">
        <v>960</v>
      </c>
      <c r="B12216">
        <v>5</v>
      </c>
      <c r="C12216" s="35">
        <f t="shared" si="950"/>
        <v>1945.340329620444</v>
      </c>
      <c r="D12216" s="35">
        <f t="shared" si="951"/>
        <v>-985.34032962044398</v>
      </c>
      <c r="E12216" s="35">
        <f t="shared" si="952"/>
        <v>1396467.2916307643</v>
      </c>
      <c r="F12216" s="35">
        <f t="shared" si="953"/>
        <v>38565.827988863377</v>
      </c>
      <c r="G12216" s="33">
        <f t="shared" si="954"/>
        <v>970895.56517652515</v>
      </c>
    </row>
    <row r="12217" spans="1:7" x14ac:dyDescent="0.2">
      <c r="A12217">
        <v>800</v>
      </c>
      <c r="B12217">
        <v>5</v>
      </c>
      <c r="C12217" s="35">
        <f t="shared" si="950"/>
        <v>1945.340329620444</v>
      </c>
      <c r="D12217" s="35">
        <f t="shared" si="951"/>
        <v>-1145.340329620444</v>
      </c>
      <c r="E12217" s="35">
        <f t="shared" si="952"/>
        <v>1800218.3866483383</v>
      </c>
      <c r="F12217" s="35">
        <f t="shared" si="953"/>
        <v>38565.827988863377</v>
      </c>
      <c r="G12217" s="33">
        <f t="shared" si="954"/>
        <v>1311804.4706550674</v>
      </c>
    </row>
    <row r="12218" spans="1:7" x14ac:dyDescent="0.2">
      <c r="A12218">
        <v>1560</v>
      </c>
      <c r="B12218">
        <v>0</v>
      </c>
      <c r="C12218" s="35">
        <f t="shared" si="950"/>
        <v>772.63700460121436</v>
      </c>
      <c r="D12218" s="35">
        <f t="shared" si="951"/>
        <v>787.36299539878564</v>
      </c>
      <c r="E12218" s="35">
        <f t="shared" si="952"/>
        <v>338400.68531486182</v>
      </c>
      <c r="F12218" s="35">
        <f t="shared" si="953"/>
        <v>1874394.1953994662</v>
      </c>
      <c r="G12218" s="33">
        <f t="shared" si="954"/>
        <v>619940.48652334814</v>
      </c>
    </row>
    <row r="12219" spans="1:7" x14ac:dyDescent="0.2">
      <c r="A12219">
        <v>300</v>
      </c>
      <c r="B12219">
        <v>3</v>
      </c>
      <c r="C12219" s="35">
        <f t="shared" si="950"/>
        <v>1476.2589996127522</v>
      </c>
      <c r="D12219" s="35">
        <f t="shared" si="951"/>
        <v>-1176.2589996127522</v>
      </c>
      <c r="E12219" s="35">
        <f t="shared" si="952"/>
        <v>3391940.558578257</v>
      </c>
      <c r="F12219" s="35">
        <f t="shared" si="953"/>
        <v>442841.23371042684</v>
      </c>
      <c r="G12219" s="33">
        <f t="shared" si="954"/>
        <v>1383585.2341699926</v>
      </c>
    </row>
    <row r="12220" spans="1:7" x14ac:dyDescent="0.2">
      <c r="A12220">
        <v>1000</v>
      </c>
      <c r="B12220">
        <v>2</v>
      </c>
      <c r="C12220" s="35">
        <f t="shared" si="950"/>
        <v>1241.7183346089062</v>
      </c>
      <c r="D12220" s="35">
        <f t="shared" si="951"/>
        <v>-241.71833460890616</v>
      </c>
      <c r="E12220" s="35">
        <f t="shared" si="952"/>
        <v>1303529.5178763708</v>
      </c>
      <c r="F12220" s="35">
        <f t="shared" si="953"/>
        <v>810006.90719254757</v>
      </c>
      <c r="G12220" s="33">
        <f t="shared" si="954"/>
        <v>58427.753286103121</v>
      </c>
    </row>
    <row r="12221" spans="1:7" x14ac:dyDescent="0.2">
      <c r="A12221">
        <v>300</v>
      </c>
      <c r="B12221">
        <v>2</v>
      </c>
      <c r="C12221" s="35">
        <f t="shared" si="950"/>
        <v>1241.7183346089062</v>
      </c>
      <c r="D12221" s="35">
        <f t="shared" si="951"/>
        <v>-941.71833460890616</v>
      </c>
      <c r="E12221" s="35">
        <f t="shared" si="952"/>
        <v>3391940.558578257</v>
      </c>
      <c r="F12221" s="35">
        <f t="shared" si="953"/>
        <v>810006.90719254757</v>
      </c>
      <c r="G12221" s="33">
        <f t="shared" si="954"/>
        <v>886833.42173857172</v>
      </c>
    </row>
    <row r="12222" spans="1:7" x14ac:dyDescent="0.2">
      <c r="A12222">
        <v>1900</v>
      </c>
      <c r="B12222">
        <v>0</v>
      </c>
      <c r="C12222" s="35">
        <f t="shared" si="950"/>
        <v>772.63700460121436</v>
      </c>
      <c r="D12222" s="35">
        <f t="shared" si="951"/>
        <v>1127.3629953987856</v>
      </c>
      <c r="E12222" s="35">
        <f t="shared" si="952"/>
        <v>58429.608402517159</v>
      </c>
      <c r="F12222" s="35">
        <f t="shared" si="953"/>
        <v>1874394.1953994662</v>
      </c>
      <c r="G12222" s="33">
        <f t="shared" si="954"/>
        <v>1270947.3233945223</v>
      </c>
    </row>
    <row r="12223" spans="1:7" x14ac:dyDescent="0.2">
      <c r="A12223">
        <v>800</v>
      </c>
      <c r="B12223">
        <v>4</v>
      </c>
      <c r="C12223" s="35">
        <f t="shared" si="950"/>
        <v>1710.799664616598</v>
      </c>
      <c r="D12223" s="35">
        <f t="shared" si="951"/>
        <v>-910.79966461659797</v>
      </c>
      <c r="E12223" s="35">
        <f t="shared" si="952"/>
        <v>1800218.3866483383</v>
      </c>
      <c r="F12223" s="35">
        <f t="shared" si="953"/>
        <v>185694.20730919892</v>
      </c>
      <c r="G12223" s="33">
        <f t="shared" si="954"/>
        <v>829556.02906570735</v>
      </c>
    </row>
    <row r="12224" spans="1:7" x14ac:dyDescent="0.2">
      <c r="A12224">
        <v>800</v>
      </c>
      <c r="B12224">
        <v>6</v>
      </c>
      <c r="C12224" s="35">
        <f t="shared" si="950"/>
        <v>2179.88099462429</v>
      </c>
      <c r="D12224" s="35">
        <f t="shared" si="951"/>
        <v>-1379.88099462429</v>
      </c>
      <c r="E12224" s="35">
        <f t="shared" si="952"/>
        <v>1800218.3866483383</v>
      </c>
      <c r="F12224" s="35">
        <f t="shared" si="953"/>
        <v>1456.095749420469</v>
      </c>
      <c r="G12224" s="33">
        <f t="shared" si="954"/>
        <v>1904071.5593253199</v>
      </c>
    </row>
    <row r="12225" spans="1:7" x14ac:dyDescent="0.2">
      <c r="A12225">
        <v>1000</v>
      </c>
      <c r="B12225">
        <v>5</v>
      </c>
      <c r="C12225" s="35">
        <f t="shared" si="950"/>
        <v>1945.340329620444</v>
      </c>
      <c r="D12225" s="35">
        <f t="shared" si="951"/>
        <v>-945.34032962044398</v>
      </c>
      <c r="E12225" s="35">
        <f t="shared" si="952"/>
        <v>1303529.5178763708</v>
      </c>
      <c r="F12225" s="35">
        <f t="shared" si="953"/>
        <v>38565.827988863377</v>
      </c>
      <c r="G12225" s="33">
        <f t="shared" si="954"/>
        <v>893668.33880688972</v>
      </c>
    </row>
    <row r="12226" spans="1:7" x14ac:dyDescent="0.2">
      <c r="A12226">
        <v>900</v>
      </c>
      <c r="B12226">
        <v>5</v>
      </c>
      <c r="C12226" s="35">
        <f t="shared" si="950"/>
        <v>1945.340329620444</v>
      </c>
      <c r="D12226" s="35">
        <f t="shared" si="951"/>
        <v>-1045.340329620444</v>
      </c>
      <c r="E12226" s="35">
        <f t="shared" si="952"/>
        <v>1541873.9522623545</v>
      </c>
      <c r="F12226" s="35">
        <f t="shared" si="953"/>
        <v>38565.827988863377</v>
      </c>
      <c r="G12226" s="33">
        <f t="shared" si="954"/>
        <v>1092736.4047309784</v>
      </c>
    </row>
    <row r="12227" spans="1:7" x14ac:dyDescent="0.2">
      <c r="A12227">
        <v>400</v>
      </c>
      <c r="B12227">
        <v>3</v>
      </c>
      <c r="C12227" s="35">
        <f t="shared" ref="C12227:C12290" si="955">$J$20+$J$21*B12227</f>
        <v>1476.2589996127522</v>
      </c>
      <c r="D12227" s="35">
        <f t="shared" ref="D12227:D12290" si="956">A12227-C12227</f>
        <v>-1076.2589996127522</v>
      </c>
      <c r="E12227" s="35">
        <f t="shared" ref="E12227:E12290" si="957">(A12227-$J$16)^2</f>
        <v>3033596.1241922732</v>
      </c>
      <c r="F12227" s="35">
        <f t="shared" ref="F12227:F12290" si="958">(C12227-$J$16)^2</f>
        <v>442841.23371042684</v>
      </c>
      <c r="G12227" s="33">
        <f t="shared" ref="G12227:G12290" si="959">(A12227-C12227)^2</f>
        <v>1158333.4342474421</v>
      </c>
    </row>
    <row r="12228" spans="1:7" x14ac:dyDescent="0.2">
      <c r="A12228">
        <v>400</v>
      </c>
      <c r="B12228">
        <v>5</v>
      </c>
      <c r="C12228" s="35">
        <f t="shared" si="955"/>
        <v>1945.340329620444</v>
      </c>
      <c r="D12228" s="35">
        <f t="shared" si="956"/>
        <v>-1545.340329620444</v>
      </c>
      <c r="E12228" s="35">
        <f t="shared" si="957"/>
        <v>3033596.1241922732</v>
      </c>
      <c r="F12228" s="35">
        <f t="shared" si="958"/>
        <v>38565.827988863377</v>
      </c>
      <c r="G12228" s="33">
        <f t="shared" si="959"/>
        <v>2388076.7343514226</v>
      </c>
    </row>
    <row r="12229" spans="1:7" x14ac:dyDescent="0.2">
      <c r="A12229">
        <v>640</v>
      </c>
      <c r="B12229">
        <v>0</v>
      </c>
      <c r="C12229" s="35">
        <f t="shared" si="955"/>
        <v>772.63700460121436</v>
      </c>
      <c r="D12229" s="35">
        <f t="shared" si="956"/>
        <v>-132.63700460121436</v>
      </c>
      <c r="E12229" s="35">
        <f t="shared" si="957"/>
        <v>2255169.4816659121</v>
      </c>
      <c r="F12229" s="35">
        <f t="shared" si="958"/>
        <v>1874394.1953994662</v>
      </c>
      <c r="G12229" s="33">
        <f t="shared" si="959"/>
        <v>17592.574989582557</v>
      </c>
    </row>
    <row r="12230" spans="1:7" x14ac:dyDescent="0.2">
      <c r="A12230">
        <v>500</v>
      </c>
      <c r="B12230">
        <v>0</v>
      </c>
      <c r="C12230" s="35">
        <f t="shared" si="955"/>
        <v>772.63700460121436</v>
      </c>
      <c r="D12230" s="35">
        <f t="shared" si="956"/>
        <v>-272.63700460121436</v>
      </c>
      <c r="E12230" s="35">
        <f t="shared" si="957"/>
        <v>2695251.6898062895</v>
      </c>
      <c r="F12230" s="35">
        <f t="shared" si="958"/>
        <v>1874394.1953994662</v>
      </c>
      <c r="G12230" s="33">
        <f t="shared" si="959"/>
        <v>74330.936277922578</v>
      </c>
    </row>
    <row r="12231" spans="1:7" x14ac:dyDescent="0.2">
      <c r="A12231">
        <v>4000</v>
      </c>
      <c r="B12231">
        <v>5</v>
      </c>
      <c r="C12231" s="35">
        <f t="shared" si="955"/>
        <v>1945.340329620444</v>
      </c>
      <c r="D12231" s="35">
        <f t="shared" si="956"/>
        <v>2054.6596703795558</v>
      </c>
      <c r="E12231" s="35">
        <f t="shared" si="957"/>
        <v>3453196.4862968586</v>
      </c>
      <c r="F12231" s="35">
        <f t="shared" si="958"/>
        <v>38565.827988863377</v>
      </c>
      <c r="G12231" s="33">
        <f t="shared" si="959"/>
        <v>4221626.3610842247</v>
      </c>
    </row>
    <row r="12232" spans="1:7" x14ac:dyDescent="0.2">
      <c r="A12232">
        <v>5000</v>
      </c>
      <c r="B12232">
        <v>2</v>
      </c>
      <c r="C12232" s="35">
        <f t="shared" si="955"/>
        <v>1241.7183346089062</v>
      </c>
      <c r="D12232" s="35">
        <f t="shared" si="956"/>
        <v>3758.2816653910941</v>
      </c>
      <c r="E12232" s="35">
        <f t="shared" si="957"/>
        <v>8169752.1424370212</v>
      </c>
      <c r="F12232" s="35">
        <f t="shared" si="958"/>
        <v>810006.90719254757</v>
      </c>
      <c r="G12232" s="33">
        <f t="shared" si="959"/>
        <v>14124681.076414855</v>
      </c>
    </row>
    <row r="12233" spans="1:7" x14ac:dyDescent="0.2">
      <c r="A12233">
        <v>1000</v>
      </c>
      <c r="B12233">
        <v>4</v>
      </c>
      <c r="C12233" s="35">
        <f t="shared" si="955"/>
        <v>1710.799664616598</v>
      </c>
      <c r="D12233" s="35">
        <f t="shared" si="956"/>
        <v>-710.79966461659797</v>
      </c>
      <c r="E12233" s="35">
        <f t="shared" si="957"/>
        <v>1303529.5178763708</v>
      </c>
      <c r="F12233" s="35">
        <f t="shared" si="958"/>
        <v>185694.20730919892</v>
      </c>
      <c r="G12233" s="33">
        <f t="shared" si="959"/>
        <v>505236.16321906814</v>
      </c>
    </row>
    <row r="12234" spans="1:7" x14ac:dyDescent="0.2">
      <c r="A12234">
        <v>1000</v>
      </c>
      <c r="B12234">
        <v>6</v>
      </c>
      <c r="C12234" s="35">
        <f t="shared" si="955"/>
        <v>2179.88099462429</v>
      </c>
      <c r="D12234" s="35">
        <f t="shared" si="956"/>
        <v>-1179.88099462429</v>
      </c>
      <c r="E12234" s="35">
        <f t="shared" si="957"/>
        <v>1303529.5178763708</v>
      </c>
      <c r="F12234" s="35">
        <f t="shared" si="958"/>
        <v>1456.095749420469</v>
      </c>
      <c r="G12234" s="33">
        <f t="shared" si="959"/>
        <v>1392119.1614756039</v>
      </c>
    </row>
    <row r="12235" spans="1:7" x14ac:dyDescent="0.2">
      <c r="A12235">
        <v>600</v>
      </c>
      <c r="B12235">
        <v>5</v>
      </c>
      <c r="C12235" s="35">
        <f t="shared" si="955"/>
        <v>1945.340329620444</v>
      </c>
      <c r="D12235" s="35">
        <f t="shared" si="956"/>
        <v>-1345.340329620444</v>
      </c>
      <c r="E12235" s="35">
        <f t="shared" si="957"/>
        <v>2376907.2554203058</v>
      </c>
      <c r="F12235" s="35">
        <f t="shared" si="958"/>
        <v>38565.827988863377</v>
      </c>
      <c r="G12235" s="33">
        <f t="shared" si="959"/>
        <v>1809940.6025032448</v>
      </c>
    </row>
    <row r="12236" spans="1:7" x14ac:dyDescent="0.2">
      <c r="A12236">
        <v>500</v>
      </c>
      <c r="B12236">
        <v>6</v>
      </c>
      <c r="C12236" s="35">
        <f t="shared" si="955"/>
        <v>2179.88099462429</v>
      </c>
      <c r="D12236" s="35">
        <f t="shared" si="956"/>
        <v>-1679.88099462429</v>
      </c>
      <c r="E12236" s="35">
        <f t="shared" si="957"/>
        <v>2695251.6898062895</v>
      </c>
      <c r="F12236" s="35">
        <f t="shared" si="958"/>
        <v>1456.095749420469</v>
      </c>
      <c r="G12236" s="33">
        <f t="shared" si="959"/>
        <v>2822000.1560998936</v>
      </c>
    </row>
    <row r="12237" spans="1:7" x14ac:dyDescent="0.2">
      <c r="A12237">
        <v>1000</v>
      </c>
      <c r="B12237">
        <v>6</v>
      </c>
      <c r="C12237" s="35">
        <f t="shared" si="955"/>
        <v>2179.88099462429</v>
      </c>
      <c r="D12237" s="35">
        <f t="shared" si="956"/>
        <v>-1179.88099462429</v>
      </c>
      <c r="E12237" s="35">
        <f t="shared" si="957"/>
        <v>1303529.5178763708</v>
      </c>
      <c r="F12237" s="35">
        <f t="shared" si="958"/>
        <v>1456.095749420469</v>
      </c>
      <c r="G12237" s="33">
        <f t="shared" si="959"/>
        <v>1392119.1614756039</v>
      </c>
    </row>
    <row r="12238" spans="1:7" x14ac:dyDescent="0.2">
      <c r="A12238">
        <v>210</v>
      </c>
      <c r="B12238">
        <v>0</v>
      </c>
      <c r="C12238" s="35">
        <f t="shared" si="955"/>
        <v>772.63700460121436</v>
      </c>
      <c r="D12238" s="35">
        <f t="shared" si="956"/>
        <v>-562.63700460121436</v>
      </c>
      <c r="E12238" s="35">
        <f t="shared" si="957"/>
        <v>3731550.5495256423</v>
      </c>
      <c r="F12238" s="35">
        <f t="shared" si="958"/>
        <v>1874394.1953994662</v>
      </c>
      <c r="G12238" s="33">
        <f t="shared" si="959"/>
        <v>316560.39894662693</v>
      </c>
    </row>
    <row r="12239" spans="1:7" x14ac:dyDescent="0.2">
      <c r="A12239">
        <v>600</v>
      </c>
      <c r="B12239">
        <v>6</v>
      </c>
      <c r="C12239" s="35">
        <f t="shared" si="955"/>
        <v>2179.88099462429</v>
      </c>
      <c r="D12239" s="35">
        <f t="shared" si="956"/>
        <v>-1579.88099462429</v>
      </c>
      <c r="E12239" s="35">
        <f t="shared" si="957"/>
        <v>2376907.2554203058</v>
      </c>
      <c r="F12239" s="35">
        <f t="shared" si="958"/>
        <v>1456.095749420469</v>
      </c>
      <c r="G12239" s="33">
        <f t="shared" si="959"/>
        <v>2496023.957175036</v>
      </c>
    </row>
    <row r="12240" spans="1:7" x14ac:dyDescent="0.2">
      <c r="A12240">
        <v>245</v>
      </c>
      <c r="B12240">
        <v>2</v>
      </c>
      <c r="C12240" s="35">
        <f t="shared" si="955"/>
        <v>1241.7183346089062</v>
      </c>
      <c r="D12240" s="35">
        <f t="shared" si="956"/>
        <v>-996.71833460890616</v>
      </c>
      <c r="E12240" s="35">
        <f t="shared" si="957"/>
        <v>3597554.9974905481</v>
      </c>
      <c r="F12240" s="35">
        <f t="shared" si="958"/>
        <v>810006.90719254757</v>
      </c>
      <c r="G12240" s="33">
        <f t="shared" si="959"/>
        <v>993447.43854555138</v>
      </c>
    </row>
    <row r="12241" spans="1:7" x14ac:dyDescent="0.2">
      <c r="A12241">
        <v>500</v>
      </c>
      <c r="B12241">
        <v>3</v>
      </c>
      <c r="C12241" s="35">
        <f t="shared" si="955"/>
        <v>1476.2589996127522</v>
      </c>
      <c r="D12241" s="35">
        <f t="shared" si="956"/>
        <v>-976.25899961275218</v>
      </c>
      <c r="E12241" s="35">
        <f t="shared" si="957"/>
        <v>2695251.6898062895</v>
      </c>
      <c r="F12241" s="35">
        <f t="shared" si="958"/>
        <v>442841.23371042684</v>
      </c>
      <c r="G12241" s="33">
        <f t="shared" si="959"/>
        <v>953081.63432489161</v>
      </c>
    </row>
    <row r="12242" spans="1:7" x14ac:dyDescent="0.2">
      <c r="A12242">
        <v>617</v>
      </c>
      <c r="B12242">
        <v>2</v>
      </c>
      <c r="C12242" s="35">
        <f t="shared" si="955"/>
        <v>1241.7183346089062</v>
      </c>
      <c r="D12242" s="35">
        <f t="shared" si="956"/>
        <v>-624.71833460890616</v>
      </c>
      <c r="E12242" s="35">
        <f t="shared" si="957"/>
        <v>2324777.7015746883</v>
      </c>
      <c r="F12242" s="35">
        <f t="shared" si="958"/>
        <v>810006.90719254757</v>
      </c>
      <c r="G12242" s="33">
        <f t="shared" si="959"/>
        <v>390272.99759652524</v>
      </c>
    </row>
    <row r="12243" spans="1:7" x14ac:dyDescent="0.2">
      <c r="A12243">
        <v>500</v>
      </c>
      <c r="B12243">
        <v>5</v>
      </c>
      <c r="C12243" s="35">
        <f t="shared" si="955"/>
        <v>1945.340329620444</v>
      </c>
      <c r="D12243" s="35">
        <f t="shared" si="956"/>
        <v>-1445.340329620444</v>
      </c>
      <c r="E12243" s="35">
        <f t="shared" si="957"/>
        <v>2695251.6898062895</v>
      </c>
      <c r="F12243" s="35">
        <f t="shared" si="958"/>
        <v>38565.827988863377</v>
      </c>
      <c r="G12243" s="33">
        <f t="shared" si="959"/>
        <v>2089008.6684273337</v>
      </c>
    </row>
    <row r="12244" spans="1:7" x14ac:dyDescent="0.2">
      <c r="A12244">
        <v>500</v>
      </c>
      <c r="B12244">
        <v>2</v>
      </c>
      <c r="C12244" s="35">
        <f t="shared" si="955"/>
        <v>1241.7183346089062</v>
      </c>
      <c r="D12244" s="35">
        <f t="shared" si="956"/>
        <v>-741.71833460890616</v>
      </c>
      <c r="E12244" s="35">
        <f t="shared" si="957"/>
        <v>2695251.6898062895</v>
      </c>
      <c r="F12244" s="35">
        <f t="shared" si="958"/>
        <v>810006.90719254757</v>
      </c>
      <c r="G12244" s="33">
        <f t="shared" si="959"/>
        <v>550146.08789500932</v>
      </c>
    </row>
    <row r="12245" spans="1:7" x14ac:dyDescent="0.2">
      <c r="A12245">
        <v>400</v>
      </c>
      <c r="B12245">
        <v>1</v>
      </c>
      <c r="C12245" s="35">
        <f t="shared" si="955"/>
        <v>1007.1776696050603</v>
      </c>
      <c r="D12245" s="35">
        <f t="shared" si="956"/>
        <v>-607.17766960506026</v>
      </c>
      <c r="E12245" s="35">
        <f t="shared" si="957"/>
        <v>3033596.1241922732</v>
      </c>
      <c r="F12245" s="35">
        <f t="shared" si="958"/>
        <v>1287191.2277555608</v>
      </c>
      <c r="G12245" s="33">
        <f t="shared" si="959"/>
        <v>368664.72246703174</v>
      </c>
    </row>
    <row r="12246" spans="1:7" x14ac:dyDescent="0.2">
      <c r="A12246">
        <v>550</v>
      </c>
      <c r="B12246">
        <v>2</v>
      </c>
      <c r="C12246" s="35">
        <f t="shared" si="955"/>
        <v>1241.7183346089062</v>
      </c>
      <c r="D12246" s="35">
        <f t="shared" si="956"/>
        <v>-691.71833460890616</v>
      </c>
      <c r="E12246" s="35">
        <f t="shared" si="957"/>
        <v>2533579.4726132974</v>
      </c>
      <c r="F12246" s="35">
        <f t="shared" si="958"/>
        <v>810006.90719254757</v>
      </c>
      <c r="G12246" s="33">
        <f t="shared" si="959"/>
        <v>478474.25443411869</v>
      </c>
    </row>
    <row r="12247" spans="1:7" x14ac:dyDescent="0.2">
      <c r="A12247">
        <v>1500</v>
      </c>
      <c r="B12247">
        <v>12</v>
      </c>
      <c r="C12247" s="35">
        <f t="shared" si="955"/>
        <v>3587.1249846473656</v>
      </c>
      <c r="D12247" s="35">
        <f t="shared" si="956"/>
        <v>-2087.1249846473656</v>
      </c>
      <c r="E12247" s="35">
        <f t="shared" si="957"/>
        <v>411807.34594645206</v>
      </c>
      <c r="F12247" s="35">
        <f t="shared" si="958"/>
        <v>2089189.2910115072</v>
      </c>
      <c r="G12247" s="33">
        <f t="shared" si="959"/>
        <v>4356090.7015392659</v>
      </c>
    </row>
    <row r="12248" spans="1:7" x14ac:dyDescent="0.2">
      <c r="A12248">
        <v>700</v>
      </c>
      <c r="B12248">
        <v>9</v>
      </c>
      <c r="C12248" s="35">
        <f t="shared" si="955"/>
        <v>2883.5029896358278</v>
      </c>
      <c r="D12248" s="35">
        <f t="shared" si="956"/>
        <v>-2183.5029896358278</v>
      </c>
      <c r="E12248" s="35">
        <f t="shared" si="957"/>
        <v>2078562.821034322</v>
      </c>
      <c r="F12248" s="35">
        <f t="shared" si="958"/>
        <v>550238.7815164472</v>
      </c>
      <c r="G12248" s="33">
        <f t="shared" si="959"/>
        <v>4767685.3057485977</v>
      </c>
    </row>
    <row r="12249" spans="1:7" x14ac:dyDescent="0.2">
      <c r="A12249">
        <v>200</v>
      </c>
      <c r="B12249">
        <v>6</v>
      </c>
      <c r="C12249" s="35">
        <f t="shared" si="955"/>
        <v>2179.88099462429</v>
      </c>
      <c r="D12249" s="35">
        <f t="shared" si="956"/>
        <v>-1979.88099462429</v>
      </c>
      <c r="E12249" s="35">
        <f t="shared" si="957"/>
        <v>3770284.9929642407</v>
      </c>
      <c r="F12249" s="35">
        <f t="shared" si="958"/>
        <v>1456.095749420469</v>
      </c>
      <c r="G12249" s="33">
        <f t="shared" si="959"/>
        <v>3919928.752874468</v>
      </c>
    </row>
    <row r="12250" spans="1:7" x14ac:dyDescent="0.2">
      <c r="A12250">
        <v>670</v>
      </c>
      <c r="B12250">
        <v>6</v>
      </c>
      <c r="C12250" s="35">
        <f t="shared" si="955"/>
        <v>2179.88099462429</v>
      </c>
      <c r="D12250" s="35">
        <f t="shared" si="956"/>
        <v>-1509.88099462429</v>
      </c>
      <c r="E12250" s="35">
        <f t="shared" si="957"/>
        <v>2165966.1513501173</v>
      </c>
      <c r="F12250" s="35">
        <f t="shared" si="958"/>
        <v>1456.095749420469</v>
      </c>
      <c r="G12250" s="33">
        <f t="shared" si="959"/>
        <v>2279740.6179276351</v>
      </c>
    </row>
    <row r="12251" spans="1:7" x14ac:dyDescent="0.2">
      <c r="A12251">
        <v>400</v>
      </c>
      <c r="B12251">
        <v>6</v>
      </c>
      <c r="C12251" s="35">
        <f t="shared" si="955"/>
        <v>2179.88099462429</v>
      </c>
      <c r="D12251" s="35">
        <f t="shared" si="956"/>
        <v>-1779.88099462429</v>
      </c>
      <c r="E12251" s="35">
        <f t="shared" si="957"/>
        <v>3033596.1241922732</v>
      </c>
      <c r="F12251" s="35">
        <f t="shared" si="958"/>
        <v>1456.095749420469</v>
      </c>
      <c r="G12251" s="33">
        <f t="shared" si="959"/>
        <v>3167976.3550247517</v>
      </c>
    </row>
    <row r="12252" spans="1:7" x14ac:dyDescent="0.2">
      <c r="A12252">
        <v>900</v>
      </c>
      <c r="B12252">
        <v>0</v>
      </c>
      <c r="C12252" s="35">
        <f t="shared" si="955"/>
        <v>772.63700460121436</v>
      </c>
      <c r="D12252" s="35">
        <f t="shared" si="956"/>
        <v>127.36299539878564</v>
      </c>
      <c r="E12252" s="35">
        <f t="shared" si="957"/>
        <v>1541873.9522623545</v>
      </c>
      <c r="F12252" s="35">
        <f t="shared" si="958"/>
        <v>1874394.1953994662</v>
      </c>
      <c r="G12252" s="33">
        <f t="shared" si="959"/>
        <v>16221.332596951093</v>
      </c>
    </row>
    <row r="12253" spans="1:7" x14ac:dyDescent="0.2">
      <c r="A12253">
        <v>750</v>
      </c>
      <c r="B12253">
        <v>0</v>
      </c>
      <c r="C12253" s="35">
        <f t="shared" si="955"/>
        <v>772.63700460121436</v>
      </c>
      <c r="D12253" s="35">
        <f t="shared" si="956"/>
        <v>-22.637004601214358</v>
      </c>
      <c r="E12253" s="35">
        <f t="shared" si="957"/>
        <v>1936890.6038413302</v>
      </c>
      <c r="F12253" s="35">
        <f t="shared" si="958"/>
        <v>1874394.1953994662</v>
      </c>
      <c r="G12253" s="33">
        <f t="shared" si="959"/>
        <v>512.43397731539994</v>
      </c>
    </row>
    <row r="12254" spans="1:7" x14ac:dyDescent="0.2">
      <c r="A12254">
        <v>1300</v>
      </c>
      <c r="B12254">
        <v>9</v>
      </c>
      <c r="C12254" s="35">
        <f t="shared" si="955"/>
        <v>2883.5029896358278</v>
      </c>
      <c r="D12254" s="35">
        <f t="shared" si="956"/>
        <v>-1583.5029896358278</v>
      </c>
      <c r="E12254" s="35">
        <f t="shared" si="957"/>
        <v>708496.21471841959</v>
      </c>
      <c r="F12254" s="35">
        <f t="shared" si="958"/>
        <v>550238.7815164472</v>
      </c>
      <c r="G12254" s="33">
        <f t="shared" si="959"/>
        <v>2507481.7181856045</v>
      </c>
    </row>
    <row r="12255" spans="1:7" x14ac:dyDescent="0.2">
      <c r="A12255">
        <v>1400</v>
      </c>
      <c r="B12255">
        <v>9</v>
      </c>
      <c r="C12255" s="35">
        <f t="shared" si="955"/>
        <v>2883.5029896358278</v>
      </c>
      <c r="D12255" s="35">
        <f t="shared" si="956"/>
        <v>-1483.5029896358278</v>
      </c>
      <c r="E12255" s="35">
        <f t="shared" si="957"/>
        <v>550151.78033243585</v>
      </c>
      <c r="F12255" s="35">
        <f t="shared" si="958"/>
        <v>550238.7815164472</v>
      </c>
      <c r="G12255" s="33">
        <f t="shared" si="959"/>
        <v>2200781.1202584389</v>
      </c>
    </row>
    <row r="12256" spans="1:7" x14ac:dyDescent="0.2">
      <c r="A12256">
        <v>900</v>
      </c>
      <c r="B12256">
        <v>0</v>
      </c>
      <c r="C12256" s="35">
        <f t="shared" si="955"/>
        <v>772.63700460121436</v>
      </c>
      <c r="D12256" s="35">
        <f t="shared" si="956"/>
        <v>127.36299539878564</v>
      </c>
      <c r="E12256" s="35">
        <f t="shared" si="957"/>
        <v>1541873.9522623545</v>
      </c>
      <c r="F12256" s="35">
        <f t="shared" si="958"/>
        <v>1874394.1953994662</v>
      </c>
      <c r="G12256" s="33">
        <f t="shared" si="959"/>
        <v>16221.332596951093</v>
      </c>
    </row>
    <row r="12257" spans="1:7" x14ac:dyDescent="0.2">
      <c r="A12257">
        <v>1141.6669999999999</v>
      </c>
      <c r="B12257">
        <v>1</v>
      </c>
      <c r="C12257" s="35">
        <f t="shared" si="955"/>
        <v>1007.1776696050603</v>
      </c>
      <c r="D12257" s="35">
        <f t="shared" si="956"/>
        <v>134.48933039493966</v>
      </c>
      <c r="E12257" s="35">
        <f t="shared" si="957"/>
        <v>1000110.3469037793</v>
      </c>
      <c r="F12257" s="35">
        <f t="shared" si="958"/>
        <v>1287191.2277555608</v>
      </c>
      <c r="G12257" s="33">
        <f t="shared" si="959"/>
        <v>18087.37999007924</v>
      </c>
    </row>
    <row r="12258" spans="1:7" x14ac:dyDescent="0.2">
      <c r="A12258">
        <v>600</v>
      </c>
      <c r="B12258">
        <v>0</v>
      </c>
      <c r="C12258" s="35">
        <f t="shared" si="955"/>
        <v>772.63700460121436</v>
      </c>
      <c r="D12258" s="35">
        <f t="shared" si="956"/>
        <v>-172.63700460121436</v>
      </c>
      <c r="E12258" s="35">
        <f t="shared" si="957"/>
        <v>2376907.2554203058</v>
      </c>
      <c r="F12258" s="35">
        <f t="shared" si="958"/>
        <v>1874394.1953994662</v>
      </c>
      <c r="G12258" s="33">
        <f t="shared" si="959"/>
        <v>29803.535357679706</v>
      </c>
    </row>
    <row r="12259" spans="1:7" x14ac:dyDescent="0.2">
      <c r="A12259">
        <v>1020</v>
      </c>
      <c r="B12259">
        <v>8</v>
      </c>
      <c r="C12259" s="35">
        <f t="shared" si="955"/>
        <v>2648.9623246319816</v>
      </c>
      <c r="D12259" s="35">
        <f t="shared" si="956"/>
        <v>-1628.9623246319816</v>
      </c>
      <c r="E12259" s="35">
        <f t="shared" si="957"/>
        <v>1258260.630999174</v>
      </c>
      <c r="F12259" s="35">
        <f t="shared" si="958"/>
        <v>257292.5725132121</v>
      </c>
      <c r="G12259" s="33">
        <f t="shared" si="959"/>
        <v>2653518.2550704293</v>
      </c>
    </row>
    <row r="12260" spans="1:7" x14ac:dyDescent="0.2">
      <c r="A12260">
        <v>1750</v>
      </c>
      <c r="B12260">
        <v>11</v>
      </c>
      <c r="C12260" s="35">
        <f t="shared" si="955"/>
        <v>3352.5843196435194</v>
      </c>
      <c r="D12260" s="35">
        <f t="shared" si="956"/>
        <v>-1602.5843196435194</v>
      </c>
      <c r="E12260" s="35">
        <f t="shared" si="957"/>
        <v>153446.25998149277</v>
      </c>
      <c r="F12260" s="35">
        <f t="shared" si="958"/>
        <v>1466187.1407655939</v>
      </c>
      <c r="G12260" s="33">
        <f t="shared" si="959"/>
        <v>2568276.5015672818</v>
      </c>
    </row>
    <row r="12261" spans="1:7" x14ac:dyDescent="0.2">
      <c r="A12261">
        <v>510</v>
      </c>
      <c r="B12261">
        <v>0</v>
      </c>
      <c r="C12261" s="35">
        <f t="shared" si="955"/>
        <v>772.63700460121436</v>
      </c>
      <c r="D12261" s="35">
        <f t="shared" si="956"/>
        <v>-262.63700460121436</v>
      </c>
      <c r="E12261" s="35">
        <f t="shared" si="957"/>
        <v>2662517.2463676911</v>
      </c>
      <c r="F12261" s="35">
        <f t="shared" si="958"/>
        <v>1874394.1953994662</v>
      </c>
      <c r="G12261" s="33">
        <f t="shared" si="959"/>
        <v>68978.196185898298</v>
      </c>
    </row>
    <row r="12262" spans="1:7" x14ac:dyDescent="0.2">
      <c r="A12262">
        <v>1350</v>
      </c>
      <c r="B12262">
        <v>6</v>
      </c>
      <c r="C12262" s="35">
        <f t="shared" si="955"/>
        <v>2179.88099462429</v>
      </c>
      <c r="D12262" s="35">
        <f t="shared" si="956"/>
        <v>-829.88099462429</v>
      </c>
      <c r="E12262" s="35">
        <f t="shared" si="957"/>
        <v>626823.99752542772</v>
      </c>
      <c r="F12262" s="35">
        <f t="shared" si="958"/>
        <v>1456.095749420469</v>
      </c>
      <c r="G12262" s="33">
        <f t="shared" si="959"/>
        <v>688702.46523860085</v>
      </c>
    </row>
    <row r="12263" spans="1:7" x14ac:dyDescent="0.2">
      <c r="A12263">
        <v>1510</v>
      </c>
      <c r="B12263">
        <v>0</v>
      </c>
      <c r="C12263" s="35">
        <f t="shared" si="955"/>
        <v>772.63700460121436</v>
      </c>
      <c r="D12263" s="35">
        <f t="shared" si="956"/>
        <v>737.36299539878564</v>
      </c>
      <c r="E12263" s="35">
        <f t="shared" si="957"/>
        <v>399072.90250785369</v>
      </c>
      <c r="F12263" s="35">
        <f t="shared" si="958"/>
        <v>1874394.1953994662</v>
      </c>
      <c r="G12263" s="33">
        <f t="shared" si="959"/>
        <v>543704.18698346952</v>
      </c>
    </row>
    <row r="12264" spans="1:7" x14ac:dyDescent="0.2">
      <c r="A12264">
        <v>260</v>
      </c>
      <c r="B12264">
        <v>2</v>
      </c>
      <c r="C12264" s="35">
        <f t="shared" si="955"/>
        <v>1241.7183346089062</v>
      </c>
      <c r="D12264" s="35">
        <f t="shared" si="956"/>
        <v>-981.71833460890616</v>
      </c>
      <c r="E12264" s="35">
        <f t="shared" si="957"/>
        <v>3540878.3323326502</v>
      </c>
      <c r="F12264" s="35">
        <f t="shared" si="958"/>
        <v>810006.90719254757</v>
      </c>
      <c r="G12264" s="33">
        <f t="shared" si="959"/>
        <v>963770.88850728422</v>
      </c>
    </row>
    <row r="12265" spans="1:7" x14ac:dyDescent="0.2">
      <c r="A12265">
        <v>1500</v>
      </c>
      <c r="B12265">
        <v>2</v>
      </c>
      <c r="C12265" s="35">
        <f t="shared" si="955"/>
        <v>1241.7183346089062</v>
      </c>
      <c r="D12265" s="35">
        <f t="shared" si="956"/>
        <v>258.28166539109384</v>
      </c>
      <c r="E12265" s="35">
        <f t="shared" si="957"/>
        <v>411807.34594645206</v>
      </c>
      <c r="F12265" s="35">
        <f t="shared" si="958"/>
        <v>810006.90719254757</v>
      </c>
      <c r="G12265" s="33">
        <f t="shared" si="959"/>
        <v>66709.418677196954</v>
      </c>
    </row>
    <row r="12266" spans="1:7" x14ac:dyDescent="0.2">
      <c r="A12266">
        <v>4720</v>
      </c>
      <c r="B12266">
        <v>0</v>
      </c>
      <c r="C12266" s="35">
        <f t="shared" si="955"/>
        <v>772.63700460121436</v>
      </c>
      <c r="D12266" s="35">
        <f t="shared" si="956"/>
        <v>3947.3629953987856</v>
      </c>
      <c r="E12266" s="35">
        <f t="shared" si="957"/>
        <v>6647516.5587177761</v>
      </c>
      <c r="F12266" s="35">
        <f t="shared" si="958"/>
        <v>1874394.1953994662</v>
      </c>
      <c r="G12266" s="33">
        <f t="shared" si="959"/>
        <v>15581674.617443673</v>
      </c>
    </row>
    <row r="12267" spans="1:7" x14ac:dyDescent="0.2">
      <c r="A12267">
        <v>1200</v>
      </c>
      <c r="B12267">
        <v>6</v>
      </c>
      <c r="C12267" s="35">
        <f t="shared" si="955"/>
        <v>2179.88099462429</v>
      </c>
      <c r="D12267" s="35">
        <f t="shared" si="956"/>
        <v>-979.88099462429</v>
      </c>
      <c r="E12267" s="35">
        <f t="shared" si="957"/>
        <v>886840.64910440333</v>
      </c>
      <c r="F12267" s="35">
        <f t="shared" si="958"/>
        <v>1456.095749420469</v>
      </c>
      <c r="G12267" s="33">
        <f t="shared" si="959"/>
        <v>960166.7636258878</v>
      </c>
    </row>
    <row r="12268" spans="1:7" x14ac:dyDescent="0.2">
      <c r="A12268">
        <v>1200</v>
      </c>
      <c r="B12268">
        <v>6</v>
      </c>
      <c r="C12268" s="35">
        <f t="shared" si="955"/>
        <v>2179.88099462429</v>
      </c>
      <c r="D12268" s="35">
        <f t="shared" si="956"/>
        <v>-979.88099462429</v>
      </c>
      <c r="E12268" s="35">
        <f t="shared" si="957"/>
        <v>886840.64910440333</v>
      </c>
      <c r="F12268" s="35">
        <f t="shared" si="958"/>
        <v>1456.095749420469</v>
      </c>
      <c r="G12268" s="33">
        <f t="shared" si="959"/>
        <v>960166.7636258878</v>
      </c>
    </row>
    <row r="12269" spans="1:7" x14ac:dyDescent="0.2">
      <c r="A12269">
        <v>1200</v>
      </c>
      <c r="B12269">
        <v>0</v>
      </c>
      <c r="C12269" s="35">
        <f t="shared" si="955"/>
        <v>772.63700460121436</v>
      </c>
      <c r="D12269" s="35">
        <f t="shared" si="956"/>
        <v>427.36299539878564</v>
      </c>
      <c r="E12269" s="35">
        <f t="shared" si="957"/>
        <v>886840.64910440333</v>
      </c>
      <c r="F12269" s="35">
        <f t="shared" si="958"/>
        <v>1874394.1953994662</v>
      </c>
      <c r="G12269" s="33">
        <f t="shared" si="959"/>
        <v>182639.12983622248</v>
      </c>
    </row>
    <row r="12270" spans="1:7" x14ac:dyDescent="0.2">
      <c r="A12270">
        <v>900</v>
      </c>
      <c r="B12270">
        <v>5</v>
      </c>
      <c r="C12270" s="35">
        <f t="shared" si="955"/>
        <v>1945.340329620444</v>
      </c>
      <c r="D12270" s="35">
        <f t="shared" si="956"/>
        <v>-1045.340329620444</v>
      </c>
      <c r="E12270" s="35">
        <f t="shared" si="957"/>
        <v>1541873.9522623545</v>
      </c>
      <c r="F12270" s="35">
        <f t="shared" si="958"/>
        <v>38565.827988863377</v>
      </c>
      <c r="G12270" s="33">
        <f t="shared" si="959"/>
        <v>1092736.4047309784</v>
      </c>
    </row>
    <row r="12271" spans="1:7" x14ac:dyDescent="0.2">
      <c r="A12271">
        <v>1500</v>
      </c>
      <c r="B12271">
        <v>4</v>
      </c>
      <c r="C12271" s="35">
        <f t="shared" si="955"/>
        <v>1710.799664616598</v>
      </c>
      <c r="D12271" s="35">
        <f t="shared" si="956"/>
        <v>-210.79966461659797</v>
      </c>
      <c r="E12271" s="35">
        <f t="shared" si="957"/>
        <v>411807.34594645206</v>
      </c>
      <c r="F12271" s="35">
        <f t="shared" si="958"/>
        <v>185694.20730919892</v>
      </c>
      <c r="G12271" s="33">
        <f t="shared" si="959"/>
        <v>44436.498602470187</v>
      </c>
    </row>
    <row r="12272" spans="1:7" x14ac:dyDescent="0.2">
      <c r="A12272">
        <v>900</v>
      </c>
      <c r="B12272">
        <v>3</v>
      </c>
      <c r="C12272" s="35">
        <f t="shared" si="955"/>
        <v>1476.2589996127522</v>
      </c>
      <c r="D12272" s="35">
        <f t="shared" si="956"/>
        <v>-576.25899961275218</v>
      </c>
      <c r="E12272" s="35">
        <f t="shared" si="957"/>
        <v>1541873.9522623545</v>
      </c>
      <c r="F12272" s="35">
        <f t="shared" si="958"/>
        <v>442841.23371042684</v>
      </c>
      <c r="G12272" s="33">
        <f t="shared" si="959"/>
        <v>332074.43463468994</v>
      </c>
    </row>
    <row r="12273" spans="1:7" x14ac:dyDescent="0.2">
      <c r="A12273">
        <v>1000</v>
      </c>
      <c r="B12273">
        <v>4</v>
      </c>
      <c r="C12273" s="35">
        <f t="shared" si="955"/>
        <v>1710.799664616598</v>
      </c>
      <c r="D12273" s="35">
        <f t="shared" si="956"/>
        <v>-710.79966461659797</v>
      </c>
      <c r="E12273" s="35">
        <f t="shared" si="957"/>
        <v>1303529.5178763708</v>
      </c>
      <c r="F12273" s="35">
        <f t="shared" si="958"/>
        <v>185694.20730919892</v>
      </c>
      <c r="G12273" s="33">
        <f t="shared" si="959"/>
        <v>505236.16321906814</v>
      </c>
    </row>
    <row r="12274" spans="1:7" x14ac:dyDescent="0.2">
      <c r="A12274">
        <v>600</v>
      </c>
      <c r="B12274">
        <v>0</v>
      </c>
      <c r="C12274" s="35">
        <f t="shared" si="955"/>
        <v>772.63700460121436</v>
      </c>
      <c r="D12274" s="35">
        <f t="shared" si="956"/>
        <v>-172.63700460121436</v>
      </c>
      <c r="E12274" s="35">
        <f t="shared" si="957"/>
        <v>2376907.2554203058</v>
      </c>
      <c r="F12274" s="35">
        <f t="shared" si="958"/>
        <v>1874394.1953994662</v>
      </c>
      <c r="G12274" s="33">
        <f t="shared" si="959"/>
        <v>29803.535357679706</v>
      </c>
    </row>
    <row r="12275" spans="1:7" x14ac:dyDescent="0.2">
      <c r="A12275">
        <v>5000</v>
      </c>
      <c r="B12275">
        <v>0</v>
      </c>
      <c r="C12275" s="35">
        <f t="shared" si="955"/>
        <v>772.63700460121436</v>
      </c>
      <c r="D12275" s="35">
        <f t="shared" si="956"/>
        <v>4227.3629953987856</v>
      </c>
      <c r="E12275" s="35">
        <f t="shared" si="957"/>
        <v>8169752.1424370212</v>
      </c>
      <c r="F12275" s="35">
        <f t="shared" si="958"/>
        <v>1874394.1953994662</v>
      </c>
      <c r="G12275" s="33">
        <f t="shared" si="959"/>
        <v>17870597.894866992</v>
      </c>
    </row>
    <row r="12276" spans="1:7" x14ac:dyDescent="0.2">
      <c r="A12276">
        <v>1500</v>
      </c>
      <c r="B12276">
        <v>0</v>
      </c>
      <c r="C12276" s="35">
        <f t="shared" si="955"/>
        <v>772.63700460121436</v>
      </c>
      <c r="D12276" s="35">
        <f t="shared" si="956"/>
        <v>727.36299539878564</v>
      </c>
      <c r="E12276" s="35">
        <f t="shared" si="957"/>
        <v>411807.34594645206</v>
      </c>
      <c r="F12276" s="35">
        <f t="shared" si="958"/>
        <v>1874394.1953994662</v>
      </c>
      <c r="G12276" s="33">
        <f t="shared" si="959"/>
        <v>529056.92707549385</v>
      </c>
    </row>
    <row r="12277" spans="1:7" x14ac:dyDescent="0.2">
      <c r="A12277">
        <v>2400</v>
      </c>
      <c r="B12277">
        <v>0</v>
      </c>
      <c r="C12277" s="35">
        <f t="shared" si="955"/>
        <v>772.63700460121436</v>
      </c>
      <c r="D12277" s="35">
        <f t="shared" si="956"/>
        <v>1627.3629953987856</v>
      </c>
      <c r="E12277" s="35">
        <f t="shared" si="957"/>
        <v>66707.436472598492</v>
      </c>
      <c r="F12277" s="35">
        <f t="shared" si="958"/>
        <v>1874394.1953994662</v>
      </c>
      <c r="G12277" s="33">
        <f t="shared" si="959"/>
        <v>2648310.318793308</v>
      </c>
    </row>
    <row r="12278" spans="1:7" x14ac:dyDescent="0.2">
      <c r="A12278">
        <v>1500</v>
      </c>
      <c r="B12278">
        <v>4</v>
      </c>
      <c r="C12278" s="35">
        <f t="shared" si="955"/>
        <v>1710.799664616598</v>
      </c>
      <c r="D12278" s="35">
        <f t="shared" si="956"/>
        <v>-210.79966461659797</v>
      </c>
      <c r="E12278" s="35">
        <f t="shared" si="957"/>
        <v>411807.34594645206</v>
      </c>
      <c r="F12278" s="35">
        <f t="shared" si="958"/>
        <v>185694.20730919892</v>
      </c>
      <c r="G12278" s="33">
        <f t="shared" si="959"/>
        <v>44436.498602470187</v>
      </c>
    </row>
    <row r="12279" spans="1:7" x14ac:dyDescent="0.2">
      <c r="A12279">
        <v>640</v>
      </c>
      <c r="B12279">
        <v>2</v>
      </c>
      <c r="C12279" s="35">
        <f t="shared" si="955"/>
        <v>1241.7183346089062</v>
      </c>
      <c r="D12279" s="35">
        <f t="shared" si="956"/>
        <v>-601.71833460890616</v>
      </c>
      <c r="E12279" s="35">
        <f t="shared" si="957"/>
        <v>2255169.4816659121</v>
      </c>
      <c r="F12279" s="35">
        <f t="shared" si="958"/>
        <v>810006.90719254757</v>
      </c>
      <c r="G12279" s="33">
        <f t="shared" si="959"/>
        <v>362064.95420451555</v>
      </c>
    </row>
    <row r="12280" spans="1:7" x14ac:dyDescent="0.2">
      <c r="A12280">
        <v>1500</v>
      </c>
      <c r="B12280">
        <v>0</v>
      </c>
      <c r="C12280" s="35">
        <f t="shared" si="955"/>
        <v>772.63700460121436</v>
      </c>
      <c r="D12280" s="35">
        <f t="shared" si="956"/>
        <v>727.36299539878564</v>
      </c>
      <c r="E12280" s="35">
        <f t="shared" si="957"/>
        <v>411807.34594645206</v>
      </c>
      <c r="F12280" s="35">
        <f t="shared" si="958"/>
        <v>1874394.1953994662</v>
      </c>
      <c r="G12280" s="33">
        <f t="shared" si="959"/>
        <v>529056.92707549385</v>
      </c>
    </row>
    <row r="12281" spans="1:7" x14ac:dyDescent="0.2">
      <c r="A12281">
        <v>600</v>
      </c>
      <c r="B12281">
        <v>0</v>
      </c>
      <c r="C12281" s="35">
        <f t="shared" si="955"/>
        <v>772.63700460121436</v>
      </c>
      <c r="D12281" s="35">
        <f t="shared" si="956"/>
        <v>-172.63700460121436</v>
      </c>
      <c r="E12281" s="35">
        <f t="shared" si="957"/>
        <v>2376907.2554203058</v>
      </c>
      <c r="F12281" s="35">
        <f t="shared" si="958"/>
        <v>1874394.1953994662</v>
      </c>
      <c r="G12281" s="33">
        <f t="shared" si="959"/>
        <v>29803.535357679706</v>
      </c>
    </row>
    <row r="12282" spans="1:7" x14ac:dyDescent="0.2">
      <c r="A12282">
        <v>1500</v>
      </c>
      <c r="B12282">
        <v>3</v>
      </c>
      <c r="C12282" s="35">
        <f t="shared" si="955"/>
        <v>1476.2589996127522</v>
      </c>
      <c r="D12282" s="35">
        <f t="shared" si="956"/>
        <v>23.741000387247823</v>
      </c>
      <c r="E12282" s="35">
        <f t="shared" si="957"/>
        <v>411807.34594645206</v>
      </c>
      <c r="F12282" s="35">
        <f t="shared" si="958"/>
        <v>442841.23371042684</v>
      </c>
      <c r="G12282" s="33">
        <f t="shared" si="959"/>
        <v>563.63509938730124</v>
      </c>
    </row>
    <row r="12283" spans="1:7" x14ac:dyDescent="0.2">
      <c r="A12283">
        <v>1500</v>
      </c>
      <c r="B12283">
        <v>6</v>
      </c>
      <c r="C12283" s="35">
        <f t="shared" si="955"/>
        <v>2179.88099462429</v>
      </c>
      <c r="D12283" s="35">
        <f t="shared" si="956"/>
        <v>-679.88099462429</v>
      </c>
      <c r="E12283" s="35">
        <f t="shared" si="957"/>
        <v>411807.34594645206</v>
      </c>
      <c r="F12283" s="35">
        <f t="shared" si="958"/>
        <v>1456.095749420469</v>
      </c>
      <c r="G12283" s="33">
        <f t="shared" si="959"/>
        <v>462238.16685131384</v>
      </c>
    </row>
    <row r="12284" spans="1:7" x14ac:dyDescent="0.2">
      <c r="A12284">
        <v>600</v>
      </c>
      <c r="B12284">
        <v>0</v>
      </c>
      <c r="C12284" s="35">
        <f t="shared" si="955"/>
        <v>772.63700460121436</v>
      </c>
      <c r="D12284" s="35">
        <f t="shared" si="956"/>
        <v>-172.63700460121436</v>
      </c>
      <c r="E12284" s="35">
        <f t="shared" si="957"/>
        <v>2376907.2554203058</v>
      </c>
      <c r="F12284" s="35">
        <f t="shared" si="958"/>
        <v>1874394.1953994662</v>
      </c>
      <c r="G12284" s="33">
        <f t="shared" si="959"/>
        <v>29803.535357679706</v>
      </c>
    </row>
    <row r="12285" spans="1:7" x14ac:dyDescent="0.2">
      <c r="A12285">
        <v>2000</v>
      </c>
      <c r="B12285">
        <v>5</v>
      </c>
      <c r="C12285" s="35">
        <f t="shared" si="955"/>
        <v>1945.340329620444</v>
      </c>
      <c r="D12285" s="35">
        <f t="shared" si="956"/>
        <v>54.659670379556019</v>
      </c>
      <c r="E12285" s="35">
        <f t="shared" si="957"/>
        <v>20085.174016533423</v>
      </c>
      <c r="F12285" s="35">
        <f t="shared" si="958"/>
        <v>38565.827988863377</v>
      </c>
      <c r="G12285" s="33">
        <f t="shared" si="959"/>
        <v>2987.6795660017137</v>
      </c>
    </row>
    <row r="12286" spans="1:7" x14ac:dyDescent="0.2">
      <c r="A12286">
        <v>2000</v>
      </c>
      <c r="B12286">
        <v>6</v>
      </c>
      <c r="C12286" s="35">
        <f t="shared" si="955"/>
        <v>2179.88099462429</v>
      </c>
      <c r="D12286" s="35">
        <f t="shared" si="956"/>
        <v>-179.88099462429</v>
      </c>
      <c r="E12286" s="35">
        <f t="shared" si="957"/>
        <v>20085.174016533423</v>
      </c>
      <c r="F12286" s="35">
        <f t="shared" si="958"/>
        <v>1456.095749420469</v>
      </c>
      <c r="G12286" s="33">
        <f t="shared" si="959"/>
        <v>32357.172227023846</v>
      </c>
    </row>
    <row r="12287" spans="1:7" x14ac:dyDescent="0.2">
      <c r="A12287">
        <v>1500</v>
      </c>
      <c r="B12287">
        <v>0</v>
      </c>
      <c r="C12287" s="35">
        <f t="shared" si="955"/>
        <v>772.63700460121436</v>
      </c>
      <c r="D12287" s="35">
        <f t="shared" si="956"/>
        <v>727.36299539878564</v>
      </c>
      <c r="E12287" s="35">
        <f t="shared" si="957"/>
        <v>411807.34594645206</v>
      </c>
      <c r="F12287" s="35">
        <f t="shared" si="958"/>
        <v>1874394.1953994662</v>
      </c>
      <c r="G12287" s="33">
        <f t="shared" si="959"/>
        <v>529056.92707549385</v>
      </c>
    </row>
    <row r="12288" spans="1:7" x14ac:dyDescent="0.2">
      <c r="A12288">
        <v>266</v>
      </c>
      <c r="B12288">
        <v>6</v>
      </c>
      <c r="C12288" s="35">
        <f t="shared" si="955"/>
        <v>2179.88099462429</v>
      </c>
      <c r="D12288" s="35">
        <f t="shared" si="956"/>
        <v>-1913.88099462429</v>
      </c>
      <c r="E12288" s="35">
        <f t="shared" si="957"/>
        <v>3518333.6662694914</v>
      </c>
      <c r="F12288" s="35">
        <f t="shared" si="958"/>
        <v>1456.095749420469</v>
      </c>
      <c r="G12288" s="33">
        <f t="shared" si="959"/>
        <v>3662940.4615840614</v>
      </c>
    </row>
    <row r="12289" spans="1:7" x14ac:dyDescent="0.2">
      <c r="A12289">
        <v>1000</v>
      </c>
      <c r="B12289">
        <v>5</v>
      </c>
      <c r="C12289" s="35">
        <f t="shared" si="955"/>
        <v>1945.340329620444</v>
      </c>
      <c r="D12289" s="35">
        <f t="shared" si="956"/>
        <v>-945.34032962044398</v>
      </c>
      <c r="E12289" s="35">
        <f t="shared" si="957"/>
        <v>1303529.5178763708</v>
      </c>
      <c r="F12289" s="35">
        <f t="shared" si="958"/>
        <v>38565.827988863377</v>
      </c>
      <c r="G12289" s="33">
        <f t="shared" si="959"/>
        <v>893668.33880688972</v>
      </c>
    </row>
    <row r="12290" spans="1:7" x14ac:dyDescent="0.2">
      <c r="A12290">
        <v>800</v>
      </c>
      <c r="B12290">
        <v>0</v>
      </c>
      <c r="C12290" s="35">
        <f t="shared" si="955"/>
        <v>772.63700460121436</v>
      </c>
      <c r="D12290" s="35">
        <f t="shared" si="956"/>
        <v>27.362995398785642</v>
      </c>
      <c r="E12290" s="35">
        <f t="shared" si="957"/>
        <v>1800218.3866483383</v>
      </c>
      <c r="F12290" s="35">
        <f t="shared" si="958"/>
        <v>1874394.1953994662</v>
      </c>
      <c r="G12290" s="33">
        <f t="shared" si="959"/>
        <v>748.73351719396419</v>
      </c>
    </row>
    <row r="12291" spans="1:7" x14ac:dyDescent="0.2">
      <c r="A12291">
        <v>1000</v>
      </c>
      <c r="B12291">
        <v>0</v>
      </c>
      <c r="C12291" s="35">
        <f t="shared" ref="C12291:C12354" si="960">$J$20+$J$21*B12291</f>
        <v>772.63700460121436</v>
      </c>
      <c r="D12291" s="35">
        <f t="shared" ref="D12291:D12354" si="961">A12291-C12291</f>
        <v>227.36299539878564</v>
      </c>
      <c r="E12291" s="35">
        <f t="shared" ref="E12291:E12354" si="962">(A12291-$J$16)^2</f>
        <v>1303529.5178763708</v>
      </c>
      <c r="F12291" s="35">
        <f t="shared" ref="F12291:F12354" si="963">(C12291-$J$16)^2</f>
        <v>1874394.1953994662</v>
      </c>
      <c r="G12291" s="33">
        <f t="shared" ref="G12291:G12354" si="964">(A12291-C12291)^2</f>
        <v>51693.93167670822</v>
      </c>
    </row>
    <row r="12292" spans="1:7" x14ac:dyDescent="0.2">
      <c r="A12292">
        <v>1000</v>
      </c>
      <c r="B12292">
        <v>2</v>
      </c>
      <c r="C12292" s="35">
        <f t="shared" si="960"/>
        <v>1241.7183346089062</v>
      </c>
      <c r="D12292" s="35">
        <f t="shared" si="961"/>
        <v>-241.71833460890616</v>
      </c>
      <c r="E12292" s="35">
        <f t="shared" si="962"/>
        <v>1303529.5178763708</v>
      </c>
      <c r="F12292" s="35">
        <f t="shared" si="963"/>
        <v>810006.90719254757</v>
      </c>
      <c r="G12292" s="33">
        <f t="shared" si="964"/>
        <v>58427.753286103121</v>
      </c>
    </row>
    <row r="12293" spans="1:7" x14ac:dyDescent="0.2">
      <c r="A12293">
        <v>960</v>
      </c>
      <c r="B12293">
        <v>0</v>
      </c>
      <c r="C12293" s="35">
        <f t="shared" si="960"/>
        <v>772.63700460121436</v>
      </c>
      <c r="D12293" s="35">
        <f t="shared" si="961"/>
        <v>187.36299539878564</v>
      </c>
      <c r="E12293" s="35">
        <f t="shared" si="962"/>
        <v>1396467.2916307643</v>
      </c>
      <c r="F12293" s="35">
        <f t="shared" si="963"/>
        <v>1874394.1953994662</v>
      </c>
      <c r="G12293" s="33">
        <f t="shared" si="964"/>
        <v>35104.892044805369</v>
      </c>
    </row>
    <row r="12294" spans="1:7" x14ac:dyDescent="0.2">
      <c r="A12294">
        <v>1200</v>
      </c>
      <c r="B12294">
        <v>2</v>
      </c>
      <c r="C12294" s="35">
        <f t="shared" si="960"/>
        <v>1241.7183346089062</v>
      </c>
      <c r="D12294" s="35">
        <f t="shared" si="961"/>
        <v>-41.718334608906162</v>
      </c>
      <c r="E12294" s="35">
        <f t="shared" si="962"/>
        <v>886840.64910440333</v>
      </c>
      <c r="F12294" s="35">
        <f t="shared" si="963"/>
        <v>810006.90719254757</v>
      </c>
      <c r="G12294" s="33">
        <f t="shared" si="964"/>
        <v>1740.4194425406577</v>
      </c>
    </row>
    <row r="12295" spans="1:7" x14ac:dyDescent="0.2">
      <c r="A12295">
        <v>608</v>
      </c>
      <c r="B12295">
        <v>1</v>
      </c>
      <c r="C12295" s="35">
        <f t="shared" si="960"/>
        <v>1007.1776696050603</v>
      </c>
      <c r="D12295" s="35">
        <f t="shared" si="961"/>
        <v>-399.17766960506026</v>
      </c>
      <c r="E12295" s="35">
        <f t="shared" si="962"/>
        <v>2352303.7006694269</v>
      </c>
      <c r="F12295" s="35">
        <f t="shared" si="963"/>
        <v>1287191.2277555608</v>
      </c>
      <c r="G12295" s="33">
        <f t="shared" si="964"/>
        <v>159342.81191132666</v>
      </c>
    </row>
    <row r="12296" spans="1:7" x14ac:dyDescent="0.2">
      <c r="A12296">
        <v>1200</v>
      </c>
      <c r="B12296">
        <v>2</v>
      </c>
      <c r="C12296" s="35">
        <f t="shared" si="960"/>
        <v>1241.7183346089062</v>
      </c>
      <c r="D12296" s="35">
        <f t="shared" si="961"/>
        <v>-41.718334608906162</v>
      </c>
      <c r="E12296" s="35">
        <f t="shared" si="962"/>
        <v>886840.64910440333</v>
      </c>
      <c r="F12296" s="35">
        <f t="shared" si="963"/>
        <v>810006.90719254757</v>
      </c>
      <c r="G12296" s="33">
        <f t="shared" si="964"/>
        <v>1740.4194425406577</v>
      </c>
    </row>
    <row r="12297" spans="1:7" x14ac:dyDescent="0.2">
      <c r="A12297">
        <v>1100</v>
      </c>
      <c r="B12297">
        <v>2</v>
      </c>
      <c r="C12297" s="35">
        <f t="shared" si="960"/>
        <v>1241.7183346089062</v>
      </c>
      <c r="D12297" s="35">
        <f t="shared" si="961"/>
        <v>-141.71833460890616</v>
      </c>
      <c r="E12297" s="35">
        <f t="shared" si="962"/>
        <v>1085185.0834903871</v>
      </c>
      <c r="F12297" s="35">
        <f t="shared" si="963"/>
        <v>810006.90719254757</v>
      </c>
      <c r="G12297" s="33">
        <f t="shared" si="964"/>
        <v>20084.086364321891</v>
      </c>
    </row>
    <row r="12298" spans="1:7" x14ac:dyDescent="0.2">
      <c r="A12298">
        <v>1100</v>
      </c>
      <c r="B12298">
        <v>3</v>
      </c>
      <c r="C12298" s="35">
        <f t="shared" si="960"/>
        <v>1476.2589996127522</v>
      </c>
      <c r="D12298" s="35">
        <f t="shared" si="961"/>
        <v>-376.25899961275218</v>
      </c>
      <c r="E12298" s="35">
        <f t="shared" si="962"/>
        <v>1085185.0834903871</v>
      </c>
      <c r="F12298" s="35">
        <f t="shared" si="963"/>
        <v>442841.23371042684</v>
      </c>
      <c r="G12298" s="33">
        <f t="shared" si="964"/>
        <v>141570.83478958905</v>
      </c>
    </row>
    <row r="12299" spans="1:7" x14ac:dyDescent="0.2">
      <c r="A12299">
        <v>1000</v>
      </c>
      <c r="B12299">
        <v>3</v>
      </c>
      <c r="C12299" s="35">
        <f t="shared" si="960"/>
        <v>1476.2589996127522</v>
      </c>
      <c r="D12299" s="35">
        <f t="shared" si="961"/>
        <v>-476.25899961275218</v>
      </c>
      <c r="E12299" s="35">
        <f t="shared" si="962"/>
        <v>1303529.5178763708</v>
      </c>
      <c r="F12299" s="35">
        <f t="shared" si="963"/>
        <v>442841.23371042684</v>
      </c>
      <c r="G12299" s="33">
        <f t="shared" si="964"/>
        <v>226822.63471213946</v>
      </c>
    </row>
    <row r="12300" spans="1:7" x14ac:dyDescent="0.2">
      <c r="A12300">
        <v>1000</v>
      </c>
      <c r="B12300">
        <v>3</v>
      </c>
      <c r="C12300" s="35">
        <f t="shared" si="960"/>
        <v>1476.2589996127522</v>
      </c>
      <c r="D12300" s="35">
        <f t="shared" si="961"/>
        <v>-476.25899961275218</v>
      </c>
      <c r="E12300" s="35">
        <f t="shared" si="962"/>
        <v>1303529.5178763708</v>
      </c>
      <c r="F12300" s="35">
        <f t="shared" si="963"/>
        <v>442841.23371042684</v>
      </c>
      <c r="G12300" s="33">
        <f t="shared" si="964"/>
        <v>226822.63471213946</v>
      </c>
    </row>
    <row r="12301" spans="1:7" x14ac:dyDescent="0.2">
      <c r="A12301">
        <v>4300</v>
      </c>
      <c r="B12301">
        <v>2</v>
      </c>
      <c r="C12301" s="35">
        <f t="shared" si="960"/>
        <v>1241.7183346089062</v>
      </c>
      <c r="D12301" s="35">
        <f t="shared" si="961"/>
        <v>3058.2816653910941</v>
      </c>
      <c r="E12301" s="35">
        <f t="shared" si="962"/>
        <v>4658163.1831389079</v>
      </c>
      <c r="F12301" s="35">
        <f t="shared" si="963"/>
        <v>810006.90719254757</v>
      </c>
      <c r="G12301" s="33">
        <f t="shared" si="964"/>
        <v>9353086.744867323</v>
      </c>
    </row>
    <row r="12302" spans="1:7" x14ac:dyDescent="0.2">
      <c r="A12302">
        <v>575</v>
      </c>
      <c r="B12302">
        <v>0</v>
      </c>
      <c r="C12302" s="35">
        <f t="shared" si="960"/>
        <v>772.63700460121436</v>
      </c>
      <c r="D12302" s="35">
        <f t="shared" si="961"/>
        <v>-197.63700460121436</v>
      </c>
      <c r="E12302" s="35">
        <f t="shared" si="962"/>
        <v>2454618.3640168016</v>
      </c>
      <c r="F12302" s="35">
        <f t="shared" si="963"/>
        <v>1874394.1953994662</v>
      </c>
      <c r="G12302" s="33">
        <f t="shared" si="964"/>
        <v>39060.385587740428</v>
      </c>
    </row>
    <row r="12303" spans="1:7" x14ac:dyDescent="0.2">
      <c r="A12303">
        <v>4666.6670000000004</v>
      </c>
      <c r="B12303">
        <v>12</v>
      </c>
      <c r="C12303" s="35">
        <f t="shared" si="960"/>
        <v>3587.1249846473656</v>
      </c>
      <c r="D12303" s="35">
        <f t="shared" si="961"/>
        <v>1079.5420153526347</v>
      </c>
      <c r="E12303" s="35">
        <f t="shared" si="962"/>
        <v>6375346.3847978543</v>
      </c>
      <c r="F12303" s="35">
        <f t="shared" si="963"/>
        <v>2089189.2910115072</v>
      </c>
      <c r="G12303" s="33">
        <f t="shared" si="964"/>
        <v>1165410.9629116282</v>
      </c>
    </row>
    <row r="12304" spans="1:7" x14ac:dyDescent="0.2">
      <c r="A12304">
        <v>3500</v>
      </c>
      <c r="B12304">
        <v>2</v>
      </c>
      <c r="C12304" s="35">
        <f t="shared" si="960"/>
        <v>1241.7183346089062</v>
      </c>
      <c r="D12304" s="35">
        <f t="shared" si="961"/>
        <v>2258.2816653910941</v>
      </c>
      <c r="E12304" s="35">
        <f t="shared" si="962"/>
        <v>1844918.6582267773</v>
      </c>
      <c r="F12304" s="35">
        <f t="shared" si="963"/>
        <v>810006.90719254757</v>
      </c>
      <c r="G12304" s="33">
        <f t="shared" si="964"/>
        <v>5099836.080241573</v>
      </c>
    </row>
    <row r="12305" spans="1:7" x14ac:dyDescent="0.2">
      <c r="A12305">
        <v>1300</v>
      </c>
      <c r="B12305">
        <v>1</v>
      </c>
      <c r="C12305" s="35">
        <f t="shared" si="960"/>
        <v>1007.1776696050603</v>
      </c>
      <c r="D12305" s="35">
        <f t="shared" si="961"/>
        <v>292.82233039493974</v>
      </c>
      <c r="E12305" s="35">
        <f t="shared" si="962"/>
        <v>708496.21471841959</v>
      </c>
      <c r="F12305" s="35">
        <f t="shared" si="963"/>
        <v>1287191.2277555608</v>
      </c>
      <c r="G12305" s="33">
        <f t="shared" si="964"/>
        <v>85744.917177923257</v>
      </c>
    </row>
    <row r="12306" spans="1:7" x14ac:dyDescent="0.2">
      <c r="A12306">
        <v>6800</v>
      </c>
      <c r="B12306">
        <v>9</v>
      </c>
      <c r="C12306" s="35">
        <f t="shared" si="960"/>
        <v>2883.5029896358278</v>
      </c>
      <c r="D12306" s="35">
        <f t="shared" si="961"/>
        <v>3916.4970103641722</v>
      </c>
      <c r="E12306" s="35">
        <f t="shared" si="962"/>
        <v>21699552.323489316</v>
      </c>
      <c r="F12306" s="35">
        <f t="shared" si="963"/>
        <v>550238.7815164472</v>
      </c>
      <c r="G12306" s="33">
        <f t="shared" si="964"/>
        <v>15338948.832191499</v>
      </c>
    </row>
    <row r="12307" spans="1:7" x14ac:dyDescent="0.2">
      <c r="A12307">
        <v>1800</v>
      </c>
      <c r="B12307">
        <v>9</v>
      </c>
      <c r="C12307" s="35">
        <f t="shared" si="960"/>
        <v>2883.5029896358278</v>
      </c>
      <c r="D12307" s="35">
        <f t="shared" si="961"/>
        <v>-1083.5029896358278</v>
      </c>
      <c r="E12307" s="35">
        <f t="shared" si="962"/>
        <v>116774.04278850088</v>
      </c>
      <c r="F12307" s="35">
        <f t="shared" si="963"/>
        <v>550238.7815164472</v>
      </c>
      <c r="G12307" s="33">
        <f t="shared" si="964"/>
        <v>1173978.7285497768</v>
      </c>
    </row>
    <row r="12308" spans="1:7" x14ac:dyDescent="0.2">
      <c r="A12308">
        <v>1000</v>
      </c>
      <c r="B12308">
        <v>9</v>
      </c>
      <c r="C12308" s="35">
        <f t="shared" si="960"/>
        <v>2883.5029896358278</v>
      </c>
      <c r="D12308" s="35">
        <f t="shared" si="961"/>
        <v>-1883.5029896358278</v>
      </c>
      <c r="E12308" s="35">
        <f t="shared" si="962"/>
        <v>1303529.5178763708</v>
      </c>
      <c r="F12308" s="35">
        <f t="shared" si="963"/>
        <v>550238.7815164472</v>
      </c>
      <c r="G12308" s="33">
        <f t="shared" si="964"/>
        <v>3547583.5119671011</v>
      </c>
    </row>
    <row r="12309" spans="1:7" x14ac:dyDescent="0.2">
      <c r="A12309">
        <v>750</v>
      </c>
      <c r="B12309">
        <v>6</v>
      </c>
      <c r="C12309" s="35">
        <f t="shared" si="960"/>
        <v>2179.88099462429</v>
      </c>
      <c r="D12309" s="35">
        <f t="shared" si="961"/>
        <v>-1429.88099462429</v>
      </c>
      <c r="E12309" s="35">
        <f t="shared" si="962"/>
        <v>1936890.6038413302</v>
      </c>
      <c r="F12309" s="35">
        <f t="shared" si="963"/>
        <v>1456.095749420469</v>
      </c>
      <c r="G12309" s="33">
        <f t="shared" si="964"/>
        <v>2044559.6587877488</v>
      </c>
    </row>
    <row r="12310" spans="1:7" x14ac:dyDescent="0.2">
      <c r="A12310">
        <v>600</v>
      </c>
      <c r="B12310">
        <v>6</v>
      </c>
      <c r="C12310" s="35">
        <f t="shared" si="960"/>
        <v>2179.88099462429</v>
      </c>
      <c r="D12310" s="35">
        <f t="shared" si="961"/>
        <v>-1579.88099462429</v>
      </c>
      <c r="E12310" s="35">
        <f t="shared" si="962"/>
        <v>2376907.2554203058</v>
      </c>
      <c r="F12310" s="35">
        <f t="shared" si="963"/>
        <v>1456.095749420469</v>
      </c>
      <c r="G12310" s="33">
        <f t="shared" si="964"/>
        <v>2496023.957175036</v>
      </c>
    </row>
    <row r="12311" spans="1:7" x14ac:dyDescent="0.2">
      <c r="A12311">
        <v>1200</v>
      </c>
      <c r="B12311">
        <v>6</v>
      </c>
      <c r="C12311" s="35">
        <f t="shared" si="960"/>
        <v>2179.88099462429</v>
      </c>
      <c r="D12311" s="35">
        <f t="shared" si="961"/>
        <v>-979.88099462429</v>
      </c>
      <c r="E12311" s="35">
        <f t="shared" si="962"/>
        <v>886840.64910440333</v>
      </c>
      <c r="F12311" s="35">
        <f t="shared" si="963"/>
        <v>1456.095749420469</v>
      </c>
      <c r="G12311" s="33">
        <f t="shared" si="964"/>
        <v>960166.7636258878</v>
      </c>
    </row>
    <row r="12312" spans="1:7" x14ac:dyDescent="0.2">
      <c r="A12312">
        <v>5100</v>
      </c>
      <c r="B12312">
        <v>9</v>
      </c>
      <c r="C12312" s="35">
        <f t="shared" si="960"/>
        <v>2883.5029896358278</v>
      </c>
      <c r="D12312" s="35">
        <f t="shared" si="961"/>
        <v>2216.4970103641722</v>
      </c>
      <c r="E12312" s="35">
        <f t="shared" si="962"/>
        <v>8751407.708051037</v>
      </c>
      <c r="F12312" s="35">
        <f t="shared" si="963"/>
        <v>550238.7815164472</v>
      </c>
      <c r="G12312" s="33">
        <f t="shared" si="964"/>
        <v>4912858.9969533132</v>
      </c>
    </row>
    <row r="12313" spans="1:7" x14ac:dyDescent="0.2">
      <c r="A12313">
        <v>5100</v>
      </c>
      <c r="B12313">
        <v>9</v>
      </c>
      <c r="C12313" s="35">
        <f t="shared" si="960"/>
        <v>2883.5029896358278</v>
      </c>
      <c r="D12313" s="35">
        <f t="shared" si="961"/>
        <v>2216.4970103641722</v>
      </c>
      <c r="E12313" s="35">
        <f t="shared" si="962"/>
        <v>8751407.708051037</v>
      </c>
      <c r="F12313" s="35">
        <f t="shared" si="963"/>
        <v>550238.7815164472</v>
      </c>
      <c r="G12313" s="33">
        <f t="shared" si="964"/>
        <v>4912858.9969533132</v>
      </c>
    </row>
    <row r="12314" spans="1:7" x14ac:dyDescent="0.2">
      <c r="A12314">
        <v>1200</v>
      </c>
      <c r="B12314">
        <v>4</v>
      </c>
      <c r="C12314" s="35">
        <f t="shared" si="960"/>
        <v>1710.799664616598</v>
      </c>
      <c r="D12314" s="35">
        <f t="shared" si="961"/>
        <v>-510.79966461659797</v>
      </c>
      <c r="E12314" s="35">
        <f t="shared" si="962"/>
        <v>886840.64910440333</v>
      </c>
      <c r="F12314" s="35">
        <f t="shared" si="963"/>
        <v>185694.20730919892</v>
      </c>
      <c r="G12314" s="33">
        <f t="shared" si="964"/>
        <v>260916.29737242896</v>
      </c>
    </row>
    <row r="12315" spans="1:7" x14ac:dyDescent="0.2">
      <c r="A12315">
        <v>800</v>
      </c>
      <c r="B12315">
        <v>12</v>
      </c>
      <c r="C12315" s="35">
        <f t="shared" si="960"/>
        <v>3587.1249846473656</v>
      </c>
      <c r="D12315" s="35">
        <f t="shared" si="961"/>
        <v>-2787.1249846473656</v>
      </c>
      <c r="E12315" s="35">
        <f t="shared" si="962"/>
        <v>1800218.3866483383</v>
      </c>
      <c r="F12315" s="35">
        <f t="shared" si="963"/>
        <v>2089189.2910115072</v>
      </c>
      <c r="G12315" s="33">
        <f t="shared" si="964"/>
        <v>7768065.6800455777</v>
      </c>
    </row>
    <row r="12316" spans="1:7" x14ac:dyDescent="0.2">
      <c r="A12316">
        <v>3500</v>
      </c>
      <c r="B12316">
        <v>6</v>
      </c>
      <c r="C12316" s="35">
        <f t="shared" si="960"/>
        <v>2179.88099462429</v>
      </c>
      <c r="D12316" s="35">
        <f t="shared" si="961"/>
        <v>1320.11900537571</v>
      </c>
      <c r="E12316" s="35">
        <f t="shared" si="962"/>
        <v>1844918.6582267773</v>
      </c>
      <c r="F12316" s="35">
        <f t="shared" si="963"/>
        <v>1456.095749420469</v>
      </c>
      <c r="G12316" s="33">
        <f t="shared" si="964"/>
        <v>1742714.1883541539</v>
      </c>
    </row>
    <row r="12317" spans="1:7" x14ac:dyDescent="0.2">
      <c r="A12317">
        <v>2075</v>
      </c>
      <c r="B12317">
        <v>12</v>
      </c>
      <c r="C12317" s="35">
        <f t="shared" si="960"/>
        <v>3587.1249846473656</v>
      </c>
      <c r="D12317" s="35">
        <f t="shared" si="961"/>
        <v>-1512.1249846473656</v>
      </c>
      <c r="E12317" s="35">
        <f t="shared" si="962"/>
        <v>4451.8482270456252</v>
      </c>
      <c r="F12317" s="35">
        <f t="shared" si="963"/>
        <v>2089189.2910115072</v>
      </c>
      <c r="G12317" s="33">
        <f t="shared" si="964"/>
        <v>2286521.9691947959</v>
      </c>
    </row>
    <row r="12318" spans="1:7" x14ac:dyDescent="0.2">
      <c r="A12318">
        <v>600</v>
      </c>
      <c r="B12318">
        <v>9</v>
      </c>
      <c r="C12318" s="35">
        <f t="shared" si="960"/>
        <v>2883.5029896358278</v>
      </c>
      <c r="D12318" s="35">
        <f t="shared" si="961"/>
        <v>-2283.5029896358278</v>
      </c>
      <c r="E12318" s="35">
        <f t="shared" si="962"/>
        <v>2376907.2554203058</v>
      </c>
      <c r="F12318" s="35">
        <f t="shared" si="963"/>
        <v>550238.7815164472</v>
      </c>
      <c r="G12318" s="33">
        <f t="shared" si="964"/>
        <v>5214385.9036757639</v>
      </c>
    </row>
    <row r="12319" spans="1:7" x14ac:dyDescent="0.2">
      <c r="A12319">
        <v>500</v>
      </c>
      <c r="B12319">
        <v>11</v>
      </c>
      <c r="C12319" s="35">
        <f t="shared" si="960"/>
        <v>3352.5843196435194</v>
      </c>
      <c r="D12319" s="35">
        <f t="shared" si="961"/>
        <v>-2852.5843196435194</v>
      </c>
      <c r="E12319" s="35">
        <f t="shared" si="962"/>
        <v>2695251.6898062895</v>
      </c>
      <c r="F12319" s="35">
        <f t="shared" si="963"/>
        <v>1466187.1407655939</v>
      </c>
      <c r="G12319" s="33">
        <f t="shared" si="964"/>
        <v>8137237.3006760804</v>
      </c>
    </row>
    <row r="12320" spans="1:7" x14ac:dyDescent="0.2">
      <c r="A12320">
        <v>2463.3330000000001</v>
      </c>
      <c r="B12320">
        <v>12</v>
      </c>
      <c r="C12320" s="35">
        <f t="shared" si="960"/>
        <v>3587.1249846473656</v>
      </c>
      <c r="D12320" s="35">
        <f t="shared" si="961"/>
        <v>-1123.7919846473656</v>
      </c>
      <c r="E12320" s="35">
        <f t="shared" si="962"/>
        <v>103433.52473192348</v>
      </c>
      <c r="F12320" s="35">
        <f t="shared" si="963"/>
        <v>2089189.2910115072</v>
      </c>
      <c r="G12320" s="33">
        <f t="shared" si="964"/>
        <v>1262908.4247576648</v>
      </c>
    </row>
    <row r="12321" spans="1:7" x14ac:dyDescent="0.2">
      <c r="A12321">
        <v>3500</v>
      </c>
      <c r="B12321">
        <v>5</v>
      </c>
      <c r="C12321" s="35">
        <f t="shared" si="960"/>
        <v>1945.340329620444</v>
      </c>
      <c r="D12321" s="35">
        <f t="shared" si="961"/>
        <v>1554.659670379556</v>
      </c>
      <c r="E12321" s="35">
        <f t="shared" si="962"/>
        <v>1844918.6582267773</v>
      </c>
      <c r="F12321" s="35">
        <f t="shared" si="963"/>
        <v>38565.827988863377</v>
      </c>
      <c r="G12321" s="33">
        <f t="shared" si="964"/>
        <v>2416966.6907046698</v>
      </c>
    </row>
    <row r="12322" spans="1:7" x14ac:dyDescent="0.2">
      <c r="A12322">
        <v>2760</v>
      </c>
      <c r="B12322">
        <v>3</v>
      </c>
      <c r="C12322" s="35">
        <f t="shared" si="960"/>
        <v>1476.2589996127522</v>
      </c>
      <c r="D12322" s="35">
        <f t="shared" si="961"/>
        <v>1283.7410003872478</v>
      </c>
      <c r="E12322" s="35">
        <f t="shared" si="962"/>
        <v>382267.47268305707</v>
      </c>
      <c r="F12322" s="35">
        <f t="shared" si="963"/>
        <v>442841.23371042684</v>
      </c>
      <c r="G12322" s="33">
        <f t="shared" si="964"/>
        <v>1647990.9560752518</v>
      </c>
    </row>
    <row r="12323" spans="1:7" x14ac:dyDescent="0.2">
      <c r="A12323">
        <v>2641.6669999999999</v>
      </c>
      <c r="B12323">
        <v>9</v>
      </c>
      <c r="C12323" s="35">
        <f t="shared" si="960"/>
        <v>2883.5029896358278</v>
      </c>
      <c r="D12323" s="35">
        <f t="shared" si="961"/>
        <v>-241.8359896358279</v>
      </c>
      <c r="E12323" s="35">
        <f t="shared" si="962"/>
        <v>249944.83111402311</v>
      </c>
      <c r="F12323" s="35">
        <f t="shared" si="963"/>
        <v>550238.7815164472</v>
      </c>
      <c r="G12323" s="33">
        <f t="shared" si="964"/>
        <v>58484.645883140256</v>
      </c>
    </row>
    <row r="12324" spans="1:7" x14ac:dyDescent="0.2">
      <c r="A12324">
        <v>2557.5</v>
      </c>
      <c r="B12324">
        <v>8</v>
      </c>
      <c r="C12324" s="35">
        <f t="shared" si="960"/>
        <v>2648.9623246319816</v>
      </c>
      <c r="D12324" s="35">
        <f t="shared" si="961"/>
        <v>-91.462324631981573</v>
      </c>
      <c r="E12324" s="35">
        <f t="shared" si="962"/>
        <v>172871.20231467413</v>
      </c>
      <c r="F12324" s="35">
        <f t="shared" si="963"/>
        <v>257292.5725132121</v>
      </c>
      <c r="G12324" s="33">
        <f t="shared" si="964"/>
        <v>8365.3568270859832</v>
      </c>
    </row>
    <row r="12325" spans="1:7" x14ac:dyDescent="0.2">
      <c r="A12325">
        <v>2000</v>
      </c>
      <c r="B12325">
        <v>9</v>
      </c>
      <c r="C12325" s="35">
        <f t="shared" si="960"/>
        <v>2883.5029896358278</v>
      </c>
      <c r="D12325" s="35">
        <f t="shared" si="961"/>
        <v>-883.50298963582782</v>
      </c>
      <c r="E12325" s="35">
        <f t="shared" si="962"/>
        <v>20085.174016533423</v>
      </c>
      <c r="F12325" s="35">
        <f t="shared" si="963"/>
        <v>550238.7815164472</v>
      </c>
      <c r="G12325" s="33">
        <f t="shared" si="964"/>
        <v>780577.5326954457</v>
      </c>
    </row>
    <row r="12326" spans="1:7" x14ac:dyDescent="0.2">
      <c r="A12326">
        <v>3050</v>
      </c>
      <c r="B12326">
        <v>7</v>
      </c>
      <c r="C12326" s="35">
        <f t="shared" si="960"/>
        <v>2414.4216596281358</v>
      </c>
      <c r="D12326" s="35">
        <f t="shared" si="961"/>
        <v>635.57834037186421</v>
      </c>
      <c r="E12326" s="35">
        <f t="shared" si="962"/>
        <v>824968.61296370428</v>
      </c>
      <c r="F12326" s="35">
        <f t="shared" si="963"/>
        <v>74365.010590870079</v>
      </c>
      <c r="G12326" s="33">
        <f t="shared" si="964"/>
        <v>403959.82674985327</v>
      </c>
    </row>
    <row r="12327" spans="1:7" x14ac:dyDescent="0.2">
      <c r="A12327">
        <v>2000</v>
      </c>
      <c r="B12327">
        <v>9</v>
      </c>
      <c r="C12327" s="35">
        <f t="shared" si="960"/>
        <v>2883.5029896358278</v>
      </c>
      <c r="D12327" s="35">
        <f t="shared" si="961"/>
        <v>-883.50298963582782</v>
      </c>
      <c r="E12327" s="35">
        <f t="shared" si="962"/>
        <v>20085.174016533423</v>
      </c>
      <c r="F12327" s="35">
        <f t="shared" si="963"/>
        <v>550238.7815164472</v>
      </c>
      <c r="G12327" s="33">
        <f t="shared" si="964"/>
        <v>780577.5326954457</v>
      </c>
    </row>
    <row r="12328" spans="1:7" x14ac:dyDescent="0.2">
      <c r="A12328">
        <v>1000</v>
      </c>
      <c r="B12328">
        <v>6</v>
      </c>
      <c r="C12328" s="35">
        <f t="shared" si="960"/>
        <v>2179.88099462429</v>
      </c>
      <c r="D12328" s="35">
        <f t="shared" si="961"/>
        <v>-1179.88099462429</v>
      </c>
      <c r="E12328" s="35">
        <f t="shared" si="962"/>
        <v>1303529.5178763708</v>
      </c>
      <c r="F12328" s="35">
        <f t="shared" si="963"/>
        <v>1456.095749420469</v>
      </c>
      <c r="G12328" s="33">
        <f t="shared" si="964"/>
        <v>1392119.1614756039</v>
      </c>
    </row>
    <row r="12329" spans="1:7" x14ac:dyDescent="0.2">
      <c r="A12329">
        <v>3825</v>
      </c>
      <c r="B12329">
        <v>0</v>
      </c>
      <c r="C12329" s="35">
        <f t="shared" si="960"/>
        <v>772.63700460121436</v>
      </c>
      <c r="D12329" s="35">
        <f t="shared" si="961"/>
        <v>3052.3629953987856</v>
      </c>
      <c r="E12329" s="35">
        <f t="shared" si="962"/>
        <v>2833424.2464723303</v>
      </c>
      <c r="F12329" s="35">
        <f t="shared" si="963"/>
        <v>1874394.1953994662</v>
      </c>
      <c r="G12329" s="33">
        <f t="shared" si="964"/>
        <v>9316919.8556798473</v>
      </c>
    </row>
    <row r="12330" spans="1:7" x14ac:dyDescent="0.2">
      <c r="A12330">
        <v>500</v>
      </c>
      <c r="B12330">
        <v>7</v>
      </c>
      <c r="C12330" s="35">
        <f t="shared" si="960"/>
        <v>2414.4216596281358</v>
      </c>
      <c r="D12330" s="35">
        <f t="shared" si="961"/>
        <v>-1914.4216596281358</v>
      </c>
      <c r="E12330" s="35">
        <f t="shared" si="962"/>
        <v>2695251.6898062895</v>
      </c>
      <c r="F12330" s="35">
        <f t="shared" si="963"/>
        <v>74365.010590870079</v>
      </c>
      <c r="G12330" s="33">
        <f t="shared" si="964"/>
        <v>3665010.2908533458</v>
      </c>
    </row>
    <row r="12331" spans="1:7" x14ac:dyDescent="0.2">
      <c r="A12331">
        <v>800</v>
      </c>
      <c r="B12331">
        <v>3</v>
      </c>
      <c r="C12331" s="35">
        <f t="shared" si="960"/>
        <v>1476.2589996127522</v>
      </c>
      <c r="D12331" s="35">
        <f t="shared" si="961"/>
        <v>-676.25899961275218</v>
      </c>
      <c r="E12331" s="35">
        <f t="shared" si="962"/>
        <v>1800218.3866483383</v>
      </c>
      <c r="F12331" s="35">
        <f t="shared" si="963"/>
        <v>442841.23371042684</v>
      </c>
      <c r="G12331" s="33">
        <f t="shared" si="964"/>
        <v>457326.23455724033</v>
      </c>
    </row>
    <row r="12332" spans="1:7" x14ac:dyDescent="0.2">
      <c r="A12332">
        <v>2000</v>
      </c>
      <c r="B12332">
        <v>3</v>
      </c>
      <c r="C12332" s="35">
        <f t="shared" si="960"/>
        <v>1476.2589996127522</v>
      </c>
      <c r="D12332" s="35">
        <f t="shared" si="961"/>
        <v>523.74100038724782</v>
      </c>
      <c r="E12332" s="35">
        <f t="shared" si="962"/>
        <v>20085.174016533423</v>
      </c>
      <c r="F12332" s="35">
        <f t="shared" si="963"/>
        <v>442841.23371042684</v>
      </c>
      <c r="G12332" s="33">
        <f t="shared" si="964"/>
        <v>274304.63548663515</v>
      </c>
    </row>
    <row r="12333" spans="1:7" x14ac:dyDescent="0.2">
      <c r="A12333">
        <v>3425</v>
      </c>
      <c r="B12333">
        <v>0</v>
      </c>
      <c r="C12333" s="35">
        <f t="shared" si="960"/>
        <v>772.63700460121436</v>
      </c>
      <c r="D12333" s="35">
        <f t="shared" si="961"/>
        <v>2652.3629953987856</v>
      </c>
      <c r="E12333" s="35">
        <f t="shared" si="962"/>
        <v>1646801.9840162653</v>
      </c>
      <c r="F12333" s="35">
        <f t="shared" si="963"/>
        <v>1874394.1953994662</v>
      </c>
      <c r="G12333" s="33">
        <f t="shared" si="964"/>
        <v>7035029.4593608184</v>
      </c>
    </row>
    <row r="12334" spans="1:7" x14ac:dyDescent="0.2">
      <c r="A12334">
        <v>4083.3330000000001</v>
      </c>
      <c r="B12334">
        <v>10</v>
      </c>
      <c r="C12334" s="35">
        <f t="shared" si="960"/>
        <v>3118.0436546396736</v>
      </c>
      <c r="D12334" s="35">
        <f t="shared" si="961"/>
        <v>965.28934536032648</v>
      </c>
      <c r="E12334" s="35">
        <f t="shared" si="962"/>
        <v>3769852.6076789871</v>
      </c>
      <c r="F12334" s="35">
        <f t="shared" si="963"/>
        <v>953203.63760057429</v>
      </c>
      <c r="G12334" s="33">
        <f t="shared" si="964"/>
        <v>931783.5202661677</v>
      </c>
    </row>
    <row r="12335" spans="1:7" x14ac:dyDescent="0.2">
      <c r="A12335">
        <v>4750</v>
      </c>
      <c r="B12335">
        <v>16</v>
      </c>
      <c r="C12335" s="35">
        <f t="shared" si="960"/>
        <v>4525.2876446627488</v>
      </c>
      <c r="D12335" s="35">
        <f t="shared" si="961"/>
        <v>224.71235533725121</v>
      </c>
      <c r="E12335" s="35">
        <f t="shared" si="962"/>
        <v>6803113.2284019804</v>
      </c>
      <c r="F12335" s="35">
        <f t="shared" si="963"/>
        <v>5681384.3628040804</v>
      </c>
      <c r="G12335" s="33">
        <f t="shared" si="964"/>
        <v>50495.642641215054</v>
      </c>
    </row>
    <row r="12336" spans="1:7" x14ac:dyDescent="0.2">
      <c r="A12336">
        <v>11666.67</v>
      </c>
      <c r="B12336">
        <v>17</v>
      </c>
      <c r="C12336" s="35">
        <f t="shared" si="960"/>
        <v>4759.8283096665946</v>
      </c>
      <c r="D12336" s="35">
        <f t="shared" si="961"/>
        <v>6906.8416903334055</v>
      </c>
      <c r="E12336" s="35">
        <f t="shared" si="962"/>
        <v>90724631.127456978</v>
      </c>
      <c r="F12336" s="35">
        <f t="shared" si="963"/>
        <v>6854479.7484544544</v>
      </c>
      <c r="G12336" s="33">
        <f t="shared" si="964"/>
        <v>47704462.135327615</v>
      </c>
    </row>
    <row r="12337" spans="1:7" x14ac:dyDescent="0.2">
      <c r="A12337">
        <v>4850</v>
      </c>
      <c r="B12337">
        <v>4</v>
      </c>
      <c r="C12337" s="35">
        <f t="shared" si="960"/>
        <v>1710.799664616598</v>
      </c>
      <c r="D12337" s="35">
        <f t="shared" si="961"/>
        <v>3139.200335383402</v>
      </c>
      <c r="E12337" s="35">
        <f t="shared" si="962"/>
        <v>7334768.7940159971</v>
      </c>
      <c r="F12337" s="35">
        <f t="shared" si="963"/>
        <v>185694.20730919892</v>
      </c>
      <c r="G12337" s="33">
        <f t="shared" si="964"/>
        <v>9854578.745671263</v>
      </c>
    </row>
    <row r="12338" spans="1:7" x14ac:dyDescent="0.2">
      <c r="A12338">
        <v>1100</v>
      </c>
      <c r="B12338">
        <v>12</v>
      </c>
      <c r="C12338" s="35">
        <f t="shared" si="960"/>
        <v>3587.1249846473656</v>
      </c>
      <c r="D12338" s="35">
        <f t="shared" si="961"/>
        <v>-2487.1249846473656</v>
      </c>
      <c r="E12338" s="35">
        <f t="shared" si="962"/>
        <v>1085185.0834903871</v>
      </c>
      <c r="F12338" s="35">
        <f t="shared" si="963"/>
        <v>2089189.2910115072</v>
      </c>
      <c r="G12338" s="33">
        <f t="shared" si="964"/>
        <v>6185790.6892571589</v>
      </c>
    </row>
    <row r="12339" spans="1:7" x14ac:dyDescent="0.2">
      <c r="A12339">
        <v>1100</v>
      </c>
      <c r="B12339">
        <v>8</v>
      </c>
      <c r="C12339" s="35">
        <f t="shared" si="960"/>
        <v>2648.9623246319816</v>
      </c>
      <c r="D12339" s="35">
        <f t="shared" si="961"/>
        <v>-1548.9623246319816</v>
      </c>
      <c r="E12339" s="35">
        <f t="shared" si="962"/>
        <v>1085185.0834903871</v>
      </c>
      <c r="F12339" s="35">
        <f t="shared" si="963"/>
        <v>257292.5725132121</v>
      </c>
      <c r="G12339" s="33">
        <f t="shared" si="964"/>
        <v>2399284.2831293121</v>
      </c>
    </row>
    <row r="12340" spans="1:7" x14ac:dyDescent="0.2">
      <c r="A12340">
        <v>1600</v>
      </c>
      <c r="B12340">
        <v>11</v>
      </c>
      <c r="C12340" s="35">
        <f t="shared" si="960"/>
        <v>3352.5843196435194</v>
      </c>
      <c r="D12340" s="35">
        <f t="shared" si="961"/>
        <v>-1752.5843196435194</v>
      </c>
      <c r="E12340" s="35">
        <f t="shared" si="962"/>
        <v>293462.91156046838</v>
      </c>
      <c r="F12340" s="35">
        <f t="shared" si="963"/>
        <v>1466187.1407655939</v>
      </c>
      <c r="G12340" s="33">
        <f t="shared" si="964"/>
        <v>3071551.7974603376</v>
      </c>
    </row>
    <row r="12341" spans="1:7" x14ac:dyDescent="0.2">
      <c r="A12341">
        <v>1400</v>
      </c>
      <c r="B12341">
        <v>2</v>
      </c>
      <c r="C12341" s="35">
        <f t="shared" si="960"/>
        <v>1241.7183346089062</v>
      </c>
      <c r="D12341" s="35">
        <f t="shared" si="961"/>
        <v>158.28166539109384</v>
      </c>
      <c r="E12341" s="35">
        <f t="shared" si="962"/>
        <v>550151.78033243585</v>
      </c>
      <c r="F12341" s="35">
        <f t="shared" si="963"/>
        <v>810006.90719254757</v>
      </c>
      <c r="G12341" s="33">
        <f t="shared" si="964"/>
        <v>25053.085598978192</v>
      </c>
    </row>
    <row r="12342" spans="1:7" x14ac:dyDescent="0.2">
      <c r="A12342">
        <v>500</v>
      </c>
      <c r="B12342">
        <v>3</v>
      </c>
      <c r="C12342" s="35">
        <f t="shared" si="960"/>
        <v>1476.2589996127522</v>
      </c>
      <c r="D12342" s="35">
        <f t="shared" si="961"/>
        <v>-976.25899961275218</v>
      </c>
      <c r="E12342" s="35">
        <f t="shared" si="962"/>
        <v>2695251.6898062895</v>
      </c>
      <c r="F12342" s="35">
        <f t="shared" si="963"/>
        <v>442841.23371042684</v>
      </c>
      <c r="G12342" s="33">
        <f t="shared" si="964"/>
        <v>953081.63432489161</v>
      </c>
    </row>
    <row r="12343" spans="1:7" x14ac:dyDescent="0.2">
      <c r="A12343">
        <v>500</v>
      </c>
      <c r="B12343">
        <v>6</v>
      </c>
      <c r="C12343" s="35">
        <f t="shared" si="960"/>
        <v>2179.88099462429</v>
      </c>
      <c r="D12343" s="35">
        <f t="shared" si="961"/>
        <v>-1679.88099462429</v>
      </c>
      <c r="E12343" s="35">
        <f t="shared" si="962"/>
        <v>2695251.6898062895</v>
      </c>
      <c r="F12343" s="35">
        <f t="shared" si="963"/>
        <v>1456.095749420469</v>
      </c>
      <c r="G12343" s="33">
        <f t="shared" si="964"/>
        <v>2822000.1560998936</v>
      </c>
    </row>
    <row r="12344" spans="1:7" x14ac:dyDescent="0.2">
      <c r="A12344">
        <v>1600</v>
      </c>
      <c r="B12344">
        <v>6</v>
      </c>
      <c r="C12344" s="35">
        <f t="shared" si="960"/>
        <v>2179.88099462429</v>
      </c>
      <c r="D12344" s="35">
        <f t="shared" si="961"/>
        <v>-579.88099462429</v>
      </c>
      <c r="E12344" s="35">
        <f t="shared" si="962"/>
        <v>293462.91156046838</v>
      </c>
      <c r="F12344" s="35">
        <f t="shared" si="963"/>
        <v>1456.095749420469</v>
      </c>
      <c r="G12344" s="33">
        <f t="shared" si="964"/>
        <v>336261.96792645584</v>
      </c>
    </row>
    <row r="12345" spans="1:7" x14ac:dyDescent="0.2">
      <c r="A12345">
        <v>1170</v>
      </c>
      <c r="B12345">
        <v>3</v>
      </c>
      <c r="C12345" s="35">
        <f t="shared" si="960"/>
        <v>1476.2589996127522</v>
      </c>
      <c r="D12345" s="35">
        <f t="shared" si="961"/>
        <v>-306.25899961275218</v>
      </c>
      <c r="E12345" s="35">
        <f t="shared" si="962"/>
        <v>944243.97942019836</v>
      </c>
      <c r="F12345" s="35">
        <f t="shared" si="963"/>
        <v>442841.23371042684</v>
      </c>
      <c r="G12345" s="33">
        <f t="shared" si="964"/>
        <v>93794.574843803741</v>
      </c>
    </row>
    <row r="12346" spans="1:7" x14ac:dyDescent="0.2">
      <c r="A12346">
        <v>1800</v>
      </c>
      <c r="B12346">
        <v>6</v>
      </c>
      <c r="C12346" s="35">
        <f t="shared" si="960"/>
        <v>2179.88099462429</v>
      </c>
      <c r="D12346" s="35">
        <f t="shared" si="961"/>
        <v>-379.88099462429</v>
      </c>
      <c r="E12346" s="35">
        <f t="shared" si="962"/>
        <v>116774.04278850088</v>
      </c>
      <c r="F12346" s="35">
        <f t="shared" si="963"/>
        <v>1456.095749420469</v>
      </c>
      <c r="G12346" s="33">
        <f t="shared" si="964"/>
        <v>144309.57007673985</v>
      </c>
    </row>
    <row r="12347" spans="1:7" x14ac:dyDescent="0.2">
      <c r="A12347">
        <v>1925</v>
      </c>
      <c r="B12347">
        <v>6</v>
      </c>
      <c r="C12347" s="35">
        <f t="shared" si="960"/>
        <v>2179.88099462429</v>
      </c>
      <c r="D12347" s="35">
        <f t="shared" si="961"/>
        <v>-254.88099462429</v>
      </c>
      <c r="E12347" s="35">
        <f t="shared" si="962"/>
        <v>46968.499806021224</v>
      </c>
      <c r="F12347" s="35">
        <f t="shared" si="963"/>
        <v>1456.095749420469</v>
      </c>
      <c r="G12347" s="33">
        <f t="shared" si="964"/>
        <v>64964.321420667344</v>
      </c>
    </row>
    <row r="12348" spans="1:7" x14ac:dyDescent="0.2">
      <c r="A12348">
        <v>700</v>
      </c>
      <c r="B12348">
        <v>15</v>
      </c>
      <c r="C12348" s="35">
        <f t="shared" si="960"/>
        <v>4290.746979658903</v>
      </c>
      <c r="D12348" s="35">
        <f t="shared" si="961"/>
        <v>-3590.746979658903</v>
      </c>
      <c r="E12348" s="35">
        <f t="shared" si="962"/>
        <v>2078562.821034322</v>
      </c>
      <c r="F12348" s="35">
        <f t="shared" si="963"/>
        <v>4618307.6242345981</v>
      </c>
      <c r="G12348" s="33">
        <f t="shared" si="964"/>
        <v>12893463.871929534</v>
      </c>
    </row>
    <row r="12349" spans="1:7" x14ac:dyDescent="0.2">
      <c r="A12349">
        <v>1500</v>
      </c>
      <c r="B12349">
        <v>8</v>
      </c>
      <c r="C12349" s="35">
        <f t="shared" si="960"/>
        <v>2648.9623246319816</v>
      </c>
      <c r="D12349" s="35">
        <f t="shared" si="961"/>
        <v>-1148.9623246319816</v>
      </c>
      <c r="E12349" s="35">
        <f t="shared" si="962"/>
        <v>411807.34594645206</v>
      </c>
      <c r="F12349" s="35">
        <f t="shared" si="963"/>
        <v>257292.5725132121</v>
      </c>
      <c r="G12349" s="33">
        <f t="shared" si="964"/>
        <v>1320114.423423727</v>
      </c>
    </row>
    <row r="12350" spans="1:7" x14ac:dyDescent="0.2">
      <c r="A12350">
        <v>700</v>
      </c>
      <c r="B12350">
        <v>2</v>
      </c>
      <c r="C12350" s="35">
        <f t="shared" si="960"/>
        <v>1241.7183346089062</v>
      </c>
      <c r="D12350" s="35">
        <f t="shared" si="961"/>
        <v>-541.71833460890616</v>
      </c>
      <c r="E12350" s="35">
        <f t="shared" si="962"/>
        <v>2078562.821034322</v>
      </c>
      <c r="F12350" s="35">
        <f t="shared" si="963"/>
        <v>810006.90719254757</v>
      </c>
      <c r="G12350" s="33">
        <f t="shared" si="964"/>
        <v>293458.7540514468</v>
      </c>
    </row>
    <row r="12351" spans="1:7" x14ac:dyDescent="0.2">
      <c r="A12351">
        <v>1800</v>
      </c>
      <c r="B12351">
        <v>5</v>
      </c>
      <c r="C12351" s="35">
        <f t="shared" si="960"/>
        <v>1945.340329620444</v>
      </c>
      <c r="D12351" s="35">
        <f t="shared" si="961"/>
        <v>-145.34032962044398</v>
      </c>
      <c r="E12351" s="35">
        <f t="shared" si="962"/>
        <v>116774.04278850088</v>
      </c>
      <c r="F12351" s="35">
        <f t="shared" si="963"/>
        <v>38565.827988863377</v>
      </c>
      <c r="G12351" s="33">
        <f t="shared" si="964"/>
        <v>21123.811414179305</v>
      </c>
    </row>
    <row r="12352" spans="1:7" x14ac:dyDescent="0.2">
      <c r="A12352">
        <v>1000</v>
      </c>
      <c r="B12352">
        <v>3</v>
      </c>
      <c r="C12352" s="35">
        <f t="shared" si="960"/>
        <v>1476.2589996127522</v>
      </c>
      <c r="D12352" s="35">
        <f t="shared" si="961"/>
        <v>-476.25899961275218</v>
      </c>
      <c r="E12352" s="35">
        <f t="shared" si="962"/>
        <v>1303529.5178763708</v>
      </c>
      <c r="F12352" s="35">
        <f t="shared" si="963"/>
        <v>442841.23371042684</v>
      </c>
      <c r="G12352" s="33">
        <f t="shared" si="964"/>
        <v>226822.63471213946</v>
      </c>
    </row>
    <row r="12353" spans="1:7" x14ac:dyDescent="0.2">
      <c r="A12353">
        <v>1500</v>
      </c>
      <c r="B12353">
        <v>6</v>
      </c>
      <c r="C12353" s="35">
        <f t="shared" si="960"/>
        <v>2179.88099462429</v>
      </c>
      <c r="D12353" s="35">
        <f t="shared" si="961"/>
        <v>-679.88099462429</v>
      </c>
      <c r="E12353" s="35">
        <f t="shared" si="962"/>
        <v>411807.34594645206</v>
      </c>
      <c r="F12353" s="35">
        <f t="shared" si="963"/>
        <v>1456.095749420469</v>
      </c>
      <c r="G12353" s="33">
        <f t="shared" si="964"/>
        <v>462238.16685131384</v>
      </c>
    </row>
    <row r="12354" spans="1:7" x14ac:dyDescent="0.2">
      <c r="A12354">
        <v>1600</v>
      </c>
      <c r="B12354">
        <v>5</v>
      </c>
      <c r="C12354" s="35">
        <f t="shared" si="960"/>
        <v>1945.340329620444</v>
      </c>
      <c r="D12354" s="35">
        <f t="shared" si="961"/>
        <v>-345.34032962044398</v>
      </c>
      <c r="E12354" s="35">
        <f t="shared" si="962"/>
        <v>293462.91156046838</v>
      </c>
      <c r="F12354" s="35">
        <f t="shared" si="963"/>
        <v>38565.827988863377</v>
      </c>
      <c r="G12354" s="33">
        <f t="shared" si="964"/>
        <v>119259.9432623569</v>
      </c>
    </row>
    <row r="12355" spans="1:7" x14ac:dyDescent="0.2">
      <c r="A12355">
        <v>800</v>
      </c>
      <c r="B12355">
        <v>3</v>
      </c>
      <c r="C12355" s="35">
        <f t="shared" ref="C12355:C12418" si="965">$J$20+$J$21*B12355</f>
        <v>1476.2589996127522</v>
      </c>
      <c r="D12355" s="35">
        <f t="shared" ref="D12355:D12418" si="966">A12355-C12355</f>
        <v>-676.25899961275218</v>
      </c>
      <c r="E12355" s="35">
        <f t="shared" ref="E12355:E12418" si="967">(A12355-$J$16)^2</f>
        <v>1800218.3866483383</v>
      </c>
      <c r="F12355" s="35">
        <f t="shared" ref="F12355:F12418" si="968">(C12355-$J$16)^2</f>
        <v>442841.23371042684</v>
      </c>
      <c r="G12355" s="33">
        <f t="shared" ref="G12355:G12418" si="969">(A12355-C12355)^2</f>
        <v>457326.23455724033</v>
      </c>
    </row>
    <row r="12356" spans="1:7" x14ac:dyDescent="0.2">
      <c r="A12356">
        <v>1200</v>
      </c>
      <c r="B12356">
        <v>8</v>
      </c>
      <c r="C12356" s="35">
        <f t="shared" si="965"/>
        <v>2648.9623246319816</v>
      </c>
      <c r="D12356" s="35">
        <f t="shared" si="966"/>
        <v>-1448.9623246319816</v>
      </c>
      <c r="E12356" s="35">
        <f t="shared" si="967"/>
        <v>886840.64910440333</v>
      </c>
      <c r="F12356" s="35">
        <f t="shared" si="968"/>
        <v>257292.5725132121</v>
      </c>
      <c r="G12356" s="33">
        <f t="shared" si="969"/>
        <v>2099491.8182029161</v>
      </c>
    </row>
    <row r="12357" spans="1:7" x14ac:dyDescent="0.2">
      <c r="A12357">
        <v>2658.3330000000001</v>
      </c>
      <c r="B12357">
        <v>9</v>
      </c>
      <c r="C12357" s="35">
        <f t="shared" si="965"/>
        <v>2883.5029896358278</v>
      </c>
      <c r="D12357" s="35">
        <f t="shared" si="966"/>
        <v>-225.16998963582773</v>
      </c>
      <c r="E12357" s="35">
        <f t="shared" si="967"/>
        <v>266886.7476792552</v>
      </c>
      <c r="F12357" s="35">
        <f t="shared" si="968"/>
        <v>550238.7815164472</v>
      </c>
      <c r="G12357" s="33">
        <f t="shared" si="969"/>
        <v>50701.524232598771</v>
      </c>
    </row>
    <row r="12358" spans="1:7" x14ac:dyDescent="0.2">
      <c r="A12358">
        <v>655</v>
      </c>
      <c r="B12358">
        <v>0</v>
      </c>
      <c r="C12358" s="35">
        <f t="shared" si="965"/>
        <v>772.63700460121436</v>
      </c>
      <c r="D12358" s="35">
        <f t="shared" si="966"/>
        <v>-117.63700460121436</v>
      </c>
      <c r="E12358" s="35">
        <f t="shared" si="967"/>
        <v>2210342.8165080147</v>
      </c>
      <c r="F12358" s="35">
        <f t="shared" si="968"/>
        <v>1874394.1953994662</v>
      </c>
      <c r="G12358" s="33">
        <f t="shared" si="969"/>
        <v>13838.464851546129</v>
      </c>
    </row>
    <row r="12359" spans="1:7" x14ac:dyDescent="0.2">
      <c r="A12359">
        <v>400</v>
      </c>
      <c r="B12359">
        <v>0</v>
      </c>
      <c r="C12359" s="35">
        <f t="shared" si="965"/>
        <v>772.63700460121436</v>
      </c>
      <c r="D12359" s="35">
        <f t="shared" si="966"/>
        <v>-372.63700460121436</v>
      </c>
      <c r="E12359" s="35">
        <f t="shared" si="967"/>
        <v>3033596.1241922732</v>
      </c>
      <c r="F12359" s="35">
        <f t="shared" si="968"/>
        <v>1874394.1953994662</v>
      </c>
      <c r="G12359" s="33">
        <f t="shared" si="969"/>
        <v>138858.33719816545</v>
      </c>
    </row>
    <row r="12360" spans="1:7" x14ac:dyDescent="0.2">
      <c r="A12360">
        <v>2000</v>
      </c>
      <c r="B12360">
        <v>0</v>
      </c>
      <c r="C12360" s="35">
        <f t="shared" si="965"/>
        <v>772.63700460121436</v>
      </c>
      <c r="D12360" s="35">
        <f t="shared" si="966"/>
        <v>1227.3629953987856</v>
      </c>
      <c r="E12360" s="35">
        <f t="shared" si="967"/>
        <v>20085.174016533423</v>
      </c>
      <c r="F12360" s="35">
        <f t="shared" si="968"/>
        <v>1874394.1953994662</v>
      </c>
      <c r="G12360" s="33">
        <f t="shared" si="969"/>
        <v>1506419.9224742795</v>
      </c>
    </row>
    <row r="12361" spans="1:7" x14ac:dyDescent="0.2">
      <c r="A12361">
        <v>400</v>
      </c>
      <c r="B12361">
        <v>0</v>
      </c>
      <c r="C12361" s="35">
        <f t="shared" si="965"/>
        <v>772.63700460121436</v>
      </c>
      <c r="D12361" s="35">
        <f t="shared" si="966"/>
        <v>-372.63700460121436</v>
      </c>
      <c r="E12361" s="35">
        <f t="shared" si="967"/>
        <v>3033596.1241922732</v>
      </c>
      <c r="F12361" s="35">
        <f t="shared" si="968"/>
        <v>1874394.1953994662</v>
      </c>
      <c r="G12361" s="33">
        <f t="shared" si="969"/>
        <v>138858.33719816545</v>
      </c>
    </row>
    <row r="12362" spans="1:7" x14ac:dyDescent="0.2">
      <c r="A12362">
        <v>400</v>
      </c>
      <c r="B12362">
        <v>0</v>
      </c>
      <c r="C12362" s="35">
        <f t="shared" si="965"/>
        <v>772.63700460121436</v>
      </c>
      <c r="D12362" s="35">
        <f t="shared" si="966"/>
        <v>-372.63700460121436</v>
      </c>
      <c r="E12362" s="35">
        <f t="shared" si="967"/>
        <v>3033596.1241922732</v>
      </c>
      <c r="F12362" s="35">
        <f t="shared" si="968"/>
        <v>1874394.1953994662</v>
      </c>
      <c r="G12362" s="33">
        <f t="shared" si="969"/>
        <v>138858.33719816545</v>
      </c>
    </row>
    <row r="12363" spans="1:7" x14ac:dyDescent="0.2">
      <c r="A12363">
        <v>600</v>
      </c>
      <c r="B12363">
        <v>0</v>
      </c>
      <c r="C12363" s="35">
        <f t="shared" si="965"/>
        <v>772.63700460121436</v>
      </c>
      <c r="D12363" s="35">
        <f t="shared" si="966"/>
        <v>-172.63700460121436</v>
      </c>
      <c r="E12363" s="35">
        <f t="shared" si="967"/>
        <v>2376907.2554203058</v>
      </c>
      <c r="F12363" s="35">
        <f t="shared" si="968"/>
        <v>1874394.1953994662</v>
      </c>
      <c r="G12363" s="33">
        <f t="shared" si="969"/>
        <v>29803.535357679706</v>
      </c>
    </row>
    <row r="12364" spans="1:7" x14ac:dyDescent="0.2">
      <c r="A12364">
        <v>1000</v>
      </c>
      <c r="B12364">
        <v>0</v>
      </c>
      <c r="C12364" s="35">
        <f t="shared" si="965"/>
        <v>772.63700460121436</v>
      </c>
      <c r="D12364" s="35">
        <f t="shared" si="966"/>
        <v>227.36299539878564</v>
      </c>
      <c r="E12364" s="35">
        <f t="shared" si="967"/>
        <v>1303529.5178763708</v>
      </c>
      <c r="F12364" s="35">
        <f t="shared" si="968"/>
        <v>1874394.1953994662</v>
      </c>
      <c r="G12364" s="33">
        <f t="shared" si="969"/>
        <v>51693.93167670822</v>
      </c>
    </row>
    <row r="12365" spans="1:7" x14ac:dyDescent="0.2">
      <c r="A12365">
        <v>1400</v>
      </c>
      <c r="B12365">
        <v>0</v>
      </c>
      <c r="C12365" s="35">
        <f t="shared" si="965"/>
        <v>772.63700460121436</v>
      </c>
      <c r="D12365" s="35">
        <f t="shared" si="966"/>
        <v>627.36299539878564</v>
      </c>
      <c r="E12365" s="35">
        <f t="shared" si="967"/>
        <v>550151.78033243585</v>
      </c>
      <c r="F12365" s="35">
        <f t="shared" si="968"/>
        <v>1874394.1953994662</v>
      </c>
      <c r="G12365" s="33">
        <f t="shared" si="969"/>
        <v>393584.32799573673</v>
      </c>
    </row>
    <row r="12366" spans="1:7" x14ac:dyDescent="0.2">
      <c r="A12366">
        <v>800</v>
      </c>
      <c r="B12366">
        <v>4</v>
      </c>
      <c r="C12366" s="35">
        <f t="shared" si="965"/>
        <v>1710.799664616598</v>
      </c>
      <c r="D12366" s="35">
        <f t="shared" si="966"/>
        <v>-910.79966461659797</v>
      </c>
      <c r="E12366" s="35">
        <f t="shared" si="967"/>
        <v>1800218.3866483383</v>
      </c>
      <c r="F12366" s="35">
        <f t="shared" si="968"/>
        <v>185694.20730919892</v>
      </c>
      <c r="G12366" s="33">
        <f t="shared" si="969"/>
        <v>829556.02906570735</v>
      </c>
    </row>
    <row r="12367" spans="1:7" x14ac:dyDescent="0.2">
      <c r="A12367">
        <v>600</v>
      </c>
      <c r="B12367">
        <v>4</v>
      </c>
      <c r="C12367" s="35">
        <f t="shared" si="965"/>
        <v>1710.799664616598</v>
      </c>
      <c r="D12367" s="35">
        <f t="shared" si="966"/>
        <v>-1110.799664616598</v>
      </c>
      <c r="E12367" s="35">
        <f t="shared" si="967"/>
        <v>2376907.2554203058</v>
      </c>
      <c r="F12367" s="35">
        <f t="shared" si="968"/>
        <v>185694.20730919892</v>
      </c>
      <c r="G12367" s="33">
        <f t="shared" si="969"/>
        <v>1233875.8949123465</v>
      </c>
    </row>
    <row r="12368" spans="1:7" x14ac:dyDescent="0.2">
      <c r="A12368">
        <v>188</v>
      </c>
      <c r="B12368">
        <v>0</v>
      </c>
      <c r="C12368" s="35">
        <f t="shared" si="965"/>
        <v>772.63700460121436</v>
      </c>
      <c r="D12368" s="35">
        <f t="shared" si="966"/>
        <v>-584.63700460121436</v>
      </c>
      <c r="E12368" s="35">
        <f t="shared" si="967"/>
        <v>3817030.3250905587</v>
      </c>
      <c r="F12368" s="35">
        <f t="shared" si="968"/>
        <v>1874394.1953994662</v>
      </c>
      <c r="G12368" s="33">
        <f t="shared" si="969"/>
        <v>341800.42714908032</v>
      </c>
    </row>
    <row r="12369" spans="1:7" x14ac:dyDescent="0.2">
      <c r="A12369">
        <v>300</v>
      </c>
      <c r="B12369">
        <v>6</v>
      </c>
      <c r="C12369" s="35">
        <f t="shared" si="965"/>
        <v>2179.88099462429</v>
      </c>
      <c r="D12369" s="35">
        <f t="shared" si="966"/>
        <v>-1879.88099462429</v>
      </c>
      <c r="E12369" s="35">
        <f t="shared" si="967"/>
        <v>3391940.558578257</v>
      </c>
      <c r="F12369" s="35">
        <f t="shared" si="968"/>
        <v>1456.095749420469</v>
      </c>
      <c r="G12369" s="33">
        <f t="shared" si="969"/>
        <v>3533952.5539496099</v>
      </c>
    </row>
    <row r="12370" spans="1:7" x14ac:dyDescent="0.2">
      <c r="A12370">
        <v>300</v>
      </c>
      <c r="B12370">
        <v>6</v>
      </c>
      <c r="C12370" s="35">
        <f t="shared" si="965"/>
        <v>2179.88099462429</v>
      </c>
      <c r="D12370" s="35">
        <f t="shared" si="966"/>
        <v>-1879.88099462429</v>
      </c>
      <c r="E12370" s="35">
        <f t="shared" si="967"/>
        <v>3391940.558578257</v>
      </c>
      <c r="F12370" s="35">
        <f t="shared" si="968"/>
        <v>1456.095749420469</v>
      </c>
      <c r="G12370" s="33">
        <f t="shared" si="969"/>
        <v>3533952.5539496099</v>
      </c>
    </row>
    <row r="12371" spans="1:7" x14ac:dyDescent="0.2">
      <c r="A12371">
        <v>600</v>
      </c>
      <c r="B12371">
        <v>0</v>
      </c>
      <c r="C12371" s="35">
        <f t="shared" si="965"/>
        <v>772.63700460121436</v>
      </c>
      <c r="D12371" s="35">
        <f t="shared" si="966"/>
        <v>-172.63700460121436</v>
      </c>
      <c r="E12371" s="35">
        <f t="shared" si="967"/>
        <v>2376907.2554203058</v>
      </c>
      <c r="F12371" s="35">
        <f t="shared" si="968"/>
        <v>1874394.1953994662</v>
      </c>
      <c r="G12371" s="33">
        <f t="shared" si="969"/>
        <v>29803.535357679706</v>
      </c>
    </row>
    <row r="12372" spans="1:7" x14ac:dyDescent="0.2">
      <c r="A12372">
        <v>300</v>
      </c>
      <c r="B12372">
        <v>2</v>
      </c>
      <c r="C12372" s="35">
        <f t="shared" si="965"/>
        <v>1241.7183346089062</v>
      </c>
      <c r="D12372" s="35">
        <f t="shared" si="966"/>
        <v>-941.71833460890616</v>
      </c>
      <c r="E12372" s="35">
        <f t="shared" si="967"/>
        <v>3391940.558578257</v>
      </c>
      <c r="F12372" s="35">
        <f t="shared" si="968"/>
        <v>810006.90719254757</v>
      </c>
      <c r="G12372" s="33">
        <f t="shared" si="969"/>
        <v>886833.42173857172</v>
      </c>
    </row>
    <row r="12373" spans="1:7" x14ac:dyDescent="0.2">
      <c r="A12373">
        <v>650</v>
      </c>
      <c r="B12373">
        <v>0</v>
      </c>
      <c r="C12373" s="35">
        <f t="shared" si="965"/>
        <v>772.63700460121436</v>
      </c>
      <c r="D12373" s="35">
        <f t="shared" si="966"/>
        <v>-122.63700460121436</v>
      </c>
      <c r="E12373" s="35">
        <f t="shared" si="967"/>
        <v>2225235.0382273137</v>
      </c>
      <c r="F12373" s="35">
        <f t="shared" si="968"/>
        <v>1874394.1953994662</v>
      </c>
      <c r="G12373" s="33">
        <f t="shared" si="969"/>
        <v>15039.834897558272</v>
      </c>
    </row>
    <row r="12374" spans="1:7" x14ac:dyDescent="0.2">
      <c r="A12374">
        <v>233</v>
      </c>
      <c r="B12374">
        <v>0</v>
      </c>
      <c r="C12374" s="35">
        <f t="shared" si="965"/>
        <v>772.63700460121436</v>
      </c>
      <c r="D12374" s="35">
        <f t="shared" si="966"/>
        <v>-539.63700460121436</v>
      </c>
      <c r="E12374" s="35">
        <f t="shared" si="967"/>
        <v>3643220.3296168661</v>
      </c>
      <c r="F12374" s="35">
        <f t="shared" si="968"/>
        <v>1874394.1953994662</v>
      </c>
      <c r="G12374" s="33">
        <f t="shared" si="969"/>
        <v>291208.09673497104</v>
      </c>
    </row>
    <row r="12375" spans="1:7" x14ac:dyDescent="0.2">
      <c r="A12375">
        <v>497</v>
      </c>
      <c r="B12375">
        <v>0</v>
      </c>
      <c r="C12375" s="35">
        <f t="shared" si="965"/>
        <v>772.63700460121436</v>
      </c>
      <c r="D12375" s="35">
        <f t="shared" si="966"/>
        <v>-275.63700460121436</v>
      </c>
      <c r="E12375" s="35">
        <f t="shared" si="967"/>
        <v>2705111.0228378689</v>
      </c>
      <c r="F12375" s="35">
        <f t="shared" si="968"/>
        <v>1874394.1953994662</v>
      </c>
      <c r="G12375" s="33">
        <f t="shared" si="969"/>
        <v>75975.75830552986</v>
      </c>
    </row>
    <row r="12376" spans="1:7" x14ac:dyDescent="0.2">
      <c r="A12376">
        <v>400</v>
      </c>
      <c r="B12376">
        <v>0</v>
      </c>
      <c r="C12376" s="35">
        <f t="shared" si="965"/>
        <v>772.63700460121436</v>
      </c>
      <c r="D12376" s="35">
        <f t="shared" si="966"/>
        <v>-372.63700460121436</v>
      </c>
      <c r="E12376" s="35">
        <f t="shared" si="967"/>
        <v>3033596.1241922732</v>
      </c>
      <c r="F12376" s="35">
        <f t="shared" si="968"/>
        <v>1874394.1953994662</v>
      </c>
      <c r="G12376" s="33">
        <f t="shared" si="969"/>
        <v>138858.33719816545</v>
      </c>
    </row>
    <row r="12377" spans="1:7" x14ac:dyDescent="0.2">
      <c r="A12377">
        <v>8166.6670000000004</v>
      </c>
      <c r="B12377">
        <v>17</v>
      </c>
      <c r="C12377" s="35">
        <f t="shared" si="965"/>
        <v>4759.8283096665946</v>
      </c>
      <c r="D12377" s="35">
        <f t="shared" si="966"/>
        <v>3406.8386903334058</v>
      </c>
      <c r="E12377" s="35">
        <f t="shared" si="967"/>
        <v>36299960.181288429</v>
      </c>
      <c r="F12377" s="35">
        <f t="shared" si="968"/>
        <v>6854479.7484544544</v>
      </c>
      <c r="G12377" s="33">
        <f t="shared" si="969"/>
        <v>11606549.861952636</v>
      </c>
    </row>
    <row r="12378" spans="1:7" x14ac:dyDescent="0.2">
      <c r="A12378">
        <v>5833.3329999999996</v>
      </c>
      <c r="B12378">
        <v>17</v>
      </c>
      <c r="C12378" s="35">
        <f t="shared" si="965"/>
        <v>4759.8283096665946</v>
      </c>
      <c r="D12378" s="35">
        <f t="shared" si="966"/>
        <v>1073.5046903334051</v>
      </c>
      <c r="E12378" s="35">
        <f t="shared" si="967"/>
        <v>13627990.50592427</v>
      </c>
      <c r="F12378" s="35">
        <f t="shared" si="968"/>
        <v>6854479.7484544544</v>
      </c>
      <c r="G12378" s="33">
        <f t="shared" si="969"/>
        <v>1152412.32016782</v>
      </c>
    </row>
    <row r="12379" spans="1:7" x14ac:dyDescent="0.2">
      <c r="A12379">
        <v>1000</v>
      </c>
      <c r="B12379">
        <v>11</v>
      </c>
      <c r="C12379" s="35">
        <f t="shared" si="965"/>
        <v>3352.5843196435194</v>
      </c>
      <c r="D12379" s="35">
        <f t="shared" si="966"/>
        <v>-2352.5843196435194</v>
      </c>
      <c r="E12379" s="35">
        <f t="shared" si="967"/>
        <v>1303529.5178763708</v>
      </c>
      <c r="F12379" s="35">
        <f t="shared" si="968"/>
        <v>1466187.1407655939</v>
      </c>
      <c r="G12379" s="33">
        <f t="shared" si="969"/>
        <v>5534652.9810325606</v>
      </c>
    </row>
    <row r="12380" spans="1:7" x14ac:dyDescent="0.2">
      <c r="A12380">
        <v>2000</v>
      </c>
      <c r="B12380">
        <v>11</v>
      </c>
      <c r="C12380" s="35">
        <f t="shared" si="965"/>
        <v>3352.5843196435194</v>
      </c>
      <c r="D12380" s="35">
        <f t="shared" si="966"/>
        <v>-1352.5843196435194</v>
      </c>
      <c r="E12380" s="35">
        <f t="shared" si="967"/>
        <v>20085.174016533423</v>
      </c>
      <c r="F12380" s="35">
        <f t="shared" si="968"/>
        <v>1466187.1407655939</v>
      </c>
      <c r="G12380" s="33">
        <f t="shared" si="969"/>
        <v>1829484.3417455223</v>
      </c>
    </row>
    <row r="12381" spans="1:7" x14ac:dyDescent="0.2">
      <c r="A12381">
        <v>4900</v>
      </c>
      <c r="B12381">
        <v>12</v>
      </c>
      <c r="C12381" s="35">
        <f t="shared" si="965"/>
        <v>3587.1249846473656</v>
      </c>
      <c r="D12381" s="35">
        <f t="shared" si="966"/>
        <v>1312.8750153526344</v>
      </c>
      <c r="E12381" s="35">
        <f t="shared" si="967"/>
        <v>7608096.5768230055</v>
      </c>
      <c r="F12381" s="35">
        <f t="shared" si="968"/>
        <v>2089189.2910115072</v>
      </c>
      <c r="G12381" s="33">
        <f t="shared" si="969"/>
        <v>1723640.8059371798</v>
      </c>
    </row>
    <row r="12382" spans="1:7" x14ac:dyDescent="0.2">
      <c r="A12382">
        <v>5000</v>
      </c>
      <c r="B12382">
        <v>12</v>
      </c>
      <c r="C12382" s="35">
        <f t="shared" si="965"/>
        <v>3587.1249846473656</v>
      </c>
      <c r="D12382" s="35">
        <f t="shared" si="966"/>
        <v>1412.8750153526344</v>
      </c>
      <c r="E12382" s="35">
        <f t="shared" si="967"/>
        <v>8169752.1424370212</v>
      </c>
      <c r="F12382" s="35">
        <f t="shared" si="968"/>
        <v>2089189.2910115072</v>
      </c>
      <c r="G12382" s="33">
        <f t="shared" si="969"/>
        <v>1996215.8090077068</v>
      </c>
    </row>
    <row r="12383" spans="1:7" x14ac:dyDescent="0.2">
      <c r="A12383">
        <v>2200</v>
      </c>
      <c r="B12383">
        <v>5</v>
      </c>
      <c r="C12383" s="35">
        <f t="shared" si="965"/>
        <v>1945.340329620444</v>
      </c>
      <c r="D12383" s="35">
        <f t="shared" si="966"/>
        <v>254.65967037955602</v>
      </c>
      <c r="E12383" s="35">
        <f t="shared" si="967"/>
        <v>3396.3052445659605</v>
      </c>
      <c r="F12383" s="35">
        <f t="shared" si="968"/>
        <v>38565.827988863377</v>
      </c>
      <c r="G12383" s="33">
        <f t="shared" si="969"/>
        <v>64851.54771782412</v>
      </c>
    </row>
    <row r="12384" spans="1:7" x14ac:dyDescent="0.2">
      <c r="A12384">
        <v>7000</v>
      </c>
      <c r="B12384">
        <v>9</v>
      </c>
      <c r="C12384" s="35">
        <f t="shared" si="965"/>
        <v>2883.5029896358278</v>
      </c>
      <c r="D12384" s="35">
        <f t="shared" si="966"/>
        <v>4116.4970103641717</v>
      </c>
      <c r="E12384" s="35">
        <f t="shared" si="967"/>
        <v>23602863.454717346</v>
      </c>
      <c r="F12384" s="35">
        <f t="shared" si="968"/>
        <v>550238.7815164472</v>
      </c>
      <c r="G12384" s="33">
        <f t="shared" si="969"/>
        <v>16945547.636337165</v>
      </c>
    </row>
    <row r="12385" spans="1:7" x14ac:dyDescent="0.2">
      <c r="A12385">
        <v>5125</v>
      </c>
      <c r="B12385">
        <v>11</v>
      </c>
      <c r="C12385" s="35">
        <f t="shared" si="965"/>
        <v>3352.5843196435194</v>
      </c>
      <c r="D12385" s="35">
        <f t="shared" si="966"/>
        <v>1772.4156803564806</v>
      </c>
      <c r="E12385" s="35">
        <f t="shared" si="967"/>
        <v>8899946.5994545426</v>
      </c>
      <c r="F12385" s="35">
        <f t="shared" si="968"/>
        <v>1466187.1407655939</v>
      </c>
      <c r="G12385" s="33">
        <f t="shared" si="969"/>
        <v>3141457.3439735263</v>
      </c>
    </row>
    <row r="12386" spans="1:7" x14ac:dyDescent="0.2">
      <c r="A12386">
        <v>1650</v>
      </c>
      <c r="B12386">
        <v>11</v>
      </c>
      <c r="C12386" s="35">
        <f t="shared" si="965"/>
        <v>3352.5843196435194</v>
      </c>
      <c r="D12386" s="35">
        <f t="shared" si="966"/>
        <v>-1702.5843196435194</v>
      </c>
      <c r="E12386" s="35">
        <f t="shared" si="967"/>
        <v>241790.69436747648</v>
      </c>
      <c r="F12386" s="35">
        <f t="shared" si="968"/>
        <v>1466187.1407655939</v>
      </c>
      <c r="G12386" s="33">
        <f t="shared" si="969"/>
        <v>2898793.3654959858</v>
      </c>
    </row>
    <row r="12387" spans="1:7" x14ac:dyDescent="0.2">
      <c r="A12387">
        <v>4900</v>
      </c>
      <c r="B12387">
        <v>9</v>
      </c>
      <c r="C12387" s="35">
        <f t="shared" si="965"/>
        <v>2883.5029896358278</v>
      </c>
      <c r="D12387" s="35">
        <f t="shared" si="966"/>
        <v>2016.4970103641722</v>
      </c>
      <c r="E12387" s="35">
        <f t="shared" si="967"/>
        <v>7608096.5768230055</v>
      </c>
      <c r="F12387" s="35">
        <f t="shared" si="968"/>
        <v>550238.7815164472</v>
      </c>
      <c r="G12387" s="33">
        <f t="shared" si="969"/>
        <v>4066260.1928076441</v>
      </c>
    </row>
    <row r="12388" spans="1:7" x14ac:dyDescent="0.2">
      <c r="A12388">
        <v>4433.3329999999996</v>
      </c>
      <c r="B12388">
        <v>11</v>
      </c>
      <c r="C12388" s="35">
        <f t="shared" si="965"/>
        <v>3352.5843196435194</v>
      </c>
      <c r="D12388" s="35">
        <f t="shared" si="966"/>
        <v>1080.7486803564802</v>
      </c>
      <c r="E12388" s="35">
        <f t="shared" si="967"/>
        <v>5251480.1873280425</v>
      </c>
      <c r="F12388" s="35">
        <f t="shared" si="968"/>
        <v>1466187.1407655939</v>
      </c>
      <c r="G12388" s="33">
        <f t="shared" si="969"/>
        <v>1168017.7100922735</v>
      </c>
    </row>
    <row r="12389" spans="1:7" x14ac:dyDescent="0.2">
      <c r="A12389">
        <v>11500</v>
      </c>
      <c r="B12389">
        <v>16</v>
      </c>
      <c r="C12389" s="35">
        <f t="shared" si="965"/>
        <v>4525.2876446627488</v>
      </c>
      <c r="D12389" s="35">
        <f t="shared" si="966"/>
        <v>6974.7123553372512</v>
      </c>
      <c r="E12389" s="35">
        <f t="shared" si="967"/>
        <v>87577363.907348067</v>
      </c>
      <c r="F12389" s="35">
        <f t="shared" si="968"/>
        <v>5681384.3628040804</v>
      </c>
      <c r="G12389" s="33">
        <f t="shared" si="969"/>
        <v>48646612.439694107</v>
      </c>
    </row>
    <row r="12390" spans="1:7" x14ac:dyDescent="0.2">
      <c r="A12390">
        <v>23000</v>
      </c>
      <c r="B12390">
        <v>15</v>
      </c>
      <c r="C12390" s="35">
        <f t="shared" si="965"/>
        <v>4290.746979658903</v>
      </c>
      <c r="D12390" s="35">
        <f t="shared" si="966"/>
        <v>18709.253020341097</v>
      </c>
      <c r="E12390" s="35">
        <f t="shared" si="967"/>
        <v>435067753.9529599</v>
      </c>
      <c r="F12390" s="35">
        <f t="shared" si="968"/>
        <v>4618307.6242345981</v>
      </c>
      <c r="G12390" s="33">
        <f t="shared" si="969"/>
        <v>350036148.57914245</v>
      </c>
    </row>
    <row r="12391" spans="1:7" x14ac:dyDescent="0.2">
      <c r="A12391">
        <v>400</v>
      </c>
      <c r="B12391">
        <v>7</v>
      </c>
      <c r="C12391" s="35">
        <f t="shared" si="965"/>
        <v>2414.4216596281358</v>
      </c>
      <c r="D12391" s="35">
        <f t="shared" si="966"/>
        <v>-2014.4216596281358</v>
      </c>
      <c r="E12391" s="35">
        <f t="shared" si="967"/>
        <v>3033596.1241922732</v>
      </c>
      <c r="F12391" s="35">
        <f t="shared" si="968"/>
        <v>74365.010590870079</v>
      </c>
      <c r="G12391" s="33">
        <f t="shared" si="969"/>
        <v>4057894.6227789731</v>
      </c>
    </row>
    <row r="12392" spans="1:7" x14ac:dyDescent="0.2">
      <c r="A12392">
        <v>1500</v>
      </c>
      <c r="B12392">
        <v>12</v>
      </c>
      <c r="C12392" s="35">
        <f t="shared" si="965"/>
        <v>3587.1249846473656</v>
      </c>
      <c r="D12392" s="35">
        <f t="shared" si="966"/>
        <v>-2087.1249846473656</v>
      </c>
      <c r="E12392" s="35">
        <f t="shared" si="967"/>
        <v>411807.34594645206</v>
      </c>
      <c r="F12392" s="35">
        <f t="shared" si="968"/>
        <v>2089189.2910115072</v>
      </c>
      <c r="G12392" s="33">
        <f t="shared" si="969"/>
        <v>4356090.7015392659</v>
      </c>
    </row>
    <row r="12393" spans="1:7" x14ac:dyDescent="0.2">
      <c r="A12393">
        <v>1800</v>
      </c>
      <c r="B12393">
        <v>12</v>
      </c>
      <c r="C12393" s="35">
        <f t="shared" si="965"/>
        <v>3587.1249846473656</v>
      </c>
      <c r="D12393" s="35">
        <f t="shared" si="966"/>
        <v>-1787.1249846473656</v>
      </c>
      <c r="E12393" s="35">
        <f t="shared" si="967"/>
        <v>116774.04278850088</v>
      </c>
      <c r="F12393" s="35">
        <f t="shared" si="968"/>
        <v>2089189.2910115072</v>
      </c>
      <c r="G12393" s="33">
        <f t="shared" si="969"/>
        <v>3193815.7107508467</v>
      </c>
    </row>
    <row r="12394" spans="1:7" x14ac:dyDescent="0.2">
      <c r="A12394">
        <v>5000</v>
      </c>
      <c r="B12394">
        <v>12</v>
      </c>
      <c r="C12394" s="35">
        <f t="shared" si="965"/>
        <v>3587.1249846473656</v>
      </c>
      <c r="D12394" s="35">
        <f t="shared" si="966"/>
        <v>1412.8750153526344</v>
      </c>
      <c r="E12394" s="35">
        <f t="shared" si="967"/>
        <v>8169752.1424370212</v>
      </c>
      <c r="F12394" s="35">
        <f t="shared" si="968"/>
        <v>2089189.2910115072</v>
      </c>
      <c r="G12394" s="33">
        <f t="shared" si="969"/>
        <v>1996215.8090077068</v>
      </c>
    </row>
    <row r="12395" spans="1:7" x14ac:dyDescent="0.2">
      <c r="A12395">
        <v>2800</v>
      </c>
      <c r="B12395">
        <v>15</v>
      </c>
      <c r="C12395" s="35">
        <f t="shared" si="965"/>
        <v>4290.746979658903</v>
      </c>
      <c r="D12395" s="35">
        <f t="shared" si="966"/>
        <v>-1490.746979658903</v>
      </c>
      <c r="E12395" s="35">
        <f t="shared" si="967"/>
        <v>433329.69892866357</v>
      </c>
      <c r="F12395" s="35">
        <f t="shared" si="968"/>
        <v>4618307.6242345981</v>
      </c>
      <c r="G12395" s="33">
        <f t="shared" si="969"/>
        <v>2222326.5573621416</v>
      </c>
    </row>
    <row r="12396" spans="1:7" x14ac:dyDescent="0.2">
      <c r="A12396">
        <v>10700</v>
      </c>
      <c r="B12396">
        <v>12</v>
      </c>
      <c r="C12396" s="35">
        <f t="shared" si="965"/>
        <v>3587.1249846473656</v>
      </c>
      <c r="D12396" s="35">
        <f t="shared" si="966"/>
        <v>7112.8750153526344</v>
      </c>
      <c r="E12396" s="35">
        <f t="shared" si="967"/>
        <v>73244119.382435933</v>
      </c>
      <c r="F12396" s="35">
        <f t="shared" si="968"/>
        <v>2089189.2910115072</v>
      </c>
      <c r="G12396" s="33">
        <f t="shared" si="969"/>
        <v>50592990.984027736</v>
      </c>
    </row>
    <row r="12397" spans="1:7" x14ac:dyDescent="0.2">
      <c r="A12397">
        <v>2833.3330000000001</v>
      </c>
      <c r="B12397">
        <v>12</v>
      </c>
      <c r="C12397" s="35">
        <f t="shared" si="965"/>
        <v>3587.1249846473656</v>
      </c>
      <c r="D12397" s="35">
        <f t="shared" si="966"/>
        <v>-753.79198464736555</v>
      </c>
      <c r="E12397" s="35">
        <f t="shared" si="967"/>
        <v>478325.53750378371</v>
      </c>
      <c r="F12397" s="35">
        <f t="shared" si="968"/>
        <v>2089189.2910115072</v>
      </c>
      <c r="G12397" s="33">
        <f t="shared" si="969"/>
        <v>568202.3561186142</v>
      </c>
    </row>
    <row r="12398" spans="1:7" x14ac:dyDescent="0.2">
      <c r="A12398">
        <v>500</v>
      </c>
      <c r="B12398">
        <v>12</v>
      </c>
      <c r="C12398" s="35">
        <f t="shared" si="965"/>
        <v>3587.1249846473656</v>
      </c>
      <c r="D12398" s="35">
        <f t="shared" si="966"/>
        <v>-3087.1249846473656</v>
      </c>
      <c r="E12398" s="35">
        <f t="shared" si="967"/>
        <v>2695251.6898062895</v>
      </c>
      <c r="F12398" s="35">
        <f t="shared" si="968"/>
        <v>2089189.2910115072</v>
      </c>
      <c r="G12398" s="33">
        <f t="shared" si="969"/>
        <v>9530340.6708339974</v>
      </c>
    </row>
    <row r="12399" spans="1:7" x14ac:dyDescent="0.2">
      <c r="A12399">
        <v>3266.6669999999999</v>
      </c>
      <c r="B12399">
        <v>14</v>
      </c>
      <c r="C12399" s="35">
        <f t="shared" si="965"/>
        <v>4056.2063146550572</v>
      </c>
      <c r="D12399" s="35">
        <f t="shared" si="966"/>
        <v>-789.5393146550573</v>
      </c>
      <c r="E12399" s="35">
        <f t="shared" si="967"/>
        <v>1265500.8662016247</v>
      </c>
      <c r="F12399" s="35">
        <f t="shared" si="968"/>
        <v>3665249.5327460086</v>
      </c>
      <c r="G12399" s="33">
        <f t="shared" si="969"/>
        <v>623372.32938597759</v>
      </c>
    </row>
    <row r="12400" spans="1:7" x14ac:dyDescent="0.2">
      <c r="A12400">
        <v>3500</v>
      </c>
      <c r="B12400">
        <v>11</v>
      </c>
      <c r="C12400" s="35">
        <f t="shared" si="965"/>
        <v>3352.5843196435194</v>
      </c>
      <c r="D12400" s="35">
        <f t="shared" si="966"/>
        <v>147.41568035648061</v>
      </c>
      <c r="E12400" s="35">
        <f t="shared" si="967"/>
        <v>1844918.6582267773</v>
      </c>
      <c r="F12400" s="35">
        <f t="shared" si="968"/>
        <v>1466187.1407655939</v>
      </c>
      <c r="G12400" s="33">
        <f t="shared" si="969"/>
        <v>21731.382814964061</v>
      </c>
    </row>
    <row r="12401" spans="1:7" x14ac:dyDescent="0.2">
      <c r="A12401">
        <v>2500</v>
      </c>
      <c r="B12401">
        <v>10</v>
      </c>
      <c r="C12401" s="35">
        <f t="shared" si="965"/>
        <v>3118.0436546396736</v>
      </c>
      <c r="D12401" s="35">
        <f t="shared" si="966"/>
        <v>-618.0436546396736</v>
      </c>
      <c r="E12401" s="35">
        <f t="shared" si="967"/>
        <v>128363.00208661477</v>
      </c>
      <c r="F12401" s="35">
        <f t="shared" si="968"/>
        <v>953203.63760057429</v>
      </c>
      <c r="G12401" s="33">
        <f t="shared" si="969"/>
        <v>381977.95904036413</v>
      </c>
    </row>
    <row r="12402" spans="1:7" x14ac:dyDescent="0.2">
      <c r="A12402">
        <v>9333.3330000000005</v>
      </c>
      <c r="B12402">
        <v>9</v>
      </c>
      <c r="C12402" s="35">
        <f t="shared" si="965"/>
        <v>2883.5029896358278</v>
      </c>
      <c r="D12402" s="35">
        <f t="shared" si="966"/>
        <v>6449.8300103641723</v>
      </c>
      <c r="E12402" s="35">
        <f t="shared" si="967"/>
        <v>51719266.302414849</v>
      </c>
      <c r="F12402" s="35">
        <f t="shared" si="968"/>
        <v>550238.7815164472</v>
      </c>
      <c r="G12402" s="33">
        <f t="shared" si="969"/>
        <v>41600307.162594296</v>
      </c>
    </row>
    <row r="12403" spans="1:7" x14ac:dyDescent="0.2">
      <c r="A12403">
        <v>2937.5</v>
      </c>
      <c r="B12403">
        <v>11</v>
      </c>
      <c r="C12403" s="35">
        <f t="shared" si="965"/>
        <v>3352.5843196435194</v>
      </c>
      <c r="D12403" s="35">
        <f t="shared" si="966"/>
        <v>-415.08431964351939</v>
      </c>
      <c r="E12403" s="35">
        <f t="shared" si="967"/>
        <v>633262.35164793592</v>
      </c>
      <c r="F12403" s="35">
        <f t="shared" si="968"/>
        <v>1466187.1407655939</v>
      </c>
      <c r="G12403" s="33">
        <f t="shared" si="969"/>
        <v>172294.99241392338</v>
      </c>
    </row>
    <row r="12404" spans="1:7" x14ac:dyDescent="0.2">
      <c r="A12404">
        <v>2500</v>
      </c>
      <c r="B12404">
        <v>12</v>
      </c>
      <c r="C12404" s="35">
        <f t="shared" si="965"/>
        <v>3587.1249846473656</v>
      </c>
      <c r="D12404" s="35">
        <f t="shared" si="966"/>
        <v>-1087.1249846473656</v>
      </c>
      <c r="E12404" s="35">
        <f t="shared" si="967"/>
        <v>128363.00208661477</v>
      </c>
      <c r="F12404" s="35">
        <f t="shared" si="968"/>
        <v>2089189.2910115072</v>
      </c>
      <c r="G12404" s="33">
        <f t="shared" si="969"/>
        <v>1181840.7322445349</v>
      </c>
    </row>
    <row r="12405" spans="1:7" x14ac:dyDescent="0.2">
      <c r="A12405">
        <v>4500</v>
      </c>
      <c r="B12405">
        <v>13</v>
      </c>
      <c r="C12405" s="35">
        <f t="shared" si="965"/>
        <v>3821.6656496512114</v>
      </c>
      <c r="D12405" s="35">
        <f t="shared" si="966"/>
        <v>678.33435034878858</v>
      </c>
      <c r="E12405" s="35">
        <f t="shared" si="967"/>
        <v>5561474.3143669404</v>
      </c>
      <c r="F12405" s="35">
        <f t="shared" si="968"/>
        <v>2822210.0883383118</v>
      </c>
      <c r="G12405" s="33">
        <f t="shared" si="969"/>
        <v>460137.49086311302</v>
      </c>
    </row>
    <row r="12406" spans="1:7" x14ac:dyDescent="0.2">
      <c r="A12406">
        <v>4666.6670000000004</v>
      </c>
      <c r="B12406">
        <v>17</v>
      </c>
      <c r="C12406" s="35">
        <f t="shared" si="965"/>
        <v>4759.8283096665946</v>
      </c>
      <c r="D12406" s="35">
        <f t="shared" si="966"/>
        <v>-93.161309666594207</v>
      </c>
      <c r="E12406" s="35">
        <f t="shared" si="967"/>
        <v>6375346.3847978543</v>
      </c>
      <c r="F12406" s="35">
        <f t="shared" si="968"/>
        <v>6854479.7484544544</v>
      </c>
      <c r="G12406" s="33">
        <f t="shared" si="969"/>
        <v>8679.0296187950589</v>
      </c>
    </row>
    <row r="12407" spans="1:7" x14ac:dyDescent="0.2">
      <c r="A12407">
        <v>2500</v>
      </c>
      <c r="B12407">
        <v>15</v>
      </c>
      <c r="C12407" s="35">
        <f t="shared" si="965"/>
        <v>4290.746979658903</v>
      </c>
      <c r="D12407" s="35">
        <f t="shared" si="966"/>
        <v>-1790.746979658903</v>
      </c>
      <c r="E12407" s="35">
        <f t="shared" si="967"/>
        <v>128363.00208661477</v>
      </c>
      <c r="F12407" s="35">
        <f t="shared" si="968"/>
        <v>4618307.6242345981</v>
      </c>
      <c r="G12407" s="33">
        <f t="shared" si="969"/>
        <v>3206774.7451574835</v>
      </c>
    </row>
    <row r="12408" spans="1:7" x14ac:dyDescent="0.2">
      <c r="A12408">
        <v>6166.6670000000004</v>
      </c>
      <c r="B12408">
        <v>11</v>
      </c>
      <c r="C12408" s="35">
        <f t="shared" si="965"/>
        <v>3352.5843196435194</v>
      </c>
      <c r="D12408" s="35">
        <f t="shared" si="966"/>
        <v>2814.082680356481</v>
      </c>
      <c r="E12408" s="35">
        <f t="shared" si="967"/>
        <v>16200180.8690081</v>
      </c>
      <c r="F12408" s="35">
        <f t="shared" si="968"/>
        <v>1466187.1407655939</v>
      </c>
      <c r="G12408" s="33">
        <f t="shared" si="969"/>
        <v>7919061.3318823166</v>
      </c>
    </row>
    <row r="12409" spans="1:7" x14ac:dyDescent="0.2">
      <c r="A12409">
        <v>1866.6669999999999</v>
      </c>
      <c r="B12409">
        <v>11</v>
      </c>
      <c r="C12409" s="35">
        <f t="shared" si="965"/>
        <v>3352.5843196435194</v>
      </c>
      <c r="D12409" s="35">
        <f t="shared" si="966"/>
        <v>-1485.9173196435195</v>
      </c>
      <c r="E12409" s="35">
        <f t="shared" si="967"/>
        <v>75655.347605397154</v>
      </c>
      <c r="F12409" s="35">
        <f t="shared" si="968"/>
        <v>1466187.1407655939</v>
      </c>
      <c r="G12409" s="33">
        <f t="shared" si="969"/>
        <v>2207950.2808165811</v>
      </c>
    </row>
    <row r="12410" spans="1:7" x14ac:dyDescent="0.2">
      <c r="A12410">
        <v>1262.5</v>
      </c>
      <c r="B12410">
        <v>6</v>
      </c>
      <c r="C12410" s="35">
        <f t="shared" si="965"/>
        <v>2179.88099462429</v>
      </c>
      <c r="D12410" s="35">
        <f t="shared" si="966"/>
        <v>-917.38099462429</v>
      </c>
      <c r="E12410" s="35">
        <f t="shared" si="967"/>
        <v>773031.62761316344</v>
      </c>
      <c r="F12410" s="35">
        <f t="shared" si="968"/>
        <v>1456.095749420469</v>
      </c>
      <c r="G12410" s="33">
        <f t="shared" si="969"/>
        <v>841587.88929785159</v>
      </c>
    </row>
    <row r="12411" spans="1:7" x14ac:dyDescent="0.2">
      <c r="A12411">
        <v>1800</v>
      </c>
      <c r="B12411">
        <v>2</v>
      </c>
      <c r="C12411" s="35">
        <f t="shared" si="965"/>
        <v>1241.7183346089062</v>
      </c>
      <c r="D12411" s="35">
        <f t="shared" si="966"/>
        <v>558.28166539109384</v>
      </c>
      <c r="E12411" s="35">
        <f t="shared" si="967"/>
        <v>116774.04278850088</v>
      </c>
      <c r="F12411" s="35">
        <f t="shared" si="968"/>
        <v>810006.90719254757</v>
      </c>
      <c r="G12411" s="33">
        <f t="shared" si="969"/>
        <v>311678.41791185329</v>
      </c>
    </row>
    <row r="12412" spans="1:7" x14ac:dyDescent="0.2">
      <c r="A12412">
        <v>4083.3330000000001</v>
      </c>
      <c r="B12412">
        <v>9</v>
      </c>
      <c r="C12412" s="35">
        <f t="shared" si="965"/>
        <v>2883.5029896358278</v>
      </c>
      <c r="D12412" s="35">
        <f t="shared" si="966"/>
        <v>1199.8300103641723</v>
      </c>
      <c r="E12412" s="35">
        <f t="shared" si="967"/>
        <v>3769852.6076789871</v>
      </c>
      <c r="F12412" s="35">
        <f t="shared" si="968"/>
        <v>550238.7815164472</v>
      </c>
      <c r="G12412" s="33">
        <f t="shared" si="969"/>
        <v>1439592.0537704898</v>
      </c>
    </row>
    <row r="12413" spans="1:7" x14ac:dyDescent="0.2">
      <c r="A12413">
        <v>1200</v>
      </c>
      <c r="B12413">
        <v>9</v>
      </c>
      <c r="C12413" s="35">
        <f t="shared" si="965"/>
        <v>2883.5029896358278</v>
      </c>
      <c r="D12413" s="35">
        <f t="shared" si="966"/>
        <v>-1683.5029896358278</v>
      </c>
      <c r="E12413" s="35">
        <f t="shared" si="967"/>
        <v>886840.64910440333</v>
      </c>
      <c r="F12413" s="35">
        <f t="shared" si="968"/>
        <v>550238.7815164472</v>
      </c>
      <c r="G12413" s="33">
        <f t="shared" si="969"/>
        <v>2834182.3161127702</v>
      </c>
    </row>
    <row r="12414" spans="1:7" x14ac:dyDescent="0.2">
      <c r="A12414">
        <v>2625</v>
      </c>
      <c r="B12414">
        <v>12</v>
      </c>
      <c r="C12414" s="35">
        <f t="shared" si="965"/>
        <v>3587.1249846473656</v>
      </c>
      <c r="D12414" s="35">
        <f t="shared" si="966"/>
        <v>-962.12498464736564</v>
      </c>
      <c r="E12414" s="35">
        <f t="shared" si="967"/>
        <v>233557.45910413511</v>
      </c>
      <c r="F12414" s="35">
        <f t="shared" si="968"/>
        <v>2089189.2910115072</v>
      </c>
      <c r="G12414" s="33">
        <f t="shared" si="969"/>
        <v>925684.48608269356</v>
      </c>
    </row>
    <row r="12415" spans="1:7" x14ac:dyDescent="0.2">
      <c r="A12415">
        <v>2625</v>
      </c>
      <c r="B12415">
        <v>12</v>
      </c>
      <c r="C12415" s="35">
        <f t="shared" si="965"/>
        <v>3587.1249846473656</v>
      </c>
      <c r="D12415" s="35">
        <f t="shared" si="966"/>
        <v>-962.12498464736564</v>
      </c>
      <c r="E12415" s="35">
        <f t="shared" si="967"/>
        <v>233557.45910413511</v>
      </c>
      <c r="F12415" s="35">
        <f t="shared" si="968"/>
        <v>2089189.2910115072</v>
      </c>
      <c r="G12415" s="33">
        <f t="shared" si="969"/>
        <v>925684.48608269356</v>
      </c>
    </row>
    <row r="12416" spans="1:7" x14ac:dyDescent="0.2">
      <c r="A12416">
        <v>2625</v>
      </c>
      <c r="B12416">
        <v>12</v>
      </c>
      <c r="C12416" s="35">
        <f t="shared" si="965"/>
        <v>3587.1249846473656</v>
      </c>
      <c r="D12416" s="35">
        <f t="shared" si="966"/>
        <v>-962.12498464736564</v>
      </c>
      <c r="E12416" s="35">
        <f t="shared" si="967"/>
        <v>233557.45910413511</v>
      </c>
      <c r="F12416" s="35">
        <f t="shared" si="968"/>
        <v>2089189.2910115072</v>
      </c>
      <c r="G12416" s="33">
        <f t="shared" si="969"/>
        <v>925684.48608269356</v>
      </c>
    </row>
    <row r="12417" spans="1:7" x14ac:dyDescent="0.2">
      <c r="A12417">
        <v>5833.3329999999996</v>
      </c>
      <c r="B12417">
        <v>17</v>
      </c>
      <c r="C12417" s="35">
        <f t="shared" si="965"/>
        <v>4759.8283096665946</v>
      </c>
      <c r="D12417" s="35">
        <f t="shared" si="966"/>
        <v>1073.5046903334051</v>
      </c>
      <c r="E12417" s="35">
        <f t="shared" si="967"/>
        <v>13627990.50592427</v>
      </c>
      <c r="F12417" s="35">
        <f t="shared" si="968"/>
        <v>6854479.7484544544</v>
      </c>
      <c r="G12417" s="33">
        <f t="shared" si="969"/>
        <v>1152412.32016782</v>
      </c>
    </row>
    <row r="12418" spans="1:7" x14ac:dyDescent="0.2">
      <c r="A12418">
        <v>2625</v>
      </c>
      <c r="B12418">
        <v>12</v>
      </c>
      <c r="C12418" s="35">
        <f t="shared" si="965"/>
        <v>3587.1249846473656</v>
      </c>
      <c r="D12418" s="35">
        <f t="shared" si="966"/>
        <v>-962.12498464736564</v>
      </c>
      <c r="E12418" s="35">
        <f t="shared" si="967"/>
        <v>233557.45910413511</v>
      </c>
      <c r="F12418" s="35">
        <f t="shared" si="968"/>
        <v>2089189.2910115072</v>
      </c>
      <c r="G12418" s="33">
        <f t="shared" si="969"/>
        <v>925684.48608269356</v>
      </c>
    </row>
    <row r="12419" spans="1:7" x14ac:dyDescent="0.2">
      <c r="A12419">
        <v>5385.8329999999996</v>
      </c>
      <c r="B12419">
        <v>12</v>
      </c>
      <c r="C12419" s="35">
        <f t="shared" ref="C12419:C12482" si="970">$J$20+$J$21*B12419</f>
        <v>3587.1249846473656</v>
      </c>
      <c r="D12419" s="35">
        <f t="shared" ref="D12419:D12482" si="971">A12419-C12419</f>
        <v>1798.708015352634</v>
      </c>
      <c r="E12419" s="35">
        <f t="shared" ref="E12419:E12482" si="972">(A12419-$J$16)^2</f>
        <v>10524255.064801546</v>
      </c>
      <c r="F12419" s="35">
        <f t="shared" ref="F12419:F12482" si="973">(C12419-$J$16)^2</f>
        <v>2089189.2910115072</v>
      </c>
      <c r="G12419" s="33">
        <f t="shared" ref="G12419:G12482" si="974">(A12419-C12419)^2</f>
        <v>3235350.5244938112</v>
      </c>
    </row>
    <row r="12420" spans="1:7" x14ac:dyDescent="0.2">
      <c r="A12420">
        <v>4800</v>
      </c>
      <c r="B12420">
        <v>17</v>
      </c>
      <c r="C12420" s="35">
        <f t="shared" si="970"/>
        <v>4759.8283096665946</v>
      </c>
      <c r="D12420" s="35">
        <f t="shared" si="971"/>
        <v>40.171690333405422</v>
      </c>
      <c r="E12420" s="35">
        <f t="shared" si="972"/>
        <v>7066441.0112089887</v>
      </c>
      <c r="F12420" s="35">
        <f t="shared" si="973"/>
        <v>6854479.7484544544</v>
      </c>
      <c r="G12420" s="33">
        <f t="shared" si="974"/>
        <v>1613.7647042430187</v>
      </c>
    </row>
    <row r="12421" spans="1:7" x14ac:dyDescent="0.2">
      <c r="A12421">
        <v>1160</v>
      </c>
      <c r="B12421">
        <v>12</v>
      </c>
      <c r="C12421" s="35">
        <f t="shared" si="970"/>
        <v>3587.1249846473656</v>
      </c>
      <c r="D12421" s="35">
        <f t="shared" si="971"/>
        <v>-2427.1249846473656</v>
      </c>
      <c r="E12421" s="35">
        <f t="shared" si="972"/>
        <v>963778.42285879678</v>
      </c>
      <c r="F12421" s="35">
        <f t="shared" si="973"/>
        <v>2089189.2910115072</v>
      </c>
      <c r="G12421" s="33">
        <f t="shared" si="974"/>
        <v>5890935.6910994751</v>
      </c>
    </row>
    <row r="12422" spans="1:7" x14ac:dyDescent="0.2">
      <c r="A12422">
        <v>7008.3329999999996</v>
      </c>
      <c r="B12422">
        <v>12</v>
      </c>
      <c r="C12422" s="35">
        <f t="shared" si="970"/>
        <v>3587.1249846473656</v>
      </c>
      <c r="D12422" s="35">
        <f t="shared" si="971"/>
        <v>3421.208015352634</v>
      </c>
      <c r="E12422" s="35">
        <f t="shared" si="972"/>
        <v>23683900.95188896</v>
      </c>
      <c r="F12422" s="35">
        <f t="shared" si="973"/>
        <v>2089189.2910115072</v>
      </c>
      <c r="G12422" s="33">
        <f t="shared" si="974"/>
        <v>11704664.284313109</v>
      </c>
    </row>
    <row r="12423" spans="1:7" x14ac:dyDescent="0.2">
      <c r="A12423">
        <v>3000</v>
      </c>
      <c r="B12423">
        <v>11</v>
      </c>
      <c r="C12423" s="35">
        <f t="shared" si="970"/>
        <v>3352.5843196435194</v>
      </c>
      <c r="D12423" s="35">
        <f t="shared" si="971"/>
        <v>-352.58431964351939</v>
      </c>
      <c r="E12423" s="35">
        <f t="shared" si="972"/>
        <v>736640.83015669615</v>
      </c>
      <c r="F12423" s="35">
        <f t="shared" si="973"/>
        <v>1466187.1407655939</v>
      </c>
      <c r="G12423" s="33">
        <f t="shared" si="974"/>
        <v>124315.70245848346</v>
      </c>
    </row>
    <row r="12424" spans="1:7" x14ac:dyDescent="0.2">
      <c r="A12424">
        <v>4216.6670000000004</v>
      </c>
      <c r="B12424">
        <v>3</v>
      </c>
      <c r="C12424" s="35">
        <f t="shared" si="970"/>
        <v>1476.2589996127522</v>
      </c>
      <c r="D12424" s="35">
        <f t="shared" si="971"/>
        <v>2740.4080003872482</v>
      </c>
      <c r="E12424" s="35">
        <f t="shared" si="972"/>
        <v>4305396.0395347811</v>
      </c>
      <c r="F12424" s="35">
        <f t="shared" si="973"/>
        <v>442841.23371042684</v>
      </c>
      <c r="G12424" s="33">
        <f t="shared" si="974"/>
        <v>7509836.0085864365</v>
      </c>
    </row>
    <row r="12425" spans="1:7" x14ac:dyDescent="0.2">
      <c r="A12425">
        <v>3000</v>
      </c>
      <c r="B12425">
        <v>0</v>
      </c>
      <c r="C12425" s="35">
        <f t="shared" si="970"/>
        <v>772.63700460121436</v>
      </c>
      <c r="D12425" s="35">
        <f t="shared" si="971"/>
        <v>2227.3629953987856</v>
      </c>
      <c r="E12425" s="35">
        <f t="shared" si="972"/>
        <v>736640.83015669615</v>
      </c>
      <c r="F12425" s="35">
        <f t="shared" si="973"/>
        <v>1874394.1953994662</v>
      </c>
      <c r="G12425" s="33">
        <f t="shared" si="974"/>
        <v>4961145.9132718509</v>
      </c>
    </row>
    <row r="12426" spans="1:7" x14ac:dyDescent="0.2">
      <c r="A12426">
        <v>5500</v>
      </c>
      <c r="B12426">
        <v>17</v>
      </c>
      <c r="C12426" s="35">
        <f t="shared" si="970"/>
        <v>4759.8283096665946</v>
      </c>
      <c r="D12426" s="35">
        <f t="shared" si="971"/>
        <v>740.17169033340542</v>
      </c>
      <c r="E12426" s="35">
        <f t="shared" si="972"/>
        <v>11278029.970507102</v>
      </c>
      <c r="F12426" s="35">
        <f t="shared" si="973"/>
        <v>6854479.7484544544</v>
      </c>
      <c r="G12426" s="33">
        <f t="shared" si="974"/>
        <v>547854.13117101067</v>
      </c>
    </row>
    <row r="12427" spans="1:7" x14ac:dyDescent="0.2">
      <c r="A12427">
        <v>4433.3329999999996</v>
      </c>
      <c r="B12427">
        <v>12</v>
      </c>
      <c r="C12427" s="35">
        <f t="shared" si="970"/>
        <v>3587.1249846473656</v>
      </c>
      <c r="D12427" s="35">
        <f t="shared" si="971"/>
        <v>846.20801535263399</v>
      </c>
      <c r="E12427" s="35">
        <f t="shared" si="972"/>
        <v>5251480.1873280425</v>
      </c>
      <c r="F12427" s="35">
        <f t="shared" si="973"/>
        <v>2089189.2910115072</v>
      </c>
      <c r="G12427" s="33">
        <f t="shared" si="974"/>
        <v>716068.00524704368</v>
      </c>
    </row>
    <row r="12428" spans="1:7" x14ac:dyDescent="0.2">
      <c r="A12428">
        <v>8500</v>
      </c>
      <c r="B12428">
        <v>17</v>
      </c>
      <c r="C12428" s="35">
        <f t="shared" si="970"/>
        <v>4759.8283096665946</v>
      </c>
      <c r="D12428" s="35">
        <f t="shared" si="971"/>
        <v>3740.1716903334054</v>
      </c>
      <c r="E12428" s="35">
        <f t="shared" si="972"/>
        <v>40427696.938927591</v>
      </c>
      <c r="F12428" s="35">
        <f t="shared" si="973"/>
        <v>6854479.7484544544</v>
      </c>
      <c r="G12428" s="33">
        <f t="shared" si="974"/>
        <v>13988884.273171443</v>
      </c>
    </row>
    <row r="12429" spans="1:7" x14ac:dyDescent="0.2">
      <c r="A12429">
        <v>6300</v>
      </c>
      <c r="B12429">
        <v>17</v>
      </c>
      <c r="C12429" s="35">
        <f t="shared" si="970"/>
        <v>4759.8283096665946</v>
      </c>
      <c r="D12429" s="35">
        <f t="shared" si="971"/>
        <v>1540.1716903334054</v>
      </c>
      <c r="E12429" s="35">
        <f t="shared" si="972"/>
        <v>17291274.495419234</v>
      </c>
      <c r="F12429" s="35">
        <f t="shared" si="973"/>
        <v>6854479.7484544544</v>
      </c>
      <c r="G12429" s="33">
        <f t="shared" si="974"/>
        <v>2372128.8357044593</v>
      </c>
    </row>
    <row r="12430" spans="1:7" x14ac:dyDescent="0.2">
      <c r="A12430">
        <v>1000</v>
      </c>
      <c r="B12430">
        <v>8</v>
      </c>
      <c r="C12430" s="35">
        <f t="shared" si="970"/>
        <v>2648.9623246319816</v>
      </c>
      <c r="D12430" s="35">
        <f t="shared" si="971"/>
        <v>-1648.9623246319816</v>
      </c>
      <c r="E12430" s="35">
        <f t="shared" si="972"/>
        <v>1303529.5178763708</v>
      </c>
      <c r="F12430" s="35">
        <f t="shared" si="973"/>
        <v>257292.5725132121</v>
      </c>
      <c r="G12430" s="33">
        <f t="shared" si="974"/>
        <v>2719076.7480557086</v>
      </c>
    </row>
    <row r="12431" spans="1:7" x14ac:dyDescent="0.2">
      <c r="A12431">
        <v>9916.6669999999995</v>
      </c>
      <c r="B12431">
        <v>17</v>
      </c>
      <c r="C12431" s="35">
        <f t="shared" si="970"/>
        <v>4759.8283096665946</v>
      </c>
      <c r="D12431" s="35">
        <f t="shared" si="971"/>
        <v>5156.8386903334049</v>
      </c>
      <c r="E12431" s="35">
        <f t="shared" si="972"/>
        <v>60449767.079533696</v>
      </c>
      <c r="F12431" s="35">
        <f t="shared" si="973"/>
        <v>6854479.7484544544</v>
      </c>
      <c r="G12431" s="33">
        <f t="shared" si="974"/>
        <v>26592985.278119545</v>
      </c>
    </row>
    <row r="12432" spans="1:7" x14ac:dyDescent="0.2">
      <c r="A12432">
        <v>8166.6670000000004</v>
      </c>
      <c r="B12432">
        <v>17</v>
      </c>
      <c r="C12432" s="35">
        <f t="shared" si="970"/>
        <v>4759.8283096665946</v>
      </c>
      <c r="D12432" s="35">
        <f t="shared" si="971"/>
        <v>3406.8386903334058</v>
      </c>
      <c r="E12432" s="35">
        <f t="shared" si="972"/>
        <v>36299960.181288429</v>
      </c>
      <c r="F12432" s="35">
        <f t="shared" si="973"/>
        <v>6854479.7484544544</v>
      </c>
      <c r="G12432" s="33">
        <f t="shared" si="974"/>
        <v>11606549.861952636</v>
      </c>
    </row>
    <row r="12433" spans="1:7" x14ac:dyDescent="0.2">
      <c r="A12433">
        <v>4000</v>
      </c>
      <c r="B12433">
        <v>11</v>
      </c>
      <c r="C12433" s="35">
        <f t="shared" si="970"/>
        <v>3352.5843196435194</v>
      </c>
      <c r="D12433" s="35">
        <f t="shared" si="971"/>
        <v>647.41568035648061</v>
      </c>
      <c r="E12433" s="35">
        <f t="shared" si="972"/>
        <v>3453196.4862968586</v>
      </c>
      <c r="F12433" s="35">
        <f t="shared" si="973"/>
        <v>1466187.1407655939</v>
      </c>
      <c r="G12433" s="33">
        <f t="shared" si="974"/>
        <v>419147.06317144469</v>
      </c>
    </row>
    <row r="12434" spans="1:7" x14ac:dyDescent="0.2">
      <c r="A12434">
        <v>2383.3330000000001</v>
      </c>
      <c r="B12434">
        <v>8</v>
      </c>
      <c r="C12434" s="35">
        <f t="shared" si="970"/>
        <v>2648.9623246319816</v>
      </c>
      <c r="D12434" s="35">
        <f t="shared" si="971"/>
        <v>-265.62932463198149</v>
      </c>
      <c r="E12434" s="35">
        <f t="shared" si="972"/>
        <v>58375.792240710449</v>
      </c>
      <c r="F12434" s="35">
        <f t="shared" si="973"/>
        <v>257292.5725132121</v>
      </c>
      <c r="G12434" s="33">
        <f t="shared" si="974"/>
        <v>70558.938104442612</v>
      </c>
    </row>
    <row r="12435" spans="1:7" x14ac:dyDescent="0.2">
      <c r="A12435">
        <v>4083.3330000000001</v>
      </c>
      <c r="B12435">
        <v>12</v>
      </c>
      <c r="C12435" s="35">
        <f t="shared" si="970"/>
        <v>3587.1249846473656</v>
      </c>
      <c r="D12435" s="35">
        <f t="shared" si="971"/>
        <v>496.20801535263445</v>
      </c>
      <c r="E12435" s="35">
        <f t="shared" si="972"/>
        <v>3769852.6076789871</v>
      </c>
      <c r="F12435" s="35">
        <f t="shared" si="973"/>
        <v>2089189.2910115072</v>
      </c>
      <c r="G12435" s="33">
        <f t="shared" si="974"/>
        <v>246222.39450020032</v>
      </c>
    </row>
    <row r="12436" spans="1:7" x14ac:dyDescent="0.2">
      <c r="A12436">
        <v>2708.3330000000001</v>
      </c>
      <c r="B12436">
        <v>14</v>
      </c>
      <c r="C12436" s="35">
        <f t="shared" si="970"/>
        <v>4056.2063146550572</v>
      </c>
      <c r="D12436" s="35">
        <f t="shared" si="971"/>
        <v>-1347.8733146550571</v>
      </c>
      <c r="E12436" s="35">
        <f t="shared" si="972"/>
        <v>321047.83048626338</v>
      </c>
      <c r="F12436" s="35">
        <f t="shared" si="973"/>
        <v>3665249.5327460086</v>
      </c>
      <c r="G12436" s="33">
        <f t="shared" si="974"/>
        <v>1816762.4723592107</v>
      </c>
    </row>
    <row r="12437" spans="1:7" x14ac:dyDescent="0.2">
      <c r="A12437">
        <v>6500</v>
      </c>
      <c r="B12437">
        <v>6</v>
      </c>
      <c r="C12437" s="35">
        <f t="shared" si="970"/>
        <v>2179.88099462429</v>
      </c>
      <c r="D12437" s="35">
        <f t="shared" si="971"/>
        <v>4320.11900537571</v>
      </c>
      <c r="E12437" s="35">
        <f t="shared" si="972"/>
        <v>18994585.626647264</v>
      </c>
      <c r="F12437" s="35">
        <f t="shared" si="973"/>
        <v>1456.095749420469</v>
      </c>
      <c r="G12437" s="33">
        <f t="shared" si="974"/>
        <v>18663428.220608413</v>
      </c>
    </row>
    <row r="12438" spans="1:7" x14ac:dyDescent="0.2">
      <c r="A12438">
        <v>1000</v>
      </c>
      <c r="B12438">
        <v>9</v>
      </c>
      <c r="C12438" s="35">
        <f t="shared" si="970"/>
        <v>2883.5029896358278</v>
      </c>
      <c r="D12438" s="35">
        <f t="shared" si="971"/>
        <v>-1883.5029896358278</v>
      </c>
      <c r="E12438" s="35">
        <f t="shared" si="972"/>
        <v>1303529.5178763708</v>
      </c>
      <c r="F12438" s="35">
        <f t="shared" si="973"/>
        <v>550238.7815164472</v>
      </c>
      <c r="G12438" s="33">
        <f t="shared" si="974"/>
        <v>3547583.5119671011</v>
      </c>
    </row>
    <row r="12439" spans="1:7" x14ac:dyDescent="0.2">
      <c r="A12439">
        <v>8750</v>
      </c>
      <c r="B12439">
        <v>12</v>
      </c>
      <c r="C12439" s="35">
        <f t="shared" si="970"/>
        <v>3587.1249846473656</v>
      </c>
      <c r="D12439" s="35">
        <f t="shared" si="971"/>
        <v>5162.8750153526344</v>
      </c>
      <c r="E12439" s="35">
        <f t="shared" si="972"/>
        <v>43669335.852962628</v>
      </c>
      <c r="F12439" s="35">
        <f t="shared" si="973"/>
        <v>2089189.2910115072</v>
      </c>
      <c r="G12439" s="33">
        <f t="shared" si="974"/>
        <v>26655278.424152464</v>
      </c>
    </row>
    <row r="12440" spans="1:7" x14ac:dyDescent="0.2">
      <c r="A12440">
        <v>7000</v>
      </c>
      <c r="B12440">
        <v>11</v>
      </c>
      <c r="C12440" s="35">
        <f t="shared" si="970"/>
        <v>3352.5843196435194</v>
      </c>
      <c r="D12440" s="35">
        <f t="shared" si="971"/>
        <v>3647.4156803564806</v>
      </c>
      <c r="E12440" s="35">
        <f t="shared" si="972"/>
        <v>23602863.454717346</v>
      </c>
      <c r="F12440" s="35">
        <f t="shared" si="973"/>
        <v>1466187.1407655939</v>
      </c>
      <c r="G12440" s="33">
        <f t="shared" si="974"/>
        <v>13303641.145310327</v>
      </c>
    </row>
    <row r="12441" spans="1:7" x14ac:dyDescent="0.2">
      <c r="A12441">
        <v>7000</v>
      </c>
      <c r="B12441">
        <v>12</v>
      </c>
      <c r="C12441" s="35">
        <f t="shared" si="970"/>
        <v>3587.1249846473656</v>
      </c>
      <c r="D12441" s="35">
        <f t="shared" si="971"/>
        <v>3412.8750153526344</v>
      </c>
      <c r="E12441" s="35">
        <f t="shared" si="972"/>
        <v>23602863.454717346</v>
      </c>
      <c r="F12441" s="35">
        <f t="shared" si="973"/>
        <v>2089189.2910115072</v>
      </c>
      <c r="G12441" s="33">
        <f t="shared" si="974"/>
        <v>11647715.870418245</v>
      </c>
    </row>
    <row r="12442" spans="1:7" x14ac:dyDescent="0.2">
      <c r="A12442">
        <v>7000</v>
      </c>
      <c r="B12442">
        <v>11</v>
      </c>
      <c r="C12442" s="35">
        <f t="shared" si="970"/>
        <v>3352.5843196435194</v>
      </c>
      <c r="D12442" s="35">
        <f t="shared" si="971"/>
        <v>3647.4156803564806</v>
      </c>
      <c r="E12442" s="35">
        <f t="shared" si="972"/>
        <v>23602863.454717346</v>
      </c>
      <c r="F12442" s="35">
        <f t="shared" si="973"/>
        <v>1466187.1407655939</v>
      </c>
      <c r="G12442" s="33">
        <f t="shared" si="974"/>
        <v>13303641.145310327</v>
      </c>
    </row>
    <row r="12443" spans="1:7" x14ac:dyDescent="0.2">
      <c r="A12443">
        <v>4083.3330000000001</v>
      </c>
      <c r="B12443">
        <v>11</v>
      </c>
      <c r="C12443" s="35">
        <f t="shared" si="970"/>
        <v>3352.5843196435194</v>
      </c>
      <c r="D12443" s="35">
        <f t="shared" si="971"/>
        <v>730.74868035648069</v>
      </c>
      <c r="E12443" s="35">
        <f t="shared" si="972"/>
        <v>3769852.6076789871</v>
      </c>
      <c r="F12443" s="35">
        <f t="shared" si="973"/>
        <v>1466187.1407655939</v>
      </c>
      <c r="G12443" s="33">
        <f t="shared" si="974"/>
        <v>533993.633842738</v>
      </c>
    </row>
    <row r="12444" spans="1:7" x14ac:dyDescent="0.2">
      <c r="A12444">
        <v>8500</v>
      </c>
      <c r="B12444">
        <v>17</v>
      </c>
      <c r="C12444" s="35">
        <f t="shared" si="970"/>
        <v>4759.8283096665946</v>
      </c>
      <c r="D12444" s="35">
        <f t="shared" si="971"/>
        <v>3740.1716903334054</v>
      </c>
      <c r="E12444" s="35">
        <f t="shared" si="972"/>
        <v>40427696.938927591</v>
      </c>
      <c r="F12444" s="35">
        <f t="shared" si="973"/>
        <v>6854479.7484544544</v>
      </c>
      <c r="G12444" s="33">
        <f t="shared" si="974"/>
        <v>13988884.273171443</v>
      </c>
    </row>
    <row r="12445" spans="1:7" x14ac:dyDescent="0.2">
      <c r="A12445">
        <v>11666.67</v>
      </c>
      <c r="B12445">
        <v>17</v>
      </c>
      <c r="C12445" s="35">
        <f t="shared" si="970"/>
        <v>4759.8283096665946</v>
      </c>
      <c r="D12445" s="35">
        <f t="shared" si="971"/>
        <v>6906.8416903334055</v>
      </c>
      <c r="E12445" s="35">
        <f t="shared" si="972"/>
        <v>90724631.127456978</v>
      </c>
      <c r="F12445" s="35">
        <f t="shared" si="973"/>
        <v>6854479.7484544544</v>
      </c>
      <c r="G12445" s="33">
        <f t="shared" si="974"/>
        <v>47704462.135327615</v>
      </c>
    </row>
    <row r="12446" spans="1:7" x14ac:dyDescent="0.2">
      <c r="A12446">
        <v>2220</v>
      </c>
      <c r="B12446">
        <v>6</v>
      </c>
      <c r="C12446" s="35">
        <f t="shared" si="970"/>
        <v>2179.88099462429</v>
      </c>
      <c r="D12446" s="35">
        <f t="shared" si="971"/>
        <v>40.119005375710003</v>
      </c>
      <c r="E12446" s="35">
        <f t="shared" si="972"/>
        <v>6127.4183673692141</v>
      </c>
      <c r="F12446" s="35">
        <f t="shared" si="973"/>
        <v>1456.095749420469</v>
      </c>
      <c r="G12446" s="33">
        <f t="shared" si="974"/>
        <v>1609.5345923362481</v>
      </c>
    </row>
    <row r="12447" spans="1:7" x14ac:dyDescent="0.2">
      <c r="A12447">
        <v>2500</v>
      </c>
      <c r="B12447">
        <v>12</v>
      </c>
      <c r="C12447" s="35">
        <f t="shared" si="970"/>
        <v>3587.1249846473656</v>
      </c>
      <c r="D12447" s="35">
        <f t="shared" si="971"/>
        <v>-1087.1249846473656</v>
      </c>
      <c r="E12447" s="35">
        <f t="shared" si="972"/>
        <v>128363.00208661477</v>
      </c>
      <c r="F12447" s="35">
        <f t="shared" si="973"/>
        <v>2089189.2910115072</v>
      </c>
      <c r="G12447" s="33">
        <f t="shared" si="974"/>
        <v>1181840.7322445349</v>
      </c>
    </row>
    <row r="12448" spans="1:7" x14ac:dyDescent="0.2">
      <c r="A12448">
        <v>2875</v>
      </c>
      <c r="B12448">
        <v>17</v>
      </c>
      <c r="C12448" s="35">
        <f t="shared" si="970"/>
        <v>4759.8283096665946</v>
      </c>
      <c r="D12448" s="35">
        <f t="shared" si="971"/>
        <v>-1884.8283096665946</v>
      </c>
      <c r="E12448" s="35">
        <f t="shared" si="972"/>
        <v>537696.37313917582</v>
      </c>
      <c r="F12448" s="35">
        <f t="shared" si="973"/>
        <v>6854479.7484544544</v>
      </c>
      <c r="G12448" s="33">
        <f t="shared" si="974"/>
        <v>3552577.756920632</v>
      </c>
    </row>
    <row r="12449" spans="1:7" x14ac:dyDescent="0.2">
      <c r="A12449">
        <v>5775</v>
      </c>
      <c r="B12449">
        <v>5</v>
      </c>
      <c r="C12449" s="35">
        <f t="shared" si="970"/>
        <v>1945.340329620444</v>
      </c>
      <c r="D12449" s="35">
        <f t="shared" si="971"/>
        <v>3829.6596703795558</v>
      </c>
      <c r="E12449" s="35">
        <f t="shared" si="972"/>
        <v>13200707.775945647</v>
      </c>
      <c r="F12449" s="35">
        <f t="shared" si="973"/>
        <v>38565.827988863377</v>
      </c>
      <c r="G12449" s="33">
        <f t="shared" si="974"/>
        <v>14666293.190931648</v>
      </c>
    </row>
    <row r="12450" spans="1:7" x14ac:dyDescent="0.2">
      <c r="A12450">
        <v>5000</v>
      </c>
      <c r="B12450">
        <v>11</v>
      </c>
      <c r="C12450" s="35">
        <f t="shared" si="970"/>
        <v>3352.5843196435194</v>
      </c>
      <c r="D12450" s="35">
        <f t="shared" si="971"/>
        <v>1647.4156803564806</v>
      </c>
      <c r="E12450" s="35">
        <f t="shared" si="972"/>
        <v>8169752.1424370212</v>
      </c>
      <c r="F12450" s="35">
        <f t="shared" si="973"/>
        <v>1466187.1407655939</v>
      </c>
      <c r="G12450" s="33">
        <f t="shared" si="974"/>
        <v>2713978.4238844058</v>
      </c>
    </row>
    <row r="12451" spans="1:7" x14ac:dyDescent="0.2">
      <c r="A12451">
        <v>75000</v>
      </c>
      <c r="B12451">
        <v>12</v>
      </c>
      <c r="C12451" s="35">
        <f t="shared" si="970"/>
        <v>3587.1249846473656</v>
      </c>
      <c r="D12451" s="35">
        <f t="shared" si="971"/>
        <v>71412.875015352634</v>
      </c>
      <c r="E12451" s="35">
        <f t="shared" si="972"/>
        <v>5308328648.0722494</v>
      </c>
      <c r="F12451" s="35">
        <f t="shared" si="973"/>
        <v>2089189.2910115072</v>
      </c>
      <c r="G12451" s="33">
        <f t="shared" si="974"/>
        <v>5099798717.9583769</v>
      </c>
    </row>
    <row r="12452" spans="1:7" x14ac:dyDescent="0.2">
      <c r="A12452">
        <v>5000</v>
      </c>
      <c r="B12452">
        <v>9</v>
      </c>
      <c r="C12452" s="35">
        <f t="shared" si="970"/>
        <v>2883.5029896358278</v>
      </c>
      <c r="D12452" s="35">
        <f t="shared" si="971"/>
        <v>2116.4970103641722</v>
      </c>
      <c r="E12452" s="35">
        <f t="shared" si="972"/>
        <v>8169752.1424370212</v>
      </c>
      <c r="F12452" s="35">
        <f t="shared" si="973"/>
        <v>550238.7815164472</v>
      </c>
      <c r="G12452" s="33">
        <f t="shared" si="974"/>
        <v>4479559.5948804785</v>
      </c>
    </row>
    <row r="12453" spans="1:7" x14ac:dyDescent="0.2">
      <c r="A12453">
        <v>3516.6669999999999</v>
      </c>
      <c r="B12453">
        <v>11</v>
      </c>
      <c r="C12453" s="35">
        <f t="shared" si="970"/>
        <v>3352.5843196435194</v>
      </c>
      <c r="D12453" s="35">
        <f t="shared" si="971"/>
        <v>164.08268035648052</v>
      </c>
      <c r="E12453" s="35">
        <f t="shared" si="972"/>
        <v>1890473.2802366654</v>
      </c>
      <c r="F12453" s="35">
        <f t="shared" si="973"/>
        <v>1466187.1407655939</v>
      </c>
      <c r="G12453" s="33">
        <f t="shared" si="974"/>
        <v>26923.125992966958</v>
      </c>
    </row>
    <row r="12454" spans="1:7" x14ac:dyDescent="0.2">
      <c r="A12454">
        <v>1000</v>
      </c>
      <c r="B12454">
        <v>12</v>
      </c>
      <c r="C12454" s="35">
        <f t="shared" si="970"/>
        <v>3587.1249846473656</v>
      </c>
      <c r="D12454" s="35">
        <f t="shared" si="971"/>
        <v>-2587.1249846473656</v>
      </c>
      <c r="E12454" s="35">
        <f t="shared" si="972"/>
        <v>1303529.5178763708</v>
      </c>
      <c r="F12454" s="35">
        <f t="shared" si="973"/>
        <v>2089189.2910115072</v>
      </c>
      <c r="G12454" s="33">
        <f t="shared" si="974"/>
        <v>6693215.6861866321</v>
      </c>
    </row>
    <row r="12455" spans="1:7" x14ac:dyDescent="0.2">
      <c r="A12455">
        <v>200</v>
      </c>
      <c r="B12455">
        <v>8</v>
      </c>
      <c r="C12455" s="35">
        <f t="shared" si="970"/>
        <v>2648.9623246319816</v>
      </c>
      <c r="D12455" s="35">
        <f t="shared" si="971"/>
        <v>-2448.9623246319816</v>
      </c>
      <c r="E12455" s="35">
        <f t="shared" si="972"/>
        <v>3770284.9929642407</v>
      </c>
      <c r="F12455" s="35">
        <f t="shared" si="973"/>
        <v>257292.5725132121</v>
      </c>
      <c r="G12455" s="33">
        <f t="shared" si="974"/>
        <v>5997416.4674668787</v>
      </c>
    </row>
    <row r="12456" spans="1:7" x14ac:dyDescent="0.2">
      <c r="A12456">
        <v>2616.6669999999999</v>
      </c>
      <c r="B12456">
        <v>12</v>
      </c>
      <c r="C12456" s="35">
        <f t="shared" si="970"/>
        <v>3587.1249846473656</v>
      </c>
      <c r="D12456" s="35">
        <f t="shared" si="971"/>
        <v>-970.45798464736572</v>
      </c>
      <c r="E12456" s="35">
        <f t="shared" si="972"/>
        <v>225572.58971051904</v>
      </c>
      <c r="F12456" s="35">
        <f t="shared" si="973"/>
        <v>2089189.2910115072</v>
      </c>
      <c r="G12456" s="33">
        <f t="shared" si="974"/>
        <v>941788.6999658267</v>
      </c>
    </row>
    <row r="12457" spans="1:7" x14ac:dyDescent="0.2">
      <c r="A12457">
        <v>2125</v>
      </c>
      <c r="B12457">
        <v>9</v>
      </c>
      <c r="C12457" s="35">
        <f t="shared" si="970"/>
        <v>2883.5029896358278</v>
      </c>
      <c r="D12457" s="35">
        <f t="shared" si="971"/>
        <v>-758.50298963582782</v>
      </c>
      <c r="E12457" s="35">
        <f t="shared" si="972"/>
        <v>279.63103405375955</v>
      </c>
      <c r="F12457" s="35">
        <f t="shared" si="973"/>
        <v>550238.7815164472</v>
      </c>
      <c r="G12457" s="33">
        <f t="shared" si="974"/>
        <v>575326.78528648871</v>
      </c>
    </row>
    <row r="12458" spans="1:7" x14ac:dyDescent="0.2">
      <c r="A12458">
        <v>2000</v>
      </c>
      <c r="B12458">
        <v>9</v>
      </c>
      <c r="C12458" s="35">
        <f t="shared" si="970"/>
        <v>2883.5029896358278</v>
      </c>
      <c r="D12458" s="35">
        <f t="shared" si="971"/>
        <v>-883.50298963582782</v>
      </c>
      <c r="E12458" s="35">
        <f t="shared" si="972"/>
        <v>20085.174016533423</v>
      </c>
      <c r="F12458" s="35">
        <f t="shared" si="973"/>
        <v>550238.7815164472</v>
      </c>
      <c r="G12458" s="33">
        <f t="shared" si="974"/>
        <v>780577.5326954457</v>
      </c>
    </row>
    <row r="12459" spans="1:7" x14ac:dyDescent="0.2">
      <c r="A12459">
        <v>1850</v>
      </c>
      <c r="B12459">
        <v>12</v>
      </c>
      <c r="C12459" s="35">
        <f t="shared" si="970"/>
        <v>3587.1249846473656</v>
      </c>
      <c r="D12459" s="35">
        <f t="shared" si="971"/>
        <v>-1737.1249846473656</v>
      </c>
      <c r="E12459" s="35">
        <f t="shared" si="972"/>
        <v>85101.825595509028</v>
      </c>
      <c r="F12459" s="35">
        <f t="shared" si="973"/>
        <v>2089189.2910115072</v>
      </c>
      <c r="G12459" s="33">
        <f t="shared" si="974"/>
        <v>3017603.2122861105</v>
      </c>
    </row>
    <row r="12460" spans="1:7" x14ac:dyDescent="0.2">
      <c r="A12460">
        <v>2000</v>
      </c>
      <c r="B12460">
        <v>8</v>
      </c>
      <c r="C12460" s="35">
        <f t="shared" si="970"/>
        <v>2648.9623246319816</v>
      </c>
      <c r="D12460" s="35">
        <f t="shared" si="971"/>
        <v>-648.96232463198157</v>
      </c>
      <c r="E12460" s="35">
        <f t="shared" si="972"/>
        <v>20085.174016533423</v>
      </c>
      <c r="F12460" s="35">
        <f t="shared" si="973"/>
        <v>257292.5725132121</v>
      </c>
      <c r="G12460" s="33">
        <f t="shared" si="974"/>
        <v>421152.09879174543</v>
      </c>
    </row>
    <row r="12461" spans="1:7" x14ac:dyDescent="0.2">
      <c r="A12461">
        <v>1000</v>
      </c>
      <c r="B12461">
        <v>8</v>
      </c>
      <c r="C12461" s="35">
        <f t="shared" si="970"/>
        <v>2648.9623246319816</v>
      </c>
      <c r="D12461" s="35">
        <f t="shared" si="971"/>
        <v>-1648.9623246319816</v>
      </c>
      <c r="E12461" s="35">
        <f t="shared" si="972"/>
        <v>1303529.5178763708</v>
      </c>
      <c r="F12461" s="35">
        <f t="shared" si="973"/>
        <v>257292.5725132121</v>
      </c>
      <c r="G12461" s="33">
        <f t="shared" si="974"/>
        <v>2719076.7480557086</v>
      </c>
    </row>
    <row r="12462" spans="1:7" x14ac:dyDescent="0.2">
      <c r="A12462">
        <v>1200</v>
      </c>
      <c r="B12462">
        <v>7</v>
      </c>
      <c r="C12462" s="35">
        <f t="shared" si="970"/>
        <v>2414.4216596281358</v>
      </c>
      <c r="D12462" s="35">
        <f t="shared" si="971"/>
        <v>-1214.4216596281358</v>
      </c>
      <c r="E12462" s="35">
        <f t="shared" si="972"/>
        <v>886840.64910440333</v>
      </c>
      <c r="F12462" s="35">
        <f t="shared" si="973"/>
        <v>74365.010590870079</v>
      </c>
      <c r="G12462" s="33">
        <f t="shared" si="974"/>
        <v>1474819.9673739558</v>
      </c>
    </row>
    <row r="12463" spans="1:7" x14ac:dyDescent="0.2">
      <c r="A12463">
        <v>2800</v>
      </c>
      <c r="B12463">
        <v>7</v>
      </c>
      <c r="C12463" s="35">
        <f t="shared" si="970"/>
        <v>2414.4216596281358</v>
      </c>
      <c r="D12463" s="35">
        <f t="shared" si="971"/>
        <v>385.57834037186421</v>
      </c>
      <c r="E12463" s="35">
        <f t="shared" si="972"/>
        <v>433329.69892866357</v>
      </c>
      <c r="F12463" s="35">
        <f t="shared" si="973"/>
        <v>74365.010590870079</v>
      </c>
      <c r="G12463" s="33">
        <f t="shared" si="974"/>
        <v>148670.65656392116</v>
      </c>
    </row>
    <row r="12464" spans="1:7" x14ac:dyDescent="0.2">
      <c r="A12464">
        <v>1000</v>
      </c>
      <c r="B12464">
        <v>9</v>
      </c>
      <c r="C12464" s="35">
        <f t="shared" si="970"/>
        <v>2883.5029896358278</v>
      </c>
      <c r="D12464" s="35">
        <f t="shared" si="971"/>
        <v>-1883.5029896358278</v>
      </c>
      <c r="E12464" s="35">
        <f t="shared" si="972"/>
        <v>1303529.5178763708</v>
      </c>
      <c r="F12464" s="35">
        <f t="shared" si="973"/>
        <v>550238.7815164472</v>
      </c>
      <c r="G12464" s="33">
        <f t="shared" si="974"/>
        <v>3547583.5119671011</v>
      </c>
    </row>
    <row r="12465" spans="1:7" x14ac:dyDescent="0.2">
      <c r="A12465">
        <v>2333.3330000000001</v>
      </c>
      <c r="B12465">
        <v>12</v>
      </c>
      <c r="C12465" s="35">
        <f t="shared" si="970"/>
        <v>3587.1249846473656</v>
      </c>
      <c r="D12465" s="35">
        <f t="shared" si="971"/>
        <v>-1253.7919846473656</v>
      </c>
      <c r="E12465" s="35">
        <f t="shared" si="972"/>
        <v>36714.709433702301</v>
      </c>
      <c r="F12465" s="35">
        <f t="shared" si="973"/>
        <v>2089189.2910115072</v>
      </c>
      <c r="G12465" s="33">
        <f t="shared" si="974"/>
        <v>1571994.3407659798</v>
      </c>
    </row>
    <row r="12466" spans="1:7" x14ac:dyDescent="0.2">
      <c r="A12466">
        <v>7650</v>
      </c>
      <c r="B12466">
        <v>12</v>
      </c>
      <c r="C12466" s="35">
        <f t="shared" si="970"/>
        <v>3587.1249846473656</v>
      </c>
      <c r="D12466" s="35">
        <f t="shared" si="971"/>
        <v>4062.8750153526344</v>
      </c>
      <c r="E12466" s="35">
        <f t="shared" si="972"/>
        <v>30341124.631208453</v>
      </c>
      <c r="F12466" s="35">
        <f t="shared" si="973"/>
        <v>2089189.2910115072</v>
      </c>
      <c r="G12466" s="33">
        <f t="shared" si="974"/>
        <v>16506953.390376668</v>
      </c>
    </row>
    <row r="12467" spans="1:7" x14ac:dyDescent="0.2">
      <c r="A12467">
        <v>7650</v>
      </c>
      <c r="B12467">
        <v>17</v>
      </c>
      <c r="C12467" s="35">
        <f t="shared" si="970"/>
        <v>4759.8283096665946</v>
      </c>
      <c r="D12467" s="35">
        <f t="shared" si="971"/>
        <v>2890.1716903334054</v>
      </c>
      <c r="E12467" s="35">
        <f t="shared" si="972"/>
        <v>30341124.631208453</v>
      </c>
      <c r="F12467" s="35">
        <f t="shared" si="973"/>
        <v>6854479.7484544544</v>
      </c>
      <c r="G12467" s="33">
        <f t="shared" si="974"/>
        <v>8353092.3996046539</v>
      </c>
    </row>
    <row r="12468" spans="1:7" x14ac:dyDescent="0.2">
      <c r="A12468">
        <v>2100</v>
      </c>
      <c r="B12468">
        <v>12</v>
      </c>
      <c r="C12468" s="35">
        <f t="shared" si="970"/>
        <v>3587.1249846473656</v>
      </c>
      <c r="D12468" s="35">
        <f t="shared" si="971"/>
        <v>-1487.1249846473656</v>
      </c>
      <c r="E12468" s="35">
        <f t="shared" si="972"/>
        <v>1740.7396305496925</v>
      </c>
      <c r="F12468" s="35">
        <f t="shared" si="973"/>
        <v>2089189.2910115072</v>
      </c>
      <c r="G12468" s="33">
        <f t="shared" si="974"/>
        <v>2211540.7199624274</v>
      </c>
    </row>
    <row r="12469" spans="1:7" x14ac:dyDescent="0.2">
      <c r="A12469">
        <v>1500</v>
      </c>
      <c r="B12469">
        <v>15</v>
      </c>
      <c r="C12469" s="35">
        <f t="shared" si="970"/>
        <v>4290.746979658903</v>
      </c>
      <c r="D12469" s="35">
        <f t="shared" si="971"/>
        <v>-2790.746979658903</v>
      </c>
      <c r="E12469" s="35">
        <f t="shared" si="972"/>
        <v>411807.34594645206</v>
      </c>
      <c r="F12469" s="35">
        <f t="shared" si="973"/>
        <v>4618307.6242345981</v>
      </c>
      <c r="G12469" s="33">
        <f t="shared" si="974"/>
        <v>7788268.7044752892</v>
      </c>
    </row>
    <row r="12470" spans="1:7" x14ac:dyDescent="0.2">
      <c r="A12470">
        <v>3500</v>
      </c>
      <c r="B12470">
        <v>15</v>
      </c>
      <c r="C12470" s="35">
        <f t="shared" si="970"/>
        <v>4290.746979658903</v>
      </c>
      <c r="D12470" s="35">
        <f t="shared" si="971"/>
        <v>-790.746979658903</v>
      </c>
      <c r="E12470" s="35">
        <f t="shared" si="972"/>
        <v>1844918.6582267773</v>
      </c>
      <c r="F12470" s="35">
        <f t="shared" si="973"/>
        <v>4618307.6242345981</v>
      </c>
      <c r="G12470" s="33">
        <f t="shared" si="974"/>
        <v>625280.78583967756</v>
      </c>
    </row>
    <row r="12471" spans="1:7" x14ac:dyDescent="0.2">
      <c r="A12471">
        <v>3975</v>
      </c>
      <c r="B12471">
        <v>15</v>
      </c>
      <c r="C12471" s="35">
        <f t="shared" si="970"/>
        <v>4290.746979658903</v>
      </c>
      <c r="D12471" s="35">
        <f t="shared" si="971"/>
        <v>-315.746979658903</v>
      </c>
      <c r="E12471" s="35">
        <f t="shared" si="972"/>
        <v>3360907.5948933549</v>
      </c>
      <c r="F12471" s="35">
        <f t="shared" si="973"/>
        <v>4618307.6242345981</v>
      </c>
      <c r="G12471" s="33">
        <f t="shared" si="974"/>
        <v>99696.155163719712</v>
      </c>
    </row>
    <row r="12472" spans="1:7" x14ac:dyDescent="0.2">
      <c r="A12472">
        <v>4000</v>
      </c>
      <c r="B12472">
        <v>5</v>
      </c>
      <c r="C12472" s="35">
        <f t="shared" si="970"/>
        <v>1945.340329620444</v>
      </c>
      <c r="D12472" s="35">
        <f t="shared" si="971"/>
        <v>2054.6596703795558</v>
      </c>
      <c r="E12472" s="35">
        <f t="shared" si="972"/>
        <v>3453196.4862968586</v>
      </c>
      <c r="F12472" s="35">
        <f t="shared" si="973"/>
        <v>38565.827988863377</v>
      </c>
      <c r="G12472" s="33">
        <f t="shared" si="974"/>
        <v>4221626.3610842247</v>
      </c>
    </row>
    <row r="12473" spans="1:7" x14ac:dyDescent="0.2">
      <c r="A12473">
        <v>1500</v>
      </c>
      <c r="B12473">
        <v>15</v>
      </c>
      <c r="C12473" s="35">
        <f t="shared" si="970"/>
        <v>4290.746979658903</v>
      </c>
      <c r="D12473" s="35">
        <f t="shared" si="971"/>
        <v>-2790.746979658903</v>
      </c>
      <c r="E12473" s="35">
        <f t="shared" si="972"/>
        <v>411807.34594645206</v>
      </c>
      <c r="F12473" s="35">
        <f t="shared" si="973"/>
        <v>4618307.6242345981</v>
      </c>
      <c r="G12473" s="33">
        <f t="shared" si="974"/>
        <v>7788268.7044752892</v>
      </c>
    </row>
    <row r="12474" spans="1:7" x14ac:dyDescent="0.2">
      <c r="A12474">
        <v>5600</v>
      </c>
      <c r="B12474">
        <v>15</v>
      </c>
      <c r="C12474" s="35">
        <f t="shared" si="970"/>
        <v>4290.746979658903</v>
      </c>
      <c r="D12474" s="35">
        <f t="shared" si="971"/>
        <v>1309.253020341097</v>
      </c>
      <c r="E12474" s="35">
        <f t="shared" si="972"/>
        <v>11959685.536121119</v>
      </c>
      <c r="F12474" s="35">
        <f t="shared" si="973"/>
        <v>4618307.6242345981</v>
      </c>
      <c r="G12474" s="33">
        <f t="shared" si="974"/>
        <v>1714143.4712722849</v>
      </c>
    </row>
    <row r="12475" spans="1:7" x14ac:dyDescent="0.2">
      <c r="A12475">
        <v>2800</v>
      </c>
      <c r="B12475">
        <v>12</v>
      </c>
      <c r="C12475" s="35">
        <f t="shared" si="970"/>
        <v>3587.1249846473656</v>
      </c>
      <c r="D12475" s="35">
        <f t="shared" si="971"/>
        <v>-787.12498464736564</v>
      </c>
      <c r="E12475" s="35">
        <f t="shared" si="972"/>
        <v>433329.69892866357</v>
      </c>
      <c r="F12475" s="35">
        <f t="shared" si="973"/>
        <v>2089189.2910115072</v>
      </c>
      <c r="G12475" s="33">
        <f t="shared" si="974"/>
        <v>619565.74145611562</v>
      </c>
    </row>
    <row r="12476" spans="1:7" x14ac:dyDescent="0.2">
      <c r="A12476">
        <v>2333.3330000000001</v>
      </c>
      <c r="B12476">
        <v>14</v>
      </c>
      <c r="C12476" s="35">
        <f t="shared" si="970"/>
        <v>4056.2063146550572</v>
      </c>
      <c r="D12476" s="35">
        <f t="shared" si="971"/>
        <v>-1722.8733146550571</v>
      </c>
      <c r="E12476" s="35">
        <f t="shared" si="972"/>
        <v>36714.709433702301</v>
      </c>
      <c r="F12476" s="35">
        <f t="shared" si="973"/>
        <v>3665249.5327460086</v>
      </c>
      <c r="G12476" s="33">
        <f t="shared" si="974"/>
        <v>2968292.4583505034</v>
      </c>
    </row>
    <row r="12477" spans="1:7" x14ac:dyDescent="0.2">
      <c r="A12477">
        <v>2916.6669999999999</v>
      </c>
      <c r="B12477">
        <v>17</v>
      </c>
      <c r="C12477" s="35">
        <f t="shared" si="970"/>
        <v>4759.8283096665946</v>
      </c>
      <c r="D12477" s="35">
        <f t="shared" si="971"/>
        <v>-1843.1613096665947</v>
      </c>
      <c r="E12477" s="35">
        <f t="shared" si="972"/>
        <v>600539.4865525678</v>
      </c>
      <c r="F12477" s="35">
        <f t="shared" si="973"/>
        <v>6854479.7484544544</v>
      </c>
      <c r="G12477" s="33">
        <f t="shared" si="974"/>
        <v>3397243.6134518767</v>
      </c>
    </row>
    <row r="12478" spans="1:7" x14ac:dyDescent="0.2">
      <c r="A12478">
        <v>2320</v>
      </c>
      <c r="B12478">
        <v>12</v>
      </c>
      <c r="C12478" s="35">
        <f t="shared" si="970"/>
        <v>3587.1249846473656</v>
      </c>
      <c r="D12478" s="35">
        <f t="shared" si="971"/>
        <v>-1267.1249846473656</v>
      </c>
      <c r="E12478" s="35">
        <f t="shared" si="972"/>
        <v>31782.983981385481</v>
      </c>
      <c r="F12478" s="35">
        <f t="shared" si="973"/>
        <v>2089189.2910115072</v>
      </c>
      <c r="G12478" s="33">
        <f t="shared" si="974"/>
        <v>1605605.7267175866</v>
      </c>
    </row>
    <row r="12479" spans="1:7" x14ac:dyDescent="0.2">
      <c r="A12479">
        <v>6700</v>
      </c>
      <c r="B12479">
        <v>18</v>
      </c>
      <c r="C12479" s="35">
        <f t="shared" si="970"/>
        <v>4994.3689746704413</v>
      </c>
      <c r="D12479" s="35">
        <f t="shared" si="971"/>
        <v>1705.6310253295587</v>
      </c>
      <c r="E12479" s="35">
        <f t="shared" si="972"/>
        <v>20777896.757875297</v>
      </c>
      <c r="F12479" s="35">
        <f t="shared" si="973"/>
        <v>8137593.7811857257</v>
      </c>
      <c r="G12479" s="33">
        <f t="shared" si="974"/>
        <v>2909177.1945667616</v>
      </c>
    </row>
    <row r="12480" spans="1:7" x14ac:dyDescent="0.2">
      <c r="A12480">
        <v>9850</v>
      </c>
      <c r="B12480">
        <v>8</v>
      </c>
      <c r="C12480" s="35">
        <f t="shared" si="970"/>
        <v>2648.9623246319816</v>
      </c>
      <c r="D12480" s="35">
        <f t="shared" si="971"/>
        <v>7201.0376753680184</v>
      </c>
      <c r="E12480" s="35">
        <f t="shared" si="972"/>
        <v>59417547.074716814</v>
      </c>
      <c r="F12480" s="35">
        <f t="shared" si="973"/>
        <v>257292.5725132121</v>
      </c>
      <c r="G12480" s="33">
        <f t="shared" si="974"/>
        <v>51854943.602069631</v>
      </c>
    </row>
    <row r="12481" spans="1:7" x14ac:dyDescent="0.2">
      <c r="A12481">
        <v>3500</v>
      </c>
      <c r="B12481">
        <v>4</v>
      </c>
      <c r="C12481" s="35">
        <f t="shared" si="970"/>
        <v>1710.799664616598</v>
      </c>
      <c r="D12481" s="35">
        <f t="shared" si="971"/>
        <v>1789.200335383402</v>
      </c>
      <c r="E12481" s="35">
        <f t="shared" si="972"/>
        <v>1844918.6582267773</v>
      </c>
      <c r="F12481" s="35">
        <f t="shared" si="973"/>
        <v>185694.20730919892</v>
      </c>
      <c r="G12481" s="33">
        <f t="shared" si="974"/>
        <v>3201237.8401360782</v>
      </c>
    </row>
    <row r="12482" spans="1:7" x14ac:dyDescent="0.2">
      <c r="A12482">
        <v>800</v>
      </c>
      <c r="B12482">
        <v>3</v>
      </c>
      <c r="C12482" s="35">
        <f t="shared" si="970"/>
        <v>1476.2589996127522</v>
      </c>
      <c r="D12482" s="35">
        <f t="shared" si="971"/>
        <v>-676.25899961275218</v>
      </c>
      <c r="E12482" s="35">
        <f t="shared" si="972"/>
        <v>1800218.3866483383</v>
      </c>
      <c r="F12482" s="35">
        <f t="shared" si="973"/>
        <v>442841.23371042684</v>
      </c>
      <c r="G12482" s="33">
        <f t="shared" si="974"/>
        <v>457326.23455724033</v>
      </c>
    </row>
    <row r="12483" spans="1:7" x14ac:dyDescent="0.2">
      <c r="A12483">
        <v>800</v>
      </c>
      <c r="B12483">
        <v>8</v>
      </c>
      <c r="C12483" s="35">
        <f t="shared" ref="C12483:C12546" si="975">$J$20+$J$21*B12483</f>
        <v>2648.9623246319816</v>
      </c>
      <c r="D12483" s="35">
        <f t="shared" ref="D12483:D12546" si="976">A12483-C12483</f>
        <v>-1848.9623246319816</v>
      </c>
      <c r="E12483" s="35">
        <f t="shared" ref="E12483:E12546" si="977">(A12483-$J$16)^2</f>
        <v>1800218.3866483383</v>
      </c>
      <c r="F12483" s="35">
        <f t="shared" ref="F12483:F12546" si="978">(C12483-$J$16)^2</f>
        <v>257292.5725132121</v>
      </c>
      <c r="G12483" s="33">
        <f t="shared" ref="G12483:G12546" si="979">(A12483-C12483)^2</f>
        <v>3418661.6779085011</v>
      </c>
    </row>
    <row r="12484" spans="1:7" x14ac:dyDescent="0.2">
      <c r="A12484">
        <v>705</v>
      </c>
      <c r="B12484">
        <v>6</v>
      </c>
      <c r="C12484" s="35">
        <f t="shared" si="975"/>
        <v>2179.88099462429</v>
      </c>
      <c r="D12484" s="35">
        <f t="shared" si="976"/>
        <v>-1474.88099462429</v>
      </c>
      <c r="E12484" s="35">
        <f t="shared" si="977"/>
        <v>2064170.5993150228</v>
      </c>
      <c r="F12484" s="35">
        <f t="shared" si="978"/>
        <v>1456.095749420469</v>
      </c>
      <c r="G12484" s="33">
        <f t="shared" si="979"/>
        <v>2175273.9483039351</v>
      </c>
    </row>
    <row r="12485" spans="1:7" x14ac:dyDescent="0.2">
      <c r="A12485">
        <v>1000</v>
      </c>
      <c r="B12485">
        <v>6</v>
      </c>
      <c r="C12485" s="35">
        <f t="shared" si="975"/>
        <v>2179.88099462429</v>
      </c>
      <c r="D12485" s="35">
        <f t="shared" si="976"/>
        <v>-1179.88099462429</v>
      </c>
      <c r="E12485" s="35">
        <f t="shared" si="977"/>
        <v>1303529.5178763708</v>
      </c>
      <c r="F12485" s="35">
        <f t="shared" si="978"/>
        <v>1456.095749420469</v>
      </c>
      <c r="G12485" s="33">
        <f t="shared" si="979"/>
        <v>1392119.1614756039</v>
      </c>
    </row>
    <row r="12486" spans="1:7" x14ac:dyDescent="0.2">
      <c r="A12486">
        <v>933.33330000000001</v>
      </c>
      <c r="B12486">
        <v>13</v>
      </c>
      <c r="C12486" s="35">
        <f t="shared" si="975"/>
        <v>3821.6656496512114</v>
      </c>
      <c r="D12486" s="35">
        <f t="shared" si="976"/>
        <v>-2888.3323496512112</v>
      </c>
      <c r="E12486" s="35">
        <f t="shared" si="977"/>
        <v>1460203.6658040613</v>
      </c>
      <c r="F12486" s="35">
        <f t="shared" si="978"/>
        <v>2822210.0883383118</v>
      </c>
      <c r="G12486" s="33">
        <f t="shared" si="979"/>
        <v>8342463.7620416861</v>
      </c>
    </row>
    <row r="12487" spans="1:7" x14ac:dyDescent="0.2">
      <c r="A12487">
        <v>1750</v>
      </c>
      <c r="B12487">
        <v>15</v>
      </c>
      <c r="C12487" s="35">
        <f t="shared" si="975"/>
        <v>4290.746979658903</v>
      </c>
      <c r="D12487" s="35">
        <f t="shared" si="976"/>
        <v>-2540.746979658903</v>
      </c>
      <c r="E12487" s="35">
        <f t="shared" si="977"/>
        <v>153446.25998149277</v>
      </c>
      <c r="F12487" s="35">
        <f t="shared" si="978"/>
        <v>4618307.6242345981</v>
      </c>
      <c r="G12487" s="33">
        <f t="shared" si="979"/>
        <v>6455395.2146458384</v>
      </c>
    </row>
    <row r="12488" spans="1:7" x14ac:dyDescent="0.2">
      <c r="A12488">
        <v>5000</v>
      </c>
      <c r="B12488">
        <v>17</v>
      </c>
      <c r="C12488" s="35">
        <f t="shared" si="975"/>
        <v>4759.8283096665946</v>
      </c>
      <c r="D12488" s="35">
        <f t="shared" si="976"/>
        <v>240.17169033340542</v>
      </c>
      <c r="E12488" s="35">
        <f t="shared" si="977"/>
        <v>8169752.1424370212</v>
      </c>
      <c r="F12488" s="35">
        <f t="shared" si="978"/>
        <v>6854479.7484544544</v>
      </c>
      <c r="G12488" s="33">
        <f t="shared" si="979"/>
        <v>57682.440837605187</v>
      </c>
    </row>
    <row r="12489" spans="1:7" x14ac:dyDescent="0.2">
      <c r="A12489">
        <v>9354.1669999999995</v>
      </c>
      <c r="B12489">
        <v>15</v>
      </c>
      <c r="C12489" s="35">
        <f t="shared" si="975"/>
        <v>4290.746979658903</v>
      </c>
      <c r="D12489" s="35">
        <f t="shared" si="976"/>
        <v>5063.4200203410965</v>
      </c>
      <c r="E12489" s="35">
        <f t="shared" si="977"/>
        <v>52019360.397954859</v>
      </c>
      <c r="F12489" s="35">
        <f t="shared" si="978"/>
        <v>4618307.6242345981</v>
      </c>
      <c r="G12489" s="33">
        <f t="shared" si="979"/>
        <v>25638222.30239103</v>
      </c>
    </row>
    <row r="12490" spans="1:7" x14ac:dyDescent="0.2">
      <c r="A12490">
        <v>1600</v>
      </c>
      <c r="B12490">
        <v>9</v>
      </c>
      <c r="C12490" s="35">
        <f t="shared" si="975"/>
        <v>2883.5029896358278</v>
      </c>
      <c r="D12490" s="35">
        <f t="shared" si="976"/>
        <v>-1283.5029896358278</v>
      </c>
      <c r="E12490" s="35">
        <f t="shared" si="977"/>
        <v>293462.91156046838</v>
      </c>
      <c r="F12490" s="35">
        <f t="shared" si="978"/>
        <v>550238.7815164472</v>
      </c>
      <c r="G12490" s="33">
        <f t="shared" si="979"/>
        <v>1647379.924404108</v>
      </c>
    </row>
    <row r="12491" spans="1:7" x14ac:dyDescent="0.2">
      <c r="A12491">
        <v>3100</v>
      </c>
      <c r="B12491">
        <v>4</v>
      </c>
      <c r="C12491" s="35">
        <f t="shared" si="975"/>
        <v>1710.799664616598</v>
      </c>
      <c r="D12491" s="35">
        <f t="shared" si="976"/>
        <v>1389.200335383402</v>
      </c>
      <c r="E12491" s="35">
        <f t="shared" si="977"/>
        <v>918296.39577071241</v>
      </c>
      <c r="F12491" s="35">
        <f t="shared" si="978"/>
        <v>185694.20730919892</v>
      </c>
      <c r="G12491" s="33">
        <f t="shared" si="979"/>
        <v>1929877.5718293567</v>
      </c>
    </row>
    <row r="12492" spans="1:7" x14ac:dyDescent="0.2">
      <c r="A12492">
        <v>1400</v>
      </c>
      <c r="B12492">
        <v>12</v>
      </c>
      <c r="C12492" s="35">
        <f t="shared" si="975"/>
        <v>3587.1249846473656</v>
      </c>
      <c r="D12492" s="35">
        <f t="shared" si="976"/>
        <v>-2187.1249846473656</v>
      </c>
      <c r="E12492" s="35">
        <f t="shared" si="977"/>
        <v>550151.78033243585</v>
      </c>
      <c r="F12492" s="35">
        <f t="shared" si="978"/>
        <v>2089189.2910115072</v>
      </c>
      <c r="G12492" s="33">
        <f t="shared" si="979"/>
        <v>4783515.6984687392</v>
      </c>
    </row>
    <row r="12493" spans="1:7" x14ac:dyDescent="0.2">
      <c r="A12493">
        <v>900</v>
      </c>
      <c r="B12493">
        <v>2</v>
      </c>
      <c r="C12493" s="35">
        <f t="shared" si="975"/>
        <v>1241.7183346089062</v>
      </c>
      <c r="D12493" s="35">
        <f t="shared" si="976"/>
        <v>-341.71833460890616</v>
      </c>
      <c r="E12493" s="35">
        <f t="shared" si="977"/>
        <v>1541873.9522623545</v>
      </c>
      <c r="F12493" s="35">
        <f t="shared" si="978"/>
        <v>810006.90719254757</v>
      </c>
      <c r="G12493" s="33">
        <f t="shared" si="979"/>
        <v>116771.42020788435</v>
      </c>
    </row>
    <row r="12494" spans="1:7" x14ac:dyDescent="0.2">
      <c r="A12494">
        <v>10516.67</v>
      </c>
      <c r="B12494">
        <v>11</v>
      </c>
      <c r="C12494" s="35">
        <f t="shared" si="975"/>
        <v>3352.5843196435194</v>
      </c>
      <c r="D12494" s="35">
        <f t="shared" si="976"/>
        <v>7164.0856803564802</v>
      </c>
      <c r="E12494" s="35">
        <f t="shared" si="977"/>
        <v>70139751.122895792</v>
      </c>
      <c r="F12494" s="35">
        <f t="shared" si="978"/>
        <v>1466187.1407655939</v>
      </c>
      <c r="G12494" s="33">
        <f t="shared" si="979"/>
        <v>51324123.635488771</v>
      </c>
    </row>
    <row r="12495" spans="1:7" x14ac:dyDescent="0.2">
      <c r="A12495">
        <v>4500</v>
      </c>
      <c r="B12495">
        <v>10</v>
      </c>
      <c r="C12495" s="35">
        <f t="shared" si="975"/>
        <v>3118.0436546396736</v>
      </c>
      <c r="D12495" s="35">
        <f t="shared" si="976"/>
        <v>1381.9563453603264</v>
      </c>
      <c r="E12495" s="35">
        <f t="shared" si="977"/>
        <v>5561474.3143669404</v>
      </c>
      <c r="F12495" s="35">
        <f t="shared" si="978"/>
        <v>953203.63760057429</v>
      </c>
      <c r="G12495" s="33">
        <f t="shared" si="979"/>
        <v>1909803.3404816696</v>
      </c>
    </row>
    <row r="12496" spans="1:7" x14ac:dyDescent="0.2">
      <c r="A12496">
        <v>2300</v>
      </c>
      <c r="B12496">
        <v>5</v>
      </c>
      <c r="C12496" s="35">
        <f t="shared" si="975"/>
        <v>1945.340329620444</v>
      </c>
      <c r="D12496" s="35">
        <f t="shared" si="976"/>
        <v>354.65967037955602</v>
      </c>
      <c r="E12496" s="35">
        <f t="shared" si="977"/>
        <v>25051.870858582228</v>
      </c>
      <c r="F12496" s="35">
        <f t="shared" si="978"/>
        <v>38565.827988863377</v>
      </c>
      <c r="G12496" s="33">
        <f t="shared" si="979"/>
        <v>125783.48179373532</v>
      </c>
    </row>
    <row r="12497" spans="1:7" x14ac:dyDescent="0.2">
      <c r="A12497">
        <v>1200</v>
      </c>
      <c r="B12497">
        <v>4</v>
      </c>
      <c r="C12497" s="35">
        <f t="shared" si="975"/>
        <v>1710.799664616598</v>
      </c>
      <c r="D12497" s="35">
        <f t="shared" si="976"/>
        <v>-510.79966461659797</v>
      </c>
      <c r="E12497" s="35">
        <f t="shared" si="977"/>
        <v>886840.64910440333</v>
      </c>
      <c r="F12497" s="35">
        <f t="shared" si="978"/>
        <v>185694.20730919892</v>
      </c>
      <c r="G12497" s="33">
        <f t="shared" si="979"/>
        <v>260916.29737242896</v>
      </c>
    </row>
    <row r="12498" spans="1:7" x14ac:dyDescent="0.2">
      <c r="A12498">
        <v>2100</v>
      </c>
      <c r="B12498">
        <v>5</v>
      </c>
      <c r="C12498" s="35">
        <f t="shared" si="975"/>
        <v>1945.340329620444</v>
      </c>
      <c r="D12498" s="35">
        <f t="shared" si="976"/>
        <v>154.65967037955602</v>
      </c>
      <c r="E12498" s="35">
        <f t="shared" si="977"/>
        <v>1740.7396305496925</v>
      </c>
      <c r="F12498" s="35">
        <f t="shared" si="978"/>
        <v>38565.827988863377</v>
      </c>
      <c r="G12498" s="33">
        <f t="shared" si="979"/>
        <v>23919.613641912918</v>
      </c>
    </row>
    <row r="12499" spans="1:7" x14ac:dyDescent="0.2">
      <c r="A12499">
        <v>350</v>
      </c>
      <c r="B12499">
        <v>11</v>
      </c>
      <c r="C12499" s="35">
        <f t="shared" si="975"/>
        <v>3352.5843196435194</v>
      </c>
      <c r="D12499" s="35">
        <f t="shared" si="976"/>
        <v>-3002.5843196435194</v>
      </c>
      <c r="E12499" s="35">
        <f t="shared" si="977"/>
        <v>3210268.3413852649</v>
      </c>
      <c r="F12499" s="35">
        <f t="shared" si="978"/>
        <v>1466187.1407655939</v>
      </c>
      <c r="G12499" s="33">
        <f t="shared" si="979"/>
        <v>9015512.5965691358</v>
      </c>
    </row>
    <row r="12500" spans="1:7" x14ac:dyDescent="0.2">
      <c r="A12500">
        <v>9300</v>
      </c>
      <c r="B12500">
        <v>10</v>
      </c>
      <c r="C12500" s="35">
        <f t="shared" si="975"/>
        <v>3118.0436546396736</v>
      </c>
      <c r="D12500" s="35">
        <f t="shared" si="976"/>
        <v>6181.9563453603259</v>
      </c>
      <c r="E12500" s="35">
        <f t="shared" si="977"/>
        <v>51240941.463839725</v>
      </c>
      <c r="F12500" s="35">
        <f t="shared" si="978"/>
        <v>953203.63760057429</v>
      </c>
      <c r="G12500" s="33">
        <f t="shared" si="979"/>
        <v>38216584.255940795</v>
      </c>
    </row>
    <row r="12501" spans="1:7" x14ac:dyDescent="0.2">
      <c r="A12501">
        <v>6000</v>
      </c>
      <c r="B12501">
        <v>17</v>
      </c>
      <c r="C12501" s="35">
        <f t="shared" si="975"/>
        <v>4759.8283096665946</v>
      </c>
      <c r="D12501" s="35">
        <f t="shared" si="976"/>
        <v>1240.1716903334054</v>
      </c>
      <c r="E12501" s="35">
        <f t="shared" si="977"/>
        <v>14886307.798577184</v>
      </c>
      <c r="F12501" s="35">
        <f t="shared" si="978"/>
        <v>6854479.7484544544</v>
      </c>
      <c r="G12501" s="33">
        <f t="shared" si="979"/>
        <v>1538025.8215044159</v>
      </c>
    </row>
    <row r="12502" spans="1:7" x14ac:dyDescent="0.2">
      <c r="A12502">
        <v>1500</v>
      </c>
      <c r="B12502">
        <v>11</v>
      </c>
      <c r="C12502" s="35">
        <f t="shared" si="975"/>
        <v>3352.5843196435194</v>
      </c>
      <c r="D12502" s="35">
        <f t="shared" si="976"/>
        <v>-1852.5843196435194</v>
      </c>
      <c r="E12502" s="35">
        <f t="shared" si="977"/>
        <v>411807.34594645206</v>
      </c>
      <c r="F12502" s="35">
        <f t="shared" si="978"/>
        <v>1466187.1407655939</v>
      </c>
      <c r="G12502" s="33">
        <f t="shared" si="979"/>
        <v>3432068.6613890417</v>
      </c>
    </row>
    <row r="12503" spans="1:7" x14ac:dyDescent="0.2">
      <c r="A12503">
        <v>4666.6670000000004</v>
      </c>
      <c r="B12503">
        <v>17</v>
      </c>
      <c r="C12503" s="35">
        <f t="shared" si="975"/>
        <v>4759.8283096665946</v>
      </c>
      <c r="D12503" s="35">
        <f t="shared" si="976"/>
        <v>-93.161309666594207</v>
      </c>
      <c r="E12503" s="35">
        <f t="shared" si="977"/>
        <v>6375346.3847978543</v>
      </c>
      <c r="F12503" s="35">
        <f t="shared" si="978"/>
        <v>6854479.7484544544</v>
      </c>
      <c r="G12503" s="33">
        <f t="shared" si="979"/>
        <v>8679.0296187950589</v>
      </c>
    </row>
    <row r="12504" spans="1:7" x14ac:dyDescent="0.2">
      <c r="A12504">
        <v>3500</v>
      </c>
      <c r="B12504">
        <v>17</v>
      </c>
      <c r="C12504" s="35">
        <f t="shared" si="975"/>
        <v>4759.8283096665946</v>
      </c>
      <c r="D12504" s="35">
        <f t="shared" si="976"/>
        <v>-1259.8283096665946</v>
      </c>
      <c r="E12504" s="35">
        <f t="shared" si="977"/>
        <v>1844918.6582267773</v>
      </c>
      <c r="F12504" s="35">
        <f t="shared" si="978"/>
        <v>6854479.7484544544</v>
      </c>
      <c r="G12504" s="33">
        <f t="shared" si="979"/>
        <v>1587167.3698373889</v>
      </c>
    </row>
    <row r="12505" spans="1:7" x14ac:dyDescent="0.2">
      <c r="A12505">
        <v>8166.6670000000004</v>
      </c>
      <c r="B12505">
        <v>17</v>
      </c>
      <c r="C12505" s="35">
        <f t="shared" si="975"/>
        <v>4759.8283096665946</v>
      </c>
      <c r="D12505" s="35">
        <f t="shared" si="976"/>
        <v>3406.8386903334058</v>
      </c>
      <c r="E12505" s="35">
        <f t="shared" si="977"/>
        <v>36299960.181288429</v>
      </c>
      <c r="F12505" s="35">
        <f t="shared" si="978"/>
        <v>6854479.7484544544</v>
      </c>
      <c r="G12505" s="33">
        <f t="shared" si="979"/>
        <v>11606549.861952636</v>
      </c>
    </row>
    <row r="12506" spans="1:7" x14ac:dyDescent="0.2">
      <c r="A12506">
        <v>4558.3329999999996</v>
      </c>
      <c r="B12506">
        <v>17</v>
      </c>
      <c r="C12506" s="35">
        <f t="shared" si="975"/>
        <v>4759.8283096665946</v>
      </c>
      <c r="D12506" s="35">
        <f t="shared" si="976"/>
        <v>-201.49530966659495</v>
      </c>
      <c r="E12506" s="35">
        <f t="shared" si="977"/>
        <v>5840007.8943455629</v>
      </c>
      <c r="F12506" s="35">
        <f t="shared" si="978"/>
        <v>6854479.7484544544</v>
      </c>
      <c r="G12506" s="33">
        <f t="shared" si="979"/>
        <v>40600.359817636992</v>
      </c>
    </row>
    <row r="12507" spans="1:7" x14ac:dyDescent="0.2">
      <c r="A12507">
        <v>7000</v>
      </c>
      <c r="B12507">
        <v>8</v>
      </c>
      <c r="C12507" s="35">
        <f t="shared" si="975"/>
        <v>2648.9623246319816</v>
      </c>
      <c r="D12507" s="35">
        <f t="shared" si="976"/>
        <v>4351.0376753680184</v>
      </c>
      <c r="E12507" s="35">
        <f t="shared" si="977"/>
        <v>23602863.454717346</v>
      </c>
      <c r="F12507" s="35">
        <f t="shared" si="978"/>
        <v>257292.5725132121</v>
      </c>
      <c r="G12507" s="33">
        <f t="shared" si="979"/>
        <v>18931528.852471929</v>
      </c>
    </row>
    <row r="12508" spans="1:7" x14ac:dyDescent="0.2">
      <c r="A12508">
        <v>5250</v>
      </c>
      <c r="B12508">
        <v>11</v>
      </c>
      <c r="C12508" s="35">
        <f t="shared" si="975"/>
        <v>3352.5843196435194</v>
      </c>
      <c r="D12508" s="35">
        <f t="shared" si="976"/>
        <v>1897.4156803564806</v>
      </c>
      <c r="E12508" s="35">
        <f t="shared" si="977"/>
        <v>9661391.0564720631</v>
      </c>
      <c r="F12508" s="35">
        <f t="shared" si="978"/>
        <v>1466187.1407655939</v>
      </c>
      <c r="G12508" s="33">
        <f t="shared" si="979"/>
        <v>3600186.2640626463</v>
      </c>
    </row>
    <row r="12509" spans="1:7" x14ac:dyDescent="0.2">
      <c r="A12509">
        <v>4666.6670000000004</v>
      </c>
      <c r="B12509">
        <v>17</v>
      </c>
      <c r="C12509" s="35">
        <f t="shared" si="975"/>
        <v>4759.8283096665946</v>
      </c>
      <c r="D12509" s="35">
        <f t="shared" si="976"/>
        <v>-93.161309666594207</v>
      </c>
      <c r="E12509" s="35">
        <f t="shared" si="977"/>
        <v>6375346.3847978543</v>
      </c>
      <c r="F12509" s="35">
        <f t="shared" si="978"/>
        <v>6854479.7484544544</v>
      </c>
      <c r="G12509" s="33">
        <f t="shared" si="979"/>
        <v>8679.0296187950589</v>
      </c>
    </row>
    <row r="12510" spans="1:7" x14ac:dyDescent="0.2">
      <c r="A12510">
        <v>1700</v>
      </c>
      <c r="B12510">
        <v>12</v>
      </c>
      <c r="C12510" s="35">
        <f t="shared" si="975"/>
        <v>3587.1249846473656</v>
      </c>
      <c r="D12510" s="35">
        <f t="shared" si="976"/>
        <v>-1887.1249846473656</v>
      </c>
      <c r="E12510" s="35">
        <f t="shared" si="977"/>
        <v>195118.47717448461</v>
      </c>
      <c r="F12510" s="35">
        <f t="shared" si="978"/>
        <v>2089189.2910115072</v>
      </c>
      <c r="G12510" s="33">
        <f t="shared" si="979"/>
        <v>3561240.7076803199</v>
      </c>
    </row>
    <row r="12511" spans="1:7" x14ac:dyDescent="0.2">
      <c r="A12511">
        <v>5850</v>
      </c>
      <c r="B12511">
        <v>12</v>
      </c>
      <c r="C12511" s="35">
        <f t="shared" si="975"/>
        <v>3587.1249846473656</v>
      </c>
      <c r="D12511" s="35">
        <f t="shared" si="976"/>
        <v>2262.8750153526344</v>
      </c>
      <c r="E12511" s="35">
        <f t="shared" si="977"/>
        <v>13751324.45015616</v>
      </c>
      <c r="F12511" s="35">
        <f t="shared" si="978"/>
        <v>2089189.2910115072</v>
      </c>
      <c r="G12511" s="33">
        <f t="shared" si="979"/>
        <v>5120603.3351071849</v>
      </c>
    </row>
    <row r="12512" spans="1:7" x14ac:dyDescent="0.2">
      <c r="A12512">
        <v>3800</v>
      </c>
      <c r="B12512">
        <v>11</v>
      </c>
      <c r="C12512" s="35">
        <f t="shared" si="975"/>
        <v>3352.5843196435194</v>
      </c>
      <c r="D12512" s="35">
        <f t="shared" si="976"/>
        <v>447.41568035648061</v>
      </c>
      <c r="E12512" s="35">
        <f t="shared" si="977"/>
        <v>2749885.3550688261</v>
      </c>
      <c r="F12512" s="35">
        <f t="shared" si="978"/>
        <v>1466187.1407655939</v>
      </c>
      <c r="G12512" s="33">
        <f t="shared" si="979"/>
        <v>200180.79102885243</v>
      </c>
    </row>
    <row r="12513" spans="1:7" x14ac:dyDescent="0.2">
      <c r="A12513">
        <v>2000</v>
      </c>
      <c r="B12513">
        <v>15</v>
      </c>
      <c r="C12513" s="35">
        <f t="shared" si="975"/>
        <v>4290.746979658903</v>
      </c>
      <c r="D12513" s="35">
        <f t="shared" si="976"/>
        <v>-2290.746979658903</v>
      </c>
      <c r="E12513" s="35">
        <f t="shared" si="977"/>
        <v>20085.174016533423</v>
      </c>
      <c r="F12513" s="35">
        <f t="shared" si="978"/>
        <v>4618307.6242345981</v>
      </c>
      <c r="G12513" s="33">
        <f t="shared" si="979"/>
        <v>5247521.7248163866</v>
      </c>
    </row>
    <row r="12514" spans="1:7" x14ac:dyDescent="0.2">
      <c r="A12514">
        <v>2000</v>
      </c>
      <c r="B12514">
        <v>11</v>
      </c>
      <c r="C12514" s="35">
        <f t="shared" si="975"/>
        <v>3352.5843196435194</v>
      </c>
      <c r="D12514" s="35">
        <f t="shared" si="976"/>
        <v>-1352.5843196435194</v>
      </c>
      <c r="E12514" s="35">
        <f t="shared" si="977"/>
        <v>20085.174016533423</v>
      </c>
      <c r="F12514" s="35">
        <f t="shared" si="978"/>
        <v>1466187.1407655939</v>
      </c>
      <c r="G12514" s="33">
        <f t="shared" si="979"/>
        <v>1829484.3417455223</v>
      </c>
    </row>
    <row r="12515" spans="1:7" x14ac:dyDescent="0.2">
      <c r="A12515">
        <v>5916.6670000000004</v>
      </c>
      <c r="B12515">
        <v>17</v>
      </c>
      <c r="C12515" s="35">
        <f t="shared" si="975"/>
        <v>4759.8283096665946</v>
      </c>
      <c r="D12515" s="35">
        <f t="shared" si="976"/>
        <v>1156.8386903334058</v>
      </c>
      <c r="E12515" s="35">
        <f t="shared" si="977"/>
        <v>14250208.454973059</v>
      </c>
      <c r="F12515" s="35">
        <f t="shared" si="978"/>
        <v>6854479.7484544544</v>
      </c>
      <c r="G12515" s="33">
        <f t="shared" si="979"/>
        <v>1338275.7554523095</v>
      </c>
    </row>
    <row r="12516" spans="1:7" x14ac:dyDescent="0.2">
      <c r="A12516">
        <v>3566.6669999999999</v>
      </c>
      <c r="B12516">
        <v>0</v>
      </c>
      <c r="C12516" s="35">
        <f t="shared" si="975"/>
        <v>772.63700460121436</v>
      </c>
      <c r="D12516" s="35">
        <f t="shared" si="976"/>
        <v>2794.0299953987856</v>
      </c>
      <c r="E12516" s="35">
        <f t="shared" si="977"/>
        <v>2030467.7630436735</v>
      </c>
      <c r="F12516" s="35">
        <f t="shared" si="978"/>
        <v>1874394.1953994662</v>
      </c>
      <c r="G12516" s="33">
        <f t="shared" si="979"/>
        <v>7806603.6151881376</v>
      </c>
    </row>
    <row r="12517" spans="1:7" x14ac:dyDescent="0.2">
      <c r="A12517">
        <v>2916.6669999999999</v>
      </c>
      <c r="B12517">
        <v>11</v>
      </c>
      <c r="C12517" s="35">
        <f t="shared" si="975"/>
        <v>3352.5843196435194</v>
      </c>
      <c r="D12517" s="35">
        <f t="shared" si="976"/>
        <v>-435.91731964351948</v>
      </c>
      <c r="E12517" s="35">
        <f t="shared" si="977"/>
        <v>600539.4865525678</v>
      </c>
      <c r="F12517" s="35">
        <f t="shared" si="978"/>
        <v>1466187.1407655939</v>
      </c>
      <c r="G12517" s="33">
        <f t="shared" si="979"/>
        <v>190023.90956519032</v>
      </c>
    </row>
    <row r="12518" spans="1:7" x14ac:dyDescent="0.2">
      <c r="A12518">
        <v>15416.67</v>
      </c>
      <c r="B12518">
        <v>12</v>
      </c>
      <c r="C12518" s="35">
        <f t="shared" si="975"/>
        <v>3587.1249846473656</v>
      </c>
      <c r="D12518" s="35">
        <f t="shared" si="976"/>
        <v>11829.545015352634</v>
      </c>
      <c r="E12518" s="35">
        <f t="shared" si="977"/>
        <v>176224239.83798259</v>
      </c>
      <c r="F12518" s="35">
        <f t="shared" si="978"/>
        <v>2089189.2910115072</v>
      </c>
      <c r="G12518" s="33">
        <f t="shared" si="979"/>
        <v>139938135.27025437</v>
      </c>
    </row>
    <row r="12519" spans="1:7" x14ac:dyDescent="0.2">
      <c r="A12519">
        <v>4375</v>
      </c>
      <c r="B12519">
        <v>11</v>
      </c>
      <c r="C12519" s="35">
        <f t="shared" si="975"/>
        <v>3352.5843196435194</v>
      </c>
      <c r="D12519" s="35">
        <f t="shared" si="976"/>
        <v>1022.4156803564806</v>
      </c>
      <c r="E12519" s="35">
        <f t="shared" si="977"/>
        <v>4987529.85734942</v>
      </c>
      <c r="F12519" s="35">
        <f t="shared" si="978"/>
        <v>1466187.1407655939</v>
      </c>
      <c r="G12519" s="33">
        <f t="shared" si="979"/>
        <v>1045333.8234388052</v>
      </c>
    </row>
    <row r="12520" spans="1:7" x14ac:dyDescent="0.2">
      <c r="A12520">
        <v>4625</v>
      </c>
      <c r="B12520">
        <v>9</v>
      </c>
      <c r="C12520" s="35">
        <f t="shared" si="975"/>
        <v>2883.5029896358278</v>
      </c>
      <c r="D12520" s="35">
        <f t="shared" si="976"/>
        <v>1741.4970103641722</v>
      </c>
      <c r="E12520" s="35">
        <f t="shared" si="977"/>
        <v>6166668.7713844609</v>
      </c>
      <c r="F12520" s="35">
        <f t="shared" si="978"/>
        <v>550238.7815164472</v>
      </c>
      <c r="G12520" s="33">
        <f t="shared" si="979"/>
        <v>3032811.8371073497</v>
      </c>
    </row>
    <row r="12521" spans="1:7" x14ac:dyDescent="0.2">
      <c r="A12521">
        <v>4083.3330000000001</v>
      </c>
      <c r="B12521">
        <v>11</v>
      </c>
      <c r="C12521" s="35">
        <f t="shared" si="975"/>
        <v>3352.5843196435194</v>
      </c>
      <c r="D12521" s="35">
        <f t="shared" si="976"/>
        <v>730.74868035648069</v>
      </c>
      <c r="E12521" s="35">
        <f t="shared" si="977"/>
        <v>3769852.6076789871</v>
      </c>
      <c r="F12521" s="35">
        <f t="shared" si="978"/>
        <v>1466187.1407655939</v>
      </c>
      <c r="G12521" s="33">
        <f t="shared" si="979"/>
        <v>533993.633842738</v>
      </c>
    </row>
    <row r="12522" spans="1:7" x14ac:dyDescent="0.2">
      <c r="A12522">
        <v>4083.3330000000001</v>
      </c>
      <c r="B12522">
        <v>11</v>
      </c>
      <c r="C12522" s="35">
        <f t="shared" si="975"/>
        <v>3352.5843196435194</v>
      </c>
      <c r="D12522" s="35">
        <f t="shared" si="976"/>
        <v>730.74868035648069</v>
      </c>
      <c r="E12522" s="35">
        <f t="shared" si="977"/>
        <v>3769852.6076789871</v>
      </c>
      <c r="F12522" s="35">
        <f t="shared" si="978"/>
        <v>1466187.1407655939</v>
      </c>
      <c r="G12522" s="33">
        <f t="shared" si="979"/>
        <v>533993.633842738</v>
      </c>
    </row>
    <row r="12523" spans="1:7" x14ac:dyDescent="0.2">
      <c r="A12523">
        <v>2500</v>
      </c>
      <c r="B12523">
        <v>15</v>
      </c>
      <c r="C12523" s="35">
        <f t="shared" si="975"/>
        <v>4290.746979658903</v>
      </c>
      <c r="D12523" s="35">
        <f t="shared" si="976"/>
        <v>-1790.746979658903</v>
      </c>
      <c r="E12523" s="35">
        <f t="shared" si="977"/>
        <v>128363.00208661477</v>
      </c>
      <c r="F12523" s="35">
        <f t="shared" si="978"/>
        <v>4618307.6242345981</v>
      </c>
      <c r="G12523" s="33">
        <f t="shared" si="979"/>
        <v>3206774.7451574835</v>
      </c>
    </row>
    <row r="12524" spans="1:7" x14ac:dyDescent="0.2">
      <c r="A12524">
        <v>4083.3330000000001</v>
      </c>
      <c r="B12524">
        <v>17</v>
      </c>
      <c r="C12524" s="35">
        <f t="shared" si="975"/>
        <v>4759.8283096665946</v>
      </c>
      <c r="D12524" s="35">
        <f t="shared" si="976"/>
        <v>-676.49530966659449</v>
      </c>
      <c r="E12524" s="35">
        <f t="shared" si="977"/>
        <v>3769852.6076789871</v>
      </c>
      <c r="F12524" s="35">
        <f t="shared" si="978"/>
        <v>6854479.7484544544</v>
      </c>
      <c r="G12524" s="33">
        <f t="shared" si="979"/>
        <v>457645.90400090156</v>
      </c>
    </row>
    <row r="12525" spans="1:7" x14ac:dyDescent="0.2">
      <c r="A12525">
        <v>5833.3329999999996</v>
      </c>
      <c r="B12525">
        <v>19</v>
      </c>
      <c r="C12525" s="35">
        <f t="shared" si="975"/>
        <v>5228.9096396742871</v>
      </c>
      <c r="D12525" s="35">
        <f t="shared" si="976"/>
        <v>604.42336032571257</v>
      </c>
      <c r="E12525" s="35">
        <f t="shared" si="977"/>
        <v>13627990.50592427</v>
      </c>
      <c r="F12525" s="35">
        <f t="shared" si="978"/>
        <v>9530726.4609978851</v>
      </c>
      <c r="G12525" s="33">
        <f t="shared" si="979"/>
        <v>365327.59850742616</v>
      </c>
    </row>
    <row r="12526" spans="1:7" x14ac:dyDescent="0.2">
      <c r="A12526">
        <v>2500</v>
      </c>
      <c r="B12526">
        <v>15</v>
      </c>
      <c r="C12526" s="35">
        <f t="shared" si="975"/>
        <v>4290.746979658903</v>
      </c>
      <c r="D12526" s="35">
        <f t="shared" si="976"/>
        <v>-1790.746979658903</v>
      </c>
      <c r="E12526" s="35">
        <f t="shared" si="977"/>
        <v>128363.00208661477</v>
      </c>
      <c r="F12526" s="35">
        <f t="shared" si="978"/>
        <v>4618307.6242345981</v>
      </c>
      <c r="G12526" s="33">
        <f t="shared" si="979"/>
        <v>3206774.7451574835</v>
      </c>
    </row>
    <row r="12527" spans="1:7" x14ac:dyDescent="0.2">
      <c r="A12527">
        <v>4083.3330000000001</v>
      </c>
      <c r="B12527">
        <v>17</v>
      </c>
      <c r="C12527" s="35">
        <f t="shared" si="975"/>
        <v>4759.8283096665946</v>
      </c>
      <c r="D12527" s="35">
        <f t="shared" si="976"/>
        <v>-676.49530966659449</v>
      </c>
      <c r="E12527" s="35">
        <f t="shared" si="977"/>
        <v>3769852.6076789871</v>
      </c>
      <c r="F12527" s="35">
        <f t="shared" si="978"/>
        <v>6854479.7484544544</v>
      </c>
      <c r="G12527" s="33">
        <f t="shared" si="979"/>
        <v>457645.90400090156</v>
      </c>
    </row>
    <row r="12528" spans="1:7" x14ac:dyDescent="0.2">
      <c r="A12528">
        <v>1800</v>
      </c>
      <c r="B12528">
        <v>8</v>
      </c>
      <c r="C12528" s="35">
        <f t="shared" si="975"/>
        <v>2648.9623246319816</v>
      </c>
      <c r="D12528" s="35">
        <f t="shared" si="976"/>
        <v>-848.96232463198157</v>
      </c>
      <c r="E12528" s="35">
        <f t="shared" si="977"/>
        <v>116774.04278850088</v>
      </c>
      <c r="F12528" s="35">
        <f t="shared" si="978"/>
        <v>257292.5725132121</v>
      </c>
      <c r="G12528" s="33">
        <f t="shared" si="979"/>
        <v>720737.02864453802</v>
      </c>
    </row>
    <row r="12529" spans="1:7" x14ac:dyDescent="0.2">
      <c r="A12529">
        <v>1000</v>
      </c>
      <c r="B12529">
        <v>6</v>
      </c>
      <c r="C12529" s="35">
        <f t="shared" si="975"/>
        <v>2179.88099462429</v>
      </c>
      <c r="D12529" s="35">
        <f t="shared" si="976"/>
        <v>-1179.88099462429</v>
      </c>
      <c r="E12529" s="35">
        <f t="shared" si="977"/>
        <v>1303529.5178763708</v>
      </c>
      <c r="F12529" s="35">
        <f t="shared" si="978"/>
        <v>1456.095749420469</v>
      </c>
      <c r="G12529" s="33">
        <f t="shared" si="979"/>
        <v>1392119.1614756039</v>
      </c>
    </row>
    <row r="12530" spans="1:7" x14ac:dyDescent="0.2">
      <c r="A12530">
        <v>1000</v>
      </c>
      <c r="B12530">
        <v>6</v>
      </c>
      <c r="C12530" s="35">
        <f t="shared" si="975"/>
        <v>2179.88099462429</v>
      </c>
      <c r="D12530" s="35">
        <f t="shared" si="976"/>
        <v>-1179.88099462429</v>
      </c>
      <c r="E12530" s="35">
        <f t="shared" si="977"/>
        <v>1303529.5178763708</v>
      </c>
      <c r="F12530" s="35">
        <f t="shared" si="978"/>
        <v>1456.095749420469</v>
      </c>
      <c r="G12530" s="33">
        <f t="shared" si="979"/>
        <v>1392119.1614756039</v>
      </c>
    </row>
    <row r="12531" spans="1:7" x14ac:dyDescent="0.2">
      <c r="A12531">
        <v>1750</v>
      </c>
      <c r="B12531">
        <v>6</v>
      </c>
      <c r="C12531" s="35">
        <f t="shared" si="975"/>
        <v>2179.88099462429</v>
      </c>
      <c r="D12531" s="35">
        <f t="shared" si="976"/>
        <v>-429.88099462429</v>
      </c>
      <c r="E12531" s="35">
        <f t="shared" si="977"/>
        <v>153446.25998149277</v>
      </c>
      <c r="F12531" s="35">
        <f t="shared" si="978"/>
        <v>1456.095749420469</v>
      </c>
      <c r="G12531" s="33">
        <f t="shared" si="979"/>
        <v>184797.66953916886</v>
      </c>
    </row>
    <row r="12532" spans="1:7" x14ac:dyDescent="0.2">
      <c r="A12532">
        <v>3350</v>
      </c>
      <c r="B12532">
        <v>4</v>
      </c>
      <c r="C12532" s="35">
        <f t="shared" si="975"/>
        <v>1710.799664616598</v>
      </c>
      <c r="D12532" s="35">
        <f t="shared" si="976"/>
        <v>1639.200335383402</v>
      </c>
      <c r="E12532" s="35">
        <f t="shared" si="977"/>
        <v>1459935.3098057529</v>
      </c>
      <c r="F12532" s="35">
        <f t="shared" si="978"/>
        <v>185694.20730919892</v>
      </c>
      <c r="G12532" s="33">
        <f t="shared" si="979"/>
        <v>2686977.7395210578</v>
      </c>
    </row>
    <row r="12533" spans="1:7" x14ac:dyDescent="0.2">
      <c r="A12533">
        <v>3500</v>
      </c>
      <c r="B12533">
        <v>6</v>
      </c>
      <c r="C12533" s="35">
        <f t="shared" si="975"/>
        <v>2179.88099462429</v>
      </c>
      <c r="D12533" s="35">
        <f t="shared" si="976"/>
        <v>1320.11900537571</v>
      </c>
      <c r="E12533" s="35">
        <f t="shared" si="977"/>
        <v>1844918.6582267773</v>
      </c>
      <c r="F12533" s="35">
        <f t="shared" si="978"/>
        <v>1456.095749420469</v>
      </c>
      <c r="G12533" s="33">
        <f t="shared" si="979"/>
        <v>1742714.1883541539</v>
      </c>
    </row>
    <row r="12534" spans="1:7" x14ac:dyDescent="0.2">
      <c r="A12534">
        <v>3733.3330000000001</v>
      </c>
      <c r="B12534">
        <v>9</v>
      </c>
      <c r="C12534" s="35">
        <f t="shared" si="975"/>
        <v>2883.5029896358278</v>
      </c>
      <c r="D12534" s="35">
        <f t="shared" si="976"/>
        <v>849.83001036417227</v>
      </c>
      <c r="E12534" s="35">
        <f t="shared" si="977"/>
        <v>2533225.0280299303</v>
      </c>
      <c r="F12534" s="35">
        <f t="shared" si="978"/>
        <v>550238.7815164472</v>
      </c>
      <c r="G12534" s="33">
        <f t="shared" si="979"/>
        <v>722211.04651556909</v>
      </c>
    </row>
    <row r="12535" spans="1:7" x14ac:dyDescent="0.2">
      <c r="A12535">
        <v>2916.6669999999999</v>
      </c>
      <c r="B12535">
        <v>12</v>
      </c>
      <c r="C12535" s="35">
        <f t="shared" si="975"/>
        <v>3587.1249846473656</v>
      </c>
      <c r="D12535" s="35">
        <f t="shared" si="976"/>
        <v>-670.45798464736572</v>
      </c>
      <c r="E12535" s="35">
        <f t="shared" si="977"/>
        <v>600539.4865525678</v>
      </c>
      <c r="F12535" s="35">
        <f t="shared" si="978"/>
        <v>2089189.2910115072</v>
      </c>
      <c r="G12535" s="33">
        <f t="shared" si="979"/>
        <v>449513.90917740727</v>
      </c>
    </row>
    <row r="12536" spans="1:7" x14ac:dyDescent="0.2">
      <c r="A12536">
        <v>1250</v>
      </c>
      <c r="B12536">
        <v>3</v>
      </c>
      <c r="C12536" s="35">
        <f t="shared" si="975"/>
        <v>1476.2589996127522</v>
      </c>
      <c r="D12536" s="35">
        <f t="shared" si="976"/>
        <v>-226.25899961275218</v>
      </c>
      <c r="E12536" s="35">
        <f t="shared" si="977"/>
        <v>795168.43191141146</v>
      </c>
      <c r="F12536" s="35">
        <f t="shared" si="978"/>
        <v>442841.23371042684</v>
      </c>
      <c r="G12536" s="33">
        <f t="shared" si="979"/>
        <v>51193.134905763392</v>
      </c>
    </row>
    <row r="12537" spans="1:7" x14ac:dyDescent="0.2">
      <c r="A12537">
        <v>3733.3330000000001</v>
      </c>
      <c r="B12537">
        <v>11</v>
      </c>
      <c r="C12537" s="35">
        <f t="shared" si="975"/>
        <v>3352.5843196435194</v>
      </c>
      <c r="D12537" s="35">
        <f t="shared" si="976"/>
        <v>380.74868035648069</v>
      </c>
      <c r="E12537" s="35">
        <f t="shared" si="977"/>
        <v>2533225.0280299303</v>
      </c>
      <c r="F12537" s="35">
        <f t="shared" si="978"/>
        <v>1466187.1407655939</v>
      </c>
      <c r="G12537" s="33">
        <f t="shared" si="979"/>
        <v>144969.55759320149</v>
      </c>
    </row>
    <row r="12538" spans="1:7" x14ac:dyDescent="0.2">
      <c r="A12538">
        <v>2700</v>
      </c>
      <c r="B12538">
        <v>9</v>
      </c>
      <c r="C12538" s="35">
        <f t="shared" si="975"/>
        <v>2883.5029896358278</v>
      </c>
      <c r="D12538" s="35">
        <f t="shared" si="976"/>
        <v>-183.50298963582782</v>
      </c>
      <c r="E12538" s="35">
        <f t="shared" si="977"/>
        <v>311674.1333146473</v>
      </c>
      <c r="F12538" s="35">
        <f t="shared" si="978"/>
        <v>550238.7815164472</v>
      </c>
      <c r="G12538" s="33">
        <f t="shared" si="979"/>
        <v>33673.347205286729</v>
      </c>
    </row>
    <row r="12539" spans="1:7" x14ac:dyDescent="0.2">
      <c r="A12539">
        <v>1200</v>
      </c>
      <c r="B12539">
        <v>11</v>
      </c>
      <c r="C12539" s="35">
        <f t="shared" si="975"/>
        <v>3352.5843196435194</v>
      </c>
      <c r="D12539" s="35">
        <f t="shared" si="976"/>
        <v>-2152.5843196435194</v>
      </c>
      <c r="E12539" s="35">
        <f t="shared" si="977"/>
        <v>886840.64910440333</v>
      </c>
      <c r="F12539" s="35">
        <f t="shared" si="978"/>
        <v>1466187.1407655939</v>
      </c>
      <c r="G12539" s="33">
        <f t="shared" si="979"/>
        <v>4633619.2531751534</v>
      </c>
    </row>
    <row r="12540" spans="1:7" x14ac:dyDescent="0.2">
      <c r="A12540">
        <v>1200</v>
      </c>
      <c r="B12540">
        <v>9</v>
      </c>
      <c r="C12540" s="35">
        <f t="shared" si="975"/>
        <v>2883.5029896358278</v>
      </c>
      <c r="D12540" s="35">
        <f t="shared" si="976"/>
        <v>-1683.5029896358278</v>
      </c>
      <c r="E12540" s="35">
        <f t="shared" si="977"/>
        <v>886840.64910440333</v>
      </c>
      <c r="F12540" s="35">
        <f t="shared" si="978"/>
        <v>550238.7815164472</v>
      </c>
      <c r="G12540" s="33">
        <f t="shared" si="979"/>
        <v>2834182.3161127702</v>
      </c>
    </row>
    <row r="12541" spans="1:7" x14ac:dyDescent="0.2">
      <c r="A12541">
        <v>1300</v>
      </c>
      <c r="B12541">
        <v>12</v>
      </c>
      <c r="C12541" s="35">
        <f t="shared" si="975"/>
        <v>3587.1249846473656</v>
      </c>
      <c r="D12541" s="35">
        <f t="shared" si="976"/>
        <v>-2287.1249846473656</v>
      </c>
      <c r="E12541" s="35">
        <f t="shared" si="977"/>
        <v>708496.21471841959</v>
      </c>
      <c r="F12541" s="35">
        <f t="shared" si="978"/>
        <v>2089189.2910115072</v>
      </c>
      <c r="G12541" s="33">
        <f t="shared" si="979"/>
        <v>5230940.6953982124</v>
      </c>
    </row>
    <row r="12542" spans="1:7" x14ac:dyDescent="0.2">
      <c r="A12542">
        <v>1300</v>
      </c>
      <c r="B12542">
        <v>12</v>
      </c>
      <c r="C12542" s="35">
        <f t="shared" si="975"/>
        <v>3587.1249846473656</v>
      </c>
      <c r="D12542" s="35">
        <f t="shared" si="976"/>
        <v>-2287.1249846473656</v>
      </c>
      <c r="E12542" s="35">
        <f t="shared" si="977"/>
        <v>708496.21471841959</v>
      </c>
      <c r="F12542" s="35">
        <f t="shared" si="978"/>
        <v>2089189.2910115072</v>
      </c>
      <c r="G12542" s="33">
        <f t="shared" si="979"/>
        <v>5230940.6953982124</v>
      </c>
    </row>
    <row r="12543" spans="1:7" x14ac:dyDescent="0.2">
      <c r="A12543">
        <v>2333.3330000000001</v>
      </c>
      <c r="B12543">
        <v>0</v>
      </c>
      <c r="C12543" s="35">
        <f t="shared" si="975"/>
        <v>772.63700460121436</v>
      </c>
      <c r="D12543" s="35">
        <f t="shared" si="976"/>
        <v>1560.6959953987857</v>
      </c>
      <c r="E12543" s="35">
        <f t="shared" si="977"/>
        <v>36714.709433702301</v>
      </c>
      <c r="F12543" s="35">
        <f t="shared" si="978"/>
        <v>1874394.1953994662</v>
      </c>
      <c r="G12543" s="33">
        <f t="shared" si="979"/>
        <v>2435771.9900538065</v>
      </c>
    </row>
    <row r="12544" spans="1:7" x14ac:dyDescent="0.2">
      <c r="A12544">
        <v>718</v>
      </c>
      <c r="B12544">
        <v>2</v>
      </c>
      <c r="C12544" s="35">
        <f t="shared" si="975"/>
        <v>1241.7183346089062</v>
      </c>
      <c r="D12544" s="35">
        <f t="shared" si="976"/>
        <v>-523.71833460890616</v>
      </c>
      <c r="E12544" s="35">
        <f t="shared" si="977"/>
        <v>2026984.8228448448</v>
      </c>
      <c r="F12544" s="35">
        <f t="shared" si="978"/>
        <v>810006.90719254757</v>
      </c>
      <c r="G12544" s="33">
        <f t="shared" si="979"/>
        <v>274280.89400552621</v>
      </c>
    </row>
    <row r="12545" spans="1:7" x14ac:dyDescent="0.2">
      <c r="A12545">
        <v>1200</v>
      </c>
      <c r="B12545">
        <v>6</v>
      </c>
      <c r="C12545" s="35">
        <f t="shared" si="975"/>
        <v>2179.88099462429</v>
      </c>
      <c r="D12545" s="35">
        <f t="shared" si="976"/>
        <v>-979.88099462429</v>
      </c>
      <c r="E12545" s="35">
        <f t="shared" si="977"/>
        <v>886840.64910440333</v>
      </c>
      <c r="F12545" s="35">
        <f t="shared" si="978"/>
        <v>1456.095749420469</v>
      </c>
      <c r="G12545" s="33">
        <f t="shared" si="979"/>
        <v>960166.7636258878</v>
      </c>
    </row>
    <row r="12546" spans="1:7" x14ac:dyDescent="0.2">
      <c r="A12546">
        <v>400</v>
      </c>
      <c r="B12546">
        <v>9</v>
      </c>
      <c r="C12546" s="35">
        <f t="shared" si="975"/>
        <v>2883.5029896358278</v>
      </c>
      <c r="D12546" s="35">
        <f t="shared" si="976"/>
        <v>-2483.5029896358278</v>
      </c>
      <c r="E12546" s="35">
        <f t="shared" si="977"/>
        <v>3033596.1241922732</v>
      </c>
      <c r="F12546" s="35">
        <f t="shared" si="978"/>
        <v>550238.7815164472</v>
      </c>
      <c r="G12546" s="33">
        <f t="shared" si="979"/>
        <v>6167787.0995300943</v>
      </c>
    </row>
    <row r="12547" spans="1:7" x14ac:dyDescent="0.2">
      <c r="A12547">
        <v>1200</v>
      </c>
      <c r="B12547">
        <v>9</v>
      </c>
      <c r="C12547" s="35">
        <f t="shared" ref="C12547:C12610" si="980">$J$20+$J$21*B12547</f>
        <v>2883.5029896358278</v>
      </c>
      <c r="D12547" s="35">
        <f t="shared" ref="D12547:D12610" si="981">A12547-C12547</f>
        <v>-1683.5029896358278</v>
      </c>
      <c r="E12547" s="35">
        <f t="shared" ref="E12547:E12610" si="982">(A12547-$J$16)^2</f>
        <v>886840.64910440333</v>
      </c>
      <c r="F12547" s="35">
        <f t="shared" ref="F12547:F12610" si="983">(C12547-$J$16)^2</f>
        <v>550238.7815164472</v>
      </c>
      <c r="G12547" s="33">
        <f t="shared" ref="G12547:G12610" si="984">(A12547-C12547)^2</f>
        <v>2834182.3161127702</v>
      </c>
    </row>
    <row r="12548" spans="1:7" x14ac:dyDescent="0.2">
      <c r="A12548">
        <v>1145</v>
      </c>
      <c r="B12548">
        <v>1</v>
      </c>
      <c r="C12548" s="35">
        <f t="shared" si="980"/>
        <v>1007.1776696050603</v>
      </c>
      <c r="D12548" s="35">
        <f t="shared" si="981"/>
        <v>137.82233039493974</v>
      </c>
      <c r="E12548" s="35">
        <f t="shared" si="982"/>
        <v>993455.0880166943</v>
      </c>
      <c r="F12548" s="35">
        <f t="shared" si="983"/>
        <v>1287191.2277555608</v>
      </c>
      <c r="G12548" s="33">
        <f t="shared" si="984"/>
        <v>18994.994755491931</v>
      </c>
    </row>
    <row r="12549" spans="1:7" x14ac:dyDescent="0.2">
      <c r="A12549">
        <v>1600</v>
      </c>
      <c r="B12549">
        <v>9</v>
      </c>
      <c r="C12549" s="35">
        <f t="shared" si="980"/>
        <v>2883.5029896358278</v>
      </c>
      <c r="D12549" s="35">
        <f t="shared" si="981"/>
        <v>-1283.5029896358278</v>
      </c>
      <c r="E12549" s="35">
        <f t="shared" si="982"/>
        <v>293462.91156046838</v>
      </c>
      <c r="F12549" s="35">
        <f t="shared" si="983"/>
        <v>550238.7815164472</v>
      </c>
      <c r="G12549" s="33">
        <f t="shared" si="984"/>
        <v>1647379.924404108</v>
      </c>
    </row>
    <row r="12550" spans="1:7" x14ac:dyDescent="0.2">
      <c r="A12550">
        <v>800</v>
      </c>
      <c r="B12550">
        <v>2</v>
      </c>
      <c r="C12550" s="35">
        <f t="shared" si="980"/>
        <v>1241.7183346089062</v>
      </c>
      <c r="D12550" s="35">
        <f t="shared" si="981"/>
        <v>-441.71833460890616</v>
      </c>
      <c r="E12550" s="35">
        <f t="shared" si="982"/>
        <v>1800218.3866483383</v>
      </c>
      <c r="F12550" s="35">
        <f t="shared" si="983"/>
        <v>810006.90719254757</v>
      </c>
      <c r="G12550" s="33">
        <f t="shared" si="984"/>
        <v>195115.0871296656</v>
      </c>
    </row>
    <row r="12551" spans="1:7" x14ac:dyDescent="0.2">
      <c r="A12551">
        <v>1200</v>
      </c>
      <c r="B12551">
        <v>3</v>
      </c>
      <c r="C12551" s="35">
        <f t="shared" si="980"/>
        <v>1476.2589996127522</v>
      </c>
      <c r="D12551" s="35">
        <f t="shared" si="981"/>
        <v>-276.25899961275218</v>
      </c>
      <c r="E12551" s="35">
        <f t="shared" si="982"/>
        <v>886840.64910440333</v>
      </c>
      <c r="F12551" s="35">
        <f t="shared" si="983"/>
        <v>442841.23371042684</v>
      </c>
      <c r="G12551" s="33">
        <f t="shared" si="984"/>
        <v>76319.034867038601</v>
      </c>
    </row>
    <row r="12552" spans="1:7" x14ac:dyDescent="0.2">
      <c r="A12552">
        <v>1200</v>
      </c>
      <c r="B12552">
        <v>3</v>
      </c>
      <c r="C12552" s="35">
        <f t="shared" si="980"/>
        <v>1476.2589996127522</v>
      </c>
      <c r="D12552" s="35">
        <f t="shared" si="981"/>
        <v>-276.25899961275218</v>
      </c>
      <c r="E12552" s="35">
        <f t="shared" si="982"/>
        <v>886840.64910440333</v>
      </c>
      <c r="F12552" s="35">
        <f t="shared" si="983"/>
        <v>442841.23371042684</v>
      </c>
      <c r="G12552" s="33">
        <f t="shared" si="984"/>
        <v>76319.034867038601</v>
      </c>
    </row>
    <row r="12553" spans="1:7" x14ac:dyDescent="0.2">
      <c r="A12553">
        <v>1200</v>
      </c>
      <c r="B12553">
        <v>3</v>
      </c>
      <c r="C12553" s="35">
        <f t="shared" si="980"/>
        <v>1476.2589996127522</v>
      </c>
      <c r="D12553" s="35">
        <f t="shared" si="981"/>
        <v>-276.25899961275218</v>
      </c>
      <c r="E12553" s="35">
        <f t="shared" si="982"/>
        <v>886840.64910440333</v>
      </c>
      <c r="F12553" s="35">
        <f t="shared" si="983"/>
        <v>442841.23371042684</v>
      </c>
      <c r="G12553" s="33">
        <f t="shared" si="984"/>
        <v>76319.034867038601</v>
      </c>
    </row>
    <row r="12554" spans="1:7" x14ac:dyDescent="0.2">
      <c r="A12554">
        <v>1200</v>
      </c>
      <c r="B12554">
        <v>3</v>
      </c>
      <c r="C12554" s="35">
        <f t="shared" si="980"/>
        <v>1476.2589996127522</v>
      </c>
      <c r="D12554" s="35">
        <f t="shared" si="981"/>
        <v>-276.25899961275218</v>
      </c>
      <c r="E12554" s="35">
        <f t="shared" si="982"/>
        <v>886840.64910440333</v>
      </c>
      <c r="F12554" s="35">
        <f t="shared" si="983"/>
        <v>442841.23371042684</v>
      </c>
      <c r="G12554" s="33">
        <f t="shared" si="984"/>
        <v>76319.034867038601</v>
      </c>
    </row>
    <row r="12555" spans="1:7" x14ac:dyDescent="0.2">
      <c r="A12555">
        <v>5000</v>
      </c>
      <c r="B12555">
        <v>6</v>
      </c>
      <c r="C12555" s="35">
        <f t="shared" si="980"/>
        <v>2179.88099462429</v>
      </c>
      <c r="D12555" s="35">
        <f t="shared" si="981"/>
        <v>2820.11900537571</v>
      </c>
      <c r="E12555" s="35">
        <f t="shared" si="982"/>
        <v>8169752.1424370212</v>
      </c>
      <c r="F12555" s="35">
        <f t="shared" si="983"/>
        <v>1456.095749420469</v>
      </c>
      <c r="G12555" s="33">
        <f t="shared" si="984"/>
        <v>7953071.2044812841</v>
      </c>
    </row>
    <row r="12556" spans="1:7" x14ac:dyDescent="0.2">
      <c r="A12556">
        <v>480</v>
      </c>
      <c r="B12556">
        <v>2</v>
      </c>
      <c r="C12556" s="35">
        <f t="shared" si="980"/>
        <v>1241.7183346089062</v>
      </c>
      <c r="D12556" s="35">
        <f t="shared" si="981"/>
        <v>-761.71833460890616</v>
      </c>
      <c r="E12556" s="35">
        <f t="shared" si="982"/>
        <v>2761320.5766834863</v>
      </c>
      <c r="F12556" s="35">
        <f t="shared" si="983"/>
        <v>810006.90719254757</v>
      </c>
      <c r="G12556" s="33">
        <f t="shared" si="984"/>
        <v>580214.82127936557</v>
      </c>
    </row>
    <row r="12557" spans="1:7" x14ac:dyDescent="0.2">
      <c r="A12557">
        <v>1200</v>
      </c>
      <c r="B12557">
        <v>6</v>
      </c>
      <c r="C12557" s="35">
        <f t="shared" si="980"/>
        <v>2179.88099462429</v>
      </c>
      <c r="D12557" s="35">
        <f t="shared" si="981"/>
        <v>-979.88099462429</v>
      </c>
      <c r="E12557" s="35">
        <f t="shared" si="982"/>
        <v>886840.64910440333</v>
      </c>
      <c r="F12557" s="35">
        <f t="shared" si="983"/>
        <v>1456.095749420469</v>
      </c>
      <c r="G12557" s="33">
        <f t="shared" si="984"/>
        <v>960166.7636258878</v>
      </c>
    </row>
    <row r="12558" spans="1:7" x14ac:dyDescent="0.2">
      <c r="A12558">
        <v>800</v>
      </c>
      <c r="B12558">
        <v>3</v>
      </c>
      <c r="C12558" s="35">
        <f t="shared" si="980"/>
        <v>1476.2589996127522</v>
      </c>
      <c r="D12558" s="35">
        <f t="shared" si="981"/>
        <v>-676.25899961275218</v>
      </c>
      <c r="E12558" s="35">
        <f t="shared" si="982"/>
        <v>1800218.3866483383</v>
      </c>
      <c r="F12558" s="35">
        <f t="shared" si="983"/>
        <v>442841.23371042684</v>
      </c>
      <c r="G12558" s="33">
        <f t="shared" si="984"/>
        <v>457326.23455724033</v>
      </c>
    </row>
    <row r="12559" spans="1:7" x14ac:dyDescent="0.2">
      <c r="A12559">
        <v>900</v>
      </c>
      <c r="B12559">
        <v>3</v>
      </c>
      <c r="C12559" s="35">
        <f t="shared" si="980"/>
        <v>1476.2589996127522</v>
      </c>
      <c r="D12559" s="35">
        <f t="shared" si="981"/>
        <v>-576.25899961275218</v>
      </c>
      <c r="E12559" s="35">
        <f t="shared" si="982"/>
        <v>1541873.9522623545</v>
      </c>
      <c r="F12559" s="35">
        <f t="shared" si="983"/>
        <v>442841.23371042684</v>
      </c>
      <c r="G12559" s="33">
        <f t="shared" si="984"/>
        <v>332074.43463468994</v>
      </c>
    </row>
    <row r="12560" spans="1:7" x14ac:dyDescent="0.2">
      <c r="A12560">
        <v>1200</v>
      </c>
      <c r="B12560">
        <v>11</v>
      </c>
      <c r="C12560" s="35">
        <f t="shared" si="980"/>
        <v>3352.5843196435194</v>
      </c>
      <c r="D12560" s="35">
        <f t="shared" si="981"/>
        <v>-2152.5843196435194</v>
      </c>
      <c r="E12560" s="35">
        <f t="shared" si="982"/>
        <v>886840.64910440333</v>
      </c>
      <c r="F12560" s="35">
        <f t="shared" si="983"/>
        <v>1466187.1407655939</v>
      </c>
      <c r="G12560" s="33">
        <f t="shared" si="984"/>
        <v>4633619.2531751534</v>
      </c>
    </row>
    <row r="12561" spans="1:7" x14ac:dyDescent="0.2">
      <c r="A12561">
        <v>2916.6669999999999</v>
      </c>
      <c r="B12561">
        <v>6</v>
      </c>
      <c r="C12561" s="35">
        <f t="shared" si="980"/>
        <v>2179.88099462429</v>
      </c>
      <c r="D12561" s="35">
        <f t="shared" si="981"/>
        <v>736.78600537570992</v>
      </c>
      <c r="E12561" s="35">
        <f t="shared" si="982"/>
        <v>600539.4865525678</v>
      </c>
      <c r="F12561" s="35">
        <f t="shared" si="983"/>
        <v>1456.095749420469</v>
      </c>
      <c r="G12561" s="33">
        <f t="shared" si="984"/>
        <v>542853.61771749565</v>
      </c>
    </row>
    <row r="12562" spans="1:7" x14ac:dyDescent="0.2">
      <c r="A12562">
        <v>4625</v>
      </c>
      <c r="B12562">
        <v>9</v>
      </c>
      <c r="C12562" s="35">
        <f t="shared" si="980"/>
        <v>2883.5029896358278</v>
      </c>
      <c r="D12562" s="35">
        <f t="shared" si="981"/>
        <v>1741.4970103641722</v>
      </c>
      <c r="E12562" s="35">
        <f t="shared" si="982"/>
        <v>6166668.7713844609</v>
      </c>
      <c r="F12562" s="35">
        <f t="shared" si="983"/>
        <v>550238.7815164472</v>
      </c>
      <c r="G12562" s="33">
        <f t="shared" si="984"/>
        <v>3032811.8371073497</v>
      </c>
    </row>
    <row r="12563" spans="1:7" x14ac:dyDescent="0.2">
      <c r="A12563">
        <v>1500</v>
      </c>
      <c r="B12563">
        <v>6</v>
      </c>
      <c r="C12563" s="35">
        <f t="shared" si="980"/>
        <v>2179.88099462429</v>
      </c>
      <c r="D12563" s="35">
        <f t="shared" si="981"/>
        <v>-679.88099462429</v>
      </c>
      <c r="E12563" s="35">
        <f t="shared" si="982"/>
        <v>411807.34594645206</v>
      </c>
      <c r="F12563" s="35">
        <f t="shared" si="983"/>
        <v>1456.095749420469</v>
      </c>
      <c r="G12563" s="33">
        <f t="shared" si="984"/>
        <v>462238.16685131384</v>
      </c>
    </row>
    <row r="12564" spans="1:7" x14ac:dyDescent="0.2">
      <c r="A12564">
        <v>5833.3329999999996</v>
      </c>
      <c r="B12564">
        <v>11</v>
      </c>
      <c r="C12564" s="35">
        <f t="shared" si="980"/>
        <v>3352.5843196435194</v>
      </c>
      <c r="D12564" s="35">
        <f t="shared" si="981"/>
        <v>2480.7486803564802</v>
      </c>
      <c r="E12564" s="35">
        <f t="shared" si="982"/>
        <v>13627990.50592427</v>
      </c>
      <c r="F12564" s="35">
        <f t="shared" si="983"/>
        <v>1466187.1407655939</v>
      </c>
      <c r="G12564" s="33">
        <f t="shared" si="984"/>
        <v>6154114.015090418</v>
      </c>
    </row>
    <row r="12565" spans="1:7" x14ac:dyDescent="0.2">
      <c r="A12565">
        <v>2500</v>
      </c>
      <c r="B12565">
        <v>1</v>
      </c>
      <c r="C12565" s="35">
        <f t="shared" si="980"/>
        <v>1007.1776696050603</v>
      </c>
      <c r="D12565" s="35">
        <f t="shared" si="981"/>
        <v>1492.8223303949399</v>
      </c>
      <c r="E12565" s="35">
        <f t="shared" si="982"/>
        <v>128363.00208661477</v>
      </c>
      <c r="F12565" s="35">
        <f t="shared" si="983"/>
        <v>1287191.2277555608</v>
      </c>
      <c r="G12565" s="33">
        <f t="shared" si="984"/>
        <v>2228518.5101257791</v>
      </c>
    </row>
    <row r="12566" spans="1:7" x14ac:dyDescent="0.2">
      <c r="A12566">
        <v>2916.6669999999999</v>
      </c>
      <c r="B12566">
        <v>1</v>
      </c>
      <c r="C12566" s="35">
        <f t="shared" si="980"/>
        <v>1007.1776696050603</v>
      </c>
      <c r="D12566" s="35">
        <f t="shared" si="981"/>
        <v>1909.4893303949398</v>
      </c>
      <c r="E12566" s="35">
        <f t="shared" si="982"/>
        <v>600539.4865525678</v>
      </c>
      <c r="F12566" s="35">
        <f t="shared" si="983"/>
        <v>1287191.2277555608</v>
      </c>
      <c r="G12566" s="33">
        <f t="shared" si="984"/>
        <v>3646149.5028921156</v>
      </c>
    </row>
    <row r="12567" spans="1:7" x14ac:dyDescent="0.2">
      <c r="A12567">
        <v>1000</v>
      </c>
      <c r="B12567">
        <v>1</v>
      </c>
      <c r="C12567" s="35">
        <f t="shared" si="980"/>
        <v>1007.1776696050603</v>
      </c>
      <c r="D12567" s="35">
        <f t="shared" si="981"/>
        <v>-7.1776696050602595</v>
      </c>
      <c r="E12567" s="35">
        <f t="shared" si="982"/>
        <v>1303529.5178763708</v>
      </c>
      <c r="F12567" s="35">
        <f t="shared" si="983"/>
        <v>1287191.2277555608</v>
      </c>
      <c r="G12567" s="33">
        <f t="shared" si="984"/>
        <v>51.518940959405903</v>
      </c>
    </row>
    <row r="12568" spans="1:7" x14ac:dyDescent="0.2">
      <c r="A12568">
        <v>900</v>
      </c>
      <c r="B12568">
        <v>6</v>
      </c>
      <c r="C12568" s="35">
        <f t="shared" si="980"/>
        <v>2179.88099462429</v>
      </c>
      <c r="D12568" s="35">
        <f t="shared" si="981"/>
        <v>-1279.88099462429</v>
      </c>
      <c r="E12568" s="35">
        <f t="shared" si="982"/>
        <v>1541873.9522623545</v>
      </c>
      <c r="F12568" s="35">
        <f t="shared" si="983"/>
        <v>1456.095749420469</v>
      </c>
      <c r="G12568" s="33">
        <f t="shared" si="984"/>
        <v>1638095.3604004618</v>
      </c>
    </row>
    <row r="12569" spans="1:7" x14ac:dyDescent="0.2">
      <c r="A12569">
        <v>1400</v>
      </c>
      <c r="B12569">
        <v>9</v>
      </c>
      <c r="C12569" s="35">
        <f t="shared" si="980"/>
        <v>2883.5029896358278</v>
      </c>
      <c r="D12569" s="35">
        <f t="shared" si="981"/>
        <v>-1483.5029896358278</v>
      </c>
      <c r="E12569" s="35">
        <f t="shared" si="982"/>
        <v>550151.78033243585</v>
      </c>
      <c r="F12569" s="35">
        <f t="shared" si="983"/>
        <v>550238.7815164472</v>
      </c>
      <c r="G12569" s="33">
        <f t="shared" si="984"/>
        <v>2200781.1202584389</v>
      </c>
    </row>
    <row r="12570" spans="1:7" x14ac:dyDescent="0.2">
      <c r="A12570">
        <v>1135</v>
      </c>
      <c r="B12570">
        <v>12</v>
      </c>
      <c r="C12570" s="35">
        <f t="shared" si="980"/>
        <v>3587.1249846473656</v>
      </c>
      <c r="D12570" s="35">
        <f t="shared" si="981"/>
        <v>-2452.1249846473656</v>
      </c>
      <c r="E12570" s="35">
        <f t="shared" si="982"/>
        <v>1013489.5314552927</v>
      </c>
      <c r="F12570" s="35">
        <f t="shared" si="983"/>
        <v>2089189.2910115072</v>
      </c>
      <c r="G12570" s="33">
        <f t="shared" si="984"/>
        <v>6012916.9403318428</v>
      </c>
    </row>
    <row r="12571" spans="1:7" x14ac:dyDescent="0.2">
      <c r="A12571">
        <v>1800</v>
      </c>
      <c r="B12571">
        <v>12</v>
      </c>
      <c r="C12571" s="35">
        <f t="shared" si="980"/>
        <v>3587.1249846473656</v>
      </c>
      <c r="D12571" s="35">
        <f t="shared" si="981"/>
        <v>-1787.1249846473656</v>
      </c>
      <c r="E12571" s="35">
        <f t="shared" si="982"/>
        <v>116774.04278850088</v>
      </c>
      <c r="F12571" s="35">
        <f t="shared" si="983"/>
        <v>2089189.2910115072</v>
      </c>
      <c r="G12571" s="33">
        <f t="shared" si="984"/>
        <v>3193815.7107508467</v>
      </c>
    </row>
    <row r="12572" spans="1:7" x14ac:dyDescent="0.2">
      <c r="A12572">
        <v>200</v>
      </c>
      <c r="B12572">
        <v>0</v>
      </c>
      <c r="C12572" s="35">
        <f t="shared" si="980"/>
        <v>772.63700460121436</v>
      </c>
      <c r="D12572" s="35">
        <f t="shared" si="981"/>
        <v>-572.63700460121436</v>
      </c>
      <c r="E12572" s="35">
        <f t="shared" si="982"/>
        <v>3770284.9929642407</v>
      </c>
      <c r="F12572" s="35">
        <f t="shared" si="983"/>
        <v>1874394.1953994662</v>
      </c>
      <c r="G12572" s="33">
        <f t="shared" si="984"/>
        <v>327913.13903865119</v>
      </c>
    </row>
    <row r="12573" spans="1:7" x14ac:dyDescent="0.2">
      <c r="A12573">
        <v>3700</v>
      </c>
      <c r="B12573">
        <v>9</v>
      </c>
      <c r="C12573" s="35">
        <f t="shared" si="980"/>
        <v>2883.5029896358278</v>
      </c>
      <c r="D12573" s="35">
        <f t="shared" si="981"/>
        <v>816.49701036417218</v>
      </c>
      <c r="E12573" s="35">
        <f t="shared" si="982"/>
        <v>2428229.7894548099</v>
      </c>
      <c r="F12573" s="35">
        <f t="shared" si="983"/>
        <v>550238.7815164472</v>
      </c>
      <c r="G12573" s="33">
        <f t="shared" si="984"/>
        <v>666667.36793363106</v>
      </c>
    </row>
    <row r="12574" spans="1:7" x14ac:dyDescent="0.2">
      <c r="A12574">
        <v>1200</v>
      </c>
      <c r="B12574">
        <v>11</v>
      </c>
      <c r="C12574" s="35">
        <f t="shared" si="980"/>
        <v>3352.5843196435194</v>
      </c>
      <c r="D12574" s="35">
        <f t="shared" si="981"/>
        <v>-2152.5843196435194</v>
      </c>
      <c r="E12574" s="35">
        <f t="shared" si="982"/>
        <v>886840.64910440333</v>
      </c>
      <c r="F12574" s="35">
        <f t="shared" si="983"/>
        <v>1466187.1407655939</v>
      </c>
      <c r="G12574" s="33">
        <f t="shared" si="984"/>
        <v>4633619.2531751534</v>
      </c>
    </row>
    <row r="12575" spans="1:7" x14ac:dyDescent="0.2">
      <c r="A12575">
        <v>5666.6670000000004</v>
      </c>
      <c r="B12575">
        <v>8</v>
      </c>
      <c r="C12575" s="35">
        <f t="shared" si="980"/>
        <v>2648.9623246319816</v>
      </c>
      <c r="D12575" s="35">
        <f t="shared" si="981"/>
        <v>3017.7046753680188</v>
      </c>
      <c r="E12575" s="35">
        <f t="shared" si="982"/>
        <v>12425236.040938018</v>
      </c>
      <c r="F12575" s="35">
        <f t="shared" si="983"/>
        <v>257292.5725132121</v>
      </c>
      <c r="G12575" s="33">
        <f t="shared" si="984"/>
        <v>9106541.5077379998</v>
      </c>
    </row>
    <row r="12576" spans="1:7" x14ac:dyDescent="0.2">
      <c r="A12576">
        <v>8541.6669999999995</v>
      </c>
      <c r="B12576">
        <v>12</v>
      </c>
      <c r="C12576" s="35">
        <f t="shared" si="980"/>
        <v>3587.1249846473656</v>
      </c>
      <c r="D12576" s="35">
        <f t="shared" si="981"/>
        <v>4954.5420153526338</v>
      </c>
      <c r="E12576" s="35">
        <f t="shared" si="982"/>
        <v>40959293.802340977</v>
      </c>
      <c r="F12576" s="35">
        <f t="shared" si="983"/>
        <v>2089189.2910115072</v>
      </c>
      <c r="G12576" s="33">
        <f t="shared" si="984"/>
        <v>24547486.581894539</v>
      </c>
    </row>
    <row r="12577" spans="1:7" x14ac:dyDescent="0.2">
      <c r="A12577">
        <v>7500</v>
      </c>
      <c r="B12577">
        <v>6</v>
      </c>
      <c r="C12577" s="35">
        <f t="shared" si="980"/>
        <v>2179.88099462429</v>
      </c>
      <c r="D12577" s="35">
        <f t="shared" si="981"/>
        <v>5320.11900537571</v>
      </c>
      <c r="E12577" s="35">
        <f t="shared" si="982"/>
        <v>28711141.282787427</v>
      </c>
      <c r="F12577" s="35">
        <f t="shared" si="983"/>
        <v>1456.095749420469</v>
      </c>
      <c r="G12577" s="33">
        <f t="shared" si="984"/>
        <v>28303666.231359836</v>
      </c>
    </row>
    <row r="12578" spans="1:7" x14ac:dyDescent="0.2">
      <c r="A12578">
        <v>20000</v>
      </c>
      <c r="B12578">
        <v>3</v>
      </c>
      <c r="C12578" s="35">
        <f t="shared" si="980"/>
        <v>1476.2589996127522</v>
      </c>
      <c r="D12578" s="35">
        <f t="shared" si="981"/>
        <v>18523.741000387246</v>
      </c>
      <c r="E12578" s="35">
        <f t="shared" si="982"/>
        <v>318918086.98453945</v>
      </c>
      <c r="F12578" s="35">
        <f t="shared" si="983"/>
        <v>442841.23371042684</v>
      </c>
      <c r="G12578" s="33">
        <f t="shared" si="984"/>
        <v>343128980.64942753</v>
      </c>
    </row>
    <row r="12579" spans="1:7" x14ac:dyDescent="0.2">
      <c r="A12579">
        <v>1000</v>
      </c>
      <c r="B12579">
        <v>12</v>
      </c>
      <c r="C12579" s="35">
        <f t="shared" si="980"/>
        <v>3587.1249846473656</v>
      </c>
      <c r="D12579" s="35">
        <f t="shared" si="981"/>
        <v>-2587.1249846473656</v>
      </c>
      <c r="E12579" s="35">
        <f t="shared" si="982"/>
        <v>1303529.5178763708</v>
      </c>
      <c r="F12579" s="35">
        <f t="shared" si="983"/>
        <v>2089189.2910115072</v>
      </c>
      <c r="G12579" s="33">
        <f t="shared" si="984"/>
        <v>6693215.6861866321</v>
      </c>
    </row>
    <row r="12580" spans="1:7" x14ac:dyDescent="0.2">
      <c r="A12580">
        <v>7000</v>
      </c>
      <c r="B12580">
        <v>17</v>
      </c>
      <c r="C12580" s="35">
        <f t="shared" si="980"/>
        <v>4759.8283096665946</v>
      </c>
      <c r="D12580" s="35">
        <f t="shared" si="981"/>
        <v>2240.1716903334054</v>
      </c>
      <c r="E12580" s="35">
        <f t="shared" si="982"/>
        <v>23602863.454717346</v>
      </c>
      <c r="F12580" s="35">
        <f t="shared" si="983"/>
        <v>6854479.7484544544</v>
      </c>
      <c r="G12580" s="33">
        <f t="shared" si="984"/>
        <v>5018369.202171227</v>
      </c>
    </row>
    <row r="12581" spans="1:7" x14ac:dyDescent="0.2">
      <c r="A12581">
        <v>1000</v>
      </c>
      <c r="B12581">
        <v>3</v>
      </c>
      <c r="C12581" s="35">
        <f t="shared" si="980"/>
        <v>1476.2589996127522</v>
      </c>
      <c r="D12581" s="35">
        <f t="shared" si="981"/>
        <v>-476.25899961275218</v>
      </c>
      <c r="E12581" s="35">
        <f t="shared" si="982"/>
        <v>1303529.5178763708</v>
      </c>
      <c r="F12581" s="35">
        <f t="shared" si="983"/>
        <v>442841.23371042684</v>
      </c>
      <c r="G12581" s="33">
        <f t="shared" si="984"/>
        <v>226822.63471213946</v>
      </c>
    </row>
    <row r="12582" spans="1:7" x14ac:dyDescent="0.2">
      <c r="A12582">
        <v>3200</v>
      </c>
      <c r="B12582">
        <v>12</v>
      </c>
      <c r="C12582" s="35">
        <f t="shared" si="980"/>
        <v>3587.1249846473656</v>
      </c>
      <c r="D12582" s="35">
        <f t="shared" si="981"/>
        <v>-387.12498464736564</v>
      </c>
      <c r="E12582" s="35">
        <f t="shared" si="982"/>
        <v>1119951.9613847286</v>
      </c>
      <c r="F12582" s="35">
        <f t="shared" si="983"/>
        <v>2089189.2910115072</v>
      </c>
      <c r="G12582" s="33">
        <f t="shared" si="984"/>
        <v>149865.75373822308</v>
      </c>
    </row>
    <row r="12583" spans="1:7" x14ac:dyDescent="0.2">
      <c r="A12583">
        <v>2500</v>
      </c>
      <c r="B12583">
        <v>14</v>
      </c>
      <c r="C12583" s="35">
        <f t="shared" si="980"/>
        <v>4056.2063146550572</v>
      </c>
      <c r="D12583" s="35">
        <f t="shared" si="981"/>
        <v>-1556.2063146550572</v>
      </c>
      <c r="E12583" s="35">
        <f t="shared" si="982"/>
        <v>128363.00208661477</v>
      </c>
      <c r="F12583" s="35">
        <f t="shared" si="983"/>
        <v>3665249.5327460086</v>
      </c>
      <c r="G12583" s="33">
        <f t="shared" si="984"/>
        <v>2421778.0937722749</v>
      </c>
    </row>
    <row r="12584" spans="1:7" x14ac:dyDescent="0.2">
      <c r="A12584">
        <v>1200</v>
      </c>
      <c r="B12584">
        <v>7</v>
      </c>
      <c r="C12584" s="35">
        <f t="shared" si="980"/>
        <v>2414.4216596281358</v>
      </c>
      <c r="D12584" s="35">
        <f t="shared" si="981"/>
        <v>-1214.4216596281358</v>
      </c>
      <c r="E12584" s="35">
        <f t="shared" si="982"/>
        <v>886840.64910440333</v>
      </c>
      <c r="F12584" s="35">
        <f t="shared" si="983"/>
        <v>74365.010590870079</v>
      </c>
      <c r="G12584" s="33">
        <f t="shared" si="984"/>
        <v>1474819.9673739558</v>
      </c>
    </row>
    <row r="12585" spans="1:7" x14ac:dyDescent="0.2">
      <c r="A12585">
        <v>1400</v>
      </c>
      <c r="B12585">
        <v>3</v>
      </c>
      <c r="C12585" s="35">
        <f t="shared" si="980"/>
        <v>1476.2589996127522</v>
      </c>
      <c r="D12585" s="35">
        <f t="shared" si="981"/>
        <v>-76.258999612752177</v>
      </c>
      <c r="E12585" s="35">
        <f t="shared" si="982"/>
        <v>550151.78033243585</v>
      </c>
      <c r="F12585" s="35">
        <f t="shared" si="983"/>
        <v>442841.23371042684</v>
      </c>
      <c r="G12585" s="33">
        <f t="shared" si="984"/>
        <v>5815.4350219377366</v>
      </c>
    </row>
    <row r="12586" spans="1:7" x14ac:dyDescent="0.2">
      <c r="A12586">
        <v>3111</v>
      </c>
      <c r="B12586">
        <v>2</v>
      </c>
      <c r="C12586" s="35">
        <f t="shared" si="980"/>
        <v>1241.7183346089062</v>
      </c>
      <c r="D12586" s="35">
        <f t="shared" si="981"/>
        <v>1869.2816653910938</v>
      </c>
      <c r="E12586" s="35">
        <f t="shared" si="982"/>
        <v>939499.50798825419</v>
      </c>
      <c r="F12586" s="35">
        <f t="shared" si="983"/>
        <v>810006.90719254757</v>
      </c>
      <c r="G12586" s="33">
        <f t="shared" si="984"/>
        <v>3494213.9445673013</v>
      </c>
    </row>
    <row r="12587" spans="1:7" x14ac:dyDescent="0.2">
      <c r="A12587">
        <v>800</v>
      </c>
      <c r="B12587">
        <v>3</v>
      </c>
      <c r="C12587" s="35">
        <f t="shared" si="980"/>
        <v>1476.2589996127522</v>
      </c>
      <c r="D12587" s="35">
        <f t="shared" si="981"/>
        <v>-676.25899961275218</v>
      </c>
      <c r="E12587" s="35">
        <f t="shared" si="982"/>
        <v>1800218.3866483383</v>
      </c>
      <c r="F12587" s="35">
        <f t="shared" si="983"/>
        <v>442841.23371042684</v>
      </c>
      <c r="G12587" s="33">
        <f t="shared" si="984"/>
        <v>457326.23455724033</v>
      </c>
    </row>
    <row r="12588" spans="1:7" x14ac:dyDescent="0.2">
      <c r="A12588">
        <v>600</v>
      </c>
      <c r="B12588">
        <v>0</v>
      </c>
      <c r="C12588" s="35">
        <f t="shared" si="980"/>
        <v>772.63700460121436</v>
      </c>
      <c r="D12588" s="35">
        <f t="shared" si="981"/>
        <v>-172.63700460121436</v>
      </c>
      <c r="E12588" s="35">
        <f t="shared" si="982"/>
        <v>2376907.2554203058</v>
      </c>
      <c r="F12588" s="35">
        <f t="shared" si="983"/>
        <v>1874394.1953994662</v>
      </c>
      <c r="G12588" s="33">
        <f t="shared" si="984"/>
        <v>29803.535357679706</v>
      </c>
    </row>
    <row r="12589" spans="1:7" x14ac:dyDescent="0.2">
      <c r="A12589">
        <v>8730</v>
      </c>
      <c r="B12589">
        <v>12</v>
      </c>
      <c r="C12589" s="35">
        <f t="shared" si="980"/>
        <v>3587.1249846473656</v>
      </c>
      <c r="D12589" s="35">
        <f t="shared" si="981"/>
        <v>5142.8750153526344</v>
      </c>
      <c r="E12589" s="35">
        <f t="shared" si="982"/>
        <v>43405404.73983983</v>
      </c>
      <c r="F12589" s="35">
        <f t="shared" si="983"/>
        <v>2089189.2910115072</v>
      </c>
      <c r="G12589" s="33">
        <f t="shared" si="984"/>
        <v>26449163.423538361</v>
      </c>
    </row>
    <row r="12590" spans="1:7" x14ac:dyDescent="0.2">
      <c r="A12590">
        <v>9250</v>
      </c>
      <c r="B12590">
        <v>11</v>
      </c>
      <c r="C12590" s="35">
        <f t="shared" si="980"/>
        <v>3352.5843196435194</v>
      </c>
      <c r="D12590" s="35">
        <f t="shared" si="981"/>
        <v>5897.4156803564802</v>
      </c>
      <c r="E12590" s="35">
        <f t="shared" si="982"/>
        <v>50527613.68103271</v>
      </c>
      <c r="F12590" s="35">
        <f t="shared" si="983"/>
        <v>1466187.1407655939</v>
      </c>
      <c r="G12590" s="33">
        <f t="shared" si="984"/>
        <v>34779511.706914485</v>
      </c>
    </row>
    <row r="12591" spans="1:7" x14ac:dyDescent="0.2">
      <c r="A12591">
        <v>2300</v>
      </c>
      <c r="B12591">
        <v>1</v>
      </c>
      <c r="C12591" s="35">
        <f t="shared" si="980"/>
        <v>1007.1776696050603</v>
      </c>
      <c r="D12591" s="35">
        <f t="shared" si="981"/>
        <v>1292.8223303949399</v>
      </c>
      <c r="E12591" s="35">
        <f t="shared" si="982"/>
        <v>25051.870858582228</v>
      </c>
      <c r="F12591" s="35">
        <f t="shared" si="983"/>
        <v>1287191.2277555608</v>
      </c>
      <c r="G12591" s="33">
        <f t="shared" si="984"/>
        <v>1671389.577967803</v>
      </c>
    </row>
    <row r="12592" spans="1:7" x14ac:dyDescent="0.2">
      <c r="A12592">
        <v>2300</v>
      </c>
      <c r="B12592">
        <v>1</v>
      </c>
      <c r="C12592" s="35">
        <f t="shared" si="980"/>
        <v>1007.1776696050603</v>
      </c>
      <c r="D12592" s="35">
        <f t="shared" si="981"/>
        <v>1292.8223303949399</v>
      </c>
      <c r="E12592" s="35">
        <f t="shared" si="982"/>
        <v>25051.870858582228</v>
      </c>
      <c r="F12592" s="35">
        <f t="shared" si="983"/>
        <v>1287191.2277555608</v>
      </c>
      <c r="G12592" s="33">
        <f t="shared" si="984"/>
        <v>1671389.577967803</v>
      </c>
    </row>
    <row r="12593" spans="1:7" x14ac:dyDescent="0.2">
      <c r="A12593">
        <v>7833.3329999999996</v>
      </c>
      <c r="B12593">
        <v>6</v>
      </c>
      <c r="C12593" s="35">
        <f t="shared" si="980"/>
        <v>2179.88099462429</v>
      </c>
      <c r="D12593" s="35">
        <f t="shared" si="981"/>
        <v>5653.4520053757096</v>
      </c>
      <c r="E12593" s="35">
        <f t="shared" si="982"/>
        <v>32394433.818204593</v>
      </c>
      <c r="F12593" s="35">
        <f t="shared" si="983"/>
        <v>1456.095749420469</v>
      </c>
      <c r="G12593" s="33">
        <f t="shared" si="984"/>
        <v>31961519.577086631</v>
      </c>
    </row>
    <row r="12594" spans="1:7" x14ac:dyDescent="0.2">
      <c r="A12594">
        <v>1100</v>
      </c>
      <c r="B12594">
        <v>0</v>
      </c>
      <c r="C12594" s="35">
        <f t="shared" si="980"/>
        <v>772.63700460121436</v>
      </c>
      <c r="D12594" s="35">
        <f t="shared" si="981"/>
        <v>327.36299539878564</v>
      </c>
      <c r="E12594" s="35">
        <f t="shared" si="982"/>
        <v>1085185.0834903871</v>
      </c>
      <c r="F12594" s="35">
        <f t="shared" si="983"/>
        <v>1874394.1953994662</v>
      </c>
      <c r="G12594" s="33">
        <f t="shared" si="984"/>
        <v>107166.53075646535</v>
      </c>
    </row>
    <row r="12595" spans="1:7" x14ac:dyDescent="0.2">
      <c r="A12595">
        <v>200</v>
      </c>
      <c r="B12595">
        <v>1</v>
      </c>
      <c r="C12595" s="35">
        <f t="shared" si="980"/>
        <v>1007.1776696050603</v>
      </c>
      <c r="D12595" s="35">
        <f t="shared" si="981"/>
        <v>-807.17766960506026</v>
      </c>
      <c r="E12595" s="35">
        <f t="shared" si="982"/>
        <v>3770284.9929642407</v>
      </c>
      <c r="F12595" s="35">
        <f t="shared" si="983"/>
        <v>1287191.2277555608</v>
      </c>
      <c r="G12595" s="33">
        <f t="shared" si="984"/>
        <v>651535.79030905582</v>
      </c>
    </row>
    <row r="12596" spans="1:7" x14ac:dyDescent="0.2">
      <c r="A12596">
        <v>2500</v>
      </c>
      <c r="B12596">
        <v>6</v>
      </c>
      <c r="C12596" s="35">
        <f t="shared" si="980"/>
        <v>2179.88099462429</v>
      </c>
      <c r="D12596" s="35">
        <f t="shared" si="981"/>
        <v>320.11900537571</v>
      </c>
      <c r="E12596" s="35">
        <f t="shared" si="982"/>
        <v>128363.00208661477</v>
      </c>
      <c r="F12596" s="35">
        <f t="shared" si="983"/>
        <v>1456.095749420469</v>
      </c>
      <c r="G12596" s="33">
        <f t="shared" si="984"/>
        <v>102476.17760273385</v>
      </c>
    </row>
    <row r="12597" spans="1:7" x14ac:dyDescent="0.2">
      <c r="A12597">
        <v>350</v>
      </c>
      <c r="B12597">
        <v>0</v>
      </c>
      <c r="C12597" s="35">
        <f t="shared" si="980"/>
        <v>772.63700460121436</v>
      </c>
      <c r="D12597" s="35">
        <f t="shared" si="981"/>
        <v>-422.63700460121436</v>
      </c>
      <c r="E12597" s="35">
        <f t="shared" si="982"/>
        <v>3210268.3413852649</v>
      </c>
      <c r="F12597" s="35">
        <f t="shared" si="983"/>
        <v>1874394.1953994662</v>
      </c>
      <c r="G12597" s="33">
        <f t="shared" si="984"/>
        <v>178622.03765828689</v>
      </c>
    </row>
    <row r="12598" spans="1:7" x14ac:dyDescent="0.2">
      <c r="A12598">
        <v>800</v>
      </c>
      <c r="B12598">
        <v>7</v>
      </c>
      <c r="C12598" s="35">
        <f t="shared" si="980"/>
        <v>2414.4216596281358</v>
      </c>
      <c r="D12598" s="35">
        <f t="shared" si="981"/>
        <v>-1614.4216596281358</v>
      </c>
      <c r="E12598" s="35">
        <f t="shared" si="982"/>
        <v>1800218.3866483383</v>
      </c>
      <c r="F12598" s="35">
        <f t="shared" si="983"/>
        <v>74365.010590870079</v>
      </c>
      <c r="G12598" s="33">
        <f t="shared" si="984"/>
        <v>2606357.2950764643</v>
      </c>
    </row>
    <row r="12599" spans="1:7" x14ac:dyDescent="0.2">
      <c r="A12599">
        <v>1100</v>
      </c>
      <c r="B12599">
        <v>0</v>
      </c>
      <c r="C12599" s="35">
        <f t="shared" si="980"/>
        <v>772.63700460121436</v>
      </c>
      <c r="D12599" s="35">
        <f t="shared" si="981"/>
        <v>327.36299539878564</v>
      </c>
      <c r="E12599" s="35">
        <f t="shared" si="982"/>
        <v>1085185.0834903871</v>
      </c>
      <c r="F12599" s="35">
        <f t="shared" si="983"/>
        <v>1874394.1953994662</v>
      </c>
      <c r="G12599" s="33">
        <f t="shared" si="984"/>
        <v>107166.53075646535</v>
      </c>
    </row>
    <row r="12600" spans="1:7" x14ac:dyDescent="0.2">
      <c r="A12600">
        <v>500</v>
      </c>
      <c r="B12600">
        <v>0</v>
      </c>
      <c r="C12600" s="35">
        <f t="shared" si="980"/>
        <v>772.63700460121436</v>
      </c>
      <c r="D12600" s="35">
        <f t="shared" si="981"/>
        <v>-272.63700460121436</v>
      </c>
      <c r="E12600" s="35">
        <f t="shared" si="982"/>
        <v>2695251.6898062895</v>
      </c>
      <c r="F12600" s="35">
        <f t="shared" si="983"/>
        <v>1874394.1953994662</v>
      </c>
      <c r="G12600" s="33">
        <f t="shared" si="984"/>
        <v>74330.936277922578</v>
      </c>
    </row>
    <row r="12601" spans="1:7" x14ac:dyDescent="0.2">
      <c r="A12601">
        <v>1800</v>
      </c>
      <c r="B12601">
        <v>3</v>
      </c>
      <c r="C12601" s="35">
        <f t="shared" si="980"/>
        <v>1476.2589996127522</v>
      </c>
      <c r="D12601" s="35">
        <f t="shared" si="981"/>
        <v>323.74100038724782</v>
      </c>
      <c r="E12601" s="35">
        <f t="shared" si="982"/>
        <v>116774.04278850088</v>
      </c>
      <c r="F12601" s="35">
        <f t="shared" si="983"/>
        <v>442841.23371042684</v>
      </c>
      <c r="G12601" s="33">
        <f t="shared" si="984"/>
        <v>104808.235331736</v>
      </c>
    </row>
    <row r="12602" spans="1:7" x14ac:dyDescent="0.2">
      <c r="A12602">
        <v>200</v>
      </c>
      <c r="B12602">
        <v>9</v>
      </c>
      <c r="C12602" s="35">
        <f t="shared" si="980"/>
        <v>2883.5029896358278</v>
      </c>
      <c r="D12602" s="35">
        <f t="shared" si="981"/>
        <v>-2683.5029896358278</v>
      </c>
      <c r="E12602" s="35">
        <f t="shared" si="982"/>
        <v>3770284.9929642407</v>
      </c>
      <c r="F12602" s="35">
        <f t="shared" si="983"/>
        <v>550238.7815164472</v>
      </c>
      <c r="G12602" s="33">
        <f t="shared" si="984"/>
        <v>7201188.2953844257</v>
      </c>
    </row>
    <row r="12603" spans="1:7" x14ac:dyDescent="0.2">
      <c r="A12603">
        <v>2700</v>
      </c>
      <c r="B12603">
        <v>9</v>
      </c>
      <c r="C12603" s="35">
        <f t="shared" si="980"/>
        <v>2883.5029896358278</v>
      </c>
      <c r="D12603" s="35">
        <f t="shared" si="981"/>
        <v>-183.50298963582782</v>
      </c>
      <c r="E12603" s="35">
        <f t="shared" si="982"/>
        <v>311674.1333146473</v>
      </c>
      <c r="F12603" s="35">
        <f t="shared" si="983"/>
        <v>550238.7815164472</v>
      </c>
      <c r="G12603" s="33">
        <f t="shared" si="984"/>
        <v>33673.347205286729</v>
      </c>
    </row>
    <row r="12604" spans="1:7" x14ac:dyDescent="0.2">
      <c r="A12604">
        <v>2200</v>
      </c>
      <c r="B12604">
        <v>9</v>
      </c>
      <c r="C12604" s="35">
        <f t="shared" si="980"/>
        <v>2883.5029896358278</v>
      </c>
      <c r="D12604" s="35">
        <f t="shared" si="981"/>
        <v>-683.50298963582782</v>
      </c>
      <c r="E12604" s="35">
        <f t="shared" si="982"/>
        <v>3396.3052445659605</v>
      </c>
      <c r="F12604" s="35">
        <f t="shared" si="983"/>
        <v>550238.7815164472</v>
      </c>
      <c r="G12604" s="33">
        <f t="shared" si="984"/>
        <v>467176.33684111456</v>
      </c>
    </row>
    <row r="12605" spans="1:7" x14ac:dyDescent="0.2">
      <c r="A12605">
        <v>2620.8330000000001</v>
      </c>
      <c r="B12605">
        <v>5</v>
      </c>
      <c r="C12605" s="35">
        <f t="shared" si="980"/>
        <v>1945.340329620444</v>
      </c>
      <c r="D12605" s="35">
        <f t="shared" si="981"/>
        <v>675.4926703795561</v>
      </c>
      <c r="E12605" s="35">
        <f t="shared" si="982"/>
        <v>229547.18557399913</v>
      </c>
      <c r="F12605" s="35">
        <f t="shared" si="983"/>
        <v>38565.827988863377</v>
      </c>
      <c r="G12605" s="33">
        <f t="shared" si="984"/>
        <v>456290.34773650364</v>
      </c>
    </row>
    <row r="12606" spans="1:7" x14ac:dyDescent="0.2">
      <c r="A12606">
        <v>2533.3330000000001</v>
      </c>
      <c r="B12606">
        <v>9</v>
      </c>
      <c r="C12606" s="35">
        <f t="shared" si="980"/>
        <v>2883.5029896358278</v>
      </c>
      <c r="D12606" s="35">
        <f t="shared" si="981"/>
        <v>-350.16998963582773</v>
      </c>
      <c r="E12606" s="35">
        <f t="shared" si="982"/>
        <v>153359.04066173488</v>
      </c>
      <c r="F12606" s="35">
        <f t="shared" si="983"/>
        <v>550238.7815164472</v>
      </c>
      <c r="G12606" s="33">
        <f t="shared" si="984"/>
        <v>122619.02164155571</v>
      </c>
    </row>
    <row r="12607" spans="1:7" x14ac:dyDescent="0.2">
      <c r="A12607">
        <v>2533.3330000000001</v>
      </c>
      <c r="B12607">
        <v>6</v>
      </c>
      <c r="C12607" s="35">
        <f t="shared" si="980"/>
        <v>2179.88099462429</v>
      </c>
      <c r="D12607" s="35">
        <f t="shared" si="981"/>
        <v>353.45200537571009</v>
      </c>
      <c r="E12607" s="35">
        <f t="shared" si="982"/>
        <v>153359.04066173488</v>
      </c>
      <c r="F12607" s="35">
        <f t="shared" si="983"/>
        <v>1456.095749420469</v>
      </c>
      <c r="G12607" s="33">
        <f t="shared" si="984"/>
        <v>124928.32010411099</v>
      </c>
    </row>
    <row r="12608" spans="1:7" x14ac:dyDescent="0.2">
      <c r="A12608">
        <v>2533.3330000000001</v>
      </c>
      <c r="B12608">
        <v>6</v>
      </c>
      <c r="C12608" s="35">
        <f t="shared" si="980"/>
        <v>2179.88099462429</v>
      </c>
      <c r="D12608" s="35">
        <f t="shared" si="981"/>
        <v>353.45200537571009</v>
      </c>
      <c r="E12608" s="35">
        <f t="shared" si="982"/>
        <v>153359.04066173488</v>
      </c>
      <c r="F12608" s="35">
        <f t="shared" si="983"/>
        <v>1456.095749420469</v>
      </c>
      <c r="G12608" s="33">
        <f t="shared" si="984"/>
        <v>124928.32010411099</v>
      </c>
    </row>
    <row r="12609" spans="1:7" x14ac:dyDescent="0.2">
      <c r="A12609">
        <v>2620.8330000000001</v>
      </c>
      <c r="B12609">
        <v>6</v>
      </c>
      <c r="C12609" s="35">
        <f t="shared" si="980"/>
        <v>2179.88099462429</v>
      </c>
      <c r="D12609" s="35">
        <f t="shared" si="981"/>
        <v>440.95200537571009</v>
      </c>
      <c r="E12609" s="35">
        <f t="shared" si="982"/>
        <v>229547.18557399913</v>
      </c>
      <c r="F12609" s="35">
        <f t="shared" si="983"/>
        <v>1456.095749420469</v>
      </c>
      <c r="G12609" s="33">
        <f t="shared" si="984"/>
        <v>194438.67104486027</v>
      </c>
    </row>
    <row r="12610" spans="1:7" x14ac:dyDescent="0.2">
      <c r="A12610">
        <v>1000</v>
      </c>
      <c r="B12610">
        <v>5</v>
      </c>
      <c r="C12610" s="35">
        <f t="shared" si="980"/>
        <v>1945.340329620444</v>
      </c>
      <c r="D12610" s="35">
        <f t="shared" si="981"/>
        <v>-945.34032962044398</v>
      </c>
      <c r="E12610" s="35">
        <f t="shared" si="982"/>
        <v>1303529.5178763708</v>
      </c>
      <c r="F12610" s="35">
        <f t="shared" si="983"/>
        <v>38565.827988863377</v>
      </c>
      <c r="G12610" s="33">
        <f t="shared" si="984"/>
        <v>893668.33880688972</v>
      </c>
    </row>
    <row r="12611" spans="1:7" x14ac:dyDescent="0.2">
      <c r="A12611">
        <v>1800</v>
      </c>
      <c r="B12611">
        <v>4</v>
      </c>
      <c r="C12611" s="35">
        <f t="shared" ref="C12611:C12674" si="985">$J$20+$J$21*B12611</f>
        <v>1710.799664616598</v>
      </c>
      <c r="D12611" s="35">
        <f t="shared" ref="D12611:D12674" si="986">A12611-C12611</f>
        <v>89.200335383402034</v>
      </c>
      <c r="E12611" s="35">
        <f t="shared" ref="E12611:E12674" si="987">(A12611-$J$16)^2</f>
        <v>116774.04278850088</v>
      </c>
      <c r="F12611" s="35">
        <f t="shared" ref="F12611:F12674" si="988">(C12611-$J$16)^2</f>
        <v>185694.20730919892</v>
      </c>
      <c r="G12611" s="33">
        <f t="shared" ref="G12611:G12674" si="989">(A12611-C12611)^2</f>
        <v>7956.6998325114046</v>
      </c>
    </row>
    <row r="12612" spans="1:7" x14ac:dyDescent="0.2">
      <c r="A12612">
        <v>15600</v>
      </c>
      <c r="B12612">
        <v>1</v>
      </c>
      <c r="C12612" s="35">
        <f t="shared" si="985"/>
        <v>1007.1776696050603</v>
      </c>
      <c r="D12612" s="35">
        <f t="shared" si="986"/>
        <v>14592.82233039494</v>
      </c>
      <c r="E12612" s="35">
        <f t="shared" si="987"/>
        <v>181125242.09752274</v>
      </c>
      <c r="F12612" s="35">
        <f t="shared" si="988"/>
        <v>1287191.2277555608</v>
      </c>
      <c r="G12612" s="33">
        <f t="shared" si="989"/>
        <v>212950463.56647322</v>
      </c>
    </row>
    <row r="12613" spans="1:7" x14ac:dyDescent="0.2">
      <c r="A12613">
        <v>1460</v>
      </c>
      <c r="B12613">
        <v>1</v>
      </c>
      <c r="C12613" s="35">
        <f t="shared" si="985"/>
        <v>1007.1776696050603</v>
      </c>
      <c r="D12613" s="35">
        <f t="shared" si="986"/>
        <v>452.82233039493974</v>
      </c>
      <c r="E12613" s="35">
        <f t="shared" si="987"/>
        <v>464745.11970084556</v>
      </c>
      <c r="F12613" s="35">
        <f t="shared" si="988"/>
        <v>1287191.2277555608</v>
      </c>
      <c r="G12613" s="33">
        <f t="shared" si="989"/>
        <v>205048.06290430398</v>
      </c>
    </row>
    <row r="12614" spans="1:7" x14ac:dyDescent="0.2">
      <c r="A12614">
        <v>1500</v>
      </c>
      <c r="B12614">
        <v>2</v>
      </c>
      <c r="C12614" s="35">
        <f t="shared" si="985"/>
        <v>1241.7183346089062</v>
      </c>
      <c r="D12614" s="35">
        <f t="shared" si="986"/>
        <v>258.28166539109384</v>
      </c>
      <c r="E12614" s="35">
        <f t="shared" si="987"/>
        <v>411807.34594645206</v>
      </c>
      <c r="F12614" s="35">
        <f t="shared" si="988"/>
        <v>810006.90719254757</v>
      </c>
      <c r="G12614" s="33">
        <f t="shared" si="989"/>
        <v>66709.418677196954</v>
      </c>
    </row>
    <row r="12615" spans="1:7" x14ac:dyDescent="0.2">
      <c r="A12615">
        <v>9300</v>
      </c>
      <c r="B12615">
        <v>6</v>
      </c>
      <c r="C12615" s="35">
        <f t="shared" si="985"/>
        <v>2179.88099462429</v>
      </c>
      <c r="D12615" s="35">
        <f t="shared" si="986"/>
        <v>7120.11900537571</v>
      </c>
      <c r="E12615" s="35">
        <f t="shared" si="987"/>
        <v>51240941.463839725</v>
      </c>
      <c r="F12615" s="35">
        <f t="shared" si="988"/>
        <v>1456.095749420469</v>
      </c>
      <c r="G12615" s="33">
        <f t="shared" si="989"/>
        <v>50696094.650712393</v>
      </c>
    </row>
    <row r="12616" spans="1:7" x14ac:dyDescent="0.2">
      <c r="A12616">
        <v>1800</v>
      </c>
      <c r="B12616">
        <v>4</v>
      </c>
      <c r="C12616" s="35">
        <f t="shared" si="985"/>
        <v>1710.799664616598</v>
      </c>
      <c r="D12616" s="35">
        <f t="shared" si="986"/>
        <v>89.200335383402034</v>
      </c>
      <c r="E12616" s="35">
        <f t="shared" si="987"/>
        <v>116774.04278850088</v>
      </c>
      <c r="F12616" s="35">
        <f t="shared" si="988"/>
        <v>185694.20730919892</v>
      </c>
      <c r="G12616" s="33">
        <f t="shared" si="989"/>
        <v>7956.6998325114046</v>
      </c>
    </row>
    <row r="12617" spans="1:7" x14ac:dyDescent="0.2">
      <c r="A12617">
        <v>220</v>
      </c>
      <c r="B12617">
        <v>0</v>
      </c>
      <c r="C12617" s="35">
        <f t="shared" si="985"/>
        <v>772.63700460121436</v>
      </c>
      <c r="D12617" s="35">
        <f t="shared" si="986"/>
        <v>-552.63700460121436</v>
      </c>
      <c r="E12617" s="35">
        <f t="shared" si="987"/>
        <v>3693016.1060870439</v>
      </c>
      <c r="F12617" s="35">
        <f t="shared" si="988"/>
        <v>1874394.1953994662</v>
      </c>
      <c r="G12617" s="33">
        <f t="shared" si="989"/>
        <v>305407.6588546026</v>
      </c>
    </row>
    <row r="12618" spans="1:7" x14ac:dyDescent="0.2">
      <c r="A12618">
        <v>2800</v>
      </c>
      <c r="B12618">
        <v>4</v>
      </c>
      <c r="C12618" s="35">
        <f t="shared" si="985"/>
        <v>1710.799664616598</v>
      </c>
      <c r="D12618" s="35">
        <f t="shared" si="986"/>
        <v>1089.200335383402</v>
      </c>
      <c r="E12618" s="35">
        <f t="shared" si="987"/>
        <v>433329.69892866357</v>
      </c>
      <c r="F12618" s="35">
        <f t="shared" si="988"/>
        <v>185694.20730919892</v>
      </c>
      <c r="G12618" s="33">
        <f t="shared" si="989"/>
        <v>1186357.3705993155</v>
      </c>
    </row>
    <row r="12619" spans="1:7" x14ac:dyDescent="0.2">
      <c r="A12619">
        <v>1550</v>
      </c>
      <c r="B12619">
        <v>5</v>
      </c>
      <c r="C12619" s="35">
        <f t="shared" si="985"/>
        <v>1945.340329620444</v>
      </c>
      <c r="D12619" s="35">
        <f t="shared" si="986"/>
        <v>-395.34032962044398</v>
      </c>
      <c r="E12619" s="35">
        <f t="shared" si="987"/>
        <v>350135.12875346025</v>
      </c>
      <c r="F12619" s="35">
        <f t="shared" si="988"/>
        <v>38565.827988863377</v>
      </c>
      <c r="G12619" s="33">
        <f t="shared" si="989"/>
        <v>156293.9762244013</v>
      </c>
    </row>
    <row r="12620" spans="1:7" x14ac:dyDescent="0.2">
      <c r="A12620">
        <v>2000</v>
      </c>
      <c r="B12620">
        <v>6</v>
      </c>
      <c r="C12620" s="35">
        <f t="shared" si="985"/>
        <v>2179.88099462429</v>
      </c>
      <c r="D12620" s="35">
        <f t="shared" si="986"/>
        <v>-179.88099462429</v>
      </c>
      <c r="E12620" s="35">
        <f t="shared" si="987"/>
        <v>20085.174016533423</v>
      </c>
      <c r="F12620" s="35">
        <f t="shared" si="988"/>
        <v>1456.095749420469</v>
      </c>
      <c r="G12620" s="33">
        <f t="shared" si="989"/>
        <v>32357.172227023846</v>
      </c>
    </row>
    <row r="12621" spans="1:7" x14ac:dyDescent="0.2">
      <c r="A12621">
        <v>800</v>
      </c>
      <c r="B12621">
        <v>2</v>
      </c>
      <c r="C12621" s="35">
        <f t="shared" si="985"/>
        <v>1241.7183346089062</v>
      </c>
      <c r="D12621" s="35">
        <f t="shared" si="986"/>
        <v>-441.71833460890616</v>
      </c>
      <c r="E12621" s="35">
        <f t="shared" si="987"/>
        <v>1800218.3866483383</v>
      </c>
      <c r="F12621" s="35">
        <f t="shared" si="988"/>
        <v>810006.90719254757</v>
      </c>
      <c r="G12621" s="33">
        <f t="shared" si="989"/>
        <v>195115.0871296656</v>
      </c>
    </row>
    <row r="12622" spans="1:7" x14ac:dyDescent="0.2">
      <c r="A12622">
        <v>2175</v>
      </c>
      <c r="B12622">
        <v>6</v>
      </c>
      <c r="C12622" s="35">
        <f t="shared" si="985"/>
        <v>2179.88099462429</v>
      </c>
      <c r="D12622" s="35">
        <f t="shared" si="986"/>
        <v>-4.8809946242899969</v>
      </c>
      <c r="E12622" s="35">
        <f t="shared" si="987"/>
        <v>1107.4138410618937</v>
      </c>
      <c r="F12622" s="35">
        <f t="shared" si="988"/>
        <v>1456.095749420469</v>
      </c>
      <c r="G12622" s="33">
        <f t="shared" si="989"/>
        <v>23.824108522347849</v>
      </c>
    </row>
    <row r="12623" spans="1:7" x14ac:dyDescent="0.2">
      <c r="A12623">
        <v>2000</v>
      </c>
      <c r="B12623">
        <v>0</v>
      </c>
      <c r="C12623" s="35">
        <f t="shared" si="985"/>
        <v>772.63700460121436</v>
      </c>
      <c r="D12623" s="35">
        <f t="shared" si="986"/>
        <v>1227.3629953987856</v>
      </c>
      <c r="E12623" s="35">
        <f t="shared" si="987"/>
        <v>20085.174016533423</v>
      </c>
      <c r="F12623" s="35">
        <f t="shared" si="988"/>
        <v>1874394.1953994662</v>
      </c>
      <c r="G12623" s="33">
        <f t="shared" si="989"/>
        <v>1506419.9224742795</v>
      </c>
    </row>
    <row r="12624" spans="1:7" x14ac:dyDescent="0.2">
      <c r="A12624">
        <v>1400</v>
      </c>
      <c r="B12624">
        <v>11</v>
      </c>
      <c r="C12624" s="35">
        <f t="shared" si="985"/>
        <v>3352.5843196435194</v>
      </c>
      <c r="D12624" s="35">
        <f t="shared" si="986"/>
        <v>-1952.5843196435194</v>
      </c>
      <c r="E12624" s="35">
        <f t="shared" si="987"/>
        <v>550151.78033243585</v>
      </c>
      <c r="F12624" s="35">
        <f t="shared" si="988"/>
        <v>1466187.1407655939</v>
      </c>
      <c r="G12624" s="33">
        <f t="shared" si="989"/>
        <v>3812585.5253177453</v>
      </c>
    </row>
    <row r="12625" spans="1:7" x14ac:dyDescent="0.2">
      <c r="A12625">
        <v>600</v>
      </c>
      <c r="B12625">
        <v>6</v>
      </c>
      <c r="C12625" s="35">
        <f t="shared" si="985"/>
        <v>2179.88099462429</v>
      </c>
      <c r="D12625" s="35">
        <f t="shared" si="986"/>
        <v>-1579.88099462429</v>
      </c>
      <c r="E12625" s="35">
        <f t="shared" si="987"/>
        <v>2376907.2554203058</v>
      </c>
      <c r="F12625" s="35">
        <f t="shared" si="988"/>
        <v>1456.095749420469</v>
      </c>
      <c r="G12625" s="33">
        <f t="shared" si="989"/>
        <v>2496023.957175036</v>
      </c>
    </row>
    <row r="12626" spans="1:7" x14ac:dyDescent="0.2">
      <c r="A12626">
        <v>2400</v>
      </c>
      <c r="B12626">
        <v>6</v>
      </c>
      <c r="C12626" s="35">
        <f t="shared" si="985"/>
        <v>2179.88099462429</v>
      </c>
      <c r="D12626" s="35">
        <f t="shared" si="986"/>
        <v>220.11900537571</v>
      </c>
      <c r="E12626" s="35">
        <f t="shared" si="987"/>
        <v>66707.436472598492</v>
      </c>
      <c r="F12626" s="35">
        <f t="shared" si="988"/>
        <v>1456.095749420469</v>
      </c>
      <c r="G12626" s="33">
        <f t="shared" si="989"/>
        <v>48452.376527591849</v>
      </c>
    </row>
    <row r="12627" spans="1:7" x14ac:dyDescent="0.2">
      <c r="A12627">
        <v>420</v>
      </c>
      <c r="B12627">
        <v>0</v>
      </c>
      <c r="C12627" s="35">
        <f t="shared" si="985"/>
        <v>772.63700460121436</v>
      </c>
      <c r="D12627" s="35">
        <f t="shared" si="986"/>
        <v>-352.63700460121436</v>
      </c>
      <c r="E12627" s="35">
        <f t="shared" si="987"/>
        <v>2964327.2373150764</v>
      </c>
      <c r="F12627" s="35">
        <f t="shared" si="988"/>
        <v>1874394.1953994662</v>
      </c>
      <c r="G12627" s="33">
        <f t="shared" si="989"/>
        <v>124352.85701411687</v>
      </c>
    </row>
    <row r="12628" spans="1:7" x14ac:dyDescent="0.2">
      <c r="A12628">
        <v>1600</v>
      </c>
      <c r="B12628">
        <v>9</v>
      </c>
      <c r="C12628" s="35">
        <f t="shared" si="985"/>
        <v>2883.5029896358278</v>
      </c>
      <c r="D12628" s="35">
        <f t="shared" si="986"/>
        <v>-1283.5029896358278</v>
      </c>
      <c r="E12628" s="35">
        <f t="shared" si="987"/>
        <v>293462.91156046838</v>
      </c>
      <c r="F12628" s="35">
        <f t="shared" si="988"/>
        <v>550238.7815164472</v>
      </c>
      <c r="G12628" s="33">
        <f t="shared" si="989"/>
        <v>1647379.924404108</v>
      </c>
    </row>
    <row r="12629" spans="1:7" x14ac:dyDescent="0.2">
      <c r="A12629">
        <v>1600</v>
      </c>
      <c r="B12629">
        <v>4</v>
      </c>
      <c r="C12629" s="35">
        <f t="shared" si="985"/>
        <v>1710.799664616598</v>
      </c>
      <c r="D12629" s="35">
        <f t="shared" si="986"/>
        <v>-110.79966461659797</v>
      </c>
      <c r="E12629" s="35">
        <f t="shared" si="987"/>
        <v>293462.91156046838</v>
      </c>
      <c r="F12629" s="35">
        <f t="shared" si="988"/>
        <v>185694.20730919892</v>
      </c>
      <c r="G12629" s="33">
        <f t="shared" si="989"/>
        <v>12276.565679150592</v>
      </c>
    </row>
    <row r="12630" spans="1:7" x14ac:dyDescent="0.2">
      <c r="A12630">
        <v>2333.3330000000001</v>
      </c>
      <c r="B12630">
        <v>2</v>
      </c>
      <c r="C12630" s="35">
        <f t="shared" si="985"/>
        <v>1241.7183346089062</v>
      </c>
      <c r="D12630" s="35">
        <f t="shared" si="986"/>
        <v>1091.6146653910939</v>
      </c>
      <c r="E12630" s="35">
        <f t="shared" si="987"/>
        <v>36714.709433702301</v>
      </c>
      <c r="F12630" s="35">
        <f t="shared" si="988"/>
        <v>810006.90719254757</v>
      </c>
      <c r="G12630" s="33">
        <f t="shared" si="989"/>
        <v>1191622.5776969099</v>
      </c>
    </row>
    <row r="12631" spans="1:7" x14ac:dyDescent="0.2">
      <c r="A12631">
        <v>1680</v>
      </c>
      <c r="B12631">
        <v>6</v>
      </c>
      <c r="C12631" s="35">
        <f t="shared" si="985"/>
        <v>2179.88099462429</v>
      </c>
      <c r="D12631" s="35">
        <f t="shared" si="986"/>
        <v>-499.88099462429</v>
      </c>
      <c r="E12631" s="35">
        <f t="shared" si="987"/>
        <v>213187.36405168136</v>
      </c>
      <c r="F12631" s="35">
        <f t="shared" si="988"/>
        <v>1456.095749420469</v>
      </c>
      <c r="G12631" s="33">
        <f t="shared" si="989"/>
        <v>249881.00878656944</v>
      </c>
    </row>
    <row r="12632" spans="1:7" x14ac:dyDescent="0.2">
      <c r="A12632">
        <v>470</v>
      </c>
      <c r="B12632">
        <v>3</v>
      </c>
      <c r="C12632" s="35">
        <f t="shared" si="985"/>
        <v>1476.2589996127522</v>
      </c>
      <c r="D12632" s="35">
        <f t="shared" si="986"/>
        <v>-1006.2589996127522</v>
      </c>
      <c r="E12632" s="35">
        <f t="shared" si="987"/>
        <v>2794655.0201220843</v>
      </c>
      <c r="F12632" s="35">
        <f t="shared" si="988"/>
        <v>442841.23371042684</v>
      </c>
      <c r="G12632" s="33">
        <f t="shared" si="989"/>
        <v>1012557.1743016568</v>
      </c>
    </row>
    <row r="12633" spans="1:7" x14ac:dyDescent="0.2">
      <c r="A12633">
        <v>1200</v>
      </c>
      <c r="B12633">
        <v>7</v>
      </c>
      <c r="C12633" s="35">
        <f t="shared" si="985"/>
        <v>2414.4216596281358</v>
      </c>
      <c r="D12633" s="35">
        <f t="shared" si="986"/>
        <v>-1214.4216596281358</v>
      </c>
      <c r="E12633" s="35">
        <f t="shared" si="987"/>
        <v>886840.64910440333</v>
      </c>
      <c r="F12633" s="35">
        <f t="shared" si="988"/>
        <v>74365.010590870079</v>
      </c>
      <c r="G12633" s="33">
        <f t="shared" si="989"/>
        <v>1474819.9673739558</v>
      </c>
    </row>
    <row r="12634" spans="1:7" x14ac:dyDescent="0.2">
      <c r="A12634">
        <v>3266.6669999999999</v>
      </c>
      <c r="B12634">
        <v>12</v>
      </c>
      <c r="C12634" s="35">
        <f t="shared" si="985"/>
        <v>3587.1249846473656</v>
      </c>
      <c r="D12634" s="35">
        <f t="shared" si="986"/>
        <v>-320.45798464736572</v>
      </c>
      <c r="E12634" s="35">
        <f t="shared" si="987"/>
        <v>1265500.8662016247</v>
      </c>
      <c r="F12634" s="35">
        <f t="shared" si="988"/>
        <v>2089189.2910115072</v>
      </c>
      <c r="G12634" s="33">
        <f t="shared" si="989"/>
        <v>102693.31992425128</v>
      </c>
    </row>
    <row r="12635" spans="1:7" x14ac:dyDescent="0.2">
      <c r="A12635">
        <v>2450</v>
      </c>
      <c r="B12635">
        <v>9</v>
      </c>
      <c r="C12635" s="35">
        <f t="shared" si="985"/>
        <v>2883.5029896358278</v>
      </c>
      <c r="D12635" s="35">
        <f t="shared" si="986"/>
        <v>-433.50298963582782</v>
      </c>
      <c r="E12635" s="35">
        <f t="shared" si="987"/>
        <v>95035.219279606637</v>
      </c>
      <c r="F12635" s="35">
        <f t="shared" si="988"/>
        <v>550238.7815164472</v>
      </c>
      <c r="G12635" s="33">
        <f t="shared" si="989"/>
        <v>187924.84202320065</v>
      </c>
    </row>
    <row r="12636" spans="1:7" x14ac:dyDescent="0.2">
      <c r="A12636">
        <v>1600</v>
      </c>
      <c r="B12636">
        <v>9</v>
      </c>
      <c r="C12636" s="35">
        <f t="shared" si="985"/>
        <v>2883.5029896358278</v>
      </c>
      <c r="D12636" s="35">
        <f t="shared" si="986"/>
        <v>-1283.5029896358278</v>
      </c>
      <c r="E12636" s="35">
        <f t="shared" si="987"/>
        <v>293462.91156046838</v>
      </c>
      <c r="F12636" s="35">
        <f t="shared" si="988"/>
        <v>550238.7815164472</v>
      </c>
      <c r="G12636" s="33">
        <f t="shared" si="989"/>
        <v>1647379.924404108</v>
      </c>
    </row>
    <row r="12637" spans="1:7" x14ac:dyDescent="0.2">
      <c r="A12637">
        <v>1680</v>
      </c>
      <c r="B12637">
        <v>0</v>
      </c>
      <c r="C12637" s="35">
        <f t="shared" si="985"/>
        <v>772.63700460121436</v>
      </c>
      <c r="D12637" s="35">
        <f t="shared" si="986"/>
        <v>907.36299539878564</v>
      </c>
      <c r="E12637" s="35">
        <f t="shared" si="987"/>
        <v>213187.36405168136</v>
      </c>
      <c r="F12637" s="35">
        <f t="shared" si="988"/>
        <v>1874394.1953994662</v>
      </c>
      <c r="G12637" s="33">
        <f t="shared" si="989"/>
        <v>823307.60541905672</v>
      </c>
    </row>
    <row r="12638" spans="1:7" x14ac:dyDescent="0.2">
      <c r="A12638">
        <v>600</v>
      </c>
      <c r="B12638">
        <v>7</v>
      </c>
      <c r="C12638" s="35">
        <f t="shared" si="985"/>
        <v>2414.4216596281358</v>
      </c>
      <c r="D12638" s="35">
        <f t="shared" si="986"/>
        <v>-1814.4216596281358</v>
      </c>
      <c r="E12638" s="35">
        <f t="shared" si="987"/>
        <v>2376907.2554203058</v>
      </c>
      <c r="F12638" s="35">
        <f t="shared" si="988"/>
        <v>74365.010590870079</v>
      </c>
      <c r="G12638" s="33">
        <f t="shared" si="989"/>
        <v>3292125.9589277185</v>
      </c>
    </row>
    <row r="12639" spans="1:7" x14ac:dyDescent="0.2">
      <c r="A12639">
        <v>3250</v>
      </c>
      <c r="B12639">
        <v>0</v>
      </c>
      <c r="C12639" s="35">
        <f t="shared" si="985"/>
        <v>772.63700460121436</v>
      </c>
      <c r="D12639" s="35">
        <f t="shared" si="986"/>
        <v>2477.3629953987856</v>
      </c>
      <c r="E12639" s="35">
        <f t="shared" si="987"/>
        <v>1228279.7441917367</v>
      </c>
      <c r="F12639" s="35">
        <f t="shared" si="988"/>
        <v>1874394.1953994662</v>
      </c>
      <c r="G12639" s="33">
        <f t="shared" si="989"/>
        <v>6137327.4109712439</v>
      </c>
    </row>
    <row r="12640" spans="1:7" x14ac:dyDescent="0.2">
      <c r="A12640">
        <v>1680</v>
      </c>
      <c r="B12640">
        <v>0</v>
      </c>
      <c r="C12640" s="35">
        <f t="shared" si="985"/>
        <v>772.63700460121436</v>
      </c>
      <c r="D12640" s="35">
        <f t="shared" si="986"/>
        <v>907.36299539878564</v>
      </c>
      <c r="E12640" s="35">
        <f t="shared" si="987"/>
        <v>213187.36405168136</v>
      </c>
      <c r="F12640" s="35">
        <f t="shared" si="988"/>
        <v>1874394.1953994662</v>
      </c>
      <c r="G12640" s="33">
        <f t="shared" si="989"/>
        <v>823307.60541905672</v>
      </c>
    </row>
    <row r="12641" spans="1:7" x14ac:dyDescent="0.2">
      <c r="A12641">
        <v>1400</v>
      </c>
      <c r="B12641">
        <v>3</v>
      </c>
      <c r="C12641" s="35">
        <f t="shared" si="985"/>
        <v>1476.2589996127522</v>
      </c>
      <c r="D12641" s="35">
        <f t="shared" si="986"/>
        <v>-76.258999612752177</v>
      </c>
      <c r="E12641" s="35">
        <f t="shared" si="987"/>
        <v>550151.78033243585</v>
      </c>
      <c r="F12641" s="35">
        <f t="shared" si="988"/>
        <v>442841.23371042684</v>
      </c>
      <c r="G12641" s="33">
        <f t="shared" si="989"/>
        <v>5815.4350219377366</v>
      </c>
    </row>
    <row r="12642" spans="1:7" x14ac:dyDescent="0.2">
      <c r="A12642">
        <v>1200</v>
      </c>
      <c r="B12642">
        <v>0</v>
      </c>
      <c r="C12642" s="35">
        <f t="shared" si="985"/>
        <v>772.63700460121436</v>
      </c>
      <c r="D12642" s="35">
        <f t="shared" si="986"/>
        <v>427.36299539878564</v>
      </c>
      <c r="E12642" s="35">
        <f t="shared" si="987"/>
        <v>886840.64910440333</v>
      </c>
      <c r="F12642" s="35">
        <f t="shared" si="988"/>
        <v>1874394.1953994662</v>
      </c>
      <c r="G12642" s="33">
        <f t="shared" si="989"/>
        <v>182639.12983622248</v>
      </c>
    </row>
    <row r="12643" spans="1:7" x14ac:dyDescent="0.2">
      <c r="A12643">
        <v>400</v>
      </c>
      <c r="B12643">
        <v>6</v>
      </c>
      <c r="C12643" s="35">
        <f t="shared" si="985"/>
        <v>2179.88099462429</v>
      </c>
      <c r="D12643" s="35">
        <f t="shared" si="986"/>
        <v>-1779.88099462429</v>
      </c>
      <c r="E12643" s="35">
        <f t="shared" si="987"/>
        <v>3033596.1241922732</v>
      </c>
      <c r="F12643" s="35">
        <f t="shared" si="988"/>
        <v>1456.095749420469</v>
      </c>
      <c r="G12643" s="33">
        <f t="shared" si="989"/>
        <v>3167976.3550247517</v>
      </c>
    </row>
    <row r="12644" spans="1:7" x14ac:dyDescent="0.2">
      <c r="A12644">
        <v>400</v>
      </c>
      <c r="B12644">
        <v>6</v>
      </c>
      <c r="C12644" s="35">
        <f t="shared" si="985"/>
        <v>2179.88099462429</v>
      </c>
      <c r="D12644" s="35">
        <f t="shared" si="986"/>
        <v>-1779.88099462429</v>
      </c>
      <c r="E12644" s="35">
        <f t="shared" si="987"/>
        <v>3033596.1241922732</v>
      </c>
      <c r="F12644" s="35">
        <f t="shared" si="988"/>
        <v>1456.095749420469</v>
      </c>
      <c r="G12644" s="33">
        <f t="shared" si="989"/>
        <v>3167976.3550247517</v>
      </c>
    </row>
    <row r="12645" spans="1:7" x14ac:dyDescent="0.2">
      <c r="A12645">
        <v>1200</v>
      </c>
      <c r="B12645">
        <v>6</v>
      </c>
      <c r="C12645" s="35">
        <f t="shared" si="985"/>
        <v>2179.88099462429</v>
      </c>
      <c r="D12645" s="35">
        <f t="shared" si="986"/>
        <v>-979.88099462429</v>
      </c>
      <c r="E12645" s="35">
        <f t="shared" si="987"/>
        <v>886840.64910440333</v>
      </c>
      <c r="F12645" s="35">
        <f t="shared" si="988"/>
        <v>1456.095749420469</v>
      </c>
      <c r="G12645" s="33">
        <f t="shared" si="989"/>
        <v>960166.7636258878</v>
      </c>
    </row>
    <row r="12646" spans="1:7" x14ac:dyDescent="0.2">
      <c r="A12646">
        <v>400</v>
      </c>
      <c r="B12646">
        <v>6</v>
      </c>
      <c r="C12646" s="35">
        <f t="shared" si="985"/>
        <v>2179.88099462429</v>
      </c>
      <c r="D12646" s="35">
        <f t="shared" si="986"/>
        <v>-1779.88099462429</v>
      </c>
      <c r="E12646" s="35">
        <f t="shared" si="987"/>
        <v>3033596.1241922732</v>
      </c>
      <c r="F12646" s="35">
        <f t="shared" si="988"/>
        <v>1456.095749420469</v>
      </c>
      <c r="G12646" s="33">
        <f t="shared" si="989"/>
        <v>3167976.3550247517</v>
      </c>
    </row>
    <row r="12647" spans="1:7" x14ac:dyDescent="0.2">
      <c r="A12647">
        <v>600</v>
      </c>
      <c r="B12647">
        <v>0</v>
      </c>
      <c r="C12647" s="35">
        <f t="shared" si="985"/>
        <v>772.63700460121436</v>
      </c>
      <c r="D12647" s="35">
        <f t="shared" si="986"/>
        <v>-172.63700460121436</v>
      </c>
      <c r="E12647" s="35">
        <f t="shared" si="987"/>
        <v>2376907.2554203058</v>
      </c>
      <c r="F12647" s="35">
        <f t="shared" si="988"/>
        <v>1874394.1953994662</v>
      </c>
      <c r="G12647" s="33">
        <f t="shared" si="989"/>
        <v>29803.535357679706</v>
      </c>
    </row>
    <row r="12648" spans="1:7" x14ac:dyDescent="0.2">
      <c r="A12648">
        <v>1500</v>
      </c>
      <c r="B12648">
        <v>6</v>
      </c>
      <c r="C12648" s="35">
        <f t="shared" si="985"/>
        <v>2179.88099462429</v>
      </c>
      <c r="D12648" s="35">
        <f t="shared" si="986"/>
        <v>-679.88099462429</v>
      </c>
      <c r="E12648" s="35">
        <f t="shared" si="987"/>
        <v>411807.34594645206</v>
      </c>
      <c r="F12648" s="35">
        <f t="shared" si="988"/>
        <v>1456.095749420469</v>
      </c>
      <c r="G12648" s="33">
        <f t="shared" si="989"/>
        <v>462238.16685131384</v>
      </c>
    </row>
    <row r="12649" spans="1:7" x14ac:dyDescent="0.2">
      <c r="A12649">
        <v>2500</v>
      </c>
      <c r="B12649">
        <v>2</v>
      </c>
      <c r="C12649" s="35">
        <f t="shared" si="985"/>
        <v>1241.7183346089062</v>
      </c>
      <c r="D12649" s="35">
        <f t="shared" si="986"/>
        <v>1258.2816653910938</v>
      </c>
      <c r="E12649" s="35">
        <f t="shared" si="987"/>
        <v>128363.00208661477</v>
      </c>
      <c r="F12649" s="35">
        <f t="shared" si="988"/>
        <v>810006.90719254757</v>
      </c>
      <c r="G12649" s="33">
        <f t="shared" si="989"/>
        <v>1583272.7494593847</v>
      </c>
    </row>
    <row r="12650" spans="1:7" x14ac:dyDescent="0.2">
      <c r="A12650">
        <v>4600</v>
      </c>
      <c r="B12650">
        <v>0</v>
      </c>
      <c r="C12650" s="35">
        <f t="shared" si="985"/>
        <v>772.63700460121436</v>
      </c>
      <c r="D12650" s="35">
        <f t="shared" si="986"/>
        <v>3827.3629953987856</v>
      </c>
      <c r="E12650" s="35">
        <f t="shared" si="987"/>
        <v>6043129.8799809562</v>
      </c>
      <c r="F12650" s="35">
        <f t="shared" si="988"/>
        <v>1874394.1953994662</v>
      </c>
      <c r="G12650" s="33">
        <f t="shared" si="989"/>
        <v>14648707.498547966</v>
      </c>
    </row>
    <row r="12651" spans="1:7" x14ac:dyDescent="0.2">
      <c r="A12651">
        <v>398</v>
      </c>
      <c r="B12651">
        <v>3</v>
      </c>
      <c r="C12651" s="35">
        <f t="shared" si="985"/>
        <v>1476.2589996127522</v>
      </c>
      <c r="D12651" s="35">
        <f t="shared" si="986"/>
        <v>-1078.2589996127522</v>
      </c>
      <c r="E12651" s="35">
        <f t="shared" si="987"/>
        <v>3040567.0128799928</v>
      </c>
      <c r="F12651" s="35">
        <f t="shared" si="988"/>
        <v>442841.23371042684</v>
      </c>
      <c r="G12651" s="33">
        <f t="shared" si="989"/>
        <v>1162642.4702458931</v>
      </c>
    </row>
    <row r="12652" spans="1:7" x14ac:dyDescent="0.2">
      <c r="A12652">
        <v>600</v>
      </c>
      <c r="B12652">
        <v>3</v>
      </c>
      <c r="C12652" s="35">
        <f t="shared" si="985"/>
        <v>1476.2589996127522</v>
      </c>
      <c r="D12652" s="35">
        <f t="shared" si="986"/>
        <v>-876.25899961275218</v>
      </c>
      <c r="E12652" s="35">
        <f t="shared" si="987"/>
        <v>2376907.2554203058</v>
      </c>
      <c r="F12652" s="35">
        <f t="shared" si="988"/>
        <v>442841.23371042684</v>
      </c>
      <c r="G12652" s="33">
        <f t="shared" si="989"/>
        <v>767829.83440234116</v>
      </c>
    </row>
    <row r="12653" spans="1:7" x14ac:dyDescent="0.2">
      <c r="A12653">
        <v>1400</v>
      </c>
      <c r="B12653">
        <v>12</v>
      </c>
      <c r="C12653" s="35">
        <f t="shared" si="985"/>
        <v>3587.1249846473656</v>
      </c>
      <c r="D12653" s="35">
        <f t="shared" si="986"/>
        <v>-2187.1249846473656</v>
      </c>
      <c r="E12653" s="35">
        <f t="shared" si="987"/>
        <v>550151.78033243585</v>
      </c>
      <c r="F12653" s="35">
        <f t="shared" si="988"/>
        <v>2089189.2910115072</v>
      </c>
      <c r="G12653" s="33">
        <f t="shared" si="989"/>
        <v>4783515.6984687392</v>
      </c>
    </row>
    <row r="12654" spans="1:7" x14ac:dyDescent="0.2">
      <c r="A12654">
        <v>200</v>
      </c>
      <c r="B12654">
        <v>2</v>
      </c>
      <c r="C12654" s="35">
        <f t="shared" si="985"/>
        <v>1241.7183346089062</v>
      </c>
      <c r="D12654" s="35">
        <f t="shared" si="986"/>
        <v>-1041.7183346089062</v>
      </c>
      <c r="E12654" s="35">
        <f t="shared" si="987"/>
        <v>3770284.9929642407</v>
      </c>
      <c r="F12654" s="35">
        <f t="shared" si="988"/>
        <v>810006.90719254757</v>
      </c>
      <c r="G12654" s="33">
        <f t="shared" si="989"/>
        <v>1085177.0886603531</v>
      </c>
    </row>
    <row r="12655" spans="1:7" x14ac:dyDescent="0.2">
      <c r="A12655">
        <v>4000</v>
      </c>
      <c r="B12655">
        <v>9</v>
      </c>
      <c r="C12655" s="35">
        <f t="shared" si="985"/>
        <v>2883.5029896358278</v>
      </c>
      <c r="D12655" s="35">
        <f t="shared" si="986"/>
        <v>1116.4970103641722</v>
      </c>
      <c r="E12655" s="35">
        <f t="shared" si="987"/>
        <v>3453196.4862968586</v>
      </c>
      <c r="F12655" s="35">
        <f t="shared" si="988"/>
        <v>550238.7815164472</v>
      </c>
      <c r="G12655" s="33">
        <f t="shared" si="989"/>
        <v>1246565.5741521344</v>
      </c>
    </row>
    <row r="12656" spans="1:7" x14ac:dyDescent="0.2">
      <c r="A12656">
        <v>908</v>
      </c>
      <c r="B12656">
        <v>6</v>
      </c>
      <c r="C12656" s="35">
        <f t="shared" si="985"/>
        <v>2179.88099462429</v>
      </c>
      <c r="D12656" s="35">
        <f t="shared" si="986"/>
        <v>-1271.88099462429</v>
      </c>
      <c r="E12656" s="35">
        <f t="shared" si="987"/>
        <v>1522070.3975114757</v>
      </c>
      <c r="F12656" s="35">
        <f t="shared" si="988"/>
        <v>1456.095749420469</v>
      </c>
      <c r="G12656" s="33">
        <f t="shared" si="989"/>
        <v>1617681.2644864733</v>
      </c>
    </row>
    <row r="12657" spans="1:7" x14ac:dyDescent="0.2">
      <c r="A12657">
        <v>1000</v>
      </c>
      <c r="B12657">
        <v>9</v>
      </c>
      <c r="C12657" s="35">
        <f t="shared" si="985"/>
        <v>2883.5029896358278</v>
      </c>
      <c r="D12657" s="35">
        <f t="shared" si="986"/>
        <v>-1883.5029896358278</v>
      </c>
      <c r="E12657" s="35">
        <f t="shared" si="987"/>
        <v>1303529.5178763708</v>
      </c>
      <c r="F12657" s="35">
        <f t="shared" si="988"/>
        <v>550238.7815164472</v>
      </c>
      <c r="G12657" s="33">
        <f t="shared" si="989"/>
        <v>3547583.5119671011</v>
      </c>
    </row>
    <row r="12658" spans="1:7" x14ac:dyDescent="0.2">
      <c r="A12658">
        <v>2800</v>
      </c>
      <c r="B12658">
        <v>16</v>
      </c>
      <c r="C12658" s="35">
        <f t="shared" si="985"/>
        <v>4525.2876446627488</v>
      </c>
      <c r="D12658" s="35">
        <f t="shared" si="986"/>
        <v>-1725.2876446627488</v>
      </c>
      <c r="E12658" s="35">
        <f t="shared" si="987"/>
        <v>433329.69892866357</v>
      </c>
      <c r="F12658" s="35">
        <f t="shared" si="988"/>
        <v>5681384.3628040804</v>
      </c>
      <c r="G12658" s="33">
        <f t="shared" si="989"/>
        <v>2976617.4568259353</v>
      </c>
    </row>
    <row r="12659" spans="1:7" x14ac:dyDescent="0.2">
      <c r="A12659">
        <v>1000</v>
      </c>
      <c r="B12659">
        <v>6</v>
      </c>
      <c r="C12659" s="35">
        <f t="shared" si="985"/>
        <v>2179.88099462429</v>
      </c>
      <c r="D12659" s="35">
        <f t="shared" si="986"/>
        <v>-1179.88099462429</v>
      </c>
      <c r="E12659" s="35">
        <f t="shared" si="987"/>
        <v>1303529.5178763708</v>
      </c>
      <c r="F12659" s="35">
        <f t="shared" si="988"/>
        <v>1456.095749420469</v>
      </c>
      <c r="G12659" s="33">
        <f t="shared" si="989"/>
        <v>1392119.1614756039</v>
      </c>
    </row>
    <row r="12660" spans="1:7" x14ac:dyDescent="0.2">
      <c r="A12660">
        <v>1400</v>
      </c>
      <c r="B12660">
        <v>6</v>
      </c>
      <c r="C12660" s="35">
        <f t="shared" si="985"/>
        <v>2179.88099462429</v>
      </c>
      <c r="D12660" s="35">
        <f t="shared" si="986"/>
        <v>-779.88099462429</v>
      </c>
      <c r="E12660" s="35">
        <f t="shared" si="987"/>
        <v>550151.78033243585</v>
      </c>
      <c r="F12660" s="35">
        <f t="shared" si="988"/>
        <v>1456.095749420469</v>
      </c>
      <c r="G12660" s="33">
        <f t="shared" si="989"/>
        <v>608214.36577617179</v>
      </c>
    </row>
    <row r="12661" spans="1:7" x14ac:dyDescent="0.2">
      <c r="A12661">
        <v>400</v>
      </c>
      <c r="B12661">
        <v>4</v>
      </c>
      <c r="C12661" s="35">
        <f t="shared" si="985"/>
        <v>1710.799664616598</v>
      </c>
      <c r="D12661" s="35">
        <f t="shared" si="986"/>
        <v>-1310.799664616598</v>
      </c>
      <c r="E12661" s="35">
        <f t="shared" si="987"/>
        <v>3033596.1241922732</v>
      </c>
      <c r="F12661" s="35">
        <f t="shared" si="988"/>
        <v>185694.20730919892</v>
      </c>
      <c r="G12661" s="33">
        <f t="shared" si="989"/>
        <v>1718195.7607589858</v>
      </c>
    </row>
    <row r="12662" spans="1:7" x14ac:dyDescent="0.2">
      <c r="A12662">
        <v>1200</v>
      </c>
      <c r="B12662">
        <v>0</v>
      </c>
      <c r="C12662" s="35">
        <f t="shared" si="985"/>
        <v>772.63700460121436</v>
      </c>
      <c r="D12662" s="35">
        <f t="shared" si="986"/>
        <v>427.36299539878564</v>
      </c>
      <c r="E12662" s="35">
        <f t="shared" si="987"/>
        <v>886840.64910440333</v>
      </c>
      <c r="F12662" s="35">
        <f t="shared" si="988"/>
        <v>1874394.1953994662</v>
      </c>
      <c r="G12662" s="33">
        <f t="shared" si="989"/>
        <v>182639.12983622248</v>
      </c>
    </row>
    <row r="12663" spans="1:7" x14ac:dyDescent="0.2">
      <c r="A12663">
        <v>600</v>
      </c>
      <c r="B12663">
        <v>2</v>
      </c>
      <c r="C12663" s="35">
        <f t="shared" si="985"/>
        <v>1241.7183346089062</v>
      </c>
      <c r="D12663" s="35">
        <f t="shared" si="986"/>
        <v>-641.71833460890616</v>
      </c>
      <c r="E12663" s="35">
        <f t="shared" si="987"/>
        <v>2376907.2554203058</v>
      </c>
      <c r="F12663" s="35">
        <f t="shared" si="988"/>
        <v>810006.90719254757</v>
      </c>
      <c r="G12663" s="33">
        <f t="shared" si="989"/>
        <v>411802.42097322806</v>
      </c>
    </row>
    <row r="12664" spans="1:7" x14ac:dyDescent="0.2">
      <c r="A12664">
        <v>560</v>
      </c>
      <c r="B12664">
        <v>0</v>
      </c>
      <c r="C12664" s="35">
        <f t="shared" si="985"/>
        <v>772.63700460121436</v>
      </c>
      <c r="D12664" s="35">
        <f t="shared" si="986"/>
        <v>-212.63700460121436</v>
      </c>
      <c r="E12664" s="35">
        <f t="shared" si="987"/>
        <v>2501845.029174699</v>
      </c>
      <c r="F12664" s="35">
        <f t="shared" si="988"/>
        <v>1874394.1953994662</v>
      </c>
      <c r="G12664" s="33">
        <f t="shared" si="989"/>
        <v>45214.495725776855</v>
      </c>
    </row>
    <row r="12665" spans="1:7" x14ac:dyDescent="0.2">
      <c r="A12665">
        <v>560</v>
      </c>
      <c r="B12665">
        <v>3</v>
      </c>
      <c r="C12665" s="35">
        <f t="shared" si="985"/>
        <v>1476.2589996127522</v>
      </c>
      <c r="D12665" s="35">
        <f t="shared" si="986"/>
        <v>-916.25899961275218</v>
      </c>
      <c r="E12665" s="35">
        <f t="shared" si="987"/>
        <v>2501845.029174699</v>
      </c>
      <c r="F12665" s="35">
        <f t="shared" si="988"/>
        <v>442841.23371042684</v>
      </c>
      <c r="G12665" s="33">
        <f t="shared" si="989"/>
        <v>839530.55437136139</v>
      </c>
    </row>
    <row r="12666" spans="1:7" x14ac:dyDescent="0.2">
      <c r="A12666">
        <v>600</v>
      </c>
      <c r="B12666">
        <v>2</v>
      </c>
      <c r="C12666" s="35">
        <f t="shared" si="985"/>
        <v>1241.7183346089062</v>
      </c>
      <c r="D12666" s="35">
        <f t="shared" si="986"/>
        <v>-641.71833460890616</v>
      </c>
      <c r="E12666" s="35">
        <f t="shared" si="987"/>
        <v>2376907.2554203058</v>
      </c>
      <c r="F12666" s="35">
        <f t="shared" si="988"/>
        <v>810006.90719254757</v>
      </c>
      <c r="G12666" s="33">
        <f t="shared" si="989"/>
        <v>411802.42097322806</v>
      </c>
    </row>
    <row r="12667" spans="1:7" x14ac:dyDescent="0.2">
      <c r="A12667">
        <v>3000</v>
      </c>
      <c r="B12667">
        <v>3</v>
      </c>
      <c r="C12667" s="35">
        <f t="shared" si="985"/>
        <v>1476.2589996127522</v>
      </c>
      <c r="D12667" s="35">
        <f t="shared" si="986"/>
        <v>1523.7410003872478</v>
      </c>
      <c r="E12667" s="35">
        <f t="shared" si="987"/>
        <v>736640.83015669615</v>
      </c>
      <c r="F12667" s="35">
        <f t="shared" si="988"/>
        <v>442841.23371042684</v>
      </c>
      <c r="G12667" s="33">
        <f t="shared" si="989"/>
        <v>2321786.6362611307</v>
      </c>
    </row>
    <row r="12668" spans="1:7" x14ac:dyDescent="0.2">
      <c r="A12668">
        <v>1680</v>
      </c>
      <c r="B12668">
        <v>0</v>
      </c>
      <c r="C12668" s="35">
        <f t="shared" si="985"/>
        <v>772.63700460121436</v>
      </c>
      <c r="D12668" s="35">
        <f t="shared" si="986"/>
        <v>907.36299539878564</v>
      </c>
      <c r="E12668" s="35">
        <f t="shared" si="987"/>
        <v>213187.36405168136</v>
      </c>
      <c r="F12668" s="35">
        <f t="shared" si="988"/>
        <v>1874394.1953994662</v>
      </c>
      <c r="G12668" s="33">
        <f t="shared" si="989"/>
        <v>823307.60541905672</v>
      </c>
    </row>
    <row r="12669" spans="1:7" x14ac:dyDescent="0.2">
      <c r="A12669">
        <v>1400</v>
      </c>
      <c r="B12669">
        <v>6</v>
      </c>
      <c r="C12669" s="35">
        <f t="shared" si="985"/>
        <v>2179.88099462429</v>
      </c>
      <c r="D12669" s="35">
        <f t="shared" si="986"/>
        <v>-779.88099462429</v>
      </c>
      <c r="E12669" s="35">
        <f t="shared" si="987"/>
        <v>550151.78033243585</v>
      </c>
      <c r="F12669" s="35">
        <f t="shared" si="988"/>
        <v>1456.095749420469</v>
      </c>
      <c r="G12669" s="33">
        <f t="shared" si="989"/>
        <v>608214.36577617179</v>
      </c>
    </row>
    <row r="12670" spans="1:7" x14ac:dyDescent="0.2">
      <c r="A12670">
        <v>600</v>
      </c>
      <c r="B12670">
        <v>2</v>
      </c>
      <c r="C12670" s="35">
        <f t="shared" si="985"/>
        <v>1241.7183346089062</v>
      </c>
      <c r="D12670" s="35">
        <f t="shared" si="986"/>
        <v>-641.71833460890616</v>
      </c>
      <c r="E12670" s="35">
        <f t="shared" si="987"/>
        <v>2376907.2554203058</v>
      </c>
      <c r="F12670" s="35">
        <f t="shared" si="988"/>
        <v>810006.90719254757</v>
      </c>
      <c r="G12670" s="33">
        <f t="shared" si="989"/>
        <v>411802.42097322806</v>
      </c>
    </row>
    <row r="12671" spans="1:7" x14ac:dyDescent="0.2">
      <c r="A12671">
        <v>1200</v>
      </c>
      <c r="B12671">
        <v>2</v>
      </c>
      <c r="C12671" s="35">
        <f t="shared" si="985"/>
        <v>1241.7183346089062</v>
      </c>
      <c r="D12671" s="35">
        <f t="shared" si="986"/>
        <v>-41.718334608906162</v>
      </c>
      <c r="E12671" s="35">
        <f t="shared" si="987"/>
        <v>886840.64910440333</v>
      </c>
      <c r="F12671" s="35">
        <f t="shared" si="988"/>
        <v>810006.90719254757</v>
      </c>
      <c r="G12671" s="33">
        <f t="shared" si="989"/>
        <v>1740.4194425406577</v>
      </c>
    </row>
    <row r="12672" spans="1:7" x14ac:dyDescent="0.2">
      <c r="A12672">
        <v>317</v>
      </c>
      <c r="B12672">
        <v>0</v>
      </c>
      <c r="C12672" s="35">
        <f t="shared" si="985"/>
        <v>772.63700460121436</v>
      </c>
      <c r="D12672" s="35">
        <f t="shared" si="986"/>
        <v>-455.63700460121436</v>
      </c>
      <c r="E12672" s="35">
        <f t="shared" si="987"/>
        <v>3329611.0047326395</v>
      </c>
      <c r="F12672" s="35">
        <f t="shared" si="988"/>
        <v>1874394.1953994662</v>
      </c>
      <c r="G12672" s="33">
        <f t="shared" si="989"/>
        <v>207605.07996196704</v>
      </c>
    </row>
    <row r="12673" spans="1:7" x14ac:dyDescent="0.2">
      <c r="A12673">
        <v>1200</v>
      </c>
      <c r="B12673">
        <v>3</v>
      </c>
      <c r="C12673" s="35">
        <f t="shared" si="985"/>
        <v>1476.2589996127522</v>
      </c>
      <c r="D12673" s="35">
        <f t="shared" si="986"/>
        <v>-276.25899961275218</v>
      </c>
      <c r="E12673" s="35">
        <f t="shared" si="987"/>
        <v>886840.64910440333</v>
      </c>
      <c r="F12673" s="35">
        <f t="shared" si="988"/>
        <v>442841.23371042684</v>
      </c>
      <c r="G12673" s="33">
        <f t="shared" si="989"/>
        <v>76319.034867038601</v>
      </c>
    </row>
    <row r="12674" spans="1:7" x14ac:dyDescent="0.2">
      <c r="A12674">
        <v>1680</v>
      </c>
      <c r="B12674">
        <v>6</v>
      </c>
      <c r="C12674" s="35">
        <f t="shared" si="985"/>
        <v>2179.88099462429</v>
      </c>
      <c r="D12674" s="35">
        <f t="shared" si="986"/>
        <v>-499.88099462429</v>
      </c>
      <c r="E12674" s="35">
        <f t="shared" si="987"/>
        <v>213187.36405168136</v>
      </c>
      <c r="F12674" s="35">
        <f t="shared" si="988"/>
        <v>1456.095749420469</v>
      </c>
      <c r="G12674" s="33">
        <f t="shared" si="989"/>
        <v>249881.00878656944</v>
      </c>
    </row>
    <row r="12675" spans="1:7" x14ac:dyDescent="0.2">
      <c r="A12675">
        <v>1680</v>
      </c>
      <c r="B12675">
        <v>0</v>
      </c>
      <c r="C12675" s="35">
        <f t="shared" ref="C12675:C12738" si="990">$J$20+$J$21*B12675</f>
        <v>772.63700460121436</v>
      </c>
      <c r="D12675" s="35">
        <f t="shared" ref="D12675:D12738" si="991">A12675-C12675</f>
        <v>907.36299539878564</v>
      </c>
      <c r="E12675" s="35">
        <f t="shared" ref="E12675:E12738" si="992">(A12675-$J$16)^2</f>
        <v>213187.36405168136</v>
      </c>
      <c r="F12675" s="35">
        <f t="shared" ref="F12675:F12738" si="993">(C12675-$J$16)^2</f>
        <v>1874394.1953994662</v>
      </c>
      <c r="G12675" s="33">
        <f t="shared" ref="G12675:G12738" si="994">(A12675-C12675)^2</f>
        <v>823307.60541905672</v>
      </c>
    </row>
    <row r="12676" spans="1:7" x14ac:dyDescent="0.2">
      <c r="A12676">
        <v>1680</v>
      </c>
      <c r="B12676">
        <v>6</v>
      </c>
      <c r="C12676" s="35">
        <f t="shared" si="990"/>
        <v>2179.88099462429</v>
      </c>
      <c r="D12676" s="35">
        <f t="shared" si="991"/>
        <v>-499.88099462429</v>
      </c>
      <c r="E12676" s="35">
        <f t="shared" si="992"/>
        <v>213187.36405168136</v>
      </c>
      <c r="F12676" s="35">
        <f t="shared" si="993"/>
        <v>1456.095749420469</v>
      </c>
      <c r="G12676" s="33">
        <f t="shared" si="994"/>
        <v>249881.00878656944</v>
      </c>
    </row>
    <row r="12677" spans="1:7" x14ac:dyDescent="0.2">
      <c r="A12677">
        <v>772</v>
      </c>
      <c r="B12677">
        <v>5</v>
      </c>
      <c r="C12677" s="35">
        <f t="shared" si="990"/>
        <v>1945.340329620444</v>
      </c>
      <c r="D12677" s="35">
        <f t="shared" si="991"/>
        <v>-1173.340329620444</v>
      </c>
      <c r="E12677" s="35">
        <f t="shared" si="992"/>
        <v>1876138.8282764137</v>
      </c>
      <c r="F12677" s="35">
        <f t="shared" si="993"/>
        <v>38565.827988863377</v>
      </c>
      <c r="G12677" s="33">
        <f t="shared" si="994"/>
        <v>1376727.5291138121</v>
      </c>
    </row>
    <row r="12678" spans="1:7" x14ac:dyDescent="0.2">
      <c r="A12678">
        <v>188</v>
      </c>
      <c r="B12678">
        <v>4</v>
      </c>
      <c r="C12678" s="35">
        <f t="shared" si="990"/>
        <v>1710.799664616598</v>
      </c>
      <c r="D12678" s="35">
        <f t="shared" si="991"/>
        <v>-1522.799664616598</v>
      </c>
      <c r="E12678" s="35">
        <f t="shared" si="992"/>
        <v>3817030.3250905587</v>
      </c>
      <c r="F12678" s="35">
        <f t="shared" si="993"/>
        <v>185694.20730919892</v>
      </c>
      <c r="G12678" s="33">
        <f t="shared" si="994"/>
        <v>2318918.8185564233</v>
      </c>
    </row>
    <row r="12679" spans="1:7" x14ac:dyDescent="0.2">
      <c r="A12679">
        <v>583</v>
      </c>
      <c r="B12679">
        <v>0</v>
      </c>
      <c r="C12679" s="35">
        <f t="shared" si="990"/>
        <v>772.63700460121436</v>
      </c>
      <c r="D12679" s="35">
        <f t="shared" si="991"/>
        <v>-189.63700460121436</v>
      </c>
      <c r="E12679" s="35">
        <f t="shared" si="992"/>
        <v>2429614.8092659228</v>
      </c>
      <c r="F12679" s="35">
        <f t="shared" si="993"/>
        <v>1874394.1953994662</v>
      </c>
      <c r="G12679" s="33">
        <f t="shared" si="994"/>
        <v>35962.193514120998</v>
      </c>
    </row>
    <row r="12680" spans="1:7" x14ac:dyDescent="0.2">
      <c r="A12680">
        <v>948</v>
      </c>
      <c r="B12680">
        <v>3</v>
      </c>
      <c r="C12680" s="35">
        <f t="shared" si="990"/>
        <v>1476.2589996127522</v>
      </c>
      <c r="D12680" s="35">
        <f t="shared" si="991"/>
        <v>-528.25899961275218</v>
      </c>
      <c r="E12680" s="35">
        <f t="shared" si="992"/>
        <v>1424972.6237570823</v>
      </c>
      <c r="F12680" s="35">
        <f t="shared" si="993"/>
        <v>442841.23371042684</v>
      </c>
      <c r="G12680" s="33">
        <f t="shared" si="994"/>
        <v>279057.57067186572</v>
      </c>
    </row>
    <row r="12681" spans="1:7" x14ac:dyDescent="0.2">
      <c r="A12681">
        <v>733</v>
      </c>
      <c r="B12681">
        <v>3</v>
      </c>
      <c r="C12681" s="35">
        <f t="shared" si="990"/>
        <v>1476.2589996127522</v>
      </c>
      <c r="D12681" s="35">
        <f t="shared" si="991"/>
        <v>-743.25899961275218</v>
      </c>
      <c r="E12681" s="35">
        <f t="shared" si="992"/>
        <v>1984498.1576869474</v>
      </c>
      <c r="F12681" s="35">
        <f t="shared" si="993"/>
        <v>442841.23371042684</v>
      </c>
      <c r="G12681" s="33">
        <f t="shared" si="994"/>
        <v>552433.94050534919</v>
      </c>
    </row>
    <row r="12682" spans="1:7" x14ac:dyDescent="0.2">
      <c r="A12682">
        <v>233</v>
      </c>
      <c r="B12682">
        <v>6</v>
      </c>
      <c r="C12682" s="35">
        <f t="shared" si="990"/>
        <v>2179.88099462429</v>
      </c>
      <c r="D12682" s="35">
        <f t="shared" si="991"/>
        <v>-1946.88099462429</v>
      </c>
      <c r="E12682" s="35">
        <f t="shared" si="992"/>
        <v>3643220.3296168661</v>
      </c>
      <c r="F12682" s="35">
        <f t="shared" si="993"/>
        <v>1456.095749420469</v>
      </c>
      <c r="G12682" s="33">
        <f t="shared" si="994"/>
        <v>3790345.6072292649</v>
      </c>
    </row>
    <row r="12683" spans="1:7" x14ac:dyDescent="0.2">
      <c r="A12683">
        <v>576</v>
      </c>
      <c r="B12683">
        <v>6</v>
      </c>
      <c r="C12683" s="35">
        <f t="shared" si="990"/>
        <v>2179.88099462429</v>
      </c>
      <c r="D12683" s="35">
        <f t="shared" si="991"/>
        <v>-1603.88099462429</v>
      </c>
      <c r="E12683" s="35">
        <f t="shared" si="992"/>
        <v>2451485.9196729418</v>
      </c>
      <c r="F12683" s="35">
        <f t="shared" si="993"/>
        <v>1456.095749420469</v>
      </c>
      <c r="G12683" s="33">
        <f t="shared" si="994"/>
        <v>2572434.2449170016</v>
      </c>
    </row>
    <row r="12684" spans="1:7" x14ac:dyDescent="0.2">
      <c r="A12684">
        <v>400</v>
      </c>
      <c r="B12684">
        <v>2</v>
      </c>
      <c r="C12684" s="35">
        <f t="shared" si="990"/>
        <v>1241.7183346089062</v>
      </c>
      <c r="D12684" s="35">
        <f t="shared" si="991"/>
        <v>-841.71833460890616</v>
      </c>
      <c r="E12684" s="35">
        <f t="shared" si="992"/>
        <v>3033596.1241922732</v>
      </c>
      <c r="F12684" s="35">
        <f t="shared" si="993"/>
        <v>810006.90719254757</v>
      </c>
      <c r="G12684" s="33">
        <f t="shared" si="994"/>
        <v>708489.75481679046</v>
      </c>
    </row>
    <row r="12685" spans="1:7" x14ac:dyDescent="0.2">
      <c r="A12685">
        <v>215</v>
      </c>
      <c r="B12685">
        <v>0</v>
      </c>
      <c r="C12685" s="35">
        <f t="shared" si="990"/>
        <v>772.63700460121436</v>
      </c>
      <c r="D12685" s="35">
        <f t="shared" si="991"/>
        <v>-557.63700460121436</v>
      </c>
      <c r="E12685" s="35">
        <f t="shared" si="992"/>
        <v>3712258.3278063429</v>
      </c>
      <c r="F12685" s="35">
        <f t="shared" si="993"/>
        <v>1874394.1953994662</v>
      </c>
      <c r="G12685" s="33">
        <f t="shared" si="994"/>
        <v>310959.02890061477</v>
      </c>
    </row>
    <row r="12686" spans="1:7" x14ac:dyDescent="0.2">
      <c r="A12686">
        <v>458</v>
      </c>
      <c r="B12686">
        <v>0</v>
      </c>
      <c r="C12686" s="35">
        <f t="shared" si="990"/>
        <v>772.63700460121436</v>
      </c>
      <c r="D12686" s="35">
        <f t="shared" si="991"/>
        <v>-314.63700460121436</v>
      </c>
      <c r="E12686" s="35">
        <f t="shared" si="992"/>
        <v>2834920.3522484028</v>
      </c>
      <c r="F12686" s="35">
        <f t="shared" si="993"/>
        <v>1874394.1953994662</v>
      </c>
      <c r="G12686" s="33">
        <f t="shared" si="994"/>
        <v>98996.444664424591</v>
      </c>
    </row>
    <row r="12687" spans="1:7" x14ac:dyDescent="0.2">
      <c r="A12687">
        <v>1500</v>
      </c>
      <c r="B12687">
        <v>0</v>
      </c>
      <c r="C12687" s="35">
        <f t="shared" si="990"/>
        <v>772.63700460121436</v>
      </c>
      <c r="D12687" s="35">
        <f t="shared" si="991"/>
        <v>727.36299539878564</v>
      </c>
      <c r="E12687" s="35">
        <f t="shared" si="992"/>
        <v>411807.34594645206</v>
      </c>
      <c r="F12687" s="35">
        <f t="shared" si="993"/>
        <v>1874394.1953994662</v>
      </c>
      <c r="G12687" s="33">
        <f t="shared" si="994"/>
        <v>529056.92707549385</v>
      </c>
    </row>
    <row r="12688" spans="1:7" x14ac:dyDescent="0.2">
      <c r="A12688">
        <v>1200</v>
      </c>
      <c r="B12688">
        <v>6</v>
      </c>
      <c r="C12688" s="35">
        <f t="shared" si="990"/>
        <v>2179.88099462429</v>
      </c>
      <c r="D12688" s="35">
        <f t="shared" si="991"/>
        <v>-979.88099462429</v>
      </c>
      <c r="E12688" s="35">
        <f t="shared" si="992"/>
        <v>886840.64910440333</v>
      </c>
      <c r="F12688" s="35">
        <f t="shared" si="993"/>
        <v>1456.095749420469</v>
      </c>
      <c r="G12688" s="33">
        <f t="shared" si="994"/>
        <v>960166.7636258878</v>
      </c>
    </row>
    <row r="12689" spans="1:7" x14ac:dyDescent="0.2">
      <c r="A12689">
        <v>458</v>
      </c>
      <c r="B12689">
        <v>2</v>
      </c>
      <c r="C12689" s="35">
        <f t="shared" si="990"/>
        <v>1241.7183346089062</v>
      </c>
      <c r="D12689" s="35">
        <f t="shared" si="991"/>
        <v>-783.71833460890616</v>
      </c>
      <c r="E12689" s="35">
        <f t="shared" si="992"/>
        <v>2834920.3522484028</v>
      </c>
      <c r="F12689" s="35">
        <f t="shared" si="993"/>
        <v>810006.90719254757</v>
      </c>
      <c r="G12689" s="33">
        <f t="shared" si="994"/>
        <v>614214.42800215736</v>
      </c>
    </row>
    <row r="12690" spans="1:7" x14ac:dyDescent="0.2">
      <c r="A12690">
        <v>218</v>
      </c>
      <c r="B12690">
        <v>2</v>
      </c>
      <c r="C12690" s="35">
        <f t="shared" si="990"/>
        <v>1241.7183346089062</v>
      </c>
      <c r="D12690" s="35">
        <f t="shared" si="991"/>
        <v>-1023.7183346089062</v>
      </c>
      <c r="E12690" s="35">
        <f t="shared" si="992"/>
        <v>3700706.9947747635</v>
      </c>
      <c r="F12690" s="35">
        <f t="shared" si="993"/>
        <v>810006.90719254757</v>
      </c>
      <c r="G12690" s="33">
        <f t="shared" si="994"/>
        <v>1047999.2286144324</v>
      </c>
    </row>
    <row r="12691" spans="1:7" x14ac:dyDescent="0.2">
      <c r="A12691">
        <v>4666.6670000000004</v>
      </c>
      <c r="B12691">
        <v>19</v>
      </c>
      <c r="C12691" s="35">
        <f t="shared" si="990"/>
        <v>5228.9096396742871</v>
      </c>
      <c r="D12691" s="35">
        <f t="shared" si="991"/>
        <v>-562.24263967428669</v>
      </c>
      <c r="E12691" s="35">
        <f t="shared" si="992"/>
        <v>6375346.3847978543</v>
      </c>
      <c r="F12691" s="35">
        <f t="shared" si="993"/>
        <v>9530726.4609978851</v>
      </c>
      <c r="G12691" s="33">
        <f t="shared" si="994"/>
        <v>316116.78586790978</v>
      </c>
    </row>
    <row r="12692" spans="1:7" x14ac:dyDescent="0.2">
      <c r="A12692">
        <v>1200</v>
      </c>
      <c r="B12692">
        <v>9</v>
      </c>
      <c r="C12692" s="35">
        <f t="shared" si="990"/>
        <v>2883.5029896358278</v>
      </c>
      <c r="D12692" s="35">
        <f t="shared" si="991"/>
        <v>-1683.5029896358278</v>
      </c>
      <c r="E12692" s="35">
        <f t="shared" si="992"/>
        <v>886840.64910440333</v>
      </c>
      <c r="F12692" s="35">
        <f t="shared" si="993"/>
        <v>550238.7815164472</v>
      </c>
      <c r="G12692" s="33">
        <f t="shared" si="994"/>
        <v>2834182.3161127702</v>
      </c>
    </row>
    <row r="12693" spans="1:7" x14ac:dyDescent="0.2">
      <c r="A12693">
        <v>400</v>
      </c>
      <c r="B12693">
        <v>0</v>
      </c>
      <c r="C12693" s="35">
        <f t="shared" si="990"/>
        <v>772.63700460121436</v>
      </c>
      <c r="D12693" s="35">
        <f t="shared" si="991"/>
        <v>-372.63700460121436</v>
      </c>
      <c r="E12693" s="35">
        <f t="shared" si="992"/>
        <v>3033596.1241922732</v>
      </c>
      <c r="F12693" s="35">
        <f t="shared" si="993"/>
        <v>1874394.1953994662</v>
      </c>
      <c r="G12693" s="33">
        <f t="shared" si="994"/>
        <v>138858.33719816545</v>
      </c>
    </row>
    <row r="12694" spans="1:7" x14ac:dyDescent="0.2">
      <c r="A12694">
        <v>400</v>
      </c>
      <c r="B12694">
        <v>4</v>
      </c>
      <c r="C12694" s="35">
        <f t="shared" si="990"/>
        <v>1710.799664616598</v>
      </c>
      <c r="D12694" s="35">
        <f t="shared" si="991"/>
        <v>-1310.799664616598</v>
      </c>
      <c r="E12694" s="35">
        <f t="shared" si="992"/>
        <v>3033596.1241922732</v>
      </c>
      <c r="F12694" s="35">
        <f t="shared" si="993"/>
        <v>185694.20730919892</v>
      </c>
      <c r="G12694" s="33">
        <f t="shared" si="994"/>
        <v>1718195.7607589858</v>
      </c>
    </row>
    <row r="12695" spans="1:7" x14ac:dyDescent="0.2">
      <c r="A12695">
        <v>600</v>
      </c>
      <c r="B12695">
        <v>6</v>
      </c>
      <c r="C12695" s="35">
        <f t="shared" si="990"/>
        <v>2179.88099462429</v>
      </c>
      <c r="D12695" s="35">
        <f t="shared" si="991"/>
        <v>-1579.88099462429</v>
      </c>
      <c r="E12695" s="35">
        <f t="shared" si="992"/>
        <v>2376907.2554203058</v>
      </c>
      <c r="F12695" s="35">
        <f t="shared" si="993"/>
        <v>1456.095749420469</v>
      </c>
      <c r="G12695" s="33">
        <f t="shared" si="994"/>
        <v>2496023.957175036</v>
      </c>
    </row>
    <row r="12696" spans="1:7" x14ac:dyDescent="0.2">
      <c r="A12696">
        <v>1200</v>
      </c>
      <c r="B12696">
        <v>6</v>
      </c>
      <c r="C12696" s="35">
        <f t="shared" si="990"/>
        <v>2179.88099462429</v>
      </c>
      <c r="D12696" s="35">
        <f t="shared" si="991"/>
        <v>-979.88099462429</v>
      </c>
      <c r="E12696" s="35">
        <f t="shared" si="992"/>
        <v>886840.64910440333</v>
      </c>
      <c r="F12696" s="35">
        <f t="shared" si="993"/>
        <v>1456.095749420469</v>
      </c>
      <c r="G12696" s="33">
        <f t="shared" si="994"/>
        <v>960166.7636258878</v>
      </c>
    </row>
    <row r="12697" spans="1:7" x14ac:dyDescent="0.2">
      <c r="A12697">
        <v>480</v>
      </c>
      <c r="B12697">
        <v>6</v>
      </c>
      <c r="C12697" s="35">
        <f t="shared" si="990"/>
        <v>2179.88099462429</v>
      </c>
      <c r="D12697" s="35">
        <f t="shared" si="991"/>
        <v>-1699.88099462429</v>
      </c>
      <c r="E12697" s="35">
        <f t="shared" si="992"/>
        <v>2761320.5766834863</v>
      </c>
      <c r="F12697" s="35">
        <f t="shared" si="993"/>
        <v>1456.095749420469</v>
      </c>
      <c r="G12697" s="33">
        <f t="shared" si="994"/>
        <v>2889595.3958848654</v>
      </c>
    </row>
    <row r="12698" spans="1:7" x14ac:dyDescent="0.2">
      <c r="A12698">
        <v>960</v>
      </c>
      <c r="B12698">
        <v>9</v>
      </c>
      <c r="C12698" s="35">
        <f t="shared" si="990"/>
        <v>2883.5029896358278</v>
      </c>
      <c r="D12698" s="35">
        <f t="shared" si="991"/>
        <v>-1923.5029896358278</v>
      </c>
      <c r="E12698" s="35">
        <f t="shared" si="992"/>
        <v>1396467.2916307643</v>
      </c>
      <c r="F12698" s="35">
        <f t="shared" si="993"/>
        <v>550238.7815164472</v>
      </c>
      <c r="G12698" s="33">
        <f t="shared" si="994"/>
        <v>3699863.7511379677</v>
      </c>
    </row>
    <row r="12699" spans="1:7" x14ac:dyDescent="0.2">
      <c r="A12699">
        <v>1200</v>
      </c>
      <c r="B12699">
        <v>0</v>
      </c>
      <c r="C12699" s="35">
        <f t="shared" si="990"/>
        <v>772.63700460121436</v>
      </c>
      <c r="D12699" s="35">
        <f t="shared" si="991"/>
        <v>427.36299539878564</v>
      </c>
      <c r="E12699" s="35">
        <f t="shared" si="992"/>
        <v>886840.64910440333</v>
      </c>
      <c r="F12699" s="35">
        <f t="shared" si="993"/>
        <v>1874394.1953994662</v>
      </c>
      <c r="G12699" s="33">
        <f t="shared" si="994"/>
        <v>182639.12983622248</v>
      </c>
    </row>
    <row r="12700" spans="1:7" x14ac:dyDescent="0.2">
      <c r="A12700">
        <v>1200</v>
      </c>
      <c r="B12700">
        <v>0</v>
      </c>
      <c r="C12700" s="35">
        <f t="shared" si="990"/>
        <v>772.63700460121436</v>
      </c>
      <c r="D12700" s="35">
        <f t="shared" si="991"/>
        <v>427.36299539878564</v>
      </c>
      <c r="E12700" s="35">
        <f t="shared" si="992"/>
        <v>886840.64910440333</v>
      </c>
      <c r="F12700" s="35">
        <f t="shared" si="993"/>
        <v>1874394.1953994662</v>
      </c>
      <c r="G12700" s="33">
        <f t="shared" si="994"/>
        <v>182639.12983622248</v>
      </c>
    </row>
    <row r="12701" spans="1:7" x14ac:dyDescent="0.2">
      <c r="A12701">
        <v>800</v>
      </c>
      <c r="B12701">
        <v>0</v>
      </c>
      <c r="C12701" s="35">
        <f t="shared" si="990"/>
        <v>772.63700460121436</v>
      </c>
      <c r="D12701" s="35">
        <f t="shared" si="991"/>
        <v>27.362995398785642</v>
      </c>
      <c r="E12701" s="35">
        <f t="shared" si="992"/>
        <v>1800218.3866483383</v>
      </c>
      <c r="F12701" s="35">
        <f t="shared" si="993"/>
        <v>1874394.1953994662</v>
      </c>
      <c r="G12701" s="33">
        <f t="shared" si="994"/>
        <v>748.73351719396419</v>
      </c>
    </row>
    <row r="12702" spans="1:7" x14ac:dyDescent="0.2">
      <c r="A12702">
        <v>600</v>
      </c>
      <c r="B12702">
        <v>0</v>
      </c>
      <c r="C12702" s="35">
        <f t="shared" si="990"/>
        <v>772.63700460121436</v>
      </c>
      <c r="D12702" s="35">
        <f t="shared" si="991"/>
        <v>-172.63700460121436</v>
      </c>
      <c r="E12702" s="35">
        <f t="shared" si="992"/>
        <v>2376907.2554203058</v>
      </c>
      <c r="F12702" s="35">
        <f t="shared" si="993"/>
        <v>1874394.1953994662</v>
      </c>
      <c r="G12702" s="33">
        <f t="shared" si="994"/>
        <v>29803.535357679706</v>
      </c>
    </row>
    <row r="12703" spans="1:7" x14ac:dyDescent="0.2">
      <c r="A12703">
        <v>1200</v>
      </c>
      <c r="B12703">
        <v>1</v>
      </c>
      <c r="C12703" s="35">
        <f t="shared" si="990"/>
        <v>1007.1776696050603</v>
      </c>
      <c r="D12703" s="35">
        <f t="shared" si="991"/>
        <v>192.82233039493974</v>
      </c>
      <c r="E12703" s="35">
        <f t="shared" si="992"/>
        <v>886840.64910440333</v>
      </c>
      <c r="F12703" s="35">
        <f t="shared" si="993"/>
        <v>1287191.2277555608</v>
      </c>
      <c r="G12703" s="33">
        <f t="shared" si="994"/>
        <v>37180.4510989353</v>
      </c>
    </row>
    <row r="12704" spans="1:7" x14ac:dyDescent="0.2">
      <c r="A12704">
        <v>650</v>
      </c>
      <c r="B12704">
        <v>0</v>
      </c>
      <c r="C12704" s="35">
        <f t="shared" si="990"/>
        <v>772.63700460121436</v>
      </c>
      <c r="D12704" s="35">
        <f t="shared" si="991"/>
        <v>-122.63700460121436</v>
      </c>
      <c r="E12704" s="35">
        <f t="shared" si="992"/>
        <v>2225235.0382273137</v>
      </c>
      <c r="F12704" s="35">
        <f t="shared" si="993"/>
        <v>1874394.1953994662</v>
      </c>
      <c r="G12704" s="33">
        <f t="shared" si="994"/>
        <v>15039.834897558272</v>
      </c>
    </row>
    <row r="12705" spans="1:7" x14ac:dyDescent="0.2">
      <c r="A12705">
        <v>3969</v>
      </c>
      <c r="B12705">
        <v>0</v>
      </c>
      <c r="C12705" s="35">
        <f t="shared" si="990"/>
        <v>772.63700460121436</v>
      </c>
      <c r="D12705" s="35">
        <f t="shared" si="991"/>
        <v>3196.3629953987856</v>
      </c>
      <c r="E12705" s="35">
        <f t="shared" si="992"/>
        <v>3338944.2609565137</v>
      </c>
      <c r="F12705" s="35">
        <f t="shared" si="993"/>
        <v>1874394.1953994662</v>
      </c>
      <c r="G12705" s="33">
        <f t="shared" si="994"/>
        <v>10216736.398354698</v>
      </c>
    </row>
    <row r="12706" spans="1:7" x14ac:dyDescent="0.2">
      <c r="A12706">
        <v>195</v>
      </c>
      <c r="B12706">
        <v>0</v>
      </c>
      <c r="C12706" s="35">
        <f t="shared" si="990"/>
        <v>772.63700460121436</v>
      </c>
      <c r="D12706" s="35">
        <f t="shared" si="991"/>
        <v>-577.63700460121436</v>
      </c>
      <c r="E12706" s="35">
        <f t="shared" si="992"/>
        <v>3789727.2146835397</v>
      </c>
      <c r="F12706" s="35">
        <f t="shared" si="993"/>
        <v>1874394.1953994662</v>
      </c>
      <c r="G12706" s="33">
        <f t="shared" si="994"/>
        <v>333664.50908466335</v>
      </c>
    </row>
    <row r="12707" spans="1:7" x14ac:dyDescent="0.2">
      <c r="A12707">
        <v>2800</v>
      </c>
      <c r="B12707">
        <v>12</v>
      </c>
      <c r="C12707" s="35">
        <f t="shared" si="990"/>
        <v>3587.1249846473656</v>
      </c>
      <c r="D12707" s="35">
        <f t="shared" si="991"/>
        <v>-787.12498464736564</v>
      </c>
      <c r="E12707" s="35">
        <f t="shared" si="992"/>
        <v>433329.69892866357</v>
      </c>
      <c r="F12707" s="35">
        <f t="shared" si="993"/>
        <v>2089189.2910115072</v>
      </c>
      <c r="G12707" s="33">
        <f t="shared" si="994"/>
        <v>619565.74145611562</v>
      </c>
    </row>
    <row r="12708" spans="1:7" x14ac:dyDescent="0.2">
      <c r="A12708">
        <v>400</v>
      </c>
      <c r="B12708">
        <v>0</v>
      </c>
      <c r="C12708" s="35">
        <f t="shared" si="990"/>
        <v>772.63700460121436</v>
      </c>
      <c r="D12708" s="35">
        <f t="shared" si="991"/>
        <v>-372.63700460121436</v>
      </c>
      <c r="E12708" s="35">
        <f t="shared" si="992"/>
        <v>3033596.1241922732</v>
      </c>
      <c r="F12708" s="35">
        <f t="shared" si="993"/>
        <v>1874394.1953994662</v>
      </c>
      <c r="G12708" s="33">
        <f t="shared" si="994"/>
        <v>138858.33719816545</v>
      </c>
    </row>
    <row r="12709" spans="1:7" x14ac:dyDescent="0.2">
      <c r="A12709">
        <v>400</v>
      </c>
      <c r="B12709">
        <v>0</v>
      </c>
      <c r="C12709" s="35">
        <f t="shared" si="990"/>
        <v>772.63700460121436</v>
      </c>
      <c r="D12709" s="35">
        <f t="shared" si="991"/>
        <v>-372.63700460121436</v>
      </c>
      <c r="E12709" s="35">
        <f t="shared" si="992"/>
        <v>3033596.1241922732</v>
      </c>
      <c r="F12709" s="35">
        <f t="shared" si="993"/>
        <v>1874394.1953994662</v>
      </c>
      <c r="G12709" s="33">
        <f t="shared" si="994"/>
        <v>138858.33719816545</v>
      </c>
    </row>
    <row r="12710" spans="1:7" x14ac:dyDescent="0.2">
      <c r="A12710">
        <v>400</v>
      </c>
      <c r="B12710">
        <v>0</v>
      </c>
      <c r="C12710" s="35">
        <f t="shared" si="990"/>
        <v>772.63700460121436</v>
      </c>
      <c r="D12710" s="35">
        <f t="shared" si="991"/>
        <v>-372.63700460121436</v>
      </c>
      <c r="E12710" s="35">
        <f t="shared" si="992"/>
        <v>3033596.1241922732</v>
      </c>
      <c r="F12710" s="35">
        <f t="shared" si="993"/>
        <v>1874394.1953994662</v>
      </c>
      <c r="G12710" s="33">
        <f t="shared" si="994"/>
        <v>138858.33719816545</v>
      </c>
    </row>
    <row r="12711" spans="1:7" x14ac:dyDescent="0.2">
      <c r="A12711">
        <v>600</v>
      </c>
      <c r="B12711">
        <v>2</v>
      </c>
      <c r="C12711" s="35">
        <f t="shared" si="990"/>
        <v>1241.7183346089062</v>
      </c>
      <c r="D12711" s="35">
        <f t="shared" si="991"/>
        <v>-641.71833460890616</v>
      </c>
      <c r="E12711" s="35">
        <f t="shared" si="992"/>
        <v>2376907.2554203058</v>
      </c>
      <c r="F12711" s="35">
        <f t="shared" si="993"/>
        <v>810006.90719254757</v>
      </c>
      <c r="G12711" s="33">
        <f t="shared" si="994"/>
        <v>411802.42097322806</v>
      </c>
    </row>
    <row r="12712" spans="1:7" x14ac:dyDescent="0.2">
      <c r="A12712">
        <v>1600</v>
      </c>
      <c r="B12712">
        <v>5</v>
      </c>
      <c r="C12712" s="35">
        <f t="shared" si="990"/>
        <v>1945.340329620444</v>
      </c>
      <c r="D12712" s="35">
        <f t="shared" si="991"/>
        <v>-345.34032962044398</v>
      </c>
      <c r="E12712" s="35">
        <f t="shared" si="992"/>
        <v>293462.91156046838</v>
      </c>
      <c r="F12712" s="35">
        <f t="shared" si="993"/>
        <v>38565.827988863377</v>
      </c>
      <c r="G12712" s="33">
        <f t="shared" si="994"/>
        <v>119259.9432623569</v>
      </c>
    </row>
    <row r="12713" spans="1:7" x14ac:dyDescent="0.2">
      <c r="A12713">
        <v>1200</v>
      </c>
      <c r="B12713">
        <v>1</v>
      </c>
      <c r="C12713" s="35">
        <f t="shared" si="990"/>
        <v>1007.1776696050603</v>
      </c>
      <c r="D12713" s="35">
        <f t="shared" si="991"/>
        <v>192.82233039493974</v>
      </c>
      <c r="E12713" s="35">
        <f t="shared" si="992"/>
        <v>886840.64910440333</v>
      </c>
      <c r="F12713" s="35">
        <f t="shared" si="993"/>
        <v>1287191.2277555608</v>
      </c>
      <c r="G12713" s="33">
        <f t="shared" si="994"/>
        <v>37180.4510989353</v>
      </c>
    </row>
    <row r="12714" spans="1:7" x14ac:dyDescent="0.2">
      <c r="A12714">
        <v>600</v>
      </c>
      <c r="B12714">
        <v>0</v>
      </c>
      <c r="C12714" s="35">
        <f t="shared" si="990"/>
        <v>772.63700460121436</v>
      </c>
      <c r="D12714" s="35">
        <f t="shared" si="991"/>
        <v>-172.63700460121436</v>
      </c>
      <c r="E12714" s="35">
        <f t="shared" si="992"/>
        <v>2376907.2554203058</v>
      </c>
      <c r="F12714" s="35">
        <f t="shared" si="993"/>
        <v>1874394.1953994662</v>
      </c>
      <c r="G12714" s="33">
        <f t="shared" si="994"/>
        <v>29803.535357679706</v>
      </c>
    </row>
    <row r="12715" spans="1:7" x14ac:dyDescent="0.2">
      <c r="A12715">
        <v>203</v>
      </c>
      <c r="B12715">
        <v>6</v>
      </c>
      <c r="C12715" s="35">
        <f t="shared" si="990"/>
        <v>2179.88099462429</v>
      </c>
      <c r="D12715" s="35">
        <f t="shared" si="991"/>
        <v>-1976.88099462429</v>
      </c>
      <c r="E12715" s="35">
        <f t="shared" si="992"/>
        <v>3758643.6599326609</v>
      </c>
      <c r="F12715" s="35">
        <f t="shared" si="993"/>
        <v>1456.095749420469</v>
      </c>
      <c r="G12715" s="33">
        <f t="shared" si="994"/>
        <v>3908058.4669067222</v>
      </c>
    </row>
    <row r="12716" spans="1:7" x14ac:dyDescent="0.2">
      <c r="A12716">
        <v>410</v>
      </c>
      <c r="B12716">
        <v>9</v>
      </c>
      <c r="C12716" s="35">
        <f t="shared" si="990"/>
        <v>2883.5029896358278</v>
      </c>
      <c r="D12716" s="35">
        <f t="shared" si="991"/>
        <v>-2473.5029896358278</v>
      </c>
      <c r="E12716" s="35">
        <f t="shared" si="992"/>
        <v>2998861.6807536748</v>
      </c>
      <c r="F12716" s="35">
        <f t="shared" si="993"/>
        <v>550238.7815164472</v>
      </c>
      <c r="G12716" s="33">
        <f t="shared" si="994"/>
        <v>6118217.0397373782</v>
      </c>
    </row>
    <row r="12717" spans="1:7" x14ac:dyDescent="0.2">
      <c r="A12717">
        <v>1660</v>
      </c>
      <c r="B12717">
        <v>0</v>
      </c>
      <c r="C12717" s="35">
        <f t="shared" si="990"/>
        <v>772.63700460121436</v>
      </c>
      <c r="D12717" s="35">
        <f t="shared" si="991"/>
        <v>887.36299539878564</v>
      </c>
      <c r="E12717" s="35">
        <f t="shared" si="992"/>
        <v>232056.25092887811</v>
      </c>
      <c r="F12717" s="35">
        <f t="shared" si="993"/>
        <v>1874394.1953994662</v>
      </c>
      <c r="G12717" s="33">
        <f t="shared" si="994"/>
        <v>787413.08560310525</v>
      </c>
    </row>
    <row r="12718" spans="1:7" x14ac:dyDescent="0.2">
      <c r="A12718">
        <v>1250</v>
      </c>
      <c r="B12718">
        <v>6</v>
      </c>
      <c r="C12718" s="35">
        <f t="shared" si="990"/>
        <v>2179.88099462429</v>
      </c>
      <c r="D12718" s="35">
        <f t="shared" si="991"/>
        <v>-929.88099462429</v>
      </c>
      <c r="E12718" s="35">
        <f t="shared" si="992"/>
        <v>795168.43191141146</v>
      </c>
      <c r="F12718" s="35">
        <f t="shared" si="993"/>
        <v>1456.095749420469</v>
      </c>
      <c r="G12718" s="33">
        <f t="shared" si="994"/>
        <v>864678.66416345886</v>
      </c>
    </row>
    <row r="12719" spans="1:7" x14ac:dyDescent="0.2">
      <c r="A12719">
        <v>958</v>
      </c>
      <c r="B12719">
        <v>5</v>
      </c>
      <c r="C12719" s="35">
        <f t="shared" si="990"/>
        <v>1945.340329620444</v>
      </c>
      <c r="D12719" s="35">
        <f t="shared" si="991"/>
        <v>-987.34032962044398</v>
      </c>
      <c r="E12719" s="35">
        <f t="shared" si="992"/>
        <v>1401198.1803184838</v>
      </c>
      <c r="F12719" s="35">
        <f t="shared" si="993"/>
        <v>38565.827988863377</v>
      </c>
      <c r="G12719" s="33">
        <f t="shared" si="994"/>
        <v>974840.92649500701</v>
      </c>
    </row>
    <row r="12720" spans="1:7" x14ac:dyDescent="0.2">
      <c r="A12720">
        <v>1500</v>
      </c>
      <c r="B12720">
        <v>11</v>
      </c>
      <c r="C12720" s="35">
        <f t="shared" si="990"/>
        <v>3352.5843196435194</v>
      </c>
      <c r="D12720" s="35">
        <f t="shared" si="991"/>
        <v>-1852.5843196435194</v>
      </c>
      <c r="E12720" s="35">
        <f t="shared" si="992"/>
        <v>411807.34594645206</v>
      </c>
      <c r="F12720" s="35">
        <f t="shared" si="993"/>
        <v>1466187.1407655939</v>
      </c>
      <c r="G12720" s="33">
        <f t="shared" si="994"/>
        <v>3432068.6613890417</v>
      </c>
    </row>
    <row r="12721" spans="1:7" x14ac:dyDescent="0.2">
      <c r="A12721">
        <v>3150</v>
      </c>
      <c r="B12721">
        <v>11</v>
      </c>
      <c r="C12721" s="35">
        <f t="shared" si="990"/>
        <v>3352.5843196435194</v>
      </c>
      <c r="D12721" s="35">
        <f t="shared" si="991"/>
        <v>-202.58431964351939</v>
      </c>
      <c r="E12721" s="35">
        <f t="shared" si="992"/>
        <v>1016624.1785777205</v>
      </c>
      <c r="F12721" s="35">
        <f t="shared" si="993"/>
        <v>1466187.1407655939</v>
      </c>
      <c r="G12721" s="33">
        <f t="shared" si="994"/>
        <v>41040.406565427635</v>
      </c>
    </row>
    <row r="12722" spans="1:7" x14ac:dyDescent="0.2">
      <c r="A12722">
        <v>1700</v>
      </c>
      <c r="B12722">
        <v>11</v>
      </c>
      <c r="C12722" s="35">
        <f t="shared" si="990"/>
        <v>3352.5843196435194</v>
      </c>
      <c r="D12722" s="35">
        <f t="shared" si="991"/>
        <v>-1652.5843196435194</v>
      </c>
      <c r="E12722" s="35">
        <f t="shared" si="992"/>
        <v>195118.47717448461</v>
      </c>
      <c r="F12722" s="35">
        <f t="shared" si="993"/>
        <v>1466187.1407655939</v>
      </c>
      <c r="G12722" s="33">
        <f t="shared" si="994"/>
        <v>2731034.933531634</v>
      </c>
    </row>
    <row r="12723" spans="1:7" x14ac:dyDescent="0.2">
      <c r="A12723">
        <v>1450</v>
      </c>
      <c r="B12723">
        <v>11</v>
      </c>
      <c r="C12723" s="35">
        <f t="shared" si="990"/>
        <v>3352.5843196435194</v>
      </c>
      <c r="D12723" s="35">
        <f t="shared" si="991"/>
        <v>-1902.5843196435194</v>
      </c>
      <c r="E12723" s="35">
        <f t="shared" si="992"/>
        <v>478479.56313944393</v>
      </c>
      <c r="F12723" s="35">
        <f t="shared" si="993"/>
        <v>1466187.1407655939</v>
      </c>
      <c r="G12723" s="33">
        <f t="shared" si="994"/>
        <v>3619827.0933533935</v>
      </c>
    </row>
    <row r="12724" spans="1:7" x14ac:dyDescent="0.2">
      <c r="A12724">
        <v>2050</v>
      </c>
      <c r="B12724">
        <v>0</v>
      </c>
      <c r="C12724" s="35">
        <f t="shared" si="990"/>
        <v>772.63700460121436</v>
      </c>
      <c r="D12724" s="35">
        <f t="shared" si="991"/>
        <v>1277.3629953987856</v>
      </c>
      <c r="E12724" s="35">
        <f t="shared" si="992"/>
        <v>8412.9568235415591</v>
      </c>
      <c r="F12724" s="35">
        <f t="shared" si="993"/>
        <v>1874394.1953994662</v>
      </c>
      <c r="G12724" s="33">
        <f t="shared" si="994"/>
        <v>1631656.222014158</v>
      </c>
    </row>
    <row r="12725" spans="1:7" x14ac:dyDescent="0.2">
      <c r="A12725">
        <v>2440</v>
      </c>
      <c r="B12725">
        <v>8</v>
      </c>
      <c r="C12725" s="35">
        <f t="shared" si="990"/>
        <v>2648.9623246319816</v>
      </c>
      <c r="D12725" s="35">
        <f t="shared" si="991"/>
        <v>-208.96232463198157</v>
      </c>
      <c r="E12725" s="35">
        <f t="shared" si="992"/>
        <v>88969.662718205</v>
      </c>
      <c r="F12725" s="35">
        <f t="shared" si="993"/>
        <v>257292.5725132121</v>
      </c>
      <c r="G12725" s="33">
        <f t="shared" si="994"/>
        <v>43665.253115601656</v>
      </c>
    </row>
    <row r="12726" spans="1:7" x14ac:dyDescent="0.2">
      <c r="A12726">
        <v>320</v>
      </c>
      <c r="B12726">
        <v>6</v>
      </c>
      <c r="C12726" s="35">
        <f t="shared" si="990"/>
        <v>2179.88099462429</v>
      </c>
      <c r="D12726" s="35">
        <f t="shared" si="991"/>
        <v>-1859.88099462429</v>
      </c>
      <c r="E12726" s="35">
        <f t="shared" si="992"/>
        <v>3318671.6717010601</v>
      </c>
      <c r="F12726" s="35">
        <f t="shared" si="993"/>
        <v>1456.095749420469</v>
      </c>
      <c r="G12726" s="33">
        <f t="shared" si="994"/>
        <v>3459157.3141646381</v>
      </c>
    </row>
    <row r="12727" spans="1:7" x14ac:dyDescent="0.2">
      <c r="A12727">
        <v>1440</v>
      </c>
      <c r="B12727">
        <v>6</v>
      </c>
      <c r="C12727" s="35">
        <f t="shared" si="990"/>
        <v>2179.88099462429</v>
      </c>
      <c r="D12727" s="35">
        <f t="shared" si="991"/>
        <v>-739.88099462429</v>
      </c>
      <c r="E12727" s="35">
        <f t="shared" si="992"/>
        <v>492414.00657804235</v>
      </c>
      <c r="F12727" s="35">
        <f t="shared" si="993"/>
        <v>1456.095749420469</v>
      </c>
      <c r="G12727" s="33">
        <f t="shared" si="994"/>
        <v>547423.88620622864</v>
      </c>
    </row>
    <row r="12728" spans="1:7" x14ac:dyDescent="0.2">
      <c r="A12728">
        <v>4200</v>
      </c>
      <c r="B12728">
        <v>4</v>
      </c>
      <c r="C12728" s="35">
        <f t="shared" si="990"/>
        <v>1710.799664616598</v>
      </c>
      <c r="D12728" s="35">
        <f t="shared" si="991"/>
        <v>2489.200335383402</v>
      </c>
      <c r="E12728" s="35">
        <f t="shared" si="992"/>
        <v>4236507.6175248912</v>
      </c>
      <c r="F12728" s="35">
        <f t="shared" si="993"/>
        <v>185694.20730919892</v>
      </c>
      <c r="G12728" s="33">
        <f t="shared" si="994"/>
        <v>6196118.3096728409</v>
      </c>
    </row>
    <row r="12729" spans="1:7" x14ac:dyDescent="0.2">
      <c r="A12729">
        <v>4583.3329999999996</v>
      </c>
      <c r="B12729">
        <v>12</v>
      </c>
      <c r="C12729" s="35">
        <f t="shared" si="990"/>
        <v>3587.1249846473656</v>
      </c>
      <c r="D12729" s="35">
        <f t="shared" si="991"/>
        <v>996.20801535263399</v>
      </c>
      <c r="E12729" s="35">
        <f t="shared" si="992"/>
        <v>5961463.4357490661</v>
      </c>
      <c r="F12729" s="35">
        <f t="shared" si="993"/>
        <v>2089189.2910115072</v>
      </c>
      <c r="G12729" s="33">
        <f t="shared" si="994"/>
        <v>992430.40985283384</v>
      </c>
    </row>
    <row r="12730" spans="1:7" x14ac:dyDescent="0.2">
      <c r="A12730">
        <v>5300</v>
      </c>
      <c r="B12730">
        <v>9</v>
      </c>
      <c r="C12730" s="35">
        <f t="shared" si="990"/>
        <v>2883.5029896358278</v>
      </c>
      <c r="D12730" s="35">
        <f t="shared" si="991"/>
        <v>2416.4970103641722</v>
      </c>
      <c r="E12730" s="35">
        <f t="shared" si="992"/>
        <v>9974718.8392790705</v>
      </c>
      <c r="F12730" s="35">
        <f t="shared" si="993"/>
        <v>550238.7815164472</v>
      </c>
      <c r="G12730" s="33">
        <f t="shared" si="994"/>
        <v>5839457.8010989819</v>
      </c>
    </row>
    <row r="12731" spans="1:7" x14ac:dyDescent="0.2">
      <c r="A12731">
        <v>3066.6669999999999</v>
      </c>
      <c r="B12731">
        <v>12</v>
      </c>
      <c r="C12731" s="35">
        <f t="shared" si="990"/>
        <v>3587.1249846473656</v>
      </c>
      <c r="D12731" s="35">
        <f t="shared" si="991"/>
        <v>-520.45798464736572</v>
      </c>
      <c r="E12731" s="35">
        <f t="shared" si="992"/>
        <v>855522.93497359217</v>
      </c>
      <c r="F12731" s="35">
        <f t="shared" si="993"/>
        <v>2089189.2910115072</v>
      </c>
      <c r="G12731" s="33">
        <f t="shared" si="994"/>
        <v>270876.51378319756</v>
      </c>
    </row>
    <row r="12732" spans="1:7" x14ac:dyDescent="0.2">
      <c r="A12732">
        <v>8200</v>
      </c>
      <c r="B12732">
        <v>5</v>
      </c>
      <c r="C12732" s="35">
        <f t="shared" si="990"/>
        <v>1945.340329620444</v>
      </c>
      <c r="D12732" s="35">
        <f t="shared" si="991"/>
        <v>6254.6596703795558</v>
      </c>
      <c r="E12732" s="35">
        <f t="shared" si="992"/>
        <v>36702730.242085539</v>
      </c>
      <c r="F12732" s="35">
        <f t="shared" si="993"/>
        <v>38565.827988863377</v>
      </c>
      <c r="G12732" s="33">
        <f t="shared" si="994"/>
        <v>39120767.59227249</v>
      </c>
    </row>
    <row r="12733" spans="1:7" x14ac:dyDescent="0.2">
      <c r="A12733">
        <v>1900</v>
      </c>
      <c r="B12733">
        <v>3</v>
      </c>
      <c r="C12733" s="35">
        <f t="shared" si="990"/>
        <v>1476.2589996127522</v>
      </c>
      <c r="D12733" s="35">
        <f t="shared" si="991"/>
        <v>423.74100038724782</v>
      </c>
      <c r="E12733" s="35">
        <f t="shared" si="992"/>
        <v>58429.608402517159</v>
      </c>
      <c r="F12733" s="35">
        <f t="shared" si="993"/>
        <v>442841.23371042684</v>
      </c>
      <c r="G12733" s="33">
        <f t="shared" si="994"/>
        <v>179556.43540918556</v>
      </c>
    </row>
    <row r="12734" spans="1:7" x14ac:dyDescent="0.2">
      <c r="A12734">
        <v>3800</v>
      </c>
      <c r="B12734">
        <v>0</v>
      </c>
      <c r="C12734" s="35">
        <f t="shared" si="990"/>
        <v>772.63700460121436</v>
      </c>
      <c r="D12734" s="35">
        <f t="shared" si="991"/>
        <v>3027.3629953987856</v>
      </c>
      <c r="E12734" s="35">
        <f t="shared" si="992"/>
        <v>2749885.3550688261</v>
      </c>
      <c r="F12734" s="35">
        <f t="shared" si="993"/>
        <v>1874394.1953994662</v>
      </c>
      <c r="G12734" s="33">
        <f t="shared" si="994"/>
        <v>9164926.7059099078</v>
      </c>
    </row>
    <row r="12735" spans="1:7" x14ac:dyDescent="0.2">
      <c r="A12735">
        <v>1800</v>
      </c>
      <c r="B12735">
        <v>5</v>
      </c>
      <c r="C12735" s="35">
        <f t="shared" si="990"/>
        <v>1945.340329620444</v>
      </c>
      <c r="D12735" s="35">
        <f t="shared" si="991"/>
        <v>-145.34032962044398</v>
      </c>
      <c r="E12735" s="35">
        <f t="shared" si="992"/>
        <v>116774.04278850088</v>
      </c>
      <c r="F12735" s="35">
        <f t="shared" si="993"/>
        <v>38565.827988863377</v>
      </c>
      <c r="G12735" s="33">
        <f t="shared" si="994"/>
        <v>21123.811414179305</v>
      </c>
    </row>
    <row r="12736" spans="1:7" x14ac:dyDescent="0.2">
      <c r="A12736">
        <v>300</v>
      </c>
      <c r="B12736">
        <v>0</v>
      </c>
      <c r="C12736" s="35">
        <f t="shared" si="990"/>
        <v>772.63700460121436</v>
      </c>
      <c r="D12736" s="35">
        <f t="shared" si="991"/>
        <v>-472.63700460121436</v>
      </c>
      <c r="E12736" s="35">
        <f t="shared" si="992"/>
        <v>3391940.558578257</v>
      </c>
      <c r="F12736" s="35">
        <f t="shared" si="993"/>
        <v>1874394.1953994662</v>
      </c>
      <c r="G12736" s="33">
        <f t="shared" si="994"/>
        <v>223385.73811840834</v>
      </c>
    </row>
    <row r="12737" spans="1:7" x14ac:dyDescent="0.2">
      <c r="A12737">
        <v>3750</v>
      </c>
      <c r="B12737">
        <v>7</v>
      </c>
      <c r="C12737" s="35">
        <f t="shared" si="990"/>
        <v>2414.4216596281358</v>
      </c>
      <c r="D12737" s="35">
        <f t="shared" si="991"/>
        <v>1335.5783403718642</v>
      </c>
      <c r="E12737" s="35">
        <f t="shared" si="992"/>
        <v>2586557.5722618182</v>
      </c>
      <c r="F12737" s="35">
        <f t="shared" si="993"/>
        <v>74365.010590870079</v>
      </c>
      <c r="G12737" s="33">
        <f t="shared" si="994"/>
        <v>1783769.5032704631</v>
      </c>
    </row>
    <row r="12738" spans="1:7" x14ac:dyDescent="0.2">
      <c r="A12738">
        <v>1000</v>
      </c>
      <c r="B12738">
        <v>2</v>
      </c>
      <c r="C12738" s="35">
        <f t="shared" si="990"/>
        <v>1241.7183346089062</v>
      </c>
      <c r="D12738" s="35">
        <f t="shared" si="991"/>
        <v>-241.71833460890616</v>
      </c>
      <c r="E12738" s="35">
        <f t="shared" si="992"/>
        <v>1303529.5178763708</v>
      </c>
      <c r="F12738" s="35">
        <f t="shared" si="993"/>
        <v>810006.90719254757</v>
      </c>
      <c r="G12738" s="33">
        <f t="shared" si="994"/>
        <v>58427.753286103121</v>
      </c>
    </row>
    <row r="12739" spans="1:7" x14ac:dyDescent="0.2">
      <c r="A12739">
        <v>1800</v>
      </c>
      <c r="B12739">
        <v>0</v>
      </c>
      <c r="C12739" s="35">
        <f t="shared" ref="C12739:C12802" si="995">$J$20+$J$21*B12739</f>
        <v>772.63700460121436</v>
      </c>
      <c r="D12739" s="35">
        <f t="shared" ref="D12739:D12802" si="996">A12739-C12739</f>
        <v>1027.3629953987856</v>
      </c>
      <c r="E12739" s="35">
        <f t="shared" ref="E12739:E12802" si="997">(A12739-$J$16)^2</f>
        <v>116774.04278850088</v>
      </c>
      <c r="F12739" s="35">
        <f t="shared" ref="F12739:F12802" si="998">(C12739-$J$16)^2</f>
        <v>1874394.1953994662</v>
      </c>
      <c r="G12739" s="33">
        <f t="shared" ref="G12739:G12802" si="999">(A12739-C12739)^2</f>
        <v>1055474.7243147653</v>
      </c>
    </row>
    <row r="12740" spans="1:7" x14ac:dyDescent="0.2">
      <c r="A12740">
        <v>1000</v>
      </c>
      <c r="B12740">
        <v>11</v>
      </c>
      <c r="C12740" s="35">
        <f t="shared" si="995"/>
        <v>3352.5843196435194</v>
      </c>
      <c r="D12740" s="35">
        <f t="shared" si="996"/>
        <v>-2352.5843196435194</v>
      </c>
      <c r="E12740" s="35">
        <f t="shared" si="997"/>
        <v>1303529.5178763708</v>
      </c>
      <c r="F12740" s="35">
        <f t="shared" si="998"/>
        <v>1466187.1407655939</v>
      </c>
      <c r="G12740" s="33">
        <f t="shared" si="999"/>
        <v>5534652.9810325606</v>
      </c>
    </row>
    <row r="12741" spans="1:7" x14ac:dyDescent="0.2">
      <c r="A12741">
        <v>2300</v>
      </c>
      <c r="B12741">
        <v>6</v>
      </c>
      <c r="C12741" s="35">
        <f t="shared" si="995"/>
        <v>2179.88099462429</v>
      </c>
      <c r="D12741" s="35">
        <f t="shared" si="996"/>
        <v>120.11900537571</v>
      </c>
      <c r="E12741" s="35">
        <f t="shared" si="997"/>
        <v>25051.870858582228</v>
      </c>
      <c r="F12741" s="35">
        <f t="shared" si="998"/>
        <v>1456.095749420469</v>
      </c>
      <c r="G12741" s="33">
        <f t="shared" si="999"/>
        <v>14428.575452449848</v>
      </c>
    </row>
    <row r="12742" spans="1:7" x14ac:dyDescent="0.2">
      <c r="A12742">
        <v>2700</v>
      </c>
      <c r="B12742">
        <v>6</v>
      </c>
      <c r="C12742" s="35">
        <f t="shared" si="995"/>
        <v>2179.88099462429</v>
      </c>
      <c r="D12742" s="35">
        <f t="shared" si="996"/>
        <v>520.11900537571</v>
      </c>
      <c r="E12742" s="35">
        <f t="shared" si="997"/>
        <v>311674.1333146473</v>
      </c>
      <c r="F12742" s="35">
        <f t="shared" si="998"/>
        <v>1456.095749420469</v>
      </c>
      <c r="G12742" s="33">
        <f t="shared" si="999"/>
        <v>270523.77975301788</v>
      </c>
    </row>
    <row r="12743" spans="1:7" x14ac:dyDescent="0.2">
      <c r="A12743">
        <v>5375</v>
      </c>
      <c r="B12743">
        <v>11</v>
      </c>
      <c r="C12743" s="35">
        <f t="shared" si="995"/>
        <v>3352.5843196435194</v>
      </c>
      <c r="D12743" s="35">
        <f t="shared" si="996"/>
        <v>2022.4156803564806</v>
      </c>
      <c r="E12743" s="35">
        <f t="shared" si="997"/>
        <v>10454085.513489582</v>
      </c>
      <c r="F12743" s="35">
        <f t="shared" si="998"/>
        <v>1466187.1407655939</v>
      </c>
      <c r="G12743" s="33">
        <f t="shared" si="999"/>
        <v>4090165.1841517664</v>
      </c>
    </row>
    <row r="12744" spans="1:7" x14ac:dyDescent="0.2">
      <c r="A12744">
        <v>19850</v>
      </c>
      <c r="B12744">
        <v>12</v>
      </c>
      <c r="C12744" s="35">
        <f t="shared" si="995"/>
        <v>3587.1249846473656</v>
      </c>
      <c r="D12744" s="35">
        <f t="shared" si="996"/>
        <v>16262.875015352634</v>
      </c>
      <c r="E12744" s="35">
        <f t="shared" si="997"/>
        <v>313583103.63611841</v>
      </c>
      <c r="F12744" s="35">
        <f t="shared" si="998"/>
        <v>2089189.2910115072</v>
      </c>
      <c r="G12744" s="33">
        <f t="shared" si="999"/>
        <v>264481103.76498094</v>
      </c>
    </row>
    <row r="12745" spans="1:7" x14ac:dyDescent="0.2">
      <c r="A12745">
        <v>2000</v>
      </c>
      <c r="B12745">
        <v>0</v>
      </c>
      <c r="C12745" s="35">
        <f t="shared" si="995"/>
        <v>772.63700460121436</v>
      </c>
      <c r="D12745" s="35">
        <f t="shared" si="996"/>
        <v>1227.3629953987856</v>
      </c>
      <c r="E12745" s="35">
        <f t="shared" si="997"/>
        <v>20085.174016533423</v>
      </c>
      <c r="F12745" s="35">
        <f t="shared" si="998"/>
        <v>1874394.1953994662</v>
      </c>
      <c r="G12745" s="33">
        <f t="shared" si="999"/>
        <v>1506419.9224742795</v>
      </c>
    </row>
    <row r="12746" spans="1:7" x14ac:dyDescent="0.2">
      <c r="A12746">
        <v>3240</v>
      </c>
      <c r="B12746">
        <v>0</v>
      </c>
      <c r="C12746" s="35">
        <f t="shared" si="995"/>
        <v>772.63700460121436</v>
      </c>
      <c r="D12746" s="35">
        <f t="shared" si="996"/>
        <v>2467.3629953987856</v>
      </c>
      <c r="E12746" s="35">
        <f t="shared" si="997"/>
        <v>1206214.1876303351</v>
      </c>
      <c r="F12746" s="35">
        <f t="shared" si="998"/>
        <v>1874394.1953994662</v>
      </c>
      <c r="G12746" s="33">
        <f t="shared" si="999"/>
        <v>6087880.1510632681</v>
      </c>
    </row>
    <row r="12747" spans="1:7" x14ac:dyDescent="0.2">
      <c r="A12747">
        <v>39700</v>
      </c>
      <c r="B12747">
        <v>9</v>
      </c>
      <c r="C12747" s="35">
        <f t="shared" si="995"/>
        <v>2883.5029896358278</v>
      </c>
      <c r="D12747" s="35">
        <f t="shared" si="996"/>
        <v>36816.497010364175</v>
      </c>
      <c r="E12747" s="35">
        <f t="shared" si="997"/>
        <v>1410624233.4105005</v>
      </c>
      <c r="F12747" s="35">
        <f t="shared" si="998"/>
        <v>550238.7815164472</v>
      </c>
      <c r="G12747" s="33">
        <f t="shared" si="999"/>
        <v>1355454452.1141543</v>
      </c>
    </row>
    <row r="12748" spans="1:7" x14ac:dyDescent="0.2">
      <c r="A12748">
        <v>1200</v>
      </c>
      <c r="B12748">
        <v>2</v>
      </c>
      <c r="C12748" s="35">
        <f t="shared" si="995"/>
        <v>1241.7183346089062</v>
      </c>
      <c r="D12748" s="35">
        <f t="shared" si="996"/>
        <v>-41.718334608906162</v>
      </c>
      <c r="E12748" s="35">
        <f t="shared" si="997"/>
        <v>886840.64910440333</v>
      </c>
      <c r="F12748" s="35">
        <f t="shared" si="998"/>
        <v>810006.90719254757</v>
      </c>
      <c r="G12748" s="33">
        <f t="shared" si="999"/>
        <v>1740.4194425406577</v>
      </c>
    </row>
    <row r="12749" spans="1:7" x14ac:dyDescent="0.2">
      <c r="A12749">
        <v>1200</v>
      </c>
      <c r="B12749">
        <v>5</v>
      </c>
      <c r="C12749" s="35">
        <f t="shared" si="995"/>
        <v>1945.340329620444</v>
      </c>
      <c r="D12749" s="35">
        <f t="shared" si="996"/>
        <v>-745.34032962044398</v>
      </c>
      <c r="E12749" s="35">
        <f t="shared" si="997"/>
        <v>886840.64910440333</v>
      </c>
      <c r="F12749" s="35">
        <f t="shared" si="998"/>
        <v>38565.827988863377</v>
      </c>
      <c r="G12749" s="33">
        <f t="shared" si="999"/>
        <v>555532.20695871208</v>
      </c>
    </row>
    <row r="12750" spans="1:7" x14ac:dyDescent="0.2">
      <c r="A12750">
        <v>1200</v>
      </c>
      <c r="B12750">
        <v>6</v>
      </c>
      <c r="C12750" s="35">
        <f t="shared" si="995"/>
        <v>2179.88099462429</v>
      </c>
      <c r="D12750" s="35">
        <f t="shared" si="996"/>
        <v>-979.88099462429</v>
      </c>
      <c r="E12750" s="35">
        <f t="shared" si="997"/>
        <v>886840.64910440333</v>
      </c>
      <c r="F12750" s="35">
        <f t="shared" si="998"/>
        <v>1456.095749420469</v>
      </c>
      <c r="G12750" s="33">
        <f t="shared" si="999"/>
        <v>960166.7636258878</v>
      </c>
    </row>
    <row r="12751" spans="1:7" x14ac:dyDescent="0.2">
      <c r="A12751">
        <v>1300</v>
      </c>
      <c r="B12751">
        <v>9</v>
      </c>
      <c r="C12751" s="35">
        <f t="shared" si="995"/>
        <v>2883.5029896358278</v>
      </c>
      <c r="D12751" s="35">
        <f t="shared" si="996"/>
        <v>-1583.5029896358278</v>
      </c>
      <c r="E12751" s="35">
        <f t="shared" si="997"/>
        <v>708496.21471841959</v>
      </c>
      <c r="F12751" s="35">
        <f t="shared" si="998"/>
        <v>550238.7815164472</v>
      </c>
      <c r="G12751" s="33">
        <f t="shared" si="999"/>
        <v>2507481.7181856045</v>
      </c>
    </row>
    <row r="12752" spans="1:7" x14ac:dyDescent="0.2">
      <c r="A12752">
        <v>1300</v>
      </c>
      <c r="B12752">
        <v>12</v>
      </c>
      <c r="C12752" s="35">
        <f t="shared" si="995"/>
        <v>3587.1249846473656</v>
      </c>
      <c r="D12752" s="35">
        <f t="shared" si="996"/>
        <v>-2287.1249846473656</v>
      </c>
      <c r="E12752" s="35">
        <f t="shared" si="997"/>
        <v>708496.21471841959</v>
      </c>
      <c r="F12752" s="35">
        <f t="shared" si="998"/>
        <v>2089189.2910115072</v>
      </c>
      <c r="G12752" s="33">
        <f t="shared" si="999"/>
        <v>5230940.6953982124</v>
      </c>
    </row>
    <row r="12753" spans="1:7" x14ac:dyDescent="0.2">
      <c r="A12753">
        <v>12200</v>
      </c>
      <c r="B12753">
        <v>0</v>
      </c>
      <c r="C12753" s="35">
        <f t="shared" si="995"/>
        <v>772.63700460121436</v>
      </c>
      <c r="D12753" s="35">
        <f t="shared" si="996"/>
        <v>11427.362995398786</v>
      </c>
      <c r="E12753" s="35">
        <f t="shared" si="997"/>
        <v>101168952.86664617</v>
      </c>
      <c r="F12753" s="35">
        <f t="shared" si="998"/>
        <v>1874394.1953994662</v>
      </c>
      <c r="G12753" s="33">
        <f t="shared" si="999"/>
        <v>130584625.0286095</v>
      </c>
    </row>
    <row r="12754" spans="1:7" x14ac:dyDescent="0.2">
      <c r="A12754">
        <v>2100</v>
      </c>
      <c r="B12754">
        <v>7</v>
      </c>
      <c r="C12754" s="35">
        <f t="shared" si="995"/>
        <v>2414.4216596281358</v>
      </c>
      <c r="D12754" s="35">
        <f t="shared" si="996"/>
        <v>-314.42165962813579</v>
      </c>
      <c r="E12754" s="35">
        <f t="shared" si="997"/>
        <v>1740.7396305496925</v>
      </c>
      <c r="F12754" s="35">
        <f t="shared" si="998"/>
        <v>74365.010590870079</v>
      </c>
      <c r="G12754" s="33">
        <f t="shared" si="999"/>
        <v>98860.980043311269</v>
      </c>
    </row>
    <row r="12755" spans="1:7" x14ac:dyDescent="0.2">
      <c r="A12755">
        <v>980</v>
      </c>
      <c r="B12755">
        <v>6</v>
      </c>
      <c r="C12755" s="35">
        <f t="shared" si="995"/>
        <v>2179.88099462429</v>
      </c>
      <c r="D12755" s="35">
        <f t="shared" si="996"/>
        <v>-1199.88099462429</v>
      </c>
      <c r="E12755" s="35">
        <f t="shared" si="997"/>
        <v>1349598.4047535674</v>
      </c>
      <c r="F12755" s="35">
        <f t="shared" si="998"/>
        <v>1456.095749420469</v>
      </c>
      <c r="G12755" s="33">
        <f t="shared" si="999"/>
        <v>1439714.4012605755</v>
      </c>
    </row>
    <row r="12756" spans="1:7" x14ac:dyDescent="0.2">
      <c r="A12756">
        <v>320</v>
      </c>
      <c r="B12756">
        <v>0</v>
      </c>
      <c r="C12756" s="35">
        <f t="shared" si="995"/>
        <v>772.63700460121436</v>
      </c>
      <c r="D12756" s="35">
        <f t="shared" si="996"/>
        <v>-452.63700460121436</v>
      </c>
      <c r="E12756" s="35">
        <f t="shared" si="997"/>
        <v>3318671.6717010601</v>
      </c>
      <c r="F12756" s="35">
        <f t="shared" si="998"/>
        <v>1874394.1953994662</v>
      </c>
      <c r="G12756" s="33">
        <f t="shared" si="999"/>
        <v>204880.25793435975</v>
      </c>
    </row>
    <row r="12757" spans="1:7" x14ac:dyDescent="0.2">
      <c r="A12757">
        <v>1500</v>
      </c>
      <c r="B12757">
        <v>9</v>
      </c>
      <c r="C12757" s="35">
        <f t="shared" si="995"/>
        <v>2883.5029896358278</v>
      </c>
      <c r="D12757" s="35">
        <f t="shared" si="996"/>
        <v>-1383.5029896358278</v>
      </c>
      <c r="E12757" s="35">
        <f t="shared" si="997"/>
        <v>411807.34594645206</v>
      </c>
      <c r="F12757" s="35">
        <f t="shared" si="998"/>
        <v>550238.7815164472</v>
      </c>
      <c r="G12757" s="33">
        <f t="shared" si="999"/>
        <v>1914080.5223312734</v>
      </c>
    </row>
    <row r="12758" spans="1:7" x14ac:dyDescent="0.2">
      <c r="A12758">
        <v>1000</v>
      </c>
      <c r="B12758">
        <v>4</v>
      </c>
      <c r="C12758" s="35">
        <f t="shared" si="995"/>
        <v>1710.799664616598</v>
      </c>
      <c r="D12758" s="35">
        <f t="shared" si="996"/>
        <v>-710.79966461659797</v>
      </c>
      <c r="E12758" s="35">
        <f t="shared" si="997"/>
        <v>1303529.5178763708</v>
      </c>
      <c r="F12758" s="35">
        <f t="shared" si="998"/>
        <v>185694.20730919892</v>
      </c>
      <c r="G12758" s="33">
        <f t="shared" si="999"/>
        <v>505236.16321906814</v>
      </c>
    </row>
    <row r="12759" spans="1:7" x14ac:dyDescent="0.2">
      <c r="A12759">
        <v>1500</v>
      </c>
      <c r="B12759">
        <v>11</v>
      </c>
      <c r="C12759" s="35">
        <f t="shared" si="995"/>
        <v>3352.5843196435194</v>
      </c>
      <c r="D12759" s="35">
        <f t="shared" si="996"/>
        <v>-1852.5843196435194</v>
      </c>
      <c r="E12759" s="35">
        <f t="shared" si="997"/>
        <v>411807.34594645206</v>
      </c>
      <c r="F12759" s="35">
        <f t="shared" si="998"/>
        <v>1466187.1407655939</v>
      </c>
      <c r="G12759" s="33">
        <f t="shared" si="999"/>
        <v>3432068.6613890417</v>
      </c>
    </row>
    <row r="12760" spans="1:7" x14ac:dyDescent="0.2">
      <c r="A12760">
        <v>900</v>
      </c>
      <c r="B12760">
        <v>5</v>
      </c>
      <c r="C12760" s="35">
        <f t="shared" si="995"/>
        <v>1945.340329620444</v>
      </c>
      <c r="D12760" s="35">
        <f t="shared" si="996"/>
        <v>-1045.340329620444</v>
      </c>
      <c r="E12760" s="35">
        <f t="shared" si="997"/>
        <v>1541873.9522623545</v>
      </c>
      <c r="F12760" s="35">
        <f t="shared" si="998"/>
        <v>38565.827988863377</v>
      </c>
      <c r="G12760" s="33">
        <f t="shared" si="999"/>
        <v>1092736.4047309784</v>
      </c>
    </row>
    <row r="12761" spans="1:7" x14ac:dyDescent="0.2">
      <c r="A12761">
        <v>1800</v>
      </c>
      <c r="B12761">
        <v>3</v>
      </c>
      <c r="C12761" s="35">
        <f t="shared" si="995"/>
        <v>1476.2589996127522</v>
      </c>
      <c r="D12761" s="35">
        <f t="shared" si="996"/>
        <v>323.74100038724782</v>
      </c>
      <c r="E12761" s="35">
        <f t="shared" si="997"/>
        <v>116774.04278850088</v>
      </c>
      <c r="F12761" s="35">
        <f t="shared" si="998"/>
        <v>442841.23371042684</v>
      </c>
      <c r="G12761" s="33">
        <f t="shared" si="999"/>
        <v>104808.235331736</v>
      </c>
    </row>
    <row r="12762" spans="1:7" x14ac:dyDescent="0.2">
      <c r="A12762">
        <v>600</v>
      </c>
      <c r="B12762">
        <v>6</v>
      </c>
      <c r="C12762" s="35">
        <f t="shared" si="995"/>
        <v>2179.88099462429</v>
      </c>
      <c r="D12762" s="35">
        <f t="shared" si="996"/>
        <v>-1579.88099462429</v>
      </c>
      <c r="E12762" s="35">
        <f t="shared" si="997"/>
        <v>2376907.2554203058</v>
      </c>
      <c r="F12762" s="35">
        <f t="shared" si="998"/>
        <v>1456.095749420469</v>
      </c>
      <c r="G12762" s="33">
        <f t="shared" si="999"/>
        <v>2496023.957175036</v>
      </c>
    </row>
    <row r="12763" spans="1:7" x14ac:dyDescent="0.2">
      <c r="A12763">
        <v>148500</v>
      </c>
      <c r="B12763">
        <v>11</v>
      </c>
      <c r="C12763" s="35">
        <f t="shared" si="995"/>
        <v>3352.5843196435194</v>
      </c>
      <c r="D12763" s="35">
        <f t="shared" si="996"/>
        <v>145147.41568035647</v>
      </c>
      <c r="E12763" s="35">
        <f t="shared" si="997"/>
        <v>21420745488.79855</v>
      </c>
      <c r="F12763" s="35">
        <f t="shared" si="998"/>
        <v>1466187.1407655939</v>
      </c>
      <c r="G12763" s="33">
        <f t="shared" si="999"/>
        <v>21067772278.686192</v>
      </c>
    </row>
    <row r="12764" spans="1:7" x14ac:dyDescent="0.2">
      <c r="A12764">
        <v>600</v>
      </c>
      <c r="B12764">
        <v>0</v>
      </c>
      <c r="C12764" s="35">
        <f t="shared" si="995"/>
        <v>772.63700460121436</v>
      </c>
      <c r="D12764" s="35">
        <f t="shared" si="996"/>
        <v>-172.63700460121436</v>
      </c>
      <c r="E12764" s="35">
        <f t="shared" si="997"/>
        <v>2376907.2554203058</v>
      </c>
      <c r="F12764" s="35">
        <f t="shared" si="998"/>
        <v>1874394.1953994662</v>
      </c>
      <c r="G12764" s="33">
        <f t="shared" si="999"/>
        <v>29803.535357679706</v>
      </c>
    </row>
    <row r="12765" spans="1:7" x14ac:dyDescent="0.2">
      <c r="A12765">
        <v>240</v>
      </c>
      <c r="B12765">
        <v>0</v>
      </c>
      <c r="C12765" s="35">
        <f t="shared" si="995"/>
        <v>772.63700460121436</v>
      </c>
      <c r="D12765" s="35">
        <f t="shared" si="996"/>
        <v>-532.63700460121436</v>
      </c>
      <c r="E12765" s="35">
        <f t="shared" si="997"/>
        <v>3616547.219209847</v>
      </c>
      <c r="F12765" s="35">
        <f t="shared" si="998"/>
        <v>1874394.1953994662</v>
      </c>
      <c r="G12765" s="33">
        <f t="shared" si="999"/>
        <v>283702.17867055407</v>
      </c>
    </row>
    <row r="12766" spans="1:7" x14ac:dyDescent="0.2">
      <c r="A12766">
        <v>1000</v>
      </c>
      <c r="B12766">
        <v>0</v>
      </c>
      <c r="C12766" s="35">
        <f t="shared" si="995"/>
        <v>772.63700460121436</v>
      </c>
      <c r="D12766" s="35">
        <f t="shared" si="996"/>
        <v>227.36299539878564</v>
      </c>
      <c r="E12766" s="35">
        <f t="shared" si="997"/>
        <v>1303529.5178763708</v>
      </c>
      <c r="F12766" s="35">
        <f t="shared" si="998"/>
        <v>1874394.1953994662</v>
      </c>
      <c r="G12766" s="33">
        <f t="shared" si="999"/>
        <v>51693.93167670822</v>
      </c>
    </row>
    <row r="12767" spans="1:7" x14ac:dyDescent="0.2">
      <c r="A12767">
        <v>288</v>
      </c>
      <c r="B12767">
        <v>3</v>
      </c>
      <c r="C12767" s="35">
        <f t="shared" si="995"/>
        <v>1476.2589996127522</v>
      </c>
      <c r="D12767" s="35">
        <f t="shared" si="996"/>
        <v>-1188.2589996127522</v>
      </c>
      <c r="E12767" s="35">
        <f t="shared" si="997"/>
        <v>3436285.890704575</v>
      </c>
      <c r="F12767" s="35">
        <f t="shared" si="998"/>
        <v>442841.23371042684</v>
      </c>
      <c r="G12767" s="33">
        <f t="shared" si="999"/>
        <v>1411959.4501606985</v>
      </c>
    </row>
    <row r="12768" spans="1:7" x14ac:dyDescent="0.2">
      <c r="A12768">
        <v>250</v>
      </c>
      <c r="B12768">
        <v>7</v>
      </c>
      <c r="C12768" s="35">
        <f t="shared" si="995"/>
        <v>2414.4216596281358</v>
      </c>
      <c r="D12768" s="35">
        <f t="shared" si="996"/>
        <v>-2164.4216596281358</v>
      </c>
      <c r="E12768" s="35">
        <f t="shared" si="997"/>
        <v>3578612.7757712486</v>
      </c>
      <c r="F12768" s="35">
        <f t="shared" si="998"/>
        <v>74365.010590870079</v>
      </c>
      <c r="G12768" s="33">
        <f t="shared" si="999"/>
        <v>4684721.1206674138</v>
      </c>
    </row>
    <row r="12769" spans="1:7" x14ac:dyDescent="0.2">
      <c r="A12769">
        <v>800</v>
      </c>
      <c r="B12769">
        <v>6</v>
      </c>
      <c r="C12769" s="35">
        <f t="shared" si="995"/>
        <v>2179.88099462429</v>
      </c>
      <c r="D12769" s="35">
        <f t="shared" si="996"/>
        <v>-1379.88099462429</v>
      </c>
      <c r="E12769" s="35">
        <f t="shared" si="997"/>
        <v>1800218.3866483383</v>
      </c>
      <c r="F12769" s="35">
        <f t="shared" si="998"/>
        <v>1456.095749420469</v>
      </c>
      <c r="G12769" s="33">
        <f t="shared" si="999"/>
        <v>1904071.5593253199</v>
      </c>
    </row>
    <row r="12770" spans="1:7" x14ac:dyDescent="0.2">
      <c r="A12770">
        <v>940</v>
      </c>
      <c r="B12770">
        <v>2</v>
      </c>
      <c r="C12770" s="35">
        <f t="shared" si="995"/>
        <v>1241.7183346089062</v>
      </c>
      <c r="D12770" s="35">
        <f t="shared" si="996"/>
        <v>-301.71833460890616</v>
      </c>
      <c r="E12770" s="35">
        <f t="shared" si="997"/>
        <v>1444136.1785079609</v>
      </c>
      <c r="F12770" s="35">
        <f t="shared" si="998"/>
        <v>810006.90719254757</v>
      </c>
      <c r="G12770" s="33">
        <f t="shared" si="999"/>
        <v>91033.953439171863</v>
      </c>
    </row>
    <row r="12771" spans="1:7" x14ac:dyDescent="0.2">
      <c r="A12771">
        <v>2000</v>
      </c>
      <c r="B12771">
        <v>6</v>
      </c>
      <c r="C12771" s="35">
        <f t="shared" si="995"/>
        <v>2179.88099462429</v>
      </c>
      <c r="D12771" s="35">
        <f t="shared" si="996"/>
        <v>-179.88099462429</v>
      </c>
      <c r="E12771" s="35">
        <f t="shared" si="997"/>
        <v>20085.174016533423</v>
      </c>
      <c r="F12771" s="35">
        <f t="shared" si="998"/>
        <v>1456.095749420469</v>
      </c>
      <c r="G12771" s="33">
        <f t="shared" si="999"/>
        <v>32357.172227023846</v>
      </c>
    </row>
    <row r="12772" spans="1:7" x14ac:dyDescent="0.2">
      <c r="A12772">
        <v>350</v>
      </c>
      <c r="B12772">
        <v>3</v>
      </c>
      <c r="C12772" s="35">
        <f t="shared" si="995"/>
        <v>1476.2589996127522</v>
      </c>
      <c r="D12772" s="35">
        <f t="shared" si="996"/>
        <v>-1126.2589996127522</v>
      </c>
      <c r="E12772" s="35">
        <f t="shared" si="997"/>
        <v>3210268.3413852649</v>
      </c>
      <c r="F12772" s="35">
        <f t="shared" si="998"/>
        <v>442841.23371042684</v>
      </c>
      <c r="G12772" s="33">
        <f t="shared" si="999"/>
        <v>1268459.3342087173</v>
      </c>
    </row>
    <row r="12773" spans="1:7" x14ac:dyDescent="0.2">
      <c r="A12773">
        <v>250</v>
      </c>
      <c r="B12773">
        <v>6</v>
      </c>
      <c r="C12773" s="35">
        <f t="shared" si="995"/>
        <v>2179.88099462429</v>
      </c>
      <c r="D12773" s="35">
        <f t="shared" si="996"/>
        <v>-1929.88099462429</v>
      </c>
      <c r="E12773" s="35">
        <f t="shared" si="997"/>
        <v>3578612.7757712486</v>
      </c>
      <c r="F12773" s="35">
        <f t="shared" si="998"/>
        <v>1456.095749420469</v>
      </c>
      <c r="G12773" s="33">
        <f t="shared" si="999"/>
        <v>3724440.6534120389</v>
      </c>
    </row>
    <row r="12774" spans="1:7" x14ac:dyDescent="0.2">
      <c r="A12774">
        <v>300</v>
      </c>
      <c r="B12774">
        <v>3</v>
      </c>
      <c r="C12774" s="35">
        <f t="shared" si="995"/>
        <v>1476.2589996127522</v>
      </c>
      <c r="D12774" s="35">
        <f t="shared" si="996"/>
        <v>-1176.2589996127522</v>
      </c>
      <c r="E12774" s="35">
        <f t="shared" si="997"/>
        <v>3391940.558578257</v>
      </c>
      <c r="F12774" s="35">
        <f t="shared" si="998"/>
        <v>442841.23371042684</v>
      </c>
      <c r="G12774" s="33">
        <f t="shared" si="999"/>
        <v>1383585.2341699926</v>
      </c>
    </row>
    <row r="12775" spans="1:7" x14ac:dyDescent="0.2">
      <c r="A12775">
        <v>888</v>
      </c>
      <c r="B12775">
        <v>7</v>
      </c>
      <c r="C12775" s="35">
        <f t="shared" si="995"/>
        <v>2414.4216596281358</v>
      </c>
      <c r="D12775" s="35">
        <f t="shared" si="996"/>
        <v>-1526.4216596281358</v>
      </c>
      <c r="E12775" s="35">
        <f t="shared" si="997"/>
        <v>1571819.2843886726</v>
      </c>
      <c r="F12775" s="35">
        <f t="shared" si="998"/>
        <v>74365.010590870079</v>
      </c>
      <c r="G12775" s="33">
        <f t="shared" si="999"/>
        <v>2329963.0829819124</v>
      </c>
    </row>
    <row r="12776" spans="1:7" x14ac:dyDescent="0.2">
      <c r="A12776">
        <v>300</v>
      </c>
      <c r="B12776">
        <v>3</v>
      </c>
      <c r="C12776" s="35">
        <f t="shared" si="995"/>
        <v>1476.2589996127522</v>
      </c>
      <c r="D12776" s="35">
        <f t="shared" si="996"/>
        <v>-1176.2589996127522</v>
      </c>
      <c r="E12776" s="35">
        <f t="shared" si="997"/>
        <v>3391940.558578257</v>
      </c>
      <c r="F12776" s="35">
        <f t="shared" si="998"/>
        <v>442841.23371042684</v>
      </c>
      <c r="G12776" s="33">
        <f t="shared" si="999"/>
        <v>1383585.2341699926</v>
      </c>
    </row>
    <row r="12777" spans="1:7" x14ac:dyDescent="0.2">
      <c r="A12777">
        <v>480</v>
      </c>
      <c r="B12777">
        <v>4</v>
      </c>
      <c r="C12777" s="35">
        <f t="shared" si="995"/>
        <v>1710.799664616598</v>
      </c>
      <c r="D12777" s="35">
        <f t="shared" si="996"/>
        <v>-1230.799664616598</v>
      </c>
      <c r="E12777" s="35">
        <f t="shared" si="997"/>
        <v>2761320.5766834863</v>
      </c>
      <c r="F12777" s="35">
        <f t="shared" si="998"/>
        <v>185694.20730919892</v>
      </c>
      <c r="G12777" s="33">
        <f t="shared" si="999"/>
        <v>1514867.8144203301</v>
      </c>
    </row>
    <row r="12778" spans="1:7" x14ac:dyDescent="0.2">
      <c r="A12778">
        <v>350</v>
      </c>
      <c r="B12778">
        <v>2</v>
      </c>
      <c r="C12778" s="35">
        <f t="shared" si="995"/>
        <v>1241.7183346089062</v>
      </c>
      <c r="D12778" s="35">
        <f t="shared" si="996"/>
        <v>-891.71833460890616</v>
      </c>
      <c r="E12778" s="35">
        <f t="shared" si="997"/>
        <v>3210268.3413852649</v>
      </c>
      <c r="F12778" s="35">
        <f t="shared" si="998"/>
        <v>810006.90719254757</v>
      </c>
      <c r="G12778" s="33">
        <f t="shared" si="999"/>
        <v>795161.58827768115</v>
      </c>
    </row>
    <row r="12779" spans="1:7" x14ac:dyDescent="0.2">
      <c r="A12779">
        <v>960</v>
      </c>
      <c r="B12779">
        <v>0</v>
      </c>
      <c r="C12779" s="35">
        <f t="shared" si="995"/>
        <v>772.63700460121436</v>
      </c>
      <c r="D12779" s="35">
        <f t="shared" si="996"/>
        <v>187.36299539878564</v>
      </c>
      <c r="E12779" s="35">
        <f t="shared" si="997"/>
        <v>1396467.2916307643</v>
      </c>
      <c r="F12779" s="35">
        <f t="shared" si="998"/>
        <v>1874394.1953994662</v>
      </c>
      <c r="G12779" s="33">
        <f t="shared" si="999"/>
        <v>35104.892044805369</v>
      </c>
    </row>
    <row r="12780" spans="1:7" x14ac:dyDescent="0.2">
      <c r="A12780">
        <v>600</v>
      </c>
      <c r="B12780">
        <v>0</v>
      </c>
      <c r="C12780" s="35">
        <f t="shared" si="995"/>
        <v>772.63700460121436</v>
      </c>
      <c r="D12780" s="35">
        <f t="shared" si="996"/>
        <v>-172.63700460121436</v>
      </c>
      <c r="E12780" s="35">
        <f t="shared" si="997"/>
        <v>2376907.2554203058</v>
      </c>
      <c r="F12780" s="35">
        <f t="shared" si="998"/>
        <v>1874394.1953994662</v>
      </c>
      <c r="G12780" s="33">
        <f t="shared" si="999"/>
        <v>29803.535357679706</v>
      </c>
    </row>
    <row r="12781" spans="1:7" x14ac:dyDescent="0.2">
      <c r="A12781">
        <v>1200</v>
      </c>
      <c r="B12781">
        <v>6</v>
      </c>
      <c r="C12781" s="35">
        <f t="shared" si="995"/>
        <v>2179.88099462429</v>
      </c>
      <c r="D12781" s="35">
        <f t="shared" si="996"/>
        <v>-979.88099462429</v>
      </c>
      <c r="E12781" s="35">
        <f t="shared" si="997"/>
        <v>886840.64910440333</v>
      </c>
      <c r="F12781" s="35">
        <f t="shared" si="998"/>
        <v>1456.095749420469</v>
      </c>
      <c r="G12781" s="33">
        <f t="shared" si="999"/>
        <v>960166.7636258878</v>
      </c>
    </row>
    <row r="12782" spans="1:7" x14ac:dyDescent="0.2">
      <c r="A12782">
        <v>350</v>
      </c>
      <c r="B12782">
        <v>0</v>
      </c>
      <c r="C12782" s="35">
        <f t="shared" si="995"/>
        <v>772.63700460121436</v>
      </c>
      <c r="D12782" s="35">
        <f t="shared" si="996"/>
        <v>-422.63700460121436</v>
      </c>
      <c r="E12782" s="35">
        <f t="shared" si="997"/>
        <v>3210268.3413852649</v>
      </c>
      <c r="F12782" s="35">
        <f t="shared" si="998"/>
        <v>1874394.1953994662</v>
      </c>
      <c r="G12782" s="33">
        <f t="shared" si="999"/>
        <v>178622.03765828689</v>
      </c>
    </row>
    <row r="12783" spans="1:7" x14ac:dyDescent="0.2">
      <c r="A12783">
        <v>430</v>
      </c>
      <c r="B12783">
        <v>8</v>
      </c>
      <c r="C12783" s="35">
        <f t="shared" si="995"/>
        <v>2648.9623246319816</v>
      </c>
      <c r="D12783" s="35">
        <f t="shared" si="996"/>
        <v>-2218.9623246319816</v>
      </c>
      <c r="E12783" s="35">
        <f t="shared" si="997"/>
        <v>2929992.793876478</v>
      </c>
      <c r="F12783" s="35">
        <f t="shared" si="998"/>
        <v>257292.5725132121</v>
      </c>
      <c r="G12783" s="33">
        <f t="shared" si="999"/>
        <v>4923793.7981361672</v>
      </c>
    </row>
    <row r="12784" spans="1:7" x14ac:dyDescent="0.2">
      <c r="A12784">
        <v>2300</v>
      </c>
      <c r="B12784">
        <v>1</v>
      </c>
      <c r="C12784" s="35">
        <f t="shared" si="995"/>
        <v>1007.1776696050603</v>
      </c>
      <c r="D12784" s="35">
        <f t="shared" si="996"/>
        <v>1292.8223303949399</v>
      </c>
      <c r="E12784" s="35">
        <f t="shared" si="997"/>
        <v>25051.870858582228</v>
      </c>
      <c r="F12784" s="35">
        <f t="shared" si="998"/>
        <v>1287191.2277555608</v>
      </c>
      <c r="G12784" s="33">
        <f t="shared" si="999"/>
        <v>1671389.577967803</v>
      </c>
    </row>
    <row r="12785" spans="1:7" x14ac:dyDescent="0.2">
      <c r="A12785">
        <v>2800</v>
      </c>
      <c r="B12785">
        <v>6</v>
      </c>
      <c r="C12785" s="35">
        <f t="shared" si="995"/>
        <v>2179.88099462429</v>
      </c>
      <c r="D12785" s="35">
        <f t="shared" si="996"/>
        <v>620.11900537571</v>
      </c>
      <c r="E12785" s="35">
        <f t="shared" si="997"/>
        <v>433329.69892866357</v>
      </c>
      <c r="F12785" s="35">
        <f t="shared" si="998"/>
        <v>1456.095749420469</v>
      </c>
      <c r="G12785" s="33">
        <f t="shared" si="999"/>
        <v>384547.58082815987</v>
      </c>
    </row>
    <row r="12786" spans="1:7" x14ac:dyDescent="0.2">
      <c r="A12786">
        <v>1200</v>
      </c>
      <c r="B12786">
        <v>6</v>
      </c>
      <c r="C12786" s="35">
        <f t="shared" si="995"/>
        <v>2179.88099462429</v>
      </c>
      <c r="D12786" s="35">
        <f t="shared" si="996"/>
        <v>-979.88099462429</v>
      </c>
      <c r="E12786" s="35">
        <f t="shared" si="997"/>
        <v>886840.64910440333</v>
      </c>
      <c r="F12786" s="35">
        <f t="shared" si="998"/>
        <v>1456.095749420469</v>
      </c>
      <c r="G12786" s="33">
        <f t="shared" si="999"/>
        <v>960166.7636258878</v>
      </c>
    </row>
    <row r="12787" spans="1:7" x14ac:dyDescent="0.2">
      <c r="A12787">
        <v>450</v>
      </c>
      <c r="B12787">
        <v>1</v>
      </c>
      <c r="C12787" s="35">
        <f t="shared" si="995"/>
        <v>1007.1776696050603</v>
      </c>
      <c r="D12787" s="35">
        <f t="shared" si="996"/>
        <v>-557.17766960506026</v>
      </c>
      <c r="E12787" s="35">
        <f t="shared" si="997"/>
        <v>2861923.9069992811</v>
      </c>
      <c r="F12787" s="35">
        <f t="shared" si="998"/>
        <v>1287191.2277555608</v>
      </c>
      <c r="G12787" s="33">
        <f t="shared" si="999"/>
        <v>310446.9555065257</v>
      </c>
    </row>
    <row r="12788" spans="1:7" x14ac:dyDescent="0.2">
      <c r="A12788">
        <v>1200</v>
      </c>
      <c r="B12788">
        <v>6</v>
      </c>
      <c r="C12788" s="35">
        <f t="shared" si="995"/>
        <v>2179.88099462429</v>
      </c>
      <c r="D12788" s="35">
        <f t="shared" si="996"/>
        <v>-979.88099462429</v>
      </c>
      <c r="E12788" s="35">
        <f t="shared" si="997"/>
        <v>886840.64910440333</v>
      </c>
      <c r="F12788" s="35">
        <f t="shared" si="998"/>
        <v>1456.095749420469</v>
      </c>
      <c r="G12788" s="33">
        <f t="shared" si="999"/>
        <v>960166.7636258878</v>
      </c>
    </row>
    <row r="12789" spans="1:7" x14ac:dyDescent="0.2">
      <c r="A12789">
        <v>375</v>
      </c>
      <c r="B12789">
        <v>6</v>
      </c>
      <c r="C12789" s="35">
        <f t="shared" si="995"/>
        <v>2179.88099462429</v>
      </c>
      <c r="D12789" s="35">
        <f t="shared" si="996"/>
        <v>-1804.88099462429</v>
      </c>
      <c r="E12789" s="35">
        <f t="shared" si="997"/>
        <v>3121307.2327887691</v>
      </c>
      <c r="F12789" s="35">
        <f t="shared" si="998"/>
        <v>1456.095749420469</v>
      </c>
      <c r="G12789" s="33">
        <f t="shared" si="999"/>
        <v>3257595.4047559663</v>
      </c>
    </row>
    <row r="12790" spans="1:7" x14ac:dyDescent="0.2">
      <c r="A12790">
        <v>350</v>
      </c>
      <c r="B12790">
        <v>6</v>
      </c>
      <c r="C12790" s="35">
        <f t="shared" si="995"/>
        <v>2179.88099462429</v>
      </c>
      <c r="D12790" s="35">
        <f t="shared" si="996"/>
        <v>-1829.88099462429</v>
      </c>
      <c r="E12790" s="35">
        <f t="shared" si="997"/>
        <v>3210268.3413852649</v>
      </c>
      <c r="F12790" s="35">
        <f t="shared" si="998"/>
        <v>1456.095749420469</v>
      </c>
      <c r="G12790" s="33">
        <f t="shared" si="999"/>
        <v>3348464.4544871808</v>
      </c>
    </row>
    <row r="12791" spans="1:7" x14ac:dyDescent="0.2">
      <c r="A12791">
        <v>1200</v>
      </c>
      <c r="B12791">
        <v>6</v>
      </c>
      <c r="C12791" s="35">
        <f t="shared" si="995"/>
        <v>2179.88099462429</v>
      </c>
      <c r="D12791" s="35">
        <f t="shared" si="996"/>
        <v>-979.88099462429</v>
      </c>
      <c r="E12791" s="35">
        <f t="shared" si="997"/>
        <v>886840.64910440333</v>
      </c>
      <c r="F12791" s="35">
        <f t="shared" si="998"/>
        <v>1456.095749420469</v>
      </c>
      <c r="G12791" s="33">
        <f t="shared" si="999"/>
        <v>960166.7636258878</v>
      </c>
    </row>
    <row r="12792" spans="1:7" x14ac:dyDescent="0.2">
      <c r="A12792">
        <v>1299</v>
      </c>
      <c r="B12792">
        <v>0</v>
      </c>
      <c r="C12792" s="35">
        <f t="shared" si="995"/>
        <v>772.63700460121436</v>
      </c>
      <c r="D12792" s="35">
        <f t="shared" si="996"/>
        <v>526.36299539878564</v>
      </c>
      <c r="E12792" s="35">
        <f t="shared" si="997"/>
        <v>710180.65906227939</v>
      </c>
      <c r="F12792" s="35">
        <f t="shared" si="998"/>
        <v>1874394.1953994662</v>
      </c>
      <c r="G12792" s="33">
        <f t="shared" si="999"/>
        <v>277058.00292518205</v>
      </c>
    </row>
    <row r="12793" spans="1:7" x14ac:dyDescent="0.2">
      <c r="A12793">
        <v>960</v>
      </c>
      <c r="B12793">
        <v>2</v>
      </c>
      <c r="C12793" s="35">
        <f t="shared" si="995"/>
        <v>1241.7183346089062</v>
      </c>
      <c r="D12793" s="35">
        <f t="shared" si="996"/>
        <v>-281.71833460890616</v>
      </c>
      <c r="E12793" s="35">
        <f t="shared" si="997"/>
        <v>1396467.2916307643</v>
      </c>
      <c r="F12793" s="35">
        <f t="shared" si="998"/>
        <v>810006.90719254757</v>
      </c>
      <c r="G12793" s="33">
        <f t="shared" si="999"/>
        <v>79365.220054815611</v>
      </c>
    </row>
    <row r="12794" spans="1:7" x14ac:dyDescent="0.2">
      <c r="A12794">
        <v>1300</v>
      </c>
      <c r="B12794">
        <v>0</v>
      </c>
      <c r="C12794" s="35">
        <f t="shared" si="995"/>
        <v>772.63700460121436</v>
      </c>
      <c r="D12794" s="35">
        <f t="shared" si="996"/>
        <v>527.36299539878564</v>
      </c>
      <c r="E12794" s="35">
        <f t="shared" si="997"/>
        <v>708496.21471841959</v>
      </c>
      <c r="F12794" s="35">
        <f t="shared" si="998"/>
        <v>1874394.1953994662</v>
      </c>
      <c r="G12794" s="33">
        <f t="shared" si="999"/>
        <v>278111.72891597962</v>
      </c>
    </row>
    <row r="12795" spans="1:7" x14ac:dyDescent="0.2">
      <c r="A12795">
        <v>960</v>
      </c>
      <c r="B12795">
        <v>2</v>
      </c>
      <c r="C12795" s="35">
        <f t="shared" si="995"/>
        <v>1241.7183346089062</v>
      </c>
      <c r="D12795" s="35">
        <f t="shared" si="996"/>
        <v>-281.71833460890616</v>
      </c>
      <c r="E12795" s="35">
        <f t="shared" si="997"/>
        <v>1396467.2916307643</v>
      </c>
      <c r="F12795" s="35">
        <f t="shared" si="998"/>
        <v>810006.90719254757</v>
      </c>
      <c r="G12795" s="33">
        <f t="shared" si="999"/>
        <v>79365.220054815611</v>
      </c>
    </row>
    <row r="12796" spans="1:7" x14ac:dyDescent="0.2">
      <c r="A12796">
        <v>252</v>
      </c>
      <c r="B12796">
        <v>0</v>
      </c>
      <c r="C12796" s="35">
        <f t="shared" si="995"/>
        <v>772.63700460121436</v>
      </c>
      <c r="D12796" s="35">
        <f t="shared" si="996"/>
        <v>-520.63700460121436</v>
      </c>
      <c r="E12796" s="35">
        <f t="shared" si="997"/>
        <v>3571049.887083529</v>
      </c>
      <c r="F12796" s="35">
        <f t="shared" si="998"/>
        <v>1874394.1953994662</v>
      </c>
      <c r="G12796" s="33">
        <f t="shared" si="999"/>
        <v>271062.89056012488</v>
      </c>
    </row>
    <row r="12797" spans="1:7" x14ac:dyDescent="0.2">
      <c r="A12797">
        <v>1200</v>
      </c>
      <c r="B12797">
        <v>7</v>
      </c>
      <c r="C12797" s="35">
        <f t="shared" si="995"/>
        <v>2414.4216596281358</v>
      </c>
      <c r="D12797" s="35">
        <f t="shared" si="996"/>
        <v>-1214.4216596281358</v>
      </c>
      <c r="E12797" s="35">
        <f t="shared" si="997"/>
        <v>886840.64910440333</v>
      </c>
      <c r="F12797" s="35">
        <f t="shared" si="998"/>
        <v>74365.010590870079</v>
      </c>
      <c r="G12797" s="33">
        <f t="shared" si="999"/>
        <v>1474819.9673739558</v>
      </c>
    </row>
    <row r="12798" spans="1:7" x14ac:dyDescent="0.2">
      <c r="A12798">
        <v>400</v>
      </c>
      <c r="B12798">
        <v>7</v>
      </c>
      <c r="C12798" s="35">
        <f t="shared" si="995"/>
        <v>2414.4216596281358</v>
      </c>
      <c r="D12798" s="35">
        <f t="shared" si="996"/>
        <v>-2014.4216596281358</v>
      </c>
      <c r="E12798" s="35">
        <f t="shared" si="997"/>
        <v>3033596.1241922732</v>
      </c>
      <c r="F12798" s="35">
        <f t="shared" si="998"/>
        <v>74365.010590870079</v>
      </c>
      <c r="G12798" s="33">
        <f t="shared" si="999"/>
        <v>4057894.6227789731</v>
      </c>
    </row>
    <row r="12799" spans="1:7" x14ac:dyDescent="0.2">
      <c r="A12799">
        <v>1000</v>
      </c>
      <c r="B12799">
        <v>6</v>
      </c>
      <c r="C12799" s="35">
        <f t="shared" si="995"/>
        <v>2179.88099462429</v>
      </c>
      <c r="D12799" s="35">
        <f t="shared" si="996"/>
        <v>-1179.88099462429</v>
      </c>
      <c r="E12799" s="35">
        <f t="shared" si="997"/>
        <v>1303529.5178763708</v>
      </c>
      <c r="F12799" s="35">
        <f t="shared" si="998"/>
        <v>1456.095749420469</v>
      </c>
      <c r="G12799" s="33">
        <f t="shared" si="999"/>
        <v>1392119.1614756039</v>
      </c>
    </row>
    <row r="12800" spans="1:7" x14ac:dyDescent="0.2">
      <c r="A12800">
        <v>1200</v>
      </c>
      <c r="B12800">
        <v>0</v>
      </c>
      <c r="C12800" s="35">
        <f t="shared" si="995"/>
        <v>772.63700460121436</v>
      </c>
      <c r="D12800" s="35">
        <f t="shared" si="996"/>
        <v>427.36299539878564</v>
      </c>
      <c r="E12800" s="35">
        <f t="shared" si="997"/>
        <v>886840.64910440333</v>
      </c>
      <c r="F12800" s="35">
        <f t="shared" si="998"/>
        <v>1874394.1953994662</v>
      </c>
      <c r="G12800" s="33">
        <f t="shared" si="999"/>
        <v>182639.12983622248</v>
      </c>
    </row>
    <row r="12801" spans="1:7" x14ac:dyDescent="0.2">
      <c r="A12801">
        <v>498</v>
      </c>
      <c r="B12801">
        <v>8</v>
      </c>
      <c r="C12801" s="35">
        <f t="shared" si="995"/>
        <v>2648.9623246319816</v>
      </c>
      <c r="D12801" s="35">
        <f t="shared" si="996"/>
        <v>-2150.9623246319816</v>
      </c>
      <c r="E12801" s="35">
        <f t="shared" si="997"/>
        <v>2701822.5784940091</v>
      </c>
      <c r="F12801" s="35">
        <f t="shared" si="998"/>
        <v>257292.5725132121</v>
      </c>
      <c r="G12801" s="33">
        <f t="shared" si="999"/>
        <v>4626638.9219862185</v>
      </c>
    </row>
    <row r="12802" spans="1:7" x14ac:dyDescent="0.2">
      <c r="A12802">
        <v>205</v>
      </c>
      <c r="B12802">
        <v>6</v>
      </c>
      <c r="C12802" s="35">
        <f t="shared" si="995"/>
        <v>2179.88099462429</v>
      </c>
      <c r="D12802" s="35">
        <f t="shared" si="996"/>
        <v>-1974.88099462429</v>
      </c>
      <c r="E12802" s="35">
        <f t="shared" si="997"/>
        <v>3750892.7712449413</v>
      </c>
      <c r="F12802" s="35">
        <f t="shared" si="998"/>
        <v>1456.095749420469</v>
      </c>
      <c r="G12802" s="33">
        <f t="shared" si="999"/>
        <v>3900154.9429282248</v>
      </c>
    </row>
    <row r="12803" spans="1:7" x14ac:dyDescent="0.2">
      <c r="A12803">
        <v>600</v>
      </c>
      <c r="B12803">
        <v>6</v>
      </c>
      <c r="C12803" s="35">
        <f t="shared" ref="C12803:C12866" si="1000">$J$20+$J$21*B12803</f>
        <v>2179.88099462429</v>
      </c>
      <c r="D12803" s="35">
        <f t="shared" ref="D12803:D12866" si="1001">A12803-C12803</f>
        <v>-1579.88099462429</v>
      </c>
      <c r="E12803" s="35">
        <f t="shared" ref="E12803:E12866" si="1002">(A12803-$J$16)^2</f>
        <v>2376907.2554203058</v>
      </c>
      <c r="F12803" s="35">
        <f t="shared" ref="F12803:F12866" si="1003">(C12803-$J$16)^2</f>
        <v>1456.095749420469</v>
      </c>
      <c r="G12803" s="33">
        <f t="shared" ref="G12803:G12866" si="1004">(A12803-C12803)^2</f>
        <v>2496023.957175036</v>
      </c>
    </row>
    <row r="12804" spans="1:7" x14ac:dyDescent="0.2">
      <c r="A12804">
        <v>2522</v>
      </c>
      <c r="B12804">
        <v>6</v>
      </c>
      <c r="C12804" s="35">
        <f t="shared" si="1000"/>
        <v>2179.88099462429</v>
      </c>
      <c r="D12804" s="35">
        <f t="shared" si="1001"/>
        <v>342.11900537571</v>
      </c>
      <c r="E12804" s="35">
        <f t="shared" si="1002"/>
        <v>144611.22652169835</v>
      </c>
      <c r="F12804" s="35">
        <f t="shared" si="1003"/>
        <v>1456.095749420469</v>
      </c>
      <c r="G12804" s="33">
        <f t="shared" si="1004"/>
        <v>117045.41383926509</v>
      </c>
    </row>
    <row r="12805" spans="1:7" x14ac:dyDescent="0.2">
      <c r="A12805">
        <v>900</v>
      </c>
      <c r="B12805">
        <v>6</v>
      </c>
      <c r="C12805" s="35">
        <f t="shared" si="1000"/>
        <v>2179.88099462429</v>
      </c>
      <c r="D12805" s="35">
        <f t="shared" si="1001"/>
        <v>-1279.88099462429</v>
      </c>
      <c r="E12805" s="35">
        <f t="shared" si="1002"/>
        <v>1541873.9522623545</v>
      </c>
      <c r="F12805" s="35">
        <f t="shared" si="1003"/>
        <v>1456.095749420469</v>
      </c>
      <c r="G12805" s="33">
        <f t="shared" si="1004"/>
        <v>1638095.3604004618</v>
      </c>
    </row>
    <row r="12806" spans="1:7" x14ac:dyDescent="0.2">
      <c r="A12806">
        <v>1000</v>
      </c>
      <c r="B12806">
        <v>6</v>
      </c>
      <c r="C12806" s="35">
        <f t="shared" si="1000"/>
        <v>2179.88099462429</v>
      </c>
      <c r="D12806" s="35">
        <f t="shared" si="1001"/>
        <v>-1179.88099462429</v>
      </c>
      <c r="E12806" s="35">
        <f t="shared" si="1002"/>
        <v>1303529.5178763708</v>
      </c>
      <c r="F12806" s="35">
        <f t="shared" si="1003"/>
        <v>1456.095749420469</v>
      </c>
      <c r="G12806" s="33">
        <f t="shared" si="1004"/>
        <v>1392119.1614756039</v>
      </c>
    </row>
    <row r="12807" spans="1:7" x14ac:dyDescent="0.2">
      <c r="A12807">
        <v>1500</v>
      </c>
      <c r="B12807">
        <v>5</v>
      </c>
      <c r="C12807" s="35">
        <f t="shared" si="1000"/>
        <v>1945.340329620444</v>
      </c>
      <c r="D12807" s="35">
        <f t="shared" si="1001"/>
        <v>-445.34032962044398</v>
      </c>
      <c r="E12807" s="35">
        <f t="shared" si="1002"/>
        <v>411807.34594645206</v>
      </c>
      <c r="F12807" s="35">
        <f t="shared" si="1003"/>
        <v>38565.827988863377</v>
      </c>
      <c r="G12807" s="33">
        <f t="shared" si="1004"/>
        <v>198328.00918644571</v>
      </c>
    </row>
    <row r="12808" spans="1:7" x14ac:dyDescent="0.2">
      <c r="A12808">
        <v>1000</v>
      </c>
      <c r="B12808">
        <v>6</v>
      </c>
      <c r="C12808" s="35">
        <f t="shared" si="1000"/>
        <v>2179.88099462429</v>
      </c>
      <c r="D12808" s="35">
        <f t="shared" si="1001"/>
        <v>-1179.88099462429</v>
      </c>
      <c r="E12808" s="35">
        <f t="shared" si="1002"/>
        <v>1303529.5178763708</v>
      </c>
      <c r="F12808" s="35">
        <f t="shared" si="1003"/>
        <v>1456.095749420469</v>
      </c>
      <c r="G12808" s="33">
        <f t="shared" si="1004"/>
        <v>1392119.1614756039</v>
      </c>
    </row>
    <row r="12809" spans="1:7" x14ac:dyDescent="0.2">
      <c r="A12809">
        <v>888</v>
      </c>
      <c r="B12809">
        <v>0</v>
      </c>
      <c r="C12809" s="35">
        <f t="shared" si="1000"/>
        <v>772.63700460121436</v>
      </c>
      <c r="D12809" s="35">
        <f t="shared" si="1001"/>
        <v>115.36299539878564</v>
      </c>
      <c r="E12809" s="35">
        <f t="shared" si="1002"/>
        <v>1571819.2843886726</v>
      </c>
      <c r="F12809" s="35">
        <f t="shared" si="1003"/>
        <v>1874394.1953994662</v>
      </c>
      <c r="G12809" s="33">
        <f t="shared" si="1004"/>
        <v>13308.620707380238</v>
      </c>
    </row>
    <row r="12810" spans="1:7" x14ac:dyDescent="0.2">
      <c r="A12810">
        <v>292</v>
      </c>
      <c r="B12810">
        <v>0</v>
      </c>
      <c r="C12810" s="35">
        <f t="shared" si="1000"/>
        <v>772.63700460121436</v>
      </c>
      <c r="D12810" s="35">
        <f t="shared" si="1001"/>
        <v>-480.63700460121436</v>
      </c>
      <c r="E12810" s="35">
        <f t="shared" si="1002"/>
        <v>3421472.1133291353</v>
      </c>
      <c r="F12810" s="35">
        <f t="shared" si="1003"/>
        <v>1874394.1953994662</v>
      </c>
      <c r="G12810" s="33">
        <f t="shared" si="1004"/>
        <v>231011.93019202776</v>
      </c>
    </row>
    <row r="12811" spans="1:7" x14ac:dyDescent="0.2">
      <c r="A12811">
        <v>700</v>
      </c>
      <c r="B12811">
        <v>6</v>
      </c>
      <c r="C12811" s="35">
        <f t="shared" si="1000"/>
        <v>2179.88099462429</v>
      </c>
      <c r="D12811" s="35">
        <f t="shared" si="1001"/>
        <v>-1479.88099462429</v>
      </c>
      <c r="E12811" s="35">
        <f t="shared" si="1002"/>
        <v>2078562.821034322</v>
      </c>
      <c r="F12811" s="35">
        <f t="shared" si="1003"/>
        <v>1456.095749420469</v>
      </c>
      <c r="G12811" s="33">
        <f t="shared" si="1004"/>
        <v>2190047.7582501778</v>
      </c>
    </row>
    <row r="12812" spans="1:7" x14ac:dyDescent="0.2">
      <c r="A12812">
        <v>200</v>
      </c>
      <c r="B12812">
        <v>4</v>
      </c>
      <c r="C12812" s="35">
        <f t="shared" si="1000"/>
        <v>1710.799664616598</v>
      </c>
      <c r="D12812" s="35">
        <f t="shared" si="1001"/>
        <v>-1510.799664616598</v>
      </c>
      <c r="E12812" s="35">
        <f t="shared" si="1002"/>
        <v>3770284.9929642407</v>
      </c>
      <c r="F12812" s="35">
        <f t="shared" si="1003"/>
        <v>185694.20730919892</v>
      </c>
      <c r="G12812" s="33">
        <f t="shared" si="1004"/>
        <v>2282515.6266056248</v>
      </c>
    </row>
    <row r="12813" spans="1:7" x14ac:dyDescent="0.2">
      <c r="A12813">
        <v>888</v>
      </c>
      <c r="B12813">
        <v>6</v>
      </c>
      <c r="C12813" s="35">
        <f t="shared" si="1000"/>
        <v>2179.88099462429</v>
      </c>
      <c r="D12813" s="35">
        <f t="shared" si="1001"/>
        <v>-1291.88099462429</v>
      </c>
      <c r="E12813" s="35">
        <f t="shared" si="1002"/>
        <v>1571819.2843886726</v>
      </c>
      <c r="F12813" s="35">
        <f t="shared" si="1003"/>
        <v>1456.095749420469</v>
      </c>
      <c r="G12813" s="33">
        <f t="shared" si="1004"/>
        <v>1668956.5042714449</v>
      </c>
    </row>
    <row r="12814" spans="1:7" x14ac:dyDescent="0.2">
      <c r="A12814">
        <v>492</v>
      </c>
      <c r="B12814">
        <v>0</v>
      </c>
      <c r="C12814" s="35">
        <f t="shared" si="1000"/>
        <v>772.63700460121436</v>
      </c>
      <c r="D12814" s="35">
        <f t="shared" si="1001"/>
        <v>-280.63700460121436</v>
      </c>
      <c r="E12814" s="35">
        <f t="shared" si="1002"/>
        <v>2721583.2445571679</v>
      </c>
      <c r="F12814" s="35">
        <f t="shared" si="1003"/>
        <v>1874394.1953994662</v>
      </c>
      <c r="G12814" s="33">
        <f t="shared" si="1004"/>
        <v>78757.128351542007</v>
      </c>
    </row>
    <row r="12815" spans="1:7" x14ac:dyDescent="0.2">
      <c r="A12815">
        <v>492</v>
      </c>
      <c r="B12815">
        <v>8</v>
      </c>
      <c r="C12815" s="35">
        <f t="shared" si="1000"/>
        <v>2648.9623246319816</v>
      </c>
      <c r="D12815" s="35">
        <f t="shared" si="1001"/>
        <v>-2156.9623246319816</v>
      </c>
      <c r="E12815" s="35">
        <f t="shared" si="1002"/>
        <v>2721583.2445571679</v>
      </c>
      <c r="F12815" s="35">
        <f t="shared" si="1003"/>
        <v>257292.5725132121</v>
      </c>
      <c r="G12815" s="33">
        <f t="shared" si="1004"/>
        <v>4652486.4698818019</v>
      </c>
    </row>
    <row r="12816" spans="1:7" x14ac:dyDescent="0.2">
      <c r="A12816">
        <v>720</v>
      </c>
      <c r="B12816">
        <v>2</v>
      </c>
      <c r="C12816" s="35">
        <f t="shared" si="1000"/>
        <v>1241.7183346089062</v>
      </c>
      <c r="D12816" s="35">
        <f t="shared" si="1001"/>
        <v>-521.71833460890616</v>
      </c>
      <c r="E12816" s="35">
        <f t="shared" si="1002"/>
        <v>2021293.9341571252</v>
      </c>
      <c r="F12816" s="35">
        <f t="shared" si="1003"/>
        <v>810006.90719254757</v>
      </c>
      <c r="G12816" s="33">
        <f t="shared" si="1004"/>
        <v>272190.02066709055</v>
      </c>
    </row>
    <row r="12817" spans="1:7" x14ac:dyDescent="0.2">
      <c r="A12817">
        <v>240</v>
      </c>
      <c r="B12817">
        <v>1</v>
      </c>
      <c r="C12817" s="35">
        <f t="shared" si="1000"/>
        <v>1007.1776696050603</v>
      </c>
      <c r="D12817" s="35">
        <f t="shared" si="1001"/>
        <v>-767.17766960506026</v>
      </c>
      <c r="E12817" s="35">
        <f t="shared" si="1002"/>
        <v>3616547.219209847</v>
      </c>
      <c r="F12817" s="35">
        <f t="shared" si="1003"/>
        <v>1287191.2277555608</v>
      </c>
      <c r="G12817" s="33">
        <f t="shared" si="1004"/>
        <v>588561.57674065104</v>
      </c>
    </row>
    <row r="12818" spans="1:7" x14ac:dyDescent="0.2">
      <c r="A12818">
        <v>363</v>
      </c>
      <c r="B12818">
        <v>0</v>
      </c>
      <c r="C12818" s="35">
        <f t="shared" si="1000"/>
        <v>772.63700460121436</v>
      </c>
      <c r="D12818" s="35">
        <f t="shared" si="1001"/>
        <v>-409.63700460121436</v>
      </c>
      <c r="E12818" s="35">
        <f t="shared" si="1002"/>
        <v>3163852.5649150871</v>
      </c>
      <c r="F12818" s="35">
        <f t="shared" si="1003"/>
        <v>1874394.1953994662</v>
      </c>
      <c r="G12818" s="33">
        <f t="shared" si="1004"/>
        <v>167802.4755386553</v>
      </c>
    </row>
    <row r="12819" spans="1:7" x14ac:dyDescent="0.2">
      <c r="A12819">
        <v>840</v>
      </c>
      <c r="B12819">
        <v>0</v>
      </c>
      <c r="C12819" s="35">
        <f t="shared" si="1000"/>
        <v>772.63700460121436</v>
      </c>
      <c r="D12819" s="35">
        <f t="shared" si="1001"/>
        <v>67.362995398785642</v>
      </c>
      <c r="E12819" s="35">
        <f t="shared" si="1002"/>
        <v>1694480.6128939446</v>
      </c>
      <c r="F12819" s="35">
        <f t="shared" si="1003"/>
        <v>1874394.1953994662</v>
      </c>
      <c r="G12819" s="33">
        <f t="shared" si="1004"/>
        <v>4537.7731490968154</v>
      </c>
    </row>
    <row r="12820" spans="1:7" x14ac:dyDescent="0.2">
      <c r="A12820">
        <v>1100</v>
      </c>
      <c r="B12820">
        <v>0</v>
      </c>
      <c r="C12820" s="35">
        <f t="shared" si="1000"/>
        <v>772.63700460121436</v>
      </c>
      <c r="D12820" s="35">
        <f t="shared" si="1001"/>
        <v>327.36299539878564</v>
      </c>
      <c r="E12820" s="35">
        <f t="shared" si="1002"/>
        <v>1085185.0834903871</v>
      </c>
      <c r="F12820" s="35">
        <f t="shared" si="1003"/>
        <v>1874394.1953994662</v>
      </c>
      <c r="G12820" s="33">
        <f t="shared" si="1004"/>
        <v>107166.53075646535</v>
      </c>
    </row>
    <row r="12821" spans="1:7" x14ac:dyDescent="0.2">
      <c r="A12821">
        <v>360</v>
      </c>
      <c r="B12821">
        <v>0</v>
      </c>
      <c r="C12821" s="35">
        <f t="shared" si="1000"/>
        <v>772.63700460121436</v>
      </c>
      <c r="D12821" s="35">
        <f t="shared" si="1001"/>
        <v>-412.63700460121436</v>
      </c>
      <c r="E12821" s="35">
        <f t="shared" si="1002"/>
        <v>3174533.8979466665</v>
      </c>
      <c r="F12821" s="35">
        <f t="shared" si="1003"/>
        <v>1874394.1953994662</v>
      </c>
      <c r="G12821" s="33">
        <f t="shared" si="1004"/>
        <v>170269.2975662626</v>
      </c>
    </row>
    <row r="12822" spans="1:7" x14ac:dyDescent="0.2">
      <c r="A12822">
        <v>700</v>
      </c>
      <c r="B12822">
        <v>0</v>
      </c>
      <c r="C12822" s="35">
        <f t="shared" si="1000"/>
        <v>772.63700460121436</v>
      </c>
      <c r="D12822" s="35">
        <f t="shared" si="1001"/>
        <v>-72.637004601214358</v>
      </c>
      <c r="E12822" s="35">
        <f t="shared" si="1002"/>
        <v>2078562.821034322</v>
      </c>
      <c r="F12822" s="35">
        <f t="shared" si="1003"/>
        <v>1874394.1953994662</v>
      </c>
      <c r="G12822" s="33">
        <f t="shared" si="1004"/>
        <v>5276.1344374368355</v>
      </c>
    </row>
    <row r="12823" spans="1:7" x14ac:dyDescent="0.2">
      <c r="A12823">
        <v>700</v>
      </c>
      <c r="B12823">
        <v>3</v>
      </c>
      <c r="C12823" s="35">
        <f t="shared" si="1000"/>
        <v>1476.2589996127522</v>
      </c>
      <c r="D12823" s="35">
        <f t="shared" si="1001"/>
        <v>-776.25899961275218</v>
      </c>
      <c r="E12823" s="35">
        <f t="shared" si="1002"/>
        <v>2078562.821034322</v>
      </c>
      <c r="F12823" s="35">
        <f t="shared" si="1003"/>
        <v>442841.23371042684</v>
      </c>
      <c r="G12823" s="33">
        <f t="shared" si="1004"/>
        <v>602578.03447979083</v>
      </c>
    </row>
    <row r="12824" spans="1:7" x14ac:dyDescent="0.2">
      <c r="A12824">
        <v>360</v>
      </c>
      <c r="B12824">
        <v>1</v>
      </c>
      <c r="C12824" s="35">
        <f t="shared" si="1000"/>
        <v>1007.1776696050603</v>
      </c>
      <c r="D12824" s="35">
        <f t="shared" si="1001"/>
        <v>-647.17766960506026</v>
      </c>
      <c r="E12824" s="35">
        <f t="shared" si="1002"/>
        <v>3174533.8979466665</v>
      </c>
      <c r="F12824" s="35">
        <f t="shared" si="1003"/>
        <v>1287191.2277555608</v>
      </c>
      <c r="G12824" s="33">
        <f t="shared" si="1004"/>
        <v>418838.93603543652</v>
      </c>
    </row>
    <row r="12825" spans="1:7" x14ac:dyDescent="0.2">
      <c r="A12825">
        <v>603</v>
      </c>
      <c r="B12825">
        <v>0</v>
      </c>
      <c r="C12825" s="35">
        <f t="shared" si="1000"/>
        <v>772.63700460121436</v>
      </c>
      <c r="D12825" s="35">
        <f t="shared" si="1001"/>
        <v>-169.63700460121436</v>
      </c>
      <c r="E12825" s="35">
        <f t="shared" si="1002"/>
        <v>2367665.9223887264</v>
      </c>
      <c r="F12825" s="35">
        <f t="shared" si="1003"/>
        <v>1874394.1953994662</v>
      </c>
      <c r="G12825" s="33">
        <f t="shared" si="1004"/>
        <v>28776.71333007242</v>
      </c>
    </row>
    <row r="12826" spans="1:7" x14ac:dyDescent="0.2">
      <c r="A12826">
        <v>720</v>
      </c>
      <c r="B12826">
        <v>0</v>
      </c>
      <c r="C12826" s="35">
        <f t="shared" si="1000"/>
        <v>772.63700460121436</v>
      </c>
      <c r="D12826" s="35">
        <f t="shared" si="1001"/>
        <v>-52.637004601214358</v>
      </c>
      <c r="E12826" s="35">
        <f t="shared" si="1002"/>
        <v>2021293.9341571252</v>
      </c>
      <c r="F12826" s="35">
        <f t="shared" si="1003"/>
        <v>1874394.1953994662</v>
      </c>
      <c r="G12826" s="33">
        <f t="shared" si="1004"/>
        <v>2770.6542533882616</v>
      </c>
    </row>
    <row r="12827" spans="1:7" x14ac:dyDescent="0.2">
      <c r="A12827">
        <v>420</v>
      </c>
      <c r="B12827">
        <v>1</v>
      </c>
      <c r="C12827" s="35">
        <f t="shared" si="1000"/>
        <v>1007.1776696050603</v>
      </c>
      <c r="D12827" s="35">
        <f t="shared" si="1001"/>
        <v>-587.17766960506026</v>
      </c>
      <c r="E12827" s="35">
        <f t="shared" si="1002"/>
        <v>2964327.2373150764</v>
      </c>
      <c r="F12827" s="35">
        <f t="shared" si="1003"/>
        <v>1287191.2277555608</v>
      </c>
      <c r="G12827" s="33">
        <f t="shared" si="1004"/>
        <v>344777.61568282929</v>
      </c>
    </row>
    <row r="12828" spans="1:7" x14ac:dyDescent="0.2">
      <c r="A12828">
        <v>420</v>
      </c>
      <c r="B12828">
        <v>0</v>
      </c>
      <c r="C12828" s="35">
        <f t="shared" si="1000"/>
        <v>772.63700460121436</v>
      </c>
      <c r="D12828" s="35">
        <f t="shared" si="1001"/>
        <v>-352.63700460121436</v>
      </c>
      <c r="E12828" s="35">
        <f t="shared" si="1002"/>
        <v>2964327.2373150764</v>
      </c>
      <c r="F12828" s="35">
        <f t="shared" si="1003"/>
        <v>1874394.1953994662</v>
      </c>
      <c r="G12828" s="33">
        <f t="shared" si="1004"/>
        <v>124352.85701411687</v>
      </c>
    </row>
    <row r="12829" spans="1:7" x14ac:dyDescent="0.2">
      <c r="A12829">
        <v>420</v>
      </c>
      <c r="B12829">
        <v>1</v>
      </c>
      <c r="C12829" s="35">
        <f t="shared" si="1000"/>
        <v>1007.1776696050603</v>
      </c>
      <c r="D12829" s="35">
        <f t="shared" si="1001"/>
        <v>-587.17766960506026</v>
      </c>
      <c r="E12829" s="35">
        <f t="shared" si="1002"/>
        <v>2964327.2373150764</v>
      </c>
      <c r="F12829" s="35">
        <f t="shared" si="1003"/>
        <v>1287191.2277555608</v>
      </c>
      <c r="G12829" s="33">
        <f t="shared" si="1004"/>
        <v>344777.61568282929</v>
      </c>
    </row>
    <row r="12830" spans="1:7" x14ac:dyDescent="0.2">
      <c r="A12830">
        <v>200</v>
      </c>
      <c r="B12830">
        <v>6</v>
      </c>
      <c r="C12830" s="35">
        <f t="shared" si="1000"/>
        <v>2179.88099462429</v>
      </c>
      <c r="D12830" s="35">
        <f t="shared" si="1001"/>
        <v>-1979.88099462429</v>
      </c>
      <c r="E12830" s="35">
        <f t="shared" si="1002"/>
        <v>3770284.9929642407</v>
      </c>
      <c r="F12830" s="35">
        <f t="shared" si="1003"/>
        <v>1456.095749420469</v>
      </c>
      <c r="G12830" s="33">
        <f t="shared" si="1004"/>
        <v>3919928.752874468</v>
      </c>
    </row>
    <row r="12831" spans="1:7" x14ac:dyDescent="0.2">
      <c r="A12831">
        <v>960</v>
      </c>
      <c r="B12831">
        <v>0</v>
      </c>
      <c r="C12831" s="35">
        <f t="shared" si="1000"/>
        <v>772.63700460121436</v>
      </c>
      <c r="D12831" s="35">
        <f t="shared" si="1001"/>
        <v>187.36299539878564</v>
      </c>
      <c r="E12831" s="35">
        <f t="shared" si="1002"/>
        <v>1396467.2916307643</v>
      </c>
      <c r="F12831" s="35">
        <f t="shared" si="1003"/>
        <v>1874394.1953994662</v>
      </c>
      <c r="G12831" s="33">
        <f t="shared" si="1004"/>
        <v>35104.892044805369</v>
      </c>
    </row>
    <row r="12832" spans="1:7" x14ac:dyDescent="0.2">
      <c r="A12832">
        <v>1151</v>
      </c>
      <c r="B12832">
        <v>1</v>
      </c>
      <c r="C12832" s="35">
        <f t="shared" si="1000"/>
        <v>1007.1776696050603</v>
      </c>
      <c r="D12832" s="35">
        <f t="shared" si="1001"/>
        <v>143.82233039493974</v>
      </c>
      <c r="E12832" s="35">
        <f t="shared" si="1002"/>
        <v>981530.42195353529</v>
      </c>
      <c r="F12832" s="35">
        <f t="shared" si="1003"/>
        <v>1287191.2277555608</v>
      </c>
      <c r="G12832" s="33">
        <f t="shared" si="1004"/>
        <v>20684.862720231209</v>
      </c>
    </row>
    <row r="12833" spans="1:7" x14ac:dyDescent="0.2">
      <c r="A12833">
        <v>360</v>
      </c>
      <c r="B12833">
        <v>0</v>
      </c>
      <c r="C12833" s="35">
        <f t="shared" si="1000"/>
        <v>772.63700460121436</v>
      </c>
      <c r="D12833" s="35">
        <f t="shared" si="1001"/>
        <v>-412.63700460121436</v>
      </c>
      <c r="E12833" s="35">
        <f t="shared" si="1002"/>
        <v>3174533.8979466665</v>
      </c>
      <c r="F12833" s="35">
        <f t="shared" si="1003"/>
        <v>1874394.1953994662</v>
      </c>
      <c r="G12833" s="33">
        <f t="shared" si="1004"/>
        <v>170269.2975662626</v>
      </c>
    </row>
    <row r="12834" spans="1:7" x14ac:dyDescent="0.2">
      <c r="A12834">
        <v>360</v>
      </c>
      <c r="B12834">
        <v>5</v>
      </c>
      <c r="C12834" s="35">
        <f t="shared" si="1000"/>
        <v>1945.340329620444</v>
      </c>
      <c r="D12834" s="35">
        <f t="shared" si="1001"/>
        <v>-1585.340329620444</v>
      </c>
      <c r="E12834" s="35">
        <f t="shared" si="1002"/>
        <v>3174533.8979466665</v>
      </c>
      <c r="F12834" s="35">
        <f t="shared" si="1003"/>
        <v>38565.827988863377</v>
      </c>
      <c r="G12834" s="33">
        <f t="shared" si="1004"/>
        <v>2513303.9607210578</v>
      </c>
    </row>
    <row r="12835" spans="1:7" x14ac:dyDescent="0.2">
      <c r="A12835">
        <v>9333.3330000000005</v>
      </c>
      <c r="B12835">
        <v>17</v>
      </c>
      <c r="C12835" s="35">
        <f t="shared" si="1000"/>
        <v>4759.8283096665946</v>
      </c>
      <c r="D12835" s="35">
        <f t="shared" si="1001"/>
        <v>4573.504690333406</v>
      </c>
      <c r="E12835" s="35">
        <f t="shared" si="1002"/>
        <v>51719266.302414849</v>
      </c>
      <c r="F12835" s="35">
        <f t="shared" si="1003"/>
        <v>6854479.7484544544</v>
      </c>
      <c r="G12835" s="33">
        <f t="shared" si="1004"/>
        <v>20916945.152501665</v>
      </c>
    </row>
    <row r="12836" spans="1:7" x14ac:dyDescent="0.2">
      <c r="A12836">
        <v>4083.3330000000001</v>
      </c>
      <c r="B12836">
        <v>17</v>
      </c>
      <c r="C12836" s="35">
        <f t="shared" si="1000"/>
        <v>4759.8283096665946</v>
      </c>
      <c r="D12836" s="35">
        <f t="shared" si="1001"/>
        <v>-676.49530966659449</v>
      </c>
      <c r="E12836" s="35">
        <f t="shared" si="1002"/>
        <v>3769852.6076789871</v>
      </c>
      <c r="F12836" s="35">
        <f t="shared" si="1003"/>
        <v>6854479.7484544544</v>
      </c>
      <c r="G12836" s="33">
        <f t="shared" si="1004"/>
        <v>457645.90400090156</v>
      </c>
    </row>
    <row r="12837" spans="1:7" x14ac:dyDescent="0.2">
      <c r="A12837">
        <v>900</v>
      </c>
      <c r="B12837">
        <v>12</v>
      </c>
      <c r="C12837" s="35">
        <f t="shared" si="1000"/>
        <v>3587.1249846473656</v>
      </c>
      <c r="D12837" s="35">
        <f t="shared" si="1001"/>
        <v>-2687.1249846473656</v>
      </c>
      <c r="E12837" s="35">
        <f t="shared" si="1002"/>
        <v>1541873.9522623545</v>
      </c>
      <c r="F12837" s="35">
        <f t="shared" si="1003"/>
        <v>2089189.2910115072</v>
      </c>
      <c r="G12837" s="33">
        <f t="shared" si="1004"/>
        <v>7220640.6831161054</v>
      </c>
    </row>
    <row r="12838" spans="1:7" x14ac:dyDescent="0.2">
      <c r="A12838">
        <v>4666.6670000000004</v>
      </c>
      <c r="B12838">
        <v>16</v>
      </c>
      <c r="C12838" s="35">
        <f t="shared" si="1000"/>
        <v>4525.2876446627488</v>
      </c>
      <c r="D12838" s="35">
        <f t="shared" si="1001"/>
        <v>141.37935533725158</v>
      </c>
      <c r="E12838" s="35">
        <f t="shared" si="1002"/>
        <v>6375346.3847978543</v>
      </c>
      <c r="F12838" s="35">
        <f t="shared" si="1003"/>
        <v>5681384.3628040804</v>
      </c>
      <c r="G12838" s="33">
        <f t="shared" si="1004"/>
        <v>19988.122115576847</v>
      </c>
    </row>
    <row r="12839" spans="1:7" x14ac:dyDescent="0.2">
      <c r="A12839">
        <v>700</v>
      </c>
      <c r="B12839">
        <v>8</v>
      </c>
      <c r="C12839" s="35">
        <f t="shared" si="1000"/>
        <v>2648.9623246319816</v>
      </c>
      <c r="D12839" s="35">
        <f t="shared" si="1001"/>
        <v>-1948.9623246319816</v>
      </c>
      <c r="E12839" s="35">
        <f t="shared" si="1002"/>
        <v>2078562.821034322</v>
      </c>
      <c r="F12839" s="35">
        <f t="shared" si="1003"/>
        <v>257292.5725132121</v>
      </c>
      <c r="G12839" s="33">
        <f t="shared" si="1004"/>
        <v>3798454.1428348976</v>
      </c>
    </row>
    <row r="12840" spans="1:7" x14ac:dyDescent="0.2">
      <c r="A12840">
        <v>2000</v>
      </c>
      <c r="B12840">
        <v>6</v>
      </c>
      <c r="C12840" s="35">
        <f t="shared" si="1000"/>
        <v>2179.88099462429</v>
      </c>
      <c r="D12840" s="35">
        <f t="shared" si="1001"/>
        <v>-179.88099462429</v>
      </c>
      <c r="E12840" s="35">
        <f t="shared" si="1002"/>
        <v>20085.174016533423</v>
      </c>
      <c r="F12840" s="35">
        <f t="shared" si="1003"/>
        <v>1456.095749420469</v>
      </c>
      <c r="G12840" s="33">
        <f t="shared" si="1004"/>
        <v>32357.172227023846</v>
      </c>
    </row>
    <row r="12841" spans="1:7" x14ac:dyDescent="0.2">
      <c r="A12841">
        <v>2062.5</v>
      </c>
      <c r="B12841">
        <v>16</v>
      </c>
      <c r="C12841" s="35">
        <f t="shared" si="1000"/>
        <v>4525.2876446627488</v>
      </c>
      <c r="D12841" s="35">
        <f t="shared" si="1001"/>
        <v>-2462.7876446627488</v>
      </c>
      <c r="E12841" s="35">
        <f t="shared" si="1002"/>
        <v>6276.1525252935917</v>
      </c>
      <c r="F12841" s="35">
        <f t="shared" si="1003"/>
        <v>5681384.3628040804</v>
      </c>
      <c r="G12841" s="33">
        <f t="shared" si="1004"/>
        <v>6065322.9827034902</v>
      </c>
    </row>
    <row r="12842" spans="1:7" x14ac:dyDescent="0.2">
      <c r="A12842">
        <v>2916.6669999999999</v>
      </c>
      <c r="B12842">
        <v>12</v>
      </c>
      <c r="C12842" s="35">
        <f t="shared" si="1000"/>
        <v>3587.1249846473656</v>
      </c>
      <c r="D12842" s="35">
        <f t="shared" si="1001"/>
        <v>-670.45798464736572</v>
      </c>
      <c r="E12842" s="35">
        <f t="shared" si="1002"/>
        <v>600539.4865525678</v>
      </c>
      <c r="F12842" s="35">
        <f t="shared" si="1003"/>
        <v>2089189.2910115072</v>
      </c>
      <c r="G12842" s="33">
        <f t="shared" si="1004"/>
        <v>449513.90917740727</v>
      </c>
    </row>
    <row r="12843" spans="1:7" x14ac:dyDescent="0.2">
      <c r="A12843">
        <v>1200</v>
      </c>
      <c r="B12843">
        <v>0</v>
      </c>
      <c r="C12843" s="35">
        <f t="shared" si="1000"/>
        <v>772.63700460121436</v>
      </c>
      <c r="D12843" s="35">
        <f t="shared" si="1001"/>
        <v>427.36299539878564</v>
      </c>
      <c r="E12843" s="35">
        <f t="shared" si="1002"/>
        <v>886840.64910440333</v>
      </c>
      <c r="F12843" s="35">
        <f t="shared" si="1003"/>
        <v>1874394.1953994662</v>
      </c>
      <c r="G12843" s="33">
        <f t="shared" si="1004"/>
        <v>182639.12983622248</v>
      </c>
    </row>
    <row r="12844" spans="1:7" x14ac:dyDescent="0.2">
      <c r="A12844">
        <v>640</v>
      </c>
      <c r="B12844">
        <v>1</v>
      </c>
      <c r="C12844" s="35">
        <f t="shared" si="1000"/>
        <v>1007.1776696050603</v>
      </c>
      <c r="D12844" s="35">
        <f t="shared" si="1001"/>
        <v>-367.17766960506026</v>
      </c>
      <c r="E12844" s="35">
        <f t="shared" si="1002"/>
        <v>2255169.4816659121</v>
      </c>
      <c r="F12844" s="35">
        <f t="shared" si="1003"/>
        <v>1287191.2277555608</v>
      </c>
      <c r="G12844" s="33">
        <f t="shared" si="1004"/>
        <v>134819.44105660278</v>
      </c>
    </row>
    <row r="12845" spans="1:7" x14ac:dyDescent="0.2">
      <c r="A12845">
        <v>840</v>
      </c>
      <c r="B12845">
        <v>0</v>
      </c>
      <c r="C12845" s="35">
        <f t="shared" si="1000"/>
        <v>772.63700460121436</v>
      </c>
      <c r="D12845" s="35">
        <f t="shared" si="1001"/>
        <v>67.362995398785642</v>
      </c>
      <c r="E12845" s="35">
        <f t="shared" si="1002"/>
        <v>1694480.6128939446</v>
      </c>
      <c r="F12845" s="35">
        <f t="shared" si="1003"/>
        <v>1874394.1953994662</v>
      </c>
      <c r="G12845" s="33">
        <f t="shared" si="1004"/>
        <v>4537.7731490968154</v>
      </c>
    </row>
    <row r="12846" spans="1:7" x14ac:dyDescent="0.2">
      <c r="A12846">
        <v>840</v>
      </c>
      <c r="B12846">
        <v>4</v>
      </c>
      <c r="C12846" s="35">
        <f t="shared" si="1000"/>
        <v>1710.799664616598</v>
      </c>
      <c r="D12846" s="35">
        <f t="shared" si="1001"/>
        <v>-870.79966461659797</v>
      </c>
      <c r="E12846" s="35">
        <f t="shared" si="1002"/>
        <v>1694480.6128939446</v>
      </c>
      <c r="F12846" s="35">
        <f t="shared" si="1003"/>
        <v>185694.20730919892</v>
      </c>
      <c r="G12846" s="33">
        <f t="shared" si="1004"/>
        <v>758292.05589637952</v>
      </c>
    </row>
    <row r="12847" spans="1:7" x14ac:dyDescent="0.2">
      <c r="A12847">
        <v>600</v>
      </c>
      <c r="B12847">
        <v>0</v>
      </c>
      <c r="C12847" s="35">
        <f t="shared" si="1000"/>
        <v>772.63700460121436</v>
      </c>
      <c r="D12847" s="35">
        <f t="shared" si="1001"/>
        <v>-172.63700460121436</v>
      </c>
      <c r="E12847" s="35">
        <f t="shared" si="1002"/>
        <v>2376907.2554203058</v>
      </c>
      <c r="F12847" s="35">
        <f t="shared" si="1003"/>
        <v>1874394.1953994662</v>
      </c>
      <c r="G12847" s="33">
        <f t="shared" si="1004"/>
        <v>29803.535357679706</v>
      </c>
    </row>
    <row r="12848" spans="1:7" x14ac:dyDescent="0.2">
      <c r="A12848">
        <v>1400</v>
      </c>
      <c r="B12848">
        <v>0</v>
      </c>
      <c r="C12848" s="35">
        <f t="shared" si="1000"/>
        <v>772.63700460121436</v>
      </c>
      <c r="D12848" s="35">
        <f t="shared" si="1001"/>
        <v>627.36299539878564</v>
      </c>
      <c r="E12848" s="35">
        <f t="shared" si="1002"/>
        <v>550151.78033243585</v>
      </c>
      <c r="F12848" s="35">
        <f t="shared" si="1003"/>
        <v>1874394.1953994662</v>
      </c>
      <c r="G12848" s="33">
        <f t="shared" si="1004"/>
        <v>393584.32799573673</v>
      </c>
    </row>
    <row r="12849" spans="1:7" x14ac:dyDescent="0.2">
      <c r="A12849">
        <v>3650</v>
      </c>
      <c r="B12849">
        <v>15</v>
      </c>
      <c r="C12849" s="35">
        <f t="shared" si="1000"/>
        <v>4290.746979658903</v>
      </c>
      <c r="D12849" s="35">
        <f t="shared" si="1001"/>
        <v>-640.746979658903</v>
      </c>
      <c r="E12849" s="35">
        <f t="shared" si="1002"/>
        <v>2274902.006647802</v>
      </c>
      <c r="F12849" s="35">
        <f t="shared" si="1003"/>
        <v>4618307.6242345981</v>
      </c>
      <c r="G12849" s="33">
        <f t="shared" si="1004"/>
        <v>410556.69194200664</v>
      </c>
    </row>
    <row r="12850" spans="1:7" x14ac:dyDescent="0.2">
      <c r="A12850">
        <v>400</v>
      </c>
      <c r="B12850">
        <v>0</v>
      </c>
      <c r="C12850" s="35">
        <f t="shared" si="1000"/>
        <v>772.63700460121436</v>
      </c>
      <c r="D12850" s="35">
        <f t="shared" si="1001"/>
        <v>-372.63700460121436</v>
      </c>
      <c r="E12850" s="35">
        <f t="shared" si="1002"/>
        <v>3033596.1241922732</v>
      </c>
      <c r="F12850" s="35">
        <f t="shared" si="1003"/>
        <v>1874394.1953994662</v>
      </c>
      <c r="G12850" s="33">
        <f t="shared" si="1004"/>
        <v>138858.33719816545</v>
      </c>
    </row>
    <row r="12851" spans="1:7" x14ac:dyDescent="0.2">
      <c r="A12851">
        <v>1200</v>
      </c>
      <c r="B12851">
        <v>12</v>
      </c>
      <c r="C12851" s="35">
        <f t="shared" si="1000"/>
        <v>3587.1249846473656</v>
      </c>
      <c r="D12851" s="35">
        <f t="shared" si="1001"/>
        <v>-2387.1249846473656</v>
      </c>
      <c r="E12851" s="35">
        <f t="shared" si="1002"/>
        <v>886840.64910440333</v>
      </c>
      <c r="F12851" s="35">
        <f t="shared" si="1003"/>
        <v>2089189.2910115072</v>
      </c>
      <c r="G12851" s="33">
        <f t="shared" si="1004"/>
        <v>5698365.6923276857</v>
      </c>
    </row>
    <row r="12852" spans="1:7" x14ac:dyDescent="0.2">
      <c r="A12852">
        <v>1000</v>
      </c>
      <c r="B12852">
        <v>0</v>
      </c>
      <c r="C12852" s="35">
        <f t="shared" si="1000"/>
        <v>772.63700460121436</v>
      </c>
      <c r="D12852" s="35">
        <f t="shared" si="1001"/>
        <v>227.36299539878564</v>
      </c>
      <c r="E12852" s="35">
        <f t="shared" si="1002"/>
        <v>1303529.5178763708</v>
      </c>
      <c r="F12852" s="35">
        <f t="shared" si="1003"/>
        <v>1874394.1953994662</v>
      </c>
      <c r="G12852" s="33">
        <f t="shared" si="1004"/>
        <v>51693.93167670822</v>
      </c>
    </row>
    <row r="12853" spans="1:7" x14ac:dyDescent="0.2">
      <c r="A12853">
        <v>4591.6670000000004</v>
      </c>
      <c r="B12853">
        <v>12</v>
      </c>
      <c r="C12853" s="35">
        <f t="shared" si="1000"/>
        <v>3587.1249846473656</v>
      </c>
      <c r="D12853" s="35">
        <f t="shared" si="1001"/>
        <v>1004.5420153526347</v>
      </c>
      <c r="E12853" s="35">
        <f t="shared" si="1002"/>
        <v>6002229.6605873425</v>
      </c>
      <c r="F12853" s="35">
        <f t="shared" si="1003"/>
        <v>2089189.2910115072</v>
      </c>
      <c r="G12853" s="33">
        <f t="shared" si="1004"/>
        <v>1009104.6606087331</v>
      </c>
    </row>
    <row r="12854" spans="1:7" x14ac:dyDescent="0.2">
      <c r="A12854">
        <v>1080</v>
      </c>
      <c r="B12854">
        <v>11</v>
      </c>
      <c r="C12854" s="35">
        <f t="shared" si="1000"/>
        <v>3352.5843196435194</v>
      </c>
      <c r="D12854" s="35">
        <f t="shared" si="1001"/>
        <v>-2272.5843196435194</v>
      </c>
      <c r="E12854" s="35">
        <f t="shared" si="1002"/>
        <v>1127253.9703675837</v>
      </c>
      <c r="F12854" s="35">
        <f t="shared" si="1003"/>
        <v>1466187.1407655939</v>
      </c>
      <c r="G12854" s="33">
        <f t="shared" si="1004"/>
        <v>5164639.4898895975</v>
      </c>
    </row>
    <row r="12855" spans="1:7" x14ac:dyDescent="0.2">
      <c r="A12855">
        <v>5000</v>
      </c>
      <c r="B12855">
        <v>14</v>
      </c>
      <c r="C12855" s="35">
        <f t="shared" si="1000"/>
        <v>4056.2063146550572</v>
      </c>
      <c r="D12855" s="35">
        <f t="shared" si="1001"/>
        <v>943.79368534494279</v>
      </c>
      <c r="E12855" s="35">
        <f t="shared" si="1002"/>
        <v>8169752.1424370212</v>
      </c>
      <c r="F12855" s="35">
        <f t="shared" si="1003"/>
        <v>3665249.5327460086</v>
      </c>
      <c r="G12855" s="33">
        <f t="shared" si="1004"/>
        <v>890746.5204969889</v>
      </c>
    </row>
    <row r="12856" spans="1:7" x14ac:dyDescent="0.2">
      <c r="A12856">
        <v>2000</v>
      </c>
      <c r="B12856">
        <v>2</v>
      </c>
      <c r="C12856" s="35">
        <f t="shared" si="1000"/>
        <v>1241.7183346089062</v>
      </c>
      <c r="D12856" s="35">
        <f t="shared" si="1001"/>
        <v>758.28166539109384</v>
      </c>
      <c r="E12856" s="35">
        <f t="shared" si="1002"/>
        <v>20085.174016533423</v>
      </c>
      <c r="F12856" s="35">
        <f t="shared" si="1003"/>
        <v>810006.90719254757</v>
      </c>
      <c r="G12856" s="33">
        <f t="shared" si="1004"/>
        <v>574991.08406829077</v>
      </c>
    </row>
    <row r="12857" spans="1:7" x14ac:dyDescent="0.2">
      <c r="A12857">
        <v>1500</v>
      </c>
      <c r="B12857">
        <v>6</v>
      </c>
      <c r="C12857" s="35">
        <f t="shared" si="1000"/>
        <v>2179.88099462429</v>
      </c>
      <c r="D12857" s="35">
        <f t="shared" si="1001"/>
        <v>-679.88099462429</v>
      </c>
      <c r="E12857" s="35">
        <f t="shared" si="1002"/>
        <v>411807.34594645206</v>
      </c>
      <c r="F12857" s="35">
        <f t="shared" si="1003"/>
        <v>1456.095749420469</v>
      </c>
      <c r="G12857" s="33">
        <f t="shared" si="1004"/>
        <v>462238.16685131384</v>
      </c>
    </row>
    <row r="12858" spans="1:7" x14ac:dyDescent="0.2">
      <c r="A12858">
        <v>1500</v>
      </c>
      <c r="B12858">
        <v>12</v>
      </c>
      <c r="C12858" s="35">
        <f t="shared" si="1000"/>
        <v>3587.1249846473656</v>
      </c>
      <c r="D12858" s="35">
        <f t="shared" si="1001"/>
        <v>-2087.1249846473656</v>
      </c>
      <c r="E12858" s="35">
        <f t="shared" si="1002"/>
        <v>411807.34594645206</v>
      </c>
      <c r="F12858" s="35">
        <f t="shared" si="1003"/>
        <v>2089189.2910115072</v>
      </c>
      <c r="G12858" s="33">
        <f t="shared" si="1004"/>
        <v>4356090.7015392659</v>
      </c>
    </row>
    <row r="12859" spans="1:7" x14ac:dyDescent="0.2">
      <c r="A12859">
        <v>6083.3329999999996</v>
      </c>
      <c r="B12859">
        <v>15</v>
      </c>
      <c r="C12859" s="35">
        <f t="shared" si="1000"/>
        <v>4290.746979658903</v>
      </c>
      <c r="D12859" s="35">
        <f t="shared" si="1001"/>
        <v>1792.5860203410966</v>
      </c>
      <c r="E12859" s="35">
        <f t="shared" si="1002"/>
        <v>15536295.919959309</v>
      </c>
      <c r="F12859" s="35">
        <f t="shared" si="1003"/>
        <v>4618307.6242345981</v>
      </c>
      <c r="G12859" s="33">
        <f t="shared" si="1004"/>
        <v>3213364.6403223304</v>
      </c>
    </row>
    <row r="12860" spans="1:7" x14ac:dyDescent="0.2">
      <c r="A12860">
        <v>6083.3329999999996</v>
      </c>
      <c r="B12860">
        <v>14</v>
      </c>
      <c r="C12860" s="35">
        <f t="shared" si="1000"/>
        <v>4056.2063146550572</v>
      </c>
      <c r="D12860" s="35">
        <f t="shared" si="1001"/>
        <v>2027.1266853449424</v>
      </c>
      <c r="E12860" s="35">
        <f t="shared" si="1002"/>
        <v>15536295.919959309</v>
      </c>
      <c r="F12860" s="35">
        <f t="shared" si="1003"/>
        <v>3665249.5327460086</v>
      </c>
      <c r="G12860" s="33">
        <f t="shared" si="1004"/>
        <v>4109242.5984375733</v>
      </c>
    </row>
    <row r="12861" spans="1:7" x14ac:dyDescent="0.2">
      <c r="A12861">
        <v>500</v>
      </c>
      <c r="B12861">
        <v>12</v>
      </c>
      <c r="C12861" s="35">
        <f t="shared" si="1000"/>
        <v>3587.1249846473656</v>
      </c>
      <c r="D12861" s="35">
        <f t="shared" si="1001"/>
        <v>-3087.1249846473656</v>
      </c>
      <c r="E12861" s="35">
        <f t="shared" si="1002"/>
        <v>2695251.6898062895</v>
      </c>
      <c r="F12861" s="35">
        <f t="shared" si="1003"/>
        <v>2089189.2910115072</v>
      </c>
      <c r="G12861" s="33">
        <f t="shared" si="1004"/>
        <v>9530340.6708339974</v>
      </c>
    </row>
    <row r="12862" spans="1:7" x14ac:dyDescent="0.2">
      <c r="A12862">
        <v>1700</v>
      </c>
      <c r="B12862">
        <v>6</v>
      </c>
      <c r="C12862" s="35">
        <f t="shared" si="1000"/>
        <v>2179.88099462429</v>
      </c>
      <c r="D12862" s="35">
        <f t="shared" si="1001"/>
        <v>-479.88099462429</v>
      </c>
      <c r="E12862" s="35">
        <f t="shared" si="1002"/>
        <v>195118.47717448461</v>
      </c>
      <c r="F12862" s="35">
        <f t="shared" si="1003"/>
        <v>1456.095749420469</v>
      </c>
      <c r="G12862" s="33">
        <f t="shared" si="1004"/>
        <v>230285.76900159786</v>
      </c>
    </row>
    <row r="12863" spans="1:7" x14ac:dyDescent="0.2">
      <c r="A12863">
        <v>1000</v>
      </c>
      <c r="B12863">
        <v>6</v>
      </c>
      <c r="C12863" s="35">
        <f t="shared" si="1000"/>
        <v>2179.88099462429</v>
      </c>
      <c r="D12863" s="35">
        <f t="shared" si="1001"/>
        <v>-1179.88099462429</v>
      </c>
      <c r="E12863" s="35">
        <f t="shared" si="1002"/>
        <v>1303529.5178763708</v>
      </c>
      <c r="F12863" s="35">
        <f t="shared" si="1003"/>
        <v>1456.095749420469</v>
      </c>
      <c r="G12863" s="33">
        <f t="shared" si="1004"/>
        <v>1392119.1614756039</v>
      </c>
    </row>
    <row r="12864" spans="1:7" x14ac:dyDescent="0.2">
      <c r="A12864">
        <v>1000</v>
      </c>
      <c r="B12864">
        <v>5</v>
      </c>
      <c r="C12864" s="35">
        <f t="shared" si="1000"/>
        <v>1945.340329620444</v>
      </c>
      <c r="D12864" s="35">
        <f t="shared" si="1001"/>
        <v>-945.34032962044398</v>
      </c>
      <c r="E12864" s="35">
        <f t="shared" si="1002"/>
        <v>1303529.5178763708</v>
      </c>
      <c r="F12864" s="35">
        <f t="shared" si="1003"/>
        <v>38565.827988863377</v>
      </c>
      <c r="G12864" s="33">
        <f t="shared" si="1004"/>
        <v>893668.33880688972</v>
      </c>
    </row>
    <row r="12865" spans="1:7" x14ac:dyDescent="0.2">
      <c r="A12865">
        <v>1000</v>
      </c>
      <c r="B12865">
        <v>6</v>
      </c>
      <c r="C12865" s="35">
        <f t="shared" si="1000"/>
        <v>2179.88099462429</v>
      </c>
      <c r="D12865" s="35">
        <f t="shared" si="1001"/>
        <v>-1179.88099462429</v>
      </c>
      <c r="E12865" s="35">
        <f t="shared" si="1002"/>
        <v>1303529.5178763708</v>
      </c>
      <c r="F12865" s="35">
        <f t="shared" si="1003"/>
        <v>1456.095749420469</v>
      </c>
      <c r="G12865" s="33">
        <f t="shared" si="1004"/>
        <v>1392119.1614756039</v>
      </c>
    </row>
    <row r="12866" spans="1:7" x14ac:dyDescent="0.2">
      <c r="A12866">
        <v>1400</v>
      </c>
      <c r="B12866">
        <v>8</v>
      </c>
      <c r="C12866" s="35">
        <f t="shared" si="1000"/>
        <v>2648.9623246319816</v>
      </c>
      <c r="D12866" s="35">
        <f t="shared" si="1001"/>
        <v>-1248.9623246319816</v>
      </c>
      <c r="E12866" s="35">
        <f t="shared" si="1002"/>
        <v>550151.78033243585</v>
      </c>
      <c r="F12866" s="35">
        <f t="shared" si="1003"/>
        <v>257292.5725132121</v>
      </c>
      <c r="G12866" s="33">
        <f t="shared" si="1004"/>
        <v>1559906.8883501233</v>
      </c>
    </row>
    <row r="12867" spans="1:7" x14ac:dyDescent="0.2">
      <c r="A12867">
        <v>1400</v>
      </c>
      <c r="B12867">
        <v>9</v>
      </c>
      <c r="C12867" s="35">
        <f t="shared" ref="C12867:C12930" si="1005">$J$20+$J$21*B12867</f>
        <v>2883.5029896358278</v>
      </c>
      <c r="D12867" s="35">
        <f t="shared" ref="D12867:D12930" si="1006">A12867-C12867</f>
        <v>-1483.5029896358278</v>
      </c>
      <c r="E12867" s="35">
        <f t="shared" ref="E12867:E12930" si="1007">(A12867-$J$16)^2</f>
        <v>550151.78033243585</v>
      </c>
      <c r="F12867" s="35">
        <f t="shared" ref="F12867:F12930" si="1008">(C12867-$J$16)^2</f>
        <v>550238.7815164472</v>
      </c>
      <c r="G12867" s="33">
        <f t="shared" ref="G12867:G12930" si="1009">(A12867-C12867)^2</f>
        <v>2200781.1202584389</v>
      </c>
    </row>
    <row r="12868" spans="1:7" x14ac:dyDescent="0.2">
      <c r="A12868">
        <v>1000</v>
      </c>
      <c r="B12868">
        <v>9</v>
      </c>
      <c r="C12868" s="35">
        <f t="shared" si="1005"/>
        <v>2883.5029896358278</v>
      </c>
      <c r="D12868" s="35">
        <f t="shared" si="1006"/>
        <v>-1883.5029896358278</v>
      </c>
      <c r="E12868" s="35">
        <f t="shared" si="1007"/>
        <v>1303529.5178763708</v>
      </c>
      <c r="F12868" s="35">
        <f t="shared" si="1008"/>
        <v>550238.7815164472</v>
      </c>
      <c r="G12868" s="33">
        <f t="shared" si="1009"/>
        <v>3547583.5119671011</v>
      </c>
    </row>
    <row r="12869" spans="1:7" x14ac:dyDescent="0.2">
      <c r="A12869">
        <v>464</v>
      </c>
      <c r="B12869">
        <v>0</v>
      </c>
      <c r="C12869" s="35">
        <f t="shared" si="1005"/>
        <v>772.63700460121436</v>
      </c>
      <c r="D12869" s="35">
        <f t="shared" si="1006"/>
        <v>-308.63700460121436</v>
      </c>
      <c r="E12869" s="35">
        <f t="shared" si="1007"/>
        <v>2814751.6861852435</v>
      </c>
      <c r="F12869" s="35">
        <f t="shared" si="1008"/>
        <v>1874394.1953994662</v>
      </c>
      <c r="G12869" s="33">
        <f t="shared" si="1009"/>
        <v>95256.800609210011</v>
      </c>
    </row>
    <row r="12870" spans="1:7" x14ac:dyDescent="0.2">
      <c r="A12870">
        <v>2150</v>
      </c>
      <c r="B12870">
        <v>0</v>
      </c>
      <c r="C12870" s="35">
        <f t="shared" si="1005"/>
        <v>772.63700460121436</v>
      </c>
      <c r="D12870" s="35">
        <f t="shared" si="1006"/>
        <v>1377.3629953987856</v>
      </c>
      <c r="E12870" s="35">
        <f t="shared" si="1007"/>
        <v>68.522437557826578</v>
      </c>
      <c r="F12870" s="35">
        <f t="shared" si="1008"/>
        <v>1874394.1953994662</v>
      </c>
      <c r="G12870" s="33">
        <f t="shared" si="1009"/>
        <v>1897128.8210939153</v>
      </c>
    </row>
    <row r="12871" spans="1:7" x14ac:dyDescent="0.2">
      <c r="A12871">
        <v>1000</v>
      </c>
      <c r="B12871">
        <v>2</v>
      </c>
      <c r="C12871" s="35">
        <f t="shared" si="1005"/>
        <v>1241.7183346089062</v>
      </c>
      <c r="D12871" s="35">
        <f t="shared" si="1006"/>
        <v>-241.71833460890616</v>
      </c>
      <c r="E12871" s="35">
        <f t="shared" si="1007"/>
        <v>1303529.5178763708</v>
      </c>
      <c r="F12871" s="35">
        <f t="shared" si="1008"/>
        <v>810006.90719254757</v>
      </c>
      <c r="G12871" s="33">
        <f t="shared" si="1009"/>
        <v>58427.753286103121</v>
      </c>
    </row>
    <row r="12872" spans="1:7" x14ac:dyDescent="0.2">
      <c r="A12872">
        <v>800</v>
      </c>
      <c r="B12872">
        <v>6</v>
      </c>
      <c r="C12872" s="35">
        <f t="shared" si="1005"/>
        <v>2179.88099462429</v>
      </c>
      <c r="D12872" s="35">
        <f t="shared" si="1006"/>
        <v>-1379.88099462429</v>
      </c>
      <c r="E12872" s="35">
        <f t="shared" si="1007"/>
        <v>1800218.3866483383</v>
      </c>
      <c r="F12872" s="35">
        <f t="shared" si="1008"/>
        <v>1456.095749420469</v>
      </c>
      <c r="G12872" s="33">
        <f t="shared" si="1009"/>
        <v>1904071.5593253199</v>
      </c>
    </row>
    <row r="12873" spans="1:7" x14ac:dyDescent="0.2">
      <c r="A12873">
        <v>960</v>
      </c>
      <c r="B12873">
        <v>6</v>
      </c>
      <c r="C12873" s="35">
        <f t="shared" si="1005"/>
        <v>2179.88099462429</v>
      </c>
      <c r="D12873" s="35">
        <f t="shared" si="1006"/>
        <v>-1219.88099462429</v>
      </c>
      <c r="E12873" s="35">
        <f t="shared" si="1007"/>
        <v>1396467.2916307643</v>
      </c>
      <c r="F12873" s="35">
        <f t="shared" si="1008"/>
        <v>1456.095749420469</v>
      </c>
      <c r="G12873" s="33">
        <f t="shared" si="1009"/>
        <v>1488109.6410455471</v>
      </c>
    </row>
    <row r="12874" spans="1:7" x14ac:dyDescent="0.2">
      <c r="A12874">
        <v>5250</v>
      </c>
      <c r="B12874">
        <v>6</v>
      </c>
      <c r="C12874" s="35">
        <f t="shared" si="1005"/>
        <v>2179.88099462429</v>
      </c>
      <c r="D12874" s="35">
        <f t="shared" si="1006"/>
        <v>3070.11900537571</v>
      </c>
      <c r="E12874" s="35">
        <f t="shared" si="1007"/>
        <v>9661391.0564720631</v>
      </c>
      <c r="F12874" s="35">
        <f t="shared" si="1008"/>
        <v>1456.095749420469</v>
      </c>
      <c r="G12874" s="33">
        <f t="shared" si="1009"/>
        <v>9425630.7071691398</v>
      </c>
    </row>
    <row r="12875" spans="1:7" x14ac:dyDescent="0.2">
      <c r="A12875">
        <v>397</v>
      </c>
      <c r="B12875">
        <v>0</v>
      </c>
      <c r="C12875" s="35">
        <f t="shared" si="1005"/>
        <v>772.63700460121436</v>
      </c>
      <c r="D12875" s="35">
        <f t="shared" si="1006"/>
        <v>-375.63700460121436</v>
      </c>
      <c r="E12875" s="35">
        <f t="shared" si="1007"/>
        <v>3044055.4572238526</v>
      </c>
      <c r="F12875" s="35">
        <f t="shared" si="1008"/>
        <v>1874394.1953994662</v>
      </c>
      <c r="G12875" s="33">
        <f t="shared" si="1009"/>
        <v>141103.15922577275</v>
      </c>
    </row>
    <row r="12876" spans="1:7" x14ac:dyDescent="0.2">
      <c r="A12876">
        <v>1200</v>
      </c>
      <c r="B12876">
        <v>3</v>
      </c>
      <c r="C12876" s="35">
        <f t="shared" si="1005"/>
        <v>1476.2589996127522</v>
      </c>
      <c r="D12876" s="35">
        <f t="shared" si="1006"/>
        <v>-276.25899961275218</v>
      </c>
      <c r="E12876" s="35">
        <f t="shared" si="1007"/>
        <v>886840.64910440333</v>
      </c>
      <c r="F12876" s="35">
        <f t="shared" si="1008"/>
        <v>442841.23371042684</v>
      </c>
      <c r="G12876" s="33">
        <f t="shared" si="1009"/>
        <v>76319.034867038601</v>
      </c>
    </row>
    <row r="12877" spans="1:7" x14ac:dyDescent="0.2">
      <c r="A12877">
        <v>1100</v>
      </c>
      <c r="B12877">
        <v>0</v>
      </c>
      <c r="C12877" s="35">
        <f t="shared" si="1005"/>
        <v>772.63700460121436</v>
      </c>
      <c r="D12877" s="35">
        <f t="shared" si="1006"/>
        <v>327.36299539878564</v>
      </c>
      <c r="E12877" s="35">
        <f t="shared" si="1007"/>
        <v>1085185.0834903871</v>
      </c>
      <c r="F12877" s="35">
        <f t="shared" si="1008"/>
        <v>1874394.1953994662</v>
      </c>
      <c r="G12877" s="33">
        <f t="shared" si="1009"/>
        <v>107166.53075646535</v>
      </c>
    </row>
    <row r="12878" spans="1:7" x14ac:dyDescent="0.2">
      <c r="A12878">
        <v>2000</v>
      </c>
      <c r="B12878">
        <v>3</v>
      </c>
      <c r="C12878" s="35">
        <f t="shared" si="1005"/>
        <v>1476.2589996127522</v>
      </c>
      <c r="D12878" s="35">
        <f t="shared" si="1006"/>
        <v>523.74100038724782</v>
      </c>
      <c r="E12878" s="35">
        <f t="shared" si="1007"/>
        <v>20085.174016533423</v>
      </c>
      <c r="F12878" s="35">
        <f t="shared" si="1008"/>
        <v>442841.23371042684</v>
      </c>
      <c r="G12878" s="33">
        <f t="shared" si="1009"/>
        <v>274304.63548663515</v>
      </c>
    </row>
    <row r="12879" spans="1:7" x14ac:dyDescent="0.2">
      <c r="A12879">
        <v>983</v>
      </c>
      <c r="B12879">
        <v>0</v>
      </c>
      <c r="C12879" s="35">
        <f t="shared" si="1005"/>
        <v>772.63700460121436</v>
      </c>
      <c r="D12879" s="35">
        <f t="shared" si="1006"/>
        <v>210.36299539878564</v>
      </c>
      <c r="E12879" s="35">
        <f t="shared" si="1007"/>
        <v>1342637.071721988</v>
      </c>
      <c r="F12879" s="35">
        <f t="shared" si="1008"/>
        <v>1874394.1953994662</v>
      </c>
      <c r="G12879" s="33">
        <f t="shared" si="1009"/>
        <v>44252.589833149512</v>
      </c>
    </row>
    <row r="12880" spans="1:7" x14ac:dyDescent="0.2">
      <c r="A12880">
        <v>300</v>
      </c>
      <c r="B12880">
        <v>0</v>
      </c>
      <c r="C12880" s="35">
        <f t="shared" si="1005"/>
        <v>772.63700460121436</v>
      </c>
      <c r="D12880" s="35">
        <f t="shared" si="1006"/>
        <v>-472.63700460121436</v>
      </c>
      <c r="E12880" s="35">
        <f t="shared" si="1007"/>
        <v>3391940.558578257</v>
      </c>
      <c r="F12880" s="35">
        <f t="shared" si="1008"/>
        <v>1874394.1953994662</v>
      </c>
      <c r="G12880" s="33">
        <f t="shared" si="1009"/>
        <v>223385.73811840834</v>
      </c>
    </row>
    <row r="12881" spans="1:7" x14ac:dyDescent="0.2">
      <c r="A12881">
        <v>600</v>
      </c>
      <c r="B12881">
        <v>6</v>
      </c>
      <c r="C12881" s="35">
        <f t="shared" si="1005"/>
        <v>2179.88099462429</v>
      </c>
      <c r="D12881" s="35">
        <f t="shared" si="1006"/>
        <v>-1579.88099462429</v>
      </c>
      <c r="E12881" s="35">
        <f t="shared" si="1007"/>
        <v>2376907.2554203058</v>
      </c>
      <c r="F12881" s="35">
        <f t="shared" si="1008"/>
        <v>1456.095749420469</v>
      </c>
      <c r="G12881" s="33">
        <f t="shared" si="1009"/>
        <v>2496023.957175036</v>
      </c>
    </row>
    <row r="12882" spans="1:7" x14ac:dyDescent="0.2">
      <c r="A12882">
        <v>600</v>
      </c>
      <c r="B12882">
        <v>6</v>
      </c>
      <c r="C12882" s="35">
        <f t="shared" si="1005"/>
        <v>2179.88099462429</v>
      </c>
      <c r="D12882" s="35">
        <f t="shared" si="1006"/>
        <v>-1579.88099462429</v>
      </c>
      <c r="E12882" s="35">
        <f t="shared" si="1007"/>
        <v>2376907.2554203058</v>
      </c>
      <c r="F12882" s="35">
        <f t="shared" si="1008"/>
        <v>1456.095749420469</v>
      </c>
      <c r="G12882" s="33">
        <f t="shared" si="1009"/>
        <v>2496023.957175036</v>
      </c>
    </row>
    <row r="12883" spans="1:7" x14ac:dyDescent="0.2">
      <c r="A12883">
        <v>720</v>
      </c>
      <c r="B12883">
        <v>1</v>
      </c>
      <c r="C12883" s="35">
        <f t="shared" si="1005"/>
        <v>1007.1776696050603</v>
      </c>
      <c r="D12883" s="35">
        <f t="shared" si="1006"/>
        <v>-287.17766960506026</v>
      </c>
      <c r="E12883" s="35">
        <f t="shared" si="1007"/>
        <v>2021293.9341571252</v>
      </c>
      <c r="F12883" s="35">
        <f t="shared" si="1008"/>
        <v>1287191.2277555608</v>
      </c>
      <c r="G12883" s="33">
        <f t="shared" si="1009"/>
        <v>82471.013919793157</v>
      </c>
    </row>
    <row r="12884" spans="1:7" x14ac:dyDescent="0.2">
      <c r="A12884">
        <v>1500</v>
      </c>
      <c r="B12884">
        <v>2</v>
      </c>
      <c r="C12884" s="35">
        <f t="shared" si="1005"/>
        <v>1241.7183346089062</v>
      </c>
      <c r="D12884" s="35">
        <f t="shared" si="1006"/>
        <v>258.28166539109384</v>
      </c>
      <c r="E12884" s="35">
        <f t="shared" si="1007"/>
        <v>411807.34594645206</v>
      </c>
      <c r="F12884" s="35">
        <f t="shared" si="1008"/>
        <v>810006.90719254757</v>
      </c>
      <c r="G12884" s="33">
        <f t="shared" si="1009"/>
        <v>66709.418677196954</v>
      </c>
    </row>
    <row r="12885" spans="1:7" x14ac:dyDescent="0.2">
      <c r="A12885">
        <v>600</v>
      </c>
      <c r="B12885">
        <v>9</v>
      </c>
      <c r="C12885" s="35">
        <f t="shared" si="1005"/>
        <v>2883.5029896358278</v>
      </c>
      <c r="D12885" s="35">
        <f t="shared" si="1006"/>
        <v>-2283.5029896358278</v>
      </c>
      <c r="E12885" s="35">
        <f t="shared" si="1007"/>
        <v>2376907.2554203058</v>
      </c>
      <c r="F12885" s="35">
        <f t="shared" si="1008"/>
        <v>550238.7815164472</v>
      </c>
      <c r="G12885" s="33">
        <f t="shared" si="1009"/>
        <v>5214385.9036757639</v>
      </c>
    </row>
    <row r="12886" spans="1:7" x14ac:dyDescent="0.2">
      <c r="A12886">
        <v>600</v>
      </c>
      <c r="B12886">
        <v>4</v>
      </c>
      <c r="C12886" s="35">
        <f t="shared" si="1005"/>
        <v>1710.799664616598</v>
      </c>
      <c r="D12886" s="35">
        <f t="shared" si="1006"/>
        <v>-1110.799664616598</v>
      </c>
      <c r="E12886" s="35">
        <f t="shared" si="1007"/>
        <v>2376907.2554203058</v>
      </c>
      <c r="F12886" s="35">
        <f t="shared" si="1008"/>
        <v>185694.20730919892</v>
      </c>
      <c r="G12886" s="33">
        <f t="shared" si="1009"/>
        <v>1233875.8949123465</v>
      </c>
    </row>
    <row r="12887" spans="1:7" x14ac:dyDescent="0.2">
      <c r="A12887">
        <v>1040</v>
      </c>
      <c r="B12887">
        <v>2</v>
      </c>
      <c r="C12887" s="35">
        <f t="shared" si="1005"/>
        <v>1241.7183346089062</v>
      </c>
      <c r="D12887" s="35">
        <f t="shared" si="1006"/>
        <v>-201.71833460890616</v>
      </c>
      <c r="E12887" s="35">
        <f t="shared" si="1007"/>
        <v>1213791.7441219774</v>
      </c>
      <c r="F12887" s="35">
        <f t="shared" si="1008"/>
        <v>810006.90719254757</v>
      </c>
      <c r="G12887" s="33">
        <f t="shared" si="1009"/>
        <v>40690.286517390632</v>
      </c>
    </row>
    <row r="12888" spans="1:7" x14ac:dyDescent="0.2">
      <c r="A12888">
        <v>2216.6669999999999</v>
      </c>
      <c r="B12888">
        <v>12</v>
      </c>
      <c r="C12888" s="35">
        <f t="shared" si="1005"/>
        <v>3587.1249846473656</v>
      </c>
      <c r="D12888" s="35">
        <f t="shared" si="1006"/>
        <v>-1370.4579846473657</v>
      </c>
      <c r="E12888" s="35">
        <f t="shared" si="1007"/>
        <v>5616.7272544540392</v>
      </c>
      <c r="F12888" s="35">
        <f t="shared" si="1008"/>
        <v>2089189.2910115072</v>
      </c>
      <c r="G12888" s="33">
        <f t="shared" si="1009"/>
        <v>1878155.0876837194</v>
      </c>
    </row>
    <row r="12889" spans="1:7" x14ac:dyDescent="0.2">
      <c r="A12889">
        <v>800</v>
      </c>
      <c r="B12889">
        <v>2</v>
      </c>
      <c r="C12889" s="35">
        <f t="shared" si="1005"/>
        <v>1241.7183346089062</v>
      </c>
      <c r="D12889" s="35">
        <f t="shared" si="1006"/>
        <v>-441.71833460890616</v>
      </c>
      <c r="E12889" s="35">
        <f t="shared" si="1007"/>
        <v>1800218.3866483383</v>
      </c>
      <c r="F12889" s="35">
        <f t="shared" si="1008"/>
        <v>810006.90719254757</v>
      </c>
      <c r="G12889" s="33">
        <f t="shared" si="1009"/>
        <v>195115.0871296656</v>
      </c>
    </row>
    <row r="12890" spans="1:7" x14ac:dyDescent="0.2">
      <c r="A12890">
        <v>400</v>
      </c>
      <c r="B12890">
        <v>0</v>
      </c>
      <c r="C12890" s="35">
        <f t="shared" si="1005"/>
        <v>772.63700460121436</v>
      </c>
      <c r="D12890" s="35">
        <f t="shared" si="1006"/>
        <v>-372.63700460121436</v>
      </c>
      <c r="E12890" s="35">
        <f t="shared" si="1007"/>
        <v>3033596.1241922732</v>
      </c>
      <c r="F12890" s="35">
        <f t="shared" si="1008"/>
        <v>1874394.1953994662</v>
      </c>
      <c r="G12890" s="33">
        <f t="shared" si="1009"/>
        <v>138858.33719816545</v>
      </c>
    </row>
    <row r="12891" spans="1:7" x14ac:dyDescent="0.2">
      <c r="A12891">
        <v>1200</v>
      </c>
      <c r="B12891">
        <v>6</v>
      </c>
      <c r="C12891" s="35">
        <f t="shared" si="1005"/>
        <v>2179.88099462429</v>
      </c>
      <c r="D12891" s="35">
        <f t="shared" si="1006"/>
        <v>-979.88099462429</v>
      </c>
      <c r="E12891" s="35">
        <f t="shared" si="1007"/>
        <v>886840.64910440333</v>
      </c>
      <c r="F12891" s="35">
        <f t="shared" si="1008"/>
        <v>1456.095749420469</v>
      </c>
      <c r="G12891" s="33">
        <f t="shared" si="1009"/>
        <v>960166.7636258878</v>
      </c>
    </row>
    <row r="12892" spans="1:7" x14ac:dyDescent="0.2">
      <c r="A12892">
        <v>1000</v>
      </c>
      <c r="B12892">
        <v>6</v>
      </c>
      <c r="C12892" s="35">
        <f t="shared" si="1005"/>
        <v>2179.88099462429</v>
      </c>
      <c r="D12892" s="35">
        <f t="shared" si="1006"/>
        <v>-1179.88099462429</v>
      </c>
      <c r="E12892" s="35">
        <f t="shared" si="1007"/>
        <v>1303529.5178763708</v>
      </c>
      <c r="F12892" s="35">
        <f t="shared" si="1008"/>
        <v>1456.095749420469</v>
      </c>
      <c r="G12892" s="33">
        <f t="shared" si="1009"/>
        <v>1392119.1614756039</v>
      </c>
    </row>
    <row r="12893" spans="1:7" x14ac:dyDescent="0.2">
      <c r="A12893">
        <v>1000</v>
      </c>
      <c r="B12893">
        <v>9</v>
      </c>
      <c r="C12893" s="35">
        <f t="shared" si="1005"/>
        <v>2883.5029896358278</v>
      </c>
      <c r="D12893" s="35">
        <f t="shared" si="1006"/>
        <v>-1883.5029896358278</v>
      </c>
      <c r="E12893" s="35">
        <f t="shared" si="1007"/>
        <v>1303529.5178763708</v>
      </c>
      <c r="F12893" s="35">
        <f t="shared" si="1008"/>
        <v>550238.7815164472</v>
      </c>
      <c r="G12893" s="33">
        <f t="shared" si="1009"/>
        <v>3547583.5119671011</v>
      </c>
    </row>
    <row r="12894" spans="1:7" x14ac:dyDescent="0.2">
      <c r="A12894">
        <v>3500</v>
      </c>
      <c r="B12894">
        <v>1</v>
      </c>
      <c r="C12894" s="35">
        <f t="shared" si="1005"/>
        <v>1007.1776696050603</v>
      </c>
      <c r="D12894" s="35">
        <f t="shared" si="1006"/>
        <v>2492.8223303949399</v>
      </c>
      <c r="E12894" s="35">
        <f t="shared" si="1007"/>
        <v>1844918.6582267773</v>
      </c>
      <c r="F12894" s="35">
        <f t="shared" si="1008"/>
        <v>1287191.2277555608</v>
      </c>
      <c r="G12894" s="33">
        <f t="shared" si="1009"/>
        <v>6214163.1709156586</v>
      </c>
    </row>
    <row r="12895" spans="1:7" x14ac:dyDescent="0.2">
      <c r="A12895">
        <v>1500</v>
      </c>
      <c r="B12895">
        <v>6</v>
      </c>
      <c r="C12895" s="35">
        <f t="shared" si="1005"/>
        <v>2179.88099462429</v>
      </c>
      <c r="D12895" s="35">
        <f t="shared" si="1006"/>
        <v>-679.88099462429</v>
      </c>
      <c r="E12895" s="35">
        <f t="shared" si="1007"/>
        <v>411807.34594645206</v>
      </c>
      <c r="F12895" s="35">
        <f t="shared" si="1008"/>
        <v>1456.095749420469</v>
      </c>
      <c r="G12895" s="33">
        <f t="shared" si="1009"/>
        <v>462238.16685131384</v>
      </c>
    </row>
    <row r="12896" spans="1:7" x14ac:dyDescent="0.2">
      <c r="A12896">
        <v>2625</v>
      </c>
      <c r="B12896">
        <v>12</v>
      </c>
      <c r="C12896" s="35">
        <f t="shared" si="1005"/>
        <v>3587.1249846473656</v>
      </c>
      <c r="D12896" s="35">
        <f t="shared" si="1006"/>
        <v>-962.12498464736564</v>
      </c>
      <c r="E12896" s="35">
        <f t="shared" si="1007"/>
        <v>233557.45910413511</v>
      </c>
      <c r="F12896" s="35">
        <f t="shared" si="1008"/>
        <v>2089189.2910115072</v>
      </c>
      <c r="G12896" s="33">
        <f t="shared" si="1009"/>
        <v>925684.48608269356</v>
      </c>
    </row>
    <row r="12897" spans="1:7" x14ac:dyDescent="0.2">
      <c r="A12897">
        <v>420</v>
      </c>
      <c r="B12897">
        <v>6</v>
      </c>
      <c r="C12897" s="35">
        <f t="shared" si="1005"/>
        <v>2179.88099462429</v>
      </c>
      <c r="D12897" s="35">
        <f t="shared" si="1006"/>
        <v>-1759.88099462429</v>
      </c>
      <c r="E12897" s="35">
        <f t="shared" si="1007"/>
        <v>2964327.2373150764</v>
      </c>
      <c r="F12897" s="35">
        <f t="shared" si="1008"/>
        <v>1456.095749420469</v>
      </c>
      <c r="G12897" s="33">
        <f t="shared" si="1009"/>
        <v>3097181.1152397804</v>
      </c>
    </row>
    <row r="12898" spans="1:7" x14ac:dyDescent="0.2">
      <c r="A12898">
        <v>1200</v>
      </c>
      <c r="B12898">
        <v>10</v>
      </c>
      <c r="C12898" s="35">
        <f t="shared" si="1005"/>
        <v>3118.0436546396736</v>
      </c>
      <c r="D12898" s="35">
        <f t="shared" si="1006"/>
        <v>-1918.0436546396736</v>
      </c>
      <c r="E12898" s="35">
        <f t="shared" si="1007"/>
        <v>886840.64910440333</v>
      </c>
      <c r="F12898" s="35">
        <f t="shared" si="1008"/>
        <v>953203.63760057429</v>
      </c>
      <c r="G12898" s="33">
        <f t="shared" si="1009"/>
        <v>3678891.4611035157</v>
      </c>
    </row>
    <row r="12899" spans="1:7" x14ac:dyDescent="0.2">
      <c r="A12899">
        <v>240</v>
      </c>
      <c r="B12899">
        <v>0</v>
      </c>
      <c r="C12899" s="35">
        <f t="shared" si="1005"/>
        <v>772.63700460121436</v>
      </c>
      <c r="D12899" s="35">
        <f t="shared" si="1006"/>
        <v>-532.63700460121436</v>
      </c>
      <c r="E12899" s="35">
        <f t="shared" si="1007"/>
        <v>3616547.219209847</v>
      </c>
      <c r="F12899" s="35">
        <f t="shared" si="1008"/>
        <v>1874394.1953994662</v>
      </c>
      <c r="G12899" s="33">
        <f t="shared" si="1009"/>
        <v>283702.17867055407</v>
      </c>
    </row>
    <row r="12900" spans="1:7" x14ac:dyDescent="0.2">
      <c r="A12900">
        <v>240</v>
      </c>
      <c r="B12900">
        <v>4</v>
      </c>
      <c r="C12900" s="35">
        <f t="shared" si="1005"/>
        <v>1710.799664616598</v>
      </c>
      <c r="D12900" s="35">
        <f t="shared" si="1006"/>
        <v>-1470.799664616598</v>
      </c>
      <c r="E12900" s="35">
        <f t="shared" si="1007"/>
        <v>3616547.219209847</v>
      </c>
      <c r="F12900" s="35">
        <f t="shared" si="1008"/>
        <v>185694.20730919892</v>
      </c>
      <c r="G12900" s="33">
        <f t="shared" si="1009"/>
        <v>2163251.6534362971</v>
      </c>
    </row>
    <row r="12901" spans="1:7" x14ac:dyDescent="0.2">
      <c r="A12901">
        <v>1200</v>
      </c>
      <c r="B12901">
        <v>7</v>
      </c>
      <c r="C12901" s="35">
        <f t="shared" si="1005"/>
        <v>2414.4216596281358</v>
      </c>
      <c r="D12901" s="35">
        <f t="shared" si="1006"/>
        <v>-1214.4216596281358</v>
      </c>
      <c r="E12901" s="35">
        <f t="shared" si="1007"/>
        <v>886840.64910440333</v>
      </c>
      <c r="F12901" s="35">
        <f t="shared" si="1008"/>
        <v>74365.010590870079</v>
      </c>
      <c r="G12901" s="33">
        <f t="shared" si="1009"/>
        <v>1474819.9673739558</v>
      </c>
    </row>
    <row r="12902" spans="1:7" x14ac:dyDescent="0.2">
      <c r="A12902">
        <v>1516.6669999999999</v>
      </c>
      <c r="B12902">
        <v>12</v>
      </c>
      <c r="C12902" s="35">
        <f t="shared" si="1005"/>
        <v>3587.1249846473656</v>
      </c>
      <c r="D12902" s="35">
        <f t="shared" si="1006"/>
        <v>-2070.4579846473657</v>
      </c>
      <c r="E12902" s="35">
        <f t="shared" si="1007"/>
        <v>390693.96795634029</v>
      </c>
      <c r="F12902" s="35">
        <f t="shared" si="1008"/>
        <v>2089189.2910115072</v>
      </c>
      <c r="G12902" s="33">
        <f t="shared" si="1009"/>
        <v>4286796.2661900315</v>
      </c>
    </row>
    <row r="12903" spans="1:7" x14ac:dyDescent="0.2">
      <c r="A12903">
        <v>600</v>
      </c>
      <c r="B12903">
        <v>6</v>
      </c>
      <c r="C12903" s="35">
        <f t="shared" si="1005"/>
        <v>2179.88099462429</v>
      </c>
      <c r="D12903" s="35">
        <f t="shared" si="1006"/>
        <v>-1579.88099462429</v>
      </c>
      <c r="E12903" s="35">
        <f t="shared" si="1007"/>
        <v>2376907.2554203058</v>
      </c>
      <c r="F12903" s="35">
        <f t="shared" si="1008"/>
        <v>1456.095749420469</v>
      </c>
      <c r="G12903" s="33">
        <f t="shared" si="1009"/>
        <v>2496023.957175036</v>
      </c>
    </row>
    <row r="12904" spans="1:7" x14ac:dyDescent="0.2">
      <c r="A12904">
        <v>5400</v>
      </c>
      <c r="B12904">
        <v>9</v>
      </c>
      <c r="C12904" s="35">
        <f t="shared" si="1005"/>
        <v>2883.5029896358278</v>
      </c>
      <c r="D12904" s="35">
        <f t="shared" si="1006"/>
        <v>2516.4970103641722</v>
      </c>
      <c r="E12904" s="35">
        <f t="shared" si="1007"/>
        <v>10616374.404893087</v>
      </c>
      <c r="F12904" s="35">
        <f t="shared" si="1008"/>
        <v>550238.7815164472</v>
      </c>
      <c r="G12904" s="33">
        <f t="shared" si="1009"/>
        <v>6332757.2031718167</v>
      </c>
    </row>
    <row r="12905" spans="1:7" x14ac:dyDescent="0.2">
      <c r="A12905">
        <v>5400</v>
      </c>
      <c r="B12905">
        <v>6</v>
      </c>
      <c r="C12905" s="35">
        <f t="shared" si="1005"/>
        <v>2179.88099462429</v>
      </c>
      <c r="D12905" s="35">
        <f t="shared" si="1006"/>
        <v>3220.11900537571</v>
      </c>
      <c r="E12905" s="35">
        <f t="shared" si="1007"/>
        <v>10616374.404893087</v>
      </c>
      <c r="F12905" s="35">
        <f t="shared" si="1008"/>
        <v>1456.095749420469</v>
      </c>
      <c r="G12905" s="33">
        <f t="shared" si="1009"/>
        <v>10369166.408781853</v>
      </c>
    </row>
    <row r="12906" spans="1:7" x14ac:dyDescent="0.2">
      <c r="A12906">
        <v>5430</v>
      </c>
      <c r="B12906">
        <v>9</v>
      </c>
      <c r="C12906" s="35">
        <f t="shared" si="1005"/>
        <v>2883.5029896358278</v>
      </c>
      <c r="D12906" s="35">
        <f t="shared" si="1006"/>
        <v>2546.4970103641722</v>
      </c>
      <c r="E12906" s="35">
        <f t="shared" si="1007"/>
        <v>10812771.074577291</v>
      </c>
      <c r="F12906" s="35">
        <f t="shared" si="1008"/>
        <v>550238.7815164472</v>
      </c>
      <c r="G12906" s="33">
        <f t="shared" si="1009"/>
        <v>6484647.0237936666</v>
      </c>
    </row>
    <row r="12907" spans="1:7" x14ac:dyDescent="0.2">
      <c r="A12907">
        <v>2610</v>
      </c>
      <c r="B12907">
        <v>1</v>
      </c>
      <c r="C12907" s="35">
        <f t="shared" si="1005"/>
        <v>1007.1776696050603</v>
      </c>
      <c r="D12907" s="35">
        <f t="shared" si="1006"/>
        <v>1602.8223303949399</v>
      </c>
      <c r="E12907" s="35">
        <f t="shared" si="1007"/>
        <v>219284.12426203265</v>
      </c>
      <c r="F12907" s="35">
        <f t="shared" si="1008"/>
        <v>1287191.2277555608</v>
      </c>
      <c r="G12907" s="33">
        <f t="shared" si="1009"/>
        <v>2569039.4228126658</v>
      </c>
    </row>
    <row r="12908" spans="1:7" x14ac:dyDescent="0.2">
      <c r="A12908">
        <v>400</v>
      </c>
      <c r="B12908">
        <v>1</v>
      </c>
      <c r="C12908" s="35">
        <f t="shared" si="1005"/>
        <v>1007.1776696050603</v>
      </c>
      <c r="D12908" s="35">
        <f t="shared" si="1006"/>
        <v>-607.17766960506026</v>
      </c>
      <c r="E12908" s="35">
        <f t="shared" si="1007"/>
        <v>3033596.1241922732</v>
      </c>
      <c r="F12908" s="35">
        <f t="shared" si="1008"/>
        <v>1287191.2277555608</v>
      </c>
      <c r="G12908" s="33">
        <f t="shared" si="1009"/>
        <v>368664.72246703174</v>
      </c>
    </row>
    <row r="12909" spans="1:7" x14ac:dyDescent="0.2">
      <c r="A12909">
        <v>4197</v>
      </c>
      <c r="B12909">
        <v>2</v>
      </c>
      <c r="C12909" s="35">
        <f t="shared" si="1005"/>
        <v>1241.7183346089062</v>
      </c>
      <c r="D12909" s="35">
        <f t="shared" si="1006"/>
        <v>2955.2816653910941</v>
      </c>
      <c r="E12909" s="35">
        <f t="shared" si="1007"/>
        <v>4224166.950556471</v>
      </c>
      <c r="F12909" s="35">
        <f t="shared" si="1008"/>
        <v>810006.90719254757</v>
      </c>
      <c r="G12909" s="33">
        <f t="shared" si="1009"/>
        <v>8733689.7217967585</v>
      </c>
    </row>
    <row r="12910" spans="1:7" x14ac:dyDescent="0.2">
      <c r="A12910">
        <v>1500</v>
      </c>
      <c r="B12910">
        <v>6</v>
      </c>
      <c r="C12910" s="35">
        <f t="shared" si="1005"/>
        <v>2179.88099462429</v>
      </c>
      <c r="D12910" s="35">
        <f t="shared" si="1006"/>
        <v>-679.88099462429</v>
      </c>
      <c r="E12910" s="35">
        <f t="shared" si="1007"/>
        <v>411807.34594645206</v>
      </c>
      <c r="F12910" s="35">
        <f t="shared" si="1008"/>
        <v>1456.095749420469</v>
      </c>
      <c r="G12910" s="33">
        <f t="shared" si="1009"/>
        <v>462238.16685131384</v>
      </c>
    </row>
    <row r="12911" spans="1:7" x14ac:dyDescent="0.2">
      <c r="A12911">
        <v>1800</v>
      </c>
      <c r="B12911">
        <v>6</v>
      </c>
      <c r="C12911" s="35">
        <f t="shared" si="1005"/>
        <v>2179.88099462429</v>
      </c>
      <c r="D12911" s="35">
        <f t="shared" si="1006"/>
        <v>-379.88099462429</v>
      </c>
      <c r="E12911" s="35">
        <f t="shared" si="1007"/>
        <v>116774.04278850088</v>
      </c>
      <c r="F12911" s="35">
        <f t="shared" si="1008"/>
        <v>1456.095749420469</v>
      </c>
      <c r="G12911" s="33">
        <f t="shared" si="1009"/>
        <v>144309.57007673985</v>
      </c>
    </row>
    <row r="12912" spans="1:7" x14ac:dyDescent="0.2">
      <c r="A12912">
        <v>1000</v>
      </c>
      <c r="B12912">
        <v>3</v>
      </c>
      <c r="C12912" s="35">
        <f t="shared" si="1005"/>
        <v>1476.2589996127522</v>
      </c>
      <c r="D12912" s="35">
        <f t="shared" si="1006"/>
        <v>-476.25899961275218</v>
      </c>
      <c r="E12912" s="35">
        <f t="shared" si="1007"/>
        <v>1303529.5178763708</v>
      </c>
      <c r="F12912" s="35">
        <f t="shared" si="1008"/>
        <v>442841.23371042684</v>
      </c>
      <c r="G12912" s="33">
        <f t="shared" si="1009"/>
        <v>226822.63471213946</v>
      </c>
    </row>
    <row r="12913" spans="1:7" x14ac:dyDescent="0.2">
      <c r="A12913">
        <v>500</v>
      </c>
      <c r="B12913">
        <v>3</v>
      </c>
      <c r="C12913" s="35">
        <f t="shared" si="1005"/>
        <v>1476.2589996127522</v>
      </c>
      <c r="D12913" s="35">
        <f t="shared" si="1006"/>
        <v>-976.25899961275218</v>
      </c>
      <c r="E12913" s="35">
        <f t="shared" si="1007"/>
        <v>2695251.6898062895</v>
      </c>
      <c r="F12913" s="35">
        <f t="shared" si="1008"/>
        <v>442841.23371042684</v>
      </c>
      <c r="G12913" s="33">
        <f t="shared" si="1009"/>
        <v>953081.63432489161</v>
      </c>
    </row>
    <row r="12914" spans="1:7" x14ac:dyDescent="0.2">
      <c r="A12914">
        <v>360</v>
      </c>
      <c r="B12914">
        <v>6</v>
      </c>
      <c r="C12914" s="35">
        <f t="shared" si="1005"/>
        <v>2179.88099462429</v>
      </c>
      <c r="D12914" s="35">
        <f t="shared" si="1006"/>
        <v>-1819.88099462429</v>
      </c>
      <c r="E12914" s="35">
        <f t="shared" si="1007"/>
        <v>3174533.8979466665</v>
      </c>
      <c r="F12914" s="35">
        <f t="shared" si="1008"/>
        <v>1456.095749420469</v>
      </c>
      <c r="G12914" s="33">
        <f t="shared" si="1009"/>
        <v>3311966.8345946949</v>
      </c>
    </row>
    <row r="12915" spans="1:7" x14ac:dyDescent="0.2">
      <c r="A12915">
        <v>480</v>
      </c>
      <c r="B12915">
        <v>4</v>
      </c>
      <c r="C12915" s="35">
        <f t="shared" si="1005"/>
        <v>1710.799664616598</v>
      </c>
      <c r="D12915" s="35">
        <f t="shared" si="1006"/>
        <v>-1230.799664616598</v>
      </c>
      <c r="E12915" s="35">
        <f t="shared" si="1007"/>
        <v>2761320.5766834863</v>
      </c>
      <c r="F12915" s="35">
        <f t="shared" si="1008"/>
        <v>185694.20730919892</v>
      </c>
      <c r="G12915" s="33">
        <f t="shared" si="1009"/>
        <v>1514867.8144203301</v>
      </c>
    </row>
    <row r="12916" spans="1:7" x14ac:dyDescent="0.2">
      <c r="A12916">
        <v>230</v>
      </c>
      <c r="B12916">
        <v>6</v>
      </c>
      <c r="C12916" s="35">
        <f t="shared" si="1005"/>
        <v>2179.88099462429</v>
      </c>
      <c r="D12916" s="35">
        <f t="shared" si="1006"/>
        <v>-1949.88099462429</v>
      </c>
      <c r="E12916" s="35">
        <f t="shared" si="1007"/>
        <v>3654681.6626484455</v>
      </c>
      <c r="F12916" s="35">
        <f t="shared" si="1008"/>
        <v>1456.095749420469</v>
      </c>
      <c r="G12916" s="33">
        <f t="shared" si="1009"/>
        <v>3802035.8931970103</v>
      </c>
    </row>
    <row r="12917" spans="1:7" x14ac:dyDescent="0.2">
      <c r="A12917">
        <v>1600</v>
      </c>
      <c r="B12917">
        <v>3</v>
      </c>
      <c r="C12917" s="35">
        <f t="shared" si="1005"/>
        <v>1476.2589996127522</v>
      </c>
      <c r="D12917" s="35">
        <f t="shared" si="1006"/>
        <v>123.74100038724782</v>
      </c>
      <c r="E12917" s="35">
        <f t="shared" si="1007"/>
        <v>293462.91156046838</v>
      </c>
      <c r="F12917" s="35">
        <f t="shared" si="1008"/>
        <v>442841.23371042684</v>
      </c>
      <c r="G12917" s="33">
        <f t="shared" si="1009"/>
        <v>15311.835176836867</v>
      </c>
    </row>
    <row r="12918" spans="1:7" x14ac:dyDescent="0.2">
      <c r="A12918">
        <v>1000</v>
      </c>
      <c r="B12918">
        <v>6</v>
      </c>
      <c r="C12918" s="35">
        <f t="shared" si="1005"/>
        <v>2179.88099462429</v>
      </c>
      <c r="D12918" s="35">
        <f t="shared" si="1006"/>
        <v>-1179.88099462429</v>
      </c>
      <c r="E12918" s="35">
        <f t="shared" si="1007"/>
        <v>1303529.5178763708</v>
      </c>
      <c r="F12918" s="35">
        <f t="shared" si="1008"/>
        <v>1456.095749420469</v>
      </c>
      <c r="G12918" s="33">
        <f t="shared" si="1009"/>
        <v>1392119.1614756039</v>
      </c>
    </row>
    <row r="12919" spans="1:7" x14ac:dyDescent="0.2">
      <c r="A12919">
        <v>1500</v>
      </c>
      <c r="B12919">
        <v>9</v>
      </c>
      <c r="C12919" s="35">
        <f t="shared" si="1005"/>
        <v>2883.5029896358278</v>
      </c>
      <c r="D12919" s="35">
        <f t="shared" si="1006"/>
        <v>-1383.5029896358278</v>
      </c>
      <c r="E12919" s="35">
        <f t="shared" si="1007"/>
        <v>411807.34594645206</v>
      </c>
      <c r="F12919" s="35">
        <f t="shared" si="1008"/>
        <v>550238.7815164472</v>
      </c>
      <c r="G12919" s="33">
        <f t="shared" si="1009"/>
        <v>1914080.5223312734</v>
      </c>
    </row>
    <row r="12920" spans="1:7" x14ac:dyDescent="0.2">
      <c r="A12920">
        <v>1500</v>
      </c>
      <c r="B12920">
        <v>9</v>
      </c>
      <c r="C12920" s="35">
        <f t="shared" si="1005"/>
        <v>2883.5029896358278</v>
      </c>
      <c r="D12920" s="35">
        <f t="shared" si="1006"/>
        <v>-1383.5029896358278</v>
      </c>
      <c r="E12920" s="35">
        <f t="shared" si="1007"/>
        <v>411807.34594645206</v>
      </c>
      <c r="F12920" s="35">
        <f t="shared" si="1008"/>
        <v>550238.7815164472</v>
      </c>
      <c r="G12920" s="33">
        <f t="shared" si="1009"/>
        <v>1914080.5223312734</v>
      </c>
    </row>
    <row r="12921" spans="1:7" x14ac:dyDescent="0.2">
      <c r="A12921">
        <v>1500</v>
      </c>
      <c r="B12921">
        <v>9</v>
      </c>
      <c r="C12921" s="35">
        <f t="shared" si="1005"/>
        <v>2883.5029896358278</v>
      </c>
      <c r="D12921" s="35">
        <f t="shared" si="1006"/>
        <v>-1383.5029896358278</v>
      </c>
      <c r="E12921" s="35">
        <f t="shared" si="1007"/>
        <v>411807.34594645206</v>
      </c>
      <c r="F12921" s="35">
        <f t="shared" si="1008"/>
        <v>550238.7815164472</v>
      </c>
      <c r="G12921" s="33">
        <f t="shared" si="1009"/>
        <v>1914080.5223312734</v>
      </c>
    </row>
    <row r="12922" spans="1:7" x14ac:dyDescent="0.2">
      <c r="A12922">
        <v>800</v>
      </c>
      <c r="B12922">
        <v>3</v>
      </c>
      <c r="C12922" s="35">
        <f t="shared" si="1005"/>
        <v>1476.2589996127522</v>
      </c>
      <c r="D12922" s="35">
        <f t="shared" si="1006"/>
        <v>-676.25899961275218</v>
      </c>
      <c r="E12922" s="35">
        <f t="shared" si="1007"/>
        <v>1800218.3866483383</v>
      </c>
      <c r="F12922" s="35">
        <f t="shared" si="1008"/>
        <v>442841.23371042684</v>
      </c>
      <c r="G12922" s="33">
        <f t="shared" si="1009"/>
        <v>457326.23455724033</v>
      </c>
    </row>
    <row r="12923" spans="1:7" x14ac:dyDescent="0.2">
      <c r="A12923">
        <v>1800</v>
      </c>
      <c r="B12923">
        <v>11</v>
      </c>
      <c r="C12923" s="35">
        <f t="shared" si="1005"/>
        <v>3352.5843196435194</v>
      </c>
      <c r="D12923" s="35">
        <f t="shared" si="1006"/>
        <v>-1552.5843196435194</v>
      </c>
      <c r="E12923" s="35">
        <f t="shared" si="1007"/>
        <v>116774.04278850088</v>
      </c>
      <c r="F12923" s="35">
        <f t="shared" si="1008"/>
        <v>1466187.1407655939</v>
      </c>
      <c r="G12923" s="33">
        <f t="shared" si="1009"/>
        <v>2410518.06960293</v>
      </c>
    </row>
    <row r="12924" spans="1:7" x14ac:dyDescent="0.2">
      <c r="A12924">
        <v>2250</v>
      </c>
      <c r="B12924">
        <v>3</v>
      </c>
      <c r="C12924" s="35">
        <f t="shared" si="1005"/>
        <v>1476.2589996127522</v>
      </c>
      <c r="D12924" s="35">
        <f t="shared" si="1006"/>
        <v>773.74100038724782</v>
      </c>
      <c r="E12924" s="35">
        <f t="shared" si="1007"/>
        <v>11724.088051574096</v>
      </c>
      <c r="F12924" s="35">
        <f t="shared" si="1008"/>
        <v>442841.23371042684</v>
      </c>
      <c r="G12924" s="33">
        <f t="shared" si="1009"/>
        <v>598675.13568025909</v>
      </c>
    </row>
    <row r="12925" spans="1:7" x14ac:dyDescent="0.2">
      <c r="A12925">
        <v>1500</v>
      </c>
      <c r="B12925">
        <v>6</v>
      </c>
      <c r="C12925" s="35">
        <f t="shared" si="1005"/>
        <v>2179.88099462429</v>
      </c>
      <c r="D12925" s="35">
        <f t="shared" si="1006"/>
        <v>-679.88099462429</v>
      </c>
      <c r="E12925" s="35">
        <f t="shared" si="1007"/>
        <v>411807.34594645206</v>
      </c>
      <c r="F12925" s="35">
        <f t="shared" si="1008"/>
        <v>1456.095749420469</v>
      </c>
      <c r="G12925" s="33">
        <f t="shared" si="1009"/>
        <v>462238.16685131384</v>
      </c>
    </row>
    <row r="12926" spans="1:7" x14ac:dyDescent="0.2">
      <c r="A12926">
        <v>2883.3330000000001</v>
      </c>
      <c r="B12926">
        <v>2</v>
      </c>
      <c r="C12926" s="35">
        <f t="shared" si="1005"/>
        <v>1241.7183346089062</v>
      </c>
      <c r="D12926" s="35">
        <f t="shared" si="1006"/>
        <v>1641.6146653910939</v>
      </c>
      <c r="E12926" s="35">
        <f t="shared" si="1007"/>
        <v>549986.62031079188</v>
      </c>
      <c r="F12926" s="35">
        <f t="shared" si="1008"/>
        <v>810006.90719254757</v>
      </c>
      <c r="G12926" s="33">
        <f t="shared" si="1009"/>
        <v>2694898.7096271133</v>
      </c>
    </row>
    <row r="12927" spans="1:7" x14ac:dyDescent="0.2">
      <c r="A12927">
        <v>2000</v>
      </c>
      <c r="B12927">
        <v>6</v>
      </c>
      <c r="C12927" s="35">
        <f t="shared" si="1005"/>
        <v>2179.88099462429</v>
      </c>
      <c r="D12927" s="35">
        <f t="shared" si="1006"/>
        <v>-179.88099462429</v>
      </c>
      <c r="E12927" s="35">
        <f t="shared" si="1007"/>
        <v>20085.174016533423</v>
      </c>
      <c r="F12927" s="35">
        <f t="shared" si="1008"/>
        <v>1456.095749420469</v>
      </c>
      <c r="G12927" s="33">
        <f t="shared" si="1009"/>
        <v>32357.172227023846</v>
      </c>
    </row>
    <row r="12928" spans="1:7" x14ac:dyDescent="0.2">
      <c r="A12928">
        <v>1500</v>
      </c>
      <c r="B12928">
        <v>8</v>
      </c>
      <c r="C12928" s="35">
        <f t="shared" si="1005"/>
        <v>2648.9623246319816</v>
      </c>
      <c r="D12928" s="35">
        <f t="shared" si="1006"/>
        <v>-1148.9623246319816</v>
      </c>
      <c r="E12928" s="35">
        <f t="shared" si="1007"/>
        <v>411807.34594645206</v>
      </c>
      <c r="F12928" s="35">
        <f t="shared" si="1008"/>
        <v>257292.5725132121</v>
      </c>
      <c r="G12928" s="33">
        <f t="shared" si="1009"/>
        <v>1320114.423423727</v>
      </c>
    </row>
    <row r="12929" spans="1:7" x14ac:dyDescent="0.2">
      <c r="A12929">
        <v>1900</v>
      </c>
      <c r="B12929">
        <v>0</v>
      </c>
      <c r="C12929" s="35">
        <f t="shared" si="1005"/>
        <v>772.63700460121436</v>
      </c>
      <c r="D12929" s="35">
        <f t="shared" si="1006"/>
        <v>1127.3629953987856</v>
      </c>
      <c r="E12929" s="35">
        <f t="shared" si="1007"/>
        <v>58429.608402517159</v>
      </c>
      <c r="F12929" s="35">
        <f t="shared" si="1008"/>
        <v>1874394.1953994662</v>
      </c>
      <c r="G12929" s="33">
        <f t="shared" si="1009"/>
        <v>1270947.3233945223</v>
      </c>
    </row>
    <row r="12930" spans="1:7" x14ac:dyDescent="0.2">
      <c r="A12930">
        <v>600</v>
      </c>
      <c r="B12930">
        <v>3</v>
      </c>
      <c r="C12930" s="35">
        <f t="shared" si="1005"/>
        <v>1476.2589996127522</v>
      </c>
      <c r="D12930" s="35">
        <f t="shared" si="1006"/>
        <v>-876.25899961275218</v>
      </c>
      <c r="E12930" s="35">
        <f t="shared" si="1007"/>
        <v>2376907.2554203058</v>
      </c>
      <c r="F12930" s="35">
        <f t="shared" si="1008"/>
        <v>442841.23371042684</v>
      </c>
      <c r="G12930" s="33">
        <f t="shared" si="1009"/>
        <v>767829.83440234116</v>
      </c>
    </row>
    <row r="12931" spans="1:7" x14ac:dyDescent="0.2">
      <c r="A12931">
        <v>600</v>
      </c>
      <c r="B12931">
        <v>0</v>
      </c>
      <c r="C12931" s="35">
        <f t="shared" ref="C12931:C12994" si="1010">$J$20+$J$21*B12931</f>
        <v>772.63700460121436</v>
      </c>
      <c r="D12931" s="35">
        <f t="shared" ref="D12931:D12994" si="1011">A12931-C12931</f>
        <v>-172.63700460121436</v>
      </c>
      <c r="E12931" s="35">
        <f t="shared" ref="E12931:E12994" si="1012">(A12931-$J$16)^2</f>
        <v>2376907.2554203058</v>
      </c>
      <c r="F12931" s="35">
        <f t="shared" ref="F12931:F12994" si="1013">(C12931-$J$16)^2</f>
        <v>1874394.1953994662</v>
      </c>
      <c r="G12931" s="33">
        <f t="shared" ref="G12931:G12994" si="1014">(A12931-C12931)^2</f>
        <v>29803.535357679706</v>
      </c>
    </row>
    <row r="12932" spans="1:7" x14ac:dyDescent="0.2">
      <c r="A12932">
        <v>7350</v>
      </c>
      <c r="B12932">
        <v>4</v>
      </c>
      <c r="C12932" s="35">
        <f t="shared" si="1010"/>
        <v>1710.799664616598</v>
      </c>
      <c r="D12932" s="35">
        <f t="shared" si="1011"/>
        <v>5639.2003353834025</v>
      </c>
      <c r="E12932" s="35">
        <f t="shared" si="1012"/>
        <v>27126157.934366405</v>
      </c>
      <c r="F12932" s="35">
        <f t="shared" si="1013"/>
        <v>185694.20730919892</v>
      </c>
      <c r="G12932" s="33">
        <f t="shared" si="1014"/>
        <v>31800580.422588278</v>
      </c>
    </row>
    <row r="12933" spans="1:7" x14ac:dyDescent="0.2">
      <c r="A12933">
        <v>2800</v>
      </c>
      <c r="B12933">
        <v>6</v>
      </c>
      <c r="C12933" s="35">
        <f t="shared" si="1010"/>
        <v>2179.88099462429</v>
      </c>
      <c r="D12933" s="35">
        <f t="shared" si="1011"/>
        <v>620.11900537571</v>
      </c>
      <c r="E12933" s="35">
        <f t="shared" si="1012"/>
        <v>433329.69892866357</v>
      </c>
      <c r="F12933" s="35">
        <f t="shared" si="1013"/>
        <v>1456.095749420469</v>
      </c>
      <c r="G12933" s="33">
        <f t="shared" si="1014"/>
        <v>384547.58082815987</v>
      </c>
    </row>
    <row r="12934" spans="1:7" x14ac:dyDescent="0.2">
      <c r="A12934">
        <v>1200</v>
      </c>
      <c r="B12934">
        <v>6</v>
      </c>
      <c r="C12934" s="35">
        <f t="shared" si="1010"/>
        <v>2179.88099462429</v>
      </c>
      <c r="D12934" s="35">
        <f t="shared" si="1011"/>
        <v>-979.88099462429</v>
      </c>
      <c r="E12934" s="35">
        <f t="shared" si="1012"/>
        <v>886840.64910440333</v>
      </c>
      <c r="F12934" s="35">
        <f t="shared" si="1013"/>
        <v>1456.095749420469</v>
      </c>
      <c r="G12934" s="33">
        <f t="shared" si="1014"/>
        <v>960166.7636258878</v>
      </c>
    </row>
    <row r="12935" spans="1:7" x14ac:dyDescent="0.2">
      <c r="A12935">
        <v>1200</v>
      </c>
      <c r="B12935">
        <v>5</v>
      </c>
      <c r="C12935" s="35">
        <f t="shared" si="1010"/>
        <v>1945.340329620444</v>
      </c>
      <c r="D12935" s="35">
        <f t="shared" si="1011"/>
        <v>-745.34032962044398</v>
      </c>
      <c r="E12935" s="35">
        <f t="shared" si="1012"/>
        <v>886840.64910440333</v>
      </c>
      <c r="F12935" s="35">
        <f t="shared" si="1013"/>
        <v>38565.827988863377</v>
      </c>
      <c r="G12935" s="33">
        <f t="shared" si="1014"/>
        <v>555532.20695871208</v>
      </c>
    </row>
    <row r="12936" spans="1:7" x14ac:dyDescent="0.2">
      <c r="A12936">
        <v>600</v>
      </c>
      <c r="B12936">
        <v>4</v>
      </c>
      <c r="C12936" s="35">
        <f t="shared" si="1010"/>
        <v>1710.799664616598</v>
      </c>
      <c r="D12936" s="35">
        <f t="shared" si="1011"/>
        <v>-1110.799664616598</v>
      </c>
      <c r="E12936" s="35">
        <f t="shared" si="1012"/>
        <v>2376907.2554203058</v>
      </c>
      <c r="F12936" s="35">
        <f t="shared" si="1013"/>
        <v>185694.20730919892</v>
      </c>
      <c r="G12936" s="33">
        <f t="shared" si="1014"/>
        <v>1233875.8949123465</v>
      </c>
    </row>
    <row r="12937" spans="1:7" x14ac:dyDescent="0.2">
      <c r="A12937">
        <v>1800</v>
      </c>
      <c r="B12937">
        <v>4</v>
      </c>
      <c r="C12937" s="35">
        <f t="shared" si="1010"/>
        <v>1710.799664616598</v>
      </c>
      <c r="D12937" s="35">
        <f t="shared" si="1011"/>
        <v>89.200335383402034</v>
      </c>
      <c r="E12937" s="35">
        <f t="shared" si="1012"/>
        <v>116774.04278850088</v>
      </c>
      <c r="F12937" s="35">
        <f t="shared" si="1013"/>
        <v>185694.20730919892</v>
      </c>
      <c r="G12937" s="33">
        <f t="shared" si="1014"/>
        <v>7956.6998325114046</v>
      </c>
    </row>
    <row r="12938" spans="1:7" x14ac:dyDescent="0.2">
      <c r="A12938">
        <v>1900</v>
      </c>
      <c r="B12938">
        <v>11</v>
      </c>
      <c r="C12938" s="35">
        <f t="shared" si="1010"/>
        <v>3352.5843196435194</v>
      </c>
      <c r="D12938" s="35">
        <f t="shared" si="1011"/>
        <v>-1452.5843196435194</v>
      </c>
      <c r="E12938" s="35">
        <f t="shared" si="1012"/>
        <v>58429.608402517159</v>
      </c>
      <c r="F12938" s="35">
        <f t="shared" si="1013"/>
        <v>1466187.1407655939</v>
      </c>
      <c r="G12938" s="33">
        <f t="shared" si="1014"/>
        <v>2110001.2056742259</v>
      </c>
    </row>
    <row r="12939" spans="1:7" x14ac:dyDescent="0.2">
      <c r="A12939">
        <v>708.33330000000001</v>
      </c>
      <c r="B12939">
        <v>17</v>
      </c>
      <c r="C12939" s="35">
        <f t="shared" si="1010"/>
        <v>4759.8283096665946</v>
      </c>
      <c r="D12939" s="35">
        <f t="shared" si="1011"/>
        <v>-4051.4950096665943</v>
      </c>
      <c r="E12939" s="35">
        <f t="shared" si="1012"/>
        <v>2054603.6581725248</v>
      </c>
      <c r="F12939" s="35">
        <f t="shared" si="1013"/>
        <v>6854479.7484544544</v>
      </c>
      <c r="G12939" s="33">
        <f t="shared" si="1014"/>
        <v>16414611.813353317</v>
      </c>
    </row>
    <row r="12940" spans="1:7" x14ac:dyDescent="0.2">
      <c r="A12940">
        <v>600</v>
      </c>
      <c r="B12940">
        <v>9</v>
      </c>
      <c r="C12940" s="35">
        <f t="shared" si="1010"/>
        <v>2883.5029896358278</v>
      </c>
      <c r="D12940" s="35">
        <f t="shared" si="1011"/>
        <v>-2283.5029896358278</v>
      </c>
      <c r="E12940" s="35">
        <f t="shared" si="1012"/>
        <v>2376907.2554203058</v>
      </c>
      <c r="F12940" s="35">
        <f t="shared" si="1013"/>
        <v>550238.7815164472</v>
      </c>
      <c r="G12940" s="33">
        <f t="shared" si="1014"/>
        <v>5214385.9036757639</v>
      </c>
    </row>
    <row r="12941" spans="1:7" x14ac:dyDescent="0.2">
      <c r="A12941">
        <v>800</v>
      </c>
      <c r="B12941">
        <v>1</v>
      </c>
      <c r="C12941" s="35">
        <f t="shared" si="1010"/>
        <v>1007.1776696050603</v>
      </c>
      <c r="D12941" s="35">
        <f t="shared" si="1011"/>
        <v>-207.17766960506026</v>
      </c>
      <c r="E12941" s="35">
        <f t="shared" si="1012"/>
        <v>1800218.3866483383</v>
      </c>
      <c r="F12941" s="35">
        <f t="shared" si="1013"/>
        <v>1287191.2277555608</v>
      </c>
      <c r="G12941" s="33">
        <f t="shared" si="1014"/>
        <v>42922.586782983512</v>
      </c>
    </row>
    <row r="12942" spans="1:7" x14ac:dyDescent="0.2">
      <c r="A12942">
        <v>1625</v>
      </c>
      <c r="B12942">
        <v>6</v>
      </c>
      <c r="C12942" s="35">
        <f t="shared" si="1010"/>
        <v>2179.88099462429</v>
      </c>
      <c r="D12942" s="35">
        <f t="shared" si="1011"/>
        <v>-554.88099462429</v>
      </c>
      <c r="E12942" s="35">
        <f t="shared" si="1012"/>
        <v>267001.80296397244</v>
      </c>
      <c r="F12942" s="35">
        <f t="shared" si="1013"/>
        <v>1456.095749420469</v>
      </c>
      <c r="G12942" s="33">
        <f t="shared" si="1014"/>
        <v>307892.91819524136</v>
      </c>
    </row>
    <row r="12943" spans="1:7" x14ac:dyDescent="0.2">
      <c r="A12943">
        <v>5850</v>
      </c>
      <c r="B12943">
        <v>6</v>
      </c>
      <c r="C12943" s="35">
        <f t="shared" si="1010"/>
        <v>2179.88099462429</v>
      </c>
      <c r="D12943" s="35">
        <f t="shared" si="1011"/>
        <v>3670.11900537571</v>
      </c>
      <c r="E12943" s="35">
        <f t="shared" si="1012"/>
        <v>13751324.45015616</v>
      </c>
      <c r="F12943" s="35">
        <f t="shared" si="1013"/>
        <v>1456.095749420469</v>
      </c>
      <c r="G12943" s="33">
        <f t="shared" si="1014"/>
        <v>13469773.513619991</v>
      </c>
    </row>
    <row r="12944" spans="1:7" x14ac:dyDescent="0.2">
      <c r="A12944">
        <v>600</v>
      </c>
      <c r="B12944">
        <v>6</v>
      </c>
      <c r="C12944" s="35">
        <f t="shared" si="1010"/>
        <v>2179.88099462429</v>
      </c>
      <c r="D12944" s="35">
        <f t="shared" si="1011"/>
        <v>-1579.88099462429</v>
      </c>
      <c r="E12944" s="35">
        <f t="shared" si="1012"/>
        <v>2376907.2554203058</v>
      </c>
      <c r="F12944" s="35">
        <f t="shared" si="1013"/>
        <v>1456.095749420469</v>
      </c>
      <c r="G12944" s="33">
        <f t="shared" si="1014"/>
        <v>2496023.957175036</v>
      </c>
    </row>
    <row r="12945" spans="1:7" x14ac:dyDescent="0.2">
      <c r="A12945">
        <v>1500</v>
      </c>
      <c r="B12945">
        <v>9</v>
      </c>
      <c r="C12945" s="35">
        <f t="shared" si="1010"/>
        <v>2883.5029896358278</v>
      </c>
      <c r="D12945" s="35">
        <f t="shared" si="1011"/>
        <v>-1383.5029896358278</v>
      </c>
      <c r="E12945" s="35">
        <f t="shared" si="1012"/>
        <v>411807.34594645206</v>
      </c>
      <c r="F12945" s="35">
        <f t="shared" si="1013"/>
        <v>550238.7815164472</v>
      </c>
      <c r="G12945" s="33">
        <f t="shared" si="1014"/>
        <v>1914080.5223312734</v>
      </c>
    </row>
    <row r="12946" spans="1:7" x14ac:dyDescent="0.2">
      <c r="A12946">
        <v>3650</v>
      </c>
      <c r="B12946">
        <v>11</v>
      </c>
      <c r="C12946" s="35">
        <f t="shared" si="1010"/>
        <v>3352.5843196435194</v>
      </c>
      <c r="D12946" s="35">
        <f t="shared" si="1011"/>
        <v>297.41568035648061</v>
      </c>
      <c r="E12946" s="35">
        <f t="shared" si="1012"/>
        <v>2274902.006647802</v>
      </c>
      <c r="F12946" s="35">
        <f t="shared" si="1013"/>
        <v>1466187.1407655939</v>
      </c>
      <c r="G12946" s="33">
        <f t="shared" si="1014"/>
        <v>88456.086921908238</v>
      </c>
    </row>
    <row r="12947" spans="1:7" x14ac:dyDescent="0.2">
      <c r="A12947">
        <v>1600</v>
      </c>
      <c r="B12947">
        <v>2</v>
      </c>
      <c r="C12947" s="35">
        <f t="shared" si="1010"/>
        <v>1241.7183346089062</v>
      </c>
      <c r="D12947" s="35">
        <f t="shared" si="1011"/>
        <v>358.28166539109384</v>
      </c>
      <c r="E12947" s="35">
        <f t="shared" si="1012"/>
        <v>293462.91156046838</v>
      </c>
      <c r="F12947" s="35">
        <f t="shared" si="1013"/>
        <v>810006.90719254757</v>
      </c>
      <c r="G12947" s="33">
        <f t="shared" si="1014"/>
        <v>128365.75175541572</v>
      </c>
    </row>
    <row r="12948" spans="1:7" x14ac:dyDescent="0.2">
      <c r="A12948">
        <v>1000</v>
      </c>
      <c r="B12948">
        <v>8</v>
      </c>
      <c r="C12948" s="35">
        <f t="shared" si="1010"/>
        <v>2648.9623246319816</v>
      </c>
      <c r="D12948" s="35">
        <f t="shared" si="1011"/>
        <v>-1648.9623246319816</v>
      </c>
      <c r="E12948" s="35">
        <f t="shared" si="1012"/>
        <v>1303529.5178763708</v>
      </c>
      <c r="F12948" s="35">
        <f t="shared" si="1013"/>
        <v>257292.5725132121</v>
      </c>
      <c r="G12948" s="33">
        <f t="shared" si="1014"/>
        <v>2719076.7480557086</v>
      </c>
    </row>
    <row r="12949" spans="1:7" x14ac:dyDescent="0.2">
      <c r="A12949">
        <v>1000</v>
      </c>
      <c r="B12949">
        <v>10</v>
      </c>
      <c r="C12949" s="35">
        <f t="shared" si="1010"/>
        <v>3118.0436546396736</v>
      </c>
      <c r="D12949" s="35">
        <f t="shared" si="1011"/>
        <v>-2118.0436546396736</v>
      </c>
      <c r="E12949" s="35">
        <f t="shared" si="1012"/>
        <v>1303529.5178763708</v>
      </c>
      <c r="F12949" s="35">
        <f t="shared" si="1013"/>
        <v>953203.63760057429</v>
      </c>
      <c r="G12949" s="33">
        <f t="shared" si="1014"/>
        <v>4486108.9229593845</v>
      </c>
    </row>
    <row r="12950" spans="1:7" x14ac:dyDescent="0.2">
      <c r="A12950">
        <v>1000</v>
      </c>
      <c r="B12950">
        <v>2</v>
      </c>
      <c r="C12950" s="35">
        <f t="shared" si="1010"/>
        <v>1241.7183346089062</v>
      </c>
      <c r="D12950" s="35">
        <f t="shared" si="1011"/>
        <v>-241.71833460890616</v>
      </c>
      <c r="E12950" s="35">
        <f t="shared" si="1012"/>
        <v>1303529.5178763708</v>
      </c>
      <c r="F12950" s="35">
        <f t="shared" si="1013"/>
        <v>810006.90719254757</v>
      </c>
      <c r="G12950" s="33">
        <f t="shared" si="1014"/>
        <v>58427.753286103121</v>
      </c>
    </row>
    <row r="12951" spans="1:7" x14ac:dyDescent="0.2">
      <c r="A12951">
        <v>3300</v>
      </c>
      <c r="B12951">
        <v>5</v>
      </c>
      <c r="C12951" s="35">
        <f t="shared" si="1010"/>
        <v>1945.340329620444</v>
      </c>
      <c r="D12951" s="35">
        <f t="shared" si="1011"/>
        <v>1354.659670379556</v>
      </c>
      <c r="E12951" s="35">
        <f t="shared" si="1012"/>
        <v>1341607.5269987448</v>
      </c>
      <c r="F12951" s="35">
        <f t="shared" si="1013"/>
        <v>38565.827988863377</v>
      </c>
      <c r="G12951" s="33">
        <f t="shared" si="1014"/>
        <v>1835102.8225528474</v>
      </c>
    </row>
    <row r="12952" spans="1:7" x14ac:dyDescent="0.2">
      <c r="A12952">
        <v>1000</v>
      </c>
      <c r="B12952">
        <v>2</v>
      </c>
      <c r="C12952" s="35">
        <f t="shared" si="1010"/>
        <v>1241.7183346089062</v>
      </c>
      <c r="D12952" s="35">
        <f t="shared" si="1011"/>
        <v>-241.71833460890616</v>
      </c>
      <c r="E12952" s="35">
        <f t="shared" si="1012"/>
        <v>1303529.5178763708</v>
      </c>
      <c r="F12952" s="35">
        <f t="shared" si="1013"/>
        <v>810006.90719254757</v>
      </c>
      <c r="G12952" s="33">
        <f t="shared" si="1014"/>
        <v>58427.753286103121</v>
      </c>
    </row>
    <row r="12953" spans="1:7" x14ac:dyDescent="0.2">
      <c r="A12953">
        <v>1500</v>
      </c>
      <c r="B12953">
        <v>6</v>
      </c>
      <c r="C12953" s="35">
        <f t="shared" si="1010"/>
        <v>2179.88099462429</v>
      </c>
      <c r="D12953" s="35">
        <f t="shared" si="1011"/>
        <v>-679.88099462429</v>
      </c>
      <c r="E12953" s="35">
        <f t="shared" si="1012"/>
        <v>411807.34594645206</v>
      </c>
      <c r="F12953" s="35">
        <f t="shared" si="1013"/>
        <v>1456.095749420469</v>
      </c>
      <c r="G12953" s="33">
        <f t="shared" si="1014"/>
        <v>462238.16685131384</v>
      </c>
    </row>
    <row r="12954" spans="1:7" x14ac:dyDescent="0.2">
      <c r="A12954">
        <v>1600</v>
      </c>
      <c r="B12954">
        <v>2</v>
      </c>
      <c r="C12954" s="35">
        <f t="shared" si="1010"/>
        <v>1241.7183346089062</v>
      </c>
      <c r="D12954" s="35">
        <f t="shared" si="1011"/>
        <v>358.28166539109384</v>
      </c>
      <c r="E12954" s="35">
        <f t="shared" si="1012"/>
        <v>293462.91156046838</v>
      </c>
      <c r="F12954" s="35">
        <f t="shared" si="1013"/>
        <v>810006.90719254757</v>
      </c>
      <c r="G12954" s="33">
        <f t="shared" si="1014"/>
        <v>128365.75175541572</v>
      </c>
    </row>
    <row r="12955" spans="1:7" x14ac:dyDescent="0.2">
      <c r="A12955">
        <v>2000</v>
      </c>
      <c r="B12955">
        <v>5</v>
      </c>
      <c r="C12955" s="35">
        <f t="shared" si="1010"/>
        <v>1945.340329620444</v>
      </c>
      <c r="D12955" s="35">
        <f t="shared" si="1011"/>
        <v>54.659670379556019</v>
      </c>
      <c r="E12955" s="35">
        <f t="shared" si="1012"/>
        <v>20085.174016533423</v>
      </c>
      <c r="F12955" s="35">
        <f t="shared" si="1013"/>
        <v>38565.827988863377</v>
      </c>
      <c r="G12955" s="33">
        <f t="shared" si="1014"/>
        <v>2987.6795660017137</v>
      </c>
    </row>
    <row r="12956" spans="1:7" x14ac:dyDescent="0.2">
      <c r="A12956">
        <v>1920</v>
      </c>
      <c r="B12956">
        <v>4</v>
      </c>
      <c r="C12956" s="35">
        <f t="shared" si="1010"/>
        <v>1710.799664616598</v>
      </c>
      <c r="D12956" s="35">
        <f t="shared" si="1011"/>
        <v>209.20033538340203</v>
      </c>
      <c r="E12956" s="35">
        <f t="shared" si="1012"/>
        <v>49160.721525320412</v>
      </c>
      <c r="F12956" s="35">
        <f t="shared" si="1013"/>
        <v>185694.20730919892</v>
      </c>
      <c r="G12956" s="33">
        <f t="shared" si="1014"/>
        <v>43764.780324527892</v>
      </c>
    </row>
    <row r="12957" spans="1:7" x14ac:dyDescent="0.2">
      <c r="A12957">
        <v>1500</v>
      </c>
      <c r="B12957">
        <v>8</v>
      </c>
      <c r="C12957" s="35">
        <f t="shared" si="1010"/>
        <v>2648.9623246319816</v>
      </c>
      <c r="D12957" s="35">
        <f t="shared" si="1011"/>
        <v>-1148.9623246319816</v>
      </c>
      <c r="E12957" s="35">
        <f t="shared" si="1012"/>
        <v>411807.34594645206</v>
      </c>
      <c r="F12957" s="35">
        <f t="shared" si="1013"/>
        <v>257292.5725132121</v>
      </c>
      <c r="G12957" s="33">
        <f t="shared" si="1014"/>
        <v>1320114.423423727</v>
      </c>
    </row>
    <row r="12958" spans="1:7" x14ac:dyDescent="0.2">
      <c r="A12958">
        <v>3400</v>
      </c>
      <c r="B12958">
        <v>0</v>
      </c>
      <c r="C12958" s="35">
        <f t="shared" si="1010"/>
        <v>772.63700460121436</v>
      </c>
      <c r="D12958" s="35">
        <f t="shared" si="1011"/>
        <v>2627.3629953987856</v>
      </c>
      <c r="E12958" s="35">
        <f t="shared" si="1012"/>
        <v>1583263.0926127611</v>
      </c>
      <c r="F12958" s="35">
        <f t="shared" si="1013"/>
        <v>1874394.1953994662</v>
      </c>
      <c r="G12958" s="33">
        <f t="shared" si="1014"/>
        <v>6903036.3095908789</v>
      </c>
    </row>
    <row r="12959" spans="1:7" x14ac:dyDescent="0.2">
      <c r="A12959">
        <v>3400</v>
      </c>
      <c r="B12959">
        <v>2</v>
      </c>
      <c r="C12959" s="35">
        <f t="shared" si="1010"/>
        <v>1241.7183346089062</v>
      </c>
      <c r="D12959" s="35">
        <f t="shared" si="1011"/>
        <v>2158.2816653910941</v>
      </c>
      <c r="E12959" s="35">
        <f t="shared" si="1012"/>
        <v>1583263.0926127611</v>
      </c>
      <c r="F12959" s="35">
        <f t="shared" si="1013"/>
        <v>810006.90719254757</v>
      </c>
      <c r="G12959" s="33">
        <f t="shared" si="1014"/>
        <v>4658179.7471633544</v>
      </c>
    </row>
    <row r="12960" spans="1:7" x14ac:dyDescent="0.2">
      <c r="A12960">
        <v>1200</v>
      </c>
      <c r="B12960">
        <v>12</v>
      </c>
      <c r="C12960" s="35">
        <f t="shared" si="1010"/>
        <v>3587.1249846473656</v>
      </c>
      <c r="D12960" s="35">
        <f t="shared" si="1011"/>
        <v>-2387.1249846473656</v>
      </c>
      <c r="E12960" s="35">
        <f t="shared" si="1012"/>
        <v>886840.64910440333</v>
      </c>
      <c r="F12960" s="35">
        <f t="shared" si="1013"/>
        <v>2089189.2910115072</v>
      </c>
      <c r="G12960" s="33">
        <f t="shared" si="1014"/>
        <v>5698365.6923276857</v>
      </c>
    </row>
    <row r="12961" spans="1:7" x14ac:dyDescent="0.2">
      <c r="A12961">
        <v>950</v>
      </c>
      <c r="B12961">
        <v>7</v>
      </c>
      <c r="C12961" s="35">
        <f t="shared" si="1010"/>
        <v>2414.4216596281358</v>
      </c>
      <c r="D12961" s="35">
        <f t="shared" si="1011"/>
        <v>-1464.4216596281358</v>
      </c>
      <c r="E12961" s="35">
        <f t="shared" si="1012"/>
        <v>1420201.7350693627</v>
      </c>
      <c r="F12961" s="35">
        <f t="shared" si="1013"/>
        <v>74365.010590870079</v>
      </c>
      <c r="G12961" s="33">
        <f t="shared" si="1014"/>
        <v>2144530.7971880236</v>
      </c>
    </row>
    <row r="12962" spans="1:7" x14ac:dyDescent="0.2">
      <c r="A12962">
        <v>1200</v>
      </c>
      <c r="B12962">
        <v>12</v>
      </c>
      <c r="C12962" s="35">
        <f t="shared" si="1010"/>
        <v>3587.1249846473656</v>
      </c>
      <c r="D12962" s="35">
        <f t="shared" si="1011"/>
        <v>-2387.1249846473656</v>
      </c>
      <c r="E12962" s="35">
        <f t="shared" si="1012"/>
        <v>886840.64910440333</v>
      </c>
      <c r="F12962" s="35">
        <f t="shared" si="1013"/>
        <v>2089189.2910115072</v>
      </c>
      <c r="G12962" s="33">
        <f t="shared" si="1014"/>
        <v>5698365.6923276857</v>
      </c>
    </row>
    <row r="12963" spans="1:7" x14ac:dyDescent="0.2">
      <c r="A12963">
        <v>1040</v>
      </c>
      <c r="B12963">
        <v>7</v>
      </c>
      <c r="C12963" s="35">
        <f t="shared" si="1010"/>
        <v>2414.4216596281358</v>
      </c>
      <c r="D12963" s="35">
        <f t="shared" si="1011"/>
        <v>-1374.4216596281358</v>
      </c>
      <c r="E12963" s="35">
        <f t="shared" si="1012"/>
        <v>1213791.7441219774</v>
      </c>
      <c r="F12963" s="35">
        <f t="shared" si="1013"/>
        <v>74365.010590870079</v>
      </c>
      <c r="G12963" s="33">
        <f t="shared" si="1014"/>
        <v>1889034.898454959</v>
      </c>
    </row>
    <row r="12964" spans="1:7" x14ac:dyDescent="0.2">
      <c r="A12964">
        <v>2250</v>
      </c>
      <c r="B12964">
        <v>6</v>
      </c>
      <c r="C12964" s="35">
        <f t="shared" si="1010"/>
        <v>2179.88099462429</v>
      </c>
      <c r="D12964" s="35">
        <f t="shared" si="1011"/>
        <v>70.119005375710003</v>
      </c>
      <c r="E12964" s="35">
        <f t="shared" si="1012"/>
        <v>11724.088051574096</v>
      </c>
      <c r="F12964" s="35">
        <f t="shared" si="1013"/>
        <v>1456.095749420469</v>
      </c>
      <c r="G12964" s="33">
        <f t="shared" si="1014"/>
        <v>4916.6749148788485</v>
      </c>
    </row>
    <row r="12965" spans="1:7" x14ac:dyDescent="0.2">
      <c r="A12965">
        <v>2300</v>
      </c>
      <c r="B12965">
        <v>11</v>
      </c>
      <c r="C12965" s="35">
        <f t="shared" si="1010"/>
        <v>3352.5843196435194</v>
      </c>
      <c r="D12965" s="35">
        <f t="shared" si="1011"/>
        <v>-1052.5843196435194</v>
      </c>
      <c r="E12965" s="35">
        <f t="shared" si="1012"/>
        <v>25051.870858582228</v>
      </c>
      <c r="F12965" s="35">
        <f t="shared" si="1013"/>
        <v>1466187.1407655939</v>
      </c>
      <c r="G12965" s="33">
        <f t="shared" si="1014"/>
        <v>1107933.7499594106</v>
      </c>
    </row>
    <row r="12966" spans="1:7" x14ac:dyDescent="0.2">
      <c r="A12966">
        <v>2800</v>
      </c>
      <c r="B12966">
        <v>16</v>
      </c>
      <c r="C12966" s="35">
        <f t="shared" si="1010"/>
        <v>4525.2876446627488</v>
      </c>
      <c r="D12966" s="35">
        <f t="shared" si="1011"/>
        <v>-1725.2876446627488</v>
      </c>
      <c r="E12966" s="35">
        <f t="shared" si="1012"/>
        <v>433329.69892866357</v>
      </c>
      <c r="F12966" s="35">
        <f t="shared" si="1013"/>
        <v>5681384.3628040804</v>
      </c>
      <c r="G12966" s="33">
        <f t="shared" si="1014"/>
        <v>2976617.4568259353</v>
      </c>
    </row>
    <row r="12967" spans="1:7" x14ac:dyDescent="0.2">
      <c r="A12967">
        <v>1200</v>
      </c>
      <c r="B12967">
        <v>7</v>
      </c>
      <c r="C12967" s="35">
        <f t="shared" si="1010"/>
        <v>2414.4216596281358</v>
      </c>
      <c r="D12967" s="35">
        <f t="shared" si="1011"/>
        <v>-1214.4216596281358</v>
      </c>
      <c r="E12967" s="35">
        <f t="shared" si="1012"/>
        <v>886840.64910440333</v>
      </c>
      <c r="F12967" s="35">
        <f t="shared" si="1013"/>
        <v>74365.010590870079</v>
      </c>
      <c r="G12967" s="33">
        <f t="shared" si="1014"/>
        <v>1474819.9673739558</v>
      </c>
    </row>
    <row r="12968" spans="1:7" x14ac:dyDescent="0.2">
      <c r="A12968">
        <v>1800</v>
      </c>
      <c r="B12968">
        <v>9</v>
      </c>
      <c r="C12968" s="35">
        <f t="shared" si="1010"/>
        <v>2883.5029896358278</v>
      </c>
      <c r="D12968" s="35">
        <f t="shared" si="1011"/>
        <v>-1083.5029896358278</v>
      </c>
      <c r="E12968" s="35">
        <f t="shared" si="1012"/>
        <v>116774.04278850088</v>
      </c>
      <c r="F12968" s="35">
        <f t="shared" si="1013"/>
        <v>550238.7815164472</v>
      </c>
      <c r="G12968" s="33">
        <f t="shared" si="1014"/>
        <v>1173978.7285497768</v>
      </c>
    </row>
    <row r="12969" spans="1:7" x14ac:dyDescent="0.2">
      <c r="A12969">
        <v>1200</v>
      </c>
      <c r="B12969">
        <v>10</v>
      </c>
      <c r="C12969" s="35">
        <f t="shared" si="1010"/>
        <v>3118.0436546396736</v>
      </c>
      <c r="D12969" s="35">
        <f t="shared" si="1011"/>
        <v>-1918.0436546396736</v>
      </c>
      <c r="E12969" s="35">
        <f t="shared" si="1012"/>
        <v>886840.64910440333</v>
      </c>
      <c r="F12969" s="35">
        <f t="shared" si="1013"/>
        <v>953203.63760057429</v>
      </c>
      <c r="G12969" s="33">
        <f t="shared" si="1014"/>
        <v>3678891.4611035157</v>
      </c>
    </row>
    <row r="12970" spans="1:7" x14ac:dyDescent="0.2">
      <c r="A12970">
        <v>1600</v>
      </c>
      <c r="B12970">
        <v>6</v>
      </c>
      <c r="C12970" s="35">
        <f t="shared" si="1010"/>
        <v>2179.88099462429</v>
      </c>
      <c r="D12970" s="35">
        <f t="shared" si="1011"/>
        <v>-579.88099462429</v>
      </c>
      <c r="E12970" s="35">
        <f t="shared" si="1012"/>
        <v>293462.91156046838</v>
      </c>
      <c r="F12970" s="35">
        <f t="shared" si="1013"/>
        <v>1456.095749420469</v>
      </c>
      <c r="G12970" s="33">
        <f t="shared" si="1014"/>
        <v>336261.96792645584</v>
      </c>
    </row>
    <row r="12971" spans="1:7" x14ac:dyDescent="0.2">
      <c r="A12971">
        <v>800</v>
      </c>
      <c r="B12971">
        <v>4</v>
      </c>
      <c r="C12971" s="35">
        <f t="shared" si="1010"/>
        <v>1710.799664616598</v>
      </c>
      <c r="D12971" s="35">
        <f t="shared" si="1011"/>
        <v>-910.79966461659797</v>
      </c>
      <c r="E12971" s="35">
        <f t="shared" si="1012"/>
        <v>1800218.3866483383</v>
      </c>
      <c r="F12971" s="35">
        <f t="shared" si="1013"/>
        <v>185694.20730919892</v>
      </c>
      <c r="G12971" s="33">
        <f t="shared" si="1014"/>
        <v>829556.02906570735</v>
      </c>
    </row>
    <row r="12972" spans="1:7" x14ac:dyDescent="0.2">
      <c r="A12972">
        <v>10000</v>
      </c>
      <c r="B12972">
        <v>6</v>
      </c>
      <c r="C12972" s="35">
        <f t="shared" si="1010"/>
        <v>2179.88099462429</v>
      </c>
      <c r="D12972" s="35">
        <f t="shared" si="1011"/>
        <v>7820.11900537571</v>
      </c>
      <c r="E12972" s="35">
        <f t="shared" si="1012"/>
        <v>61752530.423137836</v>
      </c>
      <c r="F12972" s="35">
        <f t="shared" si="1013"/>
        <v>1456.095749420469</v>
      </c>
      <c r="G12972" s="33">
        <f t="shared" si="1014"/>
        <v>61154261.258238383</v>
      </c>
    </row>
    <row r="12973" spans="1:7" x14ac:dyDescent="0.2">
      <c r="A12973">
        <v>1400</v>
      </c>
      <c r="B12973">
        <v>6</v>
      </c>
      <c r="C12973" s="35">
        <f t="shared" si="1010"/>
        <v>2179.88099462429</v>
      </c>
      <c r="D12973" s="35">
        <f t="shared" si="1011"/>
        <v>-779.88099462429</v>
      </c>
      <c r="E12973" s="35">
        <f t="shared" si="1012"/>
        <v>550151.78033243585</v>
      </c>
      <c r="F12973" s="35">
        <f t="shared" si="1013"/>
        <v>1456.095749420469</v>
      </c>
      <c r="G12973" s="33">
        <f t="shared" si="1014"/>
        <v>608214.36577617179</v>
      </c>
    </row>
    <row r="12974" spans="1:7" x14ac:dyDescent="0.2">
      <c r="A12974">
        <v>1600</v>
      </c>
      <c r="B12974">
        <v>6</v>
      </c>
      <c r="C12974" s="35">
        <f t="shared" si="1010"/>
        <v>2179.88099462429</v>
      </c>
      <c r="D12974" s="35">
        <f t="shared" si="1011"/>
        <v>-579.88099462429</v>
      </c>
      <c r="E12974" s="35">
        <f t="shared" si="1012"/>
        <v>293462.91156046838</v>
      </c>
      <c r="F12974" s="35">
        <f t="shared" si="1013"/>
        <v>1456.095749420469</v>
      </c>
      <c r="G12974" s="33">
        <f t="shared" si="1014"/>
        <v>336261.96792645584</v>
      </c>
    </row>
    <row r="12975" spans="1:7" x14ac:dyDescent="0.2">
      <c r="A12975">
        <v>286</v>
      </c>
      <c r="B12975">
        <v>2</v>
      </c>
      <c r="C12975" s="35">
        <f t="shared" si="1010"/>
        <v>1241.7183346089062</v>
      </c>
      <c r="D12975" s="35">
        <f t="shared" si="1011"/>
        <v>-955.71833460890616</v>
      </c>
      <c r="E12975" s="35">
        <f t="shared" si="1012"/>
        <v>3443704.7793922946</v>
      </c>
      <c r="F12975" s="35">
        <f t="shared" si="1013"/>
        <v>810006.90719254757</v>
      </c>
      <c r="G12975" s="33">
        <f t="shared" si="1014"/>
        <v>913397.53510762111</v>
      </c>
    </row>
    <row r="12976" spans="1:7" x14ac:dyDescent="0.2">
      <c r="A12976">
        <v>300</v>
      </c>
      <c r="B12976">
        <v>8</v>
      </c>
      <c r="C12976" s="35">
        <f t="shared" si="1010"/>
        <v>2648.9623246319816</v>
      </c>
      <c r="D12976" s="35">
        <f t="shared" si="1011"/>
        <v>-2348.9623246319816</v>
      </c>
      <c r="E12976" s="35">
        <f t="shared" si="1012"/>
        <v>3391940.558578257</v>
      </c>
      <c r="F12976" s="35">
        <f t="shared" si="1013"/>
        <v>257292.5725132121</v>
      </c>
      <c r="G12976" s="33">
        <f t="shared" si="1014"/>
        <v>5517624.0025404831</v>
      </c>
    </row>
    <row r="12977" spans="1:7" x14ac:dyDescent="0.2">
      <c r="A12977">
        <v>2000</v>
      </c>
      <c r="B12977">
        <v>6</v>
      </c>
      <c r="C12977" s="35">
        <f t="shared" si="1010"/>
        <v>2179.88099462429</v>
      </c>
      <c r="D12977" s="35">
        <f t="shared" si="1011"/>
        <v>-179.88099462429</v>
      </c>
      <c r="E12977" s="35">
        <f t="shared" si="1012"/>
        <v>20085.174016533423</v>
      </c>
      <c r="F12977" s="35">
        <f t="shared" si="1013"/>
        <v>1456.095749420469</v>
      </c>
      <c r="G12977" s="33">
        <f t="shared" si="1014"/>
        <v>32357.172227023846</v>
      </c>
    </row>
    <row r="12978" spans="1:7" x14ac:dyDescent="0.2">
      <c r="A12978">
        <v>1200</v>
      </c>
      <c r="B12978">
        <v>0</v>
      </c>
      <c r="C12978" s="35">
        <f t="shared" si="1010"/>
        <v>772.63700460121436</v>
      </c>
      <c r="D12978" s="35">
        <f t="shared" si="1011"/>
        <v>427.36299539878564</v>
      </c>
      <c r="E12978" s="35">
        <f t="shared" si="1012"/>
        <v>886840.64910440333</v>
      </c>
      <c r="F12978" s="35">
        <f t="shared" si="1013"/>
        <v>1874394.1953994662</v>
      </c>
      <c r="G12978" s="33">
        <f t="shared" si="1014"/>
        <v>182639.12983622248</v>
      </c>
    </row>
    <row r="12979" spans="1:7" x14ac:dyDescent="0.2">
      <c r="A12979">
        <v>2700</v>
      </c>
      <c r="B12979">
        <v>2</v>
      </c>
      <c r="C12979" s="35">
        <f t="shared" si="1010"/>
        <v>1241.7183346089062</v>
      </c>
      <c r="D12979" s="35">
        <f t="shared" si="1011"/>
        <v>1458.2816653910938</v>
      </c>
      <c r="E12979" s="35">
        <f t="shared" si="1012"/>
        <v>311674.1333146473</v>
      </c>
      <c r="F12979" s="35">
        <f t="shared" si="1013"/>
        <v>810006.90719254757</v>
      </c>
      <c r="G12979" s="33">
        <f t="shared" si="1014"/>
        <v>2126585.4156158222</v>
      </c>
    </row>
    <row r="12980" spans="1:7" x14ac:dyDescent="0.2">
      <c r="A12980">
        <v>500</v>
      </c>
      <c r="B12980">
        <v>2</v>
      </c>
      <c r="C12980" s="35">
        <f t="shared" si="1010"/>
        <v>1241.7183346089062</v>
      </c>
      <c r="D12980" s="35">
        <f t="shared" si="1011"/>
        <v>-741.71833460890616</v>
      </c>
      <c r="E12980" s="35">
        <f t="shared" si="1012"/>
        <v>2695251.6898062895</v>
      </c>
      <c r="F12980" s="35">
        <f t="shared" si="1013"/>
        <v>810006.90719254757</v>
      </c>
      <c r="G12980" s="33">
        <f t="shared" si="1014"/>
        <v>550146.08789500932</v>
      </c>
    </row>
    <row r="12981" spans="1:7" x14ac:dyDescent="0.2">
      <c r="A12981">
        <v>1200</v>
      </c>
      <c r="B12981">
        <v>1</v>
      </c>
      <c r="C12981" s="35">
        <f t="shared" si="1010"/>
        <v>1007.1776696050603</v>
      </c>
      <c r="D12981" s="35">
        <f t="shared" si="1011"/>
        <v>192.82233039493974</v>
      </c>
      <c r="E12981" s="35">
        <f t="shared" si="1012"/>
        <v>886840.64910440333</v>
      </c>
      <c r="F12981" s="35">
        <f t="shared" si="1013"/>
        <v>1287191.2277555608</v>
      </c>
      <c r="G12981" s="33">
        <f t="shared" si="1014"/>
        <v>37180.4510989353</v>
      </c>
    </row>
    <row r="12982" spans="1:7" x14ac:dyDescent="0.2">
      <c r="A12982">
        <v>400</v>
      </c>
      <c r="B12982">
        <v>2</v>
      </c>
      <c r="C12982" s="35">
        <f t="shared" si="1010"/>
        <v>1241.7183346089062</v>
      </c>
      <c r="D12982" s="35">
        <f t="shared" si="1011"/>
        <v>-841.71833460890616</v>
      </c>
      <c r="E12982" s="35">
        <f t="shared" si="1012"/>
        <v>3033596.1241922732</v>
      </c>
      <c r="F12982" s="35">
        <f t="shared" si="1013"/>
        <v>810006.90719254757</v>
      </c>
      <c r="G12982" s="33">
        <f t="shared" si="1014"/>
        <v>708489.75481679046</v>
      </c>
    </row>
    <row r="12983" spans="1:7" x14ac:dyDescent="0.2">
      <c r="A12983">
        <v>500</v>
      </c>
      <c r="B12983">
        <v>5</v>
      </c>
      <c r="C12983" s="35">
        <f t="shared" si="1010"/>
        <v>1945.340329620444</v>
      </c>
      <c r="D12983" s="35">
        <f t="shared" si="1011"/>
        <v>-1445.340329620444</v>
      </c>
      <c r="E12983" s="35">
        <f t="shared" si="1012"/>
        <v>2695251.6898062895</v>
      </c>
      <c r="F12983" s="35">
        <f t="shared" si="1013"/>
        <v>38565.827988863377</v>
      </c>
      <c r="G12983" s="33">
        <f t="shared" si="1014"/>
        <v>2089008.6684273337</v>
      </c>
    </row>
    <row r="12984" spans="1:7" x14ac:dyDescent="0.2">
      <c r="A12984">
        <v>800</v>
      </c>
      <c r="B12984">
        <v>4</v>
      </c>
      <c r="C12984" s="35">
        <f t="shared" si="1010"/>
        <v>1710.799664616598</v>
      </c>
      <c r="D12984" s="35">
        <f t="shared" si="1011"/>
        <v>-910.79966461659797</v>
      </c>
      <c r="E12984" s="35">
        <f t="shared" si="1012"/>
        <v>1800218.3866483383</v>
      </c>
      <c r="F12984" s="35">
        <f t="shared" si="1013"/>
        <v>185694.20730919892</v>
      </c>
      <c r="G12984" s="33">
        <f t="shared" si="1014"/>
        <v>829556.02906570735</v>
      </c>
    </row>
    <row r="12985" spans="1:7" x14ac:dyDescent="0.2">
      <c r="A12985">
        <v>2000</v>
      </c>
      <c r="B12985">
        <v>2</v>
      </c>
      <c r="C12985" s="35">
        <f t="shared" si="1010"/>
        <v>1241.7183346089062</v>
      </c>
      <c r="D12985" s="35">
        <f t="shared" si="1011"/>
        <v>758.28166539109384</v>
      </c>
      <c r="E12985" s="35">
        <f t="shared" si="1012"/>
        <v>20085.174016533423</v>
      </c>
      <c r="F12985" s="35">
        <f t="shared" si="1013"/>
        <v>810006.90719254757</v>
      </c>
      <c r="G12985" s="33">
        <f t="shared" si="1014"/>
        <v>574991.08406829077</v>
      </c>
    </row>
    <row r="12986" spans="1:7" x14ac:dyDescent="0.2">
      <c r="A12986">
        <v>900</v>
      </c>
      <c r="B12986">
        <v>8</v>
      </c>
      <c r="C12986" s="35">
        <f t="shared" si="1010"/>
        <v>2648.9623246319816</v>
      </c>
      <c r="D12986" s="35">
        <f t="shared" si="1011"/>
        <v>-1748.9623246319816</v>
      </c>
      <c r="E12986" s="35">
        <f t="shared" si="1012"/>
        <v>1541873.9522623545</v>
      </c>
      <c r="F12986" s="35">
        <f t="shared" si="1013"/>
        <v>257292.5725132121</v>
      </c>
      <c r="G12986" s="33">
        <f t="shared" si="1014"/>
        <v>3058869.2129821051</v>
      </c>
    </row>
    <row r="12987" spans="1:7" x14ac:dyDescent="0.2">
      <c r="A12987">
        <v>800</v>
      </c>
      <c r="B12987">
        <v>7</v>
      </c>
      <c r="C12987" s="35">
        <f t="shared" si="1010"/>
        <v>2414.4216596281358</v>
      </c>
      <c r="D12987" s="35">
        <f t="shared" si="1011"/>
        <v>-1614.4216596281358</v>
      </c>
      <c r="E12987" s="35">
        <f t="shared" si="1012"/>
        <v>1800218.3866483383</v>
      </c>
      <c r="F12987" s="35">
        <f t="shared" si="1013"/>
        <v>74365.010590870079</v>
      </c>
      <c r="G12987" s="33">
        <f t="shared" si="1014"/>
        <v>2606357.2950764643</v>
      </c>
    </row>
    <row r="12988" spans="1:7" x14ac:dyDescent="0.2">
      <c r="A12988">
        <v>3500</v>
      </c>
      <c r="B12988">
        <v>4</v>
      </c>
      <c r="C12988" s="35">
        <f t="shared" si="1010"/>
        <v>1710.799664616598</v>
      </c>
      <c r="D12988" s="35">
        <f t="shared" si="1011"/>
        <v>1789.200335383402</v>
      </c>
      <c r="E12988" s="35">
        <f t="shared" si="1012"/>
        <v>1844918.6582267773</v>
      </c>
      <c r="F12988" s="35">
        <f t="shared" si="1013"/>
        <v>185694.20730919892</v>
      </c>
      <c r="G12988" s="33">
        <f t="shared" si="1014"/>
        <v>3201237.8401360782</v>
      </c>
    </row>
    <row r="12989" spans="1:7" x14ac:dyDescent="0.2">
      <c r="A12989">
        <v>2333.3330000000001</v>
      </c>
      <c r="B12989">
        <v>8</v>
      </c>
      <c r="C12989" s="35">
        <f t="shared" si="1010"/>
        <v>2648.9623246319816</v>
      </c>
      <c r="D12989" s="35">
        <f t="shared" si="1011"/>
        <v>-315.62932463198149</v>
      </c>
      <c r="E12989" s="35">
        <f t="shared" si="1012"/>
        <v>36714.709433702301</v>
      </c>
      <c r="F12989" s="35">
        <f t="shared" si="1013"/>
        <v>257292.5725132121</v>
      </c>
      <c r="G12989" s="33">
        <f t="shared" si="1014"/>
        <v>99621.870567640755</v>
      </c>
    </row>
    <row r="12990" spans="1:7" x14ac:dyDescent="0.2">
      <c r="A12990">
        <v>1800</v>
      </c>
      <c r="B12990">
        <v>0</v>
      </c>
      <c r="C12990" s="35">
        <f t="shared" si="1010"/>
        <v>772.63700460121436</v>
      </c>
      <c r="D12990" s="35">
        <f t="shared" si="1011"/>
        <v>1027.3629953987856</v>
      </c>
      <c r="E12990" s="35">
        <f t="shared" si="1012"/>
        <v>116774.04278850088</v>
      </c>
      <c r="F12990" s="35">
        <f t="shared" si="1013"/>
        <v>1874394.1953994662</v>
      </c>
      <c r="G12990" s="33">
        <f t="shared" si="1014"/>
        <v>1055474.7243147653</v>
      </c>
    </row>
    <row r="12991" spans="1:7" x14ac:dyDescent="0.2">
      <c r="A12991">
        <v>1400</v>
      </c>
      <c r="B12991">
        <v>1</v>
      </c>
      <c r="C12991" s="35">
        <f t="shared" si="1010"/>
        <v>1007.1776696050603</v>
      </c>
      <c r="D12991" s="35">
        <f t="shared" si="1011"/>
        <v>392.82233039493974</v>
      </c>
      <c r="E12991" s="35">
        <f t="shared" si="1012"/>
        <v>550151.78033243585</v>
      </c>
      <c r="F12991" s="35">
        <f t="shared" si="1013"/>
        <v>1287191.2277555608</v>
      </c>
      <c r="G12991" s="33">
        <f t="shared" si="1014"/>
        <v>154309.38325691121</v>
      </c>
    </row>
    <row r="12992" spans="1:7" x14ac:dyDescent="0.2">
      <c r="A12992">
        <v>800</v>
      </c>
      <c r="B12992">
        <v>6</v>
      </c>
      <c r="C12992" s="35">
        <f t="shared" si="1010"/>
        <v>2179.88099462429</v>
      </c>
      <c r="D12992" s="35">
        <f t="shared" si="1011"/>
        <v>-1379.88099462429</v>
      </c>
      <c r="E12992" s="35">
        <f t="shared" si="1012"/>
        <v>1800218.3866483383</v>
      </c>
      <c r="F12992" s="35">
        <f t="shared" si="1013"/>
        <v>1456.095749420469</v>
      </c>
      <c r="G12992" s="33">
        <f t="shared" si="1014"/>
        <v>1904071.5593253199</v>
      </c>
    </row>
    <row r="12993" spans="1:7" x14ac:dyDescent="0.2">
      <c r="A12993">
        <v>800</v>
      </c>
      <c r="B12993">
        <v>2</v>
      </c>
      <c r="C12993" s="35">
        <f t="shared" si="1010"/>
        <v>1241.7183346089062</v>
      </c>
      <c r="D12993" s="35">
        <f t="shared" si="1011"/>
        <v>-441.71833460890616</v>
      </c>
      <c r="E12993" s="35">
        <f t="shared" si="1012"/>
        <v>1800218.3866483383</v>
      </c>
      <c r="F12993" s="35">
        <f t="shared" si="1013"/>
        <v>810006.90719254757</v>
      </c>
      <c r="G12993" s="33">
        <f t="shared" si="1014"/>
        <v>195115.0871296656</v>
      </c>
    </row>
    <row r="12994" spans="1:7" x14ac:dyDescent="0.2">
      <c r="A12994">
        <v>800</v>
      </c>
      <c r="B12994">
        <v>0</v>
      </c>
      <c r="C12994" s="35">
        <f t="shared" si="1010"/>
        <v>772.63700460121436</v>
      </c>
      <c r="D12994" s="35">
        <f t="shared" si="1011"/>
        <v>27.362995398785642</v>
      </c>
      <c r="E12994" s="35">
        <f t="shared" si="1012"/>
        <v>1800218.3866483383</v>
      </c>
      <c r="F12994" s="35">
        <f t="shared" si="1013"/>
        <v>1874394.1953994662</v>
      </c>
      <c r="G12994" s="33">
        <f t="shared" si="1014"/>
        <v>748.73351719396419</v>
      </c>
    </row>
    <row r="12995" spans="1:7" x14ac:dyDescent="0.2">
      <c r="A12995">
        <v>800</v>
      </c>
      <c r="B12995">
        <v>6</v>
      </c>
      <c r="C12995" s="35">
        <f t="shared" ref="C12995:C13058" si="1015">$J$20+$J$21*B12995</f>
        <v>2179.88099462429</v>
      </c>
      <c r="D12995" s="35">
        <f t="shared" ref="D12995:D13058" si="1016">A12995-C12995</f>
        <v>-1379.88099462429</v>
      </c>
      <c r="E12995" s="35">
        <f t="shared" ref="E12995:E13058" si="1017">(A12995-$J$16)^2</f>
        <v>1800218.3866483383</v>
      </c>
      <c r="F12995" s="35">
        <f t="shared" ref="F12995:F13058" si="1018">(C12995-$J$16)^2</f>
        <v>1456.095749420469</v>
      </c>
      <c r="G12995" s="33">
        <f t="shared" ref="G12995:G13058" si="1019">(A12995-C12995)^2</f>
        <v>1904071.5593253199</v>
      </c>
    </row>
    <row r="12996" spans="1:7" x14ac:dyDescent="0.2">
      <c r="A12996">
        <v>800</v>
      </c>
      <c r="B12996">
        <v>6</v>
      </c>
      <c r="C12996" s="35">
        <f t="shared" si="1015"/>
        <v>2179.88099462429</v>
      </c>
      <c r="D12996" s="35">
        <f t="shared" si="1016"/>
        <v>-1379.88099462429</v>
      </c>
      <c r="E12996" s="35">
        <f t="shared" si="1017"/>
        <v>1800218.3866483383</v>
      </c>
      <c r="F12996" s="35">
        <f t="shared" si="1018"/>
        <v>1456.095749420469</v>
      </c>
      <c r="G12996" s="33">
        <f t="shared" si="1019"/>
        <v>1904071.5593253199</v>
      </c>
    </row>
    <row r="12997" spans="1:7" x14ac:dyDescent="0.2">
      <c r="A12997">
        <v>492</v>
      </c>
      <c r="B12997">
        <v>3</v>
      </c>
      <c r="C12997" s="35">
        <f t="shared" si="1015"/>
        <v>1476.2589996127522</v>
      </c>
      <c r="D12997" s="35">
        <f t="shared" si="1016"/>
        <v>-984.25899961275218</v>
      </c>
      <c r="E12997" s="35">
        <f t="shared" si="1017"/>
        <v>2721583.2445571679</v>
      </c>
      <c r="F12997" s="35">
        <f t="shared" si="1018"/>
        <v>442841.23371042684</v>
      </c>
      <c r="G12997" s="33">
        <f t="shared" si="1019"/>
        <v>968765.77831869572</v>
      </c>
    </row>
    <row r="12998" spans="1:7" x14ac:dyDescent="0.2">
      <c r="A12998">
        <v>1000</v>
      </c>
      <c r="B12998">
        <v>12</v>
      </c>
      <c r="C12998" s="35">
        <f t="shared" si="1015"/>
        <v>3587.1249846473656</v>
      </c>
      <c r="D12998" s="35">
        <f t="shared" si="1016"/>
        <v>-2587.1249846473656</v>
      </c>
      <c r="E12998" s="35">
        <f t="shared" si="1017"/>
        <v>1303529.5178763708</v>
      </c>
      <c r="F12998" s="35">
        <f t="shared" si="1018"/>
        <v>2089189.2910115072</v>
      </c>
      <c r="G12998" s="33">
        <f t="shared" si="1019"/>
        <v>6693215.6861866321</v>
      </c>
    </row>
    <row r="12999" spans="1:7" x14ac:dyDescent="0.2">
      <c r="A12999">
        <v>320</v>
      </c>
      <c r="B12999">
        <v>0</v>
      </c>
      <c r="C12999" s="35">
        <f t="shared" si="1015"/>
        <v>772.63700460121436</v>
      </c>
      <c r="D12999" s="35">
        <f t="shared" si="1016"/>
        <v>-452.63700460121436</v>
      </c>
      <c r="E12999" s="35">
        <f t="shared" si="1017"/>
        <v>3318671.6717010601</v>
      </c>
      <c r="F12999" s="35">
        <f t="shared" si="1018"/>
        <v>1874394.1953994662</v>
      </c>
      <c r="G12999" s="33">
        <f t="shared" si="1019"/>
        <v>204880.25793435975</v>
      </c>
    </row>
    <row r="13000" spans="1:7" x14ac:dyDescent="0.2">
      <c r="A13000">
        <v>400</v>
      </c>
      <c r="B13000">
        <v>4</v>
      </c>
      <c r="C13000" s="35">
        <f t="shared" si="1015"/>
        <v>1710.799664616598</v>
      </c>
      <c r="D13000" s="35">
        <f t="shared" si="1016"/>
        <v>-1310.799664616598</v>
      </c>
      <c r="E13000" s="35">
        <f t="shared" si="1017"/>
        <v>3033596.1241922732</v>
      </c>
      <c r="F13000" s="35">
        <f t="shared" si="1018"/>
        <v>185694.20730919892</v>
      </c>
      <c r="G13000" s="33">
        <f t="shared" si="1019"/>
        <v>1718195.7607589858</v>
      </c>
    </row>
    <row r="13001" spans="1:7" x14ac:dyDescent="0.2">
      <c r="A13001">
        <v>800</v>
      </c>
      <c r="B13001">
        <v>0</v>
      </c>
      <c r="C13001" s="35">
        <f t="shared" si="1015"/>
        <v>772.63700460121436</v>
      </c>
      <c r="D13001" s="35">
        <f t="shared" si="1016"/>
        <v>27.362995398785642</v>
      </c>
      <c r="E13001" s="35">
        <f t="shared" si="1017"/>
        <v>1800218.3866483383</v>
      </c>
      <c r="F13001" s="35">
        <f t="shared" si="1018"/>
        <v>1874394.1953994662</v>
      </c>
      <c r="G13001" s="33">
        <f t="shared" si="1019"/>
        <v>748.73351719396419</v>
      </c>
    </row>
    <row r="13002" spans="1:7" x14ac:dyDescent="0.2">
      <c r="A13002">
        <v>1200</v>
      </c>
      <c r="B13002">
        <v>3</v>
      </c>
      <c r="C13002" s="35">
        <f t="shared" si="1015"/>
        <v>1476.2589996127522</v>
      </c>
      <c r="D13002" s="35">
        <f t="shared" si="1016"/>
        <v>-276.25899961275218</v>
      </c>
      <c r="E13002" s="35">
        <f t="shared" si="1017"/>
        <v>886840.64910440333</v>
      </c>
      <c r="F13002" s="35">
        <f t="shared" si="1018"/>
        <v>442841.23371042684</v>
      </c>
      <c r="G13002" s="33">
        <f t="shared" si="1019"/>
        <v>76319.034867038601</v>
      </c>
    </row>
    <row r="13003" spans="1:7" x14ac:dyDescent="0.2">
      <c r="A13003">
        <v>1000</v>
      </c>
      <c r="B13003">
        <v>3</v>
      </c>
      <c r="C13003" s="35">
        <f t="shared" si="1015"/>
        <v>1476.2589996127522</v>
      </c>
      <c r="D13003" s="35">
        <f t="shared" si="1016"/>
        <v>-476.25899961275218</v>
      </c>
      <c r="E13003" s="35">
        <f t="shared" si="1017"/>
        <v>1303529.5178763708</v>
      </c>
      <c r="F13003" s="35">
        <f t="shared" si="1018"/>
        <v>442841.23371042684</v>
      </c>
      <c r="G13003" s="33">
        <f t="shared" si="1019"/>
        <v>226822.63471213946</v>
      </c>
    </row>
    <row r="13004" spans="1:7" x14ac:dyDescent="0.2">
      <c r="A13004">
        <v>1200</v>
      </c>
      <c r="B13004">
        <v>3</v>
      </c>
      <c r="C13004" s="35">
        <f t="shared" si="1015"/>
        <v>1476.2589996127522</v>
      </c>
      <c r="D13004" s="35">
        <f t="shared" si="1016"/>
        <v>-276.25899961275218</v>
      </c>
      <c r="E13004" s="35">
        <f t="shared" si="1017"/>
        <v>886840.64910440333</v>
      </c>
      <c r="F13004" s="35">
        <f t="shared" si="1018"/>
        <v>442841.23371042684</v>
      </c>
      <c r="G13004" s="33">
        <f t="shared" si="1019"/>
        <v>76319.034867038601</v>
      </c>
    </row>
    <row r="13005" spans="1:7" x14ac:dyDescent="0.2">
      <c r="A13005">
        <v>750</v>
      </c>
      <c r="B13005">
        <v>5</v>
      </c>
      <c r="C13005" s="35">
        <f t="shared" si="1015"/>
        <v>1945.340329620444</v>
      </c>
      <c r="D13005" s="35">
        <f t="shared" si="1016"/>
        <v>-1195.340329620444</v>
      </c>
      <c r="E13005" s="35">
        <f t="shared" si="1017"/>
        <v>1936890.6038413302</v>
      </c>
      <c r="F13005" s="35">
        <f t="shared" si="1018"/>
        <v>38565.827988863377</v>
      </c>
      <c r="G13005" s="33">
        <f t="shared" si="1019"/>
        <v>1428838.5036171116</v>
      </c>
    </row>
    <row r="13006" spans="1:7" x14ac:dyDescent="0.2">
      <c r="A13006">
        <v>1500</v>
      </c>
      <c r="B13006">
        <v>3</v>
      </c>
      <c r="C13006" s="35">
        <f t="shared" si="1015"/>
        <v>1476.2589996127522</v>
      </c>
      <c r="D13006" s="35">
        <f t="shared" si="1016"/>
        <v>23.741000387247823</v>
      </c>
      <c r="E13006" s="35">
        <f t="shared" si="1017"/>
        <v>411807.34594645206</v>
      </c>
      <c r="F13006" s="35">
        <f t="shared" si="1018"/>
        <v>442841.23371042684</v>
      </c>
      <c r="G13006" s="33">
        <f t="shared" si="1019"/>
        <v>563.63509938730124</v>
      </c>
    </row>
    <row r="13007" spans="1:7" x14ac:dyDescent="0.2">
      <c r="A13007">
        <v>1300</v>
      </c>
      <c r="B13007">
        <v>11</v>
      </c>
      <c r="C13007" s="35">
        <f t="shared" si="1015"/>
        <v>3352.5843196435194</v>
      </c>
      <c r="D13007" s="35">
        <f t="shared" si="1016"/>
        <v>-2052.5843196435194</v>
      </c>
      <c r="E13007" s="35">
        <f t="shared" si="1017"/>
        <v>708496.21471841959</v>
      </c>
      <c r="F13007" s="35">
        <f t="shared" si="1018"/>
        <v>1466187.1407655939</v>
      </c>
      <c r="G13007" s="33">
        <f t="shared" si="1019"/>
        <v>4213102.3892464498</v>
      </c>
    </row>
    <row r="13008" spans="1:7" x14ac:dyDescent="0.2">
      <c r="A13008">
        <v>800</v>
      </c>
      <c r="B13008">
        <v>6</v>
      </c>
      <c r="C13008" s="35">
        <f t="shared" si="1015"/>
        <v>2179.88099462429</v>
      </c>
      <c r="D13008" s="35">
        <f t="shared" si="1016"/>
        <v>-1379.88099462429</v>
      </c>
      <c r="E13008" s="35">
        <f t="shared" si="1017"/>
        <v>1800218.3866483383</v>
      </c>
      <c r="F13008" s="35">
        <f t="shared" si="1018"/>
        <v>1456.095749420469</v>
      </c>
      <c r="G13008" s="33">
        <f t="shared" si="1019"/>
        <v>1904071.5593253199</v>
      </c>
    </row>
    <row r="13009" spans="1:7" x14ac:dyDescent="0.2">
      <c r="A13009">
        <v>400</v>
      </c>
      <c r="B13009">
        <v>3</v>
      </c>
      <c r="C13009" s="35">
        <f t="shared" si="1015"/>
        <v>1476.2589996127522</v>
      </c>
      <c r="D13009" s="35">
        <f t="shared" si="1016"/>
        <v>-1076.2589996127522</v>
      </c>
      <c r="E13009" s="35">
        <f t="shared" si="1017"/>
        <v>3033596.1241922732</v>
      </c>
      <c r="F13009" s="35">
        <f t="shared" si="1018"/>
        <v>442841.23371042684</v>
      </c>
      <c r="G13009" s="33">
        <f t="shared" si="1019"/>
        <v>1158333.4342474421</v>
      </c>
    </row>
    <row r="13010" spans="1:7" x14ac:dyDescent="0.2">
      <c r="A13010">
        <v>1200</v>
      </c>
      <c r="B13010">
        <v>8</v>
      </c>
      <c r="C13010" s="35">
        <f t="shared" si="1015"/>
        <v>2648.9623246319816</v>
      </c>
      <c r="D13010" s="35">
        <f t="shared" si="1016"/>
        <v>-1448.9623246319816</v>
      </c>
      <c r="E13010" s="35">
        <f t="shared" si="1017"/>
        <v>886840.64910440333</v>
      </c>
      <c r="F13010" s="35">
        <f t="shared" si="1018"/>
        <v>257292.5725132121</v>
      </c>
      <c r="G13010" s="33">
        <f t="shared" si="1019"/>
        <v>2099491.8182029161</v>
      </c>
    </row>
    <row r="13011" spans="1:7" x14ac:dyDescent="0.2">
      <c r="A13011">
        <v>300</v>
      </c>
      <c r="B13011">
        <v>1</v>
      </c>
      <c r="C13011" s="35">
        <f t="shared" si="1015"/>
        <v>1007.1776696050603</v>
      </c>
      <c r="D13011" s="35">
        <f t="shared" si="1016"/>
        <v>-707.17766960506026</v>
      </c>
      <c r="E13011" s="35">
        <f t="shared" si="1017"/>
        <v>3391940.558578257</v>
      </c>
      <c r="F13011" s="35">
        <f t="shared" si="1018"/>
        <v>1287191.2277555608</v>
      </c>
      <c r="G13011" s="33">
        <f t="shared" si="1019"/>
        <v>500100.25638804375</v>
      </c>
    </row>
    <row r="13012" spans="1:7" x14ac:dyDescent="0.2">
      <c r="A13012">
        <v>800</v>
      </c>
      <c r="B13012">
        <v>2</v>
      </c>
      <c r="C13012" s="35">
        <f t="shared" si="1015"/>
        <v>1241.7183346089062</v>
      </c>
      <c r="D13012" s="35">
        <f t="shared" si="1016"/>
        <v>-441.71833460890616</v>
      </c>
      <c r="E13012" s="35">
        <f t="shared" si="1017"/>
        <v>1800218.3866483383</v>
      </c>
      <c r="F13012" s="35">
        <f t="shared" si="1018"/>
        <v>810006.90719254757</v>
      </c>
      <c r="G13012" s="33">
        <f t="shared" si="1019"/>
        <v>195115.0871296656</v>
      </c>
    </row>
    <row r="13013" spans="1:7" x14ac:dyDescent="0.2">
      <c r="A13013">
        <v>800</v>
      </c>
      <c r="B13013">
        <v>11</v>
      </c>
      <c r="C13013" s="35">
        <f t="shared" si="1015"/>
        <v>3352.5843196435194</v>
      </c>
      <c r="D13013" s="35">
        <f t="shared" si="1016"/>
        <v>-2552.5843196435194</v>
      </c>
      <c r="E13013" s="35">
        <f t="shared" si="1017"/>
        <v>1800218.3866483383</v>
      </c>
      <c r="F13013" s="35">
        <f t="shared" si="1018"/>
        <v>1466187.1407655939</v>
      </c>
      <c r="G13013" s="33">
        <f t="shared" si="1019"/>
        <v>6515686.7088899687</v>
      </c>
    </row>
    <row r="13014" spans="1:7" x14ac:dyDescent="0.2">
      <c r="A13014">
        <v>780</v>
      </c>
      <c r="B13014">
        <v>0</v>
      </c>
      <c r="C13014" s="35">
        <f t="shared" si="1015"/>
        <v>772.63700460121436</v>
      </c>
      <c r="D13014" s="35">
        <f t="shared" si="1016"/>
        <v>7.3629953987856425</v>
      </c>
      <c r="E13014" s="35">
        <f t="shared" si="1017"/>
        <v>1854287.2735255349</v>
      </c>
      <c r="F13014" s="35">
        <f t="shared" si="1018"/>
        <v>1874394.1953994662</v>
      </c>
      <c r="G13014" s="33">
        <f t="shared" si="1019"/>
        <v>54.213701242538541</v>
      </c>
    </row>
    <row r="13015" spans="1:7" x14ac:dyDescent="0.2">
      <c r="A13015">
        <v>500</v>
      </c>
      <c r="B13015">
        <v>3</v>
      </c>
      <c r="C13015" s="35">
        <f t="shared" si="1015"/>
        <v>1476.2589996127522</v>
      </c>
      <c r="D13015" s="35">
        <f t="shared" si="1016"/>
        <v>-976.25899961275218</v>
      </c>
      <c r="E13015" s="35">
        <f t="shared" si="1017"/>
        <v>2695251.6898062895</v>
      </c>
      <c r="F13015" s="35">
        <f t="shared" si="1018"/>
        <v>442841.23371042684</v>
      </c>
      <c r="G13015" s="33">
        <f t="shared" si="1019"/>
        <v>953081.63432489161</v>
      </c>
    </row>
    <row r="13016" spans="1:7" x14ac:dyDescent="0.2">
      <c r="A13016">
        <v>800</v>
      </c>
      <c r="B13016">
        <v>4</v>
      </c>
      <c r="C13016" s="35">
        <f t="shared" si="1015"/>
        <v>1710.799664616598</v>
      </c>
      <c r="D13016" s="35">
        <f t="shared" si="1016"/>
        <v>-910.79966461659797</v>
      </c>
      <c r="E13016" s="35">
        <f t="shared" si="1017"/>
        <v>1800218.3866483383</v>
      </c>
      <c r="F13016" s="35">
        <f t="shared" si="1018"/>
        <v>185694.20730919892</v>
      </c>
      <c r="G13016" s="33">
        <f t="shared" si="1019"/>
        <v>829556.02906570735</v>
      </c>
    </row>
    <row r="13017" spans="1:7" x14ac:dyDescent="0.2">
      <c r="A13017">
        <v>600</v>
      </c>
      <c r="B13017">
        <v>4</v>
      </c>
      <c r="C13017" s="35">
        <f t="shared" si="1015"/>
        <v>1710.799664616598</v>
      </c>
      <c r="D13017" s="35">
        <f t="shared" si="1016"/>
        <v>-1110.799664616598</v>
      </c>
      <c r="E13017" s="35">
        <f t="shared" si="1017"/>
        <v>2376907.2554203058</v>
      </c>
      <c r="F13017" s="35">
        <f t="shared" si="1018"/>
        <v>185694.20730919892</v>
      </c>
      <c r="G13017" s="33">
        <f t="shared" si="1019"/>
        <v>1233875.8949123465</v>
      </c>
    </row>
    <row r="13018" spans="1:7" x14ac:dyDescent="0.2">
      <c r="A13018">
        <v>280</v>
      </c>
      <c r="B13018">
        <v>0</v>
      </c>
      <c r="C13018" s="35">
        <f t="shared" si="1015"/>
        <v>772.63700460121436</v>
      </c>
      <c r="D13018" s="35">
        <f t="shared" si="1016"/>
        <v>-492.63700460121436</v>
      </c>
      <c r="E13018" s="35">
        <f t="shared" si="1017"/>
        <v>3466009.4454554538</v>
      </c>
      <c r="F13018" s="35">
        <f t="shared" si="1018"/>
        <v>1874394.1953994662</v>
      </c>
      <c r="G13018" s="33">
        <f t="shared" si="1019"/>
        <v>242691.21830245689</v>
      </c>
    </row>
    <row r="13019" spans="1:7" x14ac:dyDescent="0.2">
      <c r="A13019">
        <v>300</v>
      </c>
      <c r="B13019">
        <v>9</v>
      </c>
      <c r="C13019" s="35">
        <f t="shared" si="1015"/>
        <v>2883.5029896358278</v>
      </c>
      <c r="D13019" s="35">
        <f t="shared" si="1016"/>
        <v>-2583.5029896358278</v>
      </c>
      <c r="E13019" s="35">
        <f t="shared" si="1017"/>
        <v>3391940.558578257</v>
      </c>
      <c r="F13019" s="35">
        <f t="shared" si="1018"/>
        <v>550238.7815164472</v>
      </c>
      <c r="G13019" s="33">
        <f t="shared" si="1019"/>
        <v>6674487.6974572605</v>
      </c>
    </row>
    <row r="13020" spans="1:7" x14ac:dyDescent="0.2">
      <c r="A13020">
        <v>2500</v>
      </c>
      <c r="B13020">
        <v>4</v>
      </c>
      <c r="C13020" s="35">
        <f t="shared" si="1015"/>
        <v>1710.799664616598</v>
      </c>
      <c r="D13020" s="35">
        <f t="shared" si="1016"/>
        <v>789.20033538340203</v>
      </c>
      <c r="E13020" s="35">
        <f t="shared" si="1017"/>
        <v>128363.00208661477</v>
      </c>
      <c r="F13020" s="35">
        <f t="shared" si="1018"/>
        <v>185694.20730919892</v>
      </c>
      <c r="G13020" s="33">
        <f t="shared" si="1019"/>
        <v>622837.16936927428</v>
      </c>
    </row>
    <row r="13021" spans="1:7" x14ac:dyDescent="0.2">
      <c r="A13021">
        <v>1350</v>
      </c>
      <c r="B13021">
        <v>0</v>
      </c>
      <c r="C13021" s="35">
        <f t="shared" si="1015"/>
        <v>772.63700460121436</v>
      </c>
      <c r="D13021" s="35">
        <f t="shared" si="1016"/>
        <v>577.36299539878564</v>
      </c>
      <c r="E13021" s="35">
        <f t="shared" si="1017"/>
        <v>626823.99752542772</v>
      </c>
      <c r="F13021" s="35">
        <f t="shared" si="1018"/>
        <v>1874394.1953994662</v>
      </c>
      <c r="G13021" s="33">
        <f t="shared" si="1019"/>
        <v>333348.02845585818</v>
      </c>
    </row>
    <row r="13022" spans="1:7" x14ac:dyDescent="0.2">
      <c r="A13022">
        <v>375</v>
      </c>
      <c r="B13022">
        <v>0</v>
      </c>
      <c r="C13022" s="35">
        <f t="shared" si="1015"/>
        <v>772.63700460121436</v>
      </c>
      <c r="D13022" s="35">
        <f t="shared" si="1016"/>
        <v>-397.63700460121436</v>
      </c>
      <c r="E13022" s="35">
        <f t="shared" si="1017"/>
        <v>3121307.2327887691</v>
      </c>
      <c r="F13022" s="35">
        <f t="shared" si="1018"/>
        <v>1874394.1953994662</v>
      </c>
      <c r="G13022" s="33">
        <f t="shared" si="1019"/>
        <v>158115.18742822617</v>
      </c>
    </row>
    <row r="13023" spans="1:7" x14ac:dyDescent="0.2">
      <c r="A13023">
        <v>375</v>
      </c>
      <c r="B13023">
        <v>0</v>
      </c>
      <c r="C13023" s="35">
        <f t="shared" si="1015"/>
        <v>772.63700460121436</v>
      </c>
      <c r="D13023" s="35">
        <f t="shared" si="1016"/>
        <v>-397.63700460121436</v>
      </c>
      <c r="E13023" s="35">
        <f t="shared" si="1017"/>
        <v>3121307.2327887691</v>
      </c>
      <c r="F13023" s="35">
        <f t="shared" si="1018"/>
        <v>1874394.1953994662</v>
      </c>
      <c r="G13023" s="33">
        <f t="shared" si="1019"/>
        <v>158115.18742822617</v>
      </c>
    </row>
    <row r="13024" spans="1:7" x14ac:dyDescent="0.2">
      <c r="A13024">
        <v>3266.6669999999999</v>
      </c>
      <c r="B13024">
        <v>11</v>
      </c>
      <c r="C13024" s="35">
        <f t="shared" si="1015"/>
        <v>3352.5843196435194</v>
      </c>
      <c r="D13024" s="35">
        <f t="shared" si="1016"/>
        <v>-85.917319643519477</v>
      </c>
      <c r="E13024" s="35">
        <f t="shared" si="1017"/>
        <v>1265500.8662016247</v>
      </c>
      <c r="F13024" s="35">
        <f t="shared" si="1018"/>
        <v>1466187.1407655939</v>
      </c>
      <c r="G13024" s="33">
        <f t="shared" si="1019"/>
        <v>7381.7858147266979</v>
      </c>
    </row>
    <row r="13025" spans="1:7" x14ac:dyDescent="0.2">
      <c r="A13025">
        <v>8166.6670000000004</v>
      </c>
      <c r="B13025">
        <v>11</v>
      </c>
      <c r="C13025" s="35">
        <f t="shared" si="1015"/>
        <v>3352.5843196435194</v>
      </c>
      <c r="D13025" s="35">
        <f t="shared" si="1016"/>
        <v>4814.0826803564814</v>
      </c>
      <c r="E13025" s="35">
        <f t="shared" si="1017"/>
        <v>36299960.181288429</v>
      </c>
      <c r="F13025" s="35">
        <f t="shared" si="1018"/>
        <v>1466187.1407655939</v>
      </c>
      <c r="G13025" s="33">
        <f t="shared" si="1019"/>
        <v>23175392.053308245</v>
      </c>
    </row>
    <row r="13026" spans="1:7" x14ac:dyDescent="0.2">
      <c r="A13026">
        <v>1500</v>
      </c>
      <c r="B13026">
        <v>1</v>
      </c>
      <c r="C13026" s="35">
        <f t="shared" si="1015"/>
        <v>1007.1776696050603</v>
      </c>
      <c r="D13026" s="35">
        <f t="shared" si="1016"/>
        <v>492.82233039493974</v>
      </c>
      <c r="E13026" s="35">
        <f t="shared" si="1017"/>
        <v>411807.34594645206</v>
      </c>
      <c r="F13026" s="35">
        <f t="shared" si="1018"/>
        <v>1287191.2277555608</v>
      </c>
      <c r="G13026" s="33">
        <f t="shared" si="1019"/>
        <v>242873.84933589914</v>
      </c>
    </row>
    <row r="13027" spans="1:7" x14ac:dyDescent="0.2">
      <c r="A13027">
        <v>1200</v>
      </c>
      <c r="B13027">
        <v>0</v>
      </c>
      <c r="C13027" s="35">
        <f t="shared" si="1015"/>
        <v>772.63700460121436</v>
      </c>
      <c r="D13027" s="35">
        <f t="shared" si="1016"/>
        <v>427.36299539878564</v>
      </c>
      <c r="E13027" s="35">
        <f t="shared" si="1017"/>
        <v>886840.64910440333</v>
      </c>
      <c r="F13027" s="35">
        <f t="shared" si="1018"/>
        <v>1874394.1953994662</v>
      </c>
      <c r="G13027" s="33">
        <f t="shared" si="1019"/>
        <v>182639.12983622248</v>
      </c>
    </row>
    <row r="13028" spans="1:7" x14ac:dyDescent="0.2">
      <c r="A13028">
        <v>600</v>
      </c>
      <c r="B13028">
        <v>0</v>
      </c>
      <c r="C13028" s="35">
        <f t="shared" si="1015"/>
        <v>772.63700460121436</v>
      </c>
      <c r="D13028" s="35">
        <f t="shared" si="1016"/>
        <v>-172.63700460121436</v>
      </c>
      <c r="E13028" s="35">
        <f t="shared" si="1017"/>
        <v>2376907.2554203058</v>
      </c>
      <c r="F13028" s="35">
        <f t="shared" si="1018"/>
        <v>1874394.1953994662</v>
      </c>
      <c r="G13028" s="33">
        <f t="shared" si="1019"/>
        <v>29803.535357679706</v>
      </c>
    </row>
    <row r="13029" spans="1:7" x14ac:dyDescent="0.2">
      <c r="A13029">
        <v>600</v>
      </c>
      <c r="B13029">
        <v>6</v>
      </c>
      <c r="C13029" s="35">
        <f t="shared" si="1015"/>
        <v>2179.88099462429</v>
      </c>
      <c r="D13029" s="35">
        <f t="shared" si="1016"/>
        <v>-1579.88099462429</v>
      </c>
      <c r="E13029" s="35">
        <f t="shared" si="1017"/>
        <v>2376907.2554203058</v>
      </c>
      <c r="F13029" s="35">
        <f t="shared" si="1018"/>
        <v>1456.095749420469</v>
      </c>
      <c r="G13029" s="33">
        <f t="shared" si="1019"/>
        <v>2496023.957175036</v>
      </c>
    </row>
    <row r="13030" spans="1:7" x14ac:dyDescent="0.2">
      <c r="A13030">
        <v>2400</v>
      </c>
      <c r="B13030">
        <v>12</v>
      </c>
      <c r="C13030" s="35">
        <f t="shared" si="1015"/>
        <v>3587.1249846473656</v>
      </c>
      <c r="D13030" s="35">
        <f t="shared" si="1016"/>
        <v>-1187.1249846473656</v>
      </c>
      <c r="E13030" s="35">
        <f t="shared" si="1017"/>
        <v>66707.436472598492</v>
      </c>
      <c r="F13030" s="35">
        <f t="shared" si="1018"/>
        <v>2089189.2910115072</v>
      </c>
      <c r="G13030" s="33">
        <f t="shared" si="1019"/>
        <v>1409265.7291740081</v>
      </c>
    </row>
    <row r="13031" spans="1:7" x14ac:dyDescent="0.2">
      <c r="A13031">
        <v>600</v>
      </c>
      <c r="B13031">
        <v>12</v>
      </c>
      <c r="C13031" s="35">
        <f t="shared" si="1015"/>
        <v>3587.1249846473656</v>
      </c>
      <c r="D13031" s="35">
        <f t="shared" si="1016"/>
        <v>-2987.1249846473656</v>
      </c>
      <c r="E13031" s="35">
        <f t="shared" si="1017"/>
        <v>2376907.2554203058</v>
      </c>
      <c r="F13031" s="35">
        <f t="shared" si="1018"/>
        <v>2089189.2910115072</v>
      </c>
      <c r="G13031" s="33">
        <f t="shared" si="1019"/>
        <v>8922915.6739045251</v>
      </c>
    </row>
    <row r="13032" spans="1:7" x14ac:dyDescent="0.2">
      <c r="A13032">
        <v>2050</v>
      </c>
      <c r="B13032">
        <v>4</v>
      </c>
      <c r="C13032" s="35">
        <f t="shared" si="1015"/>
        <v>1710.799664616598</v>
      </c>
      <c r="D13032" s="35">
        <f t="shared" si="1016"/>
        <v>339.20033538340203</v>
      </c>
      <c r="E13032" s="35">
        <f t="shared" si="1017"/>
        <v>8412.9568235415591</v>
      </c>
      <c r="F13032" s="35">
        <f t="shared" si="1018"/>
        <v>185694.20730919892</v>
      </c>
      <c r="G13032" s="33">
        <f t="shared" si="1019"/>
        <v>115056.86752421242</v>
      </c>
    </row>
    <row r="13033" spans="1:7" x14ac:dyDescent="0.2">
      <c r="A13033">
        <v>8966.6669999999995</v>
      </c>
      <c r="B13033">
        <v>6</v>
      </c>
      <c r="C13033" s="35">
        <f t="shared" si="1015"/>
        <v>2179.88099462429</v>
      </c>
      <c r="D13033" s="35">
        <f t="shared" si="1016"/>
        <v>6786.7860053757095</v>
      </c>
      <c r="E13033" s="35">
        <f t="shared" si="1017"/>
        <v>46579871.906200543</v>
      </c>
      <c r="F13033" s="35">
        <f t="shared" si="1018"/>
        <v>1456.095749420469</v>
      </c>
      <c r="G13033" s="33">
        <f t="shared" si="1019"/>
        <v>46060464.282763578</v>
      </c>
    </row>
    <row r="13034" spans="1:7" x14ac:dyDescent="0.2">
      <c r="A13034">
        <v>200</v>
      </c>
      <c r="B13034">
        <v>6</v>
      </c>
      <c r="C13034" s="35">
        <f t="shared" si="1015"/>
        <v>2179.88099462429</v>
      </c>
      <c r="D13034" s="35">
        <f t="shared" si="1016"/>
        <v>-1979.88099462429</v>
      </c>
      <c r="E13034" s="35">
        <f t="shared" si="1017"/>
        <v>3770284.9929642407</v>
      </c>
      <c r="F13034" s="35">
        <f t="shared" si="1018"/>
        <v>1456.095749420469</v>
      </c>
      <c r="G13034" s="33">
        <f t="shared" si="1019"/>
        <v>3919928.752874468</v>
      </c>
    </row>
    <row r="13035" spans="1:7" x14ac:dyDescent="0.2">
      <c r="A13035">
        <v>8166.6670000000004</v>
      </c>
      <c r="B13035">
        <v>17</v>
      </c>
      <c r="C13035" s="35">
        <f t="shared" si="1015"/>
        <v>4759.8283096665946</v>
      </c>
      <c r="D13035" s="35">
        <f t="shared" si="1016"/>
        <v>3406.8386903334058</v>
      </c>
      <c r="E13035" s="35">
        <f t="shared" si="1017"/>
        <v>36299960.181288429</v>
      </c>
      <c r="F13035" s="35">
        <f t="shared" si="1018"/>
        <v>6854479.7484544544</v>
      </c>
      <c r="G13035" s="33">
        <f t="shared" si="1019"/>
        <v>11606549.861952636</v>
      </c>
    </row>
    <row r="13036" spans="1:7" x14ac:dyDescent="0.2">
      <c r="A13036">
        <v>3291.6669999999999</v>
      </c>
      <c r="B13036">
        <v>9</v>
      </c>
      <c r="C13036" s="35">
        <f t="shared" si="1015"/>
        <v>2883.5029896358278</v>
      </c>
      <c r="D13036" s="35">
        <f t="shared" si="1016"/>
        <v>408.1640103641721</v>
      </c>
      <c r="E13036" s="35">
        <f t="shared" si="1017"/>
        <v>1322373.1076051288</v>
      </c>
      <c r="F13036" s="35">
        <f t="shared" si="1018"/>
        <v>550238.7815164472</v>
      </c>
      <c r="G13036" s="33">
        <f t="shared" si="1019"/>
        <v>166597.85935656397</v>
      </c>
    </row>
    <row r="13037" spans="1:7" x14ac:dyDescent="0.2">
      <c r="A13037">
        <v>2208.3330000000001</v>
      </c>
      <c r="B13037">
        <v>17</v>
      </c>
      <c r="C13037" s="35">
        <f t="shared" si="1015"/>
        <v>4759.8283096665946</v>
      </c>
      <c r="D13037" s="35">
        <f t="shared" si="1016"/>
        <v>-2551.4953096665945</v>
      </c>
      <c r="E13037" s="35">
        <f t="shared" si="1017"/>
        <v>4437.0024161819474</v>
      </c>
      <c r="F13037" s="35">
        <f t="shared" si="1018"/>
        <v>6854479.7484544544</v>
      </c>
      <c r="G13037" s="33">
        <f t="shared" si="1019"/>
        <v>6510128.3152506305</v>
      </c>
    </row>
    <row r="13038" spans="1:7" x14ac:dyDescent="0.2">
      <c r="A13038">
        <v>2208.3330000000001</v>
      </c>
      <c r="B13038">
        <v>17</v>
      </c>
      <c r="C13038" s="35">
        <f t="shared" si="1015"/>
        <v>4759.8283096665946</v>
      </c>
      <c r="D13038" s="35">
        <f t="shared" si="1016"/>
        <v>-2551.4953096665945</v>
      </c>
      <c r="E13038" s="35">
        <f t="shared" si="1017"/>
        <v>4437.0024161819474</v>
      </c>
      <c r="F13038" s="35">
        <f t="shared" si="1018"/>
        <v>6854479.7484544544</v>
      </c>
      <c r="G13038" s="33">
        <f t="shared" si="1019"/>
        <v>6510128.3152506305</v>
      </c>
    </row>
    <row r="13039" spans="1:7" x14ac:dyDescent="0.2">
      <c r="A13039">
        <v>9966.6669999999995</v>
      </c>
      <c r="B13039">
        <v>12</v>
      </c>
      <c r="C13039" s="35">
        <f t="shared" si="1015"/>
        <v>3587.1249846473656</v>
      </c>
      <c r="D13039" s="35">
        <f t="shared" si="1016"/>
        <v>6379.5420153526338</v>
      </c>
      <c r="E13039" s="35">
        <f t="shared" si="1017"/>
        <v>61229761.562340707</v>
      </c>
      <c r="F13039" s="35">
        <f t="shared" si="1018"/>
        <v>2089189.2910115072</v>
      </c>
      <c r="G13039" s="33">
        <f t="shared" si="1019"/>
        <v>40698556.325649545</v>
      </c>
    </row>
    <row r="13040" spans="1:7" x14ac:dyDescent="0.2">
      <c r="A13040">
        <v>2600</v>
      </c>
      <c r="B13040">
        <v>11</v>
      </c>
      <c r="C13040" s="35">
        <f t="shared" si="1015"/>
        <v>3352.5843196435194</v>
      </c>
      <c r="D13040" s="35">
        <f t="shared" si="1016"/>
        <v>-752.58431964351939</v>
      </c>
      <c r="E13040" s="35">
        <f t="shared" si="1017"/>
        <v>210018.56770063104</v>
      </c>
      <c r="F13040" s="35">
        <f t="shared" si="1018"/>
        <v>1466187.1407655939</v>
      </c>
      <c r="G13040" s="33">
        <f t="shared" si="1019"/>
        <v>566383.15817329893</v>
      </c>
    </row>
    <row r="13041" spans="1:7" x14ac:dyDescent="0.2">
      <c r="A13041">
        <v>1000</v>
      </c>
      <c r="B13041">
        <v>0</v>
      </c>
      <c r="C13041" s="35">
        <f t="shared" si="1015"/>
        <v>772.63700460121436</v>
      </c>
      <c r="D13041" s="35">
        <f t="shared" si="1016"/>
        <v>227.36299539878564</v>
      </c>
      <c r="E13041" s="35">
        <f t="shared" si="1017"/>
        <v>1303529.5178763708</v>
      </c>
      <c r="F13041" s="35">
        <f t="shared" si="1018"/>
        <v>1874394.1953994662</v>
      </c>
      <c r="G13041" s="33">
        <f t="shared" si="1019"/>
        <v>51693.93167670822</v>
      </c>
    </row>
    <row r="13042" spans="1:7" x14ac:dyDescent="0.2">
      <c r="A13042">
        <v>1833.3330000000001</v>
      </c>
      <c r="B13042">
        <v>6</v>
      </c>
      <c r="C13042" s="35">
        <f t="shared" si="1015"/>
        <v>2179.88099462429</v>
      </c>
      <c r="D13042" s="35">
        <f t="shared" si="1016"/>
        <v>-346.54799462428991</v>
      </c>
      <c r="E13042" s="35">
        <f t="shared" si="1017"/>
        <v>95103.88136362088</v>
      </c>
      <c r="F13042" s="35">
        <f t="shared" si="1018"/>
        <v>1456.095749420469</v>
      </c>
      <c r="G13042" s="33">
        <f t="shared" si="1019"/>
        <v>120095.51257811688</v>
      </c>
    </row>
    <row r="13043" spans="1:7" x14ac:dyDescent="0.2">
      <c r="A13043">
        <v>1200</v>
      </c>
      <c r="B13043">
        <v>3</v>
      </c>
      <c r="C13043" s="35">
        <f t="shared" si="1015"/>
        <v>1476.2589996127522</v>
      </c>
      <c r="D13043" s="35">
        <f t="shared" si="1016"/>
        <v>-276.25899961275218</v>
      </c>
      <c r="E13043" s="35">
        <f t="shared" si="1017"/>
        <v>886840.64910440333</v>
      </c>
      <c r="F13043" s="35">
        <f t="shared" si="1018"/>
        <v>442841.23371042684</v>
      </c>
      <c r="G13043" s="33">
        <f t="shared" si="1019"/>
        <v>76319.034867038601</v>
      </c>
    </row>
    <row r="13044" spans="1:7" x14ac:dyDescent="0.2">
      <c r="A13044">
        <v>1000</v>
      </c>
      <c r="B13044">
        <v>5</v>
      </c>
      <c r="C13044" s="35">
        <f t="shared" si="1015"/>
        <v>1945.340329620444</v>
      </c>
      <c r="D13044" s="35">
        <f t="shared" si="1016"/>
        <v>-945.34032962044398</v>
      </c>
      <c r="E13044" s="35">
        <f t="shared" si="1017"/>
        <v>1303529.5178763708</v>
      </c>
      <c r="F13044" s="35">
        <f t="shared" si="1018"/>
        <v>38565.827988863377</v>
      </c>
      <c r="G13044" s="33">
        <f t="shared" si="1019"/>
        <v>893668.33880688972</v>
      </c>
    </row>
    <row r="13045" spans="1:7" x14ac:dyDescent="0.2">
      <c r="A13045">
        <v>2500</v>
      </c>
      <c r="B13045">
        <v>4</v>
      </c>
      <c r="C13045" s="35">
        <f t="shared" si="1015"/>
        <v>1710.799664616598</v>
      </c>
      <c r="D13045" s="35">
        <f t="shared" si="1016"/>
        <v>789.20033538340203</v>
      </c>
      <c r="E13045" s="35">
        <f t="shared" si="1017"/>
        <v>128363.00208661477</v>
      </c>
      <c r="F13045" s="35">
        <f t="shared" si="1018"/>
        <v>185694.20730919892</v>
      </c>
      <c r="G13045" s="33">
        <f t="shared" si="1019"/>
        <v>622837.16936927428</v>
      </c>
    </row>
    <row r="13046" spans="1:7" x14ac:dyDescent="0.2">
      <c r="A13046">
        <v>1200</v>
      </c>
      <c r="B13046">
        <v>0</v>
      </c>
      <c r="C13046" s="35">
        <f t="shared" si="1015"/>
        <v>772.63700460121436</v>
      </c>
      <c r="D13046" s="35">
        <f t="shared" si="1016"/>
        <v>427.36299539878564</v>
      </c>
      <c r="E13046" s="35">
        <f t="shared" si="1017"/>
        <v>886840.64910440333</v>
      </c>
      <c r="F13046" s="35">
        <f t="shared" si="1018"/>
        <v>1874394.1953994662</v>
      </c>
      <c r="G13046" s="33">
        <f t="shared" si="1019"/>
        <v>182639.12983622248</v>
      </c>
    </row>
    <row r="13047" spans="1:7" x14ac:dyDescent="0.2">
      <c r="A13047">
        <v>1000</v>
      </c>
      <c r="B13047">
        <v>0</v>
      </c>
      <c r="C13047" s="35">
        <f t="shared" si="1015"/>
        <v>772.63700460121436</v>
      </c>
      <c r="D13047" s="35">
        <f t="shared" si="1016"/>
        <v>227.36299539878564</v>
      </c>
      <c r="E13047" s="35">
        <f t="shared" si="1017"/>
        <v>1303529.5178763708</v>
      </c>
      <c r="F13047" s="35">
        <f t="shared" si="1018"/>
        <v>1874394.1953994662</v>
      </c>
      <c r="G13047" s="33">
        <f t="shared" si="1019"/>
        <v>51693.93167670822</v>
      </c>
    </row>
    <row r="13048" spans="1:7" x14ac:dyDescent="0.2">
      <c r="A13048">
        <v>1200</v>
      </c>
      <c r="B13048">
        <v>6</v>
      </c>
      <c r="C13048" s="35">
        <f t="shared" si="1015"/>
        <v>2179.88099462429</v>
      </c>
      <c r="D13048" s="35">
        <f t="shared" si="1016"/>
        <v>-979.88099462429</v>
      </c>
      <c r="E13048" s="35">
        <f t="shared" si="1017"/>
        <v>886840.64910440333</v>
      </c>
      <c r="F13048" s="35">
        <f t="shared" si="1018"/>
        <v>1456.095749420469</v>
      </c>
      <c r="G13048" s="33">
        <f t="shared" si="1019"/>
        <v>960166.7636258878</v>
      </c>
    </row>
    <row r="13049" spans="1:7" x14ac:dyDescent="0.2">
      <c r="A13049">
        <v>600</v>
      </c>
      <c r="B13049">
        <v>12</v>
      </c>
      <c r="C13049" s="35">
        <f t="shared" si="1015"/>
        <v>3587.1249846473656</v>
      </c>
      <c r="D13049" s="35">
        <f t="shared" si="1016"/>
        <v>-2987.1249846473656</v>
      </c>
      <c r="E13049" s="35">
        <f t="shared" si="1017"/>
        <v>2376907.2554203058</v>
      </c>
      <c r="F13049" s="35">
        <f t="shared" si="1018"/>
        <v>2089189.2910115072</v>
      </c>
      <c r="G13049" s="33">
        <f t="shared" si="1019"/>
        <v>8922915.6739045251</v>
      </c>
    </row>
    <row r="13050" spans="1:7" x14ac:dyDescent="0.2">
      <c r="A13050">
        <v>500</v>
      </c>
      <c r="B13050">
        <v>9</v>
      </c>
      <c r="C13050" s="35">
        <f t="shared" si="1015"/>
        <v>2883.5029896358278</v>
      </c>
      <c r="D13050" s="35">
        <f t="shared" si="1016"/>
        <v>-2383.5029896358278</v>
      </c>
      <c r="E13050" s="35">
        <f t="shared" si="1017"/>
        <v>2695251.6898062895</v>
      </c>
      <c r="F13050" s="35">
        <f t="shared" si="1018"/>
        <v>550238.7815164472</v>
      </c>
      <c r="G13050" s="33">
        <f t="shared" si="1019"/>
        <v>5681086.5016029291</v>
      </c>
    </row>
    <row r="13051" spans="1:7" x14ac:dyDescent="0.2">
      <c r="A13051">
        <v>400</v>
      </c>
      <c r="B13051">
        <v>0</v>
      </c>
      <c r="C13051" s="35">
        <f t="shared" si="1015"/>
        <v>772.63700460121436</v>
      </c>
      <c r="D13051" s="35">
        <f t="shared" si="1016"/>
        <v>-372.63700460121436</v>
      </c>
      <c r="E13051" s="35">
        <f t="shared" si="1017"/>
        <v>3033596.1241922732</v>
      </c>
      <c r="F13051" s="35">
        <f t="shared" si="1018"/>
        <v>1874394.1953994662</v>
      </c>
      <c r="G13051" s="33">
        <f t="shared" si="1019"/>
        <v>138858.33719816545</v>
      </c>
    </row>
    <row r="13052" spans="1:7" x14ac:dyDescent="0.2">
      <c r="A13052">
        <v>750</v>
      </c>
      <c r="B13052">
        <v>0</v>
      </c>
      <c r="C13052" s="35">
        <f t="shared" si="1015"/>
        <v>772.63700460121436</v>
      </c>
      <c r="D13052" s="35">
        <f t="shared" si="1016"/>
        <v>-22.637004601214358</v>
      </c>
      <c r="E13052" s="35">
        <f t="shared" si="1017"/>
        <v>1936890.6038413302</v>
      </c>
      <c r="F13052" s="35">
        <f t="shared" si="1018"/>
        <v>1874394.1953994662</v>
      </c>
      <c r="G13052" s="33">
        <f t="shared" si="1019"/>
        <v>512.43397731539994</v>
      </c>
    </row>
    <row r="13053" spans="1:7" x14ac:dyDescent="0.2">
      <c r="A13053">
        <v>500</v>
      </c>
      <c r="B13053">
        <v>3</v>
      </c>
      <c r="C13053" s="35">
        <f t="shared" si="1015"/>
        <v>1476.2589996127522</v>
      </c>
      <c r="D13053" s="35">
        <f t="shared" si="1016"/>
        <v>-976.25899961275218</v>
      </c>
      <c r="E13053" s="35">
        <f t="shared" si="1017"/>
        <v>2695251.6898062895</v>
      </c>
      <c r="F13053" s="35">
        <f t="shared" si="1018"/>
        <v>442841.23371042684</v>
      </c>
      <c r="G13053" s="33">
        <f t="shared" si="1019"/>
        <v>953081.63432489161</v>
      </c>
    </row>
    <row r="13054" spans="1:7" x14ac:dyDescent="0.2">
      <c r="A13054">
        <v>900</v>
      </c>
      <c r="B13054">
        <v>0</v>
      </c>
      <c r="C13054" s="35">
        <f t="shared" si="1015"/>
        <v>772.63700460121436</v>
      </c>
      <c r="D13054" s="35">
        <f t="shared" si="1016"/>
        <v>127.36299539878564</v>
      </c>
      <c r="E13054" s="35">
        <f t="shared" si="1017"/>
        <v>1541873.9522623545</v>
      </c>
      <c r="F13054" s="35">
        <f t="shared" si="1018"/>
        <v>1874394.1953994662</v>
      </c>
      <c r="G13054" s="33">
        <f t="shared" si="1019"/>
        <v>16221.332596951093</v>
      </c>
    </row>
    <row r="13055" spans="1:7" x14ac:dyDescent="0.2">
      <c r="A13055">
        <v>900</v>
      </c>
      <c r="B13055">
        <v>8</v>
      </c>
      <c r="C13055" s="35">
        <f t="shared" si="1015"/>
        <v>2648.9623246319816</v>
      </c>
      <c r="D13055" s="35">
        <f t="shared" si="1016"/>
        <v>-1748.9623246319816</v>
      </c>
      <c r="E13055" s="35">
        <f t="shared" si="1017"/>
        <v>1541873.9522623545</v>
      </c>
      <c r="F13055" s="35">
        <f t="shared" si="1018"/>
        <v>257292.5725132121</v>
      </c>
      <c r="G13055" s="33">
        <f t="shared" si="1019"/>
        <v>3058869.2129821051</v>
      </c>
    </row>
    <row r="13056" spans="1:7" x14ac:dyDescent="0.2">
      <c r="A13056">
        <v>400</v>
      </c>
      <c r="B13056">
        <v>7</v>
      </c>
      <c r="C13056" s="35">
        <f t="shared" si="1015"/>
        <v>2414.4216596281358</v>
      </c>
      <c r="D13056" s="35">
        <f t="shared" si="1016"/>
        <v>-2014.4216596281358</v>
      </c>
      <c r="E13056" s="35">
        <f t="shared" si="1017"/>
        <v>3033596.1241922732</v>
      </c>
      <c r="F13056" s="35">
        <f t="shared" si="1018"/>
        <v>74365.010590870079</v>
      </c>
      <c r="G13056" s="33">
        <f t="shared" si="1019"/>
        <v>4057894.6227789731</v>
      </c>
    </row>
    <row r="13057" spans="1:7" x14ac:dyDescent="0.2">
      <c r="A13057">
        <v>2916.6669999999999</v>
      </c>
      <c r="B13057">
        <v>12</v>
      </c>
      <c r="C13057" s="35">
        <f t="shared" si="1015"/>
        <v>3587.1249846473656</v>
      </c>
      <c r="D13057" s="35">
        <f t="shared" si="1016"/>
        <v>-670.45798464736572</v>
      </c>
      <c r="E13057" s="35">
        <f t="shared" si="1017"/>
        <v>600539.4865525678</v>
      </c>
      <c r="F13057" s="35">
        <f t="shared" si="1018"/>
        <v>2089189.2910115072</v>
      </c>
      <c r="G13057" s="33">
        <f t="shared" si="1019"/>
        <v>449513.90917740727</v>
      </c>
    </row>
    <row r="13058" spans="1:7" x14ac:dyDescent="0.2">
      <c r="A13058">
        <v>1500</v>
      </c>
      <c r="B13058">
        <v>8</v>
      </c>
      <c r="C13058" s="35">
        <f t="shared" si="1015"/>
        <v>2648.9623246319816</v>
      </c>
      <c r="D13058" s="35">
        <f t="shared" si="1016"/>
        <v>-1148.9623246319816</v>
      </c>
      <c r="E13058" s="35">
        <f t="shared" si="1017"/>
        <v>411807.34594645206</v>
      </c>
      <c r="F13058" s="35">
        <f t="shared" si="1018"/>
        <v>257292.5725132121</v>
      </c>
      <c r="G13058" s="33">
        <f t="shared" si="1019"/>
        <v>1320114.423423727</v>
      </c>
    </row>
    <row r="13059" spans="1:7" x14ac:dyDescent="0.2">
      <c r="A13059">
        <v>1200</v>
      </c>
      <c r="B13059">
        <v>6</v>
      </c>
      <c r="C13059" s="35">
        <f t="shared" ref="C13059:C13122" si="1020">$J$20+$J$21*B13059</f>
        <v>2179.88099462429</v>
      </c>
      <c r="D13059" s="35">
        <f t="shared" ref="D13059:D13122" si="1021">A13059-C13059</f>
        <v>-979.88099462429</v>
      </c>
      <c r="E13059" s="35">
        <f t="shared" ref="E13059:E13122" si="1022">(A13059-$J$16)^2</f>
        <v>886840.64910440333</v>
      </c>
      <c r="F13059" s="35">
        <f t="shared" ref="F13059:F13122" si="1023">(C13059-$J$16)^2</f>
        <v>1456.095749420469</v>
      </c>
      <c r="G13059" s="33">
        <f t="shared" ref="G13059:G13122" si="1024">(A13059-C13059)^2</f>
        <v>960166.7636258878</v>
      </c>
    </row>
    <row r="13060" spans="1:7" x14ac:dyDescent="0.2">
      <c r="A13060">
        <v>1200</v>
      </c>
      <c r="B13060">
        <v>1</v>
      </c>
      <c r="C13060" s="35">
        <f t="shared" si="1020"/>
        <v>1007.1776696050603</v>
      </c>
      <c r="D13060" s="35">
        <f t="shared" si="1021"/>
        <v>192.82233039493974</v>
      </c>
      <c r="E13060" s="35">
        <f t="shared" si="1022"/>
        <v>886840.64910440333</v>
      </c>
      <c r="F13060" s="35">
        <f t="shared" si="1023"/>
        <v>1287191.2277555608</v>
      </c>
      <c r="G13060" s="33">
        <f t="shared" si="1024"/>
        <v>37180.4510989353</v>
      </c>
    </row>
    <row r="13061" spans="1:7" x14ac:dyDescent="0.2">
      <c r="A13061">
        <v>1200</v>
      </c>
      <c r="B13061">
        <v>3</v>
      </c>
      <c r="C13061" s="35">
        <f t="shared" si="1020"/>
        <v>1476.2589996127522</v>
      </c>
      <c r="D13061" s="35">
        <f t="shared" si="1021"/>
        <v>-276.25899961275218</v>
      </c>
      <c r="E13061" s="35">
        <f t="shared" si="1022"/>
        <v>886840.64910440333</v>
      </c>
      <c r="F13061" s="35">
        <f t="shared" si="1023"/>
        <v>442841.23371042684</v>
      </c>
      <c r="G13061" s="33">
        <f t="shared" si="1024"/>
        <v>76319.034867038601</v>
      </c>
    </row>
    <row r="13062" spans="1:7" x14ac:dyDescent="0.2">
      <c r="A13062">
        <v>840</v>
      </c>
      <c r="B13062">
        <v>4</v>
      </c>
      <c r="C13062" s="35">
        <f t="shared" si="1020"/>
        <v>1710.799664616598</v>
      </c>
      <c r="D13062" s="35">
        <f t="shared" si="1021"/>
        <v>-870.79966461659797</v>
      </c>
      <c r="E13062" s="35">
        <f t="shared" si="1022"/>
        <v>1694480.6128939446</v>
      </c>
      <c r="F13062" s="35">
        <f t="shared" si="1023"/>
        <v>185694.20730919892</v>
      </c>
      <c r="G13062" s="33">
        <f t="shared" si="1024"/>
        <v>758292.05589637952</v>
      </c>
    </row>
    <row r="13063" spans="1:7" x14ac:dyDescent="0.2">
      <c r="A13063">
        <v>840</v>
      </c>
      <c r="B13063">
        <v>9</v>
      </c>
      <c r="C13063" s="35">
        <f t="shared" si="1020"/>
        <v>2883.5029896358278</v>
      </c>
      <c r="D13063" s="35">
        <f t="shared" si="1021"/>
        <v>-2043.5029896358278</v>
      </c>
      <c r="E13063" s="35">
        <f t="shared" si="1022"/>
        <v>1694480.6128939446</v>
      </c>
      <c r="F13063" s="35">
        <f t="shared" si="1023"/>
        <v>550238.7815164472</v>
      </c>
      <c r="G13063" s="33">
        <f t="shared" si="1024"/>
        <v>4175904.4686505664</v>
      </c>
    </row>
    <row r="13064" spans="1:7" x14ac:dyDescent="0.2">
      <c r="A13064">
        <v>720</v>
      </c>
      <c r="B13064">
        <v>2</v>
      </c>
      <c r="C13064" s="35">
        <f t="shared" si="1020"/>
        <v>1241.7183346089062</v>
      </c>
      <c r="D13064" s="35">
        <f t="shared" si="1021"/>
        <v>-521.71833460890616</v>
      </c>
      <c r="E13064" s="35">
        <f t="shared" si="1022"/>
        <v>2021293.9341571252</v>
      </c>
      <c r="F13064" s="35">
        <f t="shared" si="1023"/>
        <v>810006.90719254757</v>
      </c>
      <c r="G13064" s="33">
        <f t="shared" si="1024"/>
        <v>272190.02066709055</v>
      </c>
    </row>
    <row r="13065" spans="1:7" x14ac:dyDescent="0.2">
      <c r="A13065">
        <v>720</v>
      </c>
      <c r="B13065">
        <v>9</v>
      </c>
      <c r="C13065" s="35">
        <f t="shared" si="1020"/>
        <v>2883.5029896358278</v>
      </c>
      <c r="D13065" s="35">
        <f t="shared" si="1021"/>
        <v>-2163.5029896358278</v>
      </c>
      <c r="E13065" s="35">
        <f t="shared" si="1022"/>
        <v>2021293.9341571252</v>
      </c>
      <c r="F13065" s="35">
        <f t="shared" si="1023"/>
        <v>550238.7815164472</v>
      </c>
      <c r="G13065" s="33">
        <f t="shared" si="1024"/>
        <v>4680745.1861631647</v>
      </c>
    </row>
    <row r="13066" spans="1:7" x14ac:dyDescent="0.2">
      <c r="A13066">
        <v>1600</v>
      </c>
      <c r="B13066">
        <v>8</v>
      </c>
      <c r="C13066" s="35">
        <f t="shared" si="1020"/>
        <v>2648.9623246319816</v>
      </c>
      <c r="D13066" s="35">
        <f t="shared" si="1021"/>
        <v>-1048.9623246319816</v>
      </c>
      <c r="E13066" s="35">
        <f t="shared" si="1022"/>
        <v>293462.91156046838</v>
      </c>
      <c r="F13066" s="35">
        <f t="shared" si="1023"/>
        <v>257292.5725132121</v>
      </c>
      <c r="G13066" s="33">
        <f t="shared" si="1024"/>
        <v>1100321.9584973308</v>
      </c>
    </row>
    <row r="13067" spans="1:7" x14ac:dyDescent="0.2">
      <c r="A13067">
        <v>840</v>
      </c>
      <c r="B13067">
        <v>9</v>
      </c>
      <c r="C13067" s="35">
        <f t="shared" si="1020"/>
        <v>2883.5029896358278</v>
      </c>
      <c r="D13067" s="35">
        <f t="shared" si="1021"/>
        <v>-2043.5029896358278</v>
      </c>
      <c r="E13067" s="35">
        <f t="shared" si="1022"/>
        <v>1694480.6128939446</v>
      </c>
      <c r="F13067" s="35">
        <f t="shared" si="1023"/>
        <v>550238.7815164472</v>
      </c>
      <c r="G13067" s="33">
        <f t="shared" si="1024"/>
        <v>4175904.4686505664</v>
      </c>
    </row>
    <row r="13068" spans="1:7" x14ac:dyDescent="0.2">
      <c r="A13068">
        <v>420</v>
      </c>
      <c r="B13068">
        <v>9</v>
      </c>
      <c r="C13068" s="35">
        <f t="shared" si="1020"/>
        <v>2883.5029896358278</v>
      </c>
      <c r="D13068" s="35">
        <f t="shared" si="1021"/>
        <v>-2463.5029896358278</v>
      </c>
      <c r="E13068" s="35">
        <f t="shared" si="1022"/>
        <v>2964327.2373150764</v>
      </c>
      <c r="F13068" s="35">
        <f t="shared" si="1023"/>
        <v>550238.7815164472</v>
      </c>
      <c r="G13068" s="33">
        <f t="shared" si="1024"/>
        <v>6068846.9799446613</v>
      </c>
    </row>
    <row r="13069" spans="1:7" x14ac:dyDescent="0.2">
      <c r="A13069">
        <v>500</v>
      </c>
      <c r="B13069">
        <v>3</v>
      </c>
      <c r="C13069" s="35">
        <f t="shared" si="1020"/>
        <v>1476.2589996127522</v>
      </c>
      <c r="D13069" s="35">
        <f t="shared" si="1021"/>
        <v>-976.25899961275218</v>
      </c>
      <c r="E13069" s="35">
        <f t="shared" si="1022"/>
        <v>2695251.6898062895</v>
      </c>
      <c r="F13069" s="35">
        <f t="shared" si="1023"/>
        <v>442841.23371042684</v>
      </c>
      <c r="G13069" s="33">
        <f t="shared" si="1024"/>
        <v>953081.63432489161</v>
      </c>
    </row>
    <row r="13070" spans="1:7" x14ac:dyDescent="0.2">
      <c r="A13070">
        <v>503</v>
      </c>
      <c r="B13070">
        <v>2</v>
      </c>
      <c r="C13070" s="35">
        <f t="shared" si="1020"/>
        <v>1241.7183346089062</v>
      </c>
      <c r="D13070" s="35">
        <f t="shared" si="1021"/>
        <v>-738.71833460890616</v>
      </c>
      <c r="E13070" s="35">
        <f t="shared" si="1022"/>
        <v>2685410.3567747101</v>
      </c>
      <c r="F13070" s="35">
        <f t="shared" si="1023"/>
        <v>810006.90719254757</v>
      </c>
      <c r="G13070" s="33">
        <f t="shared" si="1024"/>
        <v>545704.77788735589</v>
      </c>
    </row>
    <row r="13071" spans="1:7" x14ac:dyDescent="0.2">
      <c r="A13071">
        <v>540</v>
      </c>
      <c r="B13071">
        <v>3</v>
      </c>
      <c r="C13071" s="35">
        <f t="shared" si="1020"/>
        <v>1476.2589996127522</v>
      </c>
      <c r="D13071" s="35">
        <f t="shared" si="1021"/>
        <v>-936.25899961275218</v>
      </c>
      <c r="E13071" s="35">
        <f t="shared" si="1022"/>
        <v>2565513.9160518958</v>
      </c>
      <c r="F13071" s="35">
        <f t="shared" si="1023"/>
        <v>442841.23371042684</v>
      </c>
      <c r="G13071" s="33">
        <f t="shared" si="1024"/>
        <v>876580.9143558715</v>
      </c>
    </row>
    <row r="13072" spans="1:7" x14ac:dyDescent="0.2">
      <c r="A13072">
        <v>1200</v>
      </c>
      <c r="B13072">
        <v>6</v>
      </c>
      <c r="C13072" s="35">
        <f t="shared" si="1020"/>
        <v>2179.88099462429</v>
      </c>
      <c r="D13072" s="35">
        <f t="shared" si="1021"/>
        <v>-979.88099462429</v>
      </c>
      <c r="E13072" s="35">
        <f t="shared" si="1022"/>
        <v>886840.64910440333</v>
      </c>
      <c r="F13072" s="35">
        <f t="shared" si="1023"/>
        <v>1456.095749420469</v>
      </c>
      <c r="G13072" s="33">
        <f t="shared" si="1024"/>
        <v>960166.7636258878</v>
      </c>
    </row>
    <row r="13073" spans="1:7" x14ac:dyDescent="0.2">
      <c r="A13073">
        <v>500</v>
      </c>
      <c r="B13073">
        <v>0</v>
      </c>
      <c r="C13073" s="35">
        <f t="shared" si="1020"/>
        <v>772.63700460121436</v>
      </c>
      <c r="D13073" s="35">
        <f t="shared" si="1021"/>
        <v>-272.63700460121436</v>
      </c>
      <c r="E13073" s="35">
        <f t="shared" si="1022"/>
        <v>2695251.6898062895</v>
      </c>
      <c r="F13073" s="35">
        <f t="shared" si="1023"/>
        <v>1874394.1953994662</v>
      </c>
      <c r="G13073" s="33">
        <f t="shared" si="1024"/>
        <v>74330.936277922578</v>
      </c>
    </row>
    <row r="13074" spans="1:7" x14ac:dyDescent="0.2">
      <c r="A13074">
        <v>600</v>
      </c>
      <c r="B13074">
        <v>6</v>
      </c>
      <c r="C13074" s="35">
        <f t="shared" si="1020"/>
        <v>2179.88099462429</v>
      </c>
      <c r="D13074" s="35">
        <f t="shared" si="1021"/>
        <v>-1579.88099462429</v>
      </c>
      <c r="E13074" s="35">
        <f t="shared" si="1022"/>
        <v>2376907.2554203058</v>
      </c>
      <c r="F13074" s="35">
        <f t="shared" si="1023"/>
        <v>1456.095749420469</v>
      </c>
      <c r="G13074" s="33">
        <f t="shared" si="1024"/>
        <v>2496023.957175036</v>
      </c>
    </row>
    <row r="13075" spans="1:7" x14ac:dyDescent="0.2">
      <c r="A13075">
        <v>720</v>
      </c>
      <c r="B13075">
        <v>9</v>
      </c>
      <c r="C13075" s="35">
        <f t="shared" si="1020"/>
        <v>2883.5029896358278</v>
      </c>
      <c r="D13075" s="35">
        <f t="shared" si="1021"/>
        <v>-2163.5029896358278</v>
      </c>
      <c r="E13075" s="35">
        <f t="shared" si="1022"/>
        <v>2021293.9341571252</v>
      </c>
      <c r="F13075" s="35">
        <f t="shared" si="1023"/>
        <v>550238.7815164472</v>
      </c>
      <c r="G13075" s="33">
        <f t="shared" si="1024"/>
        <v>4680745.1861631647</v>
      </c>
    </row>
    <row r="13076" spans="1:7" x14ac:dyDescent="0.2">
      <c r="A13076">
        <v>720</v>
      </c>
      <c r="B13076">
        <v>9</v>
      </c>
      <c r="C13076" s="35">
        <f t="shared" si="1020"/>
        <v>2883.5029896358278</v>
      </c>
      <c r="D13076" s="35">
        <f t="shared" si="1021"/>
        <v>-2163.5029896358278</v>
      </c>
      <c r="E13076" s="35">
        <f t="shared" si="1022"/>
        <v>2021293.9341571252</v>
      </c>
      <c r="F13076" s="35">
        <f t="shared" si="1023"/>
        <v>550238.7815164472</v>
      </c>
      <c r="G13076" s="33">
        <f t="shared" si="1024"/>
        <v>4680745.1861631647</v>
      </c>
    </row>
    <row r="13077" spans="1:7" x14ac:dyDescent="0.2">
      <c r="A13077">
        <v>360</v>
      </c>
      <c r="B13077">
        <v>9</v>
      </c>
      <c r="C13077" s="35">
        <f t="shared" si="1020"/>
        <v>2883.5029896358278</v>
      </c>
      <c r="D13077" s="35">
        <f t="shared" si="1021"/>
        <v>-2523.5029896358278</v>
      </c>
      <c r="E13077" s="35">
        <f t="shared" si="1022"/>
        <v>3174533.8979466665</v>
      </c>
      <c r="F13077" s="35">
        <f t="shared" si="1023"/>
        <v>550238.7815164472</v>
      </c>
      <c r="G13077" s="33">
        <f t="shared" si="1024"/>
        <v>6368067.3387009613</v>
      </c>
    </row>
    <row r="13078" spans="1:7" x14ac:dyDescent="0.2">
      <c r="A13078">
        <v>360</v>
      </c>
      <c r="B13078">
        <v>7</v>
      </c>
      <c r="C13078" s="35">
        <f t="shared" si="1020"/>
        <v>2414.4216596281358</v>
      </c>
      <c r="D13078" s="35">
        <f t="shared" si="1021"/>
        <v>-2054.4216596281358</v>
      </c>
      <c r="E13078" s="35">
        <f t="shared" si="1022"/>
        <v>3174533.8979466665</v>
      </c>
      <c r="F13078" s="35">
        <f t="shared" si="1023"/>
        <v>74365.010590870079</v>
      </c>
      <c r="G13078" s="33">
        <f t="shared" si="1024"/>
        <v>4220648.3555492237</v>
      </c>
    </row>
    <row r="13079" spans="1:7" x14ac:dyDescent="0.2">
      <c r="A13079">
        <v>1783.3330000000001</v>
      </c>
      <c r="B13079">
        <v>3</v>
      </c>
      <c r="C13079" s="35">
        <f t="shared" si="1020"/>
        <v>1476.2589996127522</v>
      </c>
      <c r="D13079" s="35">
        <f t="shared" si="1021"/>
        <v>307.07400038724791</v>
      </c>
      <c r="E13079" s="35">
        <f t="shared" si="1022"/>
        <v>128442.79855661273</v>
      </c>
      <c r="F13079" s="35">
        <f t="shared" si="1023"/>
        <v>442841.23371042684</v>
      </c>
      <c r="G13079" s="33">
        <f t="shared" si="1024"/>
        <v>94294.441713827531</v>
      </c>
    </row>
    <row r="13080" spans="1:7" x14ac:dyDescent="0.2">
      <c r="A13080">
        <v>700</v>
      </c>
      <c r="B13080">
        <v>2</v>
      </c>
      <c r="C13080" s="35">
        <f t="shared" si="1020"/>
        <v>1241.7183346089062</v>
      </c>
      <c r="D13080" s="35">
        <f t="shared" si="1021"/>
        <v>-541.71833460890616</v>
      </c>
      <c r="E13080" s="35">
        <f t="shared" si="1022"/>
        <v>2078562.821034322</v>
      </c>
      <c r="F13080" s="35">
        <f t="shared" si="1023"/>
        <v>810006.90719254757</v>
      </c>
      <c r="G13080" s="33">
        <f t="shared" si="1024"/>
        <v>293458.7540514468</v>
      </c>
    </row>
    <row r="13081" spans="1:7" x14ac:dyDescent="0.2">
      <c r="A13081">
        <v>4500</v>
      </c>
      <c r="B13081">
        <v>0</v>
      </c>
      <c r="C13081" s="35">
        <f t="shared" si="1020"/>
        <v>772.63700460121436</v>
      </c>
      <c r="D13081" s="35">
        <f t="shared" si="1021"/>
        <v>3727.3629953987856</v>
      </c>
      <c r="E13081" s="35">
        <f t="shared" si="1022"/>
        <v>5561474.3143669404</v>
      </c>
      <c r="F13081" s="35">
        <f t="shared" si="1023"/>
        <v>1874394.1953994662</v>
      </c>
      <c r="G13081" s="33">
        <f t="shared" si="1024"/>
        <v>13893234.899468208</v>
      </c>
    </row>
    <row r="13082" spans="1:7" x14ac:dyDescent="0.2">
      <c r="A13082">
        <v>1440</v>
      </c>
      <c r="B13082">
        <v>6</v>
      </c>
      <c r="C13082" s="35">
        <f t="shared" si="1020"/>
        <v>2179.88099462429</v>
      </c>
      <c r="D13082" s="35">
        <f t="shared" si="1021"/>
        <v>-739.88099462429</v>
      </c>
      <c r="E13082" s="35">
        <f t="shared" si="1022"/>
        <v>492414.00657804235</v>
      </c>
      <c r="F13082" s="35">
        <f t="shared" si="1023"/>
        <v>1456.095749420469</v>
      </c>
      <c r="G13082" s="33">
        <f t="shared" si="1024"/>
        <v>547423.88620622864</v>
      </c>
    </row>
    <row r="13083" spans="1:7" x14ac:dyDescent="0.2">
      <c r="A13083">
        <v>1000</v>
      </c>
      <c r="B13083">
        <v>3</v>
      </c>
      <c r="C13083" s="35">
        <f t="shared" si="1020"/>
        <v>1476.2589996127522</v>
      </c>
      <c r="D13083" s="35">
        <f t="shared" si="1021"/>
        <v>-476.25899961275218</v>
      </c>
      <c r="E13083" s="35">
        <f t="shared" si="1022"/>
        <v>1303529.5178763708</v>
      </c>
      <c r="F13083" s="35">
        <f t="shared" si="1023"/>
        <v>442841.23371042684</v>
      </c>
      <c r="G13083" s="33">
        <f t="shared" si="1024"/>
        <v>226822.63471213946</v>
      </c>
    </row>
    <row r="13084" spans="1:7" x14ac:dyDescent="0.2">
      <c r="A13084">
        <v>600</v>
      </c>
      <c r="B13084">
        <v>8</v>
      </c>
      <c r="C13084" s="35">
        <f t="shared" si="1020"/>
        <v>2648.9623246319816</v>
      </c>
      <c r="D13084" s="35">
        <f t="shared" si="1021"/>
        <v>-2048.9623246319816</v>
      </c>
      <c r="E13084" s="35">
        <f t="shared" si="1022"/>
        <v>2376907.2554203058</v>
      </c>
      <c r="F13084" s="35">
        <f t="shared" si="1023"/>
        <v>257292.5725132121</v>
      </c>
      <c r="G13084" s="33">
        <f t="shared" si="1024"/>
        <v>4198246.6077612936</v>
      </c>
    </row>
    <row r="13085" spans="1:7" x14ac:dyDescent="0.2">
      <c r="A13085">
        <v>2240</v>
      </c>
      <c r="B13085">
        <v>1</v>
      </c>
      <c r="C13085" s="35">
        <f t="shared" si="1020"/>
        <v>1007.1776696050603</v>
      </c>
      <c r="D13085" s="35">
        <f t="shared" si="1021"/>
        <v>1232.8223303949399</v>
      </c>
      <c r="E13085" s="35">
        <f t="shared" si="1022"/>
        <v>9658.5314901724687</v>
      </c>
      <c r="F13085" s="35">
        <f t="shared" si="1023"/>
        <v>1287191.2277555608</v>
      </c>
      <c r="G13085" s="33">
        <f t="shared" si="1024"/>
        <v>1519850.8983204102</v>
      </c>
    </row>
    <row r="13086" spans="1:7" x14ac:dyDescent="0.2">
      <c r="A13086">
        <v>1280</v>
      </c>
      <c r="B13086">
        <v>0</v>
      </c>
      <c r="C13086" s="35">
        <f t="shared" si="1020"/>
        <v>772.63700460121436</v>
      </c>
      <c r="D13086" s="35">
        <f t="shared" si="1021"/>
        <v>507.36299539878564</v>
      </c>
      <c r="E13086" s="35">
        <f t="shared" si="1022"/>
        <v>742565.10159561632</v>
      </c>
      <c r="F13086" s="35">
        <f t="shared" si="1023"/>
        <v>1874394.1953994662</v>
      </c>
      <c r="G13086" s="33">
        <f t="shared" si="1024"/>
        <v>257417.20910002818</v>
      </c>
    </row>
    <row r="13087" spans="1:7" x14ac:dyDescent="0.2">
      <c r="A13087">
        <v>1795</v>
      </c>
      <c r="B13087">
        <v>9</v>
      </c>
      <c r="C13087" s="35">
        <f t="shared" si="1020"/>
        <v>2883.5029896358278</v>
      </c>
      <c r="D13087" s="35">
        <f t="shared" si="1021"/>
        <v>-1088.5029896358278</v>
      </c>
      <c r="E13087" s="35">
        <f t="shared" si="1022"/>
        <v>120216.26450780008</v>
      </c>
      <c r="F13087" s="35">
        <f t="shared" si="1023"/>
        <v>550238.7815164472</v>
      </c>
      <c r="G13087" s="33">
        <f t="shared" si="1024"/>
        <v>1184838.7584461351</v>
      </c>
    </row>
    <row r="13088" spans="1:7" x14ac:dyDescent="0.2">
      <c r="A13088">
        <v>2300</v>
      </c>
      <c r="B13088">
        <v>6</v>
      </c>
      <c r="C13088" s="35">
        <f t="shared" si="1020"/>
        <v>2179.88099462429</v>
      </c>
      <c r="D13088" s="35">
        <f t="shared" si="1021"/>
        <v>120.11900537571</v>
      </c>
      <c r="E13088" s="35">
        <f t="shared" si="1022"/>
        <v>25051.870858582228</v>
      </c>
      <c r="F13088" s="35">
        <f t="shared" si="1023"/>
        <v>1456.095749420469</v>
      </c>
      <c r="G13088" s="33">
        <f t="shared" si="1024"/>
        <v>14428.575452449848</v>
      </c>
    </row>
    <row r="13089" spans="1:7" x14ac:dyDescent="0.2">
      <c r="A13089">
        <v>1166.6669999999999</v>
      </c>
      <c r="B13089">
        <v>6</v>
      </c>
      <c r="C13089" s="35">
        <f t="shared" si="1020"/>
        <v>2179.88099462429</v>
      </c>
      <c r="D13089" s="35">
        <f t="shared" si="1021"/>
        <v>-1013.2139946242901</v>
      </c>
      <c r="E13089" s="35">
        <f t="shared" si="1022"/>
        <v>950732.58830728335</v>
      </c>
      <c r="F13089" s="35">
        <f t="shared" si="1023"/>
        <v>1456.095749420469</v>
      </c>
      <c r="G13089" s="33">
        <f t="shared" si="1024"/>
        <v>1026602.5989025109</v>
      </c>
    </row>
    <row r="13090" spans="1:7" x14ac:dyDescent="0.2">
      <c r="A13090">
        <v>840</v>
      </c>
      <c r="B13090">
        <v>2</v>
      </c>
      <c r="C13090" s="35">
        <f t="shared" si="1020"/>
        <v>1241.7183346089062</v>
      </c>
      <c r="D13090" s="35">
        <f t="shared" si="1021"/>
        <v>-401.71833460890616</v>
      </c>
      <c r="E13090" s="35">
        <f t="shared" si="1022"/>
        <v>1694480.6128939446</v>
      </c>
      <c r="F13090" s="35">
        <f t="shared" si="1023"/>
        <v>810006.90719254757</v>
      </c>
      <c r="G13090" s="33">
        <f t="shared" si="1024"/>
        <v>161377.62036095309</v>
      </c>
    </row>
    <row r="13091" spans="1:7" x14ac:dyDescent="0.2">
      <c r="A13091">
        <v>840</v>
      </c>
      <c r="B13091">
        <v>3</v>
      </c>
      <c r="C13091" s="35">
        <f t="shared" si="1020"/>
        <v>1476.2589996127522</v>
      </c>
      <c r="D13091" s="35">
        <f t="shared" si="1021"/>
        <v>-636.25899961275218</v>
      </c>
      <c r="E13091" s="35">
        <f t="shared" si="1022"/>
        <v>1694480.6128939446</v>
      </c>
      <c r="F13091" s="35">
        <f t="shared" si="1023"/>
        <v>442841.23371042684</v>
      </c>
      <c r="G13091" s="33">
        <f t="shared" si="1024"/>
        <v>404825.51458822016</v>
      </c>
    </row>
    <row r="13092" spans="1:7" x14ac:dyDescent="0.2">
      <c r="A13092">
        <v>1680</v>
      </c>
      <c r="B13092">
        <v>2</v>
      </c>
      <c r="C13092" s="35">
        <f t="shared" si="1020"/>
        <v>1241.7183346089062</v>
      </c>
      <c r="D13092" s="35">
        <f t="shared" si="1021"/>
        <v>438.28166539109384</v>
      </c>
      <c r="E13092" s="35">
        <f t="shared" si="1022"/>
        <v>213187.36405168136</v>
      </c>
      <c r="F13092" s="35">
        <f t="shared" si="1023"/>
        <v>810006.90719254757</v>
      </c>
      <c r="G13092" s="33">
        <f t="shared" si="1024"/>
        <v>192090.81821799075</v>
      </c>
    </row>
    <row r="13093" spans="1:7" x14ac:dyDescent="0.2">
      <c r="A13093">
        <v>1680</v>
      </c>
      <c r="B13093">
        <v>12</v>
      </c>
      <c r="C13093" s="35">
        <f t="shared" si="1020"/>
        <v>3587.1249846473656</v>
      </c>
      <c r="D13093" s="35">
        <f t="shared" si="1021"/>
        <v>-1907.1249846473656</v>
      </c>
      <c r="E13093" s="35">
        <f t="shared" si="1022"/>
        <v>213187.36405168136</v>
      </c>
      <c r="F13093" s="35">
        <f t="shared" si="1023"/>
        <v>2089189.2910115072</v>
      </c>
      <c r="G13093" s="33">
        <f t="shared" si="1024"/>
        <v>3637125.7070662146</v>
      </c>
    </row>
    <row r="13094" spans="1:7" x14ac:dyDescent="0.2">
      <c r="A13094">
        <v>1680</v>
      </c>
      <c r="B13094">
        <v>12</v>
      </c>
      <c r="C13094" s="35">
        <f t="shared" si="1020"/>
        <v>3587.1249846473656</v>
      </c>
      <c r="D13094" s="35">
        <f t="shared" si="1021"/>
        <v>-1907.1249846473656</v>
      </c>
      <c r="E13094" s="35">
        <f t="shared" si="1022"/>
        <v>213187.36405168136</v>
      </c>
      <c r="F13094" s="35">
        <f t="shared" si="1023"/>
        <v>2089189.2910115072</v>
      </c>
      <c r="G13094" s="33">
        <f t="shared" si="1024"/>
        <v>3637125.7070662146</v>
      </c>
    </row>
    <row r="13095" spans="1:7" x14ac:dyDescent="0.2">
      <c r="A13095">
        <v>1680</v>
      </c>
      <c r="B13095">
        <v>6</v>
      </c>
      <c r="C13095" s="35">
        <f t="shared" si="1020"/>
        <v>2179.88099462429</v>
      </c>
      <c r="D13095" s="35">
        <f t="shared" si="1021"/>
        <v>-499.88099462429</v>
      </c>
      <c r="E13095" s="35">
        <f t="shared" si="1022"/>
        <v>213187.36405168136</v>
      </c>
      <c r="F13095" s="35">
        <f t="shared" si="1023"/>
        <v>1456.095749420469</v>
      </c>
      <c r="G13095" s="33">
        <f t="shared" si="1024"/>
        <v>249881.00878656944</v>
      </c>
    </row>
    <row r="13096" spans="1:7" x14ac:dyDescent="0.2">
      <c r="A13096">
        <v>2000</v>
      </c>
      <c r="B13096">
        <v>8</v>
      </c>
      <c r="C13096" s="35">
        <f t="shared" si="1020"/>
        <v>2648.9623246319816</v>
      </c>
      <c r="D13096" s="35">
        <f t="shared" si="1021"/>
        <v>-648.96232463198157</v>
      </c>
      <c r="E13096" s="35">
        <f t="shared" si="1022"/>
        <v>20085.174016533423</v>
      </c>
      <c r="F13096" s="35">
        <f t="shared" si="1023"/>
        <v>257292.5725132121</v>
      </c>
      <c r="G13096" s="33">
        <f t="shared" si="1024"/>
        <v>421152.09879174543</v>
      </c>
    </row>
    <row r="13097" spans="1:7" x14ac:dyDescent="0.2">
      <c r="A13097">
        <v>4666.6670000000004</v>
      </c>
      <c r="B13097">
        <v>12</v>
      </c>
      <c r="C13097" s="35">
        <f t="shared" si="1020"/>
        <v>3587.1249846473656</v>
      </c>
      <c r="D13097" s="35">
        <f t="shared" si="1021"/>
        <v>1079.5420153526347</v>
      </c>
      <c r="E13097" s="35">
        <f t="shared" si="1022"/>
        <v>6375346.3847978543</v>
      </c>
      <c r="F13097" s="35">
        <f t="shared" si="1023"/>
        <v>2089189.2910115072</v>
      </c>
      <c r="G13097" s="33">
        <f t="shared" si="1024"/>
        <v>1165410.9629116282</v>
      </c>
    </row>
    <row r="13098" spans="1:7" x14ac:dyDescent="0.2">
      <c r="A13098">
        <v>2916.6669999999999</v>
      </c>
      <c r="B13098">
        <v>12</v>
      </c>
      <c r="C13098" s="35">
        <f t="shared" si="1020"/>
        <v>3587.1249846473656</v>
      </c>
      <c r="D13098" s="35">
        <f t="shared" si="1021"/>
        <v>-670.45798464736572</v>
      </c>
      <c r="E13098" s="35">
        <f t="shared" si="1022"/>
        <v>600539.4865525678</v>
      </c>
      <c r="F13098" s="35">
        <f t="shared" si="1023"/>
        <v>2089189.2910115072</v>
      </c>
      <c r="G13098" s="33">
        <f t="shared" si="1024"/>
        <v>449513.90917740727</v>
      </c>
    </row>
    <row r="13099" spans="1:7" x14ac:dyDescent="0.2">
      <c r="A13099">
        <v>2916.6669999999999</v>
      </c>
      <c r="B13099">
        <v>17</v>
      </c>
      <c r="C13099" s="35">
        <f t="shared" si="1020"/>
        <v>4759.8283096665946</v>
      </c>
      <c r="D13099" s="35">
        <f t="shared" si="1021"/>
        <v>-1843.1613096665947</v>
      </c>
      <c r="E13099" s="35">
        <f t="shared" si="1022"/>
        <v>600539.4865525678</v>
      </c>
      <c r="F13099" s="35">
        <f t="shared" si="1023"/>
        <v>6854479.7484544544</v>
      </c>
      <c r="G13099" s="33">
        <f t="shared" si="1024"/>
        <v>3397243.6134518767</v>
      </c>
    </row>
    <row r="13100" spans="1:7" x14ac:dyDescent="0.2">
      <c r="A13100">
        <v>2916.6669999999999</v>
      </c>
      <c r="B13100">
        <v>17</v>
      </c>
      <c r="C13100" s="35">
        <f t="shared" si="1020"/>
        <v>4759.8283096665946</v>
      </c>
      <c r="D13100" s="35">
        <f t="shared" si="1021"/>
        <v>-1843.1613096665947</v>
      </c>
      <c r="E13100" s="35">
        <f t="shared" si="1022"/>
        <v>600539.4865525678</v>
      </c>
      <c r="F13100" s="35">
        <f t="shared" si="1023"/>
        <v>6854479.7484544544</v>
      </c>
      <c r="G13100" s="33">
        <f t="shared" si="1024"/>
        <v>3397243.6134518767</v>
      </c>
    </row>
    <row r="13101" spans="1:7" x14ac:dyDescent="0.2">
      <c r="A13101">
        <v>2600</v>
      </c>
      <c r="B13101">
        <v>0</v>
      </c>
      <c r="C13101" s="35">
        <f t="shared" si="1020"/>
        <v>772.63700460121436</v>
      </c>
      <c r="D13101" s="35">
        <f t="shared" si="1021"/>
        <v>1827.3629953987856</v>
      </c>
      <c r="E13101" s="35">
        <f t="shared" si="1022"/>
        <v>210018.56770063104</v>
      </c>
      <c r="F13101" s="35">
        <f t="shared" si="1023"/>
        <v>1874394.1953994662</v>
      </c>
      <c r="G13101" s="33">
        <f t="shared" si="1024"/>
        <v>3339255.5169528225</v>
      </c>
    </row>
    <row r="13102" spans="1:7" x14ac:dyDescent="0.2">
      <c r="A13102">
        <v>2500</v>
      </c>
      <c r="B13102">
        <v>11</v>
      </c>
      <c r="C13102" s="35">
        <f t="shared" si="1020"/>
        <v>3352.5843196435194</v>
      </c>
      <c r="D13102" s="35">
        <f t="shared" si="1021"/>
        <v>-852.58431964351939</v>
      </c>
      <c r="E13102" s="35">
        <f t="shared" si="1022"/>
        <v>128363.00208661477</v>
      </c>
      <c r="F13102" s="35">
        <f t="shared" si="1023"/>
        <v>1466187.1407655939</v>
      </c>
      <c r="G13102" s="33">
        <f t="shared" si="1024"/>
        <v>726900.02210200287</v>
      </c>
    </row>
    <row r="13103" spans="1:7" x14ac:dyDescent="0.2">
      <c r="A13103">
        <v>1500</v>
      </c>
      <c r="B13103">
        <v>9</v>
      </c>
      <c r="C13103" s="35">
        <f t="shared" si="1020"/>
        <v>2883.5029896358278</v>
      </c>
      <c r="D13103" s="35">
        <f t="shared" si="1021"/>
        <v>-1383.5029896358278</v>
      </c>
      <c r="E13103" s="35">
        <f t="shared" si="1022"/>
        <v>411807.34594645206</v>
      </c>
      <c r="F13103" s="35">
        <f t="shared" si="1023"/>
        <v>550238.7815164472</v>
      </c>
      <c r="G13103" s="33">
        <f t="shared" si="1024"/>
        <v>1914080.5223312734</v>
      </c>
    </row>
    <row r="13104" spans="1:7" x14ac:dyDescent="0.2">
      <c r="A13104">
        <v>500</v>
      </c>
      <c r="B13104">
        <v>9</v>
      </c>
      <c r="C13104" s="35">
        <f t="shared" si="1020"/>
        <v>2883.5029896358278</v>
      </c>
      <c r="D13104" s="35">
        <f t="shared" si="1021"/>
        <v>-2383.5029896358278</v>
      </c>
      <c r="E13104" s="35">
        <f t="shared" si="1022"/>
        <v>2695251.6898062895</v>
      </c>
      <c r="F13104" s="35">
        <f t="shared" si="1023"/>
        <v>550238.7815164472</v>
      </c>
      <c r="G13104" s="33">
        <f t="shared" si="1024"/>
        <v>5681086.5016029291</v>
      </c>
    </row>
    <row r="13105" spans="1:7" x14ac:dyDescent="0.2">
      <c r="A13105">
        <v>1000</v>
      </c>
      <c r="B13105">
        <v>2</v>
      </c>
      <c r="C13105" s="35">
        <f t="shared" si="1020"/>
        <v>1241.7183346089062</v>
      </c>
      <c r="D13105" s="35">
        <f t="shared" si="1021"/>
        <v>-241.71833460890616</v>
      </c>
      <c r="E13105" s="35">
        <f t="shared" si="1022"/>
        <v>1303529.5178763708</v>
      </c>
      <c r="F13105" s="35">
        <f t="shared" si="1023"/>
        <v>810006.90719254757</v>
      </c>
      <c r="G13105" s="33">
        <f t="shared" si="1024"/>
        <v>58427.753286103121</v>
      </c>
    </row>
    <row r="13106" spans="1:7" x14ac:dyDescent="0.2">
      <c r="A13106">
        <v>2033.3330000000001</v>
      </c>
      <c r="B13106">
        <v>6</v>
      </c>
      <c r="C13106" s="35">
        <f t="shared" si="1020"/>
        <v>2179.88099462429</v>
      </c>
      <c r="D13106" s="35">
        <f t="shared" si="1021"/>
        <v>-146.54799462428991</v>
      </c>
      <c r="E13106" s="35">
        <f t="shared" si="1022"/>
        <v>11748.21259165345</v>
      </c>
      <c r="F13106" s="35">
        <f t="shared" si="1023"/>
        <v>1456.095749420469</v>
      </c>
      <c r="G13106" s="33">
        <f t="shared" si="1024"/>
        <v>21476.314728400906</v>
      </c>
    </row>
    <row r="13107" spans="1:7" x14ac:dyDescent="0.2">
      <c r="A13107">
        <v>300</v>
      </c>
      <c r="B13107">
        <v>3</v>
      </c>
      <c r="C13107" s="35">
        <f t="shared" si="1020"/>
        <v>1476.2589996127522</v>
      </c>
      <c r="D13107" s="35">
        <f t="shared" si="1021"/>
        <v>-1176.2589996127522</v>
      </c>
      <c r="E13107" s="35">
        <f t="shared" si="1022"/>
        <v>3391940.558578257</v>
      </c>
      <c r="F13107" s="35">
        <f t="shared" si="1023"/>
        <v>442841.23371042684</v>
      </c>
      <c r="G13107" s="33">
        <f t="shared" si="1024"/>
        <v>1383585.2341699926</v>
      </c>
    </row>
    <row r="13108" spans="1:7" x14ac:dyDescent="0.2">
      <c r="A13108">
        <v>1325</v>
      </c>
      <c r="B13108">
        <v>12</v>
      </c>
      <c r="C13108" s="35">
        <f t="shared" si="1020"/>
        <v>3587.1249846473656</v>
      </c>
      <c r="D13108" s="35">
        <f t="shared" si="1021"/>
        <v>-2262.1249846473656</v>
      </c>
      <c r="E13108" s="35">
        <f t="shared" si="1022"/>
        <v>667035.10612192366</v>
      </c>
      <c r="F13108" s="35">
        <f t="shared" si="1023"/>
        <v>2089189.2910115072</v>
      </c>
      <c r="G13108" s="33">
        <f t="shared" si="1024"/>
        <v>5117209.4461658439</v>
      </c>
    </row>
    <row r="13109" spans="1:7" x14ac:dyDescent="0.2">
      <c r="A13109">
        <v>3500</v>
      </c>
      <c r="B13109">
        <v>17</v>
      </c>
      <c r="C13109" s="35">
        <f t="shared" si="1020"/>
        <v>4759.8283096665946</v>
      </c>
      <c r="D13109" s="35">
        <f t="shared" si="1021"/>
        <v>-1259.8283096665946</v>
      </c>
      <c r="E13109" s="35">
        <f t="shared" si="1022"/>
        <v>1844918.6582267773</v>
      </c>
      <c r="F13109" s="35">
        <f t="shared" si="1023"/>
        <v>6854479.7484544544</v>
      </c>
      <c r="G13109" s="33">
        <f t="shared" si="1024"/>
        <v>1587167.3698373889</v>
      </c>
    </row>
    <row r="13110" spans="1:7" x14ac:dyDescent="0.2">
      <c r="A13110">
        <v>3000</v>
      </c>
      <c r="B13110">
        <v>17</v>
      </c>
      <c r="C13110" s="35">
        <f t="shared" si="1020"/>
        <v>4759.8283096665946</v>
      </c>
      <c r="D13110" s="35">
        <f t="shared" si="1021"/>
        <v>-1759.8283096665946</v>
      </c>
      <c r="E13110" s="35">
        <f t="shared" si="1022"/>
        <v>736640.83015669615</v>
      </c>
      <c r="F13110" s="35">
        <f t="shared" si="1023"/>
        <v>6854479.7484544544</v>
      </c>
      <c r="G13110" s="33">
        <f t="shared" si="1024"/>
        <v>3096995.6795039834</v>
      </c>
    </row>
    <row r="13111" spans="1:7" x14ac:dyDescent="0.2">
      <c r="A13111">
        <v>1000</v>
      </c>
      <c r="B13111">
        <v>2</v>
      </c>
      <c r="C13111" s="35">
        <f t="shared" si="1020"/>
        <v>1241.7183346089062</v>
      </c>
      <c r="D13111" s="35">
        <f t="shared" si="1021"/>
        <v>-241.71833460890616</v>
      </c>
      <c r="E13111" s="35">
        <f t="shared" si="1022"/>
        <v>1303529.5178763708</v>
      </c>
      <c r="F13111" s="35">
        <f t="shared" si="1023"/>
        <v>810006.90719254757</v>
      </c>
      <c r="G13111" s="33">
        <f t="shared" si="1024"/>
        <v>58427.753286103121</v>
      </c>
    </row>
    <row r="13112" spans="1:7" x14ac:dyDescent="0.2">
      <c r="A13112">
        <v>750</v>
      </c>
      <c r="B13112">
        <v>8</v>
      </c>
      <c r="C13112" s="35">
        <f t="shared" si="1020"/>
        <v>2648.9623246319816</v>
      </c>
      <c r="D13112" s="35">
        <f t="shared" si="1021"/>
        <v>-1898.9623246319816</v>
      </c>
      <c r="E13112" s="35">
        <f t="shared" si="1022"/>
        <v>1936890.6038413302</v>
      </c>
      <c r="F13112" s="35">
        <f t="shared" si="1023"/>
        <v>257292.5725132121</v>
      </c>
      <c r="G13112" s="33">
        <f t="shared" si="1024"/>
        <v>3606057.9103716994</v>
      </c>
    </row>
    <row r="13113" spans="1:7" x14ac:dyDescent="0.2">
      <c r="A13113">
        <v>750</v>
      </c>
      <c r="B13113">
        <v>8</v>
      </c>
      <c r="C13113" s="35">
        <f t="shared" si="1020"/>
        <v>2648.9623246319816</v>
      </c>
      <c r="D13113" s="35">
        <f t="shared" si="1021"/>
        <v>-1898.9623246319816</v>
      </c>
      <c r="E13113" s="35">
        <f t="shared" si="1022"/>
        <v>1936890.6038413302</v>
      </c>
      <c r="F13113" s="35">
        <f t="shared" si="1023"/>
        <v>257292.5725132121</v>
      </c>
      <c r="G13113" s="33">
        <f t="shared" si="1024"/>
        <v>3606057.9103716994</v>
      </c>
    </row>
    <row r="13114" spans="1:7" x14ac:dyDescent="0.2">
      <c r="A13114">
        <v>750</v>
      </c>
      <c r="B13114">
        <v>8</v>
      </c>
      <c r="C13114" s="35">
        <f t="shared" si="1020"/>
        <v>2648.9623246319816</v>
      </c>
      <c r="D13114" s="35">
        <f t="shared" si="1021"/>
        <v>-1898.9623246319816</v>
      </c>
      <c r="E13114" s="35">
        <f t="shared" si="1022"/>
        <v>1936890.6038413302</v>
      </c>
      <c r="F13114" s="35">
        <f t="shared" si="1023"/>
        <v>257292.5725132121</v>
      </c>
      <c r="G13114" s="33">
        <f t="shared" si="1024"/>
        <v>3606057.9103716994</v>
      </c>
    </row>
    <row r="13115" spans="1:7" x14ac:dyDescent="0.2">
      <c r="A13115">
        <v>1000</v>
      </c>
      <c r="B13115">
        <v>1</v>
      </c>
      <c r="C13115" s="35">
        <f t="shared" si="1020"/>
        <v>1007.1776696050603</v>
      </c>
      <c r="D13115" s="35">
        <f t="shared" si="1021"/>
        <v>-7.1776696050602595</v>
      </c>
      <c r="E13115" s="35">
        <f t="shared" si="1022"/>
        <v>1303529.5178763708</v>
      </c>
      <c r="F13115" s="35">
        <f t="shared" si="1023"/>
        <v>1287191.2277555608</v>
      </c>
      <c r="G13115" s="33">
        <f t="shared" si="1024"/>
        <v>51.518940959405903</v>
      </c>
    </row>
    <row r="13116" spans="1:7" x14ac:dyDescent="0.2">
      <c r="A13116">
        <v>3000</v>
      </c>
      <c r="B13116">
        <v>2</v>
      </c>
      <c r="C13116" s="35">
        <f t="shared" si="1020"/>
        <v>1241.7183346089062</v>
      </c>
      <c r="D13116" s="35">
        <f t="shared" si="1021"/>
        <v>1758.2816653910938</v>
      </c>
      <c r="E13116" s="35">
        <f t="shared" si="1022"/>
        <v>736640.83015669615</v>
      </c>
      <c r="F13116" s="35">
        <f t="shared" si="1023"/>
        <v>810006.90719254757</v>
      </c>
      <c r="G13116" s="33">
        <f t="shared" si="1024"/>
        <v>3091554.4148504785</v>
      </c>
    </row>
    <row r="13117" spans="1:7" x14ac:dyDescent="0.2">
      <c r="A13117">
        <v>1800</v>
      </c>
      <c r="B13117">
        <v>11</v>
      </c>
      <c r="C13117" s="35">
        <f t="shared" si="1020"/>
        <v>3352.5843196435194</v>
      </c>
      <c r="D13117" s="35">
        <f t="shared" si="1021"/>
        <v>-1552.5843196435194</v>
      </c>
      <c r="E13117" s="35">
        <f t="shared" si="1022"/>
        <v>116774.04278850088</v>
      </c>
      <c r="F13117" s="35">
        <f t="shared" si="1023"/>
        <v>1466187.1407655939</v>
      </c>
      <c r="G13117" s="33">
        <f t="shared" si="1024"/>
        <v>2410518.06960293</v>
      </c>
    </row>
    <row r="13118" spans="1:7" x14ac:dyDescent="0.2">
      <c r="A13118">
        <v>2537.5</v>
      </c>
      <c r="B13118">
        <v>12</v>
      </c>
      <c r="C13118" s="35">
        <f t="shared" si="1020"/>
        <v>3587.1249846473656</v>
      </c>
      <c r="D13118" s="35">
        <f t="shared" si="1021"/>
        <v>-1049.6249846473656</v>
      </c>
      <c r="E13118" s="35">
        <f t="shared" si="1022"/>
        <v>156640.08919187088</v>
      </c>
      <c r="F13118" s="35">
        <f t="shared" si="1023"/>
        <v>2089189.2910115072</v>
      </c>
      <c r="G13118" s="33">
        <f t="shared" si="1024"/>
        <v>1101712.6083959825</v>
      </c>
    </row>
    <row r="13119" spans="1:7" x14ac:dyDescent="0.2">
      <c r="A13119">
        <v>2000</v>
      </c>
      <c r="B13119">
        <v>2</v>
      </c>
      <c r="C13119" s="35">
        <f t="shared" si="1020"/>
        <v>1241.7183346089062</v>
      </c>
      <c r="D13119" s="35">
        <f t="shared" si="1021"/>
        <v>758.28166539109384</v>
      </c>
      <c r="E13119" s="35">
        <f t="shared" si="1022"/>
        <v>20085.174016533423</v>
      </c>
      <c r="F13119" s="35">
        <f t="shared" si="1023"/>
        <v>810006.90719254757</v>
      </c>
      <c r="G13119" s="33">
        <f t="shared" si="1024"/>
        <v>574991.08406829077</v>
      </c>
    </row>
    <row r="13120" spans="1:7" x14ac:dyDescent="0.2">
      <c r="A13120">
        <v>4200</v>
      </c>
      <c r="B13120">
        <v>2</v>
      </c>
      <c r="C13120" s="35">
        <f t="shared" si="1020"/>
        <v>1241.7183346089062</v>
      </c>
      <c r="D13120" s="35">
        <f t="shared" si="1021"/>
        <v>2958.2816653910941</v>
      </c>
      <c r="E13120" s="35">
        <f t="shared" si="1022"/>
        <v>4236507.6175248912</v>
      </c>
      <c r="F13120" s="35">
        <f t="shared" si="1023"/>
        <v>810006.90719254757</v>
      </c>
      <c r="G13120" s="33">
        <f t="shared" si="1024"/>
        <v>8751430.4117891043</v>
      </c>
    </row>
    <row r="13121" spans="1:7" x14ac:dyDescent="0.2">
      <c r="A13121">
        <v>6000</v>
      </c>
      <c r="B13121">
        <v>17</v>
      </c>
      <c r="C13121" s="35">
        <f t="shared" si="1020"/>
        <v>4759.8283096665946</v>
      </c>
      <c r="D13121" s="35">
        <f t="shared" si="1021"/>
        <v>1240.1716903334054</v>
      </c>
      <c r="E13121" s="35">
        <f t="shared" si="1022"/>
        <v>14886307.798577184</v>
      </c>
      <c r="F13121" s="35">
        <f t="shared" si="1023"/>
        <v>6854479.7484544544</v>
      </c>
      <c r="G13121" s="33">
        <f t="shared" si="1024"/>
        <v>1538025.8215044159</v>
      </c>
    </row>
    <row r="13122" spans="1:7" x14ac:dyDescent="0.2">
      <c r="A13122">
        <v>2100</v>
      </c>
      <c r="B13122">
        <v>3</v>
      </c>
      <c r="C13122" s="35">
        <f t="shared" si="1020"/>
        <v>1476.2589996127522</v>
      </c>
      <c r="D13122" s="35">
        <f t="shared" si="1021"/>
        <v>623.74100038724782</v>
      </c>
      <c r="E13122" s="35">
        <f t="shared" si="1022"/>
        <v>1740.7396305496925</v>
      </c>
      <c r="F13122" s="35">
        <f t="shared" si="1023"/>
        <v>442841.23371042684</v>
      </c>
      <c r="G13122" s="33">
        <f t="shared" si="1024"/>
        <v>389052.8355640847</v>
      </c>
    </row>
    <row r="13123" spans="1:7" x14ac:dyDescent="0.2">
      <c r="A13123">
        <v>10500</v>
      </c>
      <c r="B13123">
        <v>17</v>
      </c>
      <c r="C13123" s="35">
        <f t="shared" ref="C13123:C13186" si="1025">$J$20+$J$21*B13123</f>
        <v>4759.8283096665946</v>
      </c>
      <c r="D13123" s="35">
        <f t="shared" ref="D13123:D13186" si="1026">A13123-C13123</f>
        <v>5740.1716903334054</v>
      </c>
      <c r="E13123" s="35">
        <f t="shared" ref="E13123:E13186" si="1027">(A13123-$J$16)^2</f>
        <v>69860808.251207903</v>
      </c>
      <c r="F13123" s="35">
        <f t="shared" ref="F13123:F13186" si="1028">(C13123-$J$16)^2</f>
        <v>6854479.7484544544</v>
      </c>
      <c r="G13123" s="33">
        <f t="shared" ref="G13123:G13186" si="1029">(A13123-C13123)^2</f>
        <v>32949571.034505066</v>
      </c>
    </row>
    <row r="13124" spans="1:7" x14ac:dyDescent="0.2">
      <c r="A13124">
        <v>2600</v>
      </c>
      <c r="B13124">
        <v>11</v>
      </c>
      <c r="C13124" s="35">
        <f t="shared" si="1025"/>
        <v>3352.5843196435194</v>
      </c>
      <c r="D13124" s="35">
        <f t="shared" si="1026"/>
        <v>-752.58431964351939</v>
      </c>
      <c r="E13124" s="35">
        <f t="shared" si="1027"/>
        <v>210018.56770063104</v>
      </c>
      <c r="F13124" s="35">
        <f t="shared" si="1028"/>
        <v>1466187.1407655939</v>
      </c>
      <c r="G13124" s="33">
        <f t="shared" si="1029"/>
        <v>566383.15817329893</v>
      </c>
    </row>
    <row r="13125" spans="1:7" x14ac:dyDescent="0.2">
      <c r="A13125">
        <v>1400</v>
      </c>
      <c r="B13125">
        <v>6</v>
      </c>
      <c r="C13125" s="35">
        <f t="shared" si="1025"/>
        <v>2179.88099462429</v>
      </c>
      <c r="D13125" s="35">
        <f t="shared" si="1026"/>
        <v>-779.88099462429</v>
      </c>
      <c r="E13125" s="35">
        <f t="shared" si="1027"/>
        <v>550151.78033243585</v>
      </c>
      <c r="F13125" s="35">
        <f t="shared" si="1028"/>
        <v>1456.095749420469</v>
      </c>
      <c r="G13125" s="33">
        <f t="shared" si="1029"/>
        <v>608214.36577617179</v>
      </c>
    </row>
    <row r="13126" spans="1:7" x14ac:dyDescent="0.2">
      <c r="A13126">
        <v>870</v>
      </c>
      <c r="B13126">
        <v>6</v>
      </c>
      <c r="C13126" s="35">
        <f t="shared" si="1025"/>
        <v>2179.88099462429</v>
      </c>
      <c r="D13126" s="35">
        <f t="shared" si="1026"/>
        <v>-1309.88099462429</v>
      </c>
      <c r="E13126" s="35">
        <f t="shared" si="1027"/>
        <v>1617277.2825781496</v>
      </c>
      <c r="F13126" s="35">
        <f t="shared" si="1028"/>
        <v>1456.095749420469</v>
      </c>
      <c r="G13126" s="33">
        <f t="shared" si="1029"/>
        <v>1715788.2200779193</v>
      </c>
    </row>
    <row r="13127" spans="1:7" x14ac:dyDescent="0.2">
      <c r="A13127">
        <v>1400</v>
      </c>
      <c r="B13127">
        <v>12</v>
      </c>
      <c r="C13127" s="35">
        <f t="shared" si="1025"/>
        <v>3587.1249846473656</v>
      </c>
      <c r="D13127" s="35">
        <f t="shared" si="1026"/>
        <v>-2187.1249846473656</v>
      </c>
      <c r="E13127" s="35">
        <f t="shared" si="1027"/>
        <v>550151.78033243585</v>
      </c>
      <c r="F13127" s="35">
        <f t="shared" si="1028"/>
        <v>2089189.2910115072</v>
      </c>
      <c r="G13127" s="33">
        <f t="shared" si="1029"/>
        <v>4783515.6984687392</v>
      </c>
    </row>
    <row r="13128" spans="1:7" x14ac:dyDescent="0.2">
      <c r="A13128">
        <v>270</v>
      </c>
      <c r="B13128">
        <v>0</v>
      </c>
      <c r="C13128" s="35">
        <f t="shared" si="1025"/>
        <v>772.63700460121436</v>
      </c>
      <c r="D13128" s="35">
        <f t="shared" si="1026"/>
        <v>-502.63700460121436</v>
      </c>
      <c r="E13128" s="35">
        <f t="shared" si="1027"/>
        <v>3503343.8888940518</v>
      </c>
      <c r="F13128" s="35">
        <f t="shared" si="1028"/>
        <v>1874394.1953994662</v>
      </c>
      <c r="G13128" s="33">
        <f t="shared" si="1029"/>
        <v>252643.95839448119</v>
      </c>
    </row>
    <row r="13129" spans="1:7" x14ac:dyDescent="0.2">
      <c r="A13129">
        <v>1500</v>
      </c>
      <c r="B13129">
        <v>3</v>
      </c>
      <c r="C13129" s="35">
        <f t="shared" si="1025"/>
        <v>1476.2589996127522</v>
      </c>
      <c r="D13129" s="35">
        <f t="shared" si="1026"/>
        <v>23.741000387247823</v>
      </c>
      <c r="E13129" s="35">
        <f t="shared" si="1027"/>
        <v>411807.34594645206</v>
      </c>
      <c r="F13129" s="35">
        <f t="shared" si="1028"/>
        <v>442841.23371042684</v>
      </c>
      <c r="G13129" s="33">
        <f t="shared" si="1029"/>
        <v>563.63509938730124</v>
      </c>
    </row>
    <row r="13130" spans="1:7" x14ac:dyDescent="0.2">
      <c r="A13130">
        <v>1200</v>
      </c>
      <c r="B13130">
        <v>6</v>
      </c>
      <c r="C13130" s="35">
        <f t="shared" si="1025"/>
        <v>2179.88099462429</v>
      </c>
      <c r="D13130" s="35">
        <f t="shared" si="1026"/>
        <v>-979.88099462429</v>
      </c>
      <c r="E13130" s="35">
        <f t="shared" si="1027"/>
        <v>886840.64910440333</v>
      </c>
      <c r="F13130" s="35">
        <f t="shared" si="1028"/>
        <v>1456.095749420469</v>
      </c>
      <c r="G13130" s="33">
        <f t="shared" si="1029"/>
        <v>960166.7636258878</v>
      </c>
    </row>
    <row r="13131" spans="1:7" x14ac:dyDescent="0.2">
      <c r="A13131">
        <v>1200</v>
      </c>
      <c r="B13131">
        <v>2</v>
      </c>
      <c r="C13131" s="35">
        <f t="shared" si="1025"/>
        <v>1241.7183346089062</v>
      </c>
      <c r="D13131" s="35">
        <f t="shared" si="1026"/>
        <v>-41.718334608906162</v>
      </c>
      <c r="E13131" s="35">
        <f t="shared" si="1027"/>
        <v>886840.64910440333</v>
      </c>
      <c r="F13131" s="35">
        <f t="shared" si="1028"/>
        <v>810006.90719254757</v>
      </c>
      <c r="G13131" s="33">
        <f t="shared" si="1029"/>
        <v>1740.4194425406577</v>
      </c>
    </row>
    <row r="13132" spans="1:7" x14ac:dyDescent="0.2">
      <c r="A13132">
        <v>840</v>
      </c>
      <c r="B13132">
        <v>12</v>
      </c>
      <c r="C13132" s="35">
        <f t="shared" si="1025"/>
        <v>3587.1249846473656</v>
      </c>
      <c r="D13132" s="35">
        <f t="shared" si="1026"/>
        <v>-2747.1249846473656</v>
      </c>
      <c r="E13132" s="35">
        <f t="shared" si="1027"/>
        <v>1694480.6128939446</v>
      </c>
      <c r="F13132" s="35">
        <f t="shared" si="1028"/>
        <v>2089189.2910115072</v>
      </c>
      <c r="G13132" s="33">
        <f t="shared" si="1029"/>
        <v>7546695.6812737891</v>
      </c>
    </row>
    <row r="13133" spans="1:7" x14ac:dyDescent="0.2">
      <c r="A13133">
        <v>840</v>
      </c>
      <c r="B13133">
        <v>6</v>
      </c>
      <c r="C13133" s="35">
        <f t="shared" si="1025"/>
        <v>2179.88099462429</v>
      </c>
      <c r="D13133" s="35">
        <f t="shared" si="1026"/>
        <v>-1339.88099462429</v>
      </c>
      <c r="E13133" s="35">
        <f t="shared" si="1027"/>
        <v>1694480.6128939446</v>
      </c>
      <c r="F13133" s="35">
        <f t="shared" si="1028"/>
        <v>1456.095749420469</v>
      </c>
      <c r="G13133" s="33">
        <f t="shared" si="1029"/>
        <v>1795281.0797553766</v>
      </c>
    </row>
    <row r="13134" spans="1:7" x14ac:dyDescent="0.2">
      <c r="A13134">
        <v>840</v>
      </c>
      <c r="B13134">
        <v>9</v>
      </c>
      <c r="C13134" s="35">
        <f t="shared" si="1025"/>
        <v>2883.5029896358278</v>
      </c>
      <c r="D13134" s="35">
        <f t="shared" si="1026"/>
        <v>-2043.5029896358278</v>
      </c>
      <c r="E13134" s="35">
        <f t="shared" si="1027"/>
        <v>1694480.6128939446</v>
      </c>
      <c r="F13134" s="35">
        <f t="shared" si="1028"/>
        <v>550238.7815164472</v>
      </c>
      <c r="G13134" s="33">
        <f t="shared" si="1029"/>
        <v>4175904.4686505664</v>
      </c>
    </row>
    <row r="13135" spans="1:7" x14ac:dyDescent="0.2">
      <c r="A13135">
        <v>840</v>
      </c>
      <c r="B13135">
        <v>6</v>
      </c>
      <c r="C13135" s="35">
        <f t="shared" si="1025"/>
        <v>2179.88099462429</v>
      </c>
      <c r="D13135" s="35">
        <f t="shared" si="1026"/>
        <v>-1339.88099462429</v>
      </c>
      <c r="E13135" s="35">
        <f t="shared" si="1027"/>
        <v>1694480.6128939446</v>
      </c>
      <c r="F13135" s="35">
        <f t="shared" si="1028"/>
        <v>1456.095749420469</v>
      </c>
      <c r="G13135" s="33">
        <f t="shared" si="1029"/>
        <v>1795281.0797553766</v>
      </c>
    </row>
    <row r="13136" spans="1:7" x14ac:dyDescent="0.2">
      <c r="A13136">
        <v>2040</v>
      </c>
      <c r="B13136">
        <v>0</v>
      </c>
      <c r="C13136" s="35">
        <f t="shared" si="1025"/>
        <v>772.63700460121436</v>
      </c>
      <c r="D13136" s="35">
        <f t="shared" si="1026"/>
        <v>1267.3629953987856</v>
      </c>
      <c r="E13136" s="35">
        <f t="shared" si="1027"/>
        <v>10347.400262139932</v>
      </c>
      <c r="F13136" s="35">
        <f t="shared" si="1028"/>
        <v>1874394.1953994662</v>
      </c>
      <c r="G13136" s="33">
        <f t="shared" si="1029"/>
        <v>1606208.9621061825</v>
      </c>
    </row>
    <row r="13137" spans="1:7" x14ac:dyDescent="0.2">
      <c r="A13137">
        <v>1400</v>
      </c>
      <c r="B13137">
        <v>1</v>
      </c>
      <c r="C13137" s="35">
        <f t="shared" si="1025"/>
        <v>1007.1776696050603</v>
      </c>
      <c r="D13137" s="35">
        <f t="shared" si="1026"/>
        <v>392.82233039493974</v>
      </c>
      <c r="E13137" s="35">
        <f t="shared" si="1027"/>
        <v>550151.78033243585</v>
      </c>
      <c r="F13137" s="35">
        <f t="shared" si="1028"/>
        <v>1287191.2277555608</v>
      </c>
      <c r="G13137" s="33">
        <f t="shared" si="1029"/>
        <v>154309.38325691121</v>
      </c>
    </row>
    <row r="13138" spans="1:7" x14ac:dyDescent="0.2">
      <c r="A13138">
        <v>2800</v>
      </c>
      <c r="B13138">
        <v>6</v>
      </c>
      <c r="C13138" s="35">
        <f t="shared" si="1025"/>
        <v>2179.88099462429</v>
      </c>
      <c r="D13138" s="35">
        <f t="shared" si="1026"/>
        <v>620.11900537571</v>
      </c>
      <c r="E13138" s="35">
        <f t="shared" si="1027"/>
        <v>433329.69892866357</v>
      </c>
      <c r="F13138" s="35">
        <f t="shared" si="1028"/>
        <v>1456.095749420469</v>
      </c>
      <c r="G13138" s="33">
        <f t="shared" si="1029"/>
        <v>384547.58082815987</v>
      </c>
    </row>
    <row r="13139" spans="1:7" x14ac:dyDescent="0.2">
      <c r="A13139">
        <v>780</v>
      </c>
      <c r="B13139">
        <v>6</v>
      </c>
      <c r="C13139" s="35">
        <f t="shared" si="1025"/>
        <v>2179.88099462429</v>
      </c>
      <c r="D13139" s="35">
        <f t="shared" si="1026"/>
        <v>-1399.88099462429</v>
      </c>
      <c r="E13139" s="35">
        <f t="shared" si="1027"/>
        <v>1854287.2735255349</v>
      </c>
      <c r="F13139" s="35">
        <f t="shared" si="1028"/>
        <v>1456.095749420469</v>
      </c>
      <c r="G13139" s="33">
        <f t="shared" si="1029"/>
        <v>1959666.7991102915</v>
      </c>
    </row>
    <row r="13140" spans="1:7" x14ac:dyDescent="0.2">
      <c r="A13140">
        <v>780</v>
      </c>
      <c r="B13140">
        <v>6</v>
      </c>
      <c r="C13140" s="35">
        <f t="shared" si="1025"/>
        <v>2179.88099462429</v>
      </c>
      <c r="D13140" s="35">
        <f t="shared" si="1026"/>
        <v>-1399.88099462429</v>
      </c>
      <c r="E13140" s="35">
        <f t="shared" si="1027"/>
        <v>1854287.2735255349</v>
      </c>
      <c r="F13140" s="35">
        <f t="shared" si="1028"/>
        <v>1456.095749420469</v>
      </c>
      <c r="G13140" s="33">
        <f t="shared" si="1029"/>
        <v>1959666.7991102915</v>
      </c>
    </row>
    <row r="13141" spans="1:7" x14ac:dyDescent="0.2">
      <c r="A13141">
        <v>780</v>
      </c>
      <c r="B13141">
        <v>6</v>
      </c>
      <c r="C13141" s="35">
        <f t="shared" si="1025"/>
        <v>2179.88099462429</v>
      </c>
      <c r="D13141" s="35">
        <f t="shared" si="1026"/>
        <v>-1399.88099462429</v>
      </c>
      <c r="E13141" s="35">
        <f t="shared" si="1027"/>
        <v>1854287.2735255349</v>
      </c>
      <c r="F13141" s="35">
        <f t="shared" si="1028"/>
        <v>1456.095749420469</v>
      </c>
      <c r="G13141" s="33">
        <f t="shared" si="1029"/>
        <v>1959666.7991102915</v>
      </c>
    </row>
    <row r="13142" spans="1:7" x14ac:dyDescent="0.2">
      <c r="A13142">
        <v>4083.3330000000001</v>
      </c>
      <c r="B13142">
        <v>12</v>
      </c>
      <c r="C13142" s="35">
        <f t="shared" si="1025"/>
        <v>3587.1249846473656</v>
      </c>
      <c r="D13142" s="35">
        <f t="shared" si="1026"/>
        <v>496.20801535263445</v>
      </c>
      <c r="E13142" s="35">
        <f t="shared" si="1027"/>
        <v>3769852.6076789871</v>
      </c>
      <c r="F13142" s="35">
        <f t="shared" si="1028"/>
        <v>2089189.2910115072</v>
      </c>
      <c r="G13142" s="33">
        <f t="shared" si="1029"/>
        <v>246222.39450020032</v>
      </c>
    </row>
    <row r="13143" spans="1:7" x14ac:dyDescent="0.2">
      <c r="A13143">
        <v>780</v>
      </c>
      <c r="B13143">
        <v>12</v>
      </c>
      <c r="C13143" s="35">
        <f t="shared" si="1025"/>
        <v>3587.1249846473656</v>
      </c>
      <c r="D13143" s="35">
        <f t="shared" si="1026"/>
        <v>-2807.1249846473656</v>
      </c>
      <c r="E13143" s="35">
        <f t="shared" si="1027"/>
        <v>1854287.2735255349</v>
      </c>
      <c r="F13143" s="35">
        <f t="shared" si="1028"/>
        <v>2089189.2910115072</v>
      </c>
      <c r="G13143" s="33">
        <f t="shared" si="1029"/>
        <v>7879950.6794314729</v>
      </c>
    </row>
    <row r="13144" spans="1:7" x14ac:dyDescent="0.2">
      <c r="A13144">
        <v>1400</v>
      </c>
      <c r="B13144">
        <v>2</v>
      </c>
      <c r="C13144" s="35">
        <f t="shared" si="1025"/>
        <v>1241.7183346089062</v>
      </c>
      <c r="D13144" s="35">
        <f t="shared" si="1026"/>
        <v>158.28166539109384</v>
      </c>
      <c r="E13144" s="35">
        <f t="shared" si="1027"/>
        <v>550151.78033243585</v>
      </c>
      <c r="F13144" s="35">
        <f t="shared" si="1028"/>
        <v>810006.90719254757</v>
      </c>
      <c r="G13144" s="33">
        <f t="shared" si="1029"/>
        <v>25053.085598978192</v>
      </c>
    </row>
    <row r="13145" spans="1:7" x14ac:dyDescent="0.2">
      <c r="A13145">
        <v>1400</v>
      </c>
      <c r="B13145">
        <v>11</v>
      </c>
      <c r="C13145" s="35">
        <f t="shared" si="1025"/>
        <v>3352.5843196435194</v>
      </c>
      <c r="D13145" s="35">
        <f t="shared" si="1026"/>
        <v>-1952.5843196435194</v>
      </c>
      <c r="E13145" s="35">
        <f t="shared" si="1027"/>
        <v>550151.78033243585</v>
      </c>
      <c r="F13145" s="35">
        <f t="shared" si="1028"/>
        <v>1466187.1407655939</v>
      </c>
      <c r="G13145" s="33">
        <f t="shared" si="1029"/>
        <v>3812585.5253177453</v>
      </c>
    </row>
    <row r="13146" spans="1:7" x14ac:dyDescent="0.2">
      <c r="A13146">
        <v>2000</v>
      </c>
      <c r="B13146">
        <v>0</v>
      </c>
      <c r="C13146" s="35">
        <f t="shared" si="1025"/>
        <v>772.63700460121436</v>
      </c>
      <c r="D13146" s="35">
        <f t="shared" si="1026"/>
        <v>1227.3629953987856</v>
      </c>
      <c r="E13146" s="35">
        <f t="shared" si="1027"/>
        <v>20085.174016533423</v>
      </c>
      <c r="F13146" s="35">
        <f t="shared" si="1028"/>
        <v>1874394.1953994662</v>
      </c>
      <c r="G13146" s="33">
        <f t="shared" si="1029"/>
        <v>1506419.9224742795</v>
      </c>
    </row>
    <row r="13147" spans="1:7" x14ac:dyDescent="0.2">
      <c r="A13147">
        <v>800</v>
      </c>
      <c r="B13147">
        <v>5</v>
      </c>
      <c r="C13147" s="35">
        <f t="shared" si="1025"/>
        <v>1945.340329620444</v>
      </c>
      <c r="D13147" s="35">
        <f t="shared" si="1026"/>
        <v>-1145.340329620444</v>
      </c>
      <c r="E13147" s="35">
        <f t="shared" si="1027"/>
        <v>1800218.3866483383</v>
      </c>
      <c r="F13147" s="35">
        <f t="shared" si="1028"/>
        <v>38565.827988863377</v>
      </c>
      <c r="G13147" s="33">
        <f t="shared" si="1029"/>
        <v>1311804.4706550674</v>
      </c>
    </row>
    <row r="13148" spans="1:7" x14ac:dyDescent="0.2">
      <c r="A13148">
        <v>700</v>
      </c>
      <c r="B13148">
        <v>5</v>
      </c>
      <c r="C13148" s="35">
        <f t="shared" si="1025"/>
        <v>1945.340329620444</v>
      </c>
      <c r="D13148" s="35">
        <f t="shared" si="1026"/>
        <v>-1245.340329620444</v>
      </c>
      <c r="E13148" s="35">
        <f t="shared" si="1027"/>
        <v>2078562.821034322</v>
      </c>
      <c r="F13148" s="35">
        <f t="shared" si="1028"/>
        <v>38565.827988863377</v>
      </c>
      <c r="G13148" s="33">
        <f t="shared" si="1029"/>
        <v>1550872.5365791561</v>
      </c>
    </row>
    <row r="13149" spans="1:7" x14ac:dyDescent="0.2">
      <c r="A13149">
        <v>400</v>
      </c>
      <c r="B13149">
        <v>1</v>
      </c>
      <c r="C13149" s="35">
        <f t="shared" si="1025"/>
        <v>1007.1776696050603</v>
      </c>
      <c r="D13149" s="35">
        <f t="shared" si="1026"/>
        <v>-607.17766960506026</v>
      </c>
      <c r="E13149" s="35">
        <f t="shared" si="1027"/>
        <v>3033596.1241922732</v>
      </c>
      <c r="F13149" s="35">
        <f t="shared" si="1028"/>
        <v>1287191.2277555608</v>
      </c>
      <c r="G13149" s="33">
        <f t="shared" si="1029"/>
        <v>368664.72246703174</v>
      </c>
    </row>
    <row r="13150" spans="1:7" x14ac:dyDescent="0.2">
      <c r="A13150">
        <v>700</v>
      </c>
      <c r="B13150">
        <v>7</v>
      </c>
      <c r="C13150" s="35">
        <f t="shared" si="1025"/>
        <v>2414.4216596281358</v>
      </c>
      <c r="D13150" s="35">
        <f t="shared" si="1026"/>
        <v>-1714.4216596281358</v>
      </c>
      <c r="E13150" s="35">
        <f t="shared" si="1027"/>
        <v>2078562.821034322</v>
      </c>
      <c r="F13150" s="35">
        <f t="shared" si="1028"/>
        <v>74365.010590870079</v>
      </c>
      <c r="G13150" s="33">
        <f t="shared" si="1029"/>
        <v>2939241.6270020916</v>
      </c>
    </row>
    <row r="13151" spans="1:7" x14ac:dyDescent="0.2">
      <c r="A13151">
        <v>700</v>
      </c>
      <c r="B13151">
        <v>6</v>
      </c>
      <c r="C13151" s="35">
        <f t="shared" si="1025"/>
        <v>2179.88099462429</v>
      </c>
      <c r="D13151" s="35">
        <f t="shared" si="1026"/>
        <v>-1479.88099462429</v>
      </c>
      <c r="E13151" s="35">
        <f t="shared" si="1027"/>
        <v>2078562.821034322</v>
      </c>
      <c r="F13151" s="35">
        <f t="shared" si="1028"/>
        <v>1456.095749420469</v>
      </c>
      <c r="G13151" s="33">
        <f t="shared" si="1029"/>
        <v>2190047.7582501778</v>
      </c>
    </row>
    <row r="13152" spans="1:7" x14ac:dyDescent="0.2">
      <c r="A13152">
        <v>600</v>
      </c>
      <c r="B13152">
        <v>3</v>
      </c>
      <c r="C13152" s="35">
        <f t="shared" si="1025"/>
        <v>1476.2589996127522</v>
      </c>
      <c r="D13152" s="35">
        <f t="shared" si="1026"/>
        <v>-876.25899961275218</v>
      </c>
      <c r="E13152" s="35">
        <f t="shared" si="1027"/>
        <v>2376907.2554203058</v>
      </c>
      <c r="F13152" s="35">
        <f t="shared" si="1028"/>
        <v>442841.23371042684</v>
      </c>
      <c r="G13152" s="33">
        <f t="shared" si="1029"/>
        <v>767829.83440234116</v>
      </c>
    </row>
    <row r="13153" spans="1:7" x14ac:dyDescent="0.2">
      <c r="A13153">
        <v>2225</v>
      </c>
      <c r="B13153">
        <v>12</v>
      </c>
      <c r="C13153" s="35">
        <f t="shared" si="1025"/>
        <v>3587.1249846473656</v>
      </c>
      <c r="D13153" s="35">
        <f t="shared" si="1026"/>
        <v>-1362.1249846473656</v>
      </c>
      <c r="E13153" s="35">
        <f t="shared" si="1027"/>
        <v>6935.1966480700275</v>
      </c>
      <c r="F13153" s="35">
        <f t="shared" si="1028"/>
        <v>2089189.2910115072</v>
      </c>
      <c r="G13153" s="33">
        <f t="shared" si="1029"/>
        <v>1855384.4738005861</v>
      </c>
    </row>
    <row r="13154" spans="1:7" x14ac:dyDescent="0.2">
      <c r="A13154">
        <v>1400</v>
      </c>
      <c r="B13154">
        <v>4</v>
      </c>
      <c r="C13154" s="35">
        <f t="shared" si="1025"/>
        <v>1710.799664616598</v>
      </c>
      <c r="D13154" s="35">
        <f t="shared" si="1026"/>
        <v>-310.79966461659797</v>
      </c>
      <c r="E13154" s="35">
        <f t="shared" si="1027"/>
        <v>550151.78033243585</v>
      </c>
      <c r="F13154" s="35">
        <f t="shared" si="1028"/>
        <v>185694.20730919892</v>
      </c>
      <c r="G13154" s="33">
        <f t="shared" si="1029"/>
        <v>96596.431525789783</v>
      </c>
    </row>
    <row r="13155" spans="1:7" x14ac:dyDescent="0.2">
      <c r="A13155">
        <v>646</v>
      </c>
      <c r="B13155">
        <v>0</v>
      </c>
      <c r="C13155" s="35">
        <f t="shared" si="1025"/>
        <v>772.63700460121436</v>
      </c>
      <c r="D13155" s="35">
        <f t="shared" si="1026"/>
        <v>-126.63700460121436</v>
      </c>
      <c r="E13155" s="35">
        <f t="shared" si="1027"/>
        <v>2237184.8156027533</v>
      </c>
      <c r="F13155" s="35">
        <f t="shared" si="1028"/>
        <v>1874394.1953994662</v>
      </c>
      <c r="G13155" s="33">
        <f t="shared" si="1029"/>
        <v>16036.930934367987</v>
      </c>
    </row>
    <row r="13156" spans="1:7" x14ac:dyDescent="0.2">
      <c r="A13156">
        <v>3940</v>
      </c>
      <c r="B13156">
        <v>4</v>
      </c>
      <c r="C13156" s="35">
        <f t="shared" si="1025"/>
        <v>1710.799664616598</v>
      </c>
      <c r="D13156" s="35">
        <f t="shared" si="1026"/>
        <v>2229.200335383402</v>
      </c>
      <c r="E13156" s="35">
        <f t="shared" si="1027"/>
        <v>3233803.1469284492</v>
      </c>
      <c r="F13156" s="35">
        <f t="shared" si="1028"/>
        <v>185694.20730919892</v>
      </c>
      <c r="G13156" s="33">
        <f t="shared" si="1029"/>
        <v>4969334.1352734724</v>
      </c>
    </row>
    <row r="13157" spans="1:7" x14ac:dyDescent="0.2">
      <c r="A13157">
        <v>1200</v>
      </c>
      <c r="B13157">
        <v>0</v>
      </c>
      <c r="C13157" s="35">
        <f t="shared" si="1025"/>
        <v>772.63700460121436</v>
      </c>
      <c r="D13157" s="35">
        <f t="shared" si="1026"/>
        <v>427.36299539878564</v>
      </c>
      <c r="E13157" s="35">
        <f t="shared" si="1027"/>
        <v>886840.64910440333</v>
      </c>
      <c r="F13157" s="35">
        <f t="shared" si="1028"/>
        <v>1874394.1953994662</v>
      </c>
      <c r="G13157" s="33">
        <f t="shared" si="1029"/>
        <v>182639.12983622248</v>
      </c>
    </row>
    <row r="13158" spans="1:7" x14ac:dyDescent="0.2">
      <c r="A13158">
        <v>600</v>
      </c>
      <c r="B13158">
        <v>6</v>
      </c>
      <c r="C13158" s="35">
        <f t="shared" si="1025"/>
        <v>2179.88099462429</v>
      </c>
      <c r="D13158" s="35">
        <f t="shared" si="1026"/>
        <v>-1579.88099462429</v>
      </c>
      <c r="E13158" s="35">
        <f t="shared" si="1027"/>
        <v>2376907.2554203058</v>
      </c>
      <c r="F13158" s="35">
        <f t="shared" si="1028"/>
        <v>1456.095749420469</v>
      </c>
      <c r="G13158" s="33">
        <f t="shared" si="1029"/>
        <v>2496023.957175036</v>
      </c>
    </row>
    <row r="13159" spans="1:7" x14ac:dyDescent="0.2">
      <c r="A13159">
        <v>4083.3330000000001</v>
      </c>
      <c r="B13159">
        <v>12</v>
      </c>
      <c r="C13159" s="35">
        <f t="shared" si="1025"/>
        <v>3587.1249846473656</v>
      </c>
      <c r="D13159" s="35">
        <f t="shared" si="1026"/>
        <v>496.20801535263445</v>
      </c>
      <c r="E13159" s="35">
        <f t="shared" si="1027"/>
        <v>3769852.6076789871</v>
      </c>
      <c r="F13159" s="35">
        <f t="shared" si="1028"/>
        <v>2089189.2910115072</v>
      </c>
      <c r="G13159" s="33">
        <f t="shared" si="1029"/>
        <v>246222.39450020032</v>
      </c>
    </row>
    <row r="13160" spans="1:7" x14ac:dyDescent="0.2">
      <c r="A13160">
        <v>1000</v>
      </c>
      <c r="B13160">
        <v>11</v>
      </c>
      <c r="C13160" s="35">
        <f t="shared" si="1025"/>
        <v>3352.5843196435194</v>
      </c>
      <c r="D13160" s="35">
        <f t="shared" si="1026"/>
        <v>-2352.5843196435194</v>
      </c>
      <c r="E13160" s="35">
        <f t="shared" si="1027"/>
        <v>1303529.5178763708</v>
      </c>
      <c r="F13160" s="35">
        <f t="shared" si="1028"/>
        <v>1466187.1407655939</v>
      </c>
      <c r="G13160" s="33">
        <f t="shared" si="1029"/>
        <v>5534652.9810325606</v>
      </c>
    </row>
    <row r="13161" spans="1:7" x14ac:dyDescent="0.2">
      <c r="A13161">
        <v>1500</v>
      </c>
      <c r="B13161">
        <v>6</v>
      </c>
      <c r="C13161" s="35">
        <f t="shared" si="1025"/>
        <v>2179.88099462429</v>
      </c>
      <c r="D13161" s="35">
        <f t="shared" si="1026"/>
        <v>-679.88099462429</v>
      </c>
      <c r="E13161" s="35">
        <f t="shared" si="1027"/>
        <v>411807.34594645206</v>
      </c>
      <c r="F13161" s="35">
        <f t="shared" si="1028"/>
        <v>1456.095749420469</v>
      </c>
      <c r="G13161" s="33">
        <f t="shared" si="1029"/>
        <v>462238.16685131384</v>
      </c>
    </row>
    <row r="13162" spans="1:7" x14ac:dyDescent="0.2">
      <c r="A13162">
        <v>840</v>
      </c>
      <c r="B13162">
        <v>4</v>
      </c>
      <c r="C13162" s="35">
        <f t="shared" si="1025"/>
        <v>1710.799664616598</v>
      </c>
      <c r="D13162" s="35">
        <f t="shared" si="1026"/>
        <v>-870.79966461659797</v>
      </c>
      <c r="E13162" s="35">
        <f t="shared" si="1027"/>
        <v>1694480.6128939446</v>
      </c>
      <c r="F13162" s="35">
        <f t="shared" si="1028"/>
        <v>185694.20730919892</v>
      </c>
      <c r="G13162" s="33">
        <f t="shared" si="1029"/>
        <v>758292.05589637952</v>
      </c>
    </row>
    <row r="13163" spans="1:7" x14ac:dyDescent="0.2">
      <c r="A13163">
        <v>840</v>
      </c>
      <c r="B13163">
        <v>6</v>
      </c>
      <c r="C13163" s="35">
        <f t="shared" si="1025"/>
        <v>2179.88099462429</v>
      </c>
      <c r="D13163" s="35">
        <f t="shared" si="1026"/>
        <v>-1339.88099462429</v>
      </c>
      <c r="E13163" s="35">
        <f t="shared" si="1027"/>
        <v>1694480.6128939446</v>
      </c>
      <c r="F13163" s="35">
        <f t="shared" si="1028"/>
        <v>1456.095749420469</v>
      </c>
      <c r="G13163" s="33">
        <f t="shared" si="1029"/>
        <v>1795281.0797553766</v>
      </c>
    </row>
    <row r="13164" spans="1:7" x14ac:dyDescent="0.2">
      <c r="A13164">
        <v>2520</v>
      </c>
      <c r="B13164">
        <v>6</v>
      </c>
      <c r="C13164" s="35">
        <f t="shared" si="1025"/>
        <v>2179.88099462429</v>
      </c>
      <c r="D13164" s="35">
        <f t="shared" si="1026"/>
        <v>340.11900537571</v>
      </c>
      <c r="E13164" s="35">
        <f t="shared" si="1027"/>
        <v>143094.11520941803</v>
      </c>
      <c r="F13164" s="35">
        <f t="shared" si="1028"/>
        <v>1456.095749420469</v>
      </c>
      <c r="G13164" s="33">
        <f t="shared" si="1029"/>
        <v>115680.93781776226</v>
      </c>
    </row>
    <row r="13165" spans="1:7" x14ac:dyDescent="0.2">
      <c r="A13165">
        <v>1283.3330000000001</v>
      </c>
      <c r="B13165">
        <v>0</v>
      </c>
      <c r="C13165" s="35">
        <f t="shared" si="1025"/>
        <v>772.63700460121436</v>
      </c>
      <c r="D13165" s="35">
        <f t="shared" si="1026"/>
        <v>510.69599539878573</v>
      </c>
      <c r="E13165" s="35">
        <f t="shared" si="1027"/>
        <v>736831.97048653127</v>
      </c>
      <c r="F13165" s="35">
        <f t="shared" si="1028"/>
        <v>1874394.1953994662</v>
      </c>
      <c r="G13165" s="33">
        <f t="shared" si="1029"/>
        <v>260810.39971635657</v>
      </c>
    </row>
    <row r="13166" spans="1:7" x14ac:dyDescent="0.2">
      <c r="A13166">
        <v>2500</v>
      </c>
      <c r="B13166">
        <v>16</v>
      </c>
      <c r="C13166" s="35">
        <f t="shared" si="1025"/>
        <v>4525.2876446627488</v>
      </c>
      <c r="D13166" s="35">
        <f t="shared" si="1026"/>
        <v>-2025.2876446627488</v>
      </c>
      <c r="E13166" s="35">
        <f t="shared" si="1027"/>
        <v>128363.00208661477</v>
      </c>
      <c r="F13166" s="35">
        <f t="shared" si="1028"/>
        <v>5681384.3628040804</v>
      </c>
      <c r="G13166" s="33">
        <f t="shared" si="1029"/>
        <v>4101790.0436235848</v>
      </c>
    </row>
    <row r="13167" spans="1:7" x14ac:dyDescent="0.2">
      <c r="A13167">
        <v>2500</v>
      </c>
      <c r="B13167">
        <v>6</v>
      </c>
      <c r="C13167" s="35">
        <f t="shared" si="1025"/>
        <v>2179.88099462429</v>
      </c>
      <c r="D13167" s="35">
        <f t="shared" si="1026"/>
        <v>320.11900537571</v>
      </c>
      <c r="E13167" s="35">
        <f t="shared" si="1027"/>
        <v>128363.00208661477</v>
      </c>
      <c r="F13167" s="35">
        <f t="shared" si="1028"/>
        <v>1456.095749420469</v>
      </c>
      <c r="G13167" s="33">
        <f t="shared" si="1029"/>
        <v>102476.17760273385</v>
      </c>
    </row>
    <row r="13168" spans="1:7" x14ac:dyDescent="0.2">
      <c r="A13168">
        <v>2800</v>
      </c>
      <c r="B13168">
        <v>9</v>
      </c>
      <c r="C13168" s="35">
        <f t="shared" si="1025"/>
        <v>2883.5029896358278</v>
      </c>
      <c r="D13168" s="35">
        <f t="shared" si="1026"/>
        <v>-83.502989635827817</v>
      </c>
      <c r="E13168" s="35">
        <f t="shared" si="1027"/>
        <v>433329.69892866357</v>
      </c>
      <c r="F13168" s="35">
        <f t="shared" si="1028"/>
        <v>550238.7815164472</v>
      </c>
      <c r="G13168" s="33">
        <f t="shared" si="1029"/>
        <v>6972.7492781211677</v>
      </c>
    </row>
    <row r="13169" spans="1:7" x14ac:dyDescent="0.2">
      <c r="A13169">
        <v>1590</v>
      </c>
      <c r="B13169">
        <v>9</v>
      </c>
      <c r="C13169" s="35">
        <f t="shared" si="1025"/>
        <v>2883.5029896358278</v>
      </c>
      <c r="D13169" s="35">
        <f t="shared" si="1026"/>
        <v>-1293.5029896358278</v>
      </c>
      <c r="E13169" s="35">
        <f t="shared" si="1027"/>
        <v>304397.35499906674</v>
      </c>
      <c r="F13169" s="35">
        <f t="shared" si="1028"/>
        <v>550238.7815164472</v>
      </c>
      <c r="G13169" s="33">
        <f t="shared" si="1029"/>
        <v>1673149.9841968245</v>
      </c>
    </row>
    <row r="13170" spans="1:7" x14ac:dyDescent="0.2">
      <c r="A13170">
        <v>2000</v>
      </c>
      <c r="B13170">
        <v>12</v>
      </c>
      <c r="C13170" s="35">
        <f t="shared" si="1025"/>
        <v>3587.1249846473656</v>
      </c>
      <c r="D13170" s="35">
        <f t="shared" si="1026"/>
        <v>-1587.1249846473656</v>
      </c>
      <c r="E13170" s="35">
        <f t="shared" si="1027"/>
        <v>20085.174016533423</v>
      </c>
      <c r="F13170" s="35">
        <f t="shared" si="1028"/>
        <v>2089189.2910115072</v>
      </c>
      <c r="G13170" s="33">
        <f t="shared" si="1029"/>
        <v>2518965.7168919006</v>
      </c>
    </row>
    <row r="13171" spans="1:7" x14ac:dyDescent="0.2">
      <c r="A13171">
        <v>1690</v>
      </c>
      <c r="B13171">
        <v>6</v>
      </c>
      <c r="C13171" s="35">
        <f t="shared" si="1025"/>
        <v>2179.88099462429</v>
      </c>
      <c r="D13171" s="35">
        <f t="shared" si="1026"/>
        <v>-489.88099462429</v>
      </c>
      <c r="E13171" s="35">
        <f t="shared" si="1027"/>
        <v>204052.920613083</v>
      </c>
      <c r="F13171" s="35">
        <f t="shared" si="1028"/>
        <v>1456.095749420469</v>
      </c>
      <c r="G13171" s="33">
        <f t="shared" si="1029"/>
        <v>239983.38889408365</v>
      </c>
    </row>
    <row r="13172" spans="1:7" x14ac:dyDescent="0.2">
      <c r="A13172">
        <v>720</v>
      </c>
      <c r="B13172">
        <v>2</v>
      </c>
      <c r="C13172" s="35">
        <f t="shared" si="1025"/>
        <v>1241.7183346089062</v>
      </c>
      <c r="D13172" s="35">
        <f t="shared" si="1026"/>
        <v>-521.71833460890616</v>
      </c>
      <c r="E13172" s="35">
        <f t="shared" si="1027"/>
        <v>2021293.9341571252</v>
      </c>
      <c r="F13172" s="35">
        <f t="shared" si="1028"/>
        <v>810006.90719254757</v>
      </c>
      <c r="G13172" s="33">
        <f t="shared" si="1029"/>
        <v>272190.02066709055</v>
      </c>
    </row>
    <row r="13173" spans="1:7" x14ac:dyDescent="0.2">
      <c r="A13173">
        <v>480</v>
      </c>
      <c r="B13173">
        <v>2</v>
      </c>
      <c r="C13173" s="35">
        <f t="shared" si="1025"/>
        <v>1241.7183346089062</v>
      </c>
      <c r="D13173" s="35">
        <f t="shared" si="1026"/>
        <v>-761.71833460890616</v>
      </c>
      <c r="E13173" s="35">
        <f t="shared" si="1027"/>
        <v>2761320.5766834863</v>
      </c>
      <c r="F13173" s="35">
        <f t="shared" si="1028"/>
        <v>810006.90719254757</v>
      </c>
      <c r="G13173" s="33">
        <f t="shared" si="1029"/>
        <v>580214.82127936557</v>
      </c>
    </row>
    <row r="13174" spans="1:7" x14ac:dyDescent="0.2">
      <c r="A13174">
        <v>2400</v>
      </c>
      <c r="B13174">
        <v>11</v>
      </c>
      <c r="C13174" s="35">
        <f t="shared" si="1025"/>
        <v>3352.5843196435194</v>
      </c>
      <c r="D13174" s="35">
        <f t="shared" si="1026"/>
        <v>-952.58431964351939</v>
      </c>
      <c r="E13174" s="35">
        <f t="shared" si="1027"/>
        <v>66707.436472598492</v>
      </c>
      <c r="F13174" s="35">
        <f t="shared" si="1028"/>
        <v>1466187.1407655939</v>
      </c>
      <c r="G13174" s="33">
        <f t="shared" si="1029"/>
        <v>907416.88603070669</v>
      </c>
    </row>
    <row r="13175" spans="1:7" x14ac:dyDescent="0.2">
      <c r="A13175">
        <v>3650</v>
      </c>
      <c r="B13175">
        <v>9</v>
      </c>
      <c r="C13175" s="35">
        <f t="shared" si="1025"/>
        <v>2883.5029896358278</v>
      </c>
      <c r="D13175" s="35">
        <f t="shared" si="1026"/>
        <v>766.49701036417218</v>
      </c>
      <c r="E13175" s="35">
        <f t="shared" si="1027"/>
        <v>2274902.006647802</v>
      </c>
      <c r="F13175" s="35">
        <f t="shared" si="1028"/>
        <v>550238.7815164472</v>
      </c>
      <c r="G13175" s="33">
        <f t="shared" si="1029"/>
        <v>587517.6668972139</v>
      </c>
    </row>
    <row r="13176" spans="1:7" x14ac:dyDescent="0.2">
      <c r="A13176">
        <v>2683.3330000000001</v>
      </c>
      <c r="B13176">
        <v>9</v>
      </c>
      <c r="C13176" s="35">
        <f t="shared" si="1025"/>
        <v>2883.5029896358278</v>
      </c>
      <c r="D13176" s="35">
        <f t="shared" si="1026"/>
        <v>-200.16998963582773</v>
      </c>
      <c r="E13176" s="35">
        <f t="shared" si="1027"/>
        <v>293342.28908275929</v>
      </c>
      <c r="F13176" s="35">
        <f t="shared" si="1028"/>
        <v>550238.7815164472</v>
      </c>
      <c r="G13176" s="33">
        <f t="shared" si="1029"/>
        <v>40068.024750807381</v>
      </c>
    </row>
    <row r="13177" spans="1:7" x14ac:dyDescent="0.2">
      <c r="A13177">
        <v>1041.6669999999999</v>
      </c>
      <c r="B13177">
        <v>12</v>
      </c>
      <c r="C13177" s="35">
        <f t="shared" si="1025"/>
        <v>3587.1249846473656</v>
      </c>
      <c r="D13177" s="35">
        <f t="shared" si="1026"/>
        <v>-2545.4579846473657</v>
      </c>
      <c r="E13177" s="35">
        <f t="shared" si="1027"/>
        <v>1210121.3812897631</v>
      </c>
      <c r="F13177" s="35">
        <f t="shared" si="1028"/>
        <v>2089189.2910115072</v>
      </c>
      <c r="G13177" s="33">
        <f t="shared" si="1029"/>
        <v>6479356.3516050288</v>
      </c>
    </row>
    <row r="13178" spans="1:7" x14ac:dyDescent="0.2">
      <c r="A13178">
        <v>5200</v>
      </c>
      <c r="B13178">
        <v>17</v>
      </c>
      <c r="C13178" s="35">
        <f t="shared" si="1025"/>
        <v>4759.8283096665946</v>
      </c>
      <c r="D13178" s="35">
        <f t="shared" si="1026"/>
        <v>440.17169033340542</v>
      </c>
      <c r="E13178" s="35">
        <f t="shared" si="1027"/>
        <v>9353063.2736650538</v>
      </c>
      <c r="F13178" s="35">
        <f t="shared" si="1028"/>
        <v>6854479.7484544544</v>
      </c>
      <c r="G13178" s="33">
        <f t="shared" si="1029"/>
        <v>193751.11697096736</v>
      </c>
    </row>
    <row r="13179" spans="1:7" x14ac:dyDescent="0.2">
      <c r="A13179">
        <v>1000</v>
      </c>
      <c r="B13179">
        <v>11</v>
      </c>
      <c r="C13179" s="35">
        <f t="shared" si="1025"/>
        <v>3352.5843196435194</v>
      </c>
      <c r="D13179" s="35">
        <f t="shared" si="1026"/>
        <v>-2352.5843196435194</v>
      </c>
      <c r="E13179" s="35">
        <f t="shared" si="1027"/>
        <v>1303529.5178763708</v>
      </c>
      <c r="F13179" s="35">
        <f t="shared" si="1028"/>
        <v>1466187.1407655939</v>
      </c>
      <c r="G13179" s="33">
        <f t="shared" si="1029"/>
        <v>5534652.9810325606</v>
      </c>
    </row>
    <row r="13180" spans="1:7" x14ac:dyDescent="0.2">
      <c r="A13180">
        <v>2566.6669999999999</v>
      </c>
      <c r="B13180">
        <v>16</v>
      </c>
      <c r="C13180" s="35">
        <f t="shared" si="1025"/>
        <v>4525.2876446627488</v>
      </c>
      <c r="D13180" s="35">
        <f t="shared" si="1026"/>
        <v>-1958.6206446627489</v>
      </c>
      <c r="E13180" s="35">
        <f t="shared" si="1027"/>
        <v>180578.10690351092</v>
      </c>
      <c r="F13180" s="35">
        <f t="shared" si="1028"/>
        <v>5681384.3628040804</v>
      </c>
      <c r="G13180" s="33">
        <f t="shared" si="1029"/>
        <v>3836194.8296991219</v>
      </c>
    </row>
    <row r="13181" spans="1:7" x14ac:dyDescent="0.2">
      <c r="A13181">
        <v>2800</v>
      </c>
      <c r="B13181">
        <v>12</v>
      </c>
      <c r="C13181" s="35">
        <f t="shared" si="1025"/>
        <v>3587.1249846473656</v>
      </c>
      <c r="D13181" s="35">
        <f t="shared" si="1026"/>
        <v>-787.12498464736564</v>
      </c>
      <c r="E13181" s="35">
        <f t="shared" si="1027"/>
        <v>433329.69892866357</v>
      </c>
      <c r="F13181" s="35">
        <f t="shared" si="1028"/>
        <v>2089189.2910115072</v>
      </c>
      <c r="G13181" s="33">
        <f t="shared" si="1029"/>
        <v>619565.74145611562</v>
      </c>
    </row>
    <row r="13182" spans="1:7" x14ac:dyDescent="0.2">
      <c r="A13182">
        <v>4433.3329999999996</v>
      </c>
      <c r="B13182">
        <v>12</v>
      </c>
      <c r="C13182" s="35">
        <f t="shared" si="1025"/>
        <v>3587.1249846473656</v>
      </c>
      <c r="D13182" s="35">
        <f t="shared" si="1026"/>
        <v>846.20801535263399</v>
      </c>
      <c r="E13182" s="35">
        <f t="shared" si="1027"/>
        <v>5251480.1873280425</v>
      </c>
      <c r="F13182" s="35">
        <f t="shared" si="1028"/>
        <v>2089189.2910115072</v>
      </c>
      <c r="G13182" s="33">
        <f t="shared" si="1029"/>
        <v>716068.00524704368</v>
      </c>
    </row>
    <row r="13183" spans="1:7" x14ac:dyDescent="0.2">
      <c r="A13183">
        <v>3150</v>
      </c>
      <c r="B13183">
        <v>12</v>
      </c>
      <c r="C13183" s="35">
        <f t="shared" si="1025"/>
        <v>3587.1249846473656</v>
      </c>
      <c r="D13183" s="35">
        <f t="shared" si="1026"/>
        <v>-437.12498464736564</v>
      </c>
      <c r="E13183" s="35">
        <f t="shared" si="1027"/>
        <v>1016624.1785777205</v>
      </c>
      <c r="F13183" s="35">
        <f t="shared" si="1028"/>
        <v>2089189.2910115072</v>
      </c>
      <c r="G13183" s="33">
        <f t="shared" si="1029"/>
        <v>191078.25220295964</v>
      </c>
    </row>
    <row r="13184" spans="1:7" x14ac:dyDescent="0.2">
      <c r="A13184">
        <v>2500</v>
      </c>
      <c r="B13184">
        <v>17</v>
      </c>
      <c r="C13184" s="35">
        <f t="shared" si="1025"/>
        <v>4759.8283096665946</v>
      </c>
      <c r="D13184" s="35">
        <f t="shared" si="1026"/>
        <v>-2259.8283096665946</v>
      </c>
      <c r="E13184" s="35">
        <f t="shared" si="1027"/>
        <v>128363.00208661477</v>
      </c>
      <c r="F13184" s="35">
        <f t="shared" si="1028"/>
        <v>6854479.7484544544</v>
      </c>
      <c r="G13184" s="33">
        <f t="shared" si="1029"/>
        <v>5106823.9891705783</v>
      </c>
    </row>
    <row r="13185" spans="1:7" x14ac:dyDescent="0.2">
      <c r="A13185">
        <v>550</v>
      </c>
      <c r="B13185">
        <v>6</v>
      </c>
      <c r="C13185" s="35">
        <f t="shared" si="1025"/>
        <v>2179.88099462429</v>
      </c>
      <c r="D13185" s="35">
        <f t="shared" si="1026"/>
        <v>-1629.88099462429</v>
      </c>
      <c r="E13185" s="35">
        <f t="shared" si="1027"/>
        <v>2533579.4726132974</v>
      </c>
      <c r="F13185" s="35">
        <f t="shared" si="1028"/>
        <v>1456.095749420469</v>
      </c>
      <c r="G13185" s="33">
        <f t="shared" si="1029"/>
        <v>2656512.056637465</v>
      </c>
    </row>
    <row r="13186" spans="1:7" x14ac:dyDescent="0.2">
      <c r="A13186">
        <v>500</v>
      </c>
      <c r="B13186">
        <v>5</v>
      </c>
      <c r="C13186" s="35">
        <f t="shared" si="1025"/>
        <v>1945.340329620444</v>
      </c>
      <c r="D13186" s="35">
        <f t="shared" si="1026"/>
        <v>-1445.340329620444</v>
      </c>
      <c r="E13186" s="35">
        <f t="shared" si="1027"/>
        <v>2695251.6898062895</v>
      </c>
      <c r="F13186" s="35">
        <f t="shared" si="1028"/>
        <v>38565.827988863377</v>
      </c>
      <c r="G13186" s="33">
        <f t="shared" si="1029"/>
        <v>2089008.6684273337</v>
      </c>
    </row>
    <row r="13187" spans="1:7" x14ac:dyDescent="0.2">
      <c r="A13187">
        <v>1130</v>
      </c>
      <c r="B13187">
        <v>6</v>
      </c>
      <c r="C13187" s="35">
        <f t="shared" ref="C13187:C13250" si="1030">$J$20+$J$21*B13187</f>
        <v>2179.88099462429</v>
      </c>
      <c r="D13187" s="35">
        <f t="shared" ref="D13187:D13250" si="1031">A13187-C13187</f>
        <v>-1049.88099462429</v>
      </c>
      <c r="E13187" s="35">
        <f t="shared" ref="E13187:E13250" si="1032">(A13187-$J$16)^2</f>
        <v>1023581.7531745919</v>
      </c>
      <c r="F13187" s="35">
        <f t="shared" ref="F13187:F13250" si="1033">(C13187-$J$16)^2</f>
        <v>1456.095749420469</v>
      </c>
      <c r="G13187" s="33">
        <f t="shared" ref="G13187:G13250" si="1034">(A13187-C13187)^2</f>
        <v>1102250.1028732883</v>
      </c>
    </row>
    <row r="13188" spans="1:7" x14ac:dyDescent="0.2">
      <c r="A13188">
        <v>580</v>
      </c>
      <c r="B13188">
        <v>3</v>
      </c>
      <c r="C13188" s="35">
        <f t="shared" si="1030"/>
        <v>1476.2589996127522</v>
      </c>
      <c r="D13188" s="35">
        <f t="shared" si="1031"/>
        <v>-896.25899961275218</v>
      </c>
      <c r="E13188" s="35">
        <f t="shared" si="1032"/>
        <v>2438976.1422975026</v>
      </c>
      <c r="F13188" s="35">
        <f t="shared" si="1033"/>
        <v>442841.23371042684</v>
      </c>
      <c r="G13188" s="33">
        <f t="shared" si="1034"/>
        <v>803280.19438685128</v>
      </c>
    </row>
    <row r="13189" spans="1:7" x14ac:dyDescent="0.2">
      <c r="A13189">
        <v>800</v>
      </c>
      <c r="B13189">
        <v>3</v>
      </c>
      <c r="C13189" s="35">
        <f t="shared" si="1030"/>
        <v>1476.2589996127522</v>
      </c>
      <c r="D13189" s="35">
        <f t="shared" si="1031"/>
        <v>-676.25899961275218</v>
      </c>
      <c r="E13189" s="35">
        <f t="shared" si="1032"/>
        <v>1800218.3866483383</v>
      </c>
      <c r="F13189" s="35">
        <f t="shared" si="1033"/>
        <v>442841.23371042684</v>
      </c>
      <c r="G13189" s="33">
        <f t="shared" si="1034"/>
        <v>457326.23455724033</v>
      </c>
    </row>
    <row r="13190" spans="1:7" x14ac:dyDescent="0.2">
      <c r="A13190">
        <v>1300</v>
      </c>
      <c r="B13190">
        <v>2</v>
      </c>
      <c r="C13190" s="35">
        <f t="shared" si="1030"/>
        <v>1241.7183346089062</v>
      </c>
      <c r="D13190" s="35">
        <f t="shared" si="1031"/>
        <v>58.281665391093838</v>
      </c>
      <c r="E13190" s="35">
        <f t="shared" si="1032"/>
        <v>708496.21471841959</v>
      </c>
      <c r="F13190" s="35">
        <f t="shared" si="1033"/>
        <v>810006.90719254757</v>
      </c>
      <c r="G13190" s="33">
        <f t="shared" si="1034"/>
        <v>3396.7525207594254</v>
      </c>
    </row>
    <row r="13191" spans="1:7" x14ac:dyDescent="0.2">
      <c r="A13191">
        <v>1130</v>
      </c>
      <c r="B13191">
        <v>6</v>
      </c>
      <c r="C13191" s="35">
        <f t="shared" si="1030"/>
        <v>2179.88099462429</v>
      </c>
      <c r="D13191" s="35">
        <f t="shared" si="1031"/>
        <v>-1049.88099462429</v>
      </c>
      <c r="E13191" s="35">
        <f t="shared" si="1032"/>
        <v>1023581.7531745919</v>
      </c>
      <c r="F13191" s="35">
        <f t="shared" si="1033"/>
        <v>1456.095749420469</v>
      </c>
      <c r="G13191" s="33">
        <f t="shared" si="1034"/>
        <v>1102250.1028732883</v>
      </c>
    </row>
    <row r="13192" spans="1:7" x14ac:dyDescent="0.2">
      <c r="A13192">
        <v>4666.6670000000004</v>
      </c>
      <c r="B13192">
        <v>13</v>
      </c>
      <c r="C13192" s="35">
        <f t="shared" si="1030"/>
        <v>3821.6656496512114</v>
      </c>
      <c r="D13192" s="35">
        <f t="shared" si="1031"/>
        <v>845.00135034878895</v>
      </c>
      <c r="E13192" s="35">
        <f t="shared" si="1032"/>
        <v>6375346.3847978543</v>
      </c>
      <c r="F13192" s="35">
        <f t="shared" si="1033"/>
        <v>2822210.0883383118</v>
      </c>
      <c r="G13192" s="33">
        <f t="shared" si="1034"/>
        <v>714027.28209127672</v>
      </c>
    </row>
    <row r="13193" spans="1:7" x14ac:dyDescent="0.2">
      <c r="A13193">
        <v>3500</v>
      </c>
      <c r="B13193">
        <v>17</v>
      </c>
      <c r="C13193" s="35">
        <f t="shared" si="1030"/>
        <v>4759.8283096665946</v>
      </c>
      <c r="D13193" s="35">
        <f t="shared" si="1031"/>
        <v>-1259.8283096665946</v>
      </c>
      <c r="E13193" s="35">
        <f t="shared" si="1032"/>
        <v>1844918.6582267773</v>
      </c>
      <c r="F13193" s="35">
        <f t="shared" si="1033"/>
        <v>6854479.7484544544</v>
      </c>
      <c r="G13193" s="33">
        <f t="shared" si="1034"/>
        <v>1587167.3698373889</v>
      </c>
    </row>
    <row r="13194" spans="1:7" x14ac:dyDescent="0.2">
      <c r="A13194">
        <v>5125</v>
      </c>
      <c r="B13194">
        <v>8</v>
      </c>
      <c r="C13194" s="35">
        <f t="shared" si="1030"/>
        <v>2648.9623246319816</v>
      </c>
      <c r="D13194" s="35">
        <f t="shared" si="1031"/>
        <v>2476.0376753680184</v>
      </c>
      <c r="E13194" s="35">
        <f t="shared" si="1032"/>
        <v>8899946.5994545426</v>
      </c>
      <c r="F13194" s="35">
        <f t="shared" si="1033"/>
        <v>257292.5725132121</v>
      </c>
      <c r="G13194" s="33">
        <f t="shared" si="1034"/>
        <v>6130762.5698418608</v>
      </c>
    </row>
    <row r="13195" spans="1:7" x14ac:dyDescent="0.2">
      <c r="A13195">
        <v>5866.6670000000004</v>
      </c>
      <c r="B13195">
        <v>12</v>
      </c>
      <c r="C13195" s="35">
        <f t="shared" si="1030"/>
        <v>3587.1249846473656</v>
      </c>
      <c r="D13195" s="35">
        <f t="shared" si="1031"/>
        <v>2279.5420153526347</v>
      </c>
      <c r="E13195" s="35">
        <f t="shared" si="1032"/>
        <v>13875213.97216605</v>
      </c>
      <c r="F13195" s="35">
        <f t="shared" si="1033"/>
        <v>2089189.2910115072</v>
      </c>
      <c r="G13195" s="33">
        <f t="shared" si="1034"/>
        <v>5196311.7997579519</v>
      </c>
    </row>
    <row r="13196" spans="1:7" x14ac:dyDescent="0.2">
      <c r="A13196">
        <v>14300</v>
      </c>
      <c r="B13196">
        <v>4</v>
      </c>
      <c r="C13196" s="35">
        <f t="shared" si="1030"/>
        <v>1710.799664616598</v>
      </c>
      <c r="D13196" s="35">
        <f t="shared" si="1031"/>
        <v>12589.200335383402</v>
      </c>
      <c r="E13196" s="35">
        <f t="shared" si="1032"/>
        <v>147823719.74454051</v>
      </c>
      <c r="F13196" s="35">
        <f t="shared" si="1033"/>
        <v>185694.20730919892</v>
      </c>
      <c r="G13196" s="33">
        <f t="shared" si="1034"/>
        <v>158487965.08441758</v>
      </c>
    </row>
    <row r="13197" spans="1:7" x14ac:dyDescent="0.2">
      <c r="A13197">
        <v>248</v>
      </c>
      <c r="B13197">
        <v>4</v>
      </c>
      <c r="C13197" s="35">
        <f t="shared" si="1030"/>
        <v>1710.799664616598</v>
      </c>
      <c r="D13197" s="35">
        <f t="shared" si="1031"/>
        <v>-1462.799664616598</v>
      </c>
      <c r="E13197" s="35">
        <f t="shared" si="1032"/>
        <v>3586183.6644589682</v>
      </c>
      <c r="F13197" s="35">
        <f t="shared" si="1033"/>
        <v>185694.20730919892</v>
      </c>
      <c r="G13197" s="33">
        <f t="shared" si="1034"/>
        <v>2139782.8588024313</v>
      </c>
    </row>
    <row r="13198" spans="1:7" x14ac:dyDescent="0.2">
      <c r="A13198">
        <v>1465</v>
      </c>
      <c r="B13198">
        <v>5</v>
      </c>
      <c r="C13198" s="35">
        <f t="shared" si="1030"/>
        <v>1945.340329620444</v>
      </c>
      <c r="D13198" s="35">
        <f t="shared" si="1031"/>
        <v>-480.34032962044398</v>
      </c>
      <c r="E13198" s="35">
        <f t="shared" si="1032"/>
        <v>457952.89798154641</v>
      </c>
      <c r="F13198" s="35">
        <f t="shared" si="1033"/>
        <v>38565.827988863377</v>
      </c>
      <c r="G13198" s="33">
        <f t="shared" si="1034"/>
        <v>230726.83225987677</v>
      </c>
    </row>
    <row r="13199" spans="1:7" x14ac:dyDescent="0.2">
      <c r="A13199">
        <v>800</v>
      </c>
      <c r="B13199">
        <v>7</v>
      </c>
      <c r="C13199" s="35">
        <f t="shared" si="1030"/>
        <v>2414.4216596281358</v>
      </c>
      <c r="D13199" s="35">
        <f t="shared" si="1031"/>
        <v>-1614.4216596281358</v>
      </c>
      <c r="E13199" s="35">
        <f t="shared" si="1032"/>
        <v>1800218.3866483383</v>
      </c>
      <c r="F13199" s="35">
        <f t="shared" si="1033"/>
        <v>74365.010590870079</v>
      </c>
      <c r="G13199" s="33">
        <f t="shared" si="1034"/>
        <v>2606357.2950764643</v>
      </c>
    </row>
    <row r="13200" spans="1:7" x14ac:dyDescent="0.2">
      <c r="A13200">
        <v>800</v>
      </c>
      <c r="B13200">
        <v>6</v>
      </c>
      <c r="C13200" s="35">
        <f t="shared" si="1030"/>
        <v>2179.88099462429</v>
      </c>
      <c r="D13200" s="35">
        <f t="shared" si="1031"/>
        <v>-1379.88099462429</v>
      </c>
      <c r="E13200" s="35">
        <f t="shared" si="1032"/>
        <v>1800218.3866483383</v>
      </c>
      <c r="F13200" s="35">
        <f t="shared" si="1033"/>
        <v>1456.095749420469</v>
      </c>
      <c r="G13200" s="33">
        <f t="shared" si="1034"/>
        <v>1904071.5593253199</v>
      </c>
    </row>
    <row r="13201" spans="1:7" x14ac:dyDescent="0.2">
      <c r="A13201">
        <v>800</v>
      </c>
      <c r="B13201">
        <v>7</v>
      </c>
      <c r="C13201" s="35">
        <f t="shared" si="1030"/>
        <v>2414.4216596281358</v>
      </c>
      <c r="D13201" s="35">
        <f t="shared" si="1031"/>
        <v>-1614.4216596281358</v>
      </c>
      <c r="E13201" s="35">
        <f t="shared" si="1032"/>
        <v>1800218.3866483383</v>
      </c>
      <c r="F13201" s="35">
        <f t="shared" si="1033"/>
        <v>74365.010590870079</v>
      </c>
      <c r="G13201" s="33">
        <f t="shared" si="1034"/>
        <v>2606357.2950764643</v>
      </c>
    </row>
    <row r="13202" spans="1:7" x14ac:dyDescent="0.2">
      <c r="A13202">
        <v>800</v>
      </c>
      <c r="B13202">
        <v>7</v>
      </c>
      <c r="C13202" s="35">
        <f t="shared" si="1030"/>
        <v>2414.4216596281358</v>
      </c>
      <c r="D13202" s="35">
        <f t="shared" si="1031"/>
        <v>-1614.4216596281358</v>
      </c>
      <c r="E13202" s="35">
        <f t="shared" si="1032"/>
        <v>1800218.3866483383</v>
      </c>
      <c r="F13202" s="35">
        <f t="shared" si="1033"/>
        <v>74365.010590870079</v>
      </c>
      <c r="G13202" s="33">
        <f t="shared" si="1034"/>
        <v>2606357.2950764643</v>
      </c>
    </row>
    <row r="13203" spans="1:7" x14ac:dyDescent="0.2">
      <c r="A13203">
        <v>4666.6670000000004</v>
      </c>
      <c r="B13203">
        <v>2</v>
      </c>
      <c r="C13203" s="35">
        <f t="shared" si="1030"/>
        <v>1241.7183346089062</v>
      </c>
      <c r="D13203" s="35">
        <f t="shared" si="1031"/>
        <v>3424.9486653910944</v>
      </c>
      <c r="E13203" s="35">
        <f t="shared" si="1032"/>
        <v>6375346.3847978543</v>
      </c>
      <c r="F13203" s="35">
        <f t="shared" si="1033"/>
        <v>810006.90719254757</v>
      </c>
      <c r="G13203" s="33">
        <f t="shared" si="1034"/>
        <v>11730273.360564239</v>
      </c>
    </row>
    <row r="13204" spans="1:7" x14ac:dyDescent="0.2">
      <c r="A13204">
        <v>3500</v>
      </c>
      <c r="B13204">
        <v>11</v>
      </c>
      <c r="C13204" s="35">
        <f t="shared" si="1030"/>
        <v>3352.5843196435194</v>
      </c>
      <c r="D13204" s="35">
        <f t="shared" si="1031"/>
        <v>147.41568035648061</v>
      </c>
      <c r="E13204" s="35">
        <f t="shared" si="1032"/>
        <v>1844918.6582267773</v>
      </c>
      <c r="F13204" s="35">
        <f t="shared" si="1033"/>
        <v>1466187.1407655939</v>
      </c>
      <c r="G13204" s="33">
        <f t="shared" si="1034"/>
        <v>21731.382814964061</v>
      </c>
    </row>
    <row r="13205" spans="1:7" x14ac:dyDescent="0.2">
      <c r="A13205">
        <v>2800</v>
      </c>
      <c r="B13205">
        <v>6</v>
      </c>
      <c r="C13205" s="35">
        <f t="shared" si="1030"/>
        <v>2179.88099462429</v>
      </c>
      <c r="D13205" s="35">
        <f t="shared" si="1031"/>
        <v>620.11900537571</v>
      </c>
      <c r="E13205" s="35">
        <f t="shared" si="1032"/>
        <v>433329.69892866357</v>
      </c>
      <c r="F13205" s="35">
        <f t="shared" si="1033"/>
        <v>1456.095749420469</v>
      </c>
      <c r="G13205" s="33">
        <f t="shared" si="1034"/>
        <v>384547.58082815987</v>
      </c>
    </row>
    <row r="13206" spans="1:7" x14ac:dyDescent="0.2">
      <c r="A13206">
        <v>2800</v>
      </c>
      <c r="B13206">
        <v>7</v>
      </c>
      <c r="C13206" s="35">
        <f t="shared" si="1030"/>
        <v>2414.4216596281358</v>
      </c>
      <c r="D13206" s="35">
        <f t="shared" si="1031"/>
        <v>385.57834037186421</v>
      </c>
      <c r="E13206" s="35">
        <f t="shared" si="1032"/>
        <v>433329.69892866357</v>
      </c>
      <c r="F13206" s="35">
        <f t="shared" si="1033"/>
        <v>74365.010590870079</v>
      </c>
      <c r="G13206" s="33">
        <f t="shared" si="1034"/>
        <v>148670.65656392116</v>
      </c>
    </row>
    <row r="13207" spans="1:7" x14ac:dyDescent="0.2">
      <c r="A13207">
        <v>2800</v>
      </c>
      <c r="B13207">
        <v>3</v>
      </c>
      <c r="C13207" s="35">
        <f t="shared" si="1030"/>
        <v>1476.2589996127522</v>
      </c>
      <c r="D13207" s="35">
        <f t="shared" si="1031"/>
        <v>1323.7410003872478</v>
      </c>
      <c r="E13207" s="35">
        <f t="shared" si="1032"/>
        <v>433329.69892866357</v>
      </c>
      <c r="F13207" s="35">
        <f t="shared" si="1033"/>
        <v>442841.23371042684</v>
      </c>
      <c r="G13207" s="33">
        <f t="shared" si="1034"/>
        <v>1752290.2361062316</v>
      </c>
    </row>
    <row r="13208" spans="1:7" x14ac:dyDescent="0.2">
      <c r="A13208">
        <v>560</v>
      </c>
      <c r="B13208">
        <v>0</v>
      </c>
      <c r="C13208" s="35">
        <f t="shared" si="1030"/>
        <v>772.63700460121436</v>
      </c>
      <c r="D13208" s="35">
        <f t="shared" si="1031"/>
        <v>-212.63700460121436</v>
      </c>
      <c r="E13208" s="35">
        <f t="shared" si="1032"/>
        <v>2501845.029174699</v>
      </c>
      <c r="F13208" s="35">
        <f t="shared" si="1033"/>
        <v>1874394.1953994662</v>
      </c>
      <c r="G13208" s="33">
        <f t="shared" si="1034"/>
        <v>45214.495725776855</v>
      </c>
    </row>
    <row r="13209" spans="1:7" x14ac:dyDescent="0.2">
      <c r="A13209">
        <v>1850</v>
      </c>
      <c r="B13209">
        <v>6</v>
      </c>
      <c r="C13209" s="35">
        <f t="shared" si="1030"/>
        <v>2179.88099462429</v>
      </c>
      <c r="D13209" s="35">
        <f t="shared" si="1031"/>
        <v>-329.88099462429</v>
      </c>
      <c r="E13209" s="35">
        <f t="shared" si="1032"/>
        <v>85101.825595509028</v>
      </c>
      <c r="F13209" s="35">
        <f t="shared" si="1033"/>
        <v>1456.095749420469</v>
      </c>
      <c r="G13209" s="33">
        <f t="shared" si="1034"/>
        <v>108821.47061431085</v>
      </c>
    </row>
    <row r="13210" spans="1:7" x14ac:dyDescent="0.2">
      <c r="A13210">
        <v>360</v>
      </c>
      <c r="B13210">
        <v>3</v>
      </c>
      <c r="C13210" s="35">
        <f t="shared" si="1030"/>
        <v>1476.2589996127522</v>
      </c>
      <c r="D13210" s="35">
        <f t="shared" si="1031"/>
        <v>-1116.2589996127522</v>
      </c>
      <c r="E13210" s="35">
        <f t="shared" si="1032"/>
        <v>3174533.8979466665</v>
      </c>
      <c r="F13210" s="35">
        <f t="shared" si="1033"/>
        <v>442841.23371042684</v>
      </c>
      <c r="G13210" s="33">
        <f t="shared" si="1034"/>
        <v>1246034.1542164623</v>
      </c>
    </row>
    <row r="13211" spans="1:7" x14ac:dyDescent="0.2">
      <c r="A13211">
        <v>960</v>
      </c>
      <c r="B13211">
        <v>0</v>
      </c>
      <c r="C13211" s="35">
        <f t="shared" si="1030"/>
        <v>772.63700460121436</v>
      </c>
      <c r="D13211" s="35">
        <f t="shared" si="1031"/>
        <v>187.36299539878564</v>
      </c>
      <c r="E13211" s="35">
        <f t="shared" si="1032"/>
        <v>1396467.2916307643</v>
      </c>
      <c r="F13211" s="35">
        <f t="shared" si="1033"/>
        <v>1874394.1953994662</v>
      </c>
      <c r="G13211" s="33">
        <f t="shared" si="1034"/>
        <v>35104.892044805369</v>
      </c>
    </row>
    <row r="13212" spans="1:7" x14ac:dyDescent="0.2">
      <c r="A13212">
        <v>3833.3330000000001</v>
      </c>
      <c r="B13212">
        <v>7</v>
      </c>
      <c r="C13212" s="35">
        <f t="shared" si="1030"/>
        <v>2414.4216596281358</v>
      </c>
      <c r="D13212" s="35">
        <f t="shared" si="1031"/>
        <v>1418.9113403718643</v>
      </c>
      <c r="E13212" s="35">
        <f t="shared" si="1032"/>
        <v>2861547.1936439467</v>
      </c>
      <c r="F13212" s="35">
        <f t="shared" si="1033"/>
        <v>74365.010590870079</v>
      </c>
      <c r="G13212" s="33">
        <f t="shared" si="1034"/>
        <v>2013309.3918358805</v>
      </c>
    </row>
    <row r="13213" spans="1:7" x14ac:dyDescent="0.2">
      <c r="A13213">
        <v>1500</v>
      </c>
      <c r="B13213">
        <v>6</v>
      </c>
      <c r="C13213" s="35">
        <f t="shared" si="1030"/>
        <v>2179.88099462429</v>
      </c>
      <c r="D13213" s="35">
        <f t="shared" si="1031"/>
        <v>-679.88099462429</v>
      </c>
      <c r="E13213" s="35">
        <f t="shared" si="1032"/>
        <v>411807.34594645206</v>
      </c>
      <c r="F13213" s="35">
        <f t="shared" si="1033"/>
        <v>1456.095749420469</v>
      </c>
      <c r="G13213" s="33">
        <f t="shared" si="1034"/>
        <v>462238.16685131384</v>
      </c>
    </row>
    <row r="13214" spans="1:7" x14ac:dyDescent="0.2">
      <c r="A13214">
        <v>400</v>
      </c>
      <c r="B13214">
        <v>4</v>
      </c>
      <c r="C13214" s="35">
        <f t="shared" si="1030"/>
        <v>1710.799664616598</v>
      </c>
      <c r="D13214" s="35">
        <f t="shared" si="1031"/>
        <v>-1310.799664616598</v>
      </c>
      <c r="E13214" s="35">
        <f t="shared" si="1032"/>
        <v>3033596.1241922732</v>
      </c>
      <c r="F13214" s="35">
        <f t="shared" si="1033"/>
        <v>185694.20730919892</v>
      </c>
      <c r="G13214" s="33">
        <f t="shared" si="1034"/>
        <v>1718195.7607589858</v>
      </c>
    </row>
    <row r="13215" spans="1:7" x14ac:dyDescent="0.2">
      <c r="A13215">
        <v>800</v>
      </c>
      <c r="B13215">
        <v>6</v>
      </c>
      <c r="C13215" s="35">
        <f t="shared" si="1030"/>
        <v>2179.88099462429</v>
      </c>
      <c r="D13215" s="35">
        <f t="shared" si="1031"/>
        <v>-1379.88099462429</v>
      </c>
      <c r="E13215" s="35">
        <f t="shared" si="1032"/>
        <v>1800218.3866483383</v>
      </c>
      <c r="F13215" s="35">
        <f t="shared" si="1033"/>
        <v>1456.095749420469</v>
      </c>
      <c r="G13215" s="33">
        <f t="shared" si="1034"/>
        <v>1904071.5593253199</v>
      </c>
    </row>
    <row r="13216" spans="1:7" x14ac:dyDescent="0.2">
      <c r="A13216">
        <v>14000</v>
      </c>
      <c r="B13216">
        <v>17</v>
      </c>
      <c r="C13216" s="35">
        <f t="shared" si="1030"/>
        <v>4759.8283096665946</v>
      </c>
      <c r="D13216" s="35">
        <f t="shared" si="1031"/>
        <v>9240.1716903334054</v>
      </c>
      <c r="E13216" s="35">
        <f t="shared" si="1032"/>
        <v>140618753.04769847</v>
      </c>
      <c r="F13216" s="35">
        <f t="shared" si="1033"/>
        <v>6854479.7484544544</v>
      </c>
      <c r="G13216" s="33">
        <f t="shared" si="1034"/>
        <v>85380772.866838902</v>
      </c>
    </row>
    <row r="13217" spans="1:7" x14ac:dyDescent="0.2">
      <c r="A13217">
        <v>1700</v>
      </c>
      <c r="B13217">
        <v>17</v>
      </c>
      <c r="C13217" s="35">
        <f t="shared" si="1030"/>
        <v>4759.8283096665946</v>
      </c>
      <c r="D13217" s="35">
        <f t="shared" si="1031"/>
        <v>-3059.8283096665946</v>
      </c>
      <c r="E13217" s="35">
        <f t="shared" si="1032"/>
        <v>195118.47717448461</v>
      </c>
      <c r="F13217" s="35">
        <f t="shared" si="1033"/>
        <v>6854479.7484544544</v>
      </c>
      <c r="G13217" s="33">
        <f t="shared" si="1034"/>
        <v>9362549.2846371289</v>
      </c>
    </row>
    <row r="13218" spans="1:7" x14ac:dyDescent="0.2">
      <c r="A13218">
        <v>3000</v>
      </c>
      <c r="B13218">
        <v>9</v>
      </c>
      <c r="C13218" s="35">
        <f t="shared" si="1030"/>
        <v>2883.5029896358278</v>
      </c>
      <c r="D13218" s="35">
        <f t="shared" si="1031"/>
        <v>116.49701036417218</v>
      </c>
      <c r="E13218" s="35">
        <f t="shared" si="1032"/>
        <v>736640.83015669615</v>
      </c>
      <c r="F13218" s="35">
        <f t="shared" si="1033"/>
        <v>550238.7815164472</v>
      </c>
      <c r="G13218" s="33">
        <f t="shared" si="1034"/>
        <v>13571.553423790041</v>
      </c>
    </row>
    <row r="13219" spans="1:7" x14ac:dyDescent="0.2">
      <c r="A13219">
        <v>1500</v>
      </c>
      <c r="B13219">
        <v>6</v>
      </c>
      <c r="C13219" s="35">
        <f t="shared" si="1030"/>
        <v>2179.88099462429</v>
      </c>
      <c r="D13219" s="35">
        <f t="shared" si="1031"/>
        <v>-679.88099462429</v>
      </c>
      <c r="E13219" s="35">
        <f t="shared" si="1032"/>
        <v>411807.34594645206</v>
      </c>
      <c r="F13219" s="35">
        <f t="shared" si="1033"/>
        <v>1456.095749420469</v>
      </c>
      <c r="G13219" s="33">
        <f t="shared" si="1034"/>
        <v>462238.16685131384</v>
      </c>
    </row>
    <row r="13220" spans="1:7" x14ac:dyDescent="0.2">
      <c r="A13220">
        <v>2700</v>
      </c>
      <c r="B13220">
        <v>12</v>
      </c>
      <c r="C13220" s="35">
        <f t="shared" si="1030"/>
        <v>3587.1249846473656</v>
      </c>
      <c r="D13220" s="35">
        <f t="shared" si="1031"/>
        <v>-887.12498464736564</v>
      </c>
      <c r="E13220" s="35">
        <f t="shared" si="1032"/>
        <v>311674.1333146473</v>
      </c>
      <c r="F13220" s="35">
        <f t="shared" si="1033"/>
        <v>2089189.2910115072</v>
      </c>
      <c r="G13220" s="33">
        <f t="shared" si="1034"/>
        <v>786990.73838558875</v>
      </c>
    </row>
    <row r="13221" spans="1:7" x14ac:dyDescent="0.2">
      <c r="A13221">
        <v>1140</v>
      </c>
      <c r="B13221">
        <v>9</v>
      </c>
      <c r="C13221" s="35">
        <f t="shared" si="1030"/>
        <v>2883.5029896358278</v>
      </c>
      <c r="D13221" s="35">
        <f t="shared" si="1031"/>
        <v>-1743.5029896358278</v>
      </c>
      <c r="E13221" s="35">
        <f t="shared" si="1032"/>
        <v>1003447.3097359935</v>
      </c>
      <c r="F13221" s="35">
        <f t="shared" si="1033"/>
        <v>550238.7815164472</v>
      </c>
      <c r="G13221" s="33">
        <f t="shared" si="1034"/>
        <v>3039802.6748690694</v>
      </c>
    </row>
    <row r="13222" spans="1:7" x14ac:dyDescent="0.2">
      <c r="A13222">
        <v>720</v>
      </c>
      <c r="B13222">
        <v>0</v>
      </c>
      <c r="C13222" s="35">
        <f t="shared" si="1030"/>
        <v>772.63700460121436</v>
      </c>
      <c r="D13222" s="35">
        <f t="shared" si="1031"/>
        <v>-52.637004601214358</v>
      </c>
      <c r="E13222" s="35">
        <f t="shared" si="1032"/>
        <v>2021293.9341571252</v>
      </c>
      <c r="F13222" s="35">
        <f t="shared" si="1033"/>
        <v>1874394.1953994662</v>
      </c>
      <c r="G13222" s="33">
        <f t="shared" si="1034"/>
        <v>2770.6542533882616</v>
      </c>
    </row>
    <row r="13223" spans="1:7" x14ac:dyDescent="0.2">
      <c r="A13223">
        <v>400</v>
      </c>
      <c r="B13223">
        <v>0</v>
      </c>
      <c r="C13223" s="35">
        <f t="shared" si="1030"/>
        <v>772.63700460121436</v>
      </c>
      <c r="D13223" s="35">
        <f t="shared" si="1031"/>
        <v>-372.63700460121436</v>
      </c>
      <c r="E13223" s="35">
        <f t="shared" si="1032"/>
        <v>3033596.1241922732</v>
      </c>
      <c r="F13223" s="35">
        <f t="shared" si="1033"/>
        <v>1874394.1953994662</v>
      </c>
      <c r="G13223" s="33">
        <f t="shared" si="1034"/>
        <v>138858.33719816545</v>
      </c>
    </row>
    <row r="13224" spans="1:7" x14ac:dyDescent="0.2">
      <c r="A13224">
        <v>2100</v>
      </c>
      <c r="B13224">
        <v>11</v>
      </c>
      <c r="C13224" s="35">
        <f t="shared" si="1030"/>
        <v>3352.5843196435194</v>
      </c>
      <c r="D13224" s="35">
        <f t="shared" si="1031"/>
        <v>-1252.5843196435194</v>
      </c>
      <c r="E13224" s="35">
        <f t="shared" si="1032"/>
        <v>1740.7396305496925</v>
      </c>
      <c r="F13224" s="35">
        <f t="shared" si="1033"/>
        <v>1466187.1407655939</v>
      </c>
      <c r="G13224" s="33">
        <f t="shared" si="1034"/>
        <v>1568967.4778168183</v>
      </c>
    </row>
    <row r="13225" spans="1:7" x14ac:dyDescent="0.2">
      <c r="A13225">
        <v>740</v>
      </c>
      <c r="B13225">
        <v>8</v>
      </c>
      <c r="C13225" s="35">
        <f t="shared" si="1030"/>
        <v>2648.9623246319816</v>
      </c>
      <c r="D13225" s="35">
        <f t="shared" si="1031"/>
        <v>-1908.9623246319816</v>
      </c>
      <c r="E13225" s="35">
        <f t="shared" si="1032"/>
        <v>1964825.0472799283</v>
      </c>
      <c r="F13225" s="35">
        <f t="shared" si="1033"/>
        <v>257292.5725132121</v>
      </c>
      <c r="G13225" s="33">
        <f t="shared" si="1034"/>
        <v>3644137.156864339</v>
      </c>
    </row>
    <row r="13226" spans="1:7" x14ac:dyDescent="0.2">
      <c r="A13226">
        <v>11000</v>
      </c>
      <c r="B13226">
        <v>2</v>
      </c>
      <c r="C13226" s="35">
        <f t="shared" si="1030"/>
        <v>1241.7183346089062</v>
      </c>
      <c r="D13226" s="35">
        <f t="shared" si="1031"/>
        <v>9758.2816653910941</v>
      </c>
      <c r="E13226" s="35">
        <f t="shared" si="1032"/>
        <v>78469086.079277977</v>
      </c>
      <c r="F13226" s="35">
        <f t="shared" si="1033"/>
        <v>810006.90719254757</v>
      </c>
      <c r="G13226" s="33">
        <f t="shared" si="1034"/>
        <v>95224061.061107978</v>
      </c>
    </row>
    <row r="13227" spans="1:7" x14ac:dyDescent="0.2">
      <c r="A13227">
        <v>3500</v>
      </c>
      <c r="B13227">
        <v>2</v>
      </c>
      <c r="C13227" s="35">
        <f t="shared" si="1030"/>
        <v>1241.7183346089062</v>
      </c>
      <c r="D13227" s="35">
        <f t="shared" si="1031"/>
        <v>2258.2816653910941</v>
      </c>
      <c r="E13227" s="35">
        <f t="shared" si="1032"/>
        <v>1844918.6582267773</v>
      </c>
      <c r="F13227" s="35">
        <f t="shared" si="1033"/>
        <v>810006.90719254757</v>
      </c>
      <c r="G13227" s="33">
        <f t="shared" si="1034"/>
        <v>5099836.080241573</v>
      </c>
    </row>
    <row r="13228" spans="1:7" x14ac:dyDescent="0.2">
      <c r="A13228">
        <v>400</v>
      </c>
      <c r="B13228">
        <v>8</v>
      </c>
      <c r="C13228" s="35">
        <f t="shared" si="1030"/>
        <v>2648.9623246319816</v>
      </c>
      <c r="D13228" s="35">
        <f t="shared" si="1031"/>
        <v>-2248.9623246319816</v>
      </c>
      <c r="E13228" s="35">
        <f t="shared" si="1032"/>
        <v>3033596.1241922732</v>
      </c>
      <c r="F13228" s="35">
        <f t="shared" si="1033"/>
        <v>257292.5725132121</v>
      </c>
      <c r="G13228" s="33">
        <f t="shared" si="1034"/>
        <v>5057831.5376140866</v>
      </c>
    </row>
    <row r="13229" spans="1:7" x14ac:dyDescent="0.2">
      <c r="A13229">
        <v>2508.3330000000001</v>
      </c>
      <c r="B13229">
        <v>9</v>
      </c>
      <c r="C13229" s="35">
        <f t="shared" si="1030"/>
        <v>2883.5029896358278</v>
      </c>
      <c r="D13229" s="35">
        <f t="shared" si="1031"/>
        <v>-375.16998963582773</v>
      </c>
      <c r="E13229" s="35">
        <f t="shared" si="1032"/>
        <v>134403.49925823079</v>
      </c>
      <c r="F13229" s="35">
        <f t="shared" si="1033"/>
        <v>550238.7815164472</v>
      </c>
      <c r="G13229" s="33">
        <f t="shared" si="1034"/>
        <v>140752.52112334708</v>
      </c>
    </row>
    <row r="13230" spans="1:7" x14ac:dyDescent="0.2">
      <c r="A13230">
        <v>3266.6669999999999</v>
      </c>
      <c r="B13230">
        <v>4</v>
      </c>
      <c r="C13230" s="35">
        <f t="shared" si="1030"/>
        <v>1710.799664616598</v>
      </c>
      <c r="D13230" s="35">
        <f t="shared" si="1031"/>
        <v>1555.867335383402</v>
      </c>
      <c r="E13230" s="35">
        <f t="shared" si="1032"/>
        <v>1265500.8662016247</v>
      </c>
      <c r="F13230" s="35">
        <f t="shared" si="1033"/>
        <v>185694.20730919892</v>
      </c>
      <c r="G13230" s="33">
        <f t="shared" si="1034"/>
        <v>2420723.1653130474</v>
      </c>
    </row>
    <row r="13231" spans="1:7" x14ac:dyDescent="0.2">
      <c r="A13231">
        <v>4950</v>
      </c>
      <c r="B13231">
        <v>12</v>
      </c>
      <c r="C13231" s="35">
        <f t="shared" si="1030"/>
        <v>3587.1249846473656</v>
      </c>
      <c r="D13231" s="35">
        <f t="shared" si="1031"/>
        <v>1362.8750153526344</v>
      </c>
      <c r="E13231" s="35">
        <f t="shared" si="1032"/>
        <v>7886424.3596300129</v>
      </c>
      <c r="F13231" s="35">
        <f t="shared" si="1033"/>
        <v>2089189.2910115072</v>
      </c>
      <c r="G13231" s="33">
        <f t="shared" si="1034"/>
        <v>1857428.3074724434</v>
      </c>
    </row>
    <row r="13232" spans="1:7" x14ac:dyDescent="0.2">
      <c r="A13232">
        <v>3366.6669999999999</v>
      </c>
      <c r="B13232">
        <v>12</v>
      </c>
      <c r="C13232" s="35">
        <f t="shared" si="1030"/>
        <v>3587.1249846473656</v>
      </c>
      <c r="D13232" s="35">
        <f t="shared" si="1031"/>
        <v>-220.45798464736572</v>
      </c>
      <c r="E13232" s="35">
        <f t="shared" si="1032"/>
        <v>1500489.8318156409</v>
      </c>
      <c r="F13232" s="35">
        <f t="shared" si="1033"/>
        <v>2089189.2910115072</v>
      </c>
      <c r="G13232" s="33">
        <f t="shared" si="1034"/>
        <v>48601.722994778138</v>
      </c>
    </row>
    <row r="13233" spans="1:7" x14ac:dyDescent="0.2">
      <c r="A13233">
        <v>2916.6669999999999</v>
      </c>
      <c r="B13233">
        <v>12</v>
      </c>
      <c r="C13233" s="35">
        <f t="shared" si="1030"/>
        <v>3587.1249846473656</v>
      </c>
      <c r="D13233" s="35">
        <f t="shared" si="1031"/>
        <v>-670.45798464736572</v>
      </c>
      <c r="E13233" s="35">
        <f t="shared" si="1032"/>
        <v>600539.4865525678</v>
      </c>
      <c r="F13233" s="35">
        <f t="shared" si="1033"/>
        <v>2089189.2910115072</v>
      </c>
      <c r="G13233" s="33">
        <f t="shared" si="1034"/>
        <v>449513.90917740727</v>
      </c>
    </row>
    <row r="13234" spans="1:7" x14ac:dyDescent="0.2">
      <c r="A13234">
        <v>1166.6669999999999</v>
      </c>
      <c r="B13234">
        <v>9</v>
      </c>
      <c r="C13234" s="35">
        <f t="shared" si="1030"/>
        <v>2883.5029896358278</v>
      </c>
      <c r="D13234" s="35">
        <f t="shared" si="1031"/>
        <v>-1716.8359896358279</v>
      </c>
      <c r="E13234" s="35">
        <f t="shared" si="1032"/>
        <v>950732.58830728335</v>
      </c>
      <c r="F13234" s="35">
        <f t="shared" si="1033"/>
        <v>550238.7815164472</v>
      </c>
      <c r="G13234" s="33">
        <f t="shared" si="1034"/>
        <v>2947525.8153088326</v>
      </c>
    </row>
    <row r="13235" spans="1:7" x14ac:dyDescent="0.2">
      <c r="A13235">
        <v>200</v>
      </c>
      <c r="B13235">
        <v>0</v>
      </c>
      <c r="C13235" s="35">
        <f t="shared" si="1030"/>
        <v>772.63700460121436</v>
      </c>
      <c r="D13235" s="35">
        <f t="shared" si="1031"/>
        <v>-572.63700460121436</v>
      </c>
      <c r="E13235" s="35">
        <f t="shared" si="1032"/>
        <v>3770284.9929642407</v>
      </c>
      <c r="F13235" s="35">
        <f t="shared" si="1033"/>
        <v>1874394.1953994662</v>
      </c>
      <c r="G13235" s="33">
        <f t="shared" si="1034"/>
        <v>327913.13903865119</v>
      </c>
    </row>
    <row r="13236" spans="1:7" x14ac:dyDescent="0.2">
      <c r="A13236">
        <v>480</v>
      </c>
      <c r="B13236">
        <v>4</v>
      </c>
      <c r="C13236" s="35">
        <f t="shared" si="1030"/>
        <v>1710.799664616598</v>
      </c>
      <c r="D13236" s="35">
        <f t="shared" si="1031"/>
        <v>-1230.799664616598</v>
      </c>
      <c r="E13236" s="35">
        <f t="shared" si="1032"/>
        <v>2761320.5766834863</v>
      </c>
      <c r="F13236" s="35">
        <f t="shared" si="1033"/>
        <v>185694.20730919892</v>
      </c>
      <c r="G13236" s="33">
        <f t="shared" si="1034"/>
        <v>1514867.8144203301</v>
      </c>
    </row>
    <row r="13237" spans="1:7" x14ac:dyDescent="0.2">
      <c r="A13237">
        <v>180</v>
      </c>
      <c r="B13237">
        <v>2</v>
      </c>
      <c r="C13237" s="35">
        <f t="shared" si="1030"/>
        <v>1241.7183346089062</v>
      </c>
      <c r="D13237" s="35">
        <f t="shared" si="1031"/>
        <v>-1061.7183346089062</v>
      </c>
      <c r="E13237" s="35">
        <f t="shared" si="1032"/>
        <v>3848353.8798414376</v>
      </c>
      <c r="F13237" s="35">
        <f t="shared" si="1033"/>
        <v>810006.90719254757</v>
      </c>
      <c r="G13237" s="33">
        <f t="shared" si="1034"/>
        <v>1127245.8220447092</v>
      </c>
    </row>
    <row r="13238" spans="1:7" x14ac:dyDescent="0.2">
      <c r="A13238">
        <v>600</v>
      </c>
      <c r="B13238">
        <v>6</v>
      </c>
      <c r="C13238" s="35">
        <f t="shared" si="1030"/>
        <v>2179.88099462429</v>
      </c>
      <c r="D13238" s="35">
        <f t="shared" si="1031"/>
        <v>-1579.88099462429</v>
      </c>
      <c r="E13238" s="35">
        <f t="shared" si="1032"/>
        <v>2376907.2554203058</v>
      </c>
      <c r="F13238" s="35">
        <f t="shared" si="1033"/>
        <v>1456.095749420469</v>
      </c>
      <c r="G13238" s="33">
        <f t="shared" si="1034"/>
        <v>2496023.957175036</v>
      </c>
    </row>
    <row r="13239" spans="1:7" x14ac:dyDescent="0.2">
      <c r="A13239">
        <v>1166.6669999999999</v>
      </c>
      <c r="B13239">
        <v>2</v>
      </c>
      <c r="C13239" s="35">
        <f t="shared" si="1030"/>
        <v>1241.7183346089062</v>
      </c>
      <c r="D13239" s="35">
        <f t="shared" si="1031"/>
        <v>-75.051334608906245</v>
      </c>
      <c r="E13239" s="35">
        <f t="shared" si="1032"/>
        <v>950732.58830728335</v>
      </c>
      <c r="F13239" s="35">
        <f t="shared" si="1033"/>
        <v>810006.90719254757</v>
      </c>
      <c r="G13239" s="33">
        <f t="shared" si="1034"/>
        <v>5632.7028265780082</v>
      </c>
    </row>
    <row r="13240" spans="1:7" x14ac:dyDescent="0.2">
      <c r="A13240">
        <v>1633.3330000000001</v>
      </c>
      <c r="B13240">
        <v>5</v>
      </c>
      <c r="C13240" s="35">
        <f t="shared" si="1030"/>
        <v>1945.340329620444</v>
      </c>
      <c r="D13240" s="35">
        <f t="shared" si="1031"/>
        <v>-312.0073296204439</v>
      </c>
      <c r="E13240" s="35">
        <f t="shared" si="1032"/>
        <v>258459.5501355883</v>
      </c>
      <c r="F13240" s="35">
        <f t="shared" si="1033"/>
        <v>38565.827988863377</v>
      </c>
      <c r="G13240" s="33">
        <f t="shared" si="1034"/>
        <v>97348.573736880324</v>
      </c>
    </row>
    <row r="13241" spans="1:7" x14ac:dyDescent="0.2">
      <c r="A13241">
        <v>1866.6669999999999</v>
      </c>
      <c r="B13241">
        <v>6</v>
      </c>
      <c r="C13241" s="35">
        <f t="shared" si="1030"/>
        <v>2179.88099462429</v>
      </c>
      <c r="D13241" s="35">
        <f t="shared" si="1031"/>
        <v>-313.21399462429008</v>
      </c>
      <c r="E13241" s="35">
        <f t="shared" si="1032"/>
        <v>75655.347605397154</v>
      </c>
      <c r="F13241" s="35">
        <f t="shared" si="1033"/>
        <v>1456.095749420469</v>
      </c>
      <c r="G13241" s="33">
        <f t="shared" si="1034"/>
        <v>98103.006428504814</v>
      </c>
    </row>
    <row r="13242" spans="1:7" x14ac:dyDescent="0.2">
      <c r="A13242">
        <v>1400</v>
      </c>
      <c r="B13242">
        <v>3</v>
      </c>
      <c r="C13242" s="35">
        <f t="shared" si="1030"/>
        <v>1476.2589996127522</v>
      </c>
      <c r="D13242" s="35">
        <f t="shared" si="1031"/>
        <v>-76.258999612752177</v>
      </c>
      <c r="E13242" s="35">
        <f t="shared" si="1032"/>
        <v>550151.78033243585</v>
      </c>
      <c r="F13242" s="35">
        <f t="shared" si="1033"/>
        <v>442841.23371042684</v>
      </c>
      <c r="G13242" s="33">
        <f t="shared" si="1034"/>
        <v>5815.4350219377366</v>
      </c>
    </row>
    <row r="13243" spans="1:7" x14ac:dyDescent="0.2">
      <c r="A13243">
        <v>3266.6669999999999</v>
      </c>
      <c r="B13243">
        <v>11</v>
      </c>
      <c r="C13243" s="35">
        <f t="shared" si="1030"/>
        <v>3352.5843196435194</v>
      </c>
      <c r="D13243" s="35">
        <f t="shared" si="1031"/>
        <v>-85.917319643519477</v>
      </c>
      <c r="E13243" s="35">
        <f t="shared" si="1032"/>
        <v>1265500.8662016247</v>
      </c>
      <c r="F13243" s="35">
        <f t="shared" si="1033"/>
        <v>1466187.1407655939</v>
      </c>
      <c r="G13243" s="33">
        <f t="shared" si="1034"/>
        <v>7381.7858147266979</v>
      </c>
    </row>
    <row r="13244" spans="1:7" x14ac:dyDescent="0.2">
      <c r="A13244">
        <v>2958.3330000000001</v>
      </c>
      <c r="B13244">
        <v>5</v>
      </c>
      <c r="C13244" s="35">
        <f t="shared" si="1030"/>
        <v>1945.340329620444</v>
      </c>
      <c r="D13244" s="35">
        <f t="shared" si="1031"/>
        <v>1012.9926703795561</v>
      </c>
      <c r="E13244" s="35">
        <f t="shared" si="1032"/>
        <v>666853.24452130403</v>
      </c>
      <c r="F13244" s="35">
        <f t="shared" si="1033"/>
        <v>38565.827988863377</v>
      </c>
      <c r="G13244" s="33">
        <f t="shared" si="1034"/>
        <v>1026154.150242704</v>
      </c>
    </row>
    <row r="13245" spans="1:7" x14ac:dyDescent="0.2">
      <c r="A13245">
        <v>1200</v>
      </c>
      <c r="B13245">
        <v>6</v>
      </c>
      <c r="C13245" s="35">
        <f t="shared" si="1030"/>
        <v>2179.88099462429</v>
      </c>
      <c r="D13245" s="35">
        <f t="shared" si="1031"/>
        <v>-979.88099462429</v>
      </c>
      <c r="E13245" s="35">
        <f t="shared" si="1032"/>
        <v>886840.64910440333</v>
      </c>
      <c r="F13245" s="35">
        <f t="shared" si="1033"/>
        <v>1456.095749420469</v>
      </c>
      <c r="G13245" s="33">
        <f t="shared" si="1034"/>
        <v>960166.7636258878</v>
      </c>
    </row>
    <row r="13246" spans="1:7" x14ac:dyDescent="0.2">
      <c r="A13246">
        <v>400</v>
      </c>
      <c r="B13246">
        <v>4</v>
      </c>
      <c r="C13246" s="35">
        <f t="shared" si="1030"/>
        <v>1710.799664616598</v>
      </c>
      <c r="D13246" s="35">
        <f t="shared" si="1031"/>
        <v>-1310.799664616598</v>
      </c>
      <c r="E13246" s="35">
        <f t="shared" si="1032"/>
        <v>3033596.1241922732</v>
      </c>
      <c r="F13246" s="35">
        <f t="shared" si="1033"/>
        <v>185694.20730919892</v>
      </c>
      <c r="G13246" s="33">
        <f t="shared" si="1034"/>
        <v>1718195.7607589858</v>
      </c>
    </row>
    <row r="13247" spans="1:7" x14ac:dyDescent="0.2">
      <c r="A13247">
        <v>1750</v>
      </c>
      <c r="B13247">
        <v>2</v>
      </c>
      <c r="C13247" s="35">
        <f t="shared" si="1030"/>
        <v>1241.7183346089062</v>
      </c>
      <c r="D13247" s="35">
        <f t="shared" si="1031"/>
        <v>508.28166539109384</v>
      </c>
      <c r="E13247" s="35">
        <f t="shared" si="1032"/>
        <v>153446.25998149277</v>
      </c>
      <c r="F13247" s="35">
        <f t="shared" si="1033"/>
        <v>810006.90719254757</v>
      </c>
      <c r="G13247" s="33">
        <f t="shared" si="1034"/>
        <v>258350.25137274389</v>
      </c>
    </row>
    <row r="13248" spans="1:7" x14ac:dyDescent="0.2">
      <c r="A13248">
        <v>2016.6669999999999</v>
      </c>
      <c r="B13248">
        <v>6</v>
      </c>
      <c r="C13248" s="35">
        <f t="shared" si="1030"/>
        <v>2179.88099462429</v>
      </c>
      <c r="D13248" s="35">
        <f t="shared" si="1031"/>
        <v>-163.21399462429008</v>
      </c>
      <c r="E13248" s="35">
        <f t="shared" si="1032"/>
        <v>15638.796026421536</v>
      </c>
      <c r="F13248" s="35">
        <f t="shared" si="1033"/>
        <v>1456.095749420469</v>
      </c>
      <c r="G13248" s="33">
        <f t="shared" si="1034"/>
        <v>26638.808041217791</v>
      </c>
    </row>
    <row r="13249" spans="1:7" x14ac:dyDescent="0.2">
      <c r="A13249">
        <v>3000</v>
      </c>
      <c r="B13249">
        <v>11</v>
      </c>
      <c r="C13249" s="35">
        <f t="shared" si="1030"/>
        <v>3352.5843196435194</v>
      </c>
      <c r="D13249" s="35">
        <f t="shared" si="1031"/>
        <v>-352.58431964351939</v>
      </c>
      <c r="E13249" s="35">
        <f t="shared" si="1032"/>
        <v>736640.83015669615</v>
      </c>
      <c r="F13249" s="35">
        <f t="shared" si="1033"/>
        <v>1466187.1407655939</v>
      </c>
      <c r="G13249" s="33">
        <f t="shared" si="1034"/>
        <v>124315.70245848346</v>
      </c>
    </row>
    <row r="13250" spans="1:7" x14ac:dyDescent="0.2">
      <c r="A13250">
        <v>3700</v>
      </c>
      <c r="B13250">
        <v>6</v>
      </c>
      <c r="C13250" s="35">
        <f t="shared" si="1030"/>
        <v>2179.88099462429</v>
      </c>
      <c r="D13250" s="35">
        <f t="shared" si="1031"/>
        <v>1520.11900537571</v>
      </c>
      <c r="E13250" s="35">
        <f t="shared" si="1032"/>
        <v>2428229.7894548099</v>
      </c>
      <c r="F13250" s="35">
        <f t="shared" si="1033"/>
        <v>1456.095749420469</v>
      </c>
      <c r="G13250" s="33">
        <f t="shared" si="1034"/>
        <v>2310761.7905044379</v>
      </c>
    </row>
    <row r="13251" spans="1:7" x14ac:dyDescent="0.2">
      <c r="A13251">
        <v>1400</v>
      </c>
      <c r="B13251">
        <v>12</v>
      </c>
      <c r="C13251" s="35">
        <f t="shared" ref="C13251:C13314" si="1035">$J$20+$J$21*B13251</f>
        <v>3587.1249846473656</v>
      </c>
      <c r="D13251" s="35">
        <f t="shared" ref="D13251:D13314" si="1036">A13251-C13251</f>
        <v>-2187.1249846473656</v>
      </c>
      <c r="E13251" s="35">
        <f t="shared" ref="E13251:E13314" si="1037">(A13251-$J$16)^2</f>
        <v>550151.78033243585</v>
      </c>
      <c r="F13251" s="35">
        <f t="shared" ref="F13251:F13314" si="1038">(C13251-$J$16)^2</f>
        <v>2089189.2910115072</v>
      </c>
      <c r="G13251" s="33">
        <f t="shared" ref="G13251:G13314" si="1039">(A13251-C13251)^2</f>
        <v>4783515.6984687392</v>
      </c>
    </row>
    <row r="13252" spans="1:7" x14ac:dyDescent="0.2">
      <c r="A13252">
        <v>2333.3330000000001</v>
      </c>
      <c r="B13252">
        <v>0</v>
      </c>
      <c r="C13252" s="35">
        <f t="shared" si="1035"/>
        <v>772.63700460121436</v>
      </c>
      <c r="D13252" s="35">
        <f t="shared" si="1036"/>
        <v>1560.6959953987857</v>
      </c>
      <c r="E13252" s="35">
        <f t="shared" si="1037"/>
        <v>36714.709433702301</v>
      </c>
      <c r="F13252" s="35">
        <f t="shared" si="1038"/>
        <v>1874394.1953994662</v>
      </c>
      <c r="G13252" s="33">
        <f t="shared" si="1039"/>
        <v>2435771.9900538065</v>
      </c>
    </row>
    <row r="13253" spans="1:7" x14ac:dyDescent="0.2">
      <c r="A13253">
        <v>900</v>
      </c>
      <c r="B13253">
        <v>6</v>
      </c>
      <c r="C13253" s="35">
        <f t="shared" si="1035"/>
        <v>2179.88099462429</v>
      </c>
      <c r="D13253" s="35">
        <f t="shared" si="1036"/>
        <v>-1279.88099462429</v>
      </c>
      <c r="E13253" s="35">
        <f t="shared" si="1037"/>
        <v>1541873.9522623545</v>
      </c>
      <c r="F13253" s="35">
        <f t="shared" si="1038"/>
        <v>1456.095749420469</v>
      </c>
      <c r="G13253" s="33">
        <f t="shared" si="1039"/>
        <v>1638095.3604004618</v>
      </c>
    </row>
    <row r="13254" spans="1:7" x14ac:dyDescent="0.2">
      <c r="A13254">
        <v>900</v>
      </c>
      <c r="B13254">
        <v>9</v>
      </c>
      <c r="C13254" s="35">
        <f t="shared" si="1035"/>
        <v>2883.5029896358278</v>
      </c>
      <c r="D13254" s="35">
        <f t="shared" si="1036"/>
        <v>-1983.5029896358278</v>
      </c>
      <c r="E13254" s="35">
        <f t="shared" si="1037"/>
        <v>1541873.9522623545</v>
      </c>
      <c r="F13254" s="35">
        <f t="shared" si="1038"/>
        <v>550238.7815164472</v>
      </c>
      <c r="G13254" s="33">
        <f t="shared" si="1039"/>
        <v>3934284.1098942668</v>
      </c>
    </row>
    <row r="13255" spans="1:7" x14ac:dyDescent="0.2">
      <c r="A13255">
        <v>960</v>
      </c>
      <c r="B13255">
        <v>8</v>
      </c>
      <c r="C13255" s="35">
        <f t="shared" si="1035"/>
        <v>2648.9623246319816</v>
      </c>
      <c r="D13255" s="35">
        <f t="shared" si="1036"/>
        <v>-1688.9623246319816</v>
      </c>
      <c r="E13255" s="35">
        <f t="shared" si="1037"/>
        <v>1396467.2916307643</v>
      </c>
      <c r="F13255" s="35">
        <f t="shared" si="1038"/>
        <v>257292.5725132121</v>
      </c>
      <c r="G13255" s="33">
        <f t="shared" si="1039"/>
        <v>2852593.7340262672</v>
      </c>
    </row>
    <row r="13256" spans="1:7" x14ac:dyDescent="0.2">
      <c r="A13256">
        <v>408</v>
      </c>
      <c r="B13256">
        <v>6</v>
      </c>
      <c r="C13256" s="35">
        <f t="shared" si="1035"/>
        <v>2179.88099462429</v>
      </c>
      <c r="D13256" s="35">
        <f t="shared" si="1036"/>
        <v>-1771.88099462429</v>
      </c>
      <c r="E13256" s="35">
        <f t="shared" si="1037"/>
        <v>3005792.5694413944</v>
      </c>
      <c r="F13256" s="35">
        <f t="shared" si="1038"/>
        <v>1456.095749420469</v>
      </c>
      <c r="G13256" s="33">
        <f t="shared" si="1039"/>
        <v>3139562.2591107632</v>
      </c>
    </row>
    <row r="13257" spans="1:7" x14ac:dyDescent="0.2">
      <c r="A13257">
        <v>541</v>
      </c>
      <c r="B13257">
        <v>11</v>
      </c>
      <c r="C13257" s="35">
        <f t="shared" si="1035"/>
        <v>3352.5843196435194</v>
      </c>
      <c r="D13257" s="35">
        <f t="shared" si="1036"/>
        <v>-2811.5843196435194</v>
      </c>
      <c r="E13257" s="35">
        <f t="shared" si="1037"/>
        <v>2562311.471708036</v>
      </c>
      <c r="F13257" s="35">
        <f t="shared" si="1038"/>
        <v>1466187.1407655939</v>
      </c>
      <c r="G13257" s="33">
        <f t="shared" si="1039"/>
        <v>7905006.386465312</v>
      </c>
    </row>
    <row r="13258" spans="1:7" x14ac:dyDescent="0.2">
      <c r="A13258">
        <v>2916.6669999999999</v>
      </c>
      <c r="B13258">
        <v>6</v>
      </c>
      <c r="C13258" s="35">
        <f t="shared" si="1035"/>
        <v>2179.88099462429</v>
      </c>
      <c r="D13258" s="35">
        <f t="shared" si="1036"/>
        <v>736.78600537570992</v>
      </c>
      <c r="E13258" s="35">
        <f t="shared" si="1037"/>
        <v>600539.4865525678</v>
      </c>
      <c r="F13258" s="35">
        <f t="shared" si="1038"/>
        <v>1456.095749420469</v>
      </c>
      <c r="G13258" s="33">
        <f t="shared" si="1039"/>
        <v>542853.61771749565</v>
      </c>
    </row>
    <row r="13259" spans="1:7" x14ac:dyDescent="0.2">
      <c r="A13259">
        <v>900</v>
      </c>
      <c r="B13259">
        <v>6</v>
      </c>
      <c r="C13259" s="35">
        <f t="shared" si="1035"/>
        <v>2179.88099462429</v>
      </c>
      <c r="D13259" s="35">
        <f t="shared" si="1036"/>
        <v>-1279.88099462429</v>
      </c>
      <c r="E13259" s="35">
        <f t="shared" si="1037"/>
        <v>1541873.9522623545</v>
      </c>
      <c r="F13259" s="35">
        <f t="shared" si="1038"/>
        <v>1456.095749420469</v>
      </c>
      <c r="G13259" s="33">
        <f t="shared" si="1039"/>
        <v>1638095.3604004618</v>
      </c>
    </row>
    <row r="13260" spans="1:7" x14ac:dyDescent="0.2">
      <c r="A13260">
        <v>840</v>
      </c>
      <c r="B13260">
        <v>3</v>
      </c>
      <c r="C13260" s="35">
        <f t="shared" si="1035"/>
        <v>1476.2589996127522</v>
      </c>
      <c r="D13260" s="35">
        <f t="shared" si="1036"/>
        <v>-636.25899961275218</v>
      </c>
      <c r="E13260" s="35">
        <f t="shared" si="1037"/>
        <v>1694480.6128939446</v>
      </c>
      <c r="F13260" s="35">
        <f t="shared" si="1038"/>
        <v>442841.23371042684</v>
      </c>
      <c r="G13260" s="33">
        <f t="shared" si="1039"/>
        <v>404825.51458822016</v>
      </c>
    </row>
    <row r="13261" spans="1:7" x14ac:dyDescent="0.2">
      <c r="A13261">
        <v>960</v>
      </c>
      <c r="B13261">
        <v>6</v>
      </c>
      <c r="C13261" s="35">
        <f t="shared" si="1035"/>
        <v>2179.88099462429</v>
      </c>
      <c r="D13261" s="35">
        <f t="shared" si="1036"/>
        <v>-1219.88099462429</v>
      </c>
      <c r="E13261" s="35">
        <f t="shared" si="1037"/>
        <v>1396467.2916307643</v>
      </c>
      <c r="F13261" s="35">
        <f t="shared" si="1038"/>
        <v>1456.095749420469</v>
      </c>
      <c r="G13261" s="33">
        <f t="shared" si="1039"/>
        <v>1488109.6410455471</v>
      </c>
    </row>
    <row r="13262" spans="1:7" x14ac:dyDescent="0.2">
      <c r="A13262">
        <v>1000</v>
      </c>
      <c r="B13262">
        <v>1</v>
      </c>
      <c r="C13262" s="35">
        <f t="shared" si="1035"/>
        <v>1007.1776696050603</v>
      </c>
      <c r="D13262" s="35">
        <f t="shared" si="1036"/>
        <v>-7.1776696050602595</v>
      </c>
      <c r="E13262" s="35">
        <f t="shared" si="1037"/>
        <v>1303529.5178763708</v>
      </c>
      <c r="F13262" s="35">
        <f t="shared" si="1038"/>
        <v>1287191.2277555608</v>
      </c>
      <c r="G13262" s="33">
        <f t="shared" si="1039"/>
        <v>51.518940959405903</v>
      </c>
    </row>
    <row r="13263" spans="1:7" x14ac:dyDescent="0.2">
      <c r="A13263">
        <v>800</v>
      </c>
      <c r="B13263">
        <v>7</v>
      </c>
      <c r="C13263" s="35">
        <f t="shared" si="1035"/>
        <v>2414.4216596281358</v>
      </c>
      <c r="D13263" s="35">
        <f t="shared" si="1036"/>
        <v>-1614.4216596281358</v>
      </c>
      <c r="E13263" s="35">
        <f t="shared" si="1037"/>
        <v>1800218.3866483383</v>
      </c>
      <c r="F13263" s="35">
        <f t="shared" si="1038"/>
        <v>74365.010590870079</v>
      </c>
      <c r="G13263" s="33">
        <f t="shared" si="1039"/>
        <v>2606357.2950764643</v>
      </c>
    </row>
    <row r="13264" spans="1:7" x14ac:dyDescent="0.2">
      <c r="A13264">
        <v>600</v>
      </c>
      <c r="B13264">
        <v>4</v>
      </c>
      <c r="C13264" s="35">
        <f t="shared" si="1035"/>
        <v>1710.799664616598</v>
      </c>
      <c r="D13264" s="35">
        <f t="shared" si="1036"/>
        <v>-1110.799664616598</v>
      </c>
      <c r="E13264" s="35">
        <f t="shared" si="1037"/>
        <v>2376907.2554203058</v>
      </c>
      <c r="F13264" s="35">
        <f t="shared" si="1038"/>
        <v>185694.20730919892</v>
      </c>
      <c r="G13264" s="33">
        <f t="shared" si="1039"/>
        <v>1233875.8949123465</v>
      </c>
    </row>
    <row r="13265" spans="1:7" x14ac:dyDescent="0.2">
      <c r="A13265">
        <v>1800</v>
      </c>
      <c r="B13265">
        <v>12</v>
      </c>
      <c r="C13265" s="35">
        <f t="shared" si="1035"/>
        <v>3587.1249846473656</v>
      </c>
      <c r="D13265" s="35">
        <f t="shared" si="1036"/>
        <v>-1787.1249846473656</v>
      </c>
      <c r="E13265" s="35">
        <f t="shared" si="1037"/>
        <v>116774.04278850088</v>
      </c>
      <c r="F13265" s="35">
        <f t="shared" si="1038"/>
        <v>2089189.2910115072</v>
      </c>
      <c r="G13265" s="33">
        <f t="shared" si="1039"/>
        <v>3193815.7107508467</v>
      </c>
    </row>
    <row r="13266" spans="1:7" x14ac:dyDescent="0.2">
      <c r="A13266">
        <v>1500</v>
      </c>
      <c r="B13266">
        <v>6</v>
      </c>
      <c r="C13266" s="35">
        <f t="shared" si="1035"/>
        <v>2179.88099462429</v>
      </c>
      <c r="D13266" s="35">
        <f t="shared" si="1036"/>
        <v>-679.88099462429</v>
      </c>
      <c r="E13266" s="35">
        <f t="shared" si="1037"/>
        <v>411807.34594645206</v>
      </c>
      <c r="F13266" s="35">
        <f t="shared" si="1038"/>
        <v>1456.095749420469</v>
      </c>
      <c r="G13266" s="33">
        <f t="shared" si="1039"/>
        <v>462238.16685131384</v>
      </c>
    </row>
    <row r="13267" spans="1:7" x14ac:dyDescent="0.2">
      <c r="A13267">
        <v>1400</v>
      </c>
      <c r="B13267">
        <v>4</v>
      </c>
      <c r="C13267" s="35">
        <f t="shared" si="1035"/>
        <v>1710.799664616598</v>
      </c>
      <c r="D13267" s="35">
        <f t="shared" si="1036"/>
        <v>-310.79966461659797</v>
      </c>
      <c r="E13267" s="35">
        <f t="shared" si="1037"/>
        <v>550151.78033243585</v>
      </c>
      <c r="F13267" s="35">
        <f t="shared" si="1038"/>
        <v>185694.20730919892</v>
      </c>
      <c r="G13267" s="33">
        <f t="shared" si="1039"/>
        <v>96596.431525789783</v>
      </c>
    </row>
    <row r="13268" spans="1:7" x14ac:dyDescent="0.2">
      <c r="A13268">
        <v>1400</v>
      </c>
      <c r="B13268">
        <v>6</v>
      </c>
      <c r="C13268" s="35">
        <f t="shared" si="1035"/>
        <v>2179.88099462429</v>
      </c>
      <c r="D13268" s="35">
        <f t="shared" si="1036"/>
        <v>-779.88099462429</v>
      </c>
      <c r="E13268" s="35">
        <f t="shared" si="1037"/>
        <v>550151.78033243585</v>
      </c>
      <c r="F13268" s="35">
        <f t="shared" si="1038"/>
        <v>1456.095749420469</v>
      </c>
      <c r="G13268" s="33">
        <f t="shared" si="1039"/>
        <v>608214.36577617179</v>
      </c>
    </row>
    <row r="13269" spans="1:7" x14ac:dyDescent="0.2">
      <c r="A13269">
        <v>3000</v>
      </c>
      <c r="B13269">
        <v>5</v>
      </c>
      <c r="C13269" s="35">
        <f t="shared" si="1035"/>
        <v>1945.340329620444</v>
      </c>
      <c r="D13269" s="35">
        <f t="shared" si="1036"/>
        <v>1054.659670379556</v>
      </c>
      <c r="E13269" s="35">
        <f t="shared" si="1037"/>
        <v>736640.83015669615</v>
      </c>
      <c r="F13269" s="35">
        <f t="shared" si="1038"/>
        <v>38565.827988863377</v>
      </c>
      <c r="G13269" s="33">
        <f t="shared" si="1039"/>
        <v>1112307.0203251138</v>
      </c>
    </row>
    <row r="13270" spans="1:7" x14ac:dyDescent="0.2">
      <c r="A13270">
        <v>375</v>
      </c>
      <c r="B13270">
        <v>3</v>
      </c>
      <c r="C13270" s="35">
        <f t="shared" si="1035"/>
        <v>1476.2589996127522</v>
      </c>
      <c r="D13270" s="35">
        <f t="shared" si="1036"/>
        <v>-1101.2589996127522</v>
      </c>
      <c r="E13270" s="35">
        <f t="shared" si="1037"/>
        <v>3121307.2327887691</v>
      </c>
      <c r="F13270" s="35">
        <f t="shared" si="1038"/>
        <v>442841.23371042684</v>
      </c>
      <c r="G13270" s="33">
        <f t="shared" si="1039"/>
        <v>1212771.3842280798</v>
      </c>
    </row>
    <row r="13271" spans="1:7" x14ac:dyDescent="0.2">
      <c r="A13271">
        <v>1200</v>
      </c>
      <c r="B13271">
        <v>6</v>
      </c>
      <c r="C13271" s="35">
        <f t="shared" si="1035"/>
        <v>2179.88099462429</v>
      </c>
      <c r="D13271" s="35">
        <f t="shared" si="1036"/>
        <v>-979.88099462429</v>
      </c>
      <c r="E13271" s="35">
        <f t="shared" si="1037"/>
        <v>886840.64910440333</v>
      </c>
      <c r="F13271" s="35">
        <f t="shared" si="1038"/>
        <v>1456.095749420469</v>
      </c>
      <c r="G13271" s="33">
        <f t="shared" si="1039"/>
        <v>960166.7636258878</v>
      </c>
    </row>
    <row r="13272" spans="1:7" x14ac:dyDescent="0.2">
      <c r="A13272">
        <v>1400</v>
      </c>
      <c r="B13272">
        <v>8</v>
      </c>
      <c r="C13272" s="35">
        <f t="shared" si="1035"/>
        <v>2648.9623246319816</v>
      </c>
      <c r="D13272" s="35">
        <f t="shared" si="1036"/>
        <v>-1248.9623246319816</v>
      </c>
      <c r="E13272" s="35">
        <f t="shared" si="1037"/>
        <v>550151.78033243585</v>
      </c>
      <c r="F13272" s="35">
        <f t="shared" si="1038"/>
        <v>257292.5725132121</v>
      </c>
      <c r="G13272" s="33">
        <f t="shared" si="1039"/>
        <v>1559906.8883501233</v>
      </c>
    </row>
    <row r="13273" spans="1:7" x14ac:dyDescent="0.2">
      <c r="A13273">
        <v>500</v>
      </c>
      <c r="B13273">
        <v>0</v>
      </c>
      <c r="C13273" s="35">
        <f t="shared" si="1035"/>
        <v>772.63700460121436</v>
      </c>
      <c r="D13273" s="35">
        <f t="shared" si="1036"/>
        <v>-272.63700460121436</v>
      </c>
      <c r="E13273" s="35">
        <f t="shared" si="1037"/>
        <v>2695251.6898062895</v>
      </c>
      <c r="F13273" s="35">
        <f t="shared" si="1038"/>
        <v>1874394.1953994662</v>
      </c>
      <c r="G13273" s="33">
        <f t="shared" si="1039"/>
        <v>74330.936277922578</v>
      </c>
    </row>
    <row r="13274" spans="1:7" x14ac:dyDescent="0.2">
      <c r="A13274">
        <v>400</v>
      </c>
      <c r="B13274">
        <v>3</v>
      </c>
      <c r="C13274" s="35">
        <f t="shared" si="1035"/>
        <v>1476.2589996127522</v>
      </c>
      <c r="D13274" s="35">
        <f t="shared" si="1036"/>
        <v>-1076.2589996127522</v>
      </c>
      <c r="E13274" s="35">
        <f t="shared" si="1037"/>
        <v>3033596.1241922732</v>
      </c>
      <c r="F13274" s="35">
        <f t="shared" si="1038"/>
        <v>442841.23371042684</v>
      </c>
      <c r="G13274" s="33">
        <f t="shared" si="1039"/>
        <v>1158333.4342474421</v>
      </c>
    </row>
    <row r="13275" spans="1:7" x14ac:dyDescent="0.2">
      <c r="A13275">
        <v>400</v>
      </c>
      <c r="B13275">
        <v>5</v>
      </c>
      <c r="C13275" s="35">
        <f t="shared" si="1035"/>
        <v>1945.340329620444</v>
      </c>
      <c r="D13275" s="35">
        <f t="shared" si="1036"/>
        <v>-1545.340329620444</v>
      </c>
      <c r="E13275" s="35">
        <f t="shared" si="1037"/>
        <v>3033596.1241922732</v>
      </c>
      <c r="F13275" s="35">
        <f t="shared" si="1038"/>
        <v>38565.827988863377</v>
      </c>
      <c r="G13275" s="33">
        <f t="shared" si="1039"/>
        <v>2388076.7343514226</v>
      </c>
    </row>
    <row r="13276" spans="1:7" x14ac:dyDescent="0.2">
      <c r="A13276">
        <v>1800</v>
      </c>
      <c r="B13276">
        <v>0</v>
      </c>
      <c r="C13276" s="35">
        <f t="shared" si="1035"/>
        <v>772.63700460121436</v>
      </c>
      <c r="D13276" s="35">
        <f t="shared" si="1036"/>
        <v>1027.3629953987856</v>
      </c>
      <c r="E13276" s="35">
        <f t="shared" si="1037"/>
        <v>116774.04278850088</v>
      </c>
      <c r="F13276" s="35">
        <f t="shared" si="1038"/>
        <v>1874394.1953994662</v>
      </c>
      <c r="G13276" s="33">
        <f t="shared" si="1039"/>
        <v>1055474.7243147653</v>
      </c>
    </row>
    <row r="13277" spans="1:7" x14ac:dyDescent="0.2">
      <c r="A13277">
        <v>1200</v>
      </c>
      <c r="B13277">
        <v>0</v>
      </c>
      <c r="C13277" s="35">
        <f t="shared" si="1035"/>
        <v>772.63700460121436</v>
      </c>
      <c r="D13277" s="35">
        <f t="shared" si="1036"/>
        <v>427.36299539878564</v>
      </c>
      <c r="E13277" s="35">
        <f t="shared" si="1037"/>
        <v>886840.64910440333</v>
      </c>
      <c r="F13277" s="35">
        <f t="shared" si="1038"/>
        <v>1874394.1953994662</v>
      </c>
      <c r="G13277" s="33">
        <f t="shared" si="1039"/>
        <v>182639.12983622248</v>
      </c>
    </row>
    <row r="13278" spans="1:7" x14ac:dyDescent="0.2">
      <c r="A13278">
        <v>600</v>
      </c>
      <c r="B13278">
        <v>6</v>
      </c>
      <c r="C13278" s="35">
        <f t="shared" si="1035"/>
        <v>2179.88099462429</v>
      </c>
      <c r="D13278" s="35">
        <f t="shared" si="1036"/>
        <v>-1579.88099462429</v>
      </c>
      <c r="E13278" s="35">
        <f t="shared" si="1037"/>
        <v>2376907.2554203058</v>
      </c>
      <c r="F13278" s="35">
        <f t="shared" si="1038"/>
        <v>1456.095749420469</v>
      </c>
      <c r="G13278" s="33">
        <f t="shared" si="1039"/>
        <v>2496023.957175036</v>
      </c>
    </row>
    <row r="13279" spans="1:7" x14ac:dyDescent="0.2">
      <c r="A13279">
        <v>600</v>
      </c>
      <c r="B13279">
        <v>4</v>
      </c>
      <c r="C13279" s="35">
        <f t="shared" si="1035"/>
        <v>1710.799664616598</v>
      </c>
      <c r="D13279" s="35">
        <f t="shared" si="1036"/>
        <v>-1110.799664616598</v>
      </c>
      <c r="E13279" s="35">
        <f t="shared" si="1037"/>
        <v>2376907.2554203058</v>
      </c>
      <c r="F13279" s="35">
        <f t="shared" si="1038"/>
        <v>185694.20730919892</v>
      </c>
      <c r="G13279" s="33">
        <f t="shared" si="1039"/>
        <v>1233875.8949123465</v>
      </c>
    </row>
    <row r="13280" spans="1:7" x14ac:dyDescent="0.2">
      <c r="A13280">
        <v>800</v>
      </c>
      <c r="B13280">
        <v>5</v>
      </c>
      <c r="C13280" s="35">
        <f t="shared" si="1035"/>
        <v>1945.340329620444</v>
      </c>
      <c r="D13280" s="35">
        <f t="shared" si="1036"/>
        <v>-1145.340329620444</v>
      </c>
      <c r="E13280" s="35">
        <f t="shared" si="1037"/>
        <v>1800218.3866483383</v>
      </c>
      <c r="F13280" s="35">
        <f t="shared" si="1038"/>
        <v>38565.827988863377</v>
      </c>
      <c r="G13280" s="33">
        <f t="shared" si="1039"/>
        <v>1311804.4706550674</v>
      </c>
    </row>
    <row r="13281" spans="1:7" x14ac:dyDescent="0.2">
      <c r="A13281">
        <v>600</v>
      </c>
      <c r="B13281">
        <v>6</v>
      </c>
      <c r="C13281" s="35">
        <f t="shared" si="1035"/>
        <v>2179.88099462429</v>
      </c>
      <c r="D13281" s="35">
        <f t="shared" si="1036"/>
        <v>-1579.88099462429</v>
      </c>
      <c r="E13281" s="35">
        <f t="shared" si="1037"/>
        <v>2376907.2554203058</v>
      </c>
      <c r="F13281" s="35">
        <f t="shared" si="1038"/>
        <v>1456.095749420469</v>
      </c>
      <c r="G13281" s="33">
        <f t="shared" si="1039"/>
        <v>2496023.957175036</v>
      </c>
    </row>
    <row r="13282" spans="1:7" x14ac:dyDescent="0.2">
      <c r="A13282">
        <v>1500</v>
      </c>
      <c r="B13282">
        <v>9</v>
      </c>
      <c r="C13282" s="35">
        <f t="shared" si="1035"/>
        <v>2883.5029896358278</v>
      </c>
      <c r="D13282" s="35">
        <f t="shared" si="1036"/>
        <v>-1383.5029896358278</v>
      </c>
      <c r="E13282" s="35">
        <f t="shared" si="1037"/>
        <v>411807.34594645206</v>
      </c>
      <c r="F13282" s="35">
        <f t="shared" si="1038"/>
        <v>550238.7815164472</v>
      </c>
      <c r="G13282" s="33">
        <f t="shared" si="1039"/>
        <v>1914080.5223312734</v>
      </c>
    </row>
    <row r="13283" spans="1:7" x14ac:dyDescent="0.2">
      <c r="A13283">
        <v>600</v>
      </c>
      <c r="B13283">
        <v>2</v>
      </c>
      <c r="C13283" s="35">
        <f t="shared" si="1035"/>
        <v>1241.7183346089062</v>
      </c>
      <c r="D13283" s="35">
        <f t="shared" si="1036"/>
        <v>-641.71833460890616</v>
      </c>
      <c r="E13283" s="35">
        <f t="shared" si="1037"/>
        <v>2376907.2554203058</v>
      </c>
      <c r="F13283" s="35">
        <f t="shared" si="1038"/>
        <v>810006.90719254757</v>
      </c>
      <c r="G13283" s="33">
        <f t="shared" si="1039"/>
        <v>411802.42097322806</v>
      </c>
    </row>
    <row r="13284" spans="1:7" x14ac:dyDescent="0.2">
      <c r="A13284">
        <v>800</v>
      </c>
      <c r="B13284">
        <v>1</v>
      </c>
      <c r="C13284" s="35">
        <f t="shared" si="1035"/>
        <v>1007.1776696050603</v>
      </c>
      <c r="D13284" s="35">
        <f t="shared" si="1036"/>
        <v>-207.17766960506026</v>
      </c>
      <c r="E13284" s="35">
        <f t="shared" si="1037"/>
        <v>1800218.3866483383</v>
      </c>
      <c r="F13284" s="35">
        <f t="shared" si="1038"/>
        <v>1287191.2277555608</v>
      </c>
      <c r="G13284" s="33">
        <f t="shared" si="1039"/>
        <v>42922.586782983512</v>
      </c>
    </row>
    <row r="13285" spans="1:7" x14ac:dyDescent="0.2">
      <c r="A13285">
        <v>1500</v>
      </c>
      <c r="B13285">
        <v>9</v>
      </c>
      <c r="C13285" s="35">
        <f t="shared" si="1035"/>
        <v>2883.5029896358278</v>
      </c>
      <c r="D13285" s="35">
        <f t="shared" si="1036"/>
        <v>-1383.5029896358278</v>
      </c>
      <c r="E13285" s="35">
        <f t="shared" si="1037"/>
        <v>411807.34594645206</v>
      </c>
      <c r="F13285" s="35">
        <f t="shared" si="1038"/>
        <v>550238.7815164472</v>
      </c>
      <c r="G13285" s="33">
        <f t="shared" si="1039"/>
        <v>1914080.5223312734</v>
      </c>
    </row>
    <row r="13286" spans="1:7" x14ac:dyDescent="0.2">
      <c r="A13286">
        <v>1900</v>
      </c>
      <c r="B13286">
        <v>9</v>
      </c>
      <c r="C13286" s="35">
        <f t="shared" si="1035"/>
        <v>2883.5029896358278</v>
      </c>
      <c r="D13286" s="35">
        <f t="shared" si="1036"/>
        <v>-983.50298963582782</v>
      </c>
      <c r="E13286" s="35">
        <f t="shared" si="1037"/>
        <v>58429.608402517159</v>
      </c>
      <c r="F13286" s="35">
        <f t="shared" si="1038"/>
        <v>550238.7815164472</v>
      </c>
      <c r="G13286" s="33">
        <f t="shared" si="1039"/>
        <v>967278.13062261126</v>
      </c>
    </row>
    <row r="13287" spans="1:7" x14ac:dyDescent="0.2">
      <c r="A13287">
        <v>1150</v>
      </c>
      <c r="B13287">
        <v>3</v>
      </c>
      <c r="C13287" s="35">
        <f t="shared" si="1035"/>
        <v>1476.2589996127522</v>
      </c>
      <c r="D13287" s="35">
        <f t="shared" si="1036"/>
        <v>-326.25899961275218</v>
      </c>
      <c r="E13287" s="35">
        <f t="shared" si="1037"/>
        <v>983512.8662973952</v>
      </c>
      <c r="F13287" s="35">
        <f t="shared" si="1038"/>
        <v>442841.23371042684</v>
      </c>
      <c r="G13287" s="33">
        <f t="shared" si="1039"/>
        <v>106444.93482831382</v>
      </c>
    </row>
    <row r="13288" spans="1:7" x14ac:dyDescent="0.2">
      <c r="A13288">
        <v>2800</v>
      </c>
      <c r="B13288">
        <v>3</v>
      </c>
      <c r="C13288" s="35">
        <f t="shared" si="1035"/>
        <v>1476.2589996127522</v>
      </c>
      <c r="D13288" s="35">
        <f t="shared" si="1036"/>
        <v>1323.7410003872478</v>
      </c>
      <c r="E13288" s="35">
        <f t="shared" si="1037"/>
        <v>433329.69892866357</v>
      </c>
      <c r="F13288" s="35">
        <f t="shared" si="1038"/>
        <v>442841.23371042684</v>
      </c>
      <c r="G13288" s="33">
        <f t="shared" si="1039"/>
        <v>1752290.2361062316</v>
      </c>
    </row>
    <row r="13289" spans="1:7" x14ac:dyDescent="0.2">
      <c r="A13289">
        <v>1000</v>
      </c>
      <c r="B13289">
        <v>4</v>
      </c>
      <c r="C13289" s="35">
        <f t="shared" si="1035"/>
        <v>1710.799664616598</v>
      </c>
      <c r="D13289" s="35">
        <f t="shared" si="1036"/>
        <v>-710.79966461659797</v>
      </c>
      <c r="E13289" s="35">
        <f t="shared" si="1037"/>
        <v>1303529.5178763708</v>
      </c>
      <c r="F13289" s="35">
        <f t="shared" si="1038"/>
        <v>185694.20730919892</v>
      </c>
      <c r="G13289" s="33">
        <f t="shared" si="1039"/>
        <v>505236.16321906814</v>
      </c>
    </row>
    <row r="13290" spans="1:7" x14ac:dyDescent="0.2">
      <c r="A13290">
        <v>2000</v>
      </c>
      <c r="B13290">
        <v>6</v>
      </c>
      <c r="C13290" s="35">
        <f t="shared" si="1035"/>
        <v>2179.88099462429</v>
      </c>
      <c r="D13290" s="35">
        <f t="shared" si="1036"/>
        <v>-179.88099462429</v>
      </c>
      <c r="E13290" s="35">
        <f t="shared" si="1037"/>
        <v>20085.174016533423</v>
      </c>
      <c r="F13290" s="35">
        <f t="shared" si="1038"/>
        <v>1456.095749420469</v>
      </c>
      <c r="G13290" s="33">
        <f t="shared" si="1039"/>
        <v>32357.172227023846</v>
      </c>
    </row>
    <row r="13291" spans="1:7" x14ac:dyDescent="0.2">
      <c r="A13291">
        <v>800</v>
      </c>
      <c r="B13291">
        <v>6</v>
      </c>
      <c r="C13291" s="35">
        <f t="shared" si="1035"/>
        <v>2179.88099462429</v>
      </c>
      <c r="D13291" s="35">
        <f t="shared" si="1036"/>
        <v>-1379.88099462429</v>
      </c>
      <c r="E13291" s="35">
        <f t="shared" si="1037"/>
        <v>1800218.3866483383</v>
      </c>
      <c r="F13291" s="35">
        <f t="shared" si="1038"/>
        <v>1456.095749420469</v>
      </c>
      <c r="G13291" s="33">
        <f t="shared" si="1039"/>
        <v>1904071.5593253199</v>
      </c>
    </row>
    <row r="13292" spans="1:7" x14ac:dyDescent="0.2">
      <c r="A13292">
        <v>1328</v>
      </c>
      <c r="B13292">
        <v>3</v>
      </c>
      <c r="C13292" s="35">
        <f t="shared" si="1035"/>
        <v>1476.2589996127522</v>
      </c>
      <c r="D13292" s="35">
        <f t="shared" si="1036"/>
        <v>-148.25899961275218</v>
      </c>
      <c r="E13292" s="35">
        <f t="shared" si="1037"/>
        <v>662143.77309034416</v>
      </c>
      <c r="F13292" s="35">
        <f t="shared" si="1038"/>
        <v>442841.23371042684</v>
      </c>
      <c r="G13292" s="33">
        <f t="shared" si="1039"/>
        <v>21980.730966174051</v>
      </c>
    </row>
    <row r="13293" spans="1:7" x14ac:dyDescent="0.2">
      <c r="A13293">
        <v>350</v>
      </c>
      <c r="B13293">
        <v>0</v>
      </c>
      <c r="C13293" s="35">
        <f t="shared" si="1035"/>
        <v>772.63700460121436</v>
      </c>
      <c r="D13293" s="35">
        <f t="shared" si="1036"/>
        <v>-422.63700460121436</v>
      </c>
      <c r="E13293" s="35">
        <f t="shared" si="1037"/>
        <v>3210268.3413852649</v>
      </c>
      <c r="F13293" s="35">
        <f t="shared" si="1038"/>
        <v>1874394.1953994662</v>
      </c>
      <c r="G13293" s="33">
        <f t="shared" si="1039"/>
        <v>178622.03765828689</v>
      </c>
    </row>
    <row r="13294" spans="1:7" x14ac:dyDescent="0.2">
      <c r="A13294">
        <v>2000</v>
      </c>
      <c r="B13294">
        <v>6</v>
      </c>
      <c r="C13294" s="35">
        <f t="shared" si="1035"/>
        <v>2179.88099462429</v>
      </c>
      <c r="D13294" s="35">
        <f t="shared" si="1036"/>
        <v>-179.88099462429</v>
      </c>
      <c r="E13294" s="35">
        <f t="shared" si="1037"/>
        <v>20085.174016533423</v>
      </c>
      <c r="F13294" s="35">
        <f t="shared" si="1038"/>
        <v>1456.095749420469</v>
      </c>
      <c r="G13294" s="33">
        <f t="shared" si="1039"/>
        <v>32357.172227023846</v>
      </c>
    </row>
    <row r="13295" spans="1:7" x14ac:dyDescent="0.2">
      <c r="A13295">
        <v>1200</v>
      </c>
      <c r="B13295">
        <v>4</v>
      </c>
      <c r="C13295" s="35">
        <f t="shared" si="1035"/>
        <v>1710.799664616598</v>
      </c>
      <c r="D13295" s="35">
        <f t="shared" si="1036"/>
        <v>-510.79966461659797</v>
      </c>
      <c r="E13295" s="35">
        <f t="shared" si="1037"/>
        <v>886840.64910440333</v>
      </c>
      <c r="F13295" s="35">
        <f t="shared" si="1038"/>
        <v>185694.20730919892</v>
      </c>
      <c r="G13295" s="33">
        <f t="shared" si="1039"/>
        <v>260916.29737242896</v>
      </c>
    </row>
    <row r="13296" spans="1:7" x14ac:dyDescent="0.2">
      <c r="A13296">
        <v>800</v>
      </c>
      <c r="B13296">
        <v>3</v>
      </c>
      <c r="C13296" s="35">
        <f t="shared" si="1035"/>
        <v>1476.2589996127522</v>
      </c>
      <c r="D13296" s="35">
        <f t="shared" si="1036"/>
        <v>-676.25899961275218</v>
      </c>
      <c r="E13296" s="35">
        <f t="shared" si="1037"/>
        <v>1800218.3866483383</v>
      </c>
      <c r="F13296" s="35">
        <f t="shared" si="1038"/>
        <v>442841.23371042684</v>
      </c>
      <c r="G13296" s="33">
        <f t="shared" si="1039"/>
        <v>457326.23455724033</v>
      </c>
    </row>
    <row r="13297" spans="1:7" x14ac:dyDescent="0.2">
      <c r="A13297">
        <v>320</v>
      </c>
      <c r="B13297">
        <v>2</v>
      </c>
      <c r="C13297" s="35">
        <f t="shared" si="1035"/>
        <v>1241.7183346089062</v>
      </c>
      <c r="D13297" s="35">
        <f t="shared" si="1036"/>
        <v>-921.71833460890616</v>
      </c>
      <c r="E13297" s="35">
        <f t="shared" si="1037"/>
        <v>3318671.6717010601</v>
      </c>
      <c r="F13297" s="35">
        <f t="shared" si="1038"/>
        <v>810006.90719254757</v>
      </c>
      <c r="G13297" s="33">
        <f t="shared" si="1039"/>
        <v>849564.68835421547</v>
      </c>
    </row>
    <row r="13298" spans="1:7" x14ac:dyDescent="0.2">
      <c r="A13298">
        <v>1280</v>
      </c>
      <c r="B13298">
        <v>0</v>
      </c>
      <c r="C13298" s="35">
        <f t="shared" si="1035"/>
        <v>772.63700460121436</v>
      </c>
      <c r="D13298" s="35">
        <f t="shared" si="1036"/>
        <v>507.36299539878564</v>
      </c>
      <c r="E13298" s="35">
        <f t="shared" si="1037"/>
        <v>742565.10159561632</v>
      </c>
      <c r="F13298" s="35">
        <f t="shared" si="1038"/>
        <v>1874394.1953994662</v>
      </c>
      <c r="G13298" s="33">
        <f t="shared" si="1039"/>
        <v>257417.20910002818</v>
      </c>
    </row>
    <row r="13299" spans="1:7" x14ac:dyDescent="0.2">
      <c r="A13299">
        <v>1200</v>
      </c>
      <c r="B13299">
        <v>6</v>
      </c>
      <c r="C13299" s="35">
        <f t="shared" si="1035"/>
        <v>2179.88099462429</v>
      </c>
      <c r="D13299" s="35">
        <f t="shared" si="1036"/>
        <v>-979.88099462429</v>
      </c>
      <c r="E13299" s="35">
        <f t="shared" si="1037"/>
        <v>886840.64910440333</v>
      </c>
      <c r="F13299" s="35">
        <f t="shared" si="1038"/>
        <v>1456.095749420469</v>
      </c>
      <c r="G13299" s="33">
        <f t="shared" si="1039"/>
        <v>960166.7636258878</v>
      </c>
    </row>
    <row r="13300" spans="1:7" x14ac:dyDescent="0.2">
      <c r="A13300">
        <v>480</v>
      </c>
      <c r="B13300">
        <v>3</v>
      </c>
      <c r="C13300" s="35">
        <f t="shared" si="1035"/>
        <v>1476.2589996127522</v>
      </c>
      <c r="D13300" s="35">
        <f t="shared" si="1036"/>
        <v>-996.25899961275218</v>
      </c>
      <c r="E13300" s="35">
        <f t="shared" si="1037"/>
        <v>2761320.5766834863</v>
      </c>
      <c r="F13300" s="35">
        <f t="shared" si="1038"/>
        <v>442841.23371042684</v>
      </c>
      <c r="G13300" s="33">
        <f t="shared" si="1039"/>
        <v>992531.99430940172</v>
      </c>
    </row>
    <row r="13301" spans="1:7" x14ac:dyDescent="0.2">
      <c r="A13301">
        <v>201</v>
      </c>
      <c r="B13301">
        <v>0</v>
      </c>
      <c r="C13301" s="35">
        <f t="shared" si="1035"/>
        <v>772.63700460121436</v>
      </c>
      <c r="D13301" s="35">
        <f t="shared" si="1036"/>
        <v>-571.63700460121436</v>
      </c>
      <c r="E13301" s="35">
        <f t="shared" si="1037"/>
        <v>3766402.5486203809</v>
      </c>
      <c r="F13301" s="35">
        <f t="shared" si="1038"/>
        <v>1874394.1953994662</v>
      </c>
      <c r="G13301" s="33">
        <f t="shared" si="1039"/>
        <v>326768.86502944876</v>
      </c>
    </row>
    <row r="13302" spans="1:7" x14ac:dyDescent="0.2">
      <c r="A13302">
        <v>1200</v>
      </c>
      <c r="B13302">
        <v>6</v>
      </c>
      <c r="C13302" s="35">
        <f t="shared" si="1035"/>
        <v>2179.88099462429</v>
      </c>
      <c r="D13302" s="35">
        <f t="shared" si="1036"/>
        <v>-979.88099462429</v>
      </c>
      <c r="E13302" s="35">
        <f t="shared" si="1037"/>
        <v>886840.64910440333</v>
      </c>
      <c r="F13302" s="35">
        <f t="shared" si="1038"/>
        <v>1456.095749420469</v>
      </c>
      <c r="G13302" s="33">
        <f t="shared" si="1039"/>
        <v>960166.7636258878</v>
      </c>
    </row>
    <row r="13303" spans="1:7" x14ac:dyDescent="0.2">
      <c r="A13303">
        <v>2916.6669999999999</v>
      </c>
      <c r="B13303">
        <v>13</v>
      </c>
      <c r="C13303" s="35">
        <f t="shared" si="1035"/>
        <v>3821.6656496512114</v>
      </c>
      <c r="D13303" s="35">
        <f t="shared" si="1036"/>
        <v>-904.99864965121151</v>
      </c>
      <c r="E13303" s="35">
        <f t="shared" si="1037"/>
        <v>600539.4865525678</v>
      </c>
      <c r="F13303" s="35">
        <f t="shared" si="1038"/>
        <v>2822210.0883383118</v>
      </c>
      <c r="G13303" s="33">
        <f t="shared" si="1039"/>
        <v>819022.55587051623</v>
      </c>
    </row>
    <row r="13304" spans="1:7" x14ac:dyDescent="0.2">
      <c r="A13304">
        <v>1000</v>
      </c>
      <c r="B13304">
        <v>9</v>
      </c>
      <c r="C13304" s="35">
        <f t="shared" si="1035"/>
        <v>2883.5029896358278</v>
      </c>
      <c r="D13304" s="35">
        <f t="shared" si="1036"/>
        <v>-1883.5029896358278</v>
      </c>
      <c r="E13304" s="35">
        <f t="shared" si="1037"/>
        <v>1303529.5178763708</v>
      </c>
      <c r="F13304" s="35">
        <f t="shared" si="1038"/>
        <v>550238.7815164472</v>
      </c>
      <c r="G13304" s="33">
        <f t="shared" si="1039"/>
        <v>3547583.5119671011</v>
      </c>
    </row>
    <row r="13305" spans="1:7" x14ac:dyDescent="0.2">
      <c r="A13305">
        <v>1200</v>
      </c>
      <c r="B13305">
        <v>3</v>
      </c>
      <c r="C13305" s="35">
        <f t="shared" si="1035"/>
        <v>1476.2589996127522</v>
      </c>
      <c r="D13305" s="35">
        <f t="shared" si="1036"/>
        <v>-276.25899961275218</v>
      </c>
      <c r="E13305" s="35">
        <f t="shared" si="1037"/>
        <v>886840.64910440333</v>
      </c>
      <c r="F13305" s="35">
        <f t="shared" si="1038"/>
        <v>442841.23371042684</v>
      </c>
      <c r="G13305" s="33">
        <f t="shared" si="1039"/>
        <v>76319.034867038601</v>
      </c>
    </row>
    <row r="13306" spans="1:7" x14ac:dyDescent="0.2">
      <c r="A13306">
        <v>700</v>
      </c>
      <c r="B13306">
        <v>6</v>
      </c>
      <c r="C13306" s="35">
        <f t="shared" si="1035"/>
        <v>2179.88099462429</v>
      </c>
      <c r="D13306" s="35">
        <f t="shared" si="1036"/>
        <v>-1479.88099462429</v>
      </c>
      <c r="E13306" s="35">
        <f t="shared" si="1037"/>
        <v>2078562.821034322</v>
      </c>
      <c r="F13306" s="35">
        <f t="shared" si="1038"/>
        <v>1456.095749420469</v>
      </c>
      <c r="G13306" s="33">
        <f t="shared" si="1039"/>
        <v>2190047.7582501778</v>
      </c>
    </row>
    <row r="13307" spans="1:7" x14ac:dyDescent="0.2">
      <c r="A13307">
        <v>300</v>
      </c>
      <c r="B13307">
        <v>8</v>
      </c>
      <c r="C13307" s="35">
        <f t="shared" si="1035"/>
        <v>2648.9623246319816</v>
      </c>
      <c r="D13307" s="35">
        <f t="shared" si="1036"/>
        <v>-2348.9623246319816</v>
      </c>
      <c r="E13307" s="35">
        <f t="shared" si="1037"/>
        <v>3391940.558578257</v>
      </c>
      <c r="F13307" s="35">
        <f t="shared" si="1038"/>
        <v>257292.5725132121</v>
      </c>
      <c r="G13307" s="33">
        <f t="shared" si="1039"/>
        <v>5517624.0025404831</v>
      </c>
    </row>
    <row r="13308" spans="1:7" x14ac:dyDescent="0.2">
      <c r="A13308">
        <v>1200</v>
      </c>
      <c r="B13308">
        <v>6</v>
      </c>
      <c r="C13308" s="35">
        <f t="shared" si="1035"/>
        <v>2179.88099462429</v>
      </c>
      <c r="D13308" s="35">
        <f t="shared" si="1036"/>
        <v>-979.88099462429</v>
      </c>
      <c r="E13308" s="35">
        <f t="shared" si="1037"/>
        <v>886840.64910440333</v>
      </c>
      <c r="F13308" s="35">
        <f t="shared" si="1038"/>
        <v>1456.095749420469</v>
      </c>
      <c r="G13308" s="33">
        <f t="shared" si="1039"/>
        <v>960166.7636258878</v>
      </c>
    </row>
    <row r="13309" spans="1:7" x14ac:dyDescent="0.2">
      <c r="A13309">
        <v>2566.6669999999999</v>
      </c>
      <c r="B13309">
        <v>9</v>
      </c>
      <c r="C13309" s="35">
        <f t="shared" si="1035"/>
        <v>2883.5029896358278</v>
      </c>
      <c r="D13309" s="35">
        <f t="shared" si="1036"/>
        <v>-316.8359896358279</v>
      </c>
      <c r="E13309" s="35">
        <f t="shared" si="1037"/>
        <v>180578.10690351092</v>
      </c>
      <c r="F13309" s="35">
        <f t="shared" si="1038"/>
        <v>550238.7815164472</v>
      </c>
      <c r="G13309" s="33">
        <f t="shared" si="1039"/>
        <v>100385.04432851444</v>
      </c>
    </row>
    <row r="13310" spans="1:7" x14ac:dyDescent="0.2">
      <c r="A13310">
        <v>700</v>
      </c>
      <c r="B13310">
        <v>12</v>
      </c>
      <c r="C13310" s="35">
        <f t="shared" si="1035"/>
        <v>3587.1249846473656</v>
      </c>
      <c r="D13310" s="35">
        <f t="shared" si="1036"/>
        <v>-2887.1249846473656</v>
      </c>
      <c r="E13310" s="35">
        <f t="shared" si="1037"/>
        <v>2078562.821034322</v>
      </c>
      <c r="F13310" s="35">
        <f t="shared" si="1038"/>
        <v>2089189.2910115072</v>
      </c>
      <c r="G13310" s="33">
        <f t="shared" si="1039"/>
        <v>8335490.6769750509</v>
      </c>
    </row>
    <row r="13311" spans="1:7" x14ac:dyDescent="0.2">
      <c r="A13311">
        <v>2916.6669999999999</v>
      </c>
      <c r="B13311">
        <v>12</v>
      </c>
      <c r="C13311" s="35">
        <f t="shared" si="1035"/>
        <v>3587.1249846473656</v>
      </c>
      <c r="D13311" s="35">
        <f t="shared" si="1036"/>
        <v>-670.45798464736572</v>
      </c>
      <c r="E13311" s="35">
        <f t="shared" si="1037"/>
        <v>600539.4865525678</v>
      </c>
      <c r="F13311" s="35">
        <f t="shared" si="1038"/>
        <v>2089189.2910115072</v>
      </c>
      <c r="G13311" s="33">
        <f t="shared" si="1039"/>
        <v>449513.90917740727</v>
      </c>
    </row>
    <row r="13312" spans="1:7" x14ac:dyDescent="0.2">
      <c r="A13312">
        <v>1000</v>
      </c>
      <c r="B13312">
        <v>4</v>
      </c>
      <c r="C13312" s="35">
        <f t="shared" si="1035"/>
        <v>1710.799664616598</v>
      </c>
      <c r="D13312" s="35">
        <f t="shared" si="1036"/>
        <v>-710.79966461659797</v>
      </c>
      <c r="E13312" s="35">
        <f t="shared" si="1037"/>
        <v>1303529.5178763708</v>
      </c>
      <c r="F13312" s="35">
        <f t="shared" si="1038"/>
        <v>185694.20730919892</v>
      </c>
      <c r="G13312" s="33">
        <f t="shared" si="1039"/>
        <v>505236.16321906814</v>
      </c>
    </row>
    <row r="13313" spans="1:7" x14ac:dyDescent="0.2">
      <c r="A13313">
        <v>300</v>
      </c>
      <c r="B13313">
        <v>3</v>
      </c>
      <c r="C13313" s="35">
        <f t="shared" si="1035"/>
        <v>1476.2589996127522</v>
      </c>
      <c r="D13313" s="35">
        <f t="shared" si="1036"/>
        <v>-1176.2589996127522</v>
      </c>
      <c r="E13313" s="35">
        <f t="shared" si="1037"/>
        <v>3391940.558578257</v>
      </c>
      <c r="F13313" s="35">
        <f t="shared" si="1038"/>
        <v>442841.23371042684</v>
      </c>
      <c r="G13313" s="33">
        <f t="shared" si="1039"/>
        <v>1383585.2341699926</v>
      </c>
    </row>
    <row r="13314" spans="1:7" x14ac:dyDescent="0.2">
      <c r="A13314">
        <v>4916.6670000000004</v>
      </c>
      <c r="B13314">
        <v>12</v>
      </c>
      <c r="C13314" s="35">
        <f t="shared" si="1035"/>
        <v>3587.1249846473656</v>
      </c>
      <c r="D13314" s="35">
        <f t="shared" si="1036"/>
        <v>1329.5420153526347</v>
      </c>
      <c r="E13314" s="35">
        <f t="shared" si="1037"/>
        <v>7700318.7988328952</v>
      </c>
      <c r="F13314" s="35">
        <f t="shared" si="1038"/>
        <v>2089189.2910115072</v>
      </c>
      <c r="G13314" s="33">
        <f t="shared" si="1039"/>
        <v>1767681.9705879455</v>
      </c>
    </row>
    <row r="13315" spans="1:7" x14ac:dyDescent="0.2">
      <c r="A13315">
        <v>1000</v>
      </c>
      <c r="B13315">
        <v>3</v>
      </c>
      <c r="C13315" s="35">
        <f t="shared" ref="C13315:C13378" si="1040">$J$20+$J$21*B13315</f>
        <v>1476.2589996127522</v>
      </c>
      <c r="D13315" s="35">
        <f t="shared" ref="D13315:D13378" si="1041">A13315-C13315</f>
        <v>-476.25899961275218</v>
      </c>
      <c r="E13315" s="35">
        <f t="shared" ref="E13315:E13378" si="1042">(A13315-$J$16)^2</f>
        <v>1303529.5178763708</v>
      </c>
      <c r="F13315" s="35">
        <f t="shared" ref="F13315:F13378" si="1043">(C13315-$J$16)^2</f>
        <v>442841.23371042684</v>
      </c>
      <c r="G13315" s="33">
        <f t="shared" ref="G13315:G13378" si="1044">(A13315-C13315)^2</f>
        <v>226822.63471213946</v>
      </c>
    </row>
    <row r="13316" spans="1:7" x14ac:dyDescent="0.2">
      <c r="A13316">
        <v>1000</v>
      </c>
      <c r="B13316">
        <v>4</v>
      </c>
      <c r="C13316" s="35">
        <f t="shared" si="1040"/>
        <v>1710.799664616598</v>
      </c>
      <c r="D13316" s="35">
        <f t="shared" si="1041"/>
        <v>-710.79966461659797</v>
      </c>
      <c r="E13316" s="35">
        <f t="shared" si="1042"/>
        <v>1303529.5178763708</v>
      </c>
      <c r="F13316" s="35">
        <f t="shared" si="1043"/>
        <v>185694.20730919892</v>
      </c>
      <c r="G13316" s="33">
        <f t="shared" si="1044"/>
        <v>505236.16321906814</v>
      </c>
    </row>
    <row r="13317" spans="1:7" x14ac:dyDescent="0.2">
      <c r="A13317">
        <v>900</v>
      </c>
      <c r="B13317">
        <v>4</v>
      </c>
      <c r="C13317" s="35">
        <f t="shared" si="1040"/>
        <v>1710.799664616598</v>
      </c>
      <c r="D13317" s="35">
        <f t="shared" si="1041"/>
        <v>-810.79966461659797</v>
      </c>
      <c r="E13317" s="35">
        <f t="shared" si="1042"/>
        <v>1541873.9522623545</v>
      </c>
      <c r="F13317" s="35">
        <f t="shared" si="1043"/>
        <v>185694.20730919892</v>
      </c>
      <c r="G13317" s="33">
        <f t="shared" si="1044"/>
        <v>657396.09614238772</v>
      </c>
    </row>
    <row r="13318" spans="1:7" x14ac:dyDescent="0.2">
      <c r="A13318">
        <v>1548</v>
      </c>
      <c r="B13318">
        <v>6</v>
      </c>
      <c r="C13318" s="35">
        <f t="shared" si="1040"/>
        <v>2179.88099462429</v>
      </c>
      <c r="D13318" s="35">
        <f t="shared" si="1041"/>
        <v>-631.88099462429</v>
      </c>
      <c r="E13318" s="35">
        <f t="shared" si="1042"/>
        <v>352506.01744117989</v>
      </c>
      <c r="F13318" s="35">
        <f t="shared" si="1043"/>
        <v>1456.095749420469</v>
      </c>
      <c r="G13318" s="33">
        <f t="shared" si="1044"/>
        <v>399273.59136738203</v>
      </c>
    </row>
    <row r="13319" spans="1:7" x14ac:dyDescent="0.2">
      <c r="A13319">
        <v>1800</v>
      </c>
      <c r="B13319">
        <v>11</v>
      </c>
      <c r="C13319" s="35">
        <f t="shared" si="1040"/>
        <v>3352.5843196435194</v>
      </c>
      <c r="D13319" s="35">
        <f t="shared" si="1041"/>
        <v>-1552.5843196435194</v>
      </c>
      <c r="E13319" s="35">
        <f t="shared" si="1042"/>
        <v>116774.04278850088</v>
      </c>
      <c r="F13319" s="35">
        <f t="shared" si="1043"/>
        <v>1466187.1407655939</v>
      </c>
      <c r="G13319" s="33">
        <f t="shared" si="1044"/>
        <v>2410518.06960293</v>
      </c>
    </row>
    <row r="13320" spans="1:7" x14ac:dyDescent="0.2">
      <c r="A13320">
        <v>3500</v>
      </c>
      <c r="B13320">
        <v>4</v>
      </c>
      <c r="C13320" s="35">
        <f t="shared" si="1040"/>
        <v>1710.799664616598</v>
      </c>
      <c r="D13320" s="35">
        <f t="shared" si="1041"/>
        <v>1789.200335383402</v>
      </c>
      <c r="E13320" s="35">
        <f t="shared" si="1042"/>
        <v>1844918.6582267773</v>
      </c>
      <c r="F13320" s="35">
        <f t="shared" si="1043"/>
        <v>185694.20730919892</v>
      </c>
      <c r="G13320" s="33">
        <f t="shared" si="1044"/>
        <v>3201237.8401360782</v>
      </c>
    </row>
    <row r="13321" spans="1:7" x14ac:dyDescent="0.2">
      <c r="A13321">
        <v>1400</v>
      </c>
      <c r="B13321">
        <v>3</v>
      </c>
      <c r="C13321" s="35">
        <f t="shared" si="1040"/>
        <v>1476.2589996127522</v>
      </c>
      <c r="D13321" s="35">
        <f t="shared" si="1041"/>
        <v>-76.258999612752177</v>
      </c>
      <c r="E13321" s="35">
        <f t="shared" si="1042"/>
        <v>550151.78033243585</v>
      </c>
      <c r="F13321" s="35">
        <f t="shared" si="1043"/>
        <v>442841.23371042684</v>
      </c>
      <c r="G13321" s="33">
        <f t="shared" si="1044"/>
        <v>5815.4350219377366</v>
      </c>
    </row>
    <row r="13322" spans="1:7" x14ac:dyDescent="0.2">
      <c r="A13322">
        <v>800</v>
      </c>
      <c r="B13322">
        <v>6</v>
      </c>
      <c r="C13322" s="35">
        <f t="shared" si="1040"/>
        <v>2179.88099462429</v>
      </c>
      <c r="D13322" s="35">
        <f t="shared" si="1041"/>
        <v>-1379.88099462429</v>
      </c>
      <c r="E13322" s="35">
        <f t="shared" si="1042"/>
        <v>1800218.3866483383</v>
      </c>
      <c r="F13322" s="35">
        <f t="shared" si="1043"/>
        <v>1456.095749420469</v>
      </c>
      <c r="G13322" s="33">
        <f t="shared" si="1044"/>
        <v>1904071.5593253199</v>
      </c>
    </row>
    <row r="13323" spans="1:7" x14ac:dyDescent="0.2">
      <c r="A13323">
        <v>1200</v>
      </c>
      <c r="B13323">
        <v>6</v>
      </c>
      <c r="C13323" s="35">
        <f t="shared" si="1040"/>
        <v>2179.88099462429</v>
      </c>
      <c r="D13323" s="35">
        <f t="shared" si="1041"/>
        <v>-979.88099462429</v>
      </c>
      <c r="E13323" s="35">
        <f t="shared" si="1042"/>
        <v>886840.64910440333</v>
      </c>
      <c r="F13323" s="35">
        <f t="shared" si="1043"/>
        <v>1456.095749420469</v>
      </c>
      <c r="G13323" s="33">
        <f t="shared" si="1044"/>
        <v>960166.7636258878</v>
      </c>
    </row>
    <row r="13324" spans="1:7" x14ac:dyDescent="0.2">
      <c r="A13324">
        <v>800</v>
      </c>
      <c r="B13324">
        <v>4</v>
      </c>
      <c r="C13324" s="35">
        <f t="shared" si="1040"/>
        <v>1710.799664616598</v>
      </c>
      <c r="D13324" s="35">
        <f t="shared" si="1041"/>
        <v>-910.79966461659797</v>
      </c>
      <c r="E13324" s="35">
        <f t="shared" si="1042"/>
        <v>1800218.3866483383</v>
      </c>
      <c r="F13324" s="35">
        <f t="shared" si="1043"/>
        <v>185694.20730919892</v>
      </c>
      <c r="G13324" s="33">
        <f t="shared" si="1044"/>
        <v>829556.02906570735</v>
      </c>
    </row>
    <row r="13325" spans="1:7" x14ac:dyDescent="0.2">
      <c r="A13325">
        <v>300</v>
      </c>
      <c r="B13325">
        <v>0</v>
      </c>
      <c r="C13325" s="35">
        <f t="shared" si="1040"/>
        <v>772.63700460121436</v>
      </c>
      <c r="D13325" s="35">
        <f t="shared" si="1041"/>
        <v>-472.63700460121436</v>
      </c>
      <c r="E13325" s="35">
        <f t="shared" si="1042"/>
        <v>3391940.558578257</v>
      </c>
      <c r="F13325" s="35">
        <f t="shared" si="1043"/>
        <v>1874394.1953994662</v>
      </c>
      <c r="G13325" s="33">
        <f t="shared" si="1044"/>
        <v>223385.73811840834</v>
      </c>
    </row>
    <row r="13326" spans="1:7" x14ac:dyDescent="0.2">
      <c r="A13326">
        <v>1000</v>
      </c>
      <c r="B13326">
        <v>6</v>
      </c>
      <c r="C13326" s="35">
        <f t="shared" si="1040"/>
        <v>2179.88099462429</v>
      </c>
      <c r="D13326" s="35">
        <f t="shared" si="1041"/>
        <v>-1179.88099462429</v>
      </c>
      <c r="E13326" s="35">
        <f t="shared" si="1042"/>
        <v>1303529.5178763708</v>
      </c>
      <c r="F13326" s="35">
        <f t="shared" si="1043"/>
        <v>1456.095749420469</v>
      </c>
      <c r="G13326" s="33">
        <f t="shared" si="1044"/>
        <v>1392119.1614756039</v>
      </c>
    </row>
    <row r="13327" spans="1:7" x14ac:dyDescent="0.2">
      <c r="A13327">
        <v>800</v>
      </c>
      <c r="B13327">
        <v>11</v>
      </c>
      <c r="C13327" s="35">
        <f t="shared" si="1040"/>
        <v>3352.5843196435194</v>
      </c>
      <c r="D13327" s="35">
        <f t="shared" si="1041"/>
        <v>-2552.5843196435194</v>
      </c>
      <c r="E13327" s="35">
        <f t="shared" si="1042"/>
        <v>1800218.3866483383</v>
      </c>
      <c r="F13327" s="35">
        <f t="shared" si="1043"/>
        <v>1466187.1407655939</v>
      </c>
      <c r="G13327" s="33">
        <f t="shared" si="1044"/>
        <v>6515686.7088899687</v>
      </c>
    </row>
    <row r="13328" spans="1:7" x14ac:dyDescent="0.2">
      <c r="A13328">
        <v>960</v>
      </c>
      <c r="B13328">
        <v>0</v>
      </c>
      <c r="C13328" s="35">
        <f t="shared" si="1040"/>
        <v>772.63700460121436</v>
      </c>
      <c r="D13328" s="35">
        <f t="shared" si="1041"/>
        <v>187.36299539878564</v>
      </c>
      <c r="E13328" s="35">
        <f t="shared" si="1042"/>
        <v>1396467.2916307643</v>
      </c>
      <c r="F13328" s="35">
        <f t="shared" si="1043"/>
        <v>1874394.1953994662</v>
      </c>
      <c r="G13328" s="33">
        <f t="shared" si="1044"/>
        <v>35104.892044805369</v>
      </c>
    </row>
    <row r="13329" spans="1:7" x14ac:dyDescent="0.2">
      <c r="A13329">
        <v>960</v>
      </c>
      <c r="B13329">
        <v>0</v>
      </c>
      <c r="C13329" s="35">
        <f t="shared" si="1040"/>
        <v>772.63700460121436</v>
      </c>
      <c r="D13329" s="35">
        <f t="shared" si="1041"/>
        <v>187.36299539878564</v>
      </c>
      <c r="E13329" s="35">
        <f t="shared" si="1042"/>
        <v>1396467.2916307643</v>
      </c>
      <c r="F13329" s="35">
        <f t="shared" si="1043"/>
        <v>1874394.1953994662</v>
      </c>
      <c r="G13329" s="33">
        <f t="shared" si="1044"/>
        <v>35104.892044805369</v>
      </c>
    </row>
    <row r="13330" spans="1:7" x14ac:dyDescent="0.2">
      <c r="A13330">
        <v>800</v>
      </c>
      <c r="B13330">
        <v>0</v>
      </c>
      <c r="C13330" s="35">
        <f t="shared" si="1040"/>
        <v>772.63700460121436</v>
      </c>
      <c r="D13330" s="35">
        <f t="shared" si="1041"/>
        <v>27.362995398785642</v>
      </c>
      <c r="E13330" s="35">
        <f t="shared" si="1042"/>
        <v>1800218.3866483383</v>
      </c>
      <c r="F13330" s="35">
        <f t="shared" si="1043"/>
        <v>1874394.1953994662</v>
      </c>
      <c r="G13330" s="33">
        <f t="shared" si="1044"/>
        <v>748.73351719396419</v>
      </c>
    </row>
    <row r="13331" spans="1:7" x14ac:dyDescent="0.2">
      <c r="A13331">
        <v>2675</v>
      </c>
      <c r="B13331">
        <v>6</v>
      </c>
      <c r="C13331" s="35">
        <f t="shared" si="1040"/>
        <v>2179.88099462429</v>
      </c>
      <c r="D13331" s="35">
        <f t="shared" si="1041"/>
        <v>495.11900537571</v>
      </c>
      <c r="E13331" s="35">
        <f t="shared" si="1042"/>
        <v>284385.24191114324</v>
      </c>
      <c r="F13331" s="35">
        <f t="shared" si="1043"/>
        <v>1456.095749420469</v>
      </c>
      <c r="G13331" s="33">
        <f t="shared" si="1044"/>
        <v>245142.82948423235</v>
      </c>
    </row>
    <row r="13332" spans="1:7" x14ac:dyDescent="0.2">
      <c r="A13332">
        <v>1600</v>
      </c>
      <c r="B13332">
        <v>0</v>
      </c>
      <c r="C13332" s="35">
        <f t="shared" si="1040"/>
        <v>772.63700460121436</v>
      </c>
      <c r="D13332" s="35">
        <f t="shared" si="1041"/>
        <v>827.36299539878564</v>
      </c>
      <c r="E13332" s="35">
        <f t="shared" si="1042"/>
        <v>293462.91156046838</v>
      </c>
      <c r="F13332" s="35">
        <f t="shared" si="1043"/>
        <v>1874394.1953994662</v>
      </c>
      <c r="G13332" s="33">
        <f t="shared" si="1044"/>
        <v>684529.52615525096</v>
      </c>
    </row>
    <row r="13333" spans="1:7" x14ac:dyDescent="0.2">
      <c r="A13333">
        <v>1200</v>
      </c>
      <c r="B13333">
        <v>0</v>
      </c>
      <c r="C13333" s="35">
        <f t="shared" si="1040"/>
        <v>772.63700460121436</v>
      </c>
      <c r="D13333" s="35">
        <f t="shared" si="1041"/>
        <v>427.36299539878564</v>
      </c>
      <c r="E13333" s="35">
        <f t="shared" si="1042"/>
        <v>886840.64910440333</v>
      </c>
      <c r="F13333" s="35">
        <f t="shared" si="1043"/>
        <v>1874394.1953994662</v>
      </c>
      <c r="G13333" s="33">
        <f t="shared" si="1044"/>
        <v>182639.12983622248</v>
      </c>
    </row>
    <row r="13334" spans="1:7" x14ac:dyDescent="0.2">
      <c r="A13334">
        <v>1300</v>
      </c>
      <c r="B13334">
        <v>0</v>
      </c>
      <c r="C13334" s="35">
        <f t="shared" si="1040"/>
        <v>772.63700460121436</v>
      </c>
      <c r="D13334" s="35">
        <f t="shared" si="1041"/>
        <v>527.36299539878564</v>
      </c>
      <c r="E13334" s="35">
        <f t="shared" si="1042"/>
        <v>708496.21471841959</v>
      </c>
      <c r="F13334" s="35">
        <f t="shared" si="1043"/>
        <v>1874394.1953994662</v>
      </c>
      <c r="G13334" s="33">
        <f t="shared" si="1044"/>
        <v>278111.72891597962</v>
      </c>
    </row>
    <row r="13335" spans="1:7" x14ac:dyDescent="0.2">
      <c r="A13335">
        <v>320</v>
      </c>
      <c r="B13335">
        <v>0</v>
      </c>
      <c r="C13335" s="35">
        <f t="shared" si="1040"/>
        <v>772.63700460121436</v>
      </c>
      <c r="D13335" s="35">
        <f t="shared" si="1041"/>
        <v>-452.63700460121436</v>
      </c>
      <c r="E13335" s="35">
        <f t="shared" si="1042"/>
        <v>3318671.6717010601</v>
      </c>
      <c r="F13335" s="35">
        <f t="shared" si="1043"/>
        <v>1874394.1953994662</v>
      </c>
      <c r="G13335" s="33">
        <f t="shared" si="1044"/>
        <v>204880.25793435975</v>
      </c>
    </row>
    <row r="13336" spans="1:7" x14ac:dyDescent="0.2">
      <c r="A13336">
        <v>640</v>
      </c>
      <c r="B13336">
        <v>6</v>
      </c>
      <c r="C13336" s="35">
        <f t="shared" si="1040"/>
        <v>2179.88099462429</v>
      </c>
      <c r="D13336" s="35">
        <f t="shared" si="1041"/>
        <v>-1539.88099462429</v>
      </c>
      <c r="E13336" s="35">
        <f t="shared" si="1042"/>
        <v>2255169.4816659121</v>
      </c>
      <c r="F13336" s="35">
        <f t="shared" si="1043"/>
        <v>1456.095749420469</v>
      </c>
      <c r="G13336" s="33">
        <f t="shared" si="1044"/>
        <v>2371233.4776050928</v>
      </c>
    </row>
    <row r="13337" spans="1:7" x14ac:dyDescent="0.2">
      <c r="A13337">
        <v>480</v>
      </c>
      <c r="B13337">
        <v>0</v>
      </c>
      <c r="C13337" s="35">
        <f t="shared" si="1040"/>
        <v>772.63700460121436</v>
      </c>
      <c r="D13337" s="35">
        <f t="shared" si="1041"/>
        <v>-292.63700460121436</v>
      </c>
      <c r="E13337" s="35">
        <f t="shared" si="1042"/>
        <v>2761320.5766834863</v>
      </c>
      <c r="F13337" s="35">
        <f t="shared" si="1043"/>
        <v>1874394.1953994662</v>
      </c>
      <c r="G13337" s="33">
        <f t="shared" si="1044"/>
        <v>85636.416461971152</v>
      </c>
    </row>
    <row r="13338" spans="1:7" x14ac:dyDescent="0.2">
      <c r="A13338">
        <v>640</v>
      </c>
      <c r="B13338">
        <v>6</v>
      </c>
      <c r="C13338" s="35">
        <f t="shared" si="1040"/>
        <v>2179.88099462429</v>
      </c>
      <c r="D13338" s="35">
        <f t="shared" si="1041"/>
        <v>-1539.88099462429</v>
      </c>
      <c r="E13338" s="35">
        <f t="shared" si="1042"/>
        <v>2255169.4816659121</v>
      </c>
      <c r="F13338" s="35">
        <f t="shared" si="1043"/>
        <v>1456.095749420469</v>
      </c>
      <c r="G13338" s="33">
        <f t="shared" si="1044"/>
        <v>2371233.4776050928</v>
      </c>
    </row>
    <row r="13339" spans="1:7" x14ac:dyDescent="0.2">
      <c r="A13339">
        <v>640</v>
      </c>
      <c r="B13339">
        <v>6</v>
      </c>
      <c r="C13339" s="35">
        <f t="shared" si="1040"/>
        <v>2179.88099462429</v>
      </c>
      <c r="D13339" s="35">
        <f t="shared" si="1041"/>
        <v>-1539.88099462429</v>
      </c>
      <c r="E13339" s="35">
        <f t="shared" si="1042"/>
        <v>2255169.4816659121</v>
      </c>
      <c r="F13339" s="35">
        <f t="shared" si="1043"/>
        <v>1456.095749420469</v>
      </c>
      <c r="G13339" s="33">
        <f t="shared" si="1044"/>
        <v>2371233.4776050928</v>
      </c>
    </row>
    <row r="13340" spans="1:7" x14ac:dyDescent="0.2">
      <c r="A13340">
        <v>3000</v>
      </c>
      <c r="B13340">
        <v>0</v>
      </c>
      <c r="C13340" s="35">
        <f t="shared" si="1040"/>
        <v>772.63700460121436</v>
      </c>
      <c r="D13340" s="35">
        <f t="shared" si="1041"/>
        <v>2227.3629953987856</v>
      </c>
      <c r="E13340" s="35">
        <f t="shared" si="1042"/>
        <v>736640.83015669615</v>
      </c>
      <c r="F13340" s="35">
        <f t="shared" si="1043"/>
        <v>1874394.1953994662</v>
      </c>
      <c r="G13340" s="33">
        <f t="shared" si="1044"/>
        <v>4961145.9132718509</v>
      </c>
    </row>
    <row r="13341" spans="1:7" x14ac:dyDescent="0.2">
      <c r="A13341">
        <v>1000</v>
      </c>
      <c r="B13341">
        <v>2</v>
      </c>
      <c r="C13341" s="35">
        <f t="shared" si="1040"/>
        <v>1241.7183346089062</v>
      </c>
      <c r="D13341" s="35">
        <f t="shared" si="1041"/>
        <v>-241.71833460890616</v>
      </c>
      <c r="E13341" s="35">
        <f t="shared" si="1042"/>
        <v>1303529.5178763708</v>
      </c>
      <c r="F13341" s="35">
        <f t="shared" si="1043"/>
        <v>810006.90719254757</v>
      </c>
      <c r="G13341" s="33">
        <f t="shared" si="1044"/>
        <v>58427.753286103121</v>
      </c>
    </row>
    <row r="13342" spans="1:7" x14ac:dyDescent="0.2">
      <c r="A13342">
        <v>480</v>
      </c>
      <c r="B13342">
        <v>0</v>
      </c>
      <c r="C13342" s="35">
        <f t="shared" si="1040"/>
        <v>772.63700460121436</v>
      </c>
      <c r="D13342" s="35">
        <f t="shared" si="1041"/>
        <v>-292.63700460121436</v>
      </c>
      <c r="E13342" s="35">
        <f t="shared" si="1042"/>
        <v>2761320.5766834863</v>
      </c>
      <c r="F13342" s="35">
        <f t="shared" si="1043"/>
        <v>1874394.1953994662</v>
      </c>
      <c r="G13342" s="33">
        <f t="shared" si="1044"/>
        <v>85636.416461971152</v>
      </c>
    </row>
    <row r="13343" spans="1:7" x14ac:dyDescent="0.2">
      <c r="A13343">
        <v>480</v>
      </c>
      <c r="B13343">
        <v>4</v>
      </c>
      <c r="C13343" s="35">
        <f t="shared" si="1040"/>
        <v>1710.799664616598</v>
      </c>
      <c r="D13343" s="35">
        <f t="shared" si="1041"/>
        <v>-1230.799664616598</v>
      </c>
      <c r="E13343" s="35">
        <f t="shared" si="1042"/>
        <v>2761320.5766834863</v>
      </c>
      <c r="F13343" s="35">
        <f t="shared" si="1043"/>
        <v>185694.20730919892</v>
      </c>
      <c r="G13343" s="33">
        <f t="shared" si="1044"/>
        <v>1514867.8144203301</v>
      </c>
    </row>
    <row r="13344" spans="1:7" x14ac:dyDescent="0.2">
      <c r="A13344">
        <v>480</v>
      </c>
      <c r="B13344">
        <v>4</v>
      </c>
      <c r="C13344" s="35">
        <f t="shared" si="1040"/>
        <v>1710.799664616598</v>
      </c>
      <c r="D13344" s="35">
        <f t="shared" si="1041"/>
        <v>-1230.799664616598</v>
      </c>
      <c r="E13344" s="35">
        <f t="shared" si="1042"/>
        <v>2761320.5766834863</v>
      </c>
      <c r="F13344" s="35">
        <f t="shared" si="1043"/>
        <v>185694.20730919892</v>
      </c>
      <c r="G13344" s="33">
        <f t="shared" si="1044"/>
        <v>1514867.8144203301</v>
      </c>
    </row>
    <row r="13345" spans="1:7" x14ac:dyDescent="0.2">
      <c r="A13345">
        <v>960</v>
      </c>
      <c r="B13345">
        <v>3</v>
      </c>
      <c r="C13345" s="35">
        <f t="shared" si="1040"/>
        <v>1476.2589996127522</v>
      </c>
      <c r="D13345" s="35">
        <f t="shared" si="1041"/>
        <v>-516.25899961275218</v>
      </c>
      <c r="E13345" s="35">
        <f t="shared" si="1042"/>
        <v>1396467.2916307643</v>
      </c>
      <c r="F13345" s="35">
        <f t="shared" si="1043"/>
        <v>442841.23371042684</v>
      </c>
      <c r="G13345" s="33">
        <f t="shared" si="1044"/>
        <v>266523.35468115966</v>
      </c>
    </row>
    <row r="13346" spans="1:7" x14ac:dyDescent="0.2">
      <c r="A13346">
        <v>290</v>
      </c>
      <c r="B13346">
        <v>0</v>
      </c>
      <c r="C13346" s="35">
        <f t="shared" si="1040"/>
        <v>772.63700460121436</v>
      </c>
      <c r="D13346" s="35">
        <f t="shared" si="1041"/>
        <v>-482.63700460121436</v>
      </c>
      <c r="E13346" s="35">
        <f t="shared" si="1042"/>
        <v>3428875.0020168554</v>
      </c>
      <c r="F13346" s="35">
        <f t="shared" si="1043"/>
        <v>1874394.1953994662</v>
      </c>
      <c r="G13346" s="33">
        <f t="shared" si="1044"/>
        <v>232938.4782104326</v>
      </c>
    </row>
    <row r="13347" spans="1:7" x14ac:dyDescent="0.2">
      <c r="A13347">
        <v>900</v>
      </c>
      <c r="B13347">
        <v>5</v>
      </c>
      <c r="C13347" s="35">
        <f t="shared" si="1040"/>
        <v>1945.340329620444</v>
      </c>
      <c r="D13347" s="35">
        <f t="shared" si="1041"/>
        <v>-1045.340329620444</v>
      </c>
      <c r="E13347" s="35">
        <f t="shared" si="1042"/>
        <v>1541873.9522623545</v>
      </c>
      <c r="F13347" s="35">
        <f t="shared" si="1043"/>
        <v>38565.827988863377</v>
      </c>
      <c r="G13347" s="33">
        <f t="shared" si="1044"/>
        <v>1092736.4047309784</v>
      </c>
    </row>
    <row r="13348" spans="1:7" x14ac:dyDescent="0.2">
      <c r="A13348">
        <v>1000</v>
      </c>
      <c r="B13348">
        <v>6</v>
      </c>
      <c r="C13348" s="35">
        <f t="shared" si="1040"/>
        <v>2179.88099462429</v>
      </c>
      <c r="D13348" s="35">
        <f t="shared" si="1041"/>
        <v>-1179.88099462429</v>
      </c>
      <c r="E13348" s="35">
        <f t="shared" si="1042"/>
        <v>1303529.5178763708</v>
      </c>
      <c r="F13348" s="35">
        <f t="shared" si="1043"/>
        <v>1456.095749420469</v>
      </c>
      <c r="G13348" s="33">
        <f t="shared" si="1044"/>
        <v>1392119.1614756039</v>
      </c>
    </row>
    <row r="13349" spans="1:7" x14ac:dyDescent="0.2">
      <c r="A13349">
        <v>1040</v>
      </c>
      <c r="B13349">
        <v>0</v>
      </c>
      <c r="C13349" s="35">
        <f t="shared" si="1040"/>
        <v>772.63700460121436</v>
      </c>
      <c r="D13349" s="35">
        <f t="shared" si="1041"/>
        <v>267.36299539878564</v>
      </c>
      <c r="E13349" s="35">
        <f t="shared" si="1042"/>
        <v>1213791.7441219774</v>
      </c>
      <c r="F13349" s="35">
        <f t="shared" si="1043"/>
        <v>1874394.1953994662</v>
      </c>
      <c r="G13349" s="33">
        <f t="shared" si="1044"/>
        <v>71482.971308611071</v>
      </c>
    </row>
    <row r="13350" spans="1:7" x14ac:dyDescent="0.2">
      <c r="A13350">
        <v>900</v>
      </c>
      <c r="B13350">
        <v>6</v>
      </c>
      <c r="C13350" s="35">
        <f t="shared" si="1040"/>
        <v>2179.88099462429</v>
      </c>
      <c r="D13350" s="35">
        <f t="shared" si="1041"/>
        <v>-1279.88099462429</v>
      </c>
      <c r="E13350" s="35">
        <f t="shared" si="1042"/>
        <v>1541873.9522623545</v>
      </c>
      <c r="F13350" s="35">
        <f t="shared" si="1043"/>
        <v>1456.095749420469</v>
      </c>
      <c r="G13350" s="33">
        <f t="shared" si="1044"/>
        <v>1638095.3604004618</v>
      </c>
    </row>
    <row r="13351" spans="1:7" x14ac:dyDescent="0.2">
      <c r="A13351">
        <v>960</v>
      </c>
      <c r="B13351">
        <v>1</v>
      </c>
      <c r="C13351" s="35">
        <f t="shared" si="1040"/>
        <v>1007.1776696050603</v>
      </c>
      <c r="D13351" s="35">
        <f t="shared" si="1041"/>
        <v>-47.17766960506026</v>
      </c>
      <c r="E13351" s="35">
        <f t="shared" si="1042"/>
        <v>1396467.2916307643</v>
      </c>
      <c r="F13351" s="35">
        <f t="shared" si="1043"/>
        <v>1287191.2277555608</v>
      </c>
      <c r="G13351" s="33">
        <f t="shared" si="1044"/>
        <v>2225.7325093642266</v>
      </c>
    </row>
    <row r="13352" spans="1:7" x14ac:dyDescent="0.2">
      <c r="A13352">
        <v>2500</v>
      </c>
      <c r="B13352">
        <v>3</v>
      </c>
      <c r="C13352" s="35">
        <f t="shared" si="1040"/>
        <v>1476.2589996127522</v>
      </c>
      <c r="D13352" s="35">
        <f t="shared" si="1041"/>
        <v>1023.7410003872478</v>
      </c>
      <c r="E13352" s="35">
        <f t="shared" si="1042"/>
        <v>128363.00208661477</v>
      </c>
      <c r="F13352" s="35">
        <f t="shared" si="1043"/>
        <v>442841.23371042684</v>
      </c>
      <c r="G13352" s="33">
        <f t="shared" si="1044"/>
        <v>1048045.6358738829</v>
      </c>
    </row>
    <row r="13353" spans="1:7" x14ac:dyDescent="0.2">
      <c r="A13353">
        <v>1300</v>
      </c>
      <c r="B13353">
        <v>0</v>
      </c>
      <c r="C13353" s="35">
        <f t="shared" si="1040"/>
        <v>772.63700460121436</v>
      </c>
      <c r="D13353" s="35">
        <f t="shared" si="1041"/>
        <v>527.36299539878564</v>
      </c>
      <c r="E13353" s="35">
        <f t="shared" si="1042"/>
        <v>708496.21471841959</v>
      </c>
      <c r="F13353" s="35">
        <f t="shared" si="1043"/>
        <v>1874394.1953994662</v>
      </c>
      <c r="G13353" s="33">
        <f t="shared" si="1044"/>
        <v>278111.72891597962</v>
      </c>
    </row>
    <row r="13354" spans="1:7" x14ac:dyDescent="0.2">
      <c r="A13354">
        <v>1200</v>
      </c>
      <c r="B13354">
        <v>6</v>
      </c>
      <c r="C13354" s="35">
        <f t="shared" si="1040"/>
        <v>2179.88099462429</v>
      </c>
      <c r="D13354" s="35">
        <f t="shared" si="1041"/>
        <v>-979.88099462429</v>
      </c>
      <c r="E13354" s="35">
        <f t="shared" si="1042"/>
        <v>886840.64910440333</v>
      </c>
      <c r="F13354" s="35">
        <f t="shared" si="1043"/>
        <v>1456.095749420469</v>
      </c>
      <c r="G13354" s="33">
        <f t="shared" si="1044"/>
        <v>960166.7636258878</v>
      </c>
    </row>
    <row r="13355" spans="1:7" x14ac:dyDescent="0.2">
      <c r="A13355">
        <v>1000</v>
      </c>
      <c r="B13355">
        <v>3</v>
      </c>
      <c r="C13355" s="35">
        <f t="shared" si="1040"/>
        <v>1476.2589996127522</v>
      </c>
      <c r="D13355" s="35">
        <f t="shared" si="1041"/>
        <v>-476.25899961275218</v>
      </c>
      <c r="E13355" s="35">
        <f t="shared" si="1042"/>
        <v>1303529.5178763708</v>
      </c>
      <c r="F13355" s="35">
        <f t="shared" si="1043"/>
        <v>442841.23371042684</v>
      </c>
      <c r="G13355" s="33">
        <f t="shared" si="1044"/>
        <v>226822.63471213946</v>
      </c>
    </row>
    <row r="13356" spans="1:7" x14ac:dyDescent="0.2">
      <c r="A13356">
        <v>1900</v>
      </c>
      <c r="B13356">
        <v>0</v>
      </c>
      <c r="C13356" s="35">
        <f t="shared" si="1040"/>
        <v>772.63700460121436</v>
      </c>
      <c r="D13356" s="35">
        <f t="shared" si="1041"/>
        <v>1127.3629953987856</v>
      </c>
      <c r="E13356" s="35">
        <f t="shared" si="1042"/>
        <v>58429.608402517159</v>
      </c>
      <c r="F13356" s="35">
        <f t="shared" si="1043"/>
        <v>1874394.1953994662</v>
      </c>
      <c r="G13356" s="33">
        <f t="shared" si="1044"/>
        <v>1270947.3233945223</v>
      </c>
    </row>
    <row r="13357" spans="1:7" x14ac:dyDescent="0.2">
      <c r="A13357">
        <v>960</v>
      </c>
      <c r="B13357">
        <v>0</v>
      </c>
      <c r="C13357" s="35">
        <f t="shared" si="1040"/>
        <v>772.63700460121436</v>
      </c>
      <c r="D13357" s="35">
        <f t="shared" si="1041"/>
        <v>187.36299539878564</v>
      </c>
      <c r="E13357" s="35">
        <f t="shared" si="1042"/>
        <v>1396467.2916307643</v>
      </c>
      <c r="F13357" s="35">
        <f t="shared" si="1043"/>
        <v>1874394.1953994662</v>
      </c>
      <c r="G13357" s="33">
        <f t="shared" si="1044"/>
        <v>35104.892044805369</v>
      </c>
    </row>
    <row r="13358" spans="1:7" x14ac:dyDescent="0.2">
      <c r="A13358">
        <v>1500</v>
      </c>
      <c r="B13358">
        <v>9</v>
      </c>
      <c r="C13358" s="35">
        <f t="shared" si="1040"/>
        <v>2883.5029896358278</v>
      </c>
      <c r="D13358" s="35">
        <f t="shared" si="1041"/>
        <v>-1383.5029896358278</v>
      </c>
      <c r="E13358" s="35">
        <f t="shared" si="1042"/>
        <v>411807.34594645206</v>
      </c>
      <c r="F13358" s="35">
        <f t="shared" si="1043"/>
        <v>550238.7815164472</v>
      </c>
      <c r="G13358" s="33">
        <f t="shared" si="1044"/>
        <v>1914080.5223312734</v>
      </c>
    </row>
    <row r="13359" spans="1:7" x14ac:dyDescent="0.2">
      <c r="A13359">
        <v>3200</v>
      </c>
      <c r="B13359">
        <v>6</v>
      </c>
      <c r="C13359" s="35">
        <f t="shared" si="1040"/>
        <v>2179.88099462429</v>
      </c>
      <c r="D13359" s="35">
        <f t="shared" si="1041"/>
        <v>1020.11900537571</v>
      </c>
      <c r="E13359" s="35">
        <f t="shared" si="1042"/>
        <v>1119951.9613847286</v>
      </c>
      <c r="F13359" s="35">
        <f t="shared" si="1043"/>
        <v>1456.095749420469</v>
      </c>
      <c r="G13359" s="33">
        <f t="shared" si="1044"/>
        <v>1040642.7851287279</v>
      </c>
    </row>
    <row r="13360" spans="1:7" x14ac:dyDescent="0.2">
      <c r="A13360">
        <v>3000</v>
      </c>
      <c r="B13360">
        <v>6</v>
      </c>
      <c r="C13360" s="35">
        <f t="shared" si="1040"/>
        <v>2179.88099462429</v>
      </c>
      <c r="D13360" s="35">
        <f t="shared" si="1041"/>
        <v>820.11900537571</v>
      </c>
      <c r="E13360" s="35">
        <f t="shared" si="1042"/>
        <v>736640.83015669615</v>
      </c>
      <c r="F13360" s="35">
        <f t="shared" si="1043"/>
        <v>1456.095749420469</v>
      </c>
      <c r="G13360" s="33">
        <f t="shared" si="1044"/>
        <v>672595.1829784438</v>
      </c>
    </row>
    <row r="13361" spans="1:7" x14ac:dyDescent="0.2">
      <c r="A13361">
        <v>1200</v>
      </c>
      <c r="B13361">
        <v>0</v>
      </c>
      <c r="C13361" s="35">
        <f t="shared" si="1040"/>
        <v>772.63700460121436</v>
      </c>
      <c r="D13361" s="35">
        <f t="shared" si="1041"/>
        <v>427.36299539878564</v>
      </c>
      <c r="E13361" s="35">
        <f t="shared" si="1042"/>
        <v>886840.64910440333</v>
      </c>
      <c r="F13361" s="35">
        <f t="shared" si="1043"/>
        <v>1874394.1953994662</v>
      </c>
      <c r="G13361" s="33">
        <f t="shared" si="1044"/>
        <v>182639.12983622248</v>
      </c>
    </row>
    <row r="13362" spans="1:7" x14ac:dyDescent="0.2">
      <c r="A13362">
        <v>2500</v>
      </c>
      <c r="B13362">
        <v>12</v>
      </c>
      <c r="C13362" s="35">
        <f t="shared" si="1040"/>
        <v>3587.1249846473656</v>
      </c>
      <c r="D13362" s="35">
        <f t="shared" si="1041"/>
        <v>-1087.1249846473656</v>
      </c>
      <c r="E13362" s="35">
        <f t="shared" si="1042"/>
        <v>128363.00208661477</v>
      </c>
      <c r="F13362" s="35">
        <f t="shared" si="1043"/>
        <v>2089189.2910115072</v>
      </c>
      <c r="G13362" s="33">
        <f t="shared" si="1044"/>
        <v>1181840.7322445349</v>
      </c>
    </row>
    <row r="13363" spans="1:7" x14ac:dyDescent="0.2">
      <c r="A13363">
        <v>1800</v>
      </c>
      <c r="B13363">
        <v>0</v>
      </c>
      <c r="C13363" s="35">
        <f t="shared" si="1040"/>
        <v>772.63700460121436</v>
      </c>
      <c r="D13363" s="35">
        <f t="shared" si="1041"/>
        <v>1027.3629953987856</v>
      </c>
      <c r="E13363" s="35">
        <f t="shared" si="1042"/>
        <v>116774.04278850088</v>
      </c>
      <c r="F13363" s="35">
        <f t="shared" si="1043"/>
        <v>1874394.1953994662</v>
      </c>
      <c r="G13363" s="33">
        <f t="shared" si="1044"/>
        <v>1055474.7243147653</v>
      </c>
    </row>
    <row r="13364" spans="1:7" x14ac:dyDescent="0.2">
      <c r="A13364">
        <v>400</v>
      </c>
      <c r="B13364">
        <v>0</v>
      </c>
      <c r="C13364" s="35">
        <f t="shared" si="1040"/>
        <v>772.63700460121436</v>
      </c>
      <c r="D13364" s="35">
        <f t="shared" si="1041"/>
        <v>-372.63700460121436</v>
      </c>
      <c r="E13364" s="35">
        <f t="shared" si="1042"/>
        <v>3033596.1241922732</v>
      </c>
      <c r="F13364" s="35">
        <f t="shared" si="1043"/>
        <v>1874394.1953994662</v>
      </c>
      <c r="G13364" s="33">
        <f t="shared" si="1044"/>
        <v>138858.33719816545</v>
      </c>
    </row>
    <row r="13365" spans="1:7" x14ac:dyDescent="0.2">
      <c r="A13365">
        <v>300</v>
      </c>
      <c r="B13365">
        <v>7</v>
      </c>
      <c r="C13365" s="35">
        <f t="shared" si="1040"/>
        <v>2414.4216596281358</v>
      </c>
      <c r="D13365" s="35">
        <f t="shared" si="1041"/>
        <v>-2114.4216596281358</v>
      </c>
      <c r="E13365" s="35">
        <f t="shared" si="1042"/>
        <v>3391940.558578257</v>
      </c>
      <c r="F13365" s="35">
        <f t="shared" si="1043"/>
        <v>74365.010590870079</v>
      </c>
      <c r="G13365" s="33">
        <f t="shared" si="1044"/>
        <v>4470778.9547046004</v>
      </c>
    </row>
    <row r="13366" spans="1:7" x14ac:dyDescent="0.2">
      <c r="A13366">
        <v>400</v>
      </c>
      <c r="B13366">
        <v>6</v>
      </c>
      <c r="C13366" s="35">
        <f t="shared" si="1040"/>
        <v>2179.88099462429</v>
      </c>
      <c r="D13366" s="35">
        <f t="shared" si="1041"/>
        <v>-1779.88099462429</v>
      </c>
      <c r="E13366" s="35">
        <f t="shared" si="1042"/>
        <v>3033596.1241922732</v>
      </c>
      <c r="F13366" s="35">
        <f t="shared" si="1043"/>
        <v>1456.095749420469</v>
      </c>
      <c r="G13366" s="33">
        <f t="shared" si="1044"/>
        <v>3167976.3550247517</v>
      </c>
    </row>
    <row r="13367" spans="1:7" x14ac:dyDescent="0.2">
      <c r="A13367">
        <v>1000</v>
      </c>
      <c r="B13367">
        <v>7</v>
      </c>
      <c r="C13367" s="35">
        <f t="shared" si="1040"/>
        <v>2414.4216596281358</v>
      </c>
      <c r="D13367" s="35">
        <f t="shared" si="1041"/>
        <v>-1414.4216596281358</v>
      </c>
      <c r="E13367" s="35">
        <f t="shared" si="1042"/>
        <v>1303529.5178763708</v>
      </c>
      <c r="F13367" s="35">
        <f t="shared" si="1043"/>
        <v>74365.010590870079</v>
      </c>
      <c r="G13367" s="33">
        <f t="shared" si="1044"/>
        <v>2000588.6312252099</v>
      </c>
    </row>
    <row r="13368" spans="1:7" x14ac:dyDescent="0.2">
      <c r="A13368">
        <v>290</v>
      </c>
      <c r="B13368">
        <v>2</v>
      </c>
      <c r="C13368" s="35">
        <f t="shared" si="1040"/>
        <v>1241.7183346089062</v>
      </c>
      <c r="D13368" s="35">
        <f t="shared" si="1041"/>
        <v>-951.71833460890616</v>
      </c>
      <c r="E13368" s="35">
        <f t="shared" si="1042"/>
        <v>3428875.0020168554</v>
      </c>
      <c r="F13368" s="35">
        <f t="shared" si="1043"/>
        <v>810006.90719254757</v>
      </c>
      <c r="G13368" s="33">
        <f t="shared" si="1044"/>
        <v>905767.7884307499</v>
      </c>
    </row>
    <row r="13369" spans="1:7" x14ac:dyDescent="0.2">
      <c r="A13369">
        <v>2899.1669999999999</v>
      </c>
      <c r="B13369">
        <v>12</v>
      </c>
      <c r="C13369" s="35">
        <f t="shared" si="1040"/>
        <v>3587.1249846473656</v>
      </c>
      <c r="D13369" s="35">
        <f t="shared" si="1041"/>
        <v>-687.95798464736572</v>
      </c>
      <c r="E13369" s="35">
        <f t="shared" si="1042"/>
        <v>573722.66757011495</v>
      </c>
      <c r="F13369" s="35">
        <f t="shared" si="1043"/>
        <v>2089189.2910115072</v>
      </c>
      <c r="G13369" s="33">
        <f t="shared" si="1044"/>
        <v>473286.18864006508</v>
      </c>
    </row>
    <row r="13370" spans="1:7" x14ac:dyDescent="0.2">
      <c r="A13370">
        <v>750</v>
      </c>
      <c r="B13370">
        <v>6</v>
      </c>
      <c r="C13370" s="35">
        <f t="shared" si="1040"/>
        <v>2179.88099462429</v>
      </c>
      <c r="D13370" s="35">
        <f t="shared" si="1041"/>
        <v>-1429.88099462429</v>
      </c>
      <c r="E13370" s="35">
        <f t="shared" si="1042"/>
        <v>1936890.6038413302</v>
      </c>
      <c r="F13370" s="35">
        <f t="shared" si="1043"/>
        <v>1456.095749420469</v>
      </c>
      <c r="G13370" s="33">
        <f t="shared" si="1044"/>
        <v>2044559.6587877488</v>
      </c>
    </row>
    <row r="13371" spans="1:7" x14ac:dyDescent="0.2">
      <c r="A13371">
        <v>800</v>
      </c>
      <c r="B13371">
        <v>11</v>
      </c>
      <c r="C13371" s="35">
        <f t="shared" si="1040"/>
        <v>3352.5843196435194</v>
      </c>
      <c r="D13371" s="35">
        <f t="shared" si="1041"/>
        <v>-2552.5843196435194</v>
      </c>
      <c r="E13371" s="35">
        <f t="shared" si="1042"/>
        <v>1800218.3866483383</v>
      </c>
      <c r="F13371" s="35">
        <f t="shared" si="1043"/>
        <v>1466187.1407655939</v>
      </c>
      <c r="G13371" s="33">
        <f t="shared" si="1044"/>
        <v>6515686.7088899687</v>
      </c>
    </row>
    <row r="13372" spans="1:7" x14ac:dyDescent="0.2">
      <c r="A13372">
        <v>2500</v>
      </c>
      <c r="B13372">
        <v>12</v>
      </c>
      <c r="C13372" s="35">
        <f t="shared" si="1040"/>
        <v>3587.1249846473656</v>
      </c>
      <c r="D13372" s="35">
        <f t="shared" si="1041"/>
        <v>-1087.1249846473656</v>
      </c>
      <c r="E13372" s="35">
        <f t="shared" si="1042"/>
        <v>128363.00208661477</v>
      </c>
      <c r="F13372" s="35">
        <f t="shared" si="1043"/>
        <v>2089189.2910115072</v>
      </c>
      <c r="G13372" s="33">
        <f t="shared" si="1044"/>
        <v>1181840.7322445349</v>
      </c>
    </row>
    <row r="13373" spans="1:7" x14ac:dyDescent="0.2">
      <c r="A13373">
        <v>4960</v>
      </c>
      <c r="B13373">
        <v>17</v>
      </c>
      <c r="C13373" s="35">
        <f t="shared" si="1040"/>
        <v>4759.8283096665946</v>
      </c>
      <c r="D13373" s="35">
        <f t="shared" si="1041"/>
        <v>200.17169033340542</v>
      </c>
      <c r="E13373" s="35">
        <f t="shared" si="1042"/>
        <v>7942689.9161914149</v>
      </c>
      <c r="F13373" s="35">
        <f t="shared" si="1043"/>
        <v>6854479.7484544544</v>
      </c>
      <c r="G13373" s="33">
        <f t="shared" si="1044"/>
        <v>40068.705610932753</v>
      </c>
    </row>
    <row r="13374" spans="1:7" x14ac:dyDescent="0.2">
      <c r="A13374">
        <v>2916.6669999999999</v>
      </c>
      <c r="B13374">
        <v>12</v>
      </c>
      <c r="C13374" s="35">
        <f t="shared" si="1040"/>
        <v>3587.1249846473656</v>
      </c>
      <c r="D13374" s="35">
        <f t="shared" si="1041"/>
        <v>-670.45798464736572</v>
      </c>
      <c r="E13374" s="35">
        <f t="shared" si="1042"/>
        <v>600539.4865525678</v>
      </c>
      <c r="F13374" s="35">
        <f t="shared" si="1043"/>
        <v>2089189.2910115072</v>
      </c>
      <c r="G13374" s="33">
        <f t="shared" si="1044"/>
        <v>449513.90917740727</v>
      </c>
    </row>
    <row r="13375" spans="1:7" x14ac:dyDescent="0.2">
      <c r="A13375">
        <v>1400</v>
      </c>
      <c r="B13375">
        <v>5</v>
      </c>
      <c r="C13375" s="35">
        <f t="shared" si="1040"/>
        <v>1945.340329620444</v>
      </c>
      <c r="D13375" s="35">
        <f t="shared" si="1041"/>
        <v>-545.34032962044398</v>
      </c>
      <c r="E13375" s="35">
        <f t="shared" si="1042"/>
        <v>550151.78033243585</v>
      </c>
      <c r="F13375" s="35">
        <f t="shared" si="1043"/>
        <v>38565.827988863377</v>
      </c>
      <c r="G13375" s="33">
        <f t="shared" si="1044"/>
        <v>297396.0751105345</v>
      </c>
    </row>
    <row r="13376" spans="1:7" x14ac:dyDescent="0.2">
      <c r="A13376">
        <v>2333.3330000000001</v>
      </c>
      <c r="B13376">
        <v>6</v>
      </c>
      <c r="C13376" s="35">
        <f t="shared" si="1040"/>
        <v>2179.88099462429</v>
      </c>
      <c r="D13376" s="35">
        <f t="shared" si="1041"/>
        <v>153.45200537571009</v>
      </c>
      <c r="E13376" s="35">
        <f t="shared" si="1042"/>
        <v>36714.709433702301</v>
      </c>
      <c r="F13376" s="35">
        <f t="shared" si="1043"/>
        <v>1456.095749420469</v>
      </c>
      <c r="G13376" s="33">
        <f t="shared" si="1044"/>
        <v>23547.517953826959</v>
      </c>
    </row>
    <row r="13377" spans="1:7" x14ac:dyDescent="0.2">
      <c r="A13377">
        <v>800</v>
      </c>
      <c r="B13377">
        <v>9</v>
      </c>
      <c r="C13377" s="35">
        <f t="shared" si="1040"/>
        <v>2883.5029896358278</v>
      </c>
      <c r="D13377" s="35">
        <f t="shared" si="1041"/>
        <v>-2083.5029896358278</v>
      </c>
      <c r="E13377" s="35">
        <f t="shared" si="1042"/>
        <v>1800218.3866483383</v>
      </c>
      <c r="F13377" s="35">
        <f t="shared" si="1043"/>
        <v>550238.7815164472</v>
      </c>
      <c r="G13377" s="33">
        <f t="shared" si="1044"/>
        <v>4340984.7078214325</v>
      </c>
    </row>
    <row r="13378" spans="1:7" x14ac:dyDescent="0.2">
      <c r="A13378">
        <v>3000</v>
      </c>
      <c r="B13378">
        <v>2</v>
      </c>
      <c r="C13378" s="35">
        <f t="shared" si="1040"/>
        <v>1241.7183346089062</v>
      </c>
      <c r="D13378" s="35">
        <f t="shared" si="1041"/>
        <v>1758.2816653910938</v>
      </c>
      <c r="E13378" s="35">
        <f t="shared" si="1042"/>
        <v>736640.83015669615</v>
      </c>
      <c r="F13378" s="35">
        <f t="shared" si="1043"/>
        <v>810006.90719254757</v>
      </c>
      <c r="G13378" s="33">
        <f t="shared" si="1044"/>
        <v>3091554.4148504785</v>
      </c>
    </row>
    <row r="13379" spans="1:7" x14ac:dyDescent="0.2">
      <c r="A13379">
        <v>1200</v>
      </c>
      <c r="B13379">
        <v>2</v>
      </c>
      <c r="C13379" s="35">
        <f t="shared" ref="C13379:C13442" si="1045">$J$20+$J$21*B13379</f>
        <v>1241.7183346089062</v>
      </c>
      <c r="D13379" s="35">
        <f t="shared" ref="D13379:D13442" si="1046">A13379-C13379</f>
        <v>-41.718334608906162</v>
      </c>
      <c r="E13379" s="35">
        <f t="shared" ref="E13379:E13442" si="1047">(A13379-$J$16)^2</f>
        <v>886840.64910440333</v>
      </c>
      <c r="F13379" s="35">
        <f t="shared" ref="F13379:F13442" si="1048">(C13379-$J$16)^2</f>
        <v>810006.90719254757</v>
      </c>
      <c r="G13379" s="33">
        <f t="shared" ref="G13379:G13442" si="1049">(A13379-C13379)^2</f>
        <v>1740.4194425406577</v>
      </c>
    </row>
    <row r="13380" spans="1:7" x14ac:dyDescent="0.2">
      <c r="A13380">
        <v>1800</v>
      </c>
      <c r="B13380">
        <v>12</v>
      </c>
      <c r="C13380" s="35">
        <f t="shared" si="1045"/>
        <v>3587.1249846473656</v>
      </c>
      <c r="D13380" s="35">
        <f t="shared" si="1046"/>
        <v>-1787.1249846473656</v>
      </c>
      <c r="E13380" s="35">
        <f t="shared" si="1047"/>
        <v>116774.04278850088</v>
      </c>
      <c r="F13380" s="35">
        <f t="shared" si="1048"/>
        <v>2089189.2910115072</v>
      </c>
      <c r="G13380" s="33">
        <f t="shared" si="1049"/>
        <v>3193815.7107508467</v>
      </c>
    </row>
    <row r="13381" spans="1:7" x14ac:dyDescent="0.2">
      <c r="A13381">
        <v>800</v>
      </c>
      <c r="B13381">
        <v>4</v>
      </c>
      <c r="C13381" s="35">
        <f t="shared" si="1045"/>
        <v>1710.799664616598</v>
      </c>
      <c r="D13381" s="35">
        <f t="shared" si="1046"/>
        <v>-910.79966461659797</v>
      </c>
      <c r="E13381" s="35">
        <f t="shared" si="1047"/>
        <v>1800218.3866483383</v>
      </c>
      <c r="F13381" s="35">
        <f t="shared" si="1048"/>
        <v>185694.20730919892</v>
      </c>
      <c r="G13381" s="33">
        <f t="shared" si="1049"/>
        <v>829556.02906570735</v>
      </c>
    </row>
    <row r="13382" spans="1:7" x14ac:dyDescent="0.2">
      <c r="A13382">
        <v>5250</v>
      </c>
      <c r="B13382">
        <v>13</v>
      </c>
      <c r="C13382" s="35">
        <f t="shared" si="1045"/>
        <v>3821.6656496512114</v>
      </c>
      <c r="D13382" s="35">
        <f t="shared" si="1046"/>
        <v>1428.3343503487886</v>
      </c>
      <c r="E13382" s="35">
        <f t="shared" si="1047"/>
        <v>9661391.0564720631</v>
      </c>
      <c r="F13382" s="35">
        <f t="shared" si="1048"/>
        <v>2822210.0883383118</v>
      </c>
      <c r="G13382" s="33">
        <f t="shared" si="1049"/>
        <v>2040139.0163862959</v>
      </c>
    </row>
    <row r="13383" spans="1:7" x14ac:dyDescent="0.2">
      <c r="A13383">
        <v>400</v>
      </c>
      <c r="B13383">
        <v>6</v>
      </c>
      <c r="C13383" s="35">
        <f t="shared" si="1045"/>
        <v>2179.88099462429</v>
      </c>
      <c r="D13383" s="35">
        <f t="shared" si="1046"/>
        <v>-1779.88099462429</v>
      </c>
      <c r="E13383" s="35">
        <f t="shared" si="1047"/>
        <v>3033596.1241922732</v>
      </c>
      <c r="F13383" s="35">
        <f t="shared" si="1048"/>
        <v>1456.095749420469</v>
      </c>
      <c r="G13383" s="33">
        <f t="shared" si="1049"/>
        <v>3167976.3550247517</v>
      </c>
    </row>
    <row r="13384" spans="1:7" x14ac:dyDescent="0.2">
      <c r="A13384">
        <v>500</v>
      </c>
      <c r="B13384">
        <v>12</v>
      </c>
      <c r="C13384" s="35">
        <f t="shared" si="1045"/>
        <v>3587.1249846473656</v>
      </c>
      <c r="D13384" s="35">
        <f t="shared" si="1046"/>
        <v>-3087.1249846473656</v>
      </c>
      <c r="E13384" s="35">
        <f t="shared" si="1047"/>
        <v>2695251.6898062895</v>
      </c>
      <c r="F13384" s="35">
        <f t="shared" si="1048"/>
        <v>2089189.2910115072</v>
      </c>
      <c r="G13384" s="33">
        <f t="shared" si="1049"/>
        <v>9530340.6708339974</v>
      </c>
    </row>
    <row r="13385" spans="1:7" x14ac:dyDescent="0.2">
      <c r="A13385">
        <v>800</v>
      </c>
      <c r="B13385">
        <v>1</v>
      </c>
      <c r="C13385" s="35">
        <f t="shared" si="1045"/>
        <v>1007.1776696050603</v>
      </c>
      <c r="D13385" s="35">
        <f t="shared" si="1046"/>
        <v>-207.17766960506026</v>
      </c>
      <c r="E13385" s="35">
        <f t="shared" si="1047"/>
        <v>1800218.3866483383</v>
      </c>
      <c r="F13385" s="35">
        <f t="shared" si="1048"/>
        <v>1287191.2277555608</v>
      </c>
      <c r="G13385" s="33">
        <f t="shared" si="1049"/>
        <v>42922.586782983512</v>
      </c>
    </row>
    <row r="13386" spans="1:7" x14ac:dyDescent="0.2">
      <c r="A13386">
        <v>4000</v>
      </c>
      <c r="B13386">
        <v>15</v>
      </c>
      <c r="C13386" s="35">
        <f t="shared" si="1045"/>
        <v>4290.746979658903</v>
      </c>
      <c r="D13386" s="35">
        <f t="shared" si="1046"/>
        <v>-290.746979658903</v>
      </c>
      <c r="E13386" s="35">
        <f t="shared" si="1047"/>
        <v>3453196.4862968586</v>
      </c>
      <c r="F13386" s="35">
        <f t="shared" si="1048"/>
        <v>4618307.6242345981</v>
      </c>
      <c r="G13386" s="33">
        <f t="shared" si="1049"/>
        <v>84533.806180774554</v>
      </c>
    </row>
    <row r="13387" spans="1:7" x14ac:dyDescent="0.2">
      <c r="A13387">
        <v>2000</v>
      </c>
      <c r="B13387">
        <v>17</v>
      </c>
      <c r="C13387" s="35">
        <f t="shared" si="1045"/>
        <v>4759.8283096665946</v>
      </c>
      <c r="D13387" s="35">
        <f t="shared" si="1046"/>
        <v>-2759.8283096665946</v>
      </c>
      <c r="E13387" s="35">
        <f t="shared" si="1047"/>
        <v>20085.174016533423</v>
      </c>
      <c r="F13387" s="35">
        <f t="shared" si="1048"/>
        <v>6854479.7484544544</v>
      </c>
      <c r="G13387" s="33">
        <f t="shared" si="1049"/>
        <v>7616652.2988371728</v>
      </c>
    </row>
    <row r="13388" spans="1:7" x14ac:dyDescent="0.2">
      <c r="A13388">
        <v>5833.3329999999996</v>
      </c>
      <c r="B13388">
        <v>13</v>
      </c>
      <c r="C13388" s="35">
        <f t="shared" si="1045"/>
        <v>3821.6656496512114</v>
      </c>
      <c r="D13388" s="35">
        <f t="shared" si="1046"/>
        <v>2011.6673503487882</v>
      </c>
      <c r="E13388" s="35">
        <f t="shared" si="1047"/>
        <v>13627990.50592427</v>
      </c>
      <c r="F13388" s="35">
        <f t="shared" si="1048"/>
        <v>2822210.0883383118</v>
      </c>
      <c r="G13388" s="33">
        <f t="shared" si="1049"/>
        <v>4046805.5284593143</v>
      </c>
    </row>
    <row r="13389" spans="1:7" x14ac:dyDescent="0.2">
      <c r="A13389">
        <v>2666.6669999999999</v>
      </c>
      <c r="B13389">
        <v>6</v>
      </c>
      <c r="C13389" s="35">
        <f t="shared" si="1045"/>
        <v>2179.88099462429</v>
      </c>
      <c r="D13389" s="35">
        <f t="shared" si="1046"/>
        <v>486.78600537570992</v>
      </c>
      <c r="E13389" s="35">
        <f t="shared" si="1047"/>
        <v>275567.07251752715</v>
      </c>
      <c r="F13389" s="35">
        <f t="shared" si="1048"/>
        <v>1456.095749420469</v>
      </c>
      <c r="G13389" s="33">
        <f t="shared" si="1049"/>
        <v>236960.6150296407</v>
      </c>
    </row>
    <row r="13390" spans="1:7" x14ac:dyDescent="0.2">
      <c r="A13390">
        <v>400</v>
      </c>
      <c r="B13390">
        <v>0</v>
      </c>
      <c r="C13390" s="35">
        <f t="shared" si="1045"/>
        <v>772.63700460121436</v>
      </c>
      <c r="D13390" s="35">
        <f t="shared" si="1046"/>
        <v>-372.63700460121436</v>
      </c>
      <c r="E13390" s="35">
        <f t="shared" si="1047"/>
        <v>3033596.1241922732</v>
      </c>
      <c r="F13390" s="35">
        <f t="shared" si="1048"/>
        <v>1874394.1953994662</v>
      </c>
      <c r="G13390" s="33">
        <f t="shared" si="1049"/>
        <v>138858.33719816545</v>
      </c>
    </row>
    <row r="13391" spans="1:7" x14ac:dyDescent="0.2">
      <c r="A13391">
        <v>1300</v>
      </c>
      <c r="B13391">
        <v>6</v>
      </c>
      <c r="C13391" s="35">
        <f t="shared" si="1045"/>
        <v>2179.88099462429</v>
      </c>
      <c r="D13391" s="35">
        <f t="shared" si="1046"/>
        <v>-879.88099462429</v>
      </c>
      <c r="E13391" s="35">
        <f t="shared" si="1047"/>
        <v>708496.21471841959</v>
      </c>
      <c r="F13391" s="35">
        <f t="shared" si="1048"/>
        <v>1456.095749420469</v>
      </c>
      <c r="G13391" s="33">
        <f t="shared" si="1049"/>
        <v>774190.5647010298</v>
      </c>
    </row>
    <row r="13392" spans="1:7" x14ac:dyDescent="0.2">
      <c r="A13392">
        <v>1300</v>
      </c>
      <c r="B13392">
        <v>2</v>
      </c>
      <c r="C13392" s="35">
        <f t="shared" si="1045"/>
        <v>1241.7183346089062</v>
      </c>
      <c r="D13392" s="35">
        <f t="shared" si="1046"/>
        <v>58.281665391093838</v>
      </c>
      <c r="E13392" s="35">
        <f t="shared" si="1047"/>
        <v>708496.21471841959</v>
      </c>
      <c r="F13392" s="35">
        <f t="shared" si="1048"/>
        <v>810006.90719254757</v>
      </c>
      <c r="G13392" s="33">
        <f t="shared" si="1049"/>
        <v>3396.7525207594254</v>
      </c>
    </row>
    <row r="13393" spans="1:7" x14ac:dyDescent="0.2">
      <c r="A13393">
        <v>2258.3330000000001</v>
      </c>
      <c r="B13393">
        <v>8</v>
      </c>
      <c r="C13393" s="35">
        <f t="shared" si="1045"/>
        <v>2648.9623246319816</v>
      </c>
      <c r="D13393" s="35">
        <f t="shared" si="1046"/>
        <v>-390.62932463198149</v>
      </c>
      <c r="E13393" s="35">
        <f t="shared" si="1047"/>
        <v>13598.08522319009</v>
      </c>
      <c r="F13393" s="35">
        <f t="shared" si="1048"/>
        <v>257292.5725132121</v>
      </c>
      <c r="G13393" s="33">
        <f t="shared" si="1049"/>
        <v>152591.26926243797</v>
      </c>
    </row>
    <row r="13394" spans="1:7" x14ac:dyDescent="0.2">
      <c r="A13394">
        <v>4666.6670000000004</v>
      </c>
      <c r="B13394">
        <v>12</v>
      </c>
      <c r="C13394" s="35">
        <f t="shared" si="1045"/>
        <v>3587.1249846473656</v>
      </c>
      <c r="D13394" s="35">
        <f t="shared" si="1046"/>
        <v>1079.5420153526347</v>
      </c>
      <c r="E13394" s="35">
        <f t="shared" si="1047"/>
        <v>6375346.3847978543</v>
      </c>
      <c r="F13394" s="35">
        <f t="shared" si="1048"/>
        <v>2089189.2910115072</v>
      </c>
      <c r="G13394" s="33">
        <f t="shared" si="1049"/>
        <v>1165410.9629116282</v>
      </c>
    </row>
    <row r="13395" spans="1:7" x14ac:dyDescent="0.2">
      <c r="A13395">
        <v>2800</v>
      </c>
      <c r="B13395">
        <v>10</v>
      </c>
      <c r="C13395" s="35">
        <f t="shared" si="1045"/>
        <v>3118.0436546396736</v>
      </c>
      <c r="D13395" s="35">
        <f t="shared" si="1046"/>
        <v>-318.0436546396736</v>
      </c>
      <c r="E13395" s="35">
        <f t="shared" si="1047"/>
        <v>433329.69892866357</v>
      </c>
      <c r="F13395" s="35">
        <f t="shared" si="1048"/>
        <v>953203.63760057429</v>
      </c>
      <c r="G13395" s="33">
        <f t="shared" si="1049"/>
        <v>101151.76625655997</v>
      </c>
    </row>
    <row r="13396" spans="1:7" x14ac:dyDescent="0.2">
      <c r="A13396">
        <v>2100</v>
      </c>
      <c r="B13396">
        <v>9</v>
      </c>
      <c r="C13396" s="35">
        <f t="shared" si="1045"/>
        <v>2883.5029896358278</v>
      </c>
      <c r="D13396" s="35">
        <f t="shared" si="1046"/>
        <v>-783.50298963582782</v>
      </c>
      <c r="E13396" s="35">
        <f t="shared" si="1047"/>
        <v>1740.7396305496925</v>
      </c>
      <c r="F13396" s="35">
        <f t="shared" si="1048"/>
        <v>550238.7815164472</v>
      </c>
      <c r="G13396" s="33">
        <f t="shared" si="1049"/>
        <v>613876.93476828013</v>
      </c>
    </row>
    <row r="13397" spans="1:7" x14ac:dyDescent="0.2">
      <c r="A13397">
        <v>800</v>
      </c>
      <c r="B13397">
        <v>2</v>
      </c>
      <c r="C13397" s="35">
        <f t="shared" si="1045"/>
        <v>1241.7183346089062</v>
      </c>
      <c r="D13397" s="35">
        <f t="shared" si="1046"/>
        <v>-441.71833460890616</v>
      </c>
      <c r="E13397" s="35">
        <f t="shared" si="1047"/>
        <v>1800218.3866483383</v>
      </c>
      <c r="F13397" s="35">
        <f t="shared" si="1048"/>
        <v>810006.90719254757</v>
      </c>
      <c r="G13397" s="33">
        <f t="shared" si="1049"/>
        <v>195115.0871296656</v>
      </c>
    </row>
    <row r="13398" spans="1:7" x14ac:dyDescent="0.2">
      <c r="A13398">
        <v>800</v>
      </c>
      <c r="B13398">
        <v>6</v>
      </c>
      <c r="C13398" s="35">
        <f t="shared" si="1045"/>
        <v>2179.88099462429</v>
      </c>
      <c r="D13398" s="35">
        <f t="shared" si="1046"/>
        <v>-1379.88099462429</v>
      </c>
      <c r="E13398" s="35">
        <f t="shared" si="1047"/>
        <v>1800218.3866483383</v>
      </c>
      <c r="F13398" s="35">
        <f t="shared" si="1048"/>
        <v>1456.095749420469</v>
      </c>
      <c r="G13398" s="33">
        <f t="shared" si="1049"/>
        <v>1904071.5593253199</v>
      </c>
    </row>
    <row r="13399" spans="1:7" x14ac:dyDescent="0.2">
      <c r="A13399">
        <v>1000</v>
      </c>
      <c r="B13399">
        <v>6</v>
      </c>
      <c r="C13399" s="35">
        <f t="shared" si="1045"/>
        <v>2179.88099462429</v>
      </c>
      <c r="D13399" s="35">
        <f t="shared" si="1046"/>
        <v>-1179.88099462429</v>
      </c>
      <c r="E13399" s="35">
        <f t="shared" si="1047"/>
        <v>1303529.5178763708</v>
      </c>
      <c r="F13399" s="35">
        <f t="shared" si="1048"/>
        <v>1456.095749420469</v>
      </c>
      <c r="G13399" s="33">
        <f t="shared" si="1049"/>
        <v>1392119.1614756039</v>
      </c>
    </row>
    <row r="13400" spans="1:7" x14ac:dyDescent="0.2">
      <c r="A13400">
        <v>800</v>
      </c>
      <c r="B13400">
        <v>8</v>
      </c>
      <c r="C13400" s="35">
        <f t="shared" si="1045"/>
        <v>2648.9623246319816</v>
      </c>
      <c r="D13400" s="35">
        <f t="shared" si="1046"/>
        <v>-1848.9623246319816</v>
      </c>
      <c r="E13400" s="35">
        <f t="shared" si="1047"/>
        <v>1800218.3866483383</v>
      </c>
      <c r="F13400" s="35">
        <f t="shared" si="1048"/>
        <v>257292.5725132121</v>
      </c>
      <c r="G13400" s="33">
        <f t="shared" si="1049"/>
        <v>3418661.6779085011</v>
      </c>
    </row>
    <row r="13401" spans="1:7" x14ac:dyDescent="0.2">
      <c r="A13401">
        <v>5166.6670000000004</v>
      </c>
      <c r="B13401">
        <v>12</v>
      </c>
      <c r="C13401" s="35">
        <f t="shared" si="1045"/>
        <v>3587.1249846473656</v>
      </c>
      <c r="D13401" s="35">
        <f t="shared" si="1046"/>
        <v>1579.5420153526347</v>
      </c>
      <c r="E13401" s="35">
        <f t="shared" si="1047"/>
        <v>9150291.2128679361</v>
      </c>
      <c r="F13401" s="35">
        <f t="shared" si="1048"/>
        <v>2089189.2910115072</v>
      </c>
      <c r="G13401" s="33">
        <f t="shared" si="1049"/>
        <v>2494952.9782642629</v>
      </c>
    </row>
    <row r="13402" spans="1:7" x14ac:dyDescent="0.2">
      <c r="A13402">
        <v>4000</v>
      </c>
      <c r="B13402">
        <v>7</v>
      </c>
      <c r="C13402" s="35">
        <f t="shared" si="1045"/>
        <v>2414.4216596281358</v>
      </c>
      <c r="D13402" s="35">
        <f t="shared" si="1046"/>
        <v>1585.5783403718642</v>
      </c>
      <c r="E13402" s="35">
        <f t="shared" si="1047"/>
        <v>3453196.4862968586</v>
      </c>
      <c r="F13402" s="35">
        <f t="shared" si="1048"/>
        <v>74365.010590870079</v>
      </c>
      <c r="G13402" s="33">
        <f t="shared" si="1049"/>
        <v>2514058.6734563955</v>
      </c>
    </row>
    <row r="13403" spans="1:7" x14ac:dyDescent="0.2">
      <c r="A13403">
        <v>1295.8330000000001</v>
      </c>
      <c r="B13403">
        <v>6</v>
      </c>
      <c r="C13403" s="35">
        <f t="shared" si="1045"/>
        <v>2179.88099462429</v>
      </c>
      <c r="D13403" s="35">
        <f t="shared" si="1046"/>
        <v>-884.04799462428991</v>
      </c>
      <c r="E13403" s="35">
        <f t="shared" si="1047"/>
        <v>715528.49118828331</v>
      </c>
      <c r="F13403" s="35">
        <f t="shared" si="1048"/>
        <v>1456.095749420469</v>
      </c>
      <c r="G13403" s="33">
        <f t="shared" si="1049"/>
        <v>781540.85679922858</v>
      </c>
    </row>
    <row r="13404" spans="1:7" x14ac:dyDescent="0.2">
      <c r="A13404">
        <v>1750</v>
      </c>
      <c r="B13404">
        <v>4</v>
      </c>
      <c r="C13404" s="35">
        <f t="shared" si="1045"/>
        <v>1710.799664616598</v>
      </c>
      <c r="D13404" s="35">
        <f t="shared" si="1046"/>
        <v>39.200335383402034</v>
      </c>
      <c r="E13404" s="35">
        <f t="shared" si="1047"/>
        <v>153446.25998149277</v>
      </c>
      <c r="F13404" s="35">
        <f t="shared" si="1048"/>
        <v>185694.20730919892</v>
      </c>
      <c r="G13404" s="33">
        <f t="shared" si="1049"/>
        <v>1536.6662941712016</v>
      </c>
    </row>
    <row r="13405" spans="1:7" x14ac:dyDescent="0.2">
      <c r="A13405">
        <v>1800</v>
      </c>
      <c r="B13405">
        <v>10</v>
      </c>
      <c r="C13405" s="35">
        <f t="shared" si="1045"/>
        <v>3118.0436546396736</v>
      </c>
      <c r="D13405" s="35">
        <f t="shared" si="1046"/>
        <v>-1318.0436546396736</v>
      </c>
      <c r="E13405" s="35">
        <f t="shared" si="1047"/>
        <v>116774.04278850088</v>
      </c>
      <c r="F13405" s="35">
        <f t="shared" si="1048"/>
        <v>953203.63760057429</v>
      </c>
      <c r="G13405" s="33">
        <f t="shared" si="1049"/>
        <v>1737239.0755359072</v>
      </c>
    </row>
    <row r="13406" spans="1:7" x14ac:dyDescent="0.2">
      <c r="A13406">
        <v>2200</v>
      </c>
      <c r="B13406">
        <v>4</v>
      </c>
      <c r="C13406" s="35">
        <f t="shared" si="1045"/>
        <v>1710.799664616598</v>
      </c>
      <c r="D13406" s="35">
        <f t="shared" si="1046"/>
        <v>489.20033538340203</v>
      </c>
      <c r="E13406" s="35">
        <f t="shared" si="1047"/>
        <v>3396.3052445659605</v>
      </c>
      <c r="F13406" s="35">
        <f t="shared" si="1048"/>
        <v>185694.20730919892</v>
      </c>
      <c r="G13406" s="33">
        <f t="shared" si="1049"/>
        <v>239316.96813923304</v>
      </c>
    </row>
    <row r="13407" spans="1:7" x14ac:dyDescent="0.2">
      <c r="A13407">
        <v>1200</v>
      </c>
      <c r="B13407">
        <v>0</v>
      </c>
      <c r="C13407" s="35">
        <f t="shared" si="1045"/>
        <v>772.63700460121436</v>
      </c>
      <c r="D13407" s="35">
        <f t="shared" si="1046"/>
        <v>427.36299539878564</v>
      </c>
      <c r="E13407" s="35">
        <f t="shared" si="1047"/>
        <v>886840.64910440333</v>
      </c>
      <c r="F13407" s="35">
        <f t="shared" si="1048"/>
        <v>1874394.1953994662</v>
      </c>
      <c r="G13407" s="33">
        <f t="shared" si="1049"/>
        <v>182639.12983622248</v>
      </c>
    </row>
    <row r="13408" spans="1:7" x14ac:dyDescent="0.2">
      <c r="A13408">
        <v>3075</v>
      </c>
      <c r="B13408">
        <v>12</v>
      </c>
      <c r="C13408" s="35">
        <f t="shared" si="1045"/>
        <v>3587.1249846473656</v>
      </c>
      <c r="D13408" s="35">
        <f t="shared" si="1046"/>
        <v>-512.12498464736564</v>
      </c>
      <c r="E13408" s="35">
        <f t="shared" si="1047"/>
        <v>871007.50436720834</v>
      </c>
      <c r="F13408" s="35">
        <f t="shared" si="1048"/>
        <v>2089189.2910115072</v>
      </c>
      <c r="G13408" s="33">
        <f t="shared" si="1049"/>
        <v>262271.99990006449</v>
      </c>
    </row>
    <row r="13409" spans="1:7" x14ac:dyDescent="0.2">
      <c r="A13409">
        <v>730</v>
      </c>
      <c r="B13409">
        <v>5</v>
      </c>
      <c r="C13409" s="35">
        <f t="shared" si="1045"/>
        <v>1945.340329620444</v>
      </c>
      <c r="D13409" s="35">
        <f t="shared" si="1046"/>
        <v>-1215.340329620444</v>
      </c>
      <c r="E13409" s="35">
        <f t="shared" si="1047"/>
        <v>1992959.4907185268</v>
      </c>
      <c r="F13409" s="35">
        <f t="shared" si="1048"/>
        <v>38565.827988863377</v>
      </c>
      <c r="G13409" s="33">
        <f t="shared" si="1049"/>
        <v>1477052.1168019294</v>
      </c>
    </row>
    <row r="13410" spans="1:7" x14ac:dyDescent="0.2">
      <c r="A13410">
        <v>600</v>
      </c>
      <c r="B13410">
        <v>3</v>
      </c>
      <c r="C13410" s="35">
        <f t="shared" si="1045"/>
        <v>1476.2589996127522</v>
      </c>
      <c r="D13410" s="35">
        <f t="shared" si="1046"/>
        <v>-876.25899961275218</v>
      </c>
      <c r="E13410" s="35">
        <f t="shared" si="1047"/>
        <v>2376907.2554203058</v>
      </c>
      <c r="F13410" s="35">
        <f t="shared" si="1048"/>
        <v>442841.23371042684</v>
      </c>
      <c r="G13410" s="33">
        <f t="shared" si="1049"/>
        <v>767829.83440234116</v>
      </c>
    </row>
    <row r="13411" spans="1:7" x14ac:dyDescent="0.2">
      <c r="A13411">
        <v>1400</v>
      </c>
      <c r="B13411">
        <v>11</v>
      </c>
      <c r="C13411" s="35">
        <f t="shared" si="1045"/>
        <v>3352.5843196435194</v>
      </c>
      <c r="D13411" s="35">
        <f t="shared" si="1046"/>
        <v>-1952.5843196435194</v>
      </c>
      <c r="E13411" s="35">
        <f t="shared" si="1047"/>
        <v>550151.78033243585</v>
      </c>
      <c r="F13411" s="35">
        <f t="shared" si="1048"/>
        <v>1466187.1407655939</v>
      </c>
      <c r="G13411" s="33">
        <f t="shared" si="1049"/>
        <v>3812585.5253177453</v>
      </c>
    </row>
    <row r="13412" spans="1:7" x14ac:dyDescent="0.2">
      <c r="A13412">
        <v>1100</v>
      </c>
      <c r="B13412">
        <v>11</v>
      </c>
      <c r="C13412" s="35">
        <f t="shared" si="1045"/>
        <v>3352.5843196435194</v>
      </c>
      <c r="D13412" s="35">
        <f t="shared" si="1046"/>
        <v>-2252.5843196435194</v>
      </c>
      <c r="E13412" s="35">
        <f t="shared" si="1047"/>
        <v>1085185.0834903871</v>
      </c>
      <c r="F13412" s="35">
        <f t="shared" si="1048"/>
        <v>1466187.1407655939</v>
      </c>
      <c r="G13412" s="33">
        <f t="shared" si="1049"/>
        <v>5074136.117103857</v>
      </c>
    </row>
    <row r="13413" spans="1:7" x14ac:dyDescent="0.2">
      <c r="A13413">
        <v>4825</v>
      </c>
      <c r="B13413">
        <v>2</v>
      </c>
      <c r="C13413" s="35">
        <f t="shared" si="1045"/>
        <v>1241.7183346089062</v>
      </c>
      <c r="D13413" s="35">
        <f t="shared" si="1046"/>
        <v>3583.2816653910941</v>
      </c>
      <c r="E13413" s="35">
        <f t="shared" si="1047"/>
        <v>7199979.9026124934</v>
      </c>
      <c r="F13413" s="35">
        <f t="shared" si="1048"/>
        <v>810006.90719254757</v>
      </c>
      <c r="G13413" s="33">
        <f t="shared" si="1049"/>
        <v>12839907.493527973</v>
      </c>
    </row>
    <row r="13414" spans="1:7" x14ac:dyDescent="0.2">
      <c r="A13414">
        <v>25700</v>
      </c>
      <c r="B13414">
        <v>9</v>
      </c>
      <c r="C13414" s="35">
        <f t="shared" si="1045"/>
        <v>2883.5029896358278</v>
      </c>
      <c r="D13414" s="35">
        <f t="shared" si="1046"/>
        <v>22816.497010364172</v>
      </c>
      <c r="E13414" s="35">
        <f t="shared" si="1047"/>
        <v>554992454.22453833</v>
      </c>
      <c r="F13414" s="35">
        <f t="shared" si="1048"/>
        <v>550238.7815164472</v>
      </c>
      <c r="G13414" s="33">
        <f t="shared" si="1049"/>
        <v>520592535.8239572</v>
      </c>
    </row>
    <row r="13415" spans="1:7" x14ac:dyDescent="0.2">
      <c r="A13415">
        <v>4000</v>
      </c>
      <c r="B13415">
        <v>12</v>
      </c>
      <c r="C13415" s="35">
        <f t="shared" si="1045"/>
        <v>3587.1249846473656</v>
      </c>
      <c r="D13415" s="35">
        <f t="shared" si="1046"/>
        <v>412.87501535263436</v>
      </c>
      <c r="E13415" s="35">
        <f t="shared" si="1047"/>
        <v>3453196.4862968586</v>
      </c>
      <c r="F13415" s="35">
        <f t="shared" si="1048"/>
        <v>2089189.2910115072</v>
      </c>
      <c r="G13415" s="33">
        <f t="shared" si="1049"/>
        <v>170465.77830243806</v>
      </c>
    </row>
    <row r="13416" spans="1:7" x14ac:dyDescent="0.2">
      <c r="A13416">
        <v>8166.6670000000004</v>
      </c>
      <c r="B13416">
        <v>11</v>
      </c>
      <c r="C13416" s="35">
        <f t="shared" si="1045"/>
        <v>3352.5843196435194</v>
      </c>
      <c r="D13416" s="35">
        <f t="shared" si="1046"/>
        <v>4814.0826803564814</v>
      </c>
      <c r="E13416" s="35">
        <f t="shared" si="1047"/>
        <v>36299960.181288429</v>
      </c>
      <c r="F13416" s="35">
        <f t="shared" si="1048"/>
        <v>1466187.1407655939</v>
      </c>
      <c r="G13416" s="33">
        <f t="shared" si="1049"/>
        <v>23175392.053308245</v>
      </c>
    </row>
    <row r="13417" spans="1:7" x14ac:dyDescent="0.2">
      <c r="A13417">
        <v>2500</v>
      </c>
      <c r="B13417">
        <v>11</v>
      </c>
      <c r="C13417" s="35">
        <f t="shared" si="1045"/>
        <v>3352.5843196435194</v>
      </c>
      <c r="D13417" s="35">
        <f t="shared" si="1046"/>
        <v>-852.58431964351939</v>
      </c>
      <c r="E13417" s="35">
        <f t="shared" si="1047"/>
        <v>128363.00208661477</v>
      </c>
      <c r="F13417" s="35">
        <f t="shared" si="1048"/>
        <v>1466187.1407655939</v>
      </c>
      <c r="G13417" s="33">
        <f t="shared" si="1049"/>
        <v>726900.02210200287</v>
      </c>
    </row>
    <row r="13418" spans="1:7" x14ac:dyDescent="0.2">
      <c r="A13418">
        <v>2625</v>
      </c>
      <c r="B13418">
        <v>2</v>
      </c>
      <c r="C13418" s="35">
        <f t="shared" si="1045"/>
        <v>1241.7183346089062</v>
      </c>
      <c r="D13418" s="35">
        <f t="shared" si="1046"/>
        <v>1383.2816653910938</v>
      </c>
      <c r="E13418" s="35">
        <f t="shared" si="1047"/>
        <v>233557.45910413511</v>
      </c>
      <c r="F13418" s="35">
        <f t="shared" si="1048"/>
        <v>810006.90719254757</v>
      </c>
      <c r="G13418" s="33">
        <f t="shared" si="1049"/>
        <v>1913468.165807158</v>
      </c>
    </row>
    <row r="13419" spans="1:7" x14ac:dyDescent="0.2">
      <c r="A13419">
        <v>3500</v>
      </c>
      <c r="B13419">
        <v>3</v>
      </c>
      <c r="C13419" s="35">
        <f t="shared" si="1045"/>
        <v>1476.2589996127522</v>
      </c>
      <c r="D13419" s="35">
        <f t="shared" si="1046"/>
        <v>2023.7410003872478</v>
      </c>
      <c r="E13419" s="35">
        <f t="shared" si="1047"/>
        <v>1844918.6582267773</v>
      </c>
      <c r="F13419" s="35">
        <f t="shared" si="1048"/>
        <v>442841.23371042684</v>
      </c>
      <c r="G13419" s="33">
        <f t="shared" si="1049"/>
        <v>4095527.6366483788</v>
      </c>
    </row>
    <row r="13420" spans="1:7" x14ac:dyDescent="0.2">
      <c r="A13420">
        <v>2450</v>
      </c>
      <c r="B13420">
        <v>6</v>
      </c>
      <c r="C13420" s="35">
        <f t="shared" si="1045"/>
        <v>2179.88099462429</v>
      </c>
      <c r="D13420" s="35">
        <f t="shared" si="1046"/>
        <v>270.11900537571</v>
      </c>
      <c r="E13420" s="35">
        <f t="shared" si="1047"/>
        <v>95035.219279606637</v>
      </c>
      <c r="F13420" s="35">
        <f t="shared" si="1048"/>
        <v>1456.095749420469</v>
      </c>
      <c r="G13420" s="33">
        <f t="shared" si="1049"/>
        <v>72964.277065162853</v>
      </c>
    </row>
    <row r="13421" spans="1:7" x14ac:dyDescent="0.2">
      <c r="A13421">
        <v>2640</v>
      </c>
      <c r="B13421">
        <v>3</v>
      </c>
      <c r="C13421" s="35">
        <f t="shared" si="1045"/>
        <v>1476.2589996127522</v>
      </c>
      <c r="D13421" s="35">
        <f t="shared" si="1046"/>
        <v>1163.7410003872478</v>
      </c>
      <c r="E13421" s="35">
        <f t="shared" si="1047"/>
        <v>248280.79394623754</v>
      </c>
      <c r="F13421" s="35">
        <f t="shared" si="1048"/>
        <v>442841.23371042684</v>
      </c>
      <c r="G13421" s="33">
        <f t="shared" si="1049"/>
        <v>1354293.1159823122</v>
      </c>
    </row>
    <row r="13422" spans="1:7" x14ac:dyDescent="0.2">
      <c r="A13422">
        <v>1800</v>
      </c>
      <c r="B13422">
        <v>14</v>
      </c>
      <c r="C13422" s="35">
        <f t="shared" si="1045"/>
        <v>4056.2063146550572</v>
      </c>
      <c r="D13422" s="35">
        <f t="shared" si="1046"/>
        <v>-2256.2063146550572</v>
      </c>
      <c r="E13422" s="35">
        <f t="shared" si="1047"/>
        <v>116774.04278850088</v>
      </c>
      <c r="F13422" s="35">
        <f t="shared" si="1048"/>
        <v>3665249.5327460086</v>
      </c>
      <c r="G13422" s="33">
        <f t="shared" si="1049"/>
        <v>5090466.9342893548</v>
      </c>
    </row>
    <row r="13423" spans="1:7" x14ac:dyDescent="0.2">
      <c r="A13423">
        <v>990</v>
      </c>
      <c r="B13423">
        <v>7</v>
      </c>
      <c r="C13423" s="35">
        <f t="shared" si="1045"/>
        <v>2414.4216596281358</v>
      </c>
      <c r="D13423" s="35">
        <f t="shared" si="1046"/>
        <v>-1424.4216596281358</v>
      </c>
      <c r="E13423" s="35">
        <f t="shared" si="1047"/>
        <v>1326463.9613149692</v>
      </c>
      <c r="F13423" s="35">
        <f t="shared" si="1048"/>
        <v>74365.010590870079</v>
      </c>
      <c r="G13423" s="33">
        <f t="shared" si="1049"/>
        <v>2028977.0644177727</v>
      </c>
    </row>
    <row r="13424" spans="1:7" x14ac:dyDescent="0.2">
      <c r="A13424">
        <v>1500</v>
      </c>
      <c r="B13424">
        <v>2</v>
      </c>
      <c r="C13424" s="35">
        <f t="shared" si="1045"/>
        <v>1241.7183346089062</v>
      </c>
      <c r="D13424" s="35">
        <f t="shared" si="1046"/>
        <v>258.28166539109384</v>
      </c>
      <c r="E13424" s="35">
        <f t="shared" si="1047"/>
        <v>411807.34594645206</v>
      </c>
      <c r="F13424" s="35">
        <f t="shared" si="1048"/>
        <v>810006.90719254757</v>
      </c>
      <c r="G13424" s="33">
        <f t="shared" si="1049"/>
        <v>66709.418677196954</v>
      </c>
    </row>
    <row r="13425" spans="1:7" x14ac:dyDescent="0.2">
      <c r="A13425">
        <v>300</v>
      </c>
      <c r="B13425">
        <v>0</v>
      </c>
      <c r="C13425" s="35">
        <f t="shared" si="1045"/>
        <v>772.63700460121436</v>
      </c>
      <c r="D13425" s="35">
        <f t="shared" si="1046"/>
        <v>-472.63700460121436</v>
      </c>
      <c r="E13425" s="35">
        <f t="shared" si="1047"/>
        <v>3391940.558578257</v>
      </c>
      <c r="F13425" s="35">
        <f t="shared" si="1048"/>
        <v>1874394.1953994662</v>
      </c>
      <c r="G13425" s="33">
        <f t="shared" si="1049"/>
        <v>223385.73811840834</v>
      </c>
    </row>
    <row r="13426" spans="1:7" x14ac:dyDescent="0.2">
      <c r="A13426">
        <v>300</v>
      </c>
      <c r="B13426">
        <v>0</v>
      </c>
      <c r="C13426" s="35">
        <f t="shared" si="1045"/>
        <v>772.63700460121436</v>
      </c>
      <c r="D13426" s="35">
        <f t="shared" si="1046"/>
        <v>-472.63700460121436</v>
      </c>
      <c r="E13426" s="35">
        <f t="shared" si="1047"/>
        <v>3391940.558578257</v>
      </c>
      <c r="F13426" s="35">
        <f t="shared" si="1048"/>
        <v>1874394.1953994662</v>
      </c>
      <c r="G13426" s="33">
        <f t="shared" si="1049"/>
        <v>223385.73811840834</v>
      </c>
    </row>
    <row r="13427" spans="1:7" x14ac:dyDescent="0.2">
      <c r="A13427">
        <v>300</v>
      </c>
      <c r="B13427">
        <v>0</v>
      </c>
      <c r="C13427" s="35">
        <f t="shared" si="1045"/>
        <v>772.63700460121436</v>
      </c>
      <c r="D13427" s="35">
        <f t="shared" si="1046"/>
        <v>-472.63700460121436</v>
      </c>
      <c r="E13427" s="35">
        <f t="shared" si="1047"/>
        <v>3391940.558578257</v>
      </c>
      <c r="F13427" s="35">
        <f t="shared" si="1048"/>
        <v>1874394.1953994662</v>
      </c>
      <c r="G13427" s="33">
        <f t="shared" si="1049"/>
        <v>223385.73811840834</v>
      </c>
    </row>
    <row r="13428" spans="1:7" x14ac:dyDescent="0.2">
      <c r="A13428">
        <v>203</v>
      </c>
      <c r="B13428">
        <v>6</v>
      </c>
      <c r="C13428" s="35">
        <f t="shared" si="1045"/>
        <v>2179.88099462429</v>
      </c>
      <c r="D13428" s="35">
        <f t="shared" si="1046"/>
        <v>-1976.88099462429</v>
      </c>
      <c r="E13428" s="35">
        <f t="shared" si="1047"/>
        <v>3758643.6599326609</v>
      </c>
      <c r="F13428" s="35">
        <f t="shared" si="1048"/>
        <v>1456.095749420469</v>
      </c>
      <c r="G13428" s="33">
        <f t="shared" si="1049"/>
        <v>3908058.4669067222</v>
      </c>
    </row>
    <row r="13429" spans="1:7" x14ac:dyDescent="0.2">
      <c r="A13429">
        <v>322</v>
      </c>
      <c r="B13429">
        <v>0</v>
      </c>
      <c r="C13429" s="35">
        <f t="shared" si="1045"/>
        <v>772.63700460121436</v>
      </c>
      <c r="D13429" s="35">
        <f t="shared" si="1046"/>
        <v>-450.63700460121436</v>
      </c>
      <c r="E13429" s="35">
        <f t="shared" si="1047"/>
        <v>3311388.7830133406</v>
      </c>
      <c r="F13429" s="35">
        <f t="shared" si="1048"/>
        <v>1874394.1953994662</v>
      </c>
      <c r="G13429" s="33">
        <f t="shared" si="1049"/>
        <v>203073.70991595488</v>
      </c>
    </row>
    <row r="13430" spans="1:7" x14ac:dyDescent="0.2">
      <c r="A13430">
        <v>1000</v>
      </c>
      <c r="B13430">
        <v>0</v>
      </c>
      <c r="C13430" s="35">
        <f t="shared" si="1045"/>
        <v>772.63700460121436</v>
      </c>
      <c r="D13430" s="35">
        <f t="shared" si="1046"/>
        <v>227.36299539878564</v>
      </c>
      <c r="E13430" s="35">
        <f t="shared" si="1047"/>
        <v>1303529.5178763708</v>
      </c>
      <c r="F13430" s="35">
        <f t="shared" si="1048"/>
        <v>1874394.1953994662</v>
      </c>
      <c r="G13430" s="33">
        <f t="shared" si="1049"/>
        <v>51693.93167670822</v>
      </c>
    </row>
    <row r="13431" spans="1:7" x14ac:dyDescent="0.2">
      <c r="A13431">
        <v>1200</v>
      </c>
      <c r="B13431">
        <v>4</v>
      </c>
      <c r="C13431" s="35">
        <f t="shared" si="1045"/>
        <v>1710.799664616598</v>
      </c>
      <c r="D13431" s="35">
        <f t="shared" si="1046"/>
        <v>-510.79966461659797</v>
      </c>
      <c r="E13431" s="35">
        <f t="shared" si="1047"/>
        <v>886840.64910440333</v>
      </c>
      <c r="F13431" s="35">
        <f t="shared" si="1048"/>
        <v>185694.20730919892</v>
      </c>
      <c r="G13431" s="33">
        <f t="shared" si="1049"/>
        <v>260916.29737242896</v>
      </c>
    </row>
    <row r="13432" spans="1:7" x14ac:dyDescent="0.2">
      <c r="A13432">
        <v>1200</v>
      </c>
      <c r="B13432">
        <v>0</v>
      </c>
      <c r="C13432" s="35">
        <f t="shared" si="1045"/>
        <v>772.63700460121436</v>
      </c>
      <c r="D13432" s="35">
        <f t="shared" si="1046"/>
        <v>427.36299539878564</v>
      </c>
      <c r="E13432" s="35">
        <f t="shared" si="1047"/>
        <v>886840.64910440333</v>
      </c>
      <c r="F13432" s="35">
        <f t="shared" si="1048"/>
        <v>1874394.1953994662</v>
      </c>
      <c r="G13432" s="33">
        <f t="shared" si="1049"/>
        <v>182639.12983622248</v>
      </c>
    </row>
    <row r="13433" spans="1:7" x14ac:dyDescent="0.2">
      <c r="A13433">
        <v>1200</v>
      </c>
      <c r="B13433">
        <v>0</v>
      </c>
      <c r="C13433" s="35">
        <f t="shared" si="1045"/>
        <v>772.63700460121436</v>
      </c>
      <c r="D13433" s="35">
        <f t="shared" si="1046"/>
        <v>427.36299539878564</v>
      </c>
      <c r="E13433" s="35">
        <f t="shared" si="1047"/>
        <v>886840.64910440333</v>
      </c>
      <c r="F13433" s="35">
        <f t="shared" si="1048"/>
        <v>1874394.1953994662</v>
      </c>
      <c r="G13433" s="33">
        <f t="shared" si="1049"/>
        <v>182639.12983622248</v>
      </c>
    </row>
    <row r="13434" spans="1:7" x14ac:dyDescent="0.2">
      <c r="A13434">
        <v>600</v>
      </c>
      <c r="B13434">
        <v>2</v>
      </c>
      <c r="C13434" s="35">
        <f t="shared" si="1045"/>
        <v>1241.7183346089062</v>
      </c>
      <c r="D13434" s="35">
        <f t="shared" si="1046"/>
        <v>-641.71833460890616</v>
      </c>
      <c r="E13434" s="35">
        <f t="shared" si="1047"/>
        <v>2376907.2554203058</v>
      </c>
      <c r="F13434" s="35">
        <f t="shared" si="1048"/>
        <v>810006.90719254757</v>
      </c>
      <c r="G13434" s="33">
        <f t="shared" si="1049"/>
        <v>411802.42097322806</v>
      </c>
    </row>
    <row r="13435" spans="1:7" x14ac:dyDescent="0.2">
      <c r="A13435">
        <v>480</v>
      </c>
      <c r="B13435">
        <v>2</v>
      </c>
      <c r="C13435" s="35">
        <f t="shared" si="1045"/>
        <v>1241.7183346089062</v>
      </c>
      <c r="D13435" s="35">
        <f t="shared" si="1046"/>
        <v>-761.71833460890616</v>
      </c>
      <c r="E13435" s="35">
        <f t="shared" si="1047"/>
        <v>2761320.5766834863</v>
      </c>
      <c r="F13435" s="35">
        <f t="shared" si="1048"/>
        <v>810006.90719254757</v>
      </c>
      <c r="G13435" s="33">
        <f t="shared" si="1049"/>
        <v>580214.82127936557</v>
      </c>
    </row>
    <row r="13436" spans="1:7" x14ac:dyDescent="0.2">
      <c r="A13436">
        <v>800</v>
      </c>
      <c r="B13436">
        <v>2</v>
      </c>
      <c r="C13436" s="35">
        <f t="shared" si="1045"/>
        <v>1241.7183346089062</v>
      </c>
      <c r="D13436" s="35">
        <f t="shared" si="1046"/>
        <v>-441.71833460890616</v>
      </c>
      <c r="E13436" s="35">
        <f t="shared" si="1047"/>
        <v>1800218.3866483383</v>
      </c>
      <c r="F13436" s="35">
        <f t="shared" si="1048"/>
        <v>810006.90719254757</v>
      </c>
      <c r="G13436" s="33">
        <f t="shared" si="1049"/>
        <v>195115.0871296656</v>
      </c>
    </row>
    <row r="13437" spans="1:7" x14ac:dyDescent="0.2">
      <c r="A13437">
        <v>3000</v>
      </c>
      <c r="B13437">
        <v>11</v>
      </c>
      <c r="C13437" s="35">
        <f t="shared" si="1045"/>
        <v>3352.5843196435194</v>
      </c>
      <c r="D13437" s="35">
        <f t="shared" si="1046"/>
        <v>-352.58431964351939</v>
      </c>
      <c r="E13437" s="35">
        <f t="shared" si="1047"/>
        <v>736640.83015669615</v>
      </c>
      <c r="F13437" s="35">
        <f t="shared" si="1048"/>
        <v>1466187.1407655939</v>
      </c>
      <c r="G13437" s="33">
        <f t="shared" si="1049"/>
        <v>124315.70245848346</v>
      </c>
    </row>
    <row r="13438" spans="1:7" x14ac:dyDescent="0.2">
      <c r="A13438">
        <v>1500</v>
      </c>
      <c r="B13438">
        <v>2</v>
      </c>
      <c r="C13438" s="35">
        <f t="shared" si="1045"/>
        <v>1241.7183346089062</v>
      </c>
      <c r="D13438" s="35">
        <f t="shared" si="1046"/>
        <v>258.28166539109384</v>
      </c>
      <c r="E13438" s="35">
        <f t="shared" si="1047"/>
        <v>411807.34594645206</v>
      </c>
      <c r="F13438" s="35">
        <f t="shared" si="1048"/>
        <v>810006.90719254757</v>
      </c>
      <c r="G13438" s="33">
        <f t="shared" si="1049"/>
        <v>66709.418677196954</v>
      </c>
    </row>
    <row r="13439" spans="1:7" x14ac:dyDescent="0.2">
      <c r="A13439">
        <v>500</v>
      </c>
      <c r="B13439">
        <v>5</v>
      </c>
      <c r="C13439" s="35">
        <f t="shared" si="1045"/>
        <v>1945.340329620444</v>
      </c>
      <c r="D13439" s="35">
        <f t="shared" si="1046"/>
        <v>-1445.340329620444</v>
      </c>
      <c r="E13439" s="35">
        <f t="shared" si="1047"/>
        <v>2695251.6898062895</v>
      </c>
      <c r="F13439" s="35">
        <f t="shared" si="1048"/>
        <v>38565.827988863377</v>
      </c>
      <c r="G13439" s="33">
        <f t="shared" si="1049"/>
        <v>2089008.6684273337</v>
      </c>
    </row>
    <row r="13440" spans="1:7" x14ac:dyDescent="0.2">
      <c r="A13440">
        <v>3266.6669999999999</v>
      </c>
      <c r="B13440">
        <v>12</v>
      </c>
      <c r="C13440" s="35">
        <f t="shared" si="1045"/>
        <v>3587.1249846473656</v>
      </c>
      <c r="D13440" s="35">
        <f t="shared" si="1046"/>
        <v>-320.45798464736572</v>
      </c>
      <c r="E13440" s="35">
        <f t="shared" si="1047"/>
        <v>1265500.8662016247</v>
      </c>
      <c r="F13440" s="35">
        <f t="shared" si="1048"/>
        <v>2089189.2910115072</v>
      </c>
      <c r="G13440" s="33">
        <f t="shared" si="1049"/>
        <v>102693.31992425128</v>
      </c>
    </row>
    <row r="13441" spans="1:7" x14ac:dyDescent="0.2">
      <c r="A13441">
        <v>2683.3330000000001</v>
      </c>
      <c r="B13441">
        <v>14</v>
      </c>
      <c r="C13441" s="35">
        <f t="shared" si="1045"/>
        <v>4056.2063146550572</v>
      </c>
      <c r="D13441" s="35">
        <f t="shared" si="1046"/>
        <v>-1372.8733146550571</v>
      </c>
      <c r="E13441" s="35">
        <f t="shared" si="1047"/>
        <v>293342.28908275929</v>
      </c>
      <c r="F13441" s="35">
        <f t="shared" si="1048"/>
        <v>3665249.5327460086</v>
      </c>
      <c r="G13441" s="33">
        <f t="shared" si="1049"/>
        <v>1884781.1380919635</v>
      </c>
    </row>
    <row r="13442" spans="1:7" x14ac:dyDescent="0.2">
      <c r="A13442">
        <v>1020</v>
      </c>
      <c r="B13442">
        <v>8</v>
      </c>
      <c r="C13442" s="35">
        <f t="shared" si="1045"/>
        <v>2648.9623246319816</v>
      </c>
      <c r="D13442" s="35">
        <f t="shared" si="1046"/>
        <v>-1628.9623246319816</v>
      </c>
      <c r="E13442" s="35">
        <f t="shared" si="1047"/>
        <v>1258260.630999174</v>
      </c>
      <c r="F13442" s="35">
        <f t="shared" si="1048"/>
        <v>257292.5725132121</v>
      </c>
      <c r="G13442" s="33">
        <f t="shared" si="1049"/>
        <v>2653518.2550704293</v>
      </c>
    </row>
    <row r="13443" spans="1:7" x14ac:dyDescent="0.2">
      <c r="A13443">
        <v>275</v>
      </c>
      <c r="B13443">
        <v>3</v>
      </c>
      <c r="C13443" s="35">
        <f t="shared" ref="C13443:C13506" si="1050">$J$20+$J$21*B13443</f>
        <v>1476.2589996127522</v>
      </c>
      <c r="D13443" s="35">
        <f t="shared" ref="D13443:D13506" si="1051">A13443-C13443</f>
        <v>-1201.2589996127522</v>
      </c>
      <c r="E13443" s="35">
        <f t="shared" ref="E13443:E13506" si="1052">(A13443-$J$16)^2</f>
        <v>3484651.6671747528</v>
      </c>
      <c r="F13443" s="35">
        <f t="shared" ref="F13443:F13506" si="1053">(C13443-$J$16)^2</f>
        <v>442841.23371042684</v>
      </c>
      <c r="G13443" s="33">
        <f t="shared" ref="G13443:G13506" si="1054">(A13443-C13443)^2</f>
        <v>1443023.1841506301</v>
      </c>
    </row>
    <row r="13444" spans="1:7" x14ac:dyDescent="0.2">
      <c r="A13444">
        <v>600</v>
      </c>
      <c r="B13444">
        <v>3</v>
      </c>
      <c r="C13444" s="35">
        <f t="shared" si="1050"/>
        <v>1476.2589996127522</v>
      </c>
      <c r="D13444" s="35">
        <f t="shared" si="1051"/>
        <v>-876.25899961275218</v>
      </c>
      <c r="E13444" s="35">
        <f t="shared" si="1052"/>
        <v>2376907.2554203058</v>
      </c>
      <c r="F13444" s="35">
        <f t="shared" si="1053"/>
        <v>442841.23371042684</v>
      </c>
      <c r="G13444" s="33">
        <f t="shared" si="1054"/>
        <v>767829.83440234116</v>
      </c>
    </row>
    <row r="13445" spans="1:7" x14ac:dyDescent="0.2">
      <c r="A13445">
        <v>400</v>
      </c>
      <c r="B13445">
        <v>0</v>
      </c>
      <c r="C13445" s="35">
        <f t="shared" si="1050"/>
        <v>772.63700460121436</v>
      </c>
      <c r="D13445" s="35">
        <f t="shared" si="1051"/>
        <v>-372.63700460121436</v>
      </c>
      <c r="E13445" s="35">
        <f t="shared" si="1052"/>
        <v>3033596.1241922732</v>
      </c>
      <c r="F13445" s="35">
        <f t="shared" si="1053"/>
        <v>1874394.1953994662</v>
      </c>
      <c r="G13445" s="33">
        <f t="shared" si="1054"/>
        <v>138858.33719816545</v>
      </c>
    </row>
    <row r="13446" spans="1:7" x14ac:dyDescent="0.2">
      <c r="A13446">
        <v>500</v>
      </c>
      <c r="B13446">
        <v>6</v>
      </c>
      <c r="C13446" s="35">
        <f t="shared" si="1050"/>
        <v>2179.88099462429</v>
      </c>
      <c r="D13446" s="35">
        <f t="shared" si="1051"/>
        <v>-1679.88099462429</v>
      </c>
      <c r="E13446" s="35">
        <f t="shared" si="1052"/>
        <v>2695251.6898062895</v>
      </c>
      <c r="F13446" s="35">
        <f t="shared" si="1053"/>
        <v>1456.095749420469</v>
      </c>
      <c r="G13446" s="33">
        <f t="shared" si="1054"/>
        <v>2822000.1560998936</v>
      </c>
    </row>
    <row r="13447" spans="1:7" x14ac:dyDescent="0.2">
      <c r="A13447">
        <v>800</v>
      </c>
      <c r="B13447">
        <v>8</v>
      </c>
      <c r="C13447" s="35">
        <f t="shared" si="1050"/>
        <v>2648.9623246319816</v>
      </c>
      <c r="D13447" s="35">
        <f t="shared" si="1051"/>
        <v>-1848.9623246319816</v>
      </c>
      <c r="E13447" s="35">
        <f t="shared" si="1052"/>
        <v>1800218.3866483383</v>
      </c>
      <c r="F13447" s="35">
        <f t="shared" si="1053"/>
        <v>257292.5725132121</v>
      </c>
      <c r="G13447" s="33">
        <f t="shared" si="1054"/>
        <v>3418661.6779085011</v>
      </c>
    </row>
    <row r="13448" spans="1:7" x14ac:dyDescent="0.2">
      <c r="A13448">
        <v>6048</v>
      </c>
      <c r="B13448">
        <v>11</v>
      </c>
      <c r="C13448" s="35">
        <f t="shared" si="1050"/>
        <v>3352.5843196435194</v>
      </c>
      <c r="D13448" s="35">
        <f t="shared" si="1051"/>
        <v>2695.4156803564806</v>
      </c>
      <c r="E13448" s="35">
        <f t="shared" si="1052"/>
        <v>15259006.470071912</v>
      </c>
      <c r="F13448" s="35">
        <f t="shared" si="1053"/>
        <v>1466187.1407655939</v>
      </c>
      <c r="G13448" s="33">
        <f t="shared" si="1054"/>
        <v>7265265.689911589</v>
      </c>
    </row>
    <row r="13449" spans="1:7" x14ac:dyDescent="0.2">
      <c r="A13449">
        <v>2545.8330000000001</v>
      </c>
      <c r="B13449">
        <v>12</v>
      </c>
      <c r="C13449" s="35">
        <f t="shared" si="1050"/>
        <v>3587.1249846473656</v>
      </c>
      <c r="D13449" s="35">
        <f t="shared" si="1051"/>
        <v>-1041.2919846473656</v>
      </c>
      <c r="E13449" s="35">
        <f t="shared" si="1052"/>
        <v>163305.56136348692</v>
      </c>
      <c r="F13449" s="35">
        <f t="shared" si="1053"/>
        <v>2089189.2910115072</v>
      </c>
      <c r="G13449" s="33">
        <f t="shared" si="1054"/>
        <v>1084288.9972908495</v>
      </c>
    </row>
    <row r="13450" spans="1:7" x14ac:dyDescent="0.2">
      <c r="A13450">
        <v>1500</v>
      </c>
      <c r="B13450">
        <v>6</v>
      </c>
      <c r="C13450" s="35">
        <f t="shared" si="1050"/>
        <v>2179.88099462429</v>
      </c>
      <c r="D13450" s="35">
        <f t="shared" si="1051"/>
        <v>-679.88099462429</v>
      </c>
      <c r="E13450" s="35">
        <f t="shared" si="1052"/>
        <v>411807.34594645206</v>
      </c>
      <c r="F13450" s="35">
        <f t="shared" si="1053"/>
        <v>1456.095749420469</v>
      </c>
      <c r="G13450" s="33">
        <f t="shared" si="1054"/>
        <v>462238.16685131384</v>
      </c>
    </row>
    <row r="13451" spans="1:7" x14ac:dyDescent="0.2">
      <c r="A13451">
        <v>200</v>
      </c>
      <c r="B13451">
        <v>17</v>
      </c>
      <c r="C13451" s="35">
        <f t="shared" si="1050"/>
        <v>4759.8283096665946</v>
      </c>
      <c r="D13451" s="35">
        <f t="shared" si="1051"/>
        <v>-4559.8283096665946</v>
      </c>
      <c r="E13451" s="35">
        <f t="shared" si="1052"/>
        <v>3770284.9929642407</v>
      </c>
      <c r="F13451" s="35">
        <f t="shared" si="1053"/>
        <v>6854479.7484544544</v>
      </c>
      <c r="G13451" s="33">
        <f t="shared" si="1054"/>
        <v>20792034.213636912</v>
      </c>
    </row>
    <row r="13452" spans="1:7" x14ac:dyDescent="0.2">
      <c r="A13452">
        <v>2937.5</v>
      </c>
      <c r="B13452">
        <v>15</v>
      </c>
      <c r="C13452" s="35">
        <f t="shared" si="1050"/>
        <v>4290.746979658903</v>
      </c>
      <c r="D13452" s="35">
        <f t="shared" si="1051"/>
        <v>-1353.246979658903</v>
      </c>
      <c r="E13452" s="35">
        <f t="shared" si="1052"/>
        <v>633262.35164793592</v>
      </c>
      <c r="F13452" s="35">
        <f t="shared" si="1053"/>
        <v>4618307.6242345981</v>
      </c>
      <c r="G13452" s="33">
        <f t="shared" si="1054"/>
        <v>1831277.3879559434</v>
      </c>
    </row>
    <row r="13453" spans="1:7" x14ac:dyDescent="0.2">
      <c r="A13453">
        <v>2666.6669999999999</v>
      </c>
      <c r="B13453">
        <v>12</v>
      </c>
      <c r="C13453" s="35">
        <f t="shared" si="1050"/>
        <v>3587.1249846473656</v>
      </c>
      <c r="D13453" s="35">
        <f t="shared" si="1051"/>
        <v>-920.45798464736572</v>
      </c>
      <c r="E13453" s="35">
        <f t="shared" si="1052"/>
        <v>275567.07251752715</v>
      </c>
      <c r="F13453" s="35">
        <f t="shared" si="1053"/>
        <v>2089189.2910115072</v>
      </c>
      <c r="G13453" s="33">
        <f t="shared" si="1054"/>
        <v>847242.90150109015</v>
      </c>
    </row>
    <row r="13454" spans="1:7" x14ac:dyDescent="0.2">
      <c r="A13454">
        <v>7000</v>
      </c>
      <c r="B13454">
        <v>12</v>
      </c>
      <c r="C13454" s="35">
        <f t="shared" si="1050"/>
        <v>3587.1249846473656</v>
      </c>
      <c r="D13454" s="35">
        <f t="shared" si="1051"/>
        <v>3412.8750153526344</v>
      </c>
      <c r="E13454" s="35">
        <f t="shared" si="1052"/>
        <v>23602863.454717346</v>
      </c>
      <c r="F13454" s="35">
        <f t="shared" si="1053"/>
        <v>2089189.2910115072</v>
      </c>
      <c r="G13454" s="33">
        <f t="shared" si="1054"/>
        <v>11647715.870418245</v>
      </c>
    </row>
    <row r="13455" spans="1:7" x14ac:dyDescent="0.2">
      <c r="A13455">
        <v>11950</v>
      </c>
      <c r="B13455">
        <v>14</v>
      </c>
      <c r="C13455" s="35">
        <f t="shared" si="1050"/>
        <v>4056.2063146550572</v>
      </c>
      <c r="D13455" s="35">
        <f t="shared" si="1051"/>
        <v>7893.7936853449428</v>
      </c>
      <c r="E13455" s="35">
        <f t="shared" si="1052"/>
        <v>96202313.952611133</v>
      </c>
      <c r="F13455" s="35">
        <f t="shared" si="1053"/>
        <v>3665249.5327460086</v>
      </c>
      <c r="G13455" s="33">
        <f t="shared" si="1054"/>
        <v>62311978.746791691</v>
      </c>
    </row>
    <row r="13456" spans="1:7" x14ac:dyDescent="0.2">
      <c r="A13456">
        <v>500</v>
      </c>
      <c r="B13456">
        <v>11</v>
      </c>
      <c r="C13456" s="35">
        <f t="shared" si="1050"/>
        <v>3352.5843196435194</v>
      </c>
      <c r="D13456" s="35">
        <f t="shared" si="1051"/>
        <v>-2852.5843196435194</v>
      </c>
      <c r="E13456" s="35">
        <f t="shared" si="1052"/>
        <v>2695251.6898062895</v>
      </c>
      <c r="F13456" s="35">
        <f t="shared" si="1053"/>
        <v>1466187.1407655939</v>
      </c>
      <c r="G13456" s="33">
        <f t="shared" si="1054"/>
        <v>8137237.3006760804</v>
      </c>
    </row>
    <row r="13457" spans="1:7" x14ac:dyDescent="0.2">
      <c r="A13457">
        <v>4516.6670000000004</v>
      </c>
      <c r="B13457">
        <v>15</v>
      </c>
      <c r="C13457" s="35">
        <f t="shared" si="1050"/>
        <v>4290.746979658903</v>
      </c>
      <c r="D13457" s="35">
        <f t="shared" si="1051"/>
        <v>225.92002034109737</v>
      </c>
      <c r="E13457" s="35">
        <f t="shared" si="1052"/>
        <v>5640362.9363768296</v>
      </c>
      <c r="F13457" s="35">
        <f t="shared" si="1053"/>
        <v>4618307.6242345981</v>
      </c>
      <c r="G13457" s="33">
        <f t="shared" si="1054"/>
        <v>51039.855590921848</v>
      </c>
    </row>
    <row r="13458" spans="1:7" x14ac:dyDescent="0.2">
      <c r="A13458">
        <v>3875</v>
      </c>
      <c r="B13458">
        <v>11</v>
      </c>
      <c r="C13458" s="35">
        <f t="shared" si="1050"/>
        <v>3352.5843196435194</v>
      </c>
      <c r="D13458" s="35">
        <f t="shared" si="1051"/>
        <v>522.41568035648061</v>
      </c>
      <c r="E13458" s="35">
        <f t="shared" si="1052"/>
        <v>3004252.0292793387</v>
      </c>
      <c r="F13458" s="35">
        <f t="shared" si="1053"/>
        <v>1466187.1407655939</v>
      </c>
      <c r="G13458" s="33">
        <f t="shared" si="1054"/>
        <v>272918.14308232453</v>
      </c>
    </row>
    <row r="13459" spans="1:7" x14ac:dyDescent="0.2">
      <c r="A13459">
        <v>1141.6669999999999</v>
      </c>
      <c r="B13459">
        <v>11</v>
      </c>
      <c r="C13459" s="35">
        <f t="shared" si="1050"/>
        <v>3352.5843196435194</v>
      </c>
      <c r="D13459" s="35">
        <f t="shared" si="1051"/>
        <v>-2210.9173196435195</v>
      </c>
      <c r="E13459" s="35">
        <f t="shared" si="1052"/>
        <v>1000110.3469037793</v>
      </c>
      <c r="F13459" s="35">
        <f t="shared" si="1053"/>
        <v>1466187.1407655939</v>
      </c>
      <c r="G13459" s="33">
        <f t="shared" si="1054"/>
        <v>4888155.3942996841</v>
      </c>
    </row>
    <row r="13460" spans="1:7" x14ac:dyDescent="0.2">
      <c r="A13460">
        <v>5400</v>
      </c>
      <c r="B13460">
        <v>2</v>
      </c>
      <c r="C13460" s="35">
        <f t="shared" si="1050"/>
        <v>1241.7183346089062</v>
      </c>
      <c r="D13460" s="35">
        <f t="shared" si="1051"/>
        <v>4158.2816653910941</v>
      </c>
      <c r="E13460" s="35">
        <f t="shared" si="1052"/>
        <v>10616374.404893087</v>
      </c>
      <c r="F13460" s="35">
        <f t="shared" si="1053"/>
        <v>810006.90719254757</v>
      </c>
      <c r="G13460" s="33">
        <f t="shared" si="1054"/>
        <v>17291306.408727732</v>
      </c>
    </row>
    <row r="13461" spans="1:7" x14ac:dyDescent="0.2">
      <c r="A13461">
        <v>1350</v>
      </c>
      <c r="B13461">
        <v>8</v>
      </c>
      <c r="C13461" s="35">
        <f t="shared" si="1050"/>
        <v>2648.9623246319816</v>
      </c>
      <c r="D13461" s="35">
        <f t="shared" si="1051"/>
        <v>-1298.9623246319816</v>
      </c>
      <c r="E13461" s="35">
        <f t="shared" si="1052"/>
        <v>626823.99752542772</v>
      </c>
      <c r="F13461" s="35">
        <f t="shared" si="1053"/>
        <v>257292.5725132121</v>
      </c>
      <c r="G13461" s="33">
        <f t="shared" si="1054"/>
        <v>1687303.1208133216</v>
      </c>
    </row>
    <row r="13462" spans="1:7" x14ac:dyDescent="0.2">
      <c r="A13462">
        <v>800</v>
      </c>
      <c r="B13462">
        <v>5</v>
      </c>
      <c r="C13462" s="35">
        <f t="shared" si="1050"/>
        <v>1945.340329620444</v>
      </c>
      <c r="D13462" s="35">
        <f t="shared" si="1051"/>
        <v>-1145.340329620444</v>
      </c>
      <c r="E13462" s="35">
        <f t="shared" si="1052"/>
        <v>1800218.3866483383</v>
      </c>
      <c r="F13462" s="35">
        <f t="shared" si="1053"/>
        <v>38565.827988863377</v>
      </c>
      <c r="G13462" s="33">
        <f t="shared" si="1054"/>
        <v>1311804.4706550674</v>
      </c>
    </row>
    <row r="13463" spans="1:7" x14ac:dyDescent="0.2">
      <c r="A13463">
        <v>1250</v>
      </c>
      <c r="B13463">
        <v>12</v>
      </c>
      <c r="C13463" s="35">
        <f t="shared" si="1050"/>
        <v>3587.1249846473656</v>
      </c>
      <c r="D13463" s="35">
        <f t="shared" si="1051"/>
        <v>-2337.1249846473656</v>
      </c>
      <c r="E13463" s="35">
        <f t="shared" si="1052"/>
        <v>795168.43191141146</v>
      </c>
      <c r="F13463" s="35">
        <f t="shared" si="1053"/>
        <v>2089189.2910115072</v>
      </c>
      <c r="G13463" s="33">
        <f t="shared" si="1054"/>
        <v>5462153.1938629495</v>
      </c>
    </row>
    <row r="13464" spans="1:7" x14ac:dyDescent="0.2">
      <c r="A13464">
        <v>1500</v>
      </c>
      <c r="B13464">
        <v>12</v>
      </c>
      <c r="C13464" s="35">
        <f t="shared" si="1050"/>
        <v>3587.1249846473656</v>
      </c>
      <c r="D13464" s="35">
        <f t="shared" si="1051"/>
        <v>-2087.1249846473656</v>
      </c>
      <c r="E13464" s="35">
        <f t="shared" si="1052"/>
        <v>411807.34594645206</v>
      </c>
      <c r="F13464" s="35">
        <f t="shared" si="1053"/>
        <v>2089189.2910115072</v>
      </c>
      <c r="G13464" s="33">
        <f t="shared" si="1054"/>
        <v>4356090.7015392659</v>
      </c>
    </row>
    <row r="13465" spans="1:7" x14ac:dyDescent="0.2">
      <c r="A13465">
        <v>3675</v>
      </c>
      <c r="B13465">
        <v>12</v>
      </c>
      <c r="C13465" s="35">
        <f t="shared" si="1050"/>
        <v>3587.1249846473656</v>
      </c>
      <c r="D13465" s="35">
        <f t="shared" si="1051"/>
        <v>87.875015352634364</v>
      </c>
      <c r="E13465" s="35">
        <f t="shared" si="1052"/>
        <v>2350940.8980513061</v>
      </c>
      <c r="F13465" s="35">
        <f t="shared" si="1053"/>
        <v>2089189.2910115072</v>
      </c>
      <c r="G13465" s="33">
        <f t="shared" si="1054"/>
        <v>7722.018323225725</v>
      </c>
    </row>
    <row r="13466" spans="1:7" x14ac:dyDescent="0.2">
      <c r="A13466">
        <v>3285.8330000000001</v>
      </c>
      <c r="B13466">
        <v>12</v>
      </c>
      <c r="C13466" s="35">
        <f t="shared" si="1050"/>
        <v>3587.1249846473656</v>
      </c>
      <c r="D13466" s="35">
        <f t="shared" si="1051"/>
        <v>-301.29198464736555</v>
      </c>
      <c r="E13466" s="35">
        <f t="shared" si="1052"/>
        <v>1308989.5869072075</v>
      </c>
      <c r="F13466" s="35">
        <f t="shared" si="1053"/>
        <v>2089189.2910115072</v>
      </c>
      <c r="G13466" s="33">
        <f t="shared" si="1054"/>
        <v>90776.860012748366</v>
      </c>
    </row>
    <row r="13467" spans="1:7" x14ac:dyDescent="0.2">
      <c r="A13467">
        <v>16500</v>
      </c>
      <c r="B13467">
        <v>6</v>
      </c>
      <c r="C13467" s="35">
        <f t="shared" si="1050"/>
        <v>2179.88099462429</v>
      </c>
      <c r="D13467" s="35">
        <f t="shared" si="1051"/>
        <v>14320.119005375709</v>
      </c>
      <c r="E13467" s="35">
        <f t="shared" si="1052"/>
        <v>206160142.18804887</v>
      </c>
      <c r="F13467" s="35">
        <f t="shared" si="1053"/>
        <v>1456.095749420469</v>
      </c>
      <c r="G13467" s="33">
        <f t="shared" si="1054"/>
        <v>205065808.32812259</v>
      </c>
    </row>
    <row r="13468" spans="1:7" x14ac:dyDescent="0.2">
      <c r="A13468">
        <v>8000</v>
      </c>
      <c r="B13468">
        <v>11</v>
      </c>
      <c r="C13468" s="35">
        <f t="shared" si="1050"/>
        <v>3352.5843196435194</v>
      </c>
      <c r="D13468" s="35">
        <f t="shared" si="1051"/>
        <v>4647.4156803564802</v>
      </c>
      <c r="E13468" s="35">
        <f t="shared" si="1052"/>
        <v>34319419.110857509</v>
      </c>
      <c r="F13468" s="35">
        <f t="shared" si="1053"/>
        <v>1466187.1407655939</v>
      </c>
      <c r="G13468" s="33">
        <f t="shared" si="1054"/>
        <v>21598472.506023284</v>
      </c>
    </row>
    <row r="13469" spans="1:7" x14ac:dyDescent="0.2">
      <c r="A13469">
        <v>800</v>
      </c>
      <c r="B13469">
        <v>7</v>
      </c>
      <c r="C13469" s="35">
        <f t="shared" si="1050"/>
        <v>2414.4216596281358</v>
      </c>
      <c r="D13469" s="35">
        <f t="shared" si="1051"/>
        <v>-1614.4216596281358</v>
      </c>
      <c r="E13469" s="35">
        <f t="shared" si="1052"/>
        <v>1800218.3866483383</v>
      </c>
      <c r="F13469" s="35">
        <f t="shared" si="1053"/>
        <v>74365.010590870079</v>
      </c>
      <c r="G13469" s="33">
        <f t="shared" si="1054"/>
        <v>2606357.2950764643</v>
      </c>
    </row>
    <row r="13470" spans="1:7" x14ac:dyDescent="0.2">
      <c r="A13470">
        <v>4400</v>
      </c>
      <c r="B13470">
        <v>6</v>
      </c>
      <c r="C13470" s="35">
        <f t="shared" si="1050"/>
        <v>2179.88099462429</v>
      </c>
      <c r="D13470" s="35">
        <f t="shared" si="1051"/>
        <v>2220.11900537571</v>
      </c>
      <c r="E13470" s="35">
        <f t="shared" si="1052"/>
        <v>5099818.7487529237</v>
      </c>
      <c r="F13470" s="35">
        <f t="shared" si="1053"/>
        <v>1456.095749420469</v>
      </c>
      <c r="G13470" s="33">
        <f t="shared" si="1054"/>
        <v>4928928.3980304319</v>
      </c>
    </row>
    <row r="13471" spans="1:7" x14ac:dyDescent="0.2">
      <c r="A13471">
        <v>6300</v>
      </c>
      <c r="B13471">
        <v>12</v>
      </c>
      <c r="C13471" s="35">
        <f t="shared" si="1050"/>
        <v>3587.1249846473656</v>
      </c>
      <c r="D13471" s="35">
        <f t="shared" si="1051"/>
        <v>2712.8750153526344</v>
      </c>
      <c r="E13471" s="35">
        <f t="shared" si="1052"/>
        <v>17291274.495419234</v>
      </c>
      <c r="F13471" s="35">
        <f t="shared" si="1053"/>
        <v>2089189.2910115072</v>
      </c>
      <c r="G13471" s="33">
        <f t="shared" si="1054"/>
        <v>7359690.8489245558</v>
      </c>
    </row>
    <row r="13472" spans="1:7" x14ac:dyDescent="0.2">
      <c r="A13472">
        <v>1091.6669999999999</v>
      </c>
      <c r="B13472">
        <v>6</v>
      </c>
      <c r="C13472" s="35">
        <f t="shared" si="1050"/>
        <v>2179.88099462429</v>
      </c>
      <c r="D13472" s="35">
        <f t="shared" si="1051"/>
        <v>-1088.2139946242901</v>
      </c>
      <c r="E13472" s="35">
        <f t="shared" si="1052"/>
        <v>1102615.8640967712</v>
      </c>
      <c r="F13472" s="35">
        <f t="shared" si="1053"/>
        <v>1456.095749420469</v>
      </c>
      <c r="G13472" s="33">
        <f t="shared" si="1054"/>
        <v>1184209.6980961545</v>
      </c>
    </row>
    <row r="13473" spans="1:7" x14ac:dyDescent="0.2">
      <c r="A13473">
        <v>3172.9169999999999</v>
      </c>
      <c r="B13473">
        <v>12</v>
      </c>
      <c r="C13473" s="35">
        <f t="shared" si="1050"/>
        <v>3587.1249846473656</v>
      </c>
      <c r="D13473" s="35">
        <f t="shared" si="1051"/>
        <v>-414.20798464736572</v>
      </c>
      <c r="E13473" s="35">
        <f t="shared" si="1052"/>
        <v>1063362.7734384844</v>
      </c>
      <c r="F13473" s="35">
        <f t="shared" si="1053"/>
        <v>2089189.2910115072</v>
      </c>
      <c r="G13473" s="33">
        <f t="shared" si="1054"/>
        <v>171568.25454563234</v>
      </c>
    </row>
    <row r="13474" spans="1:7" x14ac:dyDescent="0.2">
      <c r="A13474">
        <v>1416</v>
      </c>
      <c r="B13474">
        <v>0</v>
      </c>
      <c r="C13474" s="35">
        <f t="shared" si="1050"/>
        <v>772.63700460121436</v>
      </c>
      <c r="D13474" s="35">
        <f t="shared" si="1051"/>
        <v>643.36299539878564</v>
      </c>
      <c r="E13474" s="35">
        <f t="shared" si="1052"/>
        <v>526672.67083067843</v>
      </c>
      <c r="F13474" s="35">
        <f t="shared" si="1053"/>
        <v>1874394.1953994662</v>
      </c>
      <c r="G13474" s="33">
        <f t="shared" si="1054"/>
        <v>413915.94384849787</v>
      </c>
    </row>
    <row r="13475" spans="1:7" x14ac:dyDescent="0.2">
      <c r="A13475">
        <v>1912</v>
      </c>
      <c r="B13475">
        <v>0</v>
      </c>
      <c r="C13475" s="35">
        <f t="shared" si="1050"/>
        <v>772.63700460121436</v>
      </c>
      <c r="D13475" s="35">
        <f t="shared" si="1051"/>
        <v>1139.3629953987856</v>
      </c>
      <c r="E13475" s="35">
        <f t="shared" si="1052"/>
        <v>52772.276276199111</v>
      </c>
      <c r="F13475" s="35">
        <f t="shared" si="1053"/>
        <v>1874394.1953994662</v>
      </c>
      <c r="G13475" s="33">
        <f t="shared" si="1054"/>
        <v>1298148.0352840933</v>
      </c>
    </row>
    <row r="13476" spans="1:7" x14ac:dyDescent="0.2">
      <c r="A13476">
        <v>1000</v>
      </c>
      <c r="B13476">
        <v>16</v>
      </c>
      <c r="C13476" s="35">
        <f t="shared" si="1050"/>
        <v>4525.2876446627488</v>
      </c>
      <c r="D13476" s="35">
        <f t="shared" si="1051"/>
        <v>-3525.2876446627488</v>
      </c>
      <c r="E13476" s="35">
        <f t="shared" si="1052"/>
        <v>1303529.5178763708</v>
      </c>
      <c r="F13476" s="35">
        <f t="shared" si="1053"/>
        <v>5681384.3628040804</v>
      </c>
      <c r="G13476" s="33">
        <f t="shared" si="1054"/>
        <v>12427652.97761183</v>
      </c>
    </row>
    <row r="13477" spans="1:7" x14ac:dyDescent="0.2">
      <c r="A13477">
        <v>3425</v>
      </c>
      <c r="B13477">
        <v>11</v>
      </c>
      <c r="C13477" s="35">
        <f t="shared" si="1050"/>
        <v>3352.5843196435194</v>
      </c>
      <c r="D13477" s="35">
        <f t="shared" si="1051"/>
        <v>72.415680356480607</v>
      </c>
      <c r="E13477" s="35">
        <f t="shared" si="1052"/>
        <v>1646801.9840162653</v>
      </c>
      <c r="F13477" s="35">
        <f t="shared" si="1053"/>
        <v>1466187.1407655939</v>
      </c>
      <c r="G13477" s="33">
        <f t="shared" si="1054"/>
        <v>5244.0307614919711</v>
      </c>
    </row>
    <row r="13478" spans="1:7" x14ac:dyDescent="0.2">
      <c r="A13478">
        <v>2620.8330000000001</v>
      </c>
      <c r="B13478">
        <v>11</v>
      </c>
      <c r="C13478" s="35">
        <f t="shared" si="1050"/>
        <v>3352.5843196435194</v>
      </c>
      <c r="D13478" s="35">
        <f t="shared" si="1051"/>
        <v>-731.75131964351931</v>
      </c>
      <c r="E13478" s="35">
        <f t="shared" si="1052"/>
        <v>229547.18557399913</v>
      </c>
      <c r="F13478" s="35">
        <f t="shared" si="1053"/>
        <v>1466187.1407655939</v>
      </c>
      <c r="G13478" s="33">
        <f t="shared" si="1054"/>
        <v>535459.99380003195</v>
      </c>
    </row>
    <row r="13479" spans="1:7" x14ac:dyDescent="0.2">
      <c r="A13479">
        <v>1200</v>
      </c>
      <c r="B13479">
        <v>15</v>
      </c>
      <c r="C13479" s="35">
        <f t="shared" si="1050"/>
        <v>4290.746979658903</v>
      </c>
      <c r="D13479" s="35">
        <f t="shared" si="1051"/>
        <v>-3090.746979658903</v>
      </c>
      <c r="E13479" s="35">
        <f t="shared" si="1052"/>
        <v>886840.64910440333</v>
      </c>
      <c r="F13479" s="35">
        <f t="shared" si="1053"/>
        <v>4618307.6242345981</v>
      </c>
      <c r="G13479" s="33">
        <f t="shared" si="1054"/>
        <v>9552716.8922706321</v>
      </c>
    </row>
    <row r="13480" spans="1:7" x14ac:dyDescent="0.2">
      <c r="A13480">
        <v>3000</v>
      </c>
      <c r="B13480">
        <v>12</v>
      </c>
      <c r="C13480" s="35">
        <f t="shared" si="1050"/>
        <v>3587.1249846473656</v>
      </c>
      <c r="D13480" s="35">
        <f t="shared" si="1051"/>
        <v>-587.12498464736564</v>
      </c>
      <c r="E13480" s="35">
        <f t="shared" si="1052"/>
        <v>736640.83015669615</v>
      </c>
      <c r="F13480" s="35">
        <f t="shared" si="1053"/>
        <v>2089189.2910115072</v>
      </c>
      <c r="G13480" s="33">
        <f t="shared" si="1054"/>
        <v>344715.74759716931</v>
      </c>
    </row>
    <row r="13481" spans="1:7" x14ac:dyDescent="0.2">
      <c r="A13481">
        <v>1800</v>
      </c>
      <c r="B13481">
        <v>6</v>
      </c>
      <c r="C13481" s="35">
        <f t="shared" si="1050"/>
        <v>2179.88099462429</v>
      </c>
      <c r="D13481" s="35">
        <f t="shared" si="1051"/>
        <v>-379.88099462429</v>
      </c>
      <c r="E13481" s="35">
        <f t="shared" si="1052"/>
        <v>116774.04278850088</v>
      </c>
      <c r="F13481" s="35">
        <f t="shared" si="1053"/>
        <v>1456.095749420469</v>
      </c>
      <c r="G13481" s="33">
        <f t="shared" si="1054"/>
        <v>144309.57007673985</v>
      </c>
    </row>
    <row r="13482" spans="1:7" x14ac:dyDescent="0.2">
      <c r="A13482">
        <v>180</v>
      </c>
      <c r="B13482">
        <v>6</v>
      </c>
      <c r="C13482" s="35">
        <f t="shared" si="1050"/>
        <v>2179.88099462429</v>
      </c>
      <c r="D13482" s="35">
        <f t="shared" si="1051"/>
        <v>-1999.88099462429</v>
      </c>
      <c r="E13482" s="35">
        <f t="shared" si="1052"/>
        <v>3848353.8798414376</v>
      </c>
      <c r="F13482" s="35">
        <f t="shared" si="1053"/>
        <v>1456.095749420469</v>
      </c>
      <c r="G13482" s="33">
        <f t="shared" si="1054"/>
        <v>3999523.9926594393</v>
      </c>
    </row>
    <row r="13483" spans="1:7" x14ac:dyDescent="0.2">
      <c r="A13483">
        <v>880</v>
      </c>
      <c r="B13483">
        <v>4</v>
      </c>
      <c r="C13483" s="35">
        <f t="shared" si="1050"/>
        <v>1710.799664616598</v>
      </c>
      <c r="D13483" s="35">
        <f t="shared" si="1051"/>
        <v>-830.79966461659797</v>
      </c>
      <c r="E13483" s="35">
        <f t="shared" si="1052"/>
        <v>1591942.8391395512</v>
      </c>
      <c r="F13483" s="35">
        <f t="shared" si="1053"/>
        <v>185694.20730919892</v>
      </c>
      <c r="G13483" s="33">
        <f t="shared" si="1054"/>
        <v>690228.08272705169</v>
      </c>
    </row>
    <row r="13484" spans="1:7" x14ac:dyDescent="0.2">
      <c r="A13484">
        <v>2905</v>
      </c>
      <c r="B13484">
        <v>9</v>
      </c>
      <c r="C13484" s="35">
        <f t="shared" si="1050"/>
        <v>2883.5029896358278</v>
      </c>
      <c r="D13484" s="35">
        <f t="shared" si="1051"/>
        <v>21.497010364172183</v>
      </c>
      <c r="E13484" s="35">
        <f t="shared" si="1052"/>
        <v>582593.04282338067</v>
      </c>
      <c r="F13484" s="35">
        <f t="shared" si="1053"/>
        <v>550238.7815164472</v>
      </c>
      <c r="G13484" s="33">
        <f t="shared" si="1054"/>
        <v>462.12145459732625</v>
      </c>
    </row>
    <row r="13485" spans="1:7" x14ac:dyDescent="0.2">
      <c r="A13485">
        <v>2240</v>
      </c>
      <c r="B13485">
        <v>6</v>
      </c>
      <c r="C13485" s="35">
        <f t="shared" si="1050"/>
        <v>2179.88099462429</v>
      </c>
      <c r="D13485" s="35">
        <f t="shared" si="1051"/>
        <v>60.119005375710003</v>
      </c>
      <c r="E13485" s="35">
        <f t="shared" si="1052"/>
        <v>9658.5314901724687</v>
      </c>
      <c r="F13485" s="35">
        <f t="shared" si="1053"/>
        <v>1456.095749420469</v>
      </c>
      <c r="G13485" s="33">
        <f t="shared" si="1054"/>
        <v>3614.2948073646485</v>
      </c>
    </row>
    <row r="13486" spans="1:7" x14ac:dyDescent="0.2">
      <c r="A13486">
        <v>750</v>
      </c>
      <c r="B13486">
        <v>2</v>
      </c>
      <c r="C13486" s="35">
        <f t="shared" si="1050"/>
        <v>1241.7183346089062</v>
      </c>
      <c r="D13486" s="35">
        <f t="shared" si="1051"/>
        <v>-491.71833460890616</v>
      </c>
      <c r="E13486" s="35">
        <f t="shared" si="1052"/>
        <v>1936890.6038413302</v>
      </c>
      <c r="F13486" s="35">
        <f t="shared" si="1053"/>
        <v>810006.90719254757</v>
      </c>
      <c r="G13486" s="33">
        <f t="shared" si="1054"/>
        <v>241786.9205905562</v>
      </c>
    </row>
    <row r="13487" spans="1:7" x14ac:dyDescent="0.2">
      <c r="A13487">
        <v>20600</v>
      </c>
      <c r="B13487">
        <v>6</v>
      </c>
      <c r="C13487" s="35">
        <f t="shared" si="1050"/>
        <v>2179.88099462429</v>
      </c>
      <c r="D13487" s="35">
        <f t="shared" si="1051"/>
        <v>18420.119005375709</v>
      </c>
      <c r="E13487" s="35">
        <f t="shared" si="1052"/>
        <v>340708020.37822354</v>
      </c>
      <c r="F13487" s="35">
        <f t="shared" si="1053"/>
        <v>1456.095749420469</v>
      </c>
      <c r="G13487" s="33">
        <f t="shared" si="1054"/>
        <v>339300784.17220342</v>
      </c>
    </row>
    <row r="13488" spans="1:7" x14ac:dyDescent="0.2">
      <c r="A13488">
        <v>1900</v>
      </c>
      <c r="B13488">
        <v>17</v>
      </c>
      <c r="C13488" s="35">
        <f t="shared" si="1050"/>
        <v>4759.8283096665946</v>
      </c>
      <c r="D13488" s="35">
        <f t="shared" si="1051"/>
        <v>-2859.8283096665946</v>
      </c>
      <c r="E13488" s="35">
        <f t="shared" si="1052"/>
        <v>58429.608402517159</v>
      </c>
      <c r="F13488" s="35">
        <f t="shared" si="1053"/>
        <v>6854479.7484544544</v>
      </c>
      <c r="G13488" s="33">
        <f t="shared" si="1054"/>
        <v>8178617.9607704915</v>
      </c>
    </row>
    <row r="13489" spans="1:7" x14ac:dyDescent="0.2">
      <c r="A13489">
        <v>16100</v>
      </c>
      <c r="B13489">
        <v>15</v>
      </c>
      <c r="C13489" s="35">
        <f t="shared" si="1050"/>
        <v>4290.746979658903</v>
      </c>
      <c r="D13489" s="35">
        <f t="shared" si="1051"/>
        <v>11809.253020341097</v>
      </c>
      <c r="E13489" s="35">
        <f t="shared" si="1052"/>
        <v>194833519.92559281</v>
      </c>
      <c r="F13489" s="35">
        <f t="shared" si="1053"/>
        <v>4618307.6242345981</v>
      </c>
      <c r="G13489" s="33">
        <f t="shared" si="1054"/>
        <v>139458456.89843532</v>
      </c>
    </row>
    <row r="13490" spans="1:7" x14ac:dyDescent="0.2">
      <c r="A13490">
        <v>1983.3330000000001</v>
      </c>
      <c r="B13490">
        <v>11</v>
      </c>
      <c r="C13490" s="35">
        <f t="shared" si="1050"/>
        <v>3352.5843196435194</v>
      </c>
      <c r="D13490" s="35">
        <f t="shared" si="1051"/>
        <v>-1369.2513196435193</v>
      </c>
      <c r="E13490" s="35">
        <f t="shared" si="1052"/>
        <v>25087.129784645305</v>
      </c>
      <c r="F13490" s="35">
        <f t="shared" si="1053"/>
        <v>1466187.1407655939</v>
      </c>
      <c r="G13490" s="33">
        <f t="shared" si="1054"/>
        <v>1874849.176345519</v>
      </c>
    </row>
    <row r="13491" spans="1:7" x14ac:dyDescent="0.2">
      <c r="A13491">
        <v>1420</v>
      </c>
      <c r="B13491">
        <v>5</v>
      </c>
      <c r="C13491" s="35">
        <f t="shared" si="1050"/>
        <v>1945.340329620444</v>
      </c>
      <c r="D13491" s="35">
        <f t="shared" si="1051"/>
        <v>-525.34032962044398</v>
      </c>
      <c r="E13491" s="35">
        <f t="shared" si="1052"/>
        <v>520882.89345523907</v>
      </c>
      <c r="F13491" s="35">
        <f t="shared" si="1053"/>
        <v>38565.827988863377</v>
      </c>
      <c r="G13491" s="33">
        <f t="shared" si="1054"/>
        <v>275982.46192571672</v>
      </c>
    </row>
    <row r="13492" spans="1:7" x14ac:dyDescent="0.2">
      <c r="A13492">
        <v>2500</v>
      </c>
      <c r="B13492">
        <v>9</v>
      </c>
      <c r="C13492" s="35">
        <f t="shared" si="1050"/>
        <v>2883.5029896358278</v>
      </c>
      <c r="D13492" s="35">
        <f t="shared" si="1051"/>
        <v>-383.50298963582782</v>
      </c>
      <c r="E13492" s="35">
        <f t="shared" si="1052"/>
        <v>128363.00208661477</v>
      </c>
      <c r="F13492" s="35">
        <f t="shared" si="1053"/>
        <v>550238.7815164472</v>
      </c>
      <c r="G13492" s="33">
        <f t="shared" si="1054"/>
        <v>147074.54305961786</v>
      </c>
    </row>
    <row r="13493" spans="1:7" x14ac:dyDescent="0.2">
      <c r="A13493">
        <v>3500</v>
      </c>
      <c r="B13493">
        <v>12</v>
      </c>
      <c r="C13493" s="35">
        <f t="shared" si="1050"/>
        <v>3587.1249846473656</v>
      </c>
      <c r="D13493" s="35">
        <f t="shared" si="1051"/>
        <v>-87.124984647365636</v>
      </c>
      <c r="E13493" s="35">
        <f t="shared" si="1052"/>
        <v>1844918.6582267773</v>
      </c>
      <c r="F13493" s="35">
        <f t="shared" si="1053"/>
        <v>2089189.2910115072</v>
      </c>
      <c r="G13493" s="33">
        <f t="shared" si="1054"/>
        <v>7590.7629498036977</v>
      </c>
    </row>
    <row r="13494" spans="1:7" x14ac:dyDescent="0.2">
      <c r="A13494">
        <v>700</v>
      </c>
      <c r="B13494">
        <v>3</v>
      </c>
      <c r="C13494" s="35">
        <f t="shared" si="1050"/>
        <v>1476.2589996127522</v>
      </c>
      <c r="D13494" s="35">
        <f t="shared" si="1051"/>
        <v>-776.25899961275218</v>
      </c>
      <c r="E13494" s="35">
        <f t="shared" si="1052"/>
        <v>2078562.821034322</v>
      </c>
      <c r="F13494" s="35">
        <f t="shared" si="1053"/>
        <v>442841.23371042684</v>
      </c>
      <c r="G13494" s="33">
        <f t="shared" si="1054"/>
        <v>602578.03447979083</v>
      </c>
    </row>
    <row r="13495" spans="1:7" x14ac:dyDescent="0.2">
      <c r="A13495">
        <v>3750</v>
      </c>
      <c r="B13495">
        <v>14</v>
      </c>
      <c r="C13495" s="35">
        <f t="shared" si="1050"/>
        <v>4056.2063146550572</v>
      </c>
      <c r="D13495" s="35">
        <f t="shared" si="1051"/>
        <v>-306.20631465505721</v>
      </c>
      <c r="E13495" s="35">
        <f t="shared" si="1052"/>
        <v>2586557.5722618182</v>
      </c>
      <c r="F13495" s="35">
        <f t="shared" si="1053"/>
        <v>3665249.5327460086</v>
      </c>
      <c r="G13495" s="33">
        <f t="shared" si="1054"/>
        <v>93762.307134631905</v>
      </c>
    </row>
    <row r="13496" spans="1:7" x14ac:dyDescent="0.2">
      <c r="A13496">
        <v>333.33330000000001</v>
      </c>
      <c r="B13496">
        <v>12</v>
      </c>
      <c r="C13496" s="35">
        <f t="shared" si="1050"/>
        <v>3587.1249846473656</v>
      </c>
      <c r="D13496" s="35">
        <f t="shared" si="1051"/>
        <v>-3253.7916846473654</v>
      </c>
      <c r="E13496" s="35">
        <f t="shared" si="1052"/>
        <v>3270270.3121199636</v>
      </c>
      <c r="F13496" s="35">
        <f t="shared" si="1053"/>
        <v>2089189.2910115072</v>
      </c>
      <c r="G13496" s="33">
        <f t="shared" si="1054"/>
        <v>10587160.327080341</v>
      </c>
    </row>
    <row r="13497" spans="1:7" x14ac:dyDescent="0.2">
      <c r="A13497">
        <v>2800</v>
      </c>
      <c r="B13497">
        <v>12</v>
      </c>
      <c r="C13497" s="35">
        <f t="shared" si="1050"/>
        <v>3587.1249846473656</v>
      </c>
      <c r="D13497" s="35">
        <f t="shared" si="1051"/>
        <v>-787.12498464736564</v>
      </c>
      <c r="E13497" s="35">
        <f t="shared" si="1052"/>
        <v>433329.69892866357</v>
      </c>
      <c r="F13497" s="35">
        <f t="shared" si="1053"/>
        <v>2089189.2910115072</v>
      </c>
      <c r="G13497" s="33">
        <f t="shared" si="1054"/>
        <v>619565.74145611562</v>
      </c>
    </row>
    <row r="13498" spans="1:7" x14ac:dyDescent="0.2">
      <c r="A13498">
        <v>3098.3330000000001</v>
      </c>
      <c r="B13498">
        <v>11</v>
      </c>
      <c r="C13498" s="35">
        <f t="shared" si="1050"/>
        <v>3352.5843196435194</v>
      </c>
      <c r="D13498" s="35">
        <f t="shared" si="1051"/>
        <v>-254.25131964351931</v>
      </c>
      <c r="E13498" s="35">
        <f t="shared" si="1052"/>
        <v>915104.27638092684</v>
      </c>
      <c r="F13498" s="35">
        <f t="shared" si="1053"/>
        <v>1466187.1407655939</v>
      </c>
      <c r="G13498" s="33">
        <f t="shared" si="1054"/>
        <v>64643.733540471025</v>
      </c>
    </row>
    <row r="13499" spans="1:7" x14ac:dyDescent="0.2">
      <c r="A13499">
        <v>2250</v>
      </c>
      <c r="B13499">
        <v>11</v>
      </c>
      <c r="C13499" s="35">
        <f t="shared" si="1050"/>
        <v>3352.5843196435194</v>
      </c>
      <c r="D13499" s="35">
        <f t="shared" si="1051"/>
        <v>-1102.5843196435194</v>
      </c>
      <c r="E13499" s="35">
        <f t="shared" si="1052"/>
        <v>11724.088051574096</v>
      </c>
      <c r="F13499" s="35">
        <f t="shared" si="1053"/>
        <v>1466187.1407655939</v>
      </c>
      <c r="G13499" s="33">
        <f t="shared" si="1054"/>
        <v>1215692.1819237624</v>
      </c>
    </row>
    <row r="13500" spans="1:7" x14ac:dyDescent="0.2">
      <c r="A13500">
        <v>2893.3330000000001</v>
      </c>
      <c r="B13500">
        <v>11</v>
      </c>
      <c r="C13500" s="35">
        <f t="shared" si="1050"/>
        <v>3352.5843196435194</v>
      </c>
      <c r="D13500" s="35">
        <f t="shared" si="1051"/>
        <v>-459.25131964351931</v>
      </c>
      <c r="E13500" s="35">
        <f t="shared" si="1052"/>
        <v>564918.8368721935</v>
      </c>
      <c r="F13500" s="35">
        <f t="shared" si="1053"/>
        <v>1466187.1407655939</v>
      </c>
      <c r="G13500" s="33">
        <f t="shared" si="1054"/>
        <v>210911.77459431393</v>
      </c>
    </row>
    <row r="13501" spans="1:7" x14ac:dyDescent="0.2">
      <c r="A13501">
        <v>3000</v>
      </c>
      <c r="B13501">
        <v>12</v>
      </c>
      <c r="C13501" s="35">
        <f t="shared" si="1050"/>
        <v>3587.1249846473656</v>
      </c>
      <c r="D13501" s="35">
        <f t="shared" si="1051"/>
        <v>-587.12498464736564</v>
      </c>
      <c r="E13501" s="35">
        <f t="shared" si="1052"/>
        <v>736640.83015669615</v>
      </c>
      <c r="F13501" s="35">
        <f t="shared" si="1053"/>
        <v>2089189.2910115072</v>
      </c>
      <c r="G13501" s="33">
        <f t="shared" si="1054"/>
        <v>344715.74759716931</v>
      </c>
    </row>
    <row r="13502" spans="1:7" x14ac:dyDescent="0.2">
      <c r="A13502">
        <v>9333.3330000000005</v>
      </c>
      <c r="B13502">
        <v>12</v>
      </c>
      <c r="C13502" s="35">
        <f t="shared" si="1050"/>
        <v>3587.1249846473656</v>
      </c>
      <c r="D13502" s="35">
        <f t="shared" si="1051"/>
        <v>5746.2080153526349</v>
      </c>
      <c r="E13502" s="35">
        <f t="shared" si="1052"/>
        <v>51719266.302414849</v>
      </c>
      <c r="F13502" s="35">
        <f t="shared" si="1053"/>
        <v>2089189.2910115072</v>
      </c>
      <c r="G13502" s="33">
        <f t="shared" si="1054"/>
        <v>33018906.555702869</v>
      </c>
    </row>
    <row r="13503" spans="1:7" x14ac:dyDescent="0.2">
      <c r="A13503">
        <v>1133.3330000000001</v>
      </c>
      <c r="B13503">
        <v>9</v>
      </c>
      <c r="C13503" s="35">
        <f t="shared" si="1050"/>
        <v>2883.5029896358278</v>
      </c>
      <c r="D13503" s="35">
        <f t="shared" si="1051"/>
        <v>-1750.1699896358277</v>
      </c>
      <c r="E13503" s="35">
        <f t="shared" si="1052"/>
        <v>1016848.7220655069</v>
      </c>
      <c r="F13503" s="35">
        <f t="shared" si="1053"/>
        <v>550238.7815164472</v>
      </c>
      <c r="G13503" s="33">
        <f t="shared" si="1054"/>
        <v>3063094.9926218735</v>
      </c>
    </row>
    <row r="13504" spans="1:7" x14ac:dyDescent="0.2">
      <c r="A13504">
        <v>4200</v>
      </c>
      <c r="B13504">
        <v>17</v>
      </c>
      <c r="C13504" s="35">
        <f t="shared" si="1050"/>
        <v>4759.8283096665946</v>
      </c>
      <c r="D13504" s="35">
        <f t="shared" si="1051"/>
        <v>-559.82830966659458</v>
      </c>
      <c r="E13504" s="35">
        <f t="shared" si="1052"/>
        <v>4236507.6175248912</v>
      </c>
      <c r="F13504" s="35">
        <f t="shared" si="1053"/>
        <v>6854479.7484544544</v>
      </c>
      <c r="G13504" s="33">
        <f t="shared" si="1054"/>
        <v>313407.73630415654</v>
      </c>
    </row>
    <row r="13505" spans="1:7" x14ac:dyDescent="0.2">
      <c r="A13505">
        <v>1867</v>
      </c>
      <c r="B13505">
        <v>17</v>
      </c>
      <c r="C13505" s="35">
        <f t="shared" si="1050"/>
        <v>4759.8283096665946</v>
      </c>
      <c r="D13505" s="35">
        <f t="shared" si="1051"/>
        <v>-2892.8283096665946</v>
      </c>
      <c r="E13505" s="35">
        <f t="shared" si="1052"/>
        <v>75472.271749891792</v>
      </c>
      <c r="F13505" s="35">
        <f t="shared" si="1053"/>
        <v>6854479.7484544544</v>
      </c>
      <c r="G13505" s="33">
        <f t="shared" si="1054"/>
        <v>8368455.6292084865</v>
      </c>
    </row>
    <row r="13506" spans="1:7" x14ac:dyDescent="0.2">
      <c r="A13506">
        <v>1000</v>
      </c>
      <c r="B13506">
        <v>17</v>
      </c>
      <c r="C13506" s="35">
        <f t="shared" si="1050"/>
        <v>4759.8283096665946</v>
      </c>
      <c r="D13506" s="35">
        <f t="shared" si="1051"/>
        <v>-3759.8283096665946</v>
      </c>
      <c r="E13506" s="35">
        <f t="shared" si="1052"/>
        <v>1303529.5178763708</v>
      </c>
      <c r="F13506" s="35">
        <f t="shared" si="1053"/>
        <v>6854479.7484544544</v>
      </c>
      <c r="G13506" s="33">
        <f t="shared" si="1054"/>
        <v>14136308.918170363</v>
      </c>
    </row>
    <row r="13507" spans="1:7" x14ac:dyDescent="0.2">
      <c r="A13507">
        <v>1500</v>
      </c>
      <c r="B13507">
        <v>13</v>
      </c>
      <c r="C13507" s="35">
        <f t="shared" ref="C13507:C13570" si="1055">$J$20+$J$21*B13507</f>
        <v>3821.6656496512114</v>
      </c>
      <c r="D13507" s="35">
        <f t="shared" ref="D13507:D13570" si="1056">A13507-C13507</f>
        <v>-2321.6656496512114</v>
      </c>
      <c r="E13507" s="35">
        <f t="shared" ref="E13507:E13570" si="1057">(A13507-$J$16)^2</f>
        <v>411807.34594645206</v>
      </c>
      <c r="F13507" s="35">
        <f t="shared" ref="F13507:F13570" si="1058">(C13507-$J$16)^2</f>
        <v>2822210.0883383118</v>
      </c>
      <c r="G13507" s="33">
        <f t="shared" ref="G13507:G13570" si="1059">(A13507-C13507)^2</f>
        <v>5390131.3887703819</v>
      </c>
    </row>
    <row r="13508" spans="1:7" x14ac:dyDescent="0.2">
      <c r="A13508">
        <v>866.66669999999999</v>
      </c>
      <c r="B13508">
        <v>8</v>
      </c>
      <c r="C13508" s="35">
        <f t="shared" si="1055"/>
        <v>2648.9623246319816</v>
      </c>
      <c r="D13508" s="35">
        <f t="shared" si="1056"/>
        <v>-1782.2956246319816</v>
      </c>
      <c r="E13508" s="35">
        <f t="shared" si="1057"/>
        <v>1625766.4564984275</v>
      </c>
      <c r="F13508" s="35">
        <f t="shared" si="1058"/>
        <v>257292.5725132121</v>
      </c>
      <c r="G13508" s="33">
        <f t="shared" si="1059"/>
        <v>3176577.6935823052</v>
      </c>
    </row>
    <row r="13509" spans="1:7" x14ac:dyDescent="0.2">
      <c r="A13509">
        <v>1000</v>
      </c>
      <c r="B13509">
        <v>12</v>
      </c>
      <c r="C13509" s="35">
        <f t="shared" si="1055"/>
        <v>3587.1249846473656</v>
      </c>
      <c r="D13509" s="35">
        <f t="shared" si="1056"/>
        <v>-2587.1249846473656</v>
      </c>
      <c r="E13509" s="35">
        <f t="shared" si="1057"/>
        <v>1303529.5178763708</v>
      </c>
      <c r="F13509" s="35">
        <f t="shared" si="1058"/>
        <v>2089189.2910115072</v>
      </c>
      <c r="G13509" s="33">
        <f t="shared" si="1059"/>
        <v>6693215.6861866321</v>
      </c>
    </row>
    <row r="13510" spans="1:7" x14ac:dyDescent="0.2">
      <c r="A13510">
        <v>300</v>
      </c>
      <c r="B13510">
        <v>11</v>
      </c>
      <c r="C13510" s="35">
        <f t="shared" si="1055"/>
        <v>3352.5843196435194</v>
      </c>
      <c r="D13510" s="35">
        <f t="shared" si="1056"/>
        <v>-3052.5843196435194</v>
      </c>
      <c r="E13510" s="35">
        <f t="shared" si="1057"/>
        <v>3391940.558578257</v>
      </c>
      <c r="F13510" s="35">
        <f t="shared" si="1058"/>
        <v>1466187.1407655939</v>
      </c>
      <c r="G13510" s="33">
        <f t="shared" si="1059"/>
        <v>9318271.0285334885</v>
      </c>
    </row>
    <row r="13511" spans="1:7" x14ac:dyDescent="0.2">
      <c r="A13511">
        <v>2650</v>
      </c>
      <c r="B13511">
        <v>12</v>
      </c>
      <c r="C13511" s="35">
        <f t="shared" si="1055"/>
        <v>3587.1249846473656</v>
      </c>
      <c r="D13511" s="35">
        <f t="shared" si="1056"/>
        <v>-937.12498464736564</v>
      </c>
      <c r="E13511" s="35">
        <f t="shared" si="1057"/>
        <v>258346.35050763917</v>
      </c>
      <c r="F13511" s="35">
        <f t="shared" si="1058"/>
        <v>2089189.2910115072</v>
      </c>
      <c r="G13511" s="33">
        <f t="shared" si="1059"/>
        <v>878203.23685032525</v>
      </c>
    </row>
    <row r="13512" spans="1:7" x14ac:dyDescent="0.2">
      <c r="A13512">
        <v>2700</v>
      </c>
      <c r="B13512">
        <v>11</v>
      </c>
      <c r="C13512" s="35">
        <f t="shared" si="1055"/>
        <v>3352.5843196435194</v>
      </c>
      <c r="D13512" s="35">
        <f t="shared" si="1056"/>
        <v>-652.58431964351939</v>
      </c>
      <c r="E13512" s="35">
        <f t="shared" si="1057"/>
        <v>311674.1333146473</v>
      </c>
      <c r="F13512" s="35">
        <f t="shared" si="1058"/>
        <v>1466187.1407655939</v>
      </c>
      <c r="G13512" s="33">
        <f t="shared" si="1059"/>
        <v>425866.2942445951</v>
      </c>
    </row>
    <row r="13513" spans="1:7" x14ac:dyDescent="0.2">
      <c r="A13513">
        <v>500</v>
      </c>
      <c r="B13513">
        <v>14</v>
      </c>
      <c r="C13513" s="35">
        <f t="shared" si="1055"/>
        <v>4056.2063146550572</v>
      </c>
      <c r="D13513" s="35">
        <f t="shared" si="1056"/>
        <v>-3556.2063146550572</v>
      </c>
      <c r="E13513" s="35">
        <f t="shared" si="1057"/>
        <v>2695251.6898062895</v>
      </c>
      <c r="F13513" s="35">
        <f t="shared" si="1058"/>
        <v>3665249.5327460086</v>
      </c>
      <c r="G13513" s="33">
        <f t="shared" si="1059"/>
        <v>12646603.352392504</v>
      </c>
    </row>
    <row r="13514" spans="1:7" x14ac:dyDescent="0.2">
      <c r="A13514">
        <v>4083.3330000000001</v>
      </c>
      <c r="B13514">
        <v>16</v>
      </c>
      <c r="C13514" s="35">
        <f t="shared" si="1055"/>
        <v>4525.2876446627488</v>
      </c>
      <c r="D13514" s="35">
        <f t="shared" si="1056"/>
        <v>-441.95464466274871</v>
      </c>
      <c r="E13514" s="35">
        <f t="shared" si="1057"/>
        <v>3769852.6076789871</v>
      </c>
      <c r="F13514" s="35">
        <f t="shared" si="1058"/>
        <v>5681384.3628040804</v>
      </c>
      <c r="G13514" s="33">
        <f t="shared" si="1059"/>
        <v>195323.90793897648</v>
      </c>
    </row>
    <row r="13515" spans="1:7" x14ac:dyDescent="0.2">
      <c r="A13515">
        <v>2000</v>
      </c>
      <c r="B13515">
        <v>11</v>
      </c>
      <c r="C13515" s="35">
        <f t="shared" si="1055"/>
        <v>3352.5843196435194</v>
      </c>
      <c r="D13515" s="35">
        <f t="shared" si="1056"/>
        <v>-1352.5843196435194</v>
      </c>
      <c r="E13515" s="35">
        <f t="shared" si="1057"/>
        <v>20085.174016533423</v>
      </c>
      <c r="F13515" s="35">
        <f t="shared" si="1058"/>
        <v>1466187.1407655939</v>
      </c>
      <c r="G13515" s="33">
        <f t="shared" si="1059"/>
        <v>1829484.3417455223</v>
      </c>
    </row>
    <row r="13516" spans="1:7" x14ac:dyDescent="0.2">
      <c r="A13516">
        <v>1200</v>
      </c>
      <c r="B13516">
        <v>11</v>
      </c>
      <c r="C13516" s="35">
        <f t="shared" si="1055"/>
        <v>3352.5843196435194</v>
      </c>
      <c r="D13516" s="35">
        <f t="shared" si="1056"/>
        <v>-2152.5843196435194</v>
      </c>
      <c r="E13516" s="35">
        <f t="shared" si="1057"/>
        <v>886840.64910440333</v>
      </c>
      <c r="F13516" s="35">
        <f t="shared" si="1058"/>
        <v>1466187.1407655939</v>
      </c>
      <c r="G13516" s="33">
        <f t="shared" si="1059"/>
        <v>4633619.2531751534</v>
      </c>
    </row>
    <row r="13517" spans="1:7" x14ac:dyDescent="0.2">
      <c r="A13517">
        <v>8333.3330000000005</v>
      </c>
      <c r="B13517">
        <v>11</v>
      </c>
      <c r="C13517" s="35">
        <f t="shared" si="1055"/>
        <v>3352.5843196435194</v>
      </c>
      <c r="D13517" s="35">
        <f t="shared" si="1056"/>
        <v>4980.7486803564807</v>
      </c>
      <c r="E13517" s="35">
        <f t="shared" si="1057"/>
        <v>38336044.646274686</v>
      </c>
      <c r="F13517" s="35">
        <f t="shared" si="1058"/>
        <v>1466187.1407655939</v>
      </c>
      <c r="G13517" s="33">
        <f t="shared" si="1059"/>
        <v>24807857.416872825</v>
      </c>
    </row>
    <row r="13518" spans="1:7" x14ac:dyDescent="0.2">
      <c r="A13518">
        <v>3750</v>
      </c>
      <c r="B13518">
        <v>8</v>
      </c>
      <c r="C13518" s="35">
        <f t="shared" si="1055"/>
        <v>2648.9623246319816</v>
      </c>
      <c r="D13518" s="35">
        <f t="shared" si="1056"/>
        <v>1101.0376753680184</v>
      </c>
      <c r="E13518" s="35">
        <f t="shared" si="1057"/>
        <v>2586557.5722618182</v>
      </c>
      <c r="F13518" s="35">
        <f t="shared" si="1058"/>
        <v>257292.5725132121</v>
      </c>
      <c r="G13518" s="33">
        <f t="shared" si="1059"/>
        <v>1212283.9625798098</v>
      </c>
    </row>
    <row r="13519" spans="1:7" x14ac:dyDescent="0.2">
      <c r="A13519">
        <v>3750</v>
      </c>
      <c r="B13519">
        <v>11</v>
      </c>
      <c r="C13519" s="35">
        <f t="shared" si="1055"/>
        <v>3352.5843196435194</v>
      </c>
      <c r="D13519" s="35">
        <f t="shared" si="1056"/>
        <v>397.41568035648061</v>
      </c>
      <c r="E13519" s="35">
        <f t="shared" si="1057"/>
        <v>2586557.5722618182</v>
      </c>
      <c r="F13519" s="35">
        <f t="shared" si="1058"/>
        <v>1466187.1407655939</v>
      </c>
      <c r="G13519" s="33">
        <f t="shared" si="1059"/>
        <v>157939.22299320437</v>
      </c>
    </row>
    <row r="13520" spans="1:7" x14ac:dyDescent="0.2">
      <c r="A13520">
        <v>4791.6670000000004</v>
      </c>
      <c r="B13520">
        <v>11</v>
      </c>
      <c r="C13520" s="35">
        <f t="shared" si="1055"/>
        <v>3352.5843196435194</v>
      </c>
      <c r="D13520" s="35">
        <f t="shared" si="1056"/>
        <v>1439.082680356481</v>
      </c>
      <c r="E13520" s="35">
        <f t="shared" si="1057"/>
        <v>7022207.5918153748</v>
      </c>
      <c r="F13520" s="35">
        <f t="shared" si="1058"/>
        <v>1466187.1407655939</v>
      </c>
      <c r="G13520" s="33">
        <f t="shared" si="1059"/>
        <v>2070958.9609019936</v>
      </c>
    </row>
    <row r="13521" spans="1:7" x14ac:dyDescent="0.2">
      <c r="A13521">
        <v>4500</v>
      </c>
      <c r="B13521">
        <v>10</v>
      </c>
      <c r="C13521" s="35">
        <f t="shared" si="1055"/>
        <v>3118.0436546396736</v>
      </c>
      <c r="D13521" s="35">
        <f t="shared" si="1056"/>
        <v>1381.9563453603264</v>
      </c>
      <c r="E13521" s="35">
        <f t="shared" si="1057"/>
        <v>5561474.3143669404</v>
      </c>
      <c r="F13521" s="35">
        <f t="shared" si="1058"/>
        <v>953203.63760057429</v>
      </c>
      <c r="G13521" s="33">
        <f t="shared" si="1059"/>
        <v>1909803.3404816696</v>
      </c>
    </row>
    <row r="13522" spans="1:7" x14ac:dyDescent="0.2">
      <c r="A13522">
        <v>1100</v>
      </c>
      <c r="B13522">
        <v>7</v>
      </c>
      <c r="C13522" s="35">
        <f t="shared" si="1055"/>
        <v>2414.4216596281358</v>
      </c>
      <c r="D13522" s="35">
        <f t="shared" si="1056"/>
        <v>-1314.4216596281358</v>
      </c>
      <c r="E13522" s="35">
        <f t="shared" si="1057"/>
        <v>1085185.0834903871</v>
      </c>
      <c r="F13522" s="35">
        <f t="shared" si="1058"/>
        <v>74365.010590870079</v>
      </c>
      <c r="G13522" s="33">
        <f t="shared" si="1059"/>
        <v>1727704.2992995828</v>
      </c>
    </row>
    <row r="13523" spans="1:7" x14ac:dyDescent="0.2">
      <c r="A13523">
        <v>2604.1669999999999</v>
      </c>
      <c r="B13523">
        <v>11</v>
      </c>
      <c r="C13523" s="35">
        <f t="shared" si="1055"/>
        <v>3352.5843196435194</v>
      </c>
      <c r="D13523" s="35">
        <f t="shared" si="1056"/>
        <v>-748.41731964351948</v>
      </c>
      <c r="E13523" s="35">
        <f t="shared" si="1057"/>
        <v>213855.21900876702</v>
      </c>
      <c r="F13523" s="35">
        <f t="shared" si="1058"/>
        <v>1466187.1407655939</v>
      </c>
      <c r="G13523" s="33">
        <f t="shared" si="1059"/>
        <v>560128.48434238997</v>
      </c>
    </row>
    <row r="13524" spans="1:7" x14ac:dyDescent="0.2">
      <c r="A13524">
        <v>1500</v>
      </c>
      <c r="B13524">
        <v>12</v>
      </c>
      <c r="C13524" s="35">
        <f t="shared" si="1055"/>
        <v>3587.1249846473656</v>
      </c>
      <c r="D13524" s="35">
        <f t="shared" si="1056"/>
        <v>-2087.1249846473656</v>
      </c>
      <c r="E13524" s="35">
        <f t="shared" si="1057"/>
        <v>411807.34594645206</v>
      </c>
      <c r="F13524" s="35">
        <f t="shared" si="1058"/>
        <v>2089189.2910115072</v>
      </c>
      <c r="G13524" s="33">
        <f t="shared" si="1059"/>
        <v>4356090.7015392659</v>
      </c>
    </row>
    <row r="13525" spans="1:7" x14ac:dyDescent="0.2">
      <c r="A13525">
        <v>2000</v>
      </c>
      <c r="B13525">
        <v>14</v>
      </c>
      <c r="C13525" s="35">
        <f t="shared" si="1055"/>
        <v>4056.2063146550572</v>
      </c>
      <c r="D13525" s="35">
        <f t="shared" si="1056"/>
        <v>-2056.2063146550572</v>
      </c>
      <c r="E13525" s="35">
        <f t="shared" si="1057"/>
        <v>20085.174016533423</v>
      </c>
      <c r="F13525" s="35">
        <f t="shared" si="1058"/>
        <v>3665249.5327460086</v>
      </c>
      <c r="G13525" s="33">
        <f t="shared" si="1059"/>
        <v>4227984.4084273325</v>
      </c>
    </row>
    <row r="13526" spans="1:7" x14ac:dyDescent="0.2">
      <c r="A13526">
        <v>700</v>
      </c>
      <c r="B13526">
        <v>3</v>
      </c>
      <c r="C13526" s="35">
        <f t="shared" si="1055"/>
        <v>1476.2589996127522</v>
      </c>
      <c r="D13526" s="35">
        <f t="shared" si="1056"/>
        <v>-776.25899961275218</v>
      </c>
      <c r="E13526" s="35">
        <f t="shared" si="1057"/>
        <v>2078562.821034322</v>
      </c>
      <c r="F13526" s="35">
        <f t="shared" si="1058"/>
        <v>442841.23371042684</v>
      </c>
      <c r="G13526" s="33">
        <f t="shared" si="1059"/>
        <v>602578.03447979083</v>
      </c>
    </row>
    <row r="13527" spans="1:7" x14ac:dyDescent="0.2">
      <c r="A13527">
        <v>2100</v>
      </c>
      <c r="B13527">
        <v>9</v>
      </c>
      <c r="C13527" s="35">
        <f t="shared" si="1055"/>
        <v>2883.5029896358278</v>
      </c>
      <c r="D13527" s="35">
        <f t="shared" si="1056"/>
        <v>-783.50298963582782</v>
      </c>
      <c r="E13527" s="35">
        <f t="shared" si="1057"/>
        <v>1740.7396305496925</v>
      </c>
      <c r="F13527" s="35">
        <f t="shared" si="1058"/>
        <v>550238.7815164472</v>
      </c>
      <c r="G13527" s="33">
        <f t="shared" si="1059"/>
        <v>613876.93476828013</v>
      </c>
    </row>
    <row r="13528" spans="1:7" x14ac:dyDescent="0.2">
      <c r="A13528">
        <v>2300</v>
      </c>
      <c r="B13528">
        <v>12</v>
      </c>
      <c r="C13528" s="35">
        <f t="shared" si="1055"/>
        <v>3587.1249846473656</v>
      </c>
      <c r="D13528" s="35">
        <f t="shared" si="1056"/>
        <v>-1287.1249846473656</v>
      </c>
      <c r="E13528" s="35">
        <f t="shared" si="1057"/>
        <v>25051.870858582228</v>
      </c>
      <c r="F13528" s="35">
        <f t="shared" si="1058"/>
        <v>2089189.2910115072</v>
      </c>
      <c r="G13528" s="33">
        <f t="shared" si="1059"/>
        <v>1656690.7261034811</v>
      </c>
    </row>
    <row r="13529" spans="1:7" x14ac:dyDescent="0.2">
      <c r="A13529">
        <v>5208.3329999999996</v>
      </c>
      <c r="B13529">
        <v>14</v>
      </c>
      <c r="C13529" s="35">
        <f t="shared" si="1055"/>
        <v>4056.2063146550572</v>
      </c>
      <c r="D13529" s="35">
        <f t="shared" si="1056"/>
        <v>1152.1266853449424</v>
      </c>
      <c r="E13529" s="35">
        <f t="shared" si="1057"/>
        <v>9404101.9708366673</v>
      </c>
      <c r="F13529" s="35">
        <f t="shared" si="1058"/>
        <v>3665249.5327460086</v>
      </c>
      <c r="G13529" s="33">
        <f t="shared" si="1059"/>
        <v>1327395.899083924</v>
      </c>
    </row>
    <row r="13530" spans="1:7" x14ac:dyDescent="0.2">
      <c r="A13530">
        <v>4333.3329999999996</v>
      </c>
      <c r="B13530">
        <v>17</v>
      </c>
      <c r="C13530" s="35">
        <f t="shared" si="1055"/>
        <v>4759.8283096665946</v>
      </c>
      <c r="D13530" s="35">
        <f t="shared" si="1056"/>
        <v>-426.49530966659495</v>
      </c>
      <c r="E13530" s="35">
        <f t="shared" si="1057"/>
        <v>4803158.0217140261</v>
      </c>
      <c r="F13530" s="35">
        <f t="shared" si="1058"/>
        <v>6854479.7484544544</v>
      </c>
      <c r="G13530" s="33">
        <f t="shared" si="1059"/>
        <v>181898.24916760472</v>
      </c>
    </row>
    <row r="13531" spans="1:7" x14ac:dyDescent="0.2">
      <c r="A13531">
        <v>1300</v>
      </c>
      <c r="B13531">
        <v>9</v>
      </c>
      <c r="C13531" s="35">
        <f t="shared" si="1055"/>
        <v>2883.5029896358278</v>
      </c>
      <c r="D13531" s="35">
        <f t="shared" si="1056"/>
        <v>-1583.5029896358278</v>
      </c>
      <c r="E13531" s="35">
        <f t="shared" si="1057"/>
        <v>708496.21471841959</v>
      </c>
      <c r="F13531" s="35">
        <f t="shared" si="1058"/>
        <v>550238.7815164472</v>
      </c>
      <c r="G13531" s="33">
        <f t="shared" si="1059"/>
        <v>2507481.7181856045</v>
      </c>
    </row>
    <row r="13532" spans="1:7" x14ac:dyDescent="0.2">
      <c r="A13532">
        <v>1200</v>
      </c>
      <c r="B13532">
        <v>9</v>
      </c>
      <c r="C13532" s="35">
        <f t="shared" si="1055"/>
        <v>2883.5029896358278</v>
      </c>
      <c r="D13532" s="35">
        <f t="shared" si="1056"/>
        <v>-1683.5029896358278</v>
      </c>
      <c r="E13532" s="35">
        <f t="shared" si="1057"/>
        <v>886840.64910440333</v>
      </c>
      <c r="F13532" s="35">
        <f t="shared" si="1058"/>
        <v>550238.7815164472</v>
      </c>
      <c r="G13532" s="33">
        <f t="shared" si="1059"/>
        <v>2834182.3161127702</v>
      </c>
    </row>
    <row r="13533" spans="1:7" x14ac:dyDescent="0.2">
      <c r="A13533">
        <v>10700</v>
      </c>
      <c r="B13533">
        <v>12</v>
      </c>
      <c r="C13533" s="35">
        <f t="shared" si="1055"/>
        <v>3587.1249846473656</v>
      </c>
      <c r="D13533" s="35">
        <f t="shared" si="1056"/>
        <v>7112.8750153526344</v>
      </c>
      <c r="E13533" s="35">
        <f t="shared" si="1057"/>
        <v>73244119.382435933</v>
      </c>
      <c r="F13533" s="35">
        <f t="shared" si="1058"/>
        <v>2089189.2910115072</v>
      </c>
      <c r="G13533" s="33">
        <f t="shared" si="1059"/>
        <v>50592990.984027736</v>
      </c>
    </row>
    <row r="13534" spans="1:7" x14ac:dyDescent="0.2">
      <c r="A13534">
        <v>4687.5</v>
      </c>
      <c r="B13534">
        <v>12</v>
      </c>
      <c r="C13534" s="35">
        <f t="shared" si="1055"/>
        <v>3587.1249846473656</v>
      </c>
      <c r="D13534" s="35">
        <f t="shared" si="1056"/>
        <v>1100.3750153526344</v>
      </c>
      <c r="E13534" s="35">
        <f t="shared" si="1057"/>
        <v>6480984.7498932211</v>
      </c>
      <c r="F13534" s="35">
        <f t="shared" si="1058"/>
        <v>2089189.2910115072</v>
      </c>
      <c r="G13534" s="33">
        <f t="shared" si="1059"/>
        <v>1210825.1744123104</v>
      </c>
    </row>
    <row r="13535" spans="1:7" x14ac:dyDescent="0.2">
      <c r="A13535">
        <v>1630</v>
      </c>
      <c r="B13535">
        <v>6</v>
      </c>
      <c r="C13535" s="35">
        <f t="shared" si="1055"/>
        <v>2179.88099462429</v>
      </c>
      <c r="D13535" s="35">
        <f t="shared" si="1056"/>
        <v>-549.88099462429</v>
      </c>
      <c r="E13535" s="35">
        <f t="shared" si="1057"/>
        <v>261859.58124467323</v>
      </c>
      <c r="F13535" s="35">
        <f t="shared" si="1058"/>
        <v>1456.095749420469</v>
      </c>
      <c r="G13535" s="33">
        <f t="shared" si="1059"/>
        <v>302369.10824899847</v>
      </c>
    </row>
    <row r="13536" spans="1:7" x14ac:dyDescent="0.2">
      <c r="A13536">
        <v>1520</v>
      </c>
      <c r="B13536">
        <v>0</v>
      </c>
      <c r="C13536" s="35">
        <f t="shared" si="1055"/>
        <v>772.63700460121436</v>
      </c>
      <c r="D13536" s="35">
        <f t="shared" si="1056"/>
        <v>747.36299539878564</v>
      </c>
      <c r="E13536" s="35">
        <f t="shared" si="1057"/>
        <v>386538.45906925533</v>
      </c>
      <c r="F13536" s="35">
        <f t="shared" si="1058"/>
        <v>1874394.1953994662</v>
      </c>
      <c r="G13536" s="33">
        <f t="shared" si="1059"/>
        <v>558551.44689144532</v>
      </c>
    </row>
    <row r="13537" spans="1:7" x14ac:dyDescent="0.2">
      <c r="A13537">
        <v>2933.3330000000001</v>
      </c>
      <c r="B13537">
        <v>12</v>
      </c>
      <c r="C13537" s="35">
        <f t="shared" si="1055"/>
        <v>3587.1249846473656</v>
      </c>
      <c r="D13537" s="35">
        <f t="shared" si="1056"/>
        <v>-653.79198464736555</v>
      </c>
      <c r="E13537" s="35">
        <f t="shared" si="1057"/>
        <v>626647.70311780006</v>
      </c>
      <c r="F13537" s="35">
        <f t="shared" si="1058"/>
        <v>2089189.2910115072</v>
      </c>
      <c r="G13537" s="33">
        <f t="shared" si="1059"/>
        <v>427443.95918914105</v>
      </c>
    </row>
    <row r="13538" spans="1:7" x14ac:dyDescent="0.2">
      <c r="A13538">
        <v>2500</v>
      </c>
      <c r="B13538">
        <v>9</v>
      </c>
      <c r="C13538" s="35">
        <f t="shared" si="1055"/>
        <v>2883.5029896358278</v>
      </c>
      <c r="D13538" s="35">
        <f t="shared" si="1056"/>
        <v>-383.50298963582782</v>
      </c>
      <c r="E13538" s="35">
        <f t="shared" si="1057"/>
        <v>128363.00208661477</v>
      </c>
      <c r="F13538" s="35">
        <f t="shared" si="1058"/>
        <v>550238.7815164472</v>
      </c>
      <c r="G13538" s="33">
        <f t="shared" si="1059"/>
        <v>147074.54305961786</v>
      </c>
    </row>
    <row r="13539" spans="1:7" x14ac:dyDescent="0.2">
      <c r="A13539">
        <v>720</v>
      </c>
      <c r="B13539">
        <v>3</v>
      </c>
      <c r="C13539" s="35">
        <f t="shared" si="1055"/>
        <v>1476.2589996127522</v>
      </c>
      <c r="D13539" s="35">
        <f t="shared" si="1056"/>
        <v>-756.25899961275218</v>
      </c>
      <c r="E13539" s="35">
        <f t="shared" si="1057"/>
        <v>2021293.9341571252</v>
      </c>
      <c r="F13539" s="35">
        <f t="shared" si="1058"/>
        <v>442841.23371042684</v>
      </c>
      <c r="G13539" s="33">
        <f t="shared" si="1059"/>
        <v>571927.67449528072</v>
      </c>
    </row>
    <row r="13540" spans="1:7" x14ac:dyDescent="0.2">
      <c r="A13540">
        <v>8500</v>
      </c>
      <c r="B13540">
        <v>1</v>
      </c>
      <c r="C13540" s="35">
        <f t="shared" si="1055"/>
        <v>1007.1776696050603</v>
      </c>
      <c r="D13540" s="35">
        <f t="shared" si="1056"/>
        <v>7492.8223303949399</v>
      </c>
      <c r="E13540" s="35">
        <f t="shared" si="1057"/>
        <v>40427696.938927591</v>
      </c>
      <c r="F13540" s="35">
        <f t="shared" si="1058"/>
        <v>1287191.2277555608</v>
      </c>
      <c r="G13540" s="33">
        <f t="shared" si="1059"/>
        <v>56142386.474865057</v>
      </c>
    </row>
    <row r="13541" spans="1:7" x14ac:dyDescent="0.2">
      <c r="A13541">
        <v>1440</v>
      </c>
      <c r="B13541">
        <v>6</v>
      </c>
      <c r="C13541" s="35">
        <f t="shared" si="1055"/>
        <v>2179.88099462429</v>
      </c>
      <c r="D13541" s="35">
        <f t="shared" si="1056"/>
        <v>-739.88099462429</v>
      </c>
      <c r="E13541" s="35">
        <f t="shared" si="1057"/>
        <v>492414.00657804235</v>
      </c>
      <c r="F13541" s="35">
        <f t="shared" si="1058"/>
        <v>1456.095749420469</v>
      </c>
      <c r="G13541" s="33">
        <f t="shared" si="1059"/>
        <v>547423.88620622864</v>
      </c>
    </row>
    <row r="13542" spans="1:7" x14ac:dyDescent="0.2">
      <c r="A13542">
        <v>600</v>
      </c>
      <c r="B13542">
        <v>10</v>
      </c>
      <c r="C13542" s="35">
        <f t="shared" si="1055"/>
        <v>3118.0436546396736</v>
      </c>
      <c r="D13542" s="35">
        <f t="shared" si="1056"/>
        <v>-2518.0436546396736</v>
      </c>
      <c r="E13542" s="35">
        <f t="shared" si="1057"/>
        <v>2376907.2554203058</v>
      </c>
      <c r="F13542" s="35">
        <f t="shared" si="1058"/>
        <v>953203.63760057429</v>
      </c>
      <c r="G13542" s="33">
        <f t="shared" si="1059"/>
        <v>6340543.846671124</v>
      </c>
    </row>
    <row r="13543" spans="1:7" x14ac:dyDescent="0.2">
      <c r="A13543">
        <v>4080</v>
      </c>
      <c r="B13543">
        <v>1</v>
      </c>
      <c r="C13543" s="35">
        <f t="shared" si="1055"/>
        <v>1007.1776696050603</v>
      </c>
      <c r="D13543" s="35">
        <f t="shared" si="1056"/>
        <v>3072.8223303949399</v>
      </c>
      <c r="E13543" s="35">
        <f t="shared" si="1057"/>
        <v>3756920.9387880717</v>
      </c>
      <c r="F13543" s="35">
        <f t="shared" si="1058"/>
        <v>1287191.2277555608</v>
      </c>
      <c r="G13543" s="33">
        <f t="shared" si="1059"/>
        <v>9442237.0741737895</v>
      </c>
    </row>
    <row r="13544" spans="1:7" x14ac:dyDescent="0.2">
      <c r="A13544">
        <v>2400</v>
      </c>
      <c r="B13544">
        <v>10</v>
      </c>
      <c r="C13544" s="35">
        <f t="shared" si="1055"/>
        <v>3118.0436546396736</v>
      </c>
      <c r="D13544" s="35">
        <f t="shared" si="1056"/>
        <v>-718.0436546396736</v>
      </c>
      <c r="E13544" s="35">
        <f t="shared" si="1057"/>
        <v>66707.436472598492</v>
      </c>
      <c r="F13544" s="35">
        <f t="shared" si="1058"/>
        <v>953203.63760057429</v>
      </c>
      <c r="G13544" s="33">
        <f t="shared" si="1059"/>
        <v>515586.68996829889</v>
      </c>
    </row>
    <row r="13545" spans="1:7" x14ac:dyDescent="0.2">
      <c r="A13545">
        <v>5100</v>
      </c>
      <c r="B13545">
        <v>17</v>
      </c>
      <c r="C13545" s="35">
        <f t="shared" si="1055"/>
        <v>4759.8283096665946</v>
      </c>
      <c r="D13545" s="35">
        <f t="shared" si="1056"/>
        <v>340.17169033340542</v>
      </c>
      <c r="E13545" s="35">
        <f t="shared" si="1057"/>
        <v>8751407.708051037</v>
      </c>
      <c r="F13545" s="35">
        <f t="shared" si="1058"/>
        <v>6854479.7484544544</v>
      </c>
      <c r="G13545" s="33">
        <f t="shared" si="1059"/>
        <v>115716.77890428627</v>
      </c>
    </row>
    <row r="13546" spans="1:7" x14ac:dyDescent="0.2">
      <c r="A13546">
        <v>825</v>
      </c>
      <c r="B13546">
        <v>9</v>
      </c>
      <c r="C13546" s="35">
        <f t="shared" si="1055"/>
        <v>2883.5029896358278</v>
      </c>
      <c r="D13546" s="35">
        <f t="shared" si="1056"/>
        <v>-2058.5029896358278</v>
      </c>
      <c r="E13546" s="35">
        <f t="shared" si="1057"/>
        <v>1733757.2780518422</v>
      </c>
      <c r="F13546" s="35">
        <f t="shared" si="1058"/>
        <v>550238.7815164472</v>
      </c>
      <c r="G13546" s="33">
        <f t="shared" si="1059"/>
        <v>4237434.5583396414</v>
      </c>
    </row>
    <row r="13547" spans="1:7" x14ac:dyDescent="0.2">
      <c r="A13547">
        <v>1125</v>
      </c>
      <c r="B13547">
        <v>16</v>
      </c>
      <c r="C13547" s="35">
        <f t="shared" si="1055"/>
        <v>4525.2876446627488</v>
      </c>
      <c r="D13547" s="35">
        <f t="shared" si="1056"/>
        <v>-3400.2876446627488</v>
      </c>
      <c r="E13547" s="35">
        <f t="shared" si="1057"/>
        <v>1033723.974893891</v>
      </c>
      <c r="F13547" s="35">
        <f t="shared" si="1058"/>
        <v>5681384.3628040804</v>
      </c>
      <c r="G13547" s="33">
        <f t="shared" si="1059"/>
        <v>11561956.066446144</v>
      </c>
    </row>
    <row r="13548" spans="1:7" x14ac:dyDescent="0.2">
      <c r="A13548">
        <v>4666.6670000000004</v>
      </c>
      <c r="B13548">
        <v>11</v>
      </c>
      <c r="C13548" s="35">
        <f t="shared" si="1055"/>
        <v>3352.5843196435194</v>
      </c>
      <c r="D13548" s="35">
        <f t="shared" si="1056"/>
        <v>1314.082680356481</v>
      </c>
      <c r="E13548" s="35">
        <f t="shared" si="1057"/>
        <v>6375346.3847978543</v>
      </c>
      <c r="F13548" s="35">
        <f t="shared" si="1058"/>
        <v>1466187.1407655939</v>
      </c>
      <c r="G13548" s="33">
        <f t="shared" si="1059"/>
        <v>1726813.2908128733</v>
      </c>
    </row>
    <row r="13549" spans="1:7" x14ac:dyDescent="0.2">
      <c r="A13549">
        <v>2933.3330000000001</v>
      </c>
      <c r="B13549">
        <v>12</v>
      </c>
      <c r="C13549" s="35">
        <f t="shared" si="1055"/>
        <v>3587.1249846473656</v>
      </c>
      <c r="D13549" s="35">
        <f t="shared" si="1056"/>
        <v>-653.79198464736555</v>
      </c>
      <c r="E13549" s="35">
        <f t="shared" si="1057"/>
        <v>626647.70311780006</v>
      </c>
      <c r="F13549" s="35">
        <f t="shared" si="1058"/>
        <v>2089189.2910115072</v>
      </c>
      <c r="G13549" s="33">
        <f t="shared" si="1059"/>
        <v>427443.95918914105</v>
      </c>
    </row>
    <row r="13550" spans="1:7" x14ac:dyDescent="0.2">
      <c r="A13550">
        <v>4166.6670000000004</v>
      </c>
      <c r="B13550">
        <v>12</v>
      </c>
      <c r="C13550" s="35">
        <f t="shared" si="1055"/>
        <v>3587.1249846473656</v>
      </c>
      <c r="D13550" s="35">
        <f t="shared" si="1056"/>
        <v>579.54201535263473</v>
      </c>
      <c r="E13550" s="35">
        <f t="shared" si="1057"/>
        <v>4100401.5567277726</v>
      </c>
      <c r="F13550" s="35">
        <f t="shared" si="1058"/>
        <v>2089189.2910115072</v>
      </c>
      <c r="G13550" s="33">
        <f t="shared" si="1059"/>
        <v>335868.94755899353</v>
      </c>
    </row>
    <row r="13551" spans="1:7" x14ac:dyDescent="0.2">
      <c r="A13551">
        <v>14500</v>
      </c>
      <c r="B13551">
        <v>17</v>
      </c>
      <c r="C13551" s="35">
        <f t="shared" si="1055"/>
        <v>4759.8283096665946</v>
      </c>
      <c r="D13551" s="35">
        <f t="shared" si="1056"/>
        <v>9740.1716903334054</v>
      </c>
      <c r="E13551" s="35">
        <f t="shared" si="1057"/>
        <v>152727030.87576854</v>
      </c>
      <c r="F13551" s="35">
        <f t="shared" si="1058"/>
        <v>6854479.7484544544</v>
      </c>
      <c r="G13551" s="33">
        <f t="shared" si="1059"/>
        <v>94870944.557172313</v>
      </c>
    </row>
    <row r="13552" spans="1:7" x14ac:dyDescent="0.2">
      <c r="A13552">
        <v>4750</v>
      </c>
      <c r="B13552">
        <v>12</v>
      </c>
      <c r="C13552" s="35">
        <f t="shared" si="1055"/>
        <v>3587.1249846473656</v>
      </c>
      <c r="D13552" s="35">
        <f t="shared" si="1056"/>
        <v>1162.8750153526344</v>
      </c>
      <c r="E13552" s="35">
        <f t="shared" si="1057"/>
        <v>6803113.2284019804</v>
      </c>
      <c r="F13552" s="35">
        <f t="shared" si="1058"/>
        <v>2089189.2910115072</v>
      </c>
      <c r="G13552" s="33">
        <f t="shared" si="1059"/>
        <v>1352278.3013313897</v>
      </c>
    </row>
    <row r="13553" spans="1:7" x14ac:dyDescent="0.2">
      <c r="A13553">
        <v>2140</v>
      </c>
      <c r="B13553">
        <v>6</v>
      </c>
      <c r="C13553" s="35">
        <f t="shared" si="1055"/>
        <v>2179.88099462429</v>
      </c>
      <c r="D13553" s="35">
        <f t="shared" si="1056"/>
        <v>-39.880994624289997</v>
      </c>
      <c r="E13553" s="35">
        <f t="shared" si="1057"/>
        <v>2.9658761561997582</v>
      </c>
      <c r="F13553" s="35">
        <f t="shared" si="1058"/>
        <v>1456.095749420469</v>
      </c>
      <c r="G13553" s="33">
        <f t="shared" si="1059"/>
        <v>1590.4937322226476</v>
      </c>
    </row>
    <row r="13554" spans="1:7" x14ac:dyDescent="0.2">
      <c r="A13554">
        <v>1200</v>
      </c>
      <c r="B13554">
        <v>11</v>
      </c>
      <c r="C13554" s="35">
        <f t="shared" si="1055"/>
        <v>3352.5843196435194</v>
      </c>
      <c r="D13554" s="35">
        <f t="shared" si="1056"/>
        <v>-2152.5843196435194</v>
      </c>
      <c r="E13554" s="35">
        <f t="shared" si="1057"/>
        <v>886840.64910440333</v>
      </c>
      <c r="F13554" s="35">
        <f t="shared" si="1058"/>
        <v>1466187.1407655939</v>
      </c>
      <c r="G13554" s="33">
        <f t="shared" si="1059"/>
        <v>4633619.2531751534</v>
      </c>
    </row>
    <row r="13555" spans="1:7" x14ac:dyDescent="0.2">
      <c r="A13555">
        <v>1760</v>
      </c>
      <c r="B13555">
        <v>0</v>
      </c>
      <c r="C13555" s="35">
        <f t="shared" si="1055"/>
        <v>772.63700460121436</v>
      </c>
      <c r="D13555" s="35">
        <f t="shared" si="1056"/>
        <v>987.36299539878564</v>
      </c>
      <c r="E13555" s="35">
        <f t="shared" si="1057"/>
        <v>145711.81654289438</v>
      </c>
      <c r="F13555" s="35">
        <f t="shared" si="1058"/>
        <v>1874394.1953994662</v>
      </c>
      <c r="G13555" s="33">
        <f t="shared" si="1059"/>
        <v>974885.68468286237</v>
      </c>
    </row>
    <row r="13556" spans="1:7" x14ac:dyDescent="0.2">
      <c r="A13556">
        <v>2040</v>
      </c>
      <c r="B13556">
        <v>0</v>
      </c>
      <c r="C13556" s="35">
        <f t="shared" si="1055"/>
        <v>772.63700460121436</v>
      </c>
      <c r="D13556" s="35">
        <f t="shared" si="1056"/>
        <v>1267.3629953987856</v>
      </c>
      <c r="E13556" s="35">
        <f t="shared" si="1057"/>
        <v>10347.400262139932</v>
      </c>
      <c r="F13556" s="35">
        <f t="shared" si="1058"/>
        <v>1874394.1953994662</v>
      </c>
      <c r="G13556" s="33">
        <f t="shared" si="1059"/>
        <v>1606208.9621061825</v>
      </c>
    </row>
    <row r="13557" spans="1:7" x14ac:dyDescent="0.2">
      <c r="A13557">
        <v>800</v>
      </c>
      <c r="B13557">
        <v>0</v>
      </c>
      <c r="C13557" s="35">
        <f t="shared" si="1055"/>
        <v>772.63700460121436</v>
      </c>
      <c r="D13557" s="35">
        <f t="shared" si="1056"/>
        <v>27.362995398785642</v>
      </c>
      <c r="E13557" s="35">
        <f t="shared" si="1057"/>
        <v>1800218.3866483383</v>
      </c>
      <c r="F13557" s="35">
        <f t="shared" si="1058"/>
        <v>1874394.1953994662</v>
      </c>
      <c r="G13557" s="33">
        <f t="shared" si="1059"/>
        <v>748.73351719396419</v>
      </c>
    </row>
    <row r="13558" spans="1:7" x14ac:dyDescent="0.2">
      <c r="A13558">
        <v>5400</v>
      </c>
      <c r="B13558">
        <v>8</v>
      </c>
      <c r="C13558" s="35">
        <f t="shared" si="1055"/>
        <v>2648.9623246319816</v>
      </c>
      <c r="D13558" s="35">
        <f t="shared" si="1056"/>
        <v>2751.0376753680184</v>
      </c>
      <c r="E13558" s="35">
        <f t="shared" si="1057"/>
        <v>10616374.404893087</v>
      </c>
      <c r="F13558" s="35">
        <f t="shared" si="1058"/>
        <v>257292.5725132121</v>
      </c>
      <c r="G13558" s="33">
        <f t="shared" si="1059"/>
        <v>7568208.2912942711</v>
      </c>
    </row>
    <row r="13559" spans="1:7" x14ac:dyDescent="0.2">
      <c r="A13559">
        <v>2000</v>
      </c>
      <c r="B13559">
        <v>6</v>
      </c>
      <c r="C13559" s="35">
        <f t="shared" si="1055"/>
        <v>2179.88099462429</v>
      </c>
      <c r="D13559" s="35">
        <f t="shared" si="1056"/>
        <v>-179.88099462429</v>
      </c>
      <c r="E13559" s="35">
        <f t="shared" si="1057"/>
        <v>20085.174016533423</v>
      </c>
      <c r="F13559" s="35">
        <f t="shared" si="1058"/>
        <v>1456.095749420469</v>
      </c>
      <c r="G13559" s="33">
        <f t="shared" si="1059"/>
        <v>32357.172227023846</v>
      </c>
    </row>
    <row r="13560" spans="1:7" x14ac:dyDescent="0.2">
      <c r="A13560">
        <v>5850</v>
      </c>
      <c r="B13560">
        <v>12</v>
      </c>
      <c r="C13560" s="35">
        <f t="shared" si="1055"/>
        <v>3587.1249846473656</v>
      </c>
      <c r="D13560" s="35">
        <f t="shared" si="1056"/>
        <v>2262.8750153526344</v>
      </c>
      <c r="E13560" s="35">
        <f t="shared" si="1057"/>
        <v>13751324.45015616</v>
      </c>
      <c r="F13560" s="35">
        <f t="shared" si="1058"/>
        <v>2089189.2910115072</v>
      </c>
      <c r="G13560" s="33">
        <f t="shared" si="1059"/>
        <v>5120603.3351071849</v>
      </c>
    </row>
    <row r="13561" spans="1:7" x14ac:dyDescent="0.2">
      <c r="A13561">
        <v>5266.6670000000004</v>
      </c>
      <c r="B13561">
        <v>14</v>
      </c>
      <c r="C13561" s="35">
        <f t="shared" si="1055"/>
        <v>4056.2063146550572</v>
      </c>
      <c r="D13561" s="35">
        <f t="shared" si="1056"/>
        <v>1210.4606853449432</v>
      </c>
      <c r="E13561" s="35">
        <f t="shared" si="1057"/>
        <v>9765280.1784819532</v>
      </c>
      <c r="F13561" s="35">
        <f t="shared" si="1058"/>
        <v>3665249.5327460086</v>
      </c>
      <c r="G13561" s="33">
        <f t="shared" si="1059"/>
        <v>1465215.0707657496</v>
      </c>
    </row>
    <row r="13562" spans="1:7" x14ac:dyDescent="0.2">
      <c r="A13562">
        <v>2306.6669999999999</v>
      </c>
      <c r="B13562">
        <v>17</v>
      </c>
      <c r="C13562" s="35">
        <f t="shared" si="1055"/>
        <v>4759.8283096665946</v>
      </c>
      <c r="D13562" s="35">
        <f t="shared" si="1056"/>
        <v>-2453.1613096665947</v>
      </c>
      <c r="E13562" s="35">
        <f t="shared" si="1057"/>
        <v>27206.796307068667</v>
      </c>
      <c r="F13562" s="35">
        <f t="shared" si="1058"/>
        <v>6854479.7484544544</v>
      </c>
      <c r="G13562" s="33">
        <f t="shared" si="1059"/>
        <v>6018000.4112451216</v>
      </c>
    </row>
    <row r="13563" spans="1:7" x14ac:dyDescent="0.2">
      <c r="A13563">
        <v>5483.3329999999996</v>
      </c>
      <c r="B13563">
        <v>16</v>
      </c>
      <c r="C13563" s="35">
        <f t="shared" si="1055"/>
        <v>4525.2876446627488</v>
      </c>
      <c r="D13563" s="35">
        <f t="shared" si="1056"/>
        <v>958.04535533725084</v>
      </c>
      <c r="E13563" s="35">
        <f t="shared" si="1057"/>
        <v>11166362.926275212</v>
      </c>
      <c r="F13563" s="35">
        <f t="shared" si="1058"/>
        <v>5681384.3628040804</v>
      </c>
      <c r="G13563" s="33">
        <f t="shared" si="1059"/>
        <v>917850.90288327925</v>
      </c>
    </row>
    <row r="13564" spans="1:7" x14ac:dyDescent="0.2">
      <c r="A13564">
        <v>1575</v>
      </c>
      <c r="B13564">
        <v>17</v>
      </c>
      <c r="C13564" s="35">
        <f t="shared" si="1055"/>
        <v>4759.8283096665946</v>
      </c>
      <c r="D13564" s="35">
        <f t="shared" si="1056"/>
        <v>-3184.8283096665946</v>
      </c>
      <c r="E13564" s="35">
        <f t="shared" si="1057"/>
        <v>321174.02015696431</v>
      </c>
      <c r="F13564" s="35">
        <f t="shared" si="1058"/>
        <v>6854479.7484544544</v>
      </c>
      <c r="G13564" s="33">
        <f t="shared" si="1059"/>
        <v>10143131.362053778</v>
      </c>
    </row>
    <row r="13565" spans="1:7" x14ac:dyDescent="0.2">
      <c r="A13565">
        <v>2475</v>
      </c>
      <c r="B13565">
        <v>15</v>
      </c>
      <c r="C13565" s="35">
        <f t="shared" si="1055"/>
        <v>4290.746979658903</v>
      </c>
      <c r="D13565" s="35">
        <f t="shared" si="1056"/>
        <v>-1815.746979658903</v>
      </c>
      <c r="E13565" s="35">
        <f t="shared" si="1057"/>
        <v>111074.1106831107</v>
      </c>
      <c r="F13565" s="35">
        <f t="shared" si="1058"/>
        <v>4618307.6242345981</v>
      </c>
      <c r="G13565" s="33">
        <f t="shared" si="1059"/>
        <v>3296937.0941404286</v>
      </c>
    </row>
    <row r="13566" spans="1:7" x14ac:dyDescent="0.2">
      <c r="A13566">
        <v>15000</v>
      </c>
      <c r="B13566">
        <v>12</v>
      </c>
      <c r="C13566" s="35">
        <f t="shared" si="1055"/>
        <v>3587.1249846473656</v>
      </c>
      <c r="D13566" s="35">
        <f t="shared" si="1056"/>
        <v>11412.875015352634</v>
      </c>
      <c r="E13566" s="35">
        <f t="shared" si="1057"/>
        <v>165335308.70383862</v>
      </c>
      <c r="F13566" s="35">
        <f t="shared" si="1058"/>
        <v>2089189.2910115072</v>
      </c>
      <c r="G13566" s="33">
        <f t="shared" si="1059"/>
        <v>130253716.11606039</v>
      </c>
    </row>
    <row r="13567" spans="1:7" x14ac:dyDescent="0.2">
      <c r="A13567">
        <v>4966.6670000000004</v>
      </c>
      <c r="B13567">
        <v>17</v>
      </c>
      <c r="C13567" s="35">
        <f t="shared" si="1055"/>
        <v>4759.8283096665946</v>
      </c>
      <c r="D13567" s="35">
        <f t="shared" si="1056"/>
        <v>206.83869033340579</v>
      </c>
      <c r="E13567" s="35">
        <f t="shared" si="1057"/>
        <v>7980313.2816399038</v>
      </c>
      <c r="F13567" s="35">
        <f t="shared" si="1058"/>
        <v>6854479.7484544544</v>
      </c>
      <c r="G13567" s="33">
        <f t="shared" si="1059"/>
        <v>42782.243818838535</v>
      </c>
    </row>
    <row r="13568" spans="1:7" x14ac:dyDescent="0.2">
      <c r="A13568">
        <v>320.83330000000001</v>
      </c>
      <c r="B13568">
        <v>13</v>
      </c>
      <c r="C13568" s="35">
        <f t="shared" si="1055"/>
        <v>3821.6656496512114</v>
      </c>
      <c r="D13568" s="35">
        <f t="shared" si="1056"/>
        <v>-3500.8323496512112</v>
      </c>
      <c r="E13568" s="35">
        <f t="shared" si="1057"/>
        <v>3315636.2839182117</v>
      </c>
      <c r="F13568" s="35">
        <f t="shared" si="1058"/>
        <v>2822210.0883383118</v>
      </c>
      <c r="G13568" s="33">
        <f t="shared" si="1059"/>
        <v>12255827.14036442</v>
      </c>
    </row>
    <row r="13569" spans="1:7" x14ac:dyDescent="0.2">
      <c r="A13569">
        <v>7266.6670000000004</v>
      </c>
      <c r="B13569">
        <v>19</v>
      </c>
      <c r="C13569" s="35">
        <f t="shared" si="1055"/>
        <v>5228.9096396742871</v>
      </c>
      <c r="D13569" s="35">
        <f t="shared" si="1056"/>
        <v>2037.7573603257133</v>
      </c>
      <c r="E13569" s="35">
        <f t="shared" si="1057"/>
        <v>26265059.490762278</v>
      </c>
      <c r="F13569" s="35">
        <f t="shared" si="1058"/>
        <v>9530726.4609978851</v>
      </c>
      <c r="G13569" s="33">
        <f t="shared" si="1059"/>
        <v>4152455.0595616191</v>
      </c>
    </row>
    <row r="13570" spans="1:7" x14ac:dyDescent="0.2">
      <c r="A13570">
        <v>2500</v>
      </c>
      <c r="B13570">
        <v>12</v>
      </c>
      <c r="C13570" s="35">
        <f t="shared" si="1055"/>
        <v>3587.1249846473656</v>
      </c>
      <c r="D13570" s="35">
        <f t="shared" si="1056"/>
        <v>-1087.1249846473656</v>
      </c>
      <c r="E13570" s="35">
        <f t="shared" si="1057"/>
        <v>128363.00208661477</v>
      </c>
      <c r="F13570" s="35">
        <f t="shared" si="1058"/>
        <v>2089189.2910115072</v>
      </c>
      <c r="G13570" s="33">
        <f t="shared" si="1059"/>
        <v>1181840.7322445349</v>
      </c>
    </row>
    <row r="13571" spans="1:7" x14ac:dyDescent="0.2">
      <c r="A13571">
        <v>1241.6669999999999</v>
      </c>
      <c r="B13571">
        <v>12</v>
      </c>
      <c r="C13571" s="35">
        <f t="shared" ref="C13571:C13634" si="1060">$J$20+$J$21*B13571</f>
        <v>3587.1249846473656</v>
      </c>
      <c r="D13571" s="35">
        <f t="shared" ref="D13571:D13634" si="1061">A13571-C13571</f>
        <v>-2345.4579846473657</v>
      </c>
      <c r="E13571" s="35">
        <f t="shared" ref="E13571:E13634" si="1062">(A13571-$J$16)^2</f>
        <v>810099.3125177956</v>
      </c>
      <c r="F13571" s="35">
        <f t="shared" ref="F13571:F13634" si="1063">(C13571-$J$16)^2</f>
        <v>2089189.2910115072</v>
      </c>
      <c r="G13571" s="33">
        <f t="shared" ref="G13571:G13634" si="1064">(A13571-C13571)^2</f>
        <v>5501173.1577460822</v>
      </c>
    </row>
    <row r="13572" spans="1:7" x14ac:dyDescent="0.2">
      <c r="A13572">
        <v>50625</v>
      </c>
      <c r="B13572">
        <v>12</v>
      </c>
      <c r="C13572" s="35">
        <f t="shared" si="1060"/>
        <v>3587.1249846473656</v>
      </c>
      <c r="D13572" s="35">
        <f t="shared" si="1061"/>
        <v>47037.875015352634</v>
      </c>
      <c r="E13572" s="35">
        <f t="shared" si="1062"/>
        <v>2350628228.9538317</v>
      </c>
      <c r="F13572" s="35">
        <f t="shared" si="1063"/>
        <v>2089189.2910115072</v>
      </c>
      <c r="G13572" s="33">
        <f t="shared" si="1064"/>
        <v>2212561685.9599357</v>
      </c>
    </row>
    <row r="13573" spans="1:7" x14ac:dyDescent="0.2">
      <c r="A13573">
        <v>9600</v>
      </c>
      <c r="B13573">
        <v>11</v>
      </c>
      <c r="C13573" s="35">
        <f t="shared" si="1060"/>
        <v>3352.5843196435194</v>
      </c>
      <c r="D13573" s="35">
        <f t="shared" si="1061"/>
        <v>6247.4156803564802</v>
      </c>
      <c r="E13573" s="35">
        <f t="shared" si="1062"/>
        <v>55625908.160681769</v>
      </c>
      <c r="F13573" s="35">
        <f t="shared" si="1063"/>
        <v>1466187.1407655939</v>
      </c>
      <c r="G13573" s="33">
        <f t="shared" si="1064"/>
        <v>39030202.683164023</v>
      </c>
    </row>
    <row r="13574" spans="1:7" x14ac:dyDescent="0.2">
      <c r="A13574">
        <v>5833.3329999999996</v>
      </c>
      <c r="B13574">
        <v>17</v>
      </c>
      <c r="C13574" s="35">
        <f t="shared" si="1060"/>
        <v>4759.8283096665946</v>
      </c>
      <c r="D13574" s="35">
        <f t="shared" si="1061"/>
        <v>1073.5046903334051</v>
      </c>
      <c r="E13574" s="35">
        <f t="shared" si="1062"/>
        <v>13627990.50592427</v>
      </c>
      <c r="F13574" s="35">
        <f t="shared" si="1063"/>
        <v>6854479.7484544544</v>
      </c>
      <c r="G13574" s="33">
        <f t="shared" si="1064"/>
        <v>1152412.32016782</v>
      </c>
    </row>
    <row r="13575" spans="1:7" x14ac:dyDescent="0.2">
      <c r="A13575">
        <v>600</v>
      </c>
      <c r="B13575">
        <v>1</v>
      </c>
      <c r="C13575" s="35">
        <f t="shared" si="1060"/>
        <v>1007.1776696050603</v>
      </c>
      <c r="D13575" s="35">
        <f t="shared" si="1061"/>
        <v>-407.17766960506026</v>
      </c>
      <c r="E13575" s="35">
        <f t="shared" si="1062"/>
        <v>2376907.2554203058</v>
      </c>
      <c r="F13575" s="35">
        <f t="shared" si="1063"/>
        <v>1287191.2277555608</v>
      </c>
      <c r="G13575" s="33">
        <f t="shared" si="1064"/>
        <v>165793.65462500762</v>
      </c>
    </row>
    <row r="13576" spans="1:7" x14ac:dyDescent="0.2">
      <c r="A13576">
        <v>933.33330000000001</v>
      </c>
      <c r="B13576">
        <v>9</v>
      </c>
      <c r="C13576" s="35">
        <f t="shared" si="1060"/>
        <v>2883.5029896358278</v>
      </c>
      <c r="D13576" s="35">
        <f t="shared" si="1061"/>
        <v>-1950.1696896358278</v>
      </c>
      <c r="E13576" s="35">
        <f t="shared" si="1062"/>
        <v>1460203.6658040613</v>
      </c>
      <c r="F13576" s="35">
        <f t="shared" si="1063"/>
        <v>550238.7815164472</v>
      </c>
      <c r="G13576" s="33">
        <f t="shared" si="1064"/>
        <v>3803161.8183743008</v>
      </c>
    </row>
    <row r="13577" spans="1:7" x14ac:dyDescent="0.2">
      <c r="A13577">
        <v>1000</v>
      </c>
      <c r="B13577">
        <v>12</v>
      </c>
      <c r="C13577" s="35">
        <f t="shared" si="1060"/>
        <v>3587.1249846473656</v>
      </c>
      <c r="D13577" s="35">
        <f t="shared" si="1061"/>
        <v>-2587.1249846473656</v>
      </c>
      <c r="E13577" s="35">
        <f t="shared" si="1062"/>
        <v>1303529.5178763708</v>
      </c>
      <c r="F13577" s="35">
        <f t="shared" si="1063"/>
        <v>2089189.2910115072</v>
      </c>
      <c r="G13577" s="33">
        <f t="shared" si="1064"/>
        <v>6693215.6861866321</v>
      </c>
    </row>
    <row r="13578" spans="1:7" x14ac:dyDescent="0.2">
      <c r="A13578">
        <v>2500</v>
      </c>
      <c r="B13578">
        <v>3</v>
      </c>
      <c r="C13578" s="35">
        <f t="shared" si="1060"/>
        <v>1476.2589996127522</v>
      </c>
      <c r="D13578" s="35">
        <f t="shared" si="1061"/>
        <v>1023.7410003872478</v>
      </c>
      <c r="E13578" s="35">
        <f t="shared" si="1062"/>
        <v>128363.00208661477</v>
      </c>
      <c r="F13578" s="35">
        <f t="shared" si="1063"/>
        <v>442841.23371042684</v>
      </c>
      <c r="G13578" s="33">
        <f t="shared" si="1064"/>
        <v>1048045.6358738829</v>
      </c>
    </row>
    <row r="13579" spans="1:7" x14ac:dyDescent="0.2">
      <c r="A13579">
        <v>5000</v>
      </c>
      <c r="B13579">
        <v>6</v>
      </c>
      <c r="C13579" s="35">
        <f t="shared" si="1060"/>
        <v>2179.88099462429</v>
      </c>
      <c r="D13579" s="35">
        <f t="shared" si="1061"/>
        <v>2820.11900537571</v>
      </c>
      <c r="E13579" s="35">
        <f t="shared" si="1062"/>
        <v>8169752.1424370212</v>
      </c>
      <c r="F13579" s="35">
        <f t="shared" si="1063"/>
        <v>1456.095749420469</v>
      </c>
      <c r="G13579" s="33">
        <f t="shared" si="1064"/>
        <v>7953071.2044812841</v>
      </c>
    </row>
    <row r="13580" spans="1:7" x14ac:dyDescent="0.2">
      <c r="A13580">
        <v>1600</v>
      </c>
      <c r="B13580">
        <v>16</v>
      </c>
      <c r="C13580" s="35">
        <f t="shared" si="1060"/>
        <v>4525.2876446627488</v>
      </c>
      <c r="D13580" s="35">
        <f t="shared" si="1061"/>
        <v>-2925.2876446627488</v>
      </c>
      <c r="E13580" s="35">
        <f t="shared" si="1062"/>
        <v>293462.91156046838</v>
      </c>
      <c r="F13580" s="35">
        <f t="shared" si="1063"/>
        <v>5681384.3628040804</v>
      </c>
      <c r="G13580" s="33">
        <f t="shared" si="1064"/>
        <v>8557307.8040165324</v>
      </c>
    </row>
    <row r="13581" spans="1:7" x14ac:dyDescent="0.2">
      <c r="A13581">
        <v>1600</v>
      </c>
      <c r="B13581">
        <v>15</v>
      </c>
      <c r="C13581" s="35">
        <f t="shared" si="1060"/>
        <v>4290.746979658903</v>
      </c>
      <c r="D13581" s="35">
        <f t="shared" si="1061"/>
        <v>-2690.746979658903</v>
      </c>
      <c r="E13581" s="35">
        <f t="shared" si="1062"/>
        <v>293462.91156046838</v>
      </c>
      <c r="F13581" s="35">
        <f t="shared" si="1063"/>
        <v>4618307.6242345981</v>
      </c>
      <c r="G13581" s="33">
        <f t="shared" si="1064"/>
        <v>7240119.3085435089</v>
      </c>
    </row>
    <row r="13582" spans="1:7" x14ac:dyDescent="0.2">
      <c r="A13582">
        <v>1200</v>
      </c>
      <c r="B13582">
        <v>0</v>
      </c>
      <c r="C13582" s="35">
        <f t="shared" si="1060"/>
        <v>772.63700460121436</v>
      </c>
      <c r="D13582" s="35">
        <f t="shared" si="1061"/>
        <v>427.36299539878564</v>
      </c>
      <c r="E13582" s="35">
        <f t="shared" si="1062"/>
        <v>886840.64910440333</v>
      </c>
      <c r="F13582" s="35">
        <f t="shared" si="1063"/>
        <v>1874394.1953994662</v>
      </c>
      <c r="G13582" s="33">
        <f t="shared" si="1064"/>
        <v>182639.12983622248</v>
      </c>
    </row>
    <row r="13583" spans="1:7" x14ac:dyDescent="0.2">
      <c r="A13583">
        <v>600</v>
      </c>
      <c r="B13583">
        <v>9</v>
      </c>
      <c r="C13583" s="35">
        <f t="shared" si="1060"/>
        <v>2883.5029896358278</v>
      </c>
      <c r="D13583" s="35">
        <f t="shared" si="1061"/>
        <v>-2283.5029896358278</v>
      </c>
      <c r="E13583" s="35">
        <f t="shared" si="1062"/>
        <v>2376907.2554203058</v>
      </c>
      <c r="F13583" s="35">
        <f t="shared" si="1063"/>
        <v>550238.7815164472</v>
      </c>
      <c r="G13583" s="33">
        <f t="shared" si="1064"/>
        <v>5214385.9036757639</v>
      </c>
    </row>
    <row r="13584" spans="1:7" x14ac:dyDescent="0.2">
      <c r="A13584">
        <v>500</v>
      </c>
      <c r="B13584">
        <v>11</v>
      </c>
      <c r="C13584" s="35">
        <f t="shared" si="1060"/>
        <v>3352.5843196435194</v>
      </c>
      <c r="D13584" s="35">
        <f t="shared" si="1061"/>
        <v>-2852.5843196435194</v>
      </c>
      <c r="E13584" s="35">
        <f t="shared" si="1062"/>
        <v>2695251.6898062895</v>
      </c>
      <c r="F13584" s="35">
        <f t="shared" si="1063"/>
        <v>1466187.1407655939</v>
      </c>
      <c r="G13584" s="33">
        <f t="shared" si="1064"/>
        <v>8137237.3006760804</v>
      </c>
    </row>
    <row r="13585" spans="1:7" x14ac:dyDescent="0.2">
      <c r="A13585">
        <v>3500</v>
      </c>
      <c r="B13585">
        <v>6</v>
      </c>
      <c r="C13585" s="35">
        <f t="shared" si="1060"/>
        <v>2179.88099462429</v>
      </c>
      <c r="D13585" s="35">
        <f t="shared" si="1061"/>
        <v>1320.11900537571</v>
      </c>
      <c r="E13585" s="35">
        <f t="shared" si="1062"/>
        <v>1844918.6582267773</v>
      </c>
      <c r="F13585" s="35">
        <f t="shared" si="1063"/>
        <v>1456.095749420469</v>
      </c>
      <c r="G13585" s="33">
        <f t="shared" si="1064"/>
        <v>1742714.1883541539</v>
      </c>
    </row>
    <row r="13586" spans="1:7" x14ac:dyDescent="0.2">
      <c r="A13586">
        <v>2333.3330000000001</v>
      </c>
      <c r="B13586">
        <v>8</v>
      </c>
      <c r="C13586" s="35">
        <f t="shared" si="1060"/>
        <v>2648.9623246319816</v>
      </c>
      <c r="D13586" s="35">
        <f t="shared" si="1061"/>
        <v>-315.62932463198149</v>
      </c>
      <c r="E13586" s="35">
        <f t="shared" si="1062"/>
        <v>36714.709433702301</v>
      </c>
      <c r="F13586" s="35">
        <f t="shared" si="1063"/>
        <v>257292.5725132121</v>
      </c>
      <c r="G13586" s="33">
        <f t="shared" si="1064"/>
        <v>99621.870567640755</v>
      </c>
    </row>
    <row r="13587" spans="1:7" x14ac:dyDescent="0.2">
      <c r="A13587">
        <v>2100</v>
      </c>
      <c r="B13587">
        <v>11</v>
      </c>
      <c r="C13587" s="35">
        <f t="shared" si="1060"/>
        <v>3352.5843196435194</v>
      </c>
      <c r="D13587" s="35">
        <f t="shared" si="1061"/>
        <v>-1252.5843196435194</v>
      </c>
      <c r="E13587" s="35">
        <f t="shared" si="1062"/>
        <v>1740.7396305496925</v>
      </c>
      <c r="F13587" s="35">
        <f t="shared" si="1063"/>
        <v>1466187.1407655939</v>
      </c>
      <c r="G13587" s="33">
        <f t="shared" si="1064"/>
        <v>1568967.4778168183</v>
      </c>
    </row>
    <row r="13588" spans="1:7" x14ac:dyDescent="0.2">
      <c r="A13588">
        <v>1800</v>
      </c>
      <c r="B13588">
        <v>0</v>
      </c>
      <c r="C13588" s="35">
        <f t="shared" si="1060"/>
        <v>772.63700460121436</v>
      </c>
      <c r="D13588" s="35">
        <f t="shared" si="1061"/>
        <v>1027.3629953987856</v>
      </c>
      <c r="E13588" s="35">
        <f t="shared" si="1062"/>
        <v>116774.04278850088</v>
      </c>
      <c r="F13588" s="35">
        <f t="shared" si="1063"/>
        <v>1874394.1953994662</v>
      </c>
      <c r="G13588" s="33">
        <f t="shared" si="1064"/>
        <v>1055474.7243147653</v>
      </c>
    </row>
    <row r="13589" spans="1:7" x14ac:dyDescent="0.2">
      <c r="A13589">
        <v>600</v>
      </c>
      <c r="B13589">
        <v>9</v>
      </c>
      <c r="C13589" s="35">
        <f t="shared" si="1060"/>
        <v>2883.5029896358278</v>
      </c>
      <c r="D13589" s="35">
        <f t="shared" si="1061"/>
        <v>-2283.5029896358278</v>
      </c>
      <c r="E13589" s="35">
        <f t="shared" si="1062"/>
        <v>2376907.2554203058</v>
      </c>
      <c r="F13589" s="35">
        <f t="shared" si="1063"/>
        <v>550238.7815164472</v>
      </c>
      <c r="G13589" s="33">
        <f t="shared" si="1064"/>
        <v>5214385.9036757639</v>
      </c>
    </row>
    <row r="13590" spans="1:7" x14ac:dyDescent="0.2">
      <c r="A13590">
        <v>1800</v>
      </c>
      <c r="B13590">
        <v>3</v>
      </c>
      <c r="C13590" s="35">
        <f t="shared" si="1060"/>
        <v>1476.2589996127522</v>
      </c>
      <c r="D13590" s="35">
        <f t="shared" si="1061"/>
        <v>323.74100038724782</v>
      </c>
      <c r="E13590" s="35">
        <f t="shared" si="1062"/>
        <v>116774.04278850088</v>
      </c>
      <c r="F13590" s="35">
        <f t="shared" si="1063"/>
        <v>442841.23371042684</v>
      </c>
      <c r="G13590" s="33">
        <f t="shared" si="1064"/>
        <v>104808.235331736</v>
      </c>
    </row>
    <row r="13591" spans="1:7" x14ac:dyDescent="0.2">
      <c r="A13591">
        <v>1000</v>
      </c>
      <c r="B13591">
        <v>2</v>
      </c>
      <c r="C13591" s="35">
        <f t="shared" si="1060"/>
        <v>1241.7183346089062</v>
      </c>
      <c r="D13591" s="35">
        <f t="shared" si="1061"/>
        <v>-241.71833460890616</v>
      </c>
      <c r="E13591" s="35">
        <f t="shared" si="1062"/>
        <v>1303529.5178763708</v>
      </c>
      <c r="F13591" s="35">
        <f t="shared" si="1063"/>
        <v>810006.90719254757</v>
      </c>
      <c r="G13591" s="33">
        <f t="shared" si="1064"/>
        <v>58427.753286103121</v>
      </c>
    </row>
    <row r="13592" spans="1:7" x14ac:dyDescent="0.2">
      <c r="A13592">
        <v>1200</v>
      </c>
      <c r="B13592">
        <v>9</v>
      </c>
      <c r="C13592" s="35">
        <f t="shared" si="1060"/>
        <v>2883.5029896358278</v>
      </c>
      <c r="D13592" s="35">
        <f t="shared" si="1061"/>
        <v>-1683.5029896358278</v>
      </c>
      <c r="E13592" s="35">
        <f t="shared" si="1062"/>
        <v>886840.64910440333</v>
      </c>
      <c r="F13592" s="35">
        <f t="shared" si="1063"/>
        <v>550238.7815164472</v>
      </c>
      <c r="G13592" s="33">
        <f t="shared" si="1064"/>
        <v>2834182.3161127702</v>
      </c>
    </row>
    <row r="13593" spans="1:7" x14ac:dyDescent="0.2">
      <c r="A13593">
        <v>1166.6669999999999</v>
      </c>
      <c r="B13593">
        <v>5</v>
      </c>
      <c r="C13593" s="35">
        <f t="shared" si="1060"/>
        <v>1945.340329620444</v>
      </c>
      <c r="D13593" s="35">
        <f t="shared" si="1061"/>
        <v>-778.67332962044406</v>
      </c>
      <c r="E13593" s="35">
        <f t="shared" si="1062"/>
        <v>950732.58830728335</v>
      </c>
      <c r="F13593" s="35">
        <f t="shared" si="1063"/>
        <v>38565.827988863377</v>
      </c>
      <c r="G13593" s="33">
        <f t="shared" si="1064"/>
        <v>606332.15426218871</v>
      </c>
    </row>
    <row r="13594" spans="1:7" x14ac:dyDescent="0.2">
      <c r="A13594">
        <v>600</v>
      </c>
      <c r="B13594">
        <v>7</v>
      </c>
      <c r="C13594" s="35">
        <f t="shared" si="1060"/>
        <v>2414.4216596281358</v>
      </c>
      <c r="D13594" s="35">
        <f t="shared" si="1061"/>
        <v>-1814.4216596281358</v>
      </c>
      <c r="E13594" s="35">
        <f t="shared" si="1062"/>
        <v>2376907.2554203058</v>
      </c>
      <c r="F13594" s="35">
        <f t="shared" si="1063"/>
        <v>74365.010590870079</v>
      </c>
      <c r="G13594" s="33">
        <f t="shared" si="1064"/>
        <v>3292125.9589277185</v>
      </c>
    </row>
    <row r="13595" spans="1:7" x14ac:dyDescent="0.2">
      <c r="A13595">
        <v>2425</v>
      </c>
      <c r="B13595">
        <v>1</v>
      </c>
      <c r="C13595" s="35">
        <f t="shared" si="1060"/>
        <v>1007.1776696050603</v>
      </c>
      <c r="D13595" s="35">
        <f t="shared" si="1061"/>
        <v>1417.8223303949399</v>
      </c>
      <c r="E13595" s="35">
        <f t="shared" si="1062"/>
        <v>80246.327876102558</v>
      </c>
      <c r="F13595" s="35">
        <f t="shared" si="1063"/>
        <v>1287191.2277555608</v>
      </c>
      <c r="G13595" s="33">
        <f t="shared" si="1064"/>
        <v>2010220.1605665379</v>
      </c>
    </row>
    <row r="13596" spans="1:7" x14ac:dyDescent="0.2">
      <c r="A13596">
        <v>500</v>
      </c>
      <c r="B13596">
        <v>0</v>
      </c>
      <c r="C13596" s="35">
        <f t="shared" si="1060"/>
        <v>772.63700460121436</v>
      </c>
      <c r="D13596" s="35">
        <f t="shared" si="1061"/>
        <v>-272.63700460121436</v>
      </c>
      <c r="E13596" s="35">
        <f t="shared" si="1062"/>
        <v>2695251.6898062895</v>
      </c>
      <c r="F13596" s="35">
        <f t="shared" si="1063"/>
        <v>1874394.1953994662</v>
      </c>
      <c r="G13596" s="33">
        <f t="shared" si="1064"/>
        <v>74330.936277922578</v>
      </c>
    </row>
    <row r="13597" spans="1:7" x14ac:dyDescent="0.2">
      <c r="A13597">
        <v>1455</v>
      </c>
      <c r="B13597">
        <v>0</v>
      </c>
      <c r="C13597" s="35">
        <f t="shared" si="1060"/>
        <v>772.63700460121436</v>
      </c>
      <c r="D13597" s="35">
        <f t="shared" si="1061"/>
        <v>682.36299539878564</v>
      </c>
      <c r="E13597" s="35">
        <f t="shared" si="1062"/>
        <v>471587.34142014477</v>
      </c>
      <c r="F13597" s="35">
        <f t="shared" si="1063"/>
        <v>1874394.1953994662</v>
      </c>
      <c r="G13597" s="33">
        <f t="shared" si="1064"/>
        <v>465619.25748960313</v>
      </c>
    </row>
    <row r="13598" spans="1:7" x14ac:dyDescent="0.2">
      <c r="A13598">
        <v>1200</v>
      </c>
      <c r="B13598">
        <v>0</v>
      </c>
      <c r="C13598" s="35">
        <f t="shared" si="1060"/>
        <v>772.63700460121436</v>
      </c>
      <c r="D13598" s="35">
        <f t="shared" si="1061"/>
        <v>427.36299539878564</v>
      </c>
      <c r="E13598" s="35">
        <f t="shared" si="1062"/>
        <v>886840.64910440333</v>
      </c>
      <c r="F13598" s="35">
        <f t="shared" si="1063"/>
        <v>1874394.1953994662</v>
      </c>
      <c r="G13598" s="33">
        <f t="shared" si="1064"/>
        <v>182639.12983622248</v>
      </c>
    </row>
    <row r="13599" spans="1:7" x14ac:dyDescent="0.2">
      <c r="A13599">
        <v>400</v>
      </c>
      <c r="B13599">
        <v>6</v>
      </c>
      <c r="C13599" s="35">
        <f t="shared" si="1060"/>
        <v>2179.88099462429</v>
      </c>
      <c r="D13599" s="35">
        <f t="shared" si="1061"/>
        <v>-1779.88099462429</v>
      </c>
      <c r="E13599" s="35">
        <f t="shared" si="1062"/>
        <v>3033596.1241922732</v>
      </c>
      <c r="F13599" s="35">
        <f t="shared" si="1063"/>
        <v>1456.095749420469</v>
      </c>
      <c r="G13599" s="33">
        <f t="shared" si="1064"/>
        <v>3167976.3550247517</v>
      </c>
    </row>
    <row r="13600" spans="1:7" x14ac:dyDescent="0.2">
      <c r="A13600">
        <v>975</v>
      </c>
      <c r="B13600">
        <v>9</v>
      </c>
      <c r="C13600" s="35">
        <f t="shared" si="1060"/>
        <v>2883.5029896358278</v>
      </c>
      <c r="D13600" s="35">
        <f t="shared" si="1061"/>
        <v>-1908.5029896358278</v>
      </c>
      <c r="E13600" s="35">
        <f t="shared" si="1062"/>
        <v>1361240.6264728666</v>
      </c>
      <c r="F13600" s="35">
        <f t="shared" si="1063"/>
        <v>550238.7815164472</v>
      </c>
      <c r="G13600" s="33">
        <f t="shared" si="1064"/>
        <v>3642383.6614488927</v>
      </c>
    </row>
    <row r="13601" spans="1:7" x14ac:dyDescent="0.2">
      <c r="A13601">
        <v>2400</v>
      </c>
      <c r="B13601">
        <v>6</v>
      </c>
      <c r="C13601" s="35">
        <f t="shared" si="1060"/>
        <v>2179.88099462429</v>
      </c>
      <c r="D13601" s="35">
        <f t="shared" si="1061"/>
        <v>220.11900537571</v>
      </c>
      <c r="E13601" s="35">
        <f t="shared" si="1062"/>
        <v>66707.436472598492</v>
      </c>
      <c r="F13601" s="35">
        <f t="shared" si="1063"/>
        <v>1456.095749420469</v>
      </c>
      <c r="G13601" s="33">
        <f t="shared" si="1064"/>
        <v>48452.376527591849</v>
      </c>
    </row>
    <row r="13602" spans="1:7" x14ac:dyDescent="0.2">
      <c r="A13602">
        <v>1131</v>
      </c>
      <c r="B13602">
        <v>5</v>
      </c>
      <c r="C13602" s="35">
        <f t="shared" si="1060"/>
        <v>1945.340329620444</v>
      </c>
      <c r="D13602" s="35">
        <f t="shared" si="1061"/>
        <v>-814.34032962044398</v>
      </c>
      <c r="E13602" s="35">
        <f t="shared" si="1062"/>
        <v>1021559.308830732</v>
      </c>
      <c r="F13602" s="35">
        <f t="shared" si="1063"/>
        <v>38565.827988863377</v>
      </c>
      <c r="G13602" s="33">
        <f t="shared" si="1064"/>
        <v>663150.17244633334</v>
      </c>
    </row>
    <row r="13603" spans="1:7" x14ac:dyDescent="0.2">
      <c r="A13603">
        <v>1200</v>
      </c>
      <c r="B13603">
        <v>11</v>
      </c>
      <c r="C13603" s="35">
        <f t="shared" si="1060"/>
        <v>3352.5843196435194</v>
      </c>
      <c r="D13603" s="35">
        <f t="shared" si="1061"/>
        <v>-2152.5843196435194</v>
      </c>
      <c r="E13603" s="35">
        <f t="shared" si="1062"/>
        <v>886840.64910440333</v>
      </c>
      <c r="F13603" s="35">
        <f t="shared" si="1063"/>
        <v>1466187.1407655939</v>
      </c>
      <c r="G13603" s="33">
        <f t="shared" si="1064"/>
        <v>4633619.2531751534</v>
      </c>
    </row>
    <row r="13604" spans="1:7" x14ac:dyDescent="0.2">
      <c r="A13604">
        <v>1200</v>
      </c>
      <c r="B13604">
        <v>0</v>
      </c>
      <c r="C13604" s="35">
        <f t="shared" si="1060"/>
        <v>772.63700460121436</v>
      </c>
      <c r="D13604" s="35">
        <f t="shared" si="1061"/>
        <v>427.36299539878564</v>
      </c>
      <c r="E13604" s="35">
        <f t="shared" si="1062"/>
        <v>886840.64910440333</v>
      </c>
      <c r="F13604" s="35">
        <f t="shared" si="1063"/>
        <v>1874394.1953994662</v>
      </c>
      <c r="G13604" s="33">
        <f t="shared" si="1064"/>
        <v>182639.12983622248</v>
      </c>
    </row>
    <row r="13605" spans="1:7" x14ac:dyDescent="0.2">
      <c r="A13605">
        <v>600</v>
      </c>
      <c r="B13605">
        <v>0</v>
      </c>
      <c r="C13605" s="35">
        <f t="shared" si="1060"/>
        <v>772.63700460121436</v>
      </c>
      <c r="D13605" s="35">
        <f t="shared" si="1061"/>
        <v>-172.63700460121436</v>
      </c>
      <c r="E13605" s="35">
        <f t="shared" si="1062"/>
        <v>2376907.2554203058</v>
      </c>
      <c r="F13605" s="35">
        <f t="shared" si="1063"/>
        <v>1874394.1953994662</v>
      </c>
      <c r="G13605" s="33">
        <f t="shared" si="1064"/>
        <v>29803.535357679706</v>
      </c>
    </row>
    <row r="13606" spans="1:7" x14ac:dyDescent="0.2">
      <c r="A13606">
        <v>1145</v>
      </c>
      <c r="B13606">
        <v>6</v>
      </c>
      <c r="C13606" s="35">
        <f t="shared" si="1060"/>
        <v>2179.88099462429</v>
      </c>
      <c r="D13606" s="35">
        <f t="shared" si="1061"/>
        <v>-1034.88099462429</v>
      </c>
      <c r="E13606" s="35">
        <f t="shared" si="1062"/>
        <v>993455.0880166943</v>
      </c>
      <c r="F13606" s="35">
        <f t="shared" si="1063"/>
        <v>1456.095749420469</v>
      </c>
      <c r="G13606" s="33">
        <f t="shared" si="1064"/>
        <v>1070978.6730345597</v>
      </c>
    </row>
    <row r="13607" spans="1:7" x14ac:dyDescent="0.2">
      <c r="A13607">
        <v>1300</v>
      </c>
      <c r="B13607">
        <v>11</v>
      </c>
      <c r="C13607" s="35">
        <f t="shared" si="1060"/>
        <v>3352.5843196435194</v>
      </c>
      <c r="D13607" s="35">
        <f t="shared" si="1061"/>
        <v>-2052.5843196435194</v>
      </c>
      <c r="E13607" s="35">
        <f t="shared" si="1062"/>
        <v>708496.21471841959</v>
      </c>
      <c r="F13607" s="35">
        <f t="shared" si="1063"/>
        <v>1466187.1407655939</v>
      </c>
      <c r="G13607" s="33">
        <f t="shared" si="1064"/>
        <v>4213102.3892464498</v>
      </c>
    </row>
    <row r="13608" spans="1:7" x14ac:dyDescent="0.2">
      <c r="A13608">
        <v>1600</v>
      </c>
      <c r="B13608">
        <v>8</v>
      </c>
      <c r="C13608" s="35">
        <f t="shared" si="1060"/>
        <v>2648.9623246319816</v>
      </c>
      <c r="D13608" s="35">
        <f t="shared" si="1061"/>
        <v>-1048.9623246319816</v>
      </c>
      <c r="E13608" s="35">
        <f t="shared" si="1062"/>
        <v>293462.91156046838</v>
      </c>
      <c r="F13608" s="35">
        <f t="shared" si="1063"/>
        <v>257292.5725132121</v>
      </c>
      <c r="G13608" s="33">
        <f t="shared" si="1064"/>
        <v>1100321.9584973308</v>
      </c>
    </row>
    <row r="13609" spans="1:7" x14ac:dyDescent="0.2">
      <c r="A13609">
        <v>480</v>
      </c>
      <c r="B13609">
        <v>11</v>
      </c>
      <c r="C13609" s="35">
        <f t="shared" si="1060"/>
        <v>3352.5843196435194</v>
      </c>
      <c r="D13609" s="35">
        <f t="shared" si="1061"/>
        <v>-2872.5843196435194</v>
      </c>
      <c r="E13609" s="35">
        <f t="shared" si="1062"/>
        <v>2761320.5766834863</v>
      </c>
      <c r="F13609" s="35">
        <f t="shared" si="1063"/>
        <v>1466187.1407655939</v>
      </c>
      <c r="G13609" s="33">
        <f t="shared" si="1064"/>
        <v>8251740.6734618209</v>
      </c>
    </row>
    <row r="13610" spans="1:7" x14ac:dyDescent="0.2">
      <c r="A13610">
        <v>511</v>
      </c>
      <c r="B13610">
        <v>1</v>
      </c>
      <c r="C13610" s="35">
        <f t="shared" si="1060"/>
        <v>1007.1776696050603</v>
      </c>
      <c r="D13610" s="35">
        <f t="shared" si="1061"/>
        <v>-496.17766960506026</v>
      </c>
      <c r="E13610" s="35">
        <f t="shared" si="1062"/>
        <v>2659254.8020238313</v>
      </c>
      <c r="F13610" s="35">
        <f t="shared" si="1063"/>
        <v>1287191.2277555608</v>
      </c>
      <c r="G13610" s="33">
        <f t="shared" si="1064"/>
        <v>246192.27981470834</v>
      </c>
    </row>
    <row r="13611" spans="1:7" x14ac:dyDescent="0.2">
      <c r="A13611">
        <v>1205</v>
      </c>
      <c r="B13611">
        <v>1</v>
      </c>
      <c r="C13611" s="35">
        <f t="shared" si="1060"/>
        <v>1007.1776696050603</v>
      </c>
      <c r="D13611" s="35">
        <f t="shared" si="1061"/>
        <v>197.82233039493974</v>
      </c>
      <c r="E13611" s="35">
        <f t="shared" si="1062"/>
        <v>877448.42738510412</v>
      </c>
      <c r="F13611" s="35">
        <f t="shared" si="1063"/>
        <v>1287191.2277555608</v>
      </c>
      <c r="G13611" s="33">
        <f t="shared" si="1064"/>
        <v>39133.674402884702</v>
      </c>
    </row>
    <row r="13612" spans="1:7" x14ac:dyDescent="0.2">
      <c r="A13612">
        <v>1670</v>
      </c>
      <c r="B13612">
        <v>9</v>
      </c>
      <c r="C13612" s="35">
        <f t="shared" si="1060"/>
        <v>2883.5029896358278</v>
      </c>
      <c r="D13612" s="35">
        <f t="shared" si="1061"/>
        <v>-1213.5029896358278</v>
      </c>
      <c r="E13612" s="35">
        <f t="shared" si="1062"/>
        <v>222521.80749027975</v>
      </c>
      <c r="F13612" s="35">
        <f t="shared" si="1063"/>
        <v>550238.7815164472</v>
      </c>
      <c r="G13612" s="33">
        <f t="shared" si="1064"/>
        <v>1472589.5058550921</v>
      </c>
    </row>
    <row r="13613" spans="1:7" x14ac:dyDescent="0.2">
      <c r="A13613">
        <v>2040</v>
      </c>
      <c r="B13613">
        <v>9</v>
      </c>
      <c r="C13613" s="35">
        <f t="shared" si="1060"/>
        <v>2883.5029896358278</v>
      </c>
      <c r="D13613" s="35">
        <f t="shared" si="1061"/>
        <v>-843.50298963582782</v>
      </c>
      <c r="E13613" s="35">
        <f t="shared" si="1062"/>
        <v>10347.400262139932</v>
      </c>
      <c r="F13613" s="35">
        <f t="shared" si="1063"/>
        <v>550238.7815164472</v>
      </c>
      <c r="G13613" s="33">
        <f t="shared" si="1064"/>
        <v>711497.29352457949</v>
      </c>
    </row>
    <row r="13614" spans="1:7" x14ac:dyDescent="0.2">
      <c r="A13614">
        <v>1800</v>
      </c>
      <c r="B13614">
        <v>6</v>
      </c>
      <c r="C13614" s="35">
        <f t="shared" si="1060"/>
        <v>2179.88099462429</v>
      </c>
      <c r="D13614" s="35">
        <f t="shared" si="1061"/>
        <v>-379.88099462429</v>
      </c>
      <c r="E13614" s="35">
        <f t="shared" si="1062"/>
        <v>116774.04278850088</v>
      </c>
      <c r="F13614" s="35">
        <f t="shared" si="1063"/>
        <v>1456.095749420469</v>
      </c>
      <c r="G13614" s="33">
        <f t="shared" si="1064"/>
        <v>144309.57007673985</v>
      </c>
    </row>
    <row r="13615" spans="1:7" x14ac:dyDescent="0.2">
      <c r="A13615">
        <v>1240</v>
      </c>
      <c r="B13615">
        <v>11</v>
      </c>
      <c r="C13615" s="35">
        <f t="shared" si="1060"/>
        <v>3352.5843196435194</v>
      </c>
      <c r="D13615" s="35">
        <f t="shared" si="1061"/>
        <v>-2112.5843196435194</v>
      </c>
      <c r="E13615" s="35">
        <f t="shared" si="1062"/>
        <v>813102.87535000977</v>
      </c>
      <c r="F13615" s="35">
        <f t="shared" si="1063"/>
        <v>1466187.1407655939</v>
      </c>
      <c r="G13615" s="33">
        <f t="shared" si="1064"/>
        <v>4463012.5076036714</v>
      </c>
    </row>
    <row r="13616" spans="1:7" x14ac:dyDescent="0.2">
      <c r="A13616">
        <v>1900</v>
      </c>
      <c r="B13616">
        <v>3</v>
      </c>
      <c r="C13616" s="35">
        <f t="shared" si="1060"/>
        <v>1476.2589996127522</v>
      </c>
      <c r="D13616" s="35">
        <f t="shared" si="1061"/>
        <v>423.74100038724782</v>
      </c>
      <c r="E13616" s="35">
        <f t="shared" si="1062"/>
        <v>58429.608402517159</v>
      </c>
      <c r="F13616" s="35">
        <f t="shared" si="1063"/>
        <v>442841.23371042684</v>
      </c>
      <c r="G13616" s="33">
        <f t="shared" si="1064"/>
        <v>179556.43540918556</v>
      </c>
    </row>
    <row r="13617" spans="1:7" x14ac:dyDescent="0.2">
      <c r="A13617">
        <v>1400</v>
      </c>
      <c r="B13617">
        <v>6</v>
      </c>
      <c r="C13617" s="35">
        <f t="shared" si="1060"/>
        <v>2179.88099462429</v>
      </c>
      <c r="D13617" s="35">
        <f t="shared" si="1061"/>
        <v>-779.88099462429</v>
      </c>
      <c r="E13617" s="35">
        <f t="shared" si="1062"/>
        <v>550151.78033243585</v>
      </c>
      <c r="F13617" s="35">
        <f t="shared" si="1063"/>
        <v>1456.095749420469</v>
      </c>
      <c r="G13617" s="33">
        <f t="shared" si="1064"/>
        <v>608214.36577617179</v>
      </c>
    </row>
    <row r="13618" spans="1:7" x14ac:dyDescent="0.2">
      <c r="A13618">
        <v>2283.3330000000001</v>
      </c>
      <c r="B13618">
        <v>0</v>
      </c>
      <c r="C13618" s="35">
        <f t="shared" si="1060"/>
        <v>772.63700460121436</v>
      </c>
      <c r="D13618" s="35">
        <f t="shared" si="1061"/>
        <v>1510.6959953987857</v>
      </c>
      <c r="E13618" s="35">
        <f t="shared" si="1062"/>
        <v>20053.62662669416</v>
      </c>
      <c r="F13618" s="35">
        <f t="shared" si="1063"/>
        <v>1874394.1953994662</v>
      </c>
      <c r="G13618" s="33">
        <f t="shared" si="1064"/>
        <v>2282202.3905139281</v>
      </c>
    </row>
    <row r="13619" spans="1:7" x14ac:dyDescent="0.2">
      <c r="A13619">
        <v>1000</v>
      </c>
      <c r="B13619">
        <v>6</v>
      </c>
      <c r="C13619" s="35">
        <f t="shared" si="1060"/>
        <v>2179.88099462429</v>
      </c>
      <c r="D13619" s="35">
        <f t="shared" si="1061"/>
        <v>-1179.88099462429</v>
      </c>
      <c r="E13619" s="35">
        <f t="shared" si="1062"/>
        <v>1303529.5178763708</v>
      </c>
      <c r="F13619" s="35">
        <f t="shared" si="1063"/>
        <v>1456.095749420469</v>
      </c>
      <c r="G13619" s="33">
        <f t="shared" si="1064"/>
        <v>1392119.1614756039</v>
      </c>
    </row>
    <row r="13620" spans="1:7" x14ac:dyDescent="0.2">
      <c r="A13620">
        <v>2200</v>
      </c>
      <c r="B13620">
        <v>6</v>
      </c>
      <c r="C13620" s="35">
        <f t="shared" si="1060"/>
        <v>2179.88099462429</v>
      </c>
      <c r="D13620" s="35">
        <f t="shared" si="1061"/>
        <v>20.119005375710003</v>
      </c>
      <c r="E13620" s="35">
        <f t="shared" si="1062"/>
        <v>3396.3052445659605</v>
      </c>
      <c r="F13620" s="35">
        <f t="shared" si="1063"/>
        <v>1456.095749420469</v>
      </c>
      <c r="G13620" s="33">
        <f t="shared" si="1064"/>
        <v>404.774377307848</v>
      </c>
    </row>
    <row r="13621" spans="1:7" x14ac:dyDescent="0.2">
      <c r="A13621">
        <v>342</v>
      </c>
      <c r="B13621">
        <v>0</v>
      </c>
      <c r="C13621" s="35">
        <f t="shared" si="1060"/>
        <v>772.63700460121436</v>
      </c>
      <c r="D13621" s="35">
        <f t="shared" si="1061"/>
        <v>-430.63700460121436</v>
      </c>
      <c r="E13621" s="35">
        <f t="shared" si="1062"/>
        <v>3238999.8961361437</v>
      </c>
      <c r="F13621" s="35">
        <f t="shared" si="1063"/>
        <v>1874394.1953994662</v>
      </c>
      <c r="G13621" s="33">
        <f t="shared" si="1064"/>
        <v>185448.22973190632</v>
      </c>
    </row>
    <row r="13622" spans="1:7" x14ac:dyDescent="0.2">
      <c r="A13622">
        <v>650</v>
      </c>
      <c r="B13622">
        <v>9</v>
      </c>
      <c r="C13622" s="35">
        <f t="shared" si="1060"/>
        <v>2883.5029896358278</v>
      </c>
      <c r="D13622" s="35">
        <f t="shared" si="1061"/>
        <v>-2233.5029896358278</v>
      </c>
      <c r="E13622" s="35">
        <f t="shared" si="1062"/>
        <v>2225235.0382273137</v>
      </c>
      <c r="F13622" s="35">
        <f t="shared" si="1063"/>
        <v>550238.7815164472</v>
      </c>
      <c r="G13622" s="33">
        <f t="shared" si="1064"/>
        <v>4988535.6047121808</v>
      </c>
    </row>
    <row r="13623" spans="1:7" x14ac:dyDescent="0.2">
      <c r="A13623">
        <v>625</v>
      </c>
      <c r="B13623">
        <v>9</v>
      </c>
      <c r="C13623" s="35">
        <f t="shared" si="1060"/>
        <v>2883.5029896358278</v>
      </c>
      <c r="D13623" s="35">
        <f t="shared" si="1061"/>
        <v>-2258.5029896358278</v>
      </c>
      <c r="E13623" s="35">
        <f t="shared" si="1062"/>
        <v>2300446.1468238099</v>
      </c>
      <c r="F13623" s="35">
        <f t="shared" si="1063"/>
        <v>550238.7815164472</v>
      </c>
      <c r="G13623" s="33">
        <f t="shared" si="1064"/>
        <v>5100835.7541939719</v>
      </c>
    </row>
    <row r="13624" spans="1:7" x14ac:dyDescent="0.2">
      <c r="A13624">
        <v>2916.6669999999999</v>
      </c>
      <c r="B13624">
        <v>3</v>
      </c>
      <c r="C13624" s="35">
        <f t="shared" si="1060"/>
        <v>1476.2589996127522</v>
      </c>
      <c r="D13624" s="35">
        <f t="shared" si="1061"/>
        <v>1440.4080003872477</v>
      </c>
      <c r="E13624" s="35">
        <f t="shared" si="1062"/>
        <v>600539.4865525678</v>
      </c>
      <c r="F13624" s="35">
        <f t="shared" si="1063"/>
        <v>442841.23371042684</v>
      </c>
      <c r="G13624" s="33">
        <f t="shared" si="1064"/>
        <v>2074775.2075795894</v>
      </c>
    </row>
    <row r="13625" spans="1:7" x14ac:dyDescent="0.2">
      <c r="A13625">
        <v>210</v>
      </c>
      <c r="B13625">
        <v>3</v>
      </c>
      <c r="C13625" s="35">
        <f t="shared" si="1060"/>
        <v>1476.2589996127522</v>
      </c>
      <c r="D13625" s="35">
        <f t="shared" si="1061"/>
        <v>-1266.2589996127522</v>
      </c>
      <c r="E13625" s="35">
        <f t="shared" si="1062"/>
        <v>3731550.5495256423</v>
      </c>
      <c r="F13625" s="35">
        <f t="shared" si="1063"/>
        <v>442841.23371042684</v>
      </c>
      <c r="G13625" s="33">
        <f t="shared" si="1064"/>
        <v>1603411.8541002879</v>
      </c>
    </row>
    <row r="13626" spans="1:7" x14ac:dyDescent="0.2">
      <c r="A13626">
        <v>510</v>
      </c>
      <c r="B13626">
        <v>0</v>
      </c>
      <c r="C13626" s="35">
        <f t="shared" si="1060"/>
        <v>772.63700460121436</v>
      </c>
      <c r="D13626" s="35">
        <f t="shared" si="1061"/>
        <v>-262.63700460121436</v>
      </c>
      <c r="E13626" s="35">
        <f t="shared" si="1062"/>
        <v>2662517.2463676911</v>
      </c>
      <c r="F13626" s="35">
        <f t="shared" si="1063"/>
        <v>1874394.1953994662</v>
      </c>
      <c r="G13626" s="33">
        <f t="shared" si="1064"/>
        <v>68978.196185898298</v>
      </c>
    </row>
    <row r="13627" spans="1:7" x14ac:dyDescent="0.2">
      <c r="A13627">
        <v>400</v>
      </c>
      <c r="B13627">
        <v>0</v>
      </c>
      <c r="C13627" s="35">
        <f t="shared" si="1060"/>
        <v>772.63700460121436</v>
      </c>
      <c r="D13627" s="35">
        <f t="shared" si="1061"/>
        <v>-372.63700460121436</v>
      </c>
      <c r="E13627" s="35">
        <f t="shared" si="1062"/>
        <v>3033596.1241922732</v>
      </c>
      <c r="F13627" s="35">
        <f t="shared" si="1063"/>
        <v>1874394.1953994662</v>
      </c>
      <c r="G13627" s="33">
        <f t="shared" si="1064"/>
        <v>138858.33719816545</v>
      </c>
    </row>
    <row r="13628" spans="1:7" x14ac:dyDescent="0.2">
      <c r="A13628">
        <v>1950</v>
      </c>
      <c r="B13628">
        <v>4</v>
      </c>
      <c r="C13628" s="35">
        <f t="shared" si="1060"/>
        <v>1710.799664616598</v>
      </c>
      <c r="D13628" s="35">
        <f t="shared" si="1061"/>
        <v>239.20033538340203</v>
      </c>
      <c r="E13628" s="35">
        <f t="shared" si="1062"/>
        <v>36757.391209525289</v>
      </c>
      <c r="F13628" s="35">
        <f t="shared" si="1063"/>
        <v>185694.20730919892</v>
      </c>
      <c r="G13628" s="33">
        <f t="shared" si="1064"/>
        <v>57216.800447532012</v>
      </c>
    </row>
    <row r="13629" spans="1:7" x14ac:dyDescent="0.2">
      <c r="A13629">
        <v>2450</v>
      </c>
      <c r="B13629">
        <v>0</v>
      </c>
      <c r="C13629" s="35">
        <f t="shared" si="1060"/>
        <v>772.63700460121436</v>
      </c>
      <c r="D13629" s="35">
        <f t="shared" si="1061"/>
        <v>1677.3629953987856</v>
      </c>
      <c r="E13629" s="35">
        <f t="shared" si="1062"/>
        <v>95035.219279606637</v>
      </c>
      <c r="F13629" s="35">
        <f t="shared" si="1063"/>
        <v>1874394.1953994662</v>
      </c>
      <c r="G13629" s="33">
        <f t="shared" si="1064"/>
        <v>2813546.6183331865</v>
      </c>
    </row>
    <row r="13630" spans="1:7" x14ac:dyDescent="0.2">
      <c r="A13630">
        <v>2200</v>
      </c>
      <c r="B13630">
        <v>0</v>
      </c>
      <c r="C13630" s="35">
        <f t="shared" si="1060"/>
        <v>772.63700460121436</v>
      </c>
      <c r="D13630" s="35">
        <f t="shared" si="1061"/>
        <v>1427.3629953987856</v>
      </c>
      <c r="E13630" s="35">
        <f t="shared" si="1062"/>
        <v>3396.3052445659605</v>
      </c>
      <c r="F13630" s="35">
        <f t="shared" si="1063"/>
        <v>1874394.1953994662</v>
      </c>
      <c r="G13630" s="33">
        <f t="shared" si="1064"/>
        <v>2037365.1206337938</v>
      </c>
    </row>
    <row r="13631" spans="1:7" x14ac:dyDescent="0.2">
      <c r="A13631">
        <v>2916.6669999999999</v>
      </c>
      <c r="B13631">
        <v>4</v>
      </c>
      <c r="C13631" s="35">
        <f t="shared" si="1060"/>
        <v>1710.799664616598</v>
      </c>
      <c r="D13631" s="35">
        <f t="shared" si="1061"/>
        <v>1205.867335383402</v>
      </c>
      <c r="E13631" s="35">
        <f t="shared" si="1062"/>
        <v>600539.4865525678</v>
      </c>
      <c r="F13631" s="35">
        <f t="shared" si="1063"/>
        <v>185694.20730919892</v>
      </c>
      <c r="G13631" s="33">
        <f t="shared" si="1064"/>
        <v>1454116.0305446661</v>
      </c>
    </row>
    <row r="13632" spans="1:7" x14ac:dyDescent="0.2">
      <c r="A13632">
        <v>914</v>
      </c>
      <c r="B13632">
        <v>0</v>
      </c>
      <c r="C13632" s="35">
        <f t="shared" si="1060"/>
        <v>772.63700460121436</v>
      </c>
      <c r="D13632" s="35">
        <f t="shared" si="1061"/>
        <v>141.36299539878564</v>
      </c>
      <c r="E13632" s="35">
        <f t="shared" si="1062"/>
        <v>1507301.7314483167</v>
      </c>
      <c r="F13632" s="35">
        <f t="shared" si="1063"/>
        <v>1874394.1953994662</v>
      </c>
      <c r="G13632" s="33">
        <f t="shared" si="1064"/>
        <v>19983.49646811709</v>
      </c>
    </row>
    <row r="13633" spans="1:7" x14ac:dyDescent="0.2">
      <c r="A13633">
        <v>650</v>
      </c>
      <c r="B13633">
        <v>6</v>
      </c>
      <c r="C13633" s="35">
        <f t="shared" si="1060"/>
        <v>2179.88099462429</v>
      </c>
      <c r="D13633" s="35">
        <f t="shared" si="1061"/>
        <v>-1529.88099462429</v>
      </c>
      <c r="E13633" s="35">
        <f t="shared" si="1062"/>
        <v>2225235.0382273137</v>
      </c>
      <c r="F13633" s="35">
        <f t="shared" si="1063"/>
        <v>1456.095749420469</v>
      </c>
      <c r="G13633" s="33">
        <f t="shared" si="1064"/>
        <v>2340535.8577126069</v>
      </c>
    </row>
    <row r="13634" spans="1:7" x14ac:dyDescent="0.2">
      <c r="A13634">
        <v>9345</v>
      </c>
      <c r="B13634">
        <v>3</v>
      </c>
      <c r="C13634" s="35">
        <f t="shared" si="1060"/>
        <v>1476.2589996127522</v>
      </c>
      <c r="D13634" s="35">
        <f t="shared" si="1061"/>
        <v>7868.7410003872483</v>
      </c>
      <c r="E13634" s="35">
        <f t="shared" si="1062"/>
        <v>51887211.468366027</v>
      </c>
      <c r="F13634" s="35">
        <f t="shared" si="1063"/>
        <v>442841.23371042684</v>
      </c>
      <c r="G13634" s="33">
        <f t="shared" si="1064"/>
        <v>61917084.931175314</v>
      </c>
    </row>
    <row r="13635" spans="1:7" x14ac:dyDescent="0.2">
      <c r="A13635">
        <v>280</v>
      </c>
      <c r="B13635">
        <v>0</v>
      </c>
      <c r="C13635" s="35">
        <f t="shared" ref="C13635:C13698" si="1065">$J$20+$J$21*B13635</f>
        <v>772.63700460121436</v>
      </c>
      <c r="D13635" s="35">
        <f t="shared" ref="D13635:D13698" si="1066">A13635-C13635</f>
        <v>-492.63700460121436</v>
      </c>
      <c r="E13635" s="35">
        <f t="shared" ref="E13635:E13698" si="1067">(A13635-$J$16)^2</f>
        <v>3466009.4454554538</v>
      </c>
      <c r="F13635" s="35">
        <f t="shared" ref="F13635:F13698" si="1068">(C13635-$J$16)^2</f>
        <v>1874394.1953994662</v>
      </c>
      <c r="G13635" s="33">
        <f t="shared" ref="G13635:G13698" si="1069">(A13635-C13635)^2</f>
        <v>242691.21830245689</v>
      </c>
    </row>
    <row r="13636" spans="1:7" x14ac:dyDescent="0.2">
      <c r="A13636">
        <v>24046</v>
      </c>
      <c r="B13636">
        <v>1</v>
      </c>
      <c r="C13636" s="35">
        <f t="shared" si="1065"/>
        <v>1007.1776696050603</v>
      </c>
      <c r="D13636" s="35">
        <f t="shared" si="1066"/>
        <v>23038.822330394938</v>
      </c>
      <c r="E13636" s="35">
        <f t="shared" si="1067"/>
        <v>479797387.1692825</v>
      </c>
      <c r="F13636" s="35">
        <f t="shared" si="1068"/>
        <v>1287191.2277555608</v>
      </c>
      <c r="G13636" s="33">
        <f t="shared" si="1069"/>
        <v>530787334.37150443</v>
      </c>
    </row>
    <row r="13637" spans="1:7" x14ac:dyDescent="0.2">
      <c r="A13637">
        <v>1120</v>
      </c>
      <c r="B13637">
        <v>0</v>
      </c>
      <c r="C13637" s="35">
        <f t="shared" si="1065"/>
        <v>772.63700460121436</v>
      </c>
      <c r="D13637" s="35">
        <f t="shared" si="1066"/>
        <v>347.36299539878564</v>
      </c>
      <c r="E13637" s="35">
        <f t="shared" si="1067"/>
        <v>1043916.1966131902</v>
      </c>
      <c r="F13637" s="35">
        <f t="shared" si="1068"/>
        <v>1874394.1953994662</v>
      </c>
      <c r="G13637" s="33">
        <f t="shared" si="1069"/>
        <v>120661.05057241677</v>
      </c>
    </row>
    <row r="13638" spans="1:7" x14ac:dyDescent="0.2">
      <c r="A13638">
        <v>1200</v>
      </c>
      <c r="B13638">
        <v>6</v>
      </c>
      <c r="C13638" s="35">
        <f t="shared" si="1065"/>
        <v>2179.88099462429</v>
      </c>
      <c r="D13638" s="35">
        <f t="shared" si="1066"/>
        <v>-979.88099462429</v>
      </c>
      <c r="E13638" s="35">
        <f t="shared" si="1067"/>
        <v>886840.64910440333</v>
      </c>
      <c r="F13638" s="35">
        <f t="shared" si="1068"/>
        <v>1456.095749420469</v>
      </c>
      <c r="G13638" s="33">
        <f t="shared" si="1069"/>
        <v>960166.7636258878</v>
      </c>
    </row>
    <row r="13639" spans="1:7" x14ac:dyDescent="0.2">
      <c r="A13639">
        <v>2600</v>
      </c>
      <c r="B13639">
        <v>12</v>
      </c>
      <c r="C13639" s="35">
        <f t="shared" si="1065"/>
        <v>3587.1249846473656</v>
      </c>
      <c r="D13639" s="35">
        <f t="shared" si="1066"/>
        <v>-987.12498464736564</v>
      </c>
      <c r="E13639" s="35">
        <f t="shared" si="1067"/>
        <v>210018.56770063104</v>
      </c>
      <c r="F13639" s="35">
        <f t="shared" si="1068"/>
        <v>2089189.2910115072</v>
      </c>
      <c r="G13639" s="33">
        <f t="shared" si="1069"/>
        <v>974415.73531506187</v>
      </c>
    </row>
    <row r="13640" spans="1:7" x14ac:dyDescent="0.2">
      <c r="A13640">
        <v>400</v>
      </c>
      <c r="B13640">
        <v>12</v>
      </c>
      <c r="C13640" s="35">
        <f t="shared" si="1065"/>
        <v>3587.1249846473656</v>
      </c>
      <c r="D13640" s="35">
        <f t="shared" si="1066"/>
        <v>-3187.1249846473656</v>
      </c>
      <c r="E13640" s="35">
        <f t="shared" si="1067"/>
        <v>3033596.1241922732</v>
      </c>
      <c r="F13640" s="35">
        <f t="shared" si="1068"/>
        <v>2089189.2910115072</v>
      </c>
      <c r="G13640" s="33">
        <f t="shared" si="1069"/>
        <v>10157765.66776347</v>
      </c>
    </row>
    <row r="13641" spans="1:7" x14ac:dyDescent="0.2">
      <c r="A13641">
        <v>2400</v>
      </c>
      <c r="B13641">
        <v>0</v>
      </c>
      <c r="C13641" s="35">
        <f t="shared" si="1065"/>
        <v>772.63700460121436</v>
      </c>
      <c r="D13641" s="35">
        <f t="shared" si="1066"/>
        <v>1627.3629953987856</v>
      </c>
      <c r="E13641" s="35">
        <f t="shared" si="1067"/>
        <v>66707.436472598492</v>
      </c>
      <c r="F13641" s="35">
        <f t="shared" si="1068"/>
        <v>1874394.1953994662</v>
      </c>
      <c r="G13641" s="33">
        <f t="shared" si="1069"/>
        <v>2648310.318793308</v>
      </c>
    </row>
    <row r="13642" spans="1:7" x14ac:dyDescent="0.2">
      <c r="A13642">
        <v>3000</v>
      </c>
      <c r="B13642">
        <v>12</v>
      </c>
      <c r="C13642" s="35">
        <f t="shared" si="1065"/>
        <v>3587.1249846473656</v>
      </c>
      <c r="D13642" s="35">
        <f t="shared" si="1066"/>
        <v>-587.12498464736564</v>
      </c>
      <c r="E13642" s="35">
        <f t="shared" si="1067"/>
        <v>736640.83015669615</v>
      </c>
      <c r="F13642" s="35">
        <f t="shared" si="1068"/>
        <v>2089189.2910115072</v>
      </c>
      <c r="G13642" s="33">
        <f t="shared" si="1069"/>
        <v>344715.74759716931</v>
      </c>
    </row>
    <row r="13643" spans="1:7" x14ac:dyDescent="0.2">
      <c r="A13643">
        <v>1500</v>
      </c>
      <c r="B13643">
        <v>12</v>
      </c>
      <c r="C13643" s="35">
        <f t="shared" si="1065"/>
        <v>3587.1249846473656</v>
      </c>
      <c r="D13643" s="35">
        <f t="shared" si="1066"/>
        <v>-2087.1249846473656</v>
      </c>
      <c r="E13643" s="35">
        <f t="shared" si="1067"/>
        <v>411807.34594645206</v>
      </c>
      <c r="F13643" s="35">
        <f t="shared" si="1068"/>
        <v>2089189.2910115072</v>
      </c>
      <c r="G13643" s="33">
        <f t="shared" si="1069"/>
        <v>4356090.7015392659</v>
      </c>
    </row>
    <row r="13644" spans="1:7" x14ac:dyDescent="0.2">
      <c r="A13644">
        <v>1450</v>
      </c>
      <c r="B13644">
        <v>0</v>
      </c>
      <c r="C13644" s="35">
        <f t="shared" si="1065"/>
        <v>772.63700460121436</v>
      </c>
      <c r="D13644" s="35">
        <f t="shared" si="1066"/>
        <v>677.36299539878564</v>
      </c>
      <c r="E13644" s="35">
        <f t="shared" si="1067"/>
        <v>478479.56313944393</v>
      </c>
      <c r="F13644" s="35">
        <f t="shared" si="1068"/>
        <v>1874394.1953994662</v>
      </c>
      <c r="G13644" s="33">
        <f t="shared" si="1069"/>
        <v>458820.62753561529</v>
      </c>
    </row>
    <row r="13645" spans="1:7" x14ac:dyDescent="0.2">
      <c r="A13645">
        <v>1908.3330000000001</v>
      </c>
      <c r="B13645">
        <v>10</v>
      </c>
      <c r="C13645" s="35">
        <f t="shared" si="1065"/>
        <v>3118.0436546396736</v>
      </c>
      <c r="D13645" s="35">
        <f t="shared" si="1066"/>
        <v>-1209.7106546396735</v>
      </c>
      <c r="E13645" s="35">
        <f t="shared" si="1067"/>
        <v>54470.505574133094</v>
      </c>
      <c r="F13645" s="35">
        <f t="shared" si="1068"/>
        <v>953203.63760057429</v>
      </c>
      <c r="G13645" s="33">
        <f t="shared" si="1069"/>
        <v>1463399.8679487475</v>
      </c>
    </row>
    <row r="13646" spans="1:7" x14ac:dyDescent="0.2">
      <c r="A13646">
        <v>400</v>
      </c>
      <c r="B13646">
        <v>7</v>
      </c>
      <c r="C13646" s="35">
        <f t="shared" si="1065"/>
        <v>2414.4216596281358</v>
      </c>
      <c r="D13646" s="35">
        <f t="shared" si="1066"/>
        <v>-2014.4216596281358</v>
      </c>
      <c r="E13646" s="35">
        <f t="shared" si="1067"/>
        <v>3033596.1241922732</v>
      </c>
      <c r="F13646" s="35">
        <f t="shared" si="1068"/>
        <v>74365.010590870079</v>
      </c>
      <c r="G13646" s="33">
        <f t="shared" si="1069"/>
        <v>4057894.6227789731</v>
      </c>
    </row>
    <row r="13647" spans="1:7" x14ac:dyDescent="0.2">
      <c r="A13647">
        <v>400</v>
      </c>
      <c r="B13647">
        <v>9</v>
      </c>
      <c r="C13647" s="35">
        <f t="shared" si="1065"/>
        <v>2883.5029896358278</v>
      </c>
      <c r="D13647" s="35">
        <f t="shared" si="1066"/>
        <v>-2483.5029896358278</v>
      </c>
      <c r="E13647" s="35">
        <f t="shared" si="1067"/>
        <v>3033596.1241922732</v>
      </c>
      <c r="F13647" s="35">
        <f t="shared" si="1068"/>
        <v>550238.7815164472</v>
      </c>
      <c r="G13647" s="33">
        <f t="shared" si="1069"/>
        <v>6167787.0995300943</v>
      </c>
    </row>
    <row r="13648" spans="1:7" x14ac:dyDescent="0.2">
      <c r="A13648">
        <v>1200</v>
      </c>
      <c r="B13648">
        <v>6</v>
      </c>
      <c r="C13648" s="35">
        <f t="shared" si="1065"/>
        <v>2179.88099462429</v>
      </c>
      <c r="D13648" s="35">
        <f t="shared" si="1066"/>
        <v>-979.88099462429</v>
      </c>
      <c r="E13648" s="35">
        <f t="shared" si="1067"/>
        <v>886840.64910440333</v>
      </c>
      <c r="F13648" s="35">
        <f t="shared" si="1068"/>
        <v>1456.095749420469</v>
      </c>
      <c r="G13648" s="33">
        <f t="shared" si="1069"/>
        <v>960166.7636258878</v>
      </c>
    </row>
    <row r="13649" spans="1:7" x14ac:dyDescent="0.2">
      <c r="A13649">
        <v>1200</v>
      </c>
      <c r="B13649">
        <v>9</v>
      </c>
      <c r="C13649" s="35">
        <f t="shared" si="1065"/>
        <v>2883.5029896358278</v>
      </c>
      <c r="D13649" s="35">
        <f t="shared" si="1066"/>
        <v>-1683.5029896358278</v>
      </c>
      <c r="E13649" s="35">
        <f t="shared" si="1067"/>
        <v>886840.64910440333</v>
      </c>
      <c r="F13649" s="35">
        <f t="shared" si="1068"/>
        <v>550238.7815164472</v>
      </c>
      <c r="G13649" s="33">
        <f t="shared" si="1069"/>
        <v>2834182.3161127702</v>
      </c>
    </row>
    <row r="13650" spans="1:7" x14ac:dyDescent="0.2">
      <c r="A13650">
        <v>600</v>
      </c>
      <c r="B13650">
        <v>4</v>
      </c>
      <c r="C13650" s="35">
        <f t="shared" si="1065"/>
        <v>1710.799664616598</v>
      </c>
      <c r="D13650" s="35">
        <f t="shared" si="1066"/>
        <v>-1110.799664616598</v>
      </c>
      <c r="E13650" s="35">
        <f t="shared" si="1067"/>
        <v>2376907.2554203058</v>
      </c>
      <c r="F13650" s="35">
        <f t="shared" si="1068"/>
        <v>185694.20730919892</v>
      </c>
      <c r="G13650" s="33">
        <f t="shared" si="1069"/>
        <v>1233875.8949123465</v>
      </c>
    </row>
    <row r="13651" spans="1:7" x14ac:dyDescent="0.2">
      <c r="A13651">
        <v>2300</v>
      </c>
      <c r="B13651">
        <v>6</v>
      </c>
      <c r="C13651" s="35">
        <f t="shared" si="1065"/>
        <v>2179.88099462429</v>
      </c>
      <c r="D13651" s="35">
        <f t="shared" si="1066"/>
        <v>120.11900537571</v>
      </c>
      <c r="E13651" s="35">
        <f t="shared" si="1067"/>
        <v>25051.870858582228</v>
      </c>
      <c r="F13651" s="35">
        <f t="shared" si="1068"/>
        <v>1456.095749420469</v>
      </c>
      <c r="G13651" s="33">
        <f t="shared" si="1069"/>
        <v>14428.575452449848</v>
      </c>
    </row>
    <row r="13652" spans="1:7" x14ac:dyDescent="0.2">
      <c r="A13652">
        <v>450</v>
      </c>
      <c r="B13652">
        <v>6</v>
      </c>
      <c r="C13652" s="35">
        <f t="shared" si="1065"/>
        <v>2179.88099462429</v>
      </c>
      <c r="D13652" s="35">
        <f t="shared" si="1066"/>
        <v>-1729.88099462429</v>
      </c>
      <c r="E13652" s="35">
        <f t="shared" si="1067"/>
        <v>2861923.9069992811</v>
      </c>
      <c r="F13652" s="35">
        <f t="shared" si="1068"/>
        <v>1456.095749420469</v>
      </c>
      <c r="G13652" s="33">
        <f t="shared" si="1069"/>
        <v>2992488.2555623227</v>
      </c>
    </row>
    <row r="13653" spans="1:7" x14ac:dyDescent="0.2">
      <c r="A13653">
        <v>2916.6669999999999</v>
      </c>
      <c r="B13653">
        <v>9</v>
      </c>
      <c r="C13653" s="35">
        <f t="shared" si="1065"/>
        <v>2883.5029896358278</v>
      </c>
      <c r="D13653" s="35">
        <f t="shared" si="1066"/>
        <v>33.1640103641721</v>
      </c>
      <c r="E13653" s="35">
        <f t="shared" si="1067"/>
        <v>600539.4865525678</v>
      </c>
      <c r="F13653" s="35">
        <f t="shared" si="1068"/>
        <v>550238.7815164472</v>
      </c>
      <c r="G13653" s="33">
        <f t="shared" si="1069"/>
        <v>1099.8515834349143</v>
      </c>
    </row>
    <row r="13654" spans="1:7" x14ac:dyDescent="0.2">
      <c r="A13654">
        <v>3354</v>
      </c>
      <c r="B13654">
        <v>0</v>
      </c>
      <c r="C13654" s="35">
        <f t="shared" si="1065"/>
        <v>772.63700460121436</v>
      </c>
      <c r="D13654" s="35">
        <f t="shared" si="1066"/>
        <v>2581.3629953987856</v>
      </c>
      <c r="E13654" s="35">
        <f t="shared" si="1067"/>
        <v>1469617.5324303138</v>
      </c>
      <c r="F13654" s="35">
        <f t="shared" si="1068"/>
        <v>1874394.1953994662</v>
      </c>
      <c r="G13654" s="33">
        <f t="shared" si="1069"/>
        <v>6663434.9140141914</v>
      </c>
    </row>
    <row r="13655" spans="1:7" x14ac:dyDescent="0.2">
      <c r="A13655">
        <v>1900</v>
      </c>
      <c r="B13655">
        <v>11</v>
      </c>
      <c r="C13655" s="35">
        <f t="shared" si="1065"/>
        <v>3352.5843196435194</v>
      </c>
      <c r="D13655" s="35">
        <f t="shared" si="1066"/>
        <v>-1452.5843196435194</v>
      </c>
      <c r="E13655" s="35">
        <f t="shared" si="1067"/>
        <v>58429.608402517159</v>
      </c>
      <c r="F13655" s="35">
        <f t="shared" si="1068"/>
        <v>1466187.1407655939</v>
      </c>
      <c r="G13655" s="33">
        <f t="shared" si="1069"/>
        <v>2110001.2056742259</v>
      </c>
    </row>
    <row r="13656" spans="1:7" x14ac:dyDescent="0.2">
      <c r="A13656">
        <v>575</v>
      </c>
      <c r="B13656">
        <v>2</v>
      </c>
      <c r="C13656" s="35">
        <f t="shared" si="1065"/>
        <v>1241.7183346089062</v>
      </c>
      <c r="D13656" s="35">
        <f t="shared" si="1066"/>
        <v>-666.71833460890616</v>
      </c>
      <c r="E13656" s="35">
        <f t="shared" si="1067"/>
        <v>2454618.3640168016</v>
      </c>
      <c r="F13656" s="35">
        <f t="shared" si="1068"/>
        <v>810006.90719254757</v>
      </c>
      <c r="G13656" s="33">
        <f t="shared" si="1069"/>
        <v>444513.33770367334</v>
      </c>
    </row>
    <row r="13657" spans="1:7" x14ac:dyDescent="0.2">
      <c r="A13657">
        <v>2800</v>
      </c>
      <c r="B13657">
        <v>12</v>
      </c>
      <c r="C13657" s="35">
        <f t="shared" si="1065"/>
        <v>3587.1249846473656</v>
      </c>
      <c r="D13657" s="35">
        <f t="shared" si="1066"/>
        <v>-787.12498464736564</v>
      </c>
      <c r="E13657" s="35">
        <f t="shared" si="1067"/>
        <v>433329.69892866357</v>
      </c>
      <c r="F13657" s="35">
        <f t="shared" si="1068"/>
        <v>2089189.2910115072</v>
      </c>
      <c r="G13657" s="33">
        <f t="shared" si="1069"/>
        <v>619565.74145611562</v>
      </c>
    </row>
    <row r="13658" spans="1:7" x14ac:dyDescent="0.2">
      <c r="A13658">
        <v>2598.3330000000001</v>
      </c>
      <c r="B13658">
        <v>6</v>
      </c>
      <c r="C13658" s="35">
        <f t="shared" si="1065"/>
        <v>2179.88099462429</v>
      </c>
      <c r="D13658" s="35">
        <f t="shared" si="1066"/>
        <v>418.45200537571009</v>
      </c>
      <c r="E13658" s="35">
        <f t="shared" si="1067"/>
        <v>208493.44831084547</v>
      </c>
      <c r="F13658" s="35">
        <f t="shared" si="1068"/>
        <v>1456.095749420469</v>
      </c>
      <c r="G13658" s="33">
        <f t="shared" si="1069"/>
        <v>175102.08080295331</v>
      </c>
    </row>
    <row r="13659" spans="1:7" x14ac:dyDescent="0.2">
      <c r="A13659">
        <v>3500</v>
      </c>
      <c r="B13659">
        <v>0</v>
      </c>
      <c r="C13659" s="35">
        <f t="shared" si="1065"/>
        <v>772.63700460121436</v>
      </c>
      <c r="D13659" s="35">
        <f t="shared" si="1066"/>
        <v>2727.3629953987856</v>
      </c>
      <c r="E13659" s="35">
        <f t="shared" si="1067"/>
        <v>1844918.6582267773</v>
      </c>
      <c r="F13659" s="35">
        <f t="shared" si="1068"/>
        <v>1874394.1953994662</v>
      </c>
      <c r="G13659" s="33">
        <f t="shared" si="1069"/>
        <v>7438508.9086706368</v>
      </c>
    </row>
    <row r="13660" spans="1:7" x14ac:dyDescent="0.2">
      <c r="A13660">
        <v>500</v>
      </c>
      <c r="B13660">
        <v>8</v>
      </c>
      <c r="C13660" s="35">
        <f t="shared" si="1065"/>
        <v>2648.9623246319816</v>
      </c>
      <c r="D13660" s="35">
        <f t="shared" si="1066"/>
        <v>-2148.9623246319816</v>
      </c>
      <c r="E13660" s="35">
        <f t="shared" si="1067"/>
        <v>2695251.6898062895</v>
      </c>
      <c r="F13660" s="35">
        <f t="shared" si="1068"/>
        <v>257292.5725132121</v>
      </c>
      <c r="G13660" s="33">
        <f t="shared" si="1069"/>
        <v>4618039.0726876901</v>
      </c>
    </row>
    <row r="13661" spans="1:7" x14ac:dyDescent="0.2">
      <c r="A13661">
        <v>936</v>
      </c>
      <c r="B13661">
        <v>0</v>
      </c>
      <c r="C13661" s="35">
        <f t="shared" si="1065"/>
        <v>772.63700460121436</v>
      </c>
      <c r="D13661" s="35">
        <f t="shared" si="1066"/>
        <v>163.36299539878564</v>
      </c>
      <c r="E13661" s="35">
        <f t="shared" si="1067"/>
        <v>1453765.9558834003</v>
      </c>
      <c r="F13661" s="35">
        <f t="shared" si="1068"/>
        <v>1874394.1953994662</v>
      </c>
      <c r="G13661" s="33">
        <f t="shared" si="1069"/>
        <v>26687.468265663658</v>
      </c>
    </row>
    <row r="13662" spans="1:7" x14ac:dyDescent="0.2">
      <c r="A13662">
        <v>3500</v>
      </c>
      <c r="B13662">
        <v>11</v>
      </c>
      <c r="C13662" s="35">
        <f t="shared" si="1065"/>
        <v>3352.5843196435194</v>
      </c>
      <c r="D13662" s="35">
        <f t="shared" si="1066"/>
        <v>147.41568035648061</v>
      </c>
      <c r="E13662" s="35">
        <f t="shared" si="1067"/>
        <v>1844918.6582267773</v>
      </c>
      <c r="F13662" s="35">
        <f t="shared" si="1068"/>
        <v>1466187.1407655939</v>
      </c>
      <c r="G13662" s="33">
        <f t="shared" si="1069"/>
        <v>21731.382814964061</v>
      </c>
    </row>
    <row r="13663" spans="1:7" x14ac:dyDescent="0.2">
      <c r="A13663">
        <v>2000</v>
      </c>
      <c r="B13663">
        <v>9</v>
      </c>
      <c r="C13663" s="35">
        <f t="shared" si="1065"/>
        <v>2883.5029896358278</v>
      </c>
      <c r="D13663" s="35">
        <f t="shared" si="1066"/>
        <v>-883.50298963582782</v>
      </c>
      <c r="E13663" s="35">
        <f t="shared" si="1067"/>
        <v>20085.174016533423</v>
      </c>
      <c r="F13663" s="35">
        <f t="shared" si="1068"/>
        <v>550238.7815164472</v>
      </c>
      <c r="G13663" s="33">
        <f t="shared" si="1069"/>
        <v>780577.5326954457</v>
      </c>
    </row>
    <row r="13664" spans="1:7" x14ac:dyDescent="0.2">
      <c r="A13664">
        <v>500</v>
      </c>
      <c r="B13664">
        <v>3</v>
      </c>
      <c r="C13664" s="35">
        <f t="shared" si="1065"/>
        <v>1476.2589996127522</v>
      </c>
      <c r="D13664" s="35">
        <f t="shared" si="1066"/>
        <v>-976.25899961275218</v>
      </c>
      <c r="E13664" s="35">
        <f t="shared" si="1067"/>
        <v>2695251.6898062895</v>
      </c>
      <c r="F13664" s="35">
        <f t="shared" si="1068"/>
        <v>442841.23371042684</v>
      </c>
      <c r="G13664" s="33">
        <f t="shared" si="1069"/>
        <v>953081.63432489161</v>
      </c>
    </row>
    <row r="13665" spans="1:7" x14ac:dyDescent="0.2">
      <c r="A13665">
        <v>550</v>
      </c>
      <c r="B13665">
        <v>9</v>
      </c>
      <c r="C13665" s="35">
        <f t="shared" si="1065"/>
        <v>2883.5029896358278</v>
      </c>
      <c r="D13665" s="35">
        <f t="shared" si="1066"/>
        <v>-2333.5029896358278</v>
      </c>
      <c r="E13665" s="35">
        <f t="shared" si="1067"/>
        <v>2533579.4726132974</v>
      </c>
      <c r="F13665" s="35">
        <f t="shared" si="1068"/>
        <v>550238.7815164472</v>
      </c>
      <c r="G13665" s="33">
        <f t="shared" si="1069"/>
        <v>5445236.202639346</v>
      </c>
    </row>
    <row r="13666" spans="1:7" x14ac:dyDescent="0.2">
      <c r="A13666">
        <v>2400</v>
      </c>
      <c r="B13666">
        <v>9</v>
      </c>
      <c r="C13666" s="35">
        <f t="shared" si="1065"/>
        <v>2883.5029896358278</v>
      </c>
      <c r="D13666" s="35">
        <f t="shared" si="1066"/>
        <v>-483.50298963582782</v>
      </c>
      <c r="E13666" s="35">
        <f t="shared" si="1067"/>
        <v>66707.436472598492</v>
      </c>
      <c r="F13666" s="35">
        <f t="shared" si="1068"/>
        <v>550238.7815164472</v>
      </c>
      <c r="G13666" s="33">
        <f t="shared" si="1069"/>
        <v>233775.14098678343</v>
      </c>
    </row>
    <row r="13667" spans="1:7" x14ac:dyDescent="0.2">
      <c r="A13667">
        <v>2250</v>
      </c>
      <c r="B13667">
        <v>11</v>
      </c>
      <c r="C13667" s="35">
        <f t="shared" si="1065"/>
        <v>3352.5843196435194</v>
      </c>
      <c r="D13667" s="35">
        <f t="shared" si="1066"/>
        <v>-1102.5843196435194</v>
      </c>
      <c r="E13667" s="35">
        <f t="shared" si="1067"/>
        <v>11724.088051574096</v>
      </c>
      <c r="F13667" s="35">
        <f t="shared" si="1068"/>
        <v>1466187.1407655939</v>
      </c>
      <c r="G13667" s="33">
        <f t="shared" si="1069"/>
        <v>1215692.1819237624</v>
      </c>
    </row>
    <row r="13668" spans="1:7" x14ac:dyDescent="0.2">
      <c r="A13668">
        <v>2830.3330000000001</v>
      </c>
      <c r="B13668">
        <v>9</v>
      </c>
      <c r="C13668" s="35">
        <f t="shared" si="1065"/>
        <v>2883.5029896358278</v>
      </c>
      <c r="D13668" s="35">
        <f t="shared" si="1066"/>
        <v>-53.169989635827733</v>
      </c>
      <c r="E13668" s="35">
        <f t="shared" si="1067"/>
        <v>474184.87253536325</v>
      </c>
      <c r="F13668" s="35">
        <f t="shared" si="1068"/>
        <v>550238.7815164472</v>
      </c>
      <c r="G13668" s="33">
        <f t="shared" si="1069"/>
        <v>2827.0477978740287</v>
      </c>
    </row>
    <row r="13669" spans="1:7" x14ac:dyDescent="0.2">
      <c r="A13669">
        <v>2216.6669999999999</v>
      </c>
      <c r="B13669">
        <v>6</v>
      </c>
      <c r="C13669" s="35">
        <f t="shared" si="1065"/>
        <v>2179.88099462429</v>
      </c>
      <c r="D13669" s="35">
        <f t="shared" si="1066"/>
        <v>36.786005375709919</v>
      </c>
      <c r="E13669" s="35">
        <f t="shared" si="1067"/>
        <v>5616.7272544540392</v>
      </c>
      <c r="F13669" s="35">
        <f t="shared" si="1068"/>
        <v>1456.095749420469</v>
      </c>
      <c r="G13669" s="33">
        <f t="shared" si="1069"/>
        <v>1353.210191501759</v>
      </c>
    </row>
    <row r="13670" spans="1:7" x14ac:dyDescent="0.2">
      <c r="A13670">
        <v>3266.6669999999999</v>
      </c>
      <c r="B13670">
        <v>6</v>
      </c>
      <c r="C13670" s="35">
        <f t="shared" si="1065"/>
        <v>2179.88099462429</v>
      </c>
      <c r="D13670" s="35">
        <f t="shared" si="1066"/>
        <v>1086.7860053757099</v>
      </c>
      <c r="E13670" s="35">
        <f t="shared" si="1067"/>
        <v>1265500.8662016247</v>
      </c>
      <c r="F13670" s="35">
        <f t="shared" si="1068"/>
        <v>1456.095749420469</v>
      </c>
      <c r="G13670" s="33">
        <f t="shared" si="1069"/>
        <v>1181103.8214804926</v>
      </c>
    </row>
    <row r="13671" spans="1:7" x14ac:dyDescent="0.2">
      <c r="A13671">
        <v>1280</v>
      </c>
      <c r="B13671">
        <v>2</v>
      </c>
      <c r="C13671" s="35">
        <f t="shared" si="1065"/>
        <v>1241.7183346089062</v>
      </c>
      <c r="D13671" s="35">
        <f t="shared" si="1066"/>
        <v>38.281665391093838</v>
      </c>
      <c r="E13671" s="35">
        <f t="shared" si="1067"/>
        <v>742565.10159561632</v>
      </c>
      <c r="F13671" s="35">
        <f t="shared" si="1068"/>
        <v>810006.90719254757</v>
      </c>
      <c r="G13671" s="33">
        <f t="shared" si="1069"/>
        <v>1465.4859051156718</v>
      </c>
    </row>
    <row r="13672" spans="1:7" x14ac:dyDescent="0.2">
      <c r="A13672">
        <v>3266.6669999999999</v>
      </c>
      <c r="B13672">
        <v>0</v>
      </c>
      <c r="C13672" s="35">
        <f t="shared" si="1065"/>
        <v>772.63700460121436</v>
      </c>
      <c r="D13672" s="35">
        <f t="shared" si="1066"/>
        <v>2494.0299953987856</v>
      </c>
      <c r="E13672" s="35">
        <f t="shared" si="1067"/>
        <v>1265500.8662016247</v>
      </c>
      <c r="F13672" s="35">
        <f t="shared" si="1068"/>
        <v>1874394.1953994662</v>
      </c>
      <c r="G13672" s="33">
        <f t="shared" si="1069"/>
        <v>6220185.6179488664</v>
      </c>
    </row>
    <row r="13673" spans="1:7" x14ac:dyDescent="0.2">
      <c r="A13673">
        <v>750</v>
      </c>
      <c r="B13673">
        <v>0</v>
      </c>
      <c r="C13673" s="35">
        <f t="shared" si="1065"/>
        <v>772.63700460121436</v>
      </c>
      <c r="D13673" s="35">
        <f t="shared" si="1066"/>
        <v>-22.637004601214358</v>
      </c>
      <c r="E13673" s="35">
        <f t="shared" si="1067"/>
        <v>1936890.6038413302</v>
      </c>
      <c r="F13673" s="35">
        <f t="shared" si="1068"/>
        <v>1874394.1953994662</v>
      </c>
      <c r="G13673" s="33">
        <f t="shared" si="1069"/>
        <v>512.43397731539994</v>
      </c>
    </row>
    <row r="13674" spans="1:7" x14ac:dyDescent="0.2">
      <c r="A13674">
        <v>1080</v>
      </c>
      <c r="B13674">
        <v>3</v>
      </c>
      <c r="C13674" s="35">
        <f t="shared" si="1065"/>
        <v>1476.2589996127522</v>
      </c>
      <c r="D13674" s="35">
        <f t="shared" si="1066"/>
        <v>-396.25899961275218</v>
      </c>
      <c r="E13674" s="35">
        <f t="shared" si="1067"/>
        <v>1127253.9703675837</v>
      </c>
      <c r="F13674" s="35">
        <f t="shared" si="1068"/>
        <v>442841.23371042684</v>
      </c>
      <c r="G13674" s="33">
        <f t="shared" si="1069"/>
        <v>157021.19477409913</v>
      </c>
    </row>
    <row r="13675" spans="1:7" x14ac:dyDescent="0.2">
      <c r="A13675">
        <v>4500</v>
      </c>
      <c r="B13675">
        <v>6</v>
      </c>
      <c r="C13675" s="35">
        <f t="shared" si="1065"/>
        <v>2179.88099462429</v>
      </c>
      <c r="D13675" s="35">
        <f t="shared" si="1066"/>
        <v>2320.11900537571</v>
      </c>
      <c r="E13675" s="35">
        <f t="shared" si="1067"/>
        <v>5561474.3143669404</v>
      </c>
      <c r="F13675" s="35">
        <f t="shared" si="1068"/>
        <v>1456.095749420469</v>
      </c>
      <c r="G13675" s="33">
        <f t="shared" si="1069"/>
        <v>5382952.1991055738</v>
      </c>
    </row>
    <row r="13676" spans="1:7" x14ac:dyDescent="0.2">
      <c r="A13676">
        <v>3033.3330000000001</v>
      </c>
      <c r="B13676">
        <v>9</v>
      </c>
      <c r="C13676" s="35">
        <f t="shared" si="1065"/>
        <v>2883.5029896358278</v>
      </c>
      <c r="D13676" s="35">
        <f t="shared" si="1066"/>
        <v>149.83001036417227</v>
      </c>
      <c r="E13676" s="35">
        <f t="shared" si="1067"/>
        <v>794969.8687318163</v>
      </c>
      <c r="F13676" s="35">
        <f t="shared" si="1068"/>
        <v>550238.7815164472</v>
      </c>
      <c r="G13676" s="33">
        <f t="shared" si="1069"/>
        <v>22449.032005727968</v>
      </c>
    </row>
    <row r="13677" spans="1:7" x14ac:dyDescent="0.2">
      <c r="A13677">
        <v>1500</v>
      </c>
      <c r="B13677">
        <v>4</v>
      </c>
      <c r="C13677" s="35">
        <f t="shared" si="1065"/>
        <v>1710.799664616598</v>
      </c>
      <c r="D13677" s="35">
        <f t="shared" si="1066"/>
        <v>-210.79966461659797</v>
      </c>
      <c r="E13677" s="35">
        <f t="shared" si="1067"/>
        <v>411807.34594645206</v>
      </c>
      <c r="F13677" s="35">
        <f t="shared" si="1068"/>
        <v>185694.20730919892</v>
      </c>
      <c r="G13677" s="33">
        <f t="shared" si="1069"/>
        <v>44436.498602470187</v>
      </c>
    </row>
    <row r="13678" spans="1:7" x14ac:dyDescent="0.2">
      <c r="A13678">
        <v>3500</v>
      </c>
      <c r="B13678">
        <v>11</v>
      </c>
      <c r="C13678" s="35">
        <f t="shared" si="1065"/>
        <v>3352.5843196435194</v>
      </c>
      <c r="D13678" s="35">
        <f t="shared" si="1066"/>
        <v>147.41568035648061</v>
      </c>
      <c r="E13678" s="35">
        <f t="shared" si="1067"/>
        <v>1844918.6582267773</v>
      </c>
      <c r="F13678" s="35">
        <f t="shared" si="1068"/>
        <v>1466187.1407655939</v>
      </c>
      <c r="G13678" s="33">
        <f t="shared" si="1069"/>
        <v>21731.382814964061</v>
      </c>
    </row>
    <row r="13679" spans="1:7" x14ac:dyDescent="0.2">
      <c r="A13679">
        <v>2690.6669999999999</v>
      </c>
      <c r="B13679">
        <v>12</v>
      </c>
      <c r="C13679" s="35">
        <f t="shared" si="1065"/>
        <v>3587.1249846473656</v>
      </c>
      <c r="D13679" s="35">
        <f t="shared" si="1066"/>
        <v>-896.45798464736572</v>
      </c>
      <c r="E13679" s="35">
        <f t="shared" si="1067"/>
        <v>301340.42426489107</v>
      </c>
      <c r="F13679" s="35">
        <f t="shared" si="1068"/>
        <v>2089189.2910115072</v>
      </c>
      <c r="G13679" s="33">
        <f t="shared" si="1069"/>
        <v>803636.91823801654</v>
      </c>
    </row>
    <row r="13680" spans="1:7" x14ac:dyDescent="0.2">
      <c r="A13680">
        <v>3529.1669999999999</v>
      </c>
      <c r="B13680">
        <v>7</v>
      </c>
      <c r="C13680" s="35">
        <f t="shared" si="1065"/>
        <v>2414.4216596281358</v>
      </c>
      <c r="D13680" s="35">
        <f t="shared" si="1066"/>
        <v>1114.7453403718641</v>
      </c>
      <c r="E13680" s="35">
        <f t="shared" si="1067"/>
        <v>1925003.1509384173</v>
      </c>
      <c r="F13680" s="35">
        <f t="shared" si="1068"/>
        <v>74365.010590870079</v>
      </c>
      <c r="G13680" s="33">
        <f t="shared" si="1069"/>
        <v>1242657.1738807831</v>
      </c>
    </row>
    <row r="13681" spans="1:7" x14ac:dyDescent="0.2">
      <c r="A13681">
        <v>3000</v>
      </c>
      <c r="B13681">
        <v>6</v>
      </c>
      <c r="C13681" s="35">
        <f t="shared" si="1065"/>
        <v>2179.88099462429</v>
      </c>
      <c r="D13681" s="35">
        <f t="shared" si="1066"/>
        <v>820.11900537571</v>
      </c>
      <c r="E13681" s="35">
        <f t="shared" si="1067"/>
        <v>736640.83015669615</v>
      </c>
      <c r="F13681" s="35">
        <f t="shared" si="1068"/>
        <v>1456.095749420469</v>
      </c>
      <c r="G13681" s="33">
        <f t="shared" si="1069"/>
        <v>672595.1829784438</v>
      </c>
    </row>
    <row r="13682" spans="1:7" x14ac:dyDescent="0.2">
      <c r="A13682">
        <v>4666.6670000000004</v>
      </c>
      <c r="B13682">
        <v>12</v>
      </c>
      <c r="C13682" s="35">
        <f t="shared" si="1065"/>
        <v>3587.1249846473656</v>
      </c>
      <c r="D13682" s="35">
        <f t="shared" si="1066"/>
        <v>1079.5420153526347</v>
      </c>
      <c r="E13682" s="35">
        <f t="shared" si="1067"/>
        <v>6375346.3847978543</v>
      </c>
      <c r="F13682" s="35">
        <f t="shared" si="1068"/>
        <v>2089189.2910115072</v>
      </c>
      <c r="G13682" s="33">
        <f t="shared" si="1069"/>
        <v>1165410.9629116282</v>
      </c>
    </row>
    <row r="13683" spans="1:7" x14ac:dyDescent="0.2">
      <c r="A13683">
        <v>1000</v>
      </c>
      <c r="B13683">
        <v>11</v>
      </c>
      <c r="C13683" s="35">
        <f t="shared" si="1065"/>
        <v>3352.5843196435194</v>
      </c>
      <c r="D13683" s="35">
        <f t="shared" si="1066"/>
        <v>-2352.5843196435194</v>
      </c>
      <c r="E13683" s="35">
        <f t="shared" si="1067"/>
        <v>1303529.5178763708</v>
      </c>
      <c r="F13683" s="35">
        <f t="shared" si="1068"/>
        <v>1466187.1407655939</v>
      </c>
      <c r="G13683" s="33">
        <f t="shared" si="1069"/>
        <v>5534652.9810325606</v>
      </c>
    </row>
    <row r="13684" spans="1:7" x14ac:dyDescent="0.2">
      <c r="A13684">
        <v>583.33330000000001</v>
      </c>
      <c r="B13684">
        <v>0</v>
      </c>
      <c r="C13684" s="35">
        <f t="shared" si="1065"/>
        <v>772.63700460121436</v>
      </c>
      <c r="D13684" s="35">
        <f t="shared" si="1066"/>
        <v>-189.30370460121435</v>
      </c>
      <c r="E13684" s="35">
        <f t="shared" si="1067"/>
        <v>2428575.8761550044</v>
      </c>
      <c r="F13684" s="35">
        <f t="shared" si="1068"/>
        <v>1874394.1953994662</v>
      </c>
      <c r="G13684" s="33">
        <f t="shared" si="1069"/>
        <v>35835.892575743819</v>
      </c>
    </row>
    <row r="13685" spans="1:7" x14ac:dyDescent="0.2">
      <c r="A13685">
        <v>3115</v>
      </c>
      <c r="B13685">
        <v>3</v>
      </c>
      <c r="C13685" s="35">
        <f t="shared" si="1065"/>
        <v>1476.2589996127522</v>
      </c>
      <c r="D13685" s="35">
        <f t="shared" si="1066"/>
        <v>1638.7410003872478</v>
      </c>
      <c r="E13685" s="35">
        <f t="shared" si="1067"/>
        <v>947269.73061281478</v>
      </c>
      <c r="F13685" s="35">
        <f t="shared" si="1068"/>
        <v>442841.23371042684</v>
      </c>
      <c r="G13685" s="33">
        <f t="shared" si="1069"/>
        <v>2685472.0663501979</v>
      </c>
    </row>
    <row r="13686" spans="1:7" x14ac:dyDescent="0.2">
      <c r="A13686">
        <v>2410</v>
      </c>
      <c r="B13686">
        <v>6</v>
      </c>
      <c r="C13686" s="35">
        <f t="shared" si="1065"/>
        <v>2179.88099462429</v>
      </c>
      <c r="D13686" s="35">
        <f t="shared" si="1066"/>
        <v>230.11900537571</v>
      </c>
      <c r="E13686" s="35">
        <f t="shared" si="1067"/>
        <v>71972.99303400013</v>
      </c>
      <c r="F13686" s="35">
        <f t="shared" si="1068"/>
        <v>1456.095749420469</v>
      </c>
      <c r="G13686" s="33">
        <f t="shared" si="1069"/>
        <v>52954.756635106052</v>
      </c>
    </row>
    <row r="13687" spans="1:7" x14ac:dyDescent="0.2">
      <c r="A13687">
        <v>1000</v>
      </c>
      <c r="B13687">
        <v>3</v>
      </c>
      <c r="C13687" s="35">
        <f t="shared" si="1065"/>
        <v>1476.2589996127522</v>
      </c>
      <c r="D13687" s="35">
        <f t="shared" si="1066"/>
        <v>-476.25899961275218</v>
      </c>
      <c r="E13687" s="35">
        <f t="shared" si="1067"/>
        <v>1303529.5178763708</v>
      </c>
      <c r="F13687" s="35">
        <f t="shared" si="1068"/>
        <v>442841.23371042684</v>
      </c>
      <c r="G13687" s="33">
        <f t="shared" si="1069"/>
        <v>226822.63471213946</v>
      </c>
    </row>
    <row r="13688" spans="1:7" x14ac:dyDescent="0.2">
      <c r="A13688">
        <v>1200</v>
      </c>
      <c r="B13688">
        <v>6</v>
      </c>
      <c r="C13688" s="35">
        <f t="shared" si="1065"/>
        <v>2179.88099462429</v>
      </c>
      <c r="D13688" s="35">
        <f t="shared" si="1066"/>
        <v>-979.88099462429</v>
      </c>
      <c r="E13688" s="35">
        <f t="shared" si="1067"/>
        <v>886840.64910440333</v>
      </c>
      <c r="F13688" s="35">
        <f t="shared" si="1068"/>
        <v>1456.095749420469</v>
      </c>
      <c r="G13688" s="33">
        <f t="shared" si="1069"/>
        <v>960166.7636258878</v>
      </c>
    </row>
    <row r="13689" spans="1:7" x14ac:dyDescent="0.2">
      <c r="A13689">
        <v>900</v>
      </c>
      <c r="B13689">
        <v>4</v>
      </c>
      <c r="C13689" s="35">
        <f t="shared" si="1065"/>
        <v>1710.799664616598</v>
      </c>
      <c r="D13689" s="35">
        <f t="shared" si="1066"/>
        <v>-810.79966461659797</v>
      </c>
      <c r="E13689" s="35">
        <f t="shared" si="1067"/>
        <v>1541873.9522623545</v>
      </c>
      <c r="F13689" s="35">
        <f t="shared" si="1068"/>
        <v>185694.20730919892</v>
      </c>
      <c r="G13689" s="33">
        <f t="shared" si="1069"/>
        <v>657396.09614238772</v>
      </c>
    </row>
    <row r="13690" spans="1:7" x14ac:dyDescent="0.2">
      <c r="A13690">
        <v>900</v>
      </c>
      <c r="B13690">
        <v>0</v>
      </c>
      <c r="C13690" s="35">
        <f t="shared" si="1065"/>
        <v>772.63700460121436</v>
      </c>
      <c r="D13690" s="35">
        <f t="shared" si="1066"/>
        <v>127.36299539878564</v>
      </c>
      <c r="E13690" s="35">
        <f t="shared" si="1067"/>
        <v>1541873.9522623545</v>
      </c>
      <c r="F13690" s="35">
        <f t="shared" si="1068"/>
        <v>1874394.1953994662</v>
      </c>
      <c r="G13690" s="33">
        <f t="shared" si="1069"/>
        <v>16221.332596951093</v>
      </c>
    </row>
    <row r="13691" spans="1:7" x14ac:dyDescent="0.2">
      <c r="A13691">
        <v>1200</v>
      </c>
      <c r="B13691">
        <v>0</v>
      </c>
      <c r="C13691" s="35">
        <f t="shared" si="1065"/>
        <v>772.63700460121436</v>
      </c>
      <c r="D13691" s="35">
        <f t="shared" si="1066"/>
        <v>427.36299539878564</v>
      </c>
      <c r="E13691" s="35">
        <f t="shared" si="1067"/>
        <v>886840.64910440333</v>
      </c>
      <c r="F13691" s="35">
        <f t="shared" si="1068"/>
        <v>1874394.1953994662</v>
      </c>
      <c r="G13691" s="33">
        <f t="shared" si="1069"/>
        <v>182639.12983622248</v>
      </c>
    </row>
    <row r="13692" spans="1:7" x14ac:dyDescent="0.2">
      <c r="A13692">
        <v>1200</v>
      </c>
      <c r="B13692">
        <v>0</v>
      </c>
      <c r="C13692" s="35">
        <f t="shared" si="1065"/>
        <v>772.63700460121436</v>
      </c>
      <c r="D13692" s="35">
        <f t="shared" si="1066"/>
        <v>427.36299539878564</v>
      </c>
      <c r="E13692" s="35">
        <f t="shared" si="1067"/>
        <v>886840.64910440333</v>
      </c>
      <c r="F13692" s="35">
        <f t="shared" si="1068"/>
        <v>1874394.1953994662</v>
      </c>
      <c r="G13692" s="33">
        <f t="shared" si="1069"/>
        <v>182639.12983622248</v>
      </c>
    </row>
    <row r="13693" spans="1:7" x14ac:dyDescent="0.2">
      <c r="A13693">
        <v>1200</v>
      </c>
      <c r="B13693">
        <v>0</v>
      </c>
      <c r="C13693" s="35">
        <f t="shared" si="1065"/>
        <v>772.63700460121436</v>
      </c>
      <c r="D13693" s="35">
        <f t="shared" si="1066"/>
        <v>427.36299539878564</v>
      </c>
      <c r="E13693" s="35">
        <f t="shared" si="1067"/>
        <v>886840.64910440333</v>
      </c>
      <c r="F13693" s="35">
        <f t="shared" si="1068"/>
        <v>1874394.1953994662</v>
      </c>
      <c r="G13693" s="33">
        <f t="shared" si="1069"/>
        <v>182639.12983622248</v>
      </c>
    </row>
    <row r="13694" spans="1:7" x14ac:dyDescent="0.2">
      <c r="A13694">
        <v>642</v>
      </c>
      <c r="B13694">
        <v>0</v>
      </c>
      <c r="C13694" s="35">
        <f t="shared" si="1065"/>
        <v>772.63700460121436</v>
      </c>
      <c r="D13694" s="35">
        <f t="shared" si="1066"/>
        <v>-130.63700460121436</v>
      </c>
      <c r="E13694" s="35">
        <f t="shared" si="1067"/>
        <v>2249166.5929781925</v>
      </c>
      <c r="F13694" s="35">
        <f t="shared" si="1068"/>
        <v>1874394.1953994662</v>
      </c>
      <c r="G13694" s="33">
        <f t="shared" si="1069"/>
        <v>17066.0269711777</v>
      </c>
    </row>
    <row r="13695" spans="1:7" x14ac:dyDescent="0.2">
      <c r="A13695">
        <v>1500</v>
      </c>
      <c r="B13695">
        <v>3</v>
      </c>
      <c r="C13695" s="35">
        <f t="shared" si="1065"/>
        <v>1476.2589996127522</v>
      </c>
      <c r="D13695" s="35">
        <f t="shared" si="1066"/>
        <v>23.741000387247823</v>
      </c>
      <c r="E13695" s="35">
        <f t="shared" si="1067"/>
        <v>411807.34594645206</v>
      </c>
      <c r="F13695" s="35">
        <f t="shared" si="1068"/>
        <v>442841.23371042684</v>
      </c>
      <c r="G13695" s="33">
        <f t="shared" si="1069"/>
        <v>563.63509938730124</v>
      </c>
    </row>
    <row r="13696" spans="1:7" x14ac:dyDescent="0.2">
      <c r="A13696">
        <v>1000</v>
      </c>
      <c r="B13696">
        <v>3</v>
      </c>
      <c r="C13696" s="35">
        <f t="shared" si="1065"/>
        <v>1476.2589996127522</v>
      </c>
      <c r="D13696" s="35">
        <f t="shared" si="1066"/>
        <v>-476.25899961275218</v>
      </c>
      <c r="E13696" s="35">
        <f t="shared" si="1067"/>
        <v>1303529.5178763708</v>
      </c>
      <c r="F13696" s="35">
        <f t="shared" si="1068"/>
        <v>442841.23371042684</v>
      </c>
      <c r="G13696" s="33">
        <f t="shared" si="1069"/>
        <v>226822.63471213946</v>
      </c>
    </row>
    <row r="13697" spans="1:7" x14ac:dyDescent="0.2">
      <c r="A13697">
        <v>1200</v>
      </c>
      <c r="B13697">
        <v>1</v>
      </c>
      <c r="C13697" s="35">
        <f t="shared" si="1065"/>
        <v>1007.1776696050603</v>
      </c>
      <c r="D13697" s="35">
        <f t="shared" si="1066"/>
        <v>192.82233039493974</v>
      </c>
      <c r="E13697" s="35">
        <f t="shared" si="1067"/>
        <v>886840.64910440333</v>
      </c>
      <c r="F13697" s="35">
        <f t="shared" si="1068"/>
        <v>1287191.2277555608</v>
      </c>
      <c r="G13697" s="33">
        <f t="shared" si="1069"/>
        <v>37180.4510989353</v>
      </c>
    </row>
    <row r="13698" spans="1:7" x14ac:dyDescent="0.2">
      <c r="A13698">
        <v>1500</v>
      </c>
      <c r="B13698">
        <v>0</v>
      </c>
      <c r="C13698" s="35">
        <f t="shared" si="1065"/>
        <v>772.63700460121436</v>
      </c>
      <c r="D13698" s="35">
        <f t="shared" si="1066"/>
        <v>727.36299539878564</v>
      </c>
      <c r="E13698" s="35">
        <f t="shared" si="1067"/>
        <v>411807.34594645206</v>
      </c>
      <c r="F13698" s="35">
        <f t="shared" si="1068"/>
        <v>1874394.1953994662</v>
      </c>
      <c r="G13698" s="33">
        <f t="shared" si="1069"/>
        <v>529056.92707549385</v>
      </c>
    </row>
    <row r="13699" spans="1:7" x14ac:dyDescent="0.2">
      <c r="A13699">
        <v>1500</v>
      </c>
      <c r="B13699">
        <v>6</v>
      </c>
      <c r="C13699" s="35">
        <f t="shared" ref="C13699:C13762" si="1070">$J$20+$J$21*B13699</f>
        <v>2179.88099462429</v>
      </c>
      <c r="D13699" s="35">
        <f t="shared" ref="D13699:D13762" si="1071">A13699-C13699</f>
        <v>-679.88099462429</v>
      </c>
      <c r="E13699" s="35">
        <f t="shared" ref="E13699:E13762" si="1072">(A13699-$J$16)^2</f>
        <v>411807.34594645206</v>
      </c>
      <c r="F13699" s="35">
        <f t="shared" ref="F13699:F13762" si="1073">(C13699-$J$16)^2</f>
        <v>1456.095749420469</v>
      </c>
      <c r="G13699" s="33">
        <f t="shared" ref="G13699:G13762" si="1074">(A13699-C13699)^2</f>
        <v>462238.16685131384</v>
      </c>
    </row>
    <row r="13700" spans="1:7" x14ac:dyDescent="0.2">
      <c r="A13700">
        <v>1500</v>
      </c>
      <c r="B13700">
        <v>6</v>
      </c>
      <c r="C13700" s="35">
        <f t="shared" si="1070"/>
        <v>2179.88099462429</v>
      </c>
      <c r="D13700" s="35">
        <f t="shared" si="1071"/>
        <v>-679.88099462429</v>
      </c>
      <c r="E13700" s="35">
        <f t="shared" si="1072"/>
        <v>411807.34594645206</v>
      </c>
      <c r="F13700" s="35">
        <f t="shared" si="1073"/>
        <v>1456.095749420469</v>
      </c>
      <c r="G13700" s="33">
        <f t="shared" si="1074"/>
        <v>462238.16685131384</v>
      </c>
    </row>
    <row r="13701" spans="1:7" x14ac:dyDescent="0.2">
      <c r="A13701">
        <v>18342</v>
      </c>
      <c r="B13701">
        <v>4</v>
      </c>
      <c r="C13701" s="35">
        <f t="shared" si="1070"/>
        <v>1710.799664616598</v>
      </c>
      <c r="D13701" s="35">
        <f t="shared" si="1071"/>
        <v>16631.200335383401</v>
      </c>
      <c r="E13701" s="35">
        <f t="shared" si="1072"/>
        <v>262449001.70665905</v>
      </c>
      <c r="F13701" s="35">
        <f t="shared" si="1073"/>
        <v>185694.20730919892</v>
      </c>
      <c r="G13701" s="33">
        <f t="shared" si="1074"/>
        <v>276596824.59565693</v>
      </c>
    </row>
    <row r="13702" spans="1:7" x14ac:dyDescent="0.2">
      <c r="A13702">
        <v>1000</v>
      </c>
      <c r="B13702">
        <v>0</v>
      </c>
      <c r="C13702" s="35">
        <f t="shared" si="1070"/>
        <v>772.63700460121436</v>
      </c>
      <c r="D13702" s="35">
        <f t="shared" si="1071"/>
        <v>227.36299539878564</v>
      </c>
      <c r="E13702" s="35">
        <f t="shared" si="1072"/>
        <v>1303529.5178763708</v>
      </c>
      <c r="F13702" s="35">
        <f t="shared" si="1073"/>
        <v>1874394.1953994662</v>
      </c>
      <c r="G13702" s="33">
        <f t="shared" si="1074"/>
        <v>51693.93167670822</v>
      </c>
    </row>
    <row r="13703" spans="1:7" x14ac:dyDescent="0.2">
      <c r="A13703">
        <v>1920</v>
      </c>
      <c r="B13703">
        <v>0</v>
      </c>
      <c r="C13703" s="35">
        <f t="shared" si="1070"/>
        <v>772.63700460121436</v>
      </c>
      <c r="D13703" s="35">
        <f t="shared" si="1071"/>
        <v>1147.3629953987856</v>
      </c>
      <c r="E13703" s="35">
        <f t="shared" si="1072"/>
        <v>49160.721525320412</v>
      </c>
      <c r="F13703" s="35">
        <f t="shared" si="1073"/>
        <v>1874394.1953994662</v>
      </c>
      <c r="G13703" s="33">
        <f t="shared" si="1074"/>
        <v>1316441.8432104739</v>
      </c>
    </row>
    <row r="13704" spans="1:7" x14ac:dyDescent="0.2">
      <c r="A13704">
        <v>1920</v>
      </c>
      <c r="B13704">
        <v>6</v>
      </c>
      <c r="C13704" s="35">
        <f t="shared" si="1070"/>
        <v>2179.88099462429</v>
      </c>
      <c r="D13704" s="35">
        <f t="shared" si="1071"/>
        <v>-259.88099462429</v>
      </c>
      <c r="E13704" s="35">
        <f t="shared" si="1072"/>
        <v>49160.721525320412</v>
      </c>
      <c r="F13704" s="35">
        <f t="shared" si="1073"/>
        <v>1456.095749420469</v>
      </c>
      <c r="G13704" s="33">
        <f t="shared" si="1074"/>
        <v>67538.131366910253</v>
      </c>
    </row>
    <row r="13705" spans="1:7" x14ac:dyDescent="0.2">
      <c r="A13705">
        <v>800</v>
      </c>
      <c r="B13705">
        <v>6</v>
      </c>
      <c r="C13705" s="35">
        <f t="shared" si="1070"/>
        <v>2179.88099462429</v>
      </c>
      <c r="D13705" s="35">
        <f t="shared" si="1071"/>
        <v>-1379.88099462429</v>
      </c>
      <c r="E13705" s="35">
        <f t="shared" si="1072"/>
        <v>1800218.3866483383</v>
      </c>
      <c r="F13705" s="35">
        <f t="shared" si="1073"/>
        <v>1456.095749420469</v>
      </c>
      <c r="G13705" s="33">
        <f t="shared" si="1074"/>
        <v>1904071.5593253199</v>
      </c>
    </row>
    <row r="13706" spans="1:7" x14ac:dyDescent="0.2">
      <c r="A13706">
        <v>1800</v>
      </c>
      <c r="B13706">
        <v>6</v>
      </c>
      <c r="C13706" s="35">
        <f t="shared" si="1070"/>
        <v>2179.88099462429</v>
      </c>
      <c r="D13706" s="35">
        <f t="shared" si="1071"/>
        <v>-379.88099462429</v>
      </c>
      <c r="E13706" s="35">
        <f t="shared" si="1072"/>
        <v>116774.04278850088</v>
      </c>
      <c r="F13706" s="35">
        <f t="shared" si="1073"/>
        <v>1456.095749420469</v>
      </c>
      <c r="G13706" s="33">
        <f t="shared" si="1074"/>
        <v>144309.57007673985</v>
      </c>
    </row>
    <row r="13707" spans="1:7" x14ac:dyDescent="0.2">
      <c r="A13707">
        <v>11579</v>
      </c>
      <c r="B13707">
        <v>0</v>
      </c>
      <c r="C13707" s="35">
        <f t="shared" si="1070"/>
        <v>772.63700460121436</v>
      </c>
      <c r="D13707" s="35">
        <f t="shared" si="1071"/>
        <v>10806.362995398786</v>
      </c>
      <c r="E13707" s="35">
        <f t="shared" si="1072"/>
        <v>89062212.80418314</v>
      </c>
      <c r="F13707" s="35">
        <f t="shared" si="1073"/>
        <v>1874394.1953994662</v>
      </c>
      <c r="G13707" s="33">
        <f t="shared" si="1074"/>
        <v>116777481.18832421</v>
      </c>
    </row>
    <row r="13708" spans="1:7" x14ac:dyDescent="0.2">
      <c r="A13708">
        <v>2000</v>
      </c>
      <c r="B13708">
        <v>8</v>
      </c>
      <c r="C13708" s="35">
        <f t="shared" si="1070"/>
        <v>2648.9623246319816</v>
      </c>
      <c r="D13708" s="35">
        <f t="shared" si="1071"/>
        <v>-648.96232463198157</v>
      </c>
      <c r="E13708" s="35">
        <f t="shared" si="1072"/>
        <v>20085.174016533423</v>
      </c>
      <c r="F13708" s="35">
        <f t="shared" si="1073"/>
        <v>257292.5725132121</v>
      </c>
      <c r="G13708" s="33">
        <f t="shared" si="1074"/>
        <v>421152.09879174543</v>
      </c>
    </row>
    <row r="13709" spans="1:7" x14ac:dyDescent="0.2">
      <c r="A13709">
        <v>1000</v>
      </c>
      <c r="B13709">
        <v>3</v>
      </c>
      <c r="C13709" s="35">
        <f t="shared" si="1070"/>
        <v>1476.2589996127522</v>
      </c>
      <c r="D13709" s="35">
        <f t="shared" si="1071"/>
        <v>-476.25899961275218</v>
      </c>
      <c r="E13709" s="35">
        <f t="shared" si="1072"/>
        <v>1303529.5178763708</v>
      </c>
      <c r="F13709" s="35">
        <f t="shared" si="1073"/>
        <v>442841.23371042684</v>
      </c>
      <c r="G13709" s="33">
        <f t="shared" si="1074"/>
        <v>226822.63471213946</v>
      </c>
    </row>
    <row r="13710" spans="1:7" x14ac:dyDescent="0.2">
      <c r="A13710">
        <v>1747.9169999999999</v>
      </c>
      <c r="B13710">
        <v>11</v>
      </c>
      <c r="C13710" s="35">
        <f t="shared" si="1070"/>
        <v>3352.5843196435194</v>
      </c>
      <c r="D13710" s="35">
        <f t="shared" si="1071"/>
        <v>-1604.6673196435195</v>
      </c>
      <c r="E13710" s="35">
        <f t="shared" si="1072"/>
        <v>155082.51343875285</v>
      </c>
      <c r="F13710" s="35">
        <f t="shared" si="1073"/>
        <v>1466187.1407655939</v>
      </c>
      <c r="G13710" s="33">
        <f t="shared" si="1074"/>
        <v>2574957.2067319173</v>
      </c>
    </row>
    <row r="13711" spans="1:7" x14ac:dyDescent="0.2">
      <c r="A13711">
        <v>1000</v>
      </c>
      <c r="B13711">
        <v>8</v>
      </c>
      <c r="C13711" s="35">
        <f t="shared" si="1070"/>
        <v>2648.9623246319816</v>
      </c>
      <c r="D13711" s="35">
        <f t="shared" si="1071"/>
        <v>-1648.9623246319816</v>
      </c>
      <c r="E13711" s="35">
        <f t="shared" si="1072"/>
        <v>1303529.5178763708</v>
      </c>
      <c r="F13711" s="35">
        <f t="shared" si="1073"/>
        <v>257292.5725132121</v>
      </c>
      <c r="G13711" s="33">
        <f t="shared" si="1074"/>
        <v>2719076.7480557086</v>
      </c>
    </row>
    <row r="13712" spans="1:7" x14ac:dyDescent="0.2">
      <c r="A13712">
        <v>2026</v>
      </c>
      <c r="B13712">
        <v>9</v>
      </c>
      <c r="C13712" s="35">
        <f t="shared" si="1070"/>
        <v>2883.5029896358278</v>
      </c>
      <c r="D13712" s="35">
        <f t="shared" si="1071"/>
        <v>-857.50298963582782</v>
      </c>
      <c r="E13712" s="35">
        <f t="shared" si="1072"/>
        <v>13391.621076177655</v>
      </c>
      <c r="F13712" s="35">
        <f t="shared" si="1073"/>
        <v>550238.7815164472</v>
      </c>
      <c r="G13712" s="33">
        <f t="shared" si="1074"/>
        <v>735311.37723438267</v>
      </c>
    </row>
    <row r="13713" spans="1:7" x14ac:dyDescent="0.2">
      <c r="A13713">
        <v>2691.6669999999999</v>
      </c>
      <c r="B13713">
        <v>11</v>
      </c>
      <c r="C13713" s="35">
        <f t="shared" si="1070"/>
        <v>3352.5843196435194</v>
      </c>
      <c r="D13713" s="35">
        <f t="shared" si="1071"/>
        <v>-660.91731964351948</v>
      </c>
      <c r="E13713" s="35">
        <f t="shared" si="1072"/>
        <v>302439.31392103125</v>
      </c>
      <c r="F13713" s="35">
        <f t="shared" si="1073"/>
        <v>1466187.1407655939</v>
      </c>
      <c r="G13713" s="33">
        <f t="shared" si="1074"/>
        <v>436811.70340477407</v>
      </c>
    </row>
    <row r="13714" spans="1:7" x14ac:dyDescent="0.2">
      <c r="A13714">
        <v>1500</v>
      </c>
      <c r="B13714">
        <v>11</v>
      </c>
      <c r="C13714" s="35">
        <f t="shared" si="1070"/>
        <v>3352.5843196435194</v>
      </c>
      <c r="D13714" s="35">
        <f t="shared" si="1071"/>
        <v>-1852.5843196435194</v>
      </c>
      <c r="E13714" s="35">
        <f t="shared" si="1072"/>
        <v>411807.34594645206</v>
      </c>
      <c r="F13714" s="35">
        <f t="shared" si="1073"/>
        <v>1466187.1407655939</v>
      </c>
      <c r="G13714" s="33">
        <f t="shared" si="1074"/>
        <v>3432068.6613890417</v>
      </c>
    </row>
    <row r="13715" spans="1:7" x14ac:dyDescent="0.2">
      <c r="A13715">
        <v>350</v>
      </c>
      <c r="B13715">
        <v>0</v>
      </c>
      <c r="C13715" s="35">
        <f t="shared" si="1070"/>
        <v>772.63700460121436</v>
      </c>
      <c r="D13715" s="35">
        <f t="shared" si="1071"/>
        <v>-422.63700460121436</v>
      </c>
      <c r="E13715" s="35">
        <f t="shared" si="1072"/>
        <v>3210268.3413852649</v>
      </c>
      <c r="F13715" s="35">
        <f t="shared" si="1073"/>
        <v>1874394.1953994662</v>
      </c>
      <c r="G13715" s="33">
        <f t="shared" si="1074"/>
        <v>178622.03765828689</v>
      </c>
    </row>
    <row r="13716" spans="1:7" x14ac:dyDescent="0.2">
      <c r="A13716">
        <v>433.33330000000001</v>
      </c>
      <c r="B13716">
        <v>9</v>
      </c>
      <c r="C13716" s="35">
        <f t="shared" si="1070"/>
        <v>2883.5029896358278</v>
      </c>
      <c r="D13716" s="35">
        <f t="shared" si="1071"/>
        <v>-2450.169689635828</v>
      </c>
      <c r="E13716" s="35">
        <f t="shared" si="1072"/>
        <v>2918592.53773398</v>
      </c>
      <c r="F13716" s="35">
        <f t="shared" si="1073"/>
        <v>550238.7815164472</v>
      </c>
      <c r="G13716" s="33">
        <f t="shared" si="1074"/>
        <v>6003331.5080101294</v>
      </c>
    </row>
    <row r="13717" spans="1:7" x14ac:dyDescent="0.2">
      <c r="A13717">
        <v>1800</v>
      </c>
      <c r="B13717">
        <v>3</v>
      </c>
      <c r="C13717" s="35">
        <f t="shared" si="1070"/>
        <v>1476.2589996127522</v>
      </c>
      <c r="D13717" s="35">
        <f t="shared" si="1071"/>
        <v>323.74100038724782</v>
      </c>
      <c r="E13717" s="35">
        <f t="shared" si="1072"/>
        <v>116774.04278850088</v>
      </c>
      <c r="F13717" s="35">
        <f t="shared" si="1073"/>
        <v>442841.23371042684</v>
      </c>
      <c r="G13717" s="33">
        <f t="shared" si="1074"/>
        <v>104808.235331736</v>
      </c>
    </row>
    <row r="13718" spans="1:7" x14ac:dyDescent="0.2">
      <c r="A13718">
        <v>2000</v>
      </c>
      <c r="B13718">
        <v>1</v>
      </c>
      <c r="C13718" s="35">
        <f t="shared" si="1070"/>
        <v>1007.1776696050603</v>
      </c>
      <c r="D13718" s="35">
        <f t="shared" si="1071"/>
        <v>992.82233039493974</v>
      </c>
      <c r="E13718" s="35">
        <f t="shared" si="1072"/>
        <v>20085.174016533423</v>
      </c>
      <c r="F13718" s="35">
        <f t="shared" si="1073"/>
        <v>1287191.2277555608</v>
      </c>
      <c r="G13718" s="33">
        <f t="shared" si="1074"/>
        <v>985696.17973083886</v>
      </c>
    </row>
    <row r="13719" spans="1:7" x14ac:dyDescent="0.2">
      <c r="A13719">
        <v>1200</v>
      </c>
      <c r="B13719">
        <v>8</v>
      </c>
      <c r="C13719" s="35">
        <f t="shared" si="1070"/>
        <v>2648.9623246319816</v>
      </c>
      <c r="D13719" s="35">
        <f t="shared" si="1071"/>
        <v>-1448.9623246319816</v>
      </c>
      <c r="E13719" s="35">
        <f t="shared" si="1072"/>
        <v>886840.64910440333</v>
      </c>
      <c r="F13719" s="35">
        <f t="shared" si="1073"/>
        <v>257292.5725132121</v>
      </c>
      <c r="G13719" s="33">
        <f t="shared" si="1074"/>
        <v>2099491.8182029161</v>
      </c>
    </row>
    <row r="13720" spans="1:7" x14ac:dyDescent="0.2">
      <c r="A13720">
        <v>400</v>
      </c>
      <c r="B13720">
        <v>9</v>
      </c>
      <c r="C13720" s="35">
        <f t="shared" si="1070"/>
        <v>2883.5029896358278</v>
      </c>
      <c r="D13720" s="35">
        <f t="shared" si="1071"/>
        <v>-2483.5029896358278</v>
      </c>
      <c r="E13720" s="35">
        <f t="shared" si="1072"/>
        <v>3033596.1241922732</v>
      </c>
      <c r="F13720" s="35">
        <f t="shared" si="1073"/>
        <v>550238.7815164472</v>
      </c>
      <c r="G13720" s="33">
        <f t="shared" si="1074"/>
        <v>6167787.0995300943</v>
      </c>
    </row>
    <row r="13721" spans="1:7" x14ac:dyDescent="0.2">
      <c r="A13721">
        <v>2470</v>
      </c>
      <c r="B13721">
        <v>11</v>
      </c>
      <c r="C13721" s="35">
        <f t="shared" si="1070"/>
        <v>3352.5843196435194</v>
      </c>
      <c r="D13721" s="35">
        <f t="shared" si="1071"/>
        <v>-882.58431964351939</v>
      </c>
      <c r="E13721" s="35">
        <f t="shared" si="1072"/>
        <v>107766.33240240988</v>
      </c>
      <c r="F13721" s="35">
        <f t="shared" si="1073"/>
        <v>1466187.1407655939</v>
      </c>
      <c r="G13721" s="33">
        <f t="shared" si="1074"/>
        <v>778955.08128061402</v>
      </c>
    </row>
    <row r="13722" spans="1:7" x14ac:dyDescent="0.2">
      <c r="A13722">
        <v>1600</v>
      </c>
      <c r="B13722">
        <v>12</v>
      </c>
      <c r="C13722" s="35">
        <f t="shared" si="1070"/>
        <v>3587.1249846473656</v>
      </c>
      <c r="D13722" s="35">
        <f t="shared" si="1071"/>
        <v>-1987.1249846473656</v>
      </c>
      <c r="E13722" s="35">
        <f t="shared" si="1072"/>
        <v>293462.91156046838</v>
      </c>
      <c r="F13722" s="35">
        <f t="shared" si="1073"/>
        <v>2089189.2910115072</v>
      </c>
      <c r="G13722" s="33">
        <f t="shared" si="1074"/>
        <v>3948665.7046097931</v>
      </c>
    </row>
    <row r="13723" spans="1:7" x14ac:dyDescent="0.2">
      <c r="A13723">
        <v>1120</v>
      </c>
      <c r="B13723">
        <v>6</v>
      </c>
      <c r="C13723" s="35">
        <f t="shared" si="1070"/>
        <v>2179.88099462429</v>
      </c>
      <c r="D13723" s="35">
        <f t="shared" si="1071"/>
        <v>-1059.88099462429</v>
      </c>
      <c r="E13723" s="35">
        <f t="shared" si="1072"/>
        <v>1043916.1966131902</v>
      </c>
      <c r="F13723" s="35">
        <f t="shared" si="1073"/>
        <v>1456.095749420469</v>
      </c>
      <c r="G13723" s="33">
        <f t="shared" si="1074"/>
        <v>1123347.7227657742</v>
      </c>
    </row>
    <row r="13724" spans="1:7" x14ac:dyDescent="0.2">
      <c r="A13724">
        <v>400</v>
      </c>
      <c r="B13724">
        <v>6</v>
      </c>
      <c r="C13724" s="35">
        <f t="shared" si="1070"/>
        <v>2179.88099462429</v>
      </c>
      <c r="D13724" s="35">
        <f t="shared" si="1071"/>
        <v>-1779.88099462429</v>
      </c>
      <c r="E13724" s="35">
        <f t="shared" si="1072"/>
        <v>3033596.1241922732</v>
      </c>
      <c r="F13724" s="35">
        <f t="shared" si="1073"/>
        <v>1456.095749420469</v>
      </c>
      <c r="G13724" s="33">
        <f t="shared" si="1074"/>
        <v>3167976.3550247517</v>
      </c>
    </row>
    <row r="13725" spans="1:7" x14ac:dyDescent="0.2">
      <c r="A13725">
        <v>1100</v>
      </c>
      <c r="B13725">
        <v>6</v>
      </c>
      <c r="C13725" s="35">
        <f t="shared" si="1070"/>
        <v>2179.88099462429</v>
      </c>
      <c r="D13725" s="35">
        <f t="shared" si="1071"/>
        <v>-1079.88099462429</v>
      </c>
      <c r="E13725" s="35">
        <f t="shared" si="1072"/>
        <v>1085185.0834903871</v>
      </c>
      <c r="F13725" s="35">
        <f t="shared" si="1073"/>
        <v>1456.095749420469</v>
      </c>
      <c r="G13725" s="33">
        <f t="shared" si="1074"/>
        <v>1166142.9625507458</v>
      </c>
    </row>
    <row r="13726" spans="1:7" x14ac:dyDescent="0.2">
      <c r="A13726">
        <v>2566.6669999999999</v>
      </c>
      <c r="B13726">
        <v>3</v>
      </c>
      <c r="C13726" s="35">
        <f t="shared" si="1070"/>
        <v>1476.2589996127522</v>
      </c>
      <c r="D13726" s="35">
        <f t="shared" si="1071"/>
        <v>1090.4080003872477</v>
      </c>
      <c r="E13726" s="35">
        <f t="shared" si="1072"/>
        <v>180578.10690351092</v>
      </c>
      <c r="F13726" s="35">
        <f t="shared" si="1073"/>
        <v>442841.23371042684</v>
      </c>
      <c r="G13726" s="33">
        <f t="shared" si="1074"/>
        <v>1188989.607308516</v>
      </c>
    </row>
    <row r="13727" spans="1:7" x14ac:dyDescent="0.2">
      <c r="A13727">
        <v>1400</v>
      </c>
      <c r="B13727">
        <v>5</v>
      </c>
      <c r="C13727" s="35">
        <f t="shared" si="1070"/>
        <v>1945.340329620444</v>
      </c>
      <c r="D13727" s="35">
        <f t="shared" si="1071"/>
        <v>-545.34032962044398</v>
      </c>
      <c r="E13727" s="35">
        <f t="shared" si="1072"/>
        <v>550151.78033243585</v>
      </c>
      <c r="F13727" s="35">
        <f t="shared" si="1073"/>
        <v>38565.827988863377</v>
      </c>
      <c r="G13727" s="33">
        <f t="shared" si="1074"/>
        <v>297396.0751105345</v>
      </c>
    </row>
    <row r="13728" spans="1:7" x14ac:dyDescent="0.2">
      <c r="A13728">
        <v>860</v>
      </c>
      <c r="B13728">
        <v>0</v>
      </c>
      <c r="C13728" s="35">
        <f t="shared" si="1070"/>
        <v>772.63700460121436</v>
      </c>
      <c r="D13728" s="35">
        <f t="shared" si="1071"/>
        <v>87.362995398785642</v>
      </c>
      <c r="E13728" s="35">
        <f t="shared" si="1072"/>
        <v>1642811.726016748</v>
      </c>
      <c r="F13728" s="35">
        <f t="shared" si="1073"/>
        <v>1874394.1953994662</v>
      </c>
      <c r="G13728" s="33">
        <f t="shared" si="1074"/>
        <v>7632.2929650482411</v>
      </c>
    </row>
    <row r="13729" spans="1:7" x14ac:dyDescent="0.2">
      <c r="A13729">
        <v>860</v>
      </c>
      <c r="B13729">
        <v>6</v>
      </c>
      <c r="C13729" s="35">
        <f t="shared" si="1070"/>
        <v>2179.88099462429</v>
      </c>
      <c r="D13729" s="35">
        <f t="shared" si="1071"/>
        <v>-1319.88099462429</v>
      </c>
      <c r="E13729" s="35">
        <f t="shared" si="1072"/>
        <v>1642811.726016748</v>
      </c>
      <c r="F13729" s="35">
        <f t="shared" si="1073"/>
        <v>1456.095749420469</v>
      </c>
      <c r="G13729" s="33">
        <f t="shared" si="1074"/>
        <v>1742085.839970405</v>
      </c>
    </row>
    <row r="13730" spans="1:7" x14ac:dyDescent="0.2">
      <c r="A13730">
        <v>1083.3330000000001</v>
      </c>
      <c r="B13730">
        <v>9</v>
      </c>
      <c r="C13730" s="35">
        <f t="shared" si="1070"/>
        <v>2883.5029896358278</v>
      </c>
      <c r="D13730" s="35">
        <f t="shared" si="1071"/>
        <v>-1800.1699896358277</v>
      </c>
      <c r="E13730" s="35">
        <f t="shared" si="1072"/>
        <v>1120187.6392584988</v>
      </c>
      <c r="F13730" s="35">
        <f t="shared" si="1073"/>
        <v>550238.7815164472</v>
      </c>
      <c r="G13730" s="33">
        <f t="shared" si="1074"/>
        <v>3240611.9915854563</v>
      </c>
    </row>
    <row r="13731" spans="1:7" x14ac:dyDescent="0.2">
      <c r="A13731">
        <v>860</v>
      </c>
      <c r="B13731">
        <v>12</v>
      </c>
      <c r="C13731" s="35">
        <f t="shared" si="1070"/>
        <v>3587.1249846473656</v>
      </c>
      <c r="D13731" s="35">
        <f t="shared" si="1071"/>
        <v>-2727.1249846473656</v>
      </c>
      <c r="E13731" s="35">
        <f t="shared" si="1072"/>
        <v>1642811.726016748</v>
      </c>
      <c r="F13731" s="35">
        <f t="shared" si="1073"/>
        <v>2089189.2910115072</v>
      </c>
      <c r="G13731" s="33">
        <f t="shared" si="1074"/>
        <v>7437210.6818878939</v>
      </c>
    </row>
    <row r="13732" spans="1:7" x14ac:dyDescent="0.2">
      <c r="A13732">
        <v>860</v>
      </c>
      <c r="B13732">
        <v>9</v>
      </c>
      <c r="C13732" s="35">
        <f t="shared" si="1070"/>
        <v>2883.5029896358278</v>
      </c>
      <c r="D13732" s="35">
        <f t="shared" si="1071"/>
        <v>-2023.5029896358278</v>
      </c>
      <c r="E13732" s="35">
        <f t="shared" si="1072"/>
        <v>1642811.726016748</v>
      </c>
      <c r="F13732" s="35">
        <f t="shared" si="1073"/>
        <v>550238.7815164472</v>
      </c>
      <c r="G13732" s="33">
        <f t="shared" si="1074"/>
        <v>4094564.3490651329</v>
      </c>
    </row>
    <row r="13733" spans="1:7" x14ac:dyDescent="0.2">
      <c r="A13733">
        <v>1100</v>
      </c>
      <c r="B13733">
        <v>4</v>
      </c>
      <c r="C13733" s="35">
        <f t="shared" si="1070"/>
        <v>1710.799664616598</v>
      </c>
      <c r="D13733" s="35">
        <f t="shared" si="1071"/>
        <v>-610.79966461659797</v>
      </c>
      <c r="E13733" s="35">
        <f t="shared" si="1072"/>
        <v>1085185.0834903871</v>
      </c>
      <c r="F13733" s="35">
        <f t="shared" si="1073"/>
        <v>185694.20730919892</v>
      </c>
      <c r="G13733" s="33">
        <f t="shared" si="1074"/>
        <v>373076.23029574857</v>
      </c>
    </row>
    <row r="13734" spans="1:7" x14ac:dyDescent="0.2">
      <c r="A13734">
        <v>800</v>
      </c>
      <c r="B13734">
        <v>0</v>
      </c>
      <c r="C13734" s="35">
        <f t="shared" si="1070"/>
        <v>772.63700460121436</v>
      </c>
      <c r="D13734" s="35">
        <f t="shared" si="1071"/>
        <v>27.362995398785642</v>
      </c>
      <c r="E13734" s="35">
        <f t="shared" si="1072"/>
        <v>1800218.3866483383</v>
      </c>
      <c r="F13734" s="35">
        <f t="shared" si="1073"/>
        <v>1874394.1953994662</v>
      </c>
      <c r="G13734" s="33">
        <f t="shared" si="1074"/>
        <v>748.73351719396419</v>
      </c>
    </row>
    <row r="13735" spans="1:7" x14ac:dyDescent="0.2">
      <c r="A13735">
        <v>1366.6669999999999</v>
      </c>
      <c r="B13735">
        <v>9</v>
      </c>
      <c r="C13735" s="35">
        <f t="shared" si="1070"/>
        <v>2883.5029896358278</v>
      </c>
      <c r="D13735" s="35">
        <f t="shared" si="1071"/>
        <v>-1516.8359896358279</v>
      </c>
      <c r="E13735" s="35">
        <f t="shared" si="1072"/>
        <v>600710.51953531592</v>
      </c>
      <c r="F13735" s="35">
        <f t="shared" si="1073"/>
        <v>550238.7815164472</v>
      </c>
      <c r="G13735" s="33">
        <f t="shared" si="1074"/>
        <v>2300791.4194545015</v>
      </c>
    </row>
    <row r="13736" spans="1:7" x14ac:dyDescent="0.2">
      <c r="A13736">
        <v>1516.6669999999999</v>
      </c>
      <c r="B13736">
        <v>6</v>
      </c>
      <c r="C13736" s="35">
        <f t="shared" si="1070"/>
        <v>2179.88099462429</v>
      </c>
      <c r="D13736" s="35">
        <f t="shared" si="1071"/>
        <v>-663.21399462429008</v>
      </c>
      <c r="E13736" s="35">
        <f t="shared" si="1072"/>
        <v>390693.96795634029</v>
      </c>
      <c r="F13736" s="35">
        <f t="shared" si="1073"/>
        <v>1456.095749420469</v>
      </c>
      <c r="G13736" s="33">
        <f t="shared" si="1074"/>
        <v>439852.80266550789</v>
      </c>
    </row>
    <row r="13737" spans="1:7" x14ac:dyDescent="0.2">
      <c r="A13737">
        <v>1000</v>
      </c>
      <c r="B13737">
        <v>2</v>
      </c>
      <c r="C13737" s="35">
        <f t="shared" si="1070"/>
        <v>1241.7183346089062</v>
      </c>
      <c r="D13737" s="35">
        <f t="shared" si="1071"/>
        <v>-241.71833460890616</v>
      </c>
      <c r="E13737" s="35">
        <f t="shared" si="1072"/>
        <v>1303529.5178763708</v>
      </c>
      <c r="F13737" s="35">
        <f t="shared" si="1073"/>
        <v>810006.90719254757</v>
      </c>
      <c r="G13737" s="33">
        <f t="shared" si="1074"/>
        <v>58427.753286103121</v>
      </c>
    </row>
    <row r="13738" spans="1:7" x14ac:dyDescent="0.2">
      <c r="A13738">
        <v>700</v>
      </c>
      <c r="B13738">
        <v>0</v>
      </c>
      <c r="C13738" s="35">
        <f t="shared" si="1070"/>
        <v>772.63700460121436</v>
      </c>
      <c r="D13738" s="35">
        <f t="shared" si="1071"/>
        <v>-72.637004601214358</v>
      </c>
      <c r="E13738" s="35">
        <f t="shared" si="1072"/>
        <v>2078562.821034322</v>
      </c>
      <c r="F13738" s="35">
        <f t="shared" si="1073"/>
        <v>1874394.1953994662</v>
      </c>
      <c r="G13738" s="33">
        <f t="shared" si="1074"/>
        <v>5276.1344374368355</v>
      </c>
    </row>
    <row r="13739" spans="1:7" x14ac:dyDescent="0.2">
      <c r="A13739">
        <v>1800</v>
      </c>
      <c r="B13739">
        <v>0</v>
      </c>
      <c r="C13739" s="35">
        <f t="shared" si="1070"/>
        <v>772.63700460121436</v>
      </c>
      <c r="D13739" s="35">
        <f t="shared" si="1071"/>
        <v>1027.3629953987856</v>
      </c>
      <c r="E13739" s="35">
        <f t="shared" si="1072"/>
        <v>116774.04278850088</v>
      </c>
      <c r="F13739" s="35">
        <f t="shared" si="1073"/>
        <v>1874394.1953994662</v>
      </c>
      <c r="G13739" s="33">
        <f t="shared" si="1074"/>
        <v>1055474.7243147653</v>
      </c>
    </row>
    <row r="13740" spans="1:7" x14ac:dyDescent="0.2">
      <c r="A13740">
        <v>400</v>
      </c>
      <c r="B13740">
        <v>3</v>
      </c>
      <c r="C13740" s="35">
        <f t="shared" si="1070"/>
        <v>1476.2589996127522</v>
      </c>
      <c r="D13740" s="35">
        <f t="shared" si="1071"/>
        <v>-1076.2589996127522</v>
      </c>
      <c r="E13740" s="35">
        <f t="shared" si="1072"/>
        <v>3033596.1241922732</v>
      </c>
      <c r="F13740" s="35">
        <f t="shared" si="1073"/>
        <v>442841.23371042684</v>
      </c>
      <c r="G13740" s="33">
        <f t="shared" si="1074"/>
        <v>1158333.4342474421</v>
      </c>
    </row>
    <row r="13741" spans="1:7" x14ac:dyDescent="0.2">
      <c r="A13741">
        <v>1750</v>
      </c>
      <c r="B13741">
        <v>0</v>
      </c>
      <c r="C13741" s="35">
        <f t="shared" si="1070"/>
        <v>772.63700460121436</v>
      </c>
      <c r="D13741" s="35">
        <f t="shared" si="1071"/>
        <v>977.36299539878564</v>
      </c>
      <c r="E13741" s="35">
        <f t="shared" si="1072"/>
        <v>153446.25998149277</v>
      </c>
      <c r="F13741" s="35">
        <f t="shared" si="1073"/>
        <v>1874394.1953994662</v>
      </c>
      <c r="G13741" s="33">
        <f t="shared" si="1074"/>
        <v>955238.42477488669</v>
      </c>
    </row>
    <row r="13742" spans="1:7" x14ac:dyDescent="0.2">
      <c r="A13742">
        <v>1400</v>
      </c>
      <c r="B13742">
        <v>6</v>
      </c>
      <c r="C13742" s="35">
        <f t="shared" si="1070"/>
        <v>2179.88099462429</v>
      </c>
      <c r="D13742" s="35">
        <f t="shared" si="1071"/>
        <v>-779.88099462429</v>
      </c>
      <c r="E13742" s="35">
        <f t="shared" si="1072"/>
        <v>550151.78033243585</v>
      </c>
      <c r="F13742" s="35">
        <f t="shared" si="1073"/>
        <v>1456.095749420469</v>
      </c>
      <c r="G13742" s="33">
        <f t="shared" si="1074"/>
        <v>608214.36577617179</v>
      </c>
    </row>
    <row r="13743" spans="1:7" x14ac:dyDescent="0.2">
      <c r="A13743">
        <v>1400</v>
      </c>
      <c r="B13743">
        <v>7</v>
      </c>
      <c r="C13743" s="35">
        <f t="shared" si="1070"/>
        <v>2414.4216596281358</v>
      </c>
      <c r="D13743" s="35">
        <f t="shared" si="1071"/>
        <v>-1014.4216596281358</v>
      </c>
      <c r="E13743" s="35">
        <f t="shared" si="1072"/>
        <v>550151.78033243585</v>
      </c>
      <c r="F13743" s="35">
        <f t="shared" si="1073"/>
        <v>74365.010590870079</v>
      </c>
      <c r="G13743" s="33">
        <f t="shared" si="1074"/>
        <v>1029051.3035227014</v>
      </c>
    </row>
    <row r="13744" spans="1:7" x14ac:dyDescent="0.2">
      <c r="A13744">
        <v>600</v>
      </c>
      <c r="B13744">
        <v>0</v>
      </c>
      <c r="C13744" s="35">
        <f t="shared" si="1070"/>
        <v>772.63700460121436</v>
      </c>
      <c r="D13744" s="35">
        <f t="shared" si="1071"/>
        <v>-172.63700460121436</v>
      </c>
      <c r="E13744" s="35">
        <f t="shared" si="1072"/>
        <v>2376907.2554203058</v>
      </c>
      <c r="F13744" s="35">
        <f t="shared" si="1073"/>
        <v>1874394.1953994662</v>
      </c>
      <c r="G13744" s="33">
        <f t="shared" si="1074"/>
        <v>29803.535357679706</v>
      </c>
    </row>
    <row r="13745" spans="1:7" x14ac:dyDescent="0.2">
      <c r="A13745">
        <v>500</v>
      </c>
      <c r="B13745">
        <v>6</v>
      </c>
      <c r="C13745" s="35">
        <f t="shared" si="1070"/>
        <v>2179.88099462429</v>
      </c>
      <c r="D13745" s="35">
        <f t="shared" si="1071"/>
        <v>-1679.88099462429</v>
      </c>
      <c r="E13745" s="35">
        <f t="shared" si="1072"/>
        <v>2695251.6898062895</v>
      </c>
      <c r="F13745" s="35">
        <f t="shared" si="1073"/>
        <v>1456.095749420469</v>
      </c>
      <c r="G13745" s="33">
        <f t="shared" si="1074"/>
        <v>2822000.1560998936</v>
      </c>
    </row>
    <row r="13746" spans="1:7" x14ac:dyDescent="0.2">
      <c r="A13746">
        <v>600</v>
      </c>
      <c r="B13746">
        <v>10</v>
      </c>
      <c r="C13746" s="35">
        <f t="shared" si="1070"/>
        <v>3118.0436546396736</v>
      </c>
      <c r="D13746" s="35">
        <f t="shared" si="1071"/>
        <v>-2518.0436546396736</v>
      </c>
      <c r="E13746" s="35">
        <f t="shared" si="1072"/>
        <v>2376907.2554203058</v>
      </c>
      <c r="F13746" s="35">
        <f t="shared" si="1073"/>
        <v>953203.63760057429</v>
      </c>
      <c r="G13746" s="33">
        <f t="shared" si="1074"/>
        <v>6340543.846671124</v>
      </c>
    </row>
    <row r="13747" spans="1:7" x14ac:dyDescent="0.2">
      <c r="A13747">
        <v>600</v>
      </c>
      <c r="B13747">
        <v>2</v>
      </c>
      <c r="C13747" s="35">
        <f t="shared" si="1070"/>
        <v>1241.7183346089062</v>
      </c>
      <c r="D13747" s="35">
        <f t="shared" si="1071"/>
        <v>-641.71833460890616</v>
      </c>
      <c r="E13747" s="35">
        <f t="shared" si="1072"/>
        <v>2376907.2554203058</v>
      </c>
      <c r="F13747" s="35">
        <f t="shared" si="1073"/>
        <v>810006.90719254757</v>
      </c>
      <c r="G13747" s="33">
        <f t="shared" si="1074"/>
        <v>411802.42097322806</v>
      </c>
    </row>
    <row r="13748" spans="1:7" x14ac:dyDescent="0.2">
      <c r="A13748">
        <v>900</v>
      </c>
      <c r="B13748">
        <v>2</v>
      </c>
      <c r="C13748" s="35">
        <f t="shared" si="1070"/>
        <v>1241.7183346089062</v>
      </c>
      <c r="D13748" s="35">
        <f t="shared" si="1071"/>
        <v>-341.71833460890616</v>
      </c>
      <c r="E13748" s="35">
        <f t="shared" si="1072"/>
        <v>1541873.9522623545</v>
      </c>
      <c r="F13748" s="35">
        <f t="shared" si="1073"/>
        <v>810006.90719254757</v>
      </c>
      <c r="G13748" s="33">
        <f t="shared" si="1074"/>
        <v>116771.42020788435</v>
      </c>
    </row>
    <row r="13749" spans="1:7" x14ac:dyDescent="0.2">
      <c r="A13749">
        <v>975</v>
      </c>
      <c r="B13749">
        <v>2</v>
      </c>
      <c r="C13749" s="35">
        <f t="shared" si="1070"/>
        <v>1241.7183346089062</v>
      </c>
      <c r="D13749" s="35">
        <f t="shared" si="1071"/>
        <v>-266.71833460890616</v>
      </c>
      <c r="E13749" s="35">
        <f t="shared" si="1072"/>
        <v>1361240.6264728666</v>
      </c>
      <c r="F13749" s="35">
        <f t="shared" si="1073"/>
        <v>810006.90719254757</v>
      </c>
      <c r="G13749" s="33">
        <f t="shared" si="1074"/>
        <v>71138.670016548436</v>
      </c>
    </row>
    <row r="13750" spans="1:7" x14ac:dyDescent="0.2">
      <c r="A13750">
        <v>1700</v>
      </c>
      <c r="B13750">
        <v>9</v>
      </c>
      <c r="C13750" s="35">
        <f t="shared" si="1070"/>
        <v>2883.5029896358278</v>
      </c>
      <c r="D13750" s="35">
        <f t="shared" si="1071"/>
        <v>-1183.5029896358278</v>
      </c>
      <c r="E13750" s="35">
        <f t="shared" si="1072"/>
        <v>195118.47717448461</v>
      </c>
      <c r="F13750" s="35">
        <f t="shared" si="1073"/>
        <v>550238.7815164472</v>
      </c>
      <c r="G13750" s="33">
        <f t="shared" si="1074"/>
        <v>1400679.3264769423</v>
      </c>
    </row>
    <row r="13751" spans="1:7" x14ac:dyDescent="0.2">
      <c r="A13751">
        <v>2950</v>
      </c>
      <c r="B13751">
        <v>1</v>
      </c>
      <c r="C13751" s="35">
        <f t="shared" si="1070"/>
        <v>1007.1776696050603</v>
      </c>
      <c r="D13751" s="35">
        <f t="shared" si="1071"/>
        <v>1942.8223303949399</v>
      </c>
      <c r="E13751" s="35">
        <f t="shared" si="1072"/>
        <v>653313.04734968801</v>
      </c>
      <c r="F13751" s="35">
        <f t="shared" si="1073"/>
        <v>1287191.2277555608</v>
      </c>
      <c r="G13751" s="33">
        <f t="shared" si="1074"/>
        <v>3774558.6074812249</v>
      </c>
    </row>
    <row r="13752" spans="1:7" x14ac:dyDescent="0.2">
      <c r="A13752">
        <v>490</v>
      </c>
      <c r="B13752">
        <v>3</v>
      </c>
      <c r="C13752" s="35">
        <f t="shared" si="1070"/>
        <v>1476.2589996127522</v>
      </c>
      <c r="D13752" s="35">
        <f t="shared" si="1071"/>
        <v>-986.25899961275218</v>
      </c>
      <c r="E13752" s="35">
        <f t="shared" si="1072"/>
        <v>2728186.1332448879</v>
      </c>
      <c r="F13752" s="35">
        <f t="shared" si="1073"/>
        <v>442841.23371042684</v>
      </c>
      <c r="G13752" s="33">
        <f t="shared" si="1074"/>
        <v>972706.81431714667</v>
      </c>
    </row>
    <row r="13753" spans="1:7" x14ac:dyDescent="0.2">
      <c r="A13753">
        <v>2133.3330000000001</v>
      </c>
      <c r="B13753">
        <v>8</v>
      </c>
      <c r="C13753" s="35">
        <f t="shared" si="1070"/>
        <v>2648.9623246319816</v>
      </c>
      <c r="D13753" s="35">
        <f t="shared" si="1071"/>
        <v>-515.62932463198149</v>
      </c>
      <c r="E13753" s="35">
        <f t="shared" si="1072"/>
        <v>70.378205669733745</v>
      </c>
      <c r="F13753" s="35">
        <f t="shared" si="1073"/>
        <v>257292.5725132121</v>
      </c>
      <c r="G13753" s="33">
        <f t="shared" si="1074"/>
        <v>265873.60042043333</v>
      </c>
    </row>
    <row r="13754" spans="1:7" x14ac:dyDescent="0.2">
      <c r="A13754">
        <v>600</v>
      </c>
      <c r="B13754">
        <v>7</v>
      </c>
      <c r="C13754" s="35">
        <f t="shared" si="1070"/>
        <v>2414.4216596281358</v>
      </c>
      <c r="D13754" s="35">
        <f t="shared" si="1071"/>
        <v>-1814.4216596281358</v>
      </c>
      <c r="E13754" s="35">
        <f t="shared" si="1072"/>
        <v>2376907.2554203058</v>
      </c>
      <c r="F13754" s="35">
        <f t="shared" si="1073"/>
        <v>74365.010590870079</v>
      </c>
      <c r="G13754" s="33">
        <f t="shared" si="1074"/>
        <v>3292125.9589277185</v>
      </c>
    </row>
    <row r="13755" spans="1:7" x14ac:dyDescent="0.2">
      <c r="A13755">
        <v>5625</v>
      </c>
      <c r="B13755">
        <v>12</v>
      </c>
      <c r="C13755" s="35">
        <f t="shared" si="1070"/>
        <v>3587.1249846473656</v>
      </c>
      <c r="D13755" s="35">
        <f t="shared" si="1071"/>
        <v>2037.8750153526344</v>
      </c>
      <c r="E13755" s="35">
        <f t="shared" si="1072"/>
        <v>12133224.427524623</v>
      </c>
      <c r="F13755" s="35">
        <f t="shared" si="1073"/>
        <v>2089189.2910115072</v>
      </c>
      <c r="G13755" s="33">
        <f t="shared" si="1074"/>
        <v>4152934.5781984995</v>
      </c>
    </row>
    <row r="13756" spans="1:7" x14ac:dyDescent="0.2">
      <c r="A13756">
        <v>1000</v>
      </c>
      <c r="B13756">
        <v>14</v>
      </c>
      <c r="C13756" s="35">
        <f t="shared" si="1070"/>
        <v>4056.2063146550572</v>
      </c>
      <c r="D13756" s="35">
        <f t="shared" si="1071"/>
        <v>-3056.2063146550572</v>
      </c>
      <c r="E13756" s="35">
        <f t="shared" si="1072"/>
        <v>1303529.5178763708</v>
      </c>
      <c r="F13756" s="35">
        <f t="shared" si="1073"/>
        <v>3665249.5327460086</v>
      </c>
      <c r="G13756" s="33">
        <f t="shared" si="1074"/>
        <v>9340397.0377374459</v>
      </c>
    </row>
    <row r="13757" spans="1:7" x14ac:dyDescent="0.2">
      <c r="A13757">
        <v>1000</v>
      </c>
      <c r="B13757">
        <v>14</v>
      </c>
      <c r="C13757" s="35">
        <f t="shared" si="1070"/>
        <v>4056.2063146550572</v>
      </c>
      <c r="D13757" s="35">
        <f t="shared" si="1071"/>
        <v>-3056.2063146550572</v>
      </c>
      <c r="E13757" s="35">
        <f t="shared" si="1072"/>
        <v>1303529.5178763708</v>
      </c>
      <c r="F13757" s="35">
        <f t="shared" si="1073"/>
        <v>3665249.5327460086</v>
      </c>
      <c r="G13757" s="33">
        <f t="shared" si="1074"/>
        <v>9340397.0377374459</v>
      </c>
    </row>
    <row r="13758" spans="1:7" x14ac:dyDescent="0.2">
      <c r="A13758">
        <v>1700</v>
      </c>
      <c r="B13758">
        <v>13</v>
      </c>
      <c r="C13758" s="35">
        <f t="shared" si="1070"/>
        <v>3821.6656496512114</v>
      </c>
      <c r="D13758" s="35">
        <f t="shared" si="1071"/>
        <v>-2121.6656496512114</v>
      </c>
      <c r="E13758" s="35">
        <f t="shared" si="1072"/>
        <v>195118.47717448461</v>
      </c>
      <c r="F13758" s="35">
        <f t="shared" si="1073"/>
        <v>2822210.0883383118</v>
      </c>
      <c r="G13758" s="33">
        <f t="shared" si="1074"/>
        <v>4501465.1289098971</v>
      </c>
    </row>
    <row r="13759" spans="1:7" x14ac:dyDescent="0.2">
      <c r="A13759">
        <v>4612.5</v>
      </c>
      <c r="B13759">
        <v>13</v>
      </c>
      <c r="C13759" s="35">
        <f t="shared" si="1070"/>
        <v>3821.6656496512114</v>
      </c>
      <c r="D13759" s="35">
        <f t="shared" si="1071"/>
        <v>790.83435034878858</v>
      </c>
      <c r="E13759" s="35">
        <f t="shared" si="1072"/>
        <v>6104743.0756827081</v>
      </c>
      <c r="F13759" s="35">
        <f t="shared" si="1073"/>
        <v>2822210.0883383118</v>
      </c>
      <c r="G13759" s="33">
        <f t="shared" si="1074"/>
        <v>625418.96969159052</v>
      </c>
    </row>
    <row r="13760" spans="1:7" x14ac:dyDescent="0.2">
      <c r="A13760">
        <v>7958.3329999999996</v>
      </c>
      <c r="B13760">
        <v>15</v>
      </c>
      <c r="C13760" s="35">
        <f t="shared" si="1070"/>
        <v>4290.746979658903</v>
      </c>
      <c r="D13760" s="35">
        <f t="shared" si="1071"/>
        <v>3667.5860203410966</v>
      </c>
      <c r="E13760" s="35">
        <f t="shared" si="1072"/>
        <v>33832961.525222115</v>
      </c>
      <c r="F13760" s="35">
        <f t="shared" si="1073"/>
        <v>4618307.6242345981</v>
      </c>
      <c r="G13760" s="33">
        <f t="shared" si="1074"/>
        <v>13451187.216601443</v>
      </c>
    </row>
    <row r="13761" spans="1:7" x14ac:dyDescent="0.2">
      <c r="A13761">
        <v>3500</v>
      </c>
      <c r="B13761">
        <v>17</v>
      </c>
      <c r="C13761" s="35">
        <f t="shared" si="1070"/>
        <v>4759.8283096665946</v>
      </c>
      <c r="D13761" s="35">
        <f t="shared" si="1071"/>
        <v>-1259.8283096665946</v>
      </c>
      <c r="E13761" s="35">
        <f t="shared" si="1072"/>
        <v>1844918.6582267773</v>
      </c>
      <c r="F13761" s="35">
        <f t="shared" si="1073"/>
        <v>6854479.7484544544</v>
      </c>
      <c r="G13761" s="33">
        <f t="shared" si="1074"/>
        <v>1587167.3698373889</v>
      </c>
    </row>
    <row r="13762" spans="1:7" x14ac:dyDescent="0.2">
      <c r="A13762">
        <v>4845.8329999999996</v>
      </c>
      <c r="B13762">
        <v>12</v>
      </c>
      <c r="C13762" s="35">
        <f t="shared" si="1070"/>
        <v>3587.1249846473656</v>
      </c>
      <c r="D13762" s="35">
        <f t="shared" si="1071"/>
        <v>1258.708015352634</v>
      </c>
      <c r="E13762" s="35">
        <f t="shared" si="1072"/>
        <v>7312215.370485859</v>
      </c>
      <c r="F13762" s="35">
        <f t="shared" si="1073"/>
        <v>2089189.2910115072</v>
      </c>
      <c r="G13762" s="33">
        <f t="shared" si="1074"/>
        <v>1584345.8679129668</v>
      </c>
    </row>
    <row r="13763" spans="1:7" x14ac:dyDescent="0.2">
      <c r="A13763">
        <v>3150</v>
      </c>
      <c r="B13763">
        <v>14</v>
      </c>
      <c r="C13763" s="35">
        <f t="shared" ref="C13763:C13826" si="1075">$J$20+$J$21*B13763</f>
        <v>4056.2063146550572</v>
      </c>
      <c r="D13763" s="35">
        <f t="shared" ref="D13763:D13826" si="1076">A13763-C13763</f>
        <v>-906.20631465505721</v>
      </c>
      <c r="E13763" s="35">
        <f t="shared" ref="E13763:E13826" si="1077">(A13763-$J$16)^2</f>
        <v>1016624.1785777205</v>
      </c>
      <c r="F13763" s="35">
        <f t="shared" ref="F13763:F13826" si="1078">(C13763-$J$16)^2</f>
        <v>3665249.5327460086</v>
      </c>
      <c r="G13763" s="33">
        <f t="shared" ref="G13763:G13826" si="1079">(A13763-C13763)^2</f>
        <v>821209.88472070056</v>
      </c>
    </row>
    <row r="13764" spans="1:7" x14ac:dyDescent="0.2">
      <c r="A13764">
        <v>5062.5</v>
      </c>
      <c r="B13764">
        <v>18</v>
      </c>
      <c r="C13764" s="35">
        <f t="shared" si="1075"/>
        <v>4994.3689746704413</v>
      </c>
      <c r="D13764" s="35">
        <f t="shared" si="1076"/>
        <v>68.131025329558724</v>
      </c>
      <c r="E13764" s="35">
        <f t="shared" si="1077"/>
        <v>8530943.1209457815</v>
      </c>
      <c r="F13764" s="35">
        <f t="shared" si="1078"/>
        <v>8137593.7811857257</v>
      </c>
      <c r="G13764" s="33">
        <f t="shared" si="1079"/>
        <v>4641.8366124569729</v>
      </c>
    </row>
    <row r="13765" spans="1:7" x14ac:dyDescent="0.2">
      <c r="A13765">
        <v>3895.8330000000001</v>
      </c>
      <c r="B13765">
        <v>12</v>
      </c>
      <c r="C13765" s="35">
        <f t="shared" si="1075"/>
        <v>3587.1249846473656</v>
      </c>
      <c r="D13765" s="35">
        <f t="shared" si="1076"/>
        <v>308.70801535263445</v>
      </c>
      <c r="E13765" s="35">
        <f t="shared" si="1077"/>
        <v>3076904.7971527069</v>
      </c>
      <c r="F13765" s="35">
        <f t="shared" si="1078"/>
        <v>2089189.2910115072</v>
      </c>
      <c r="G13765" s="33">
        <f t="shared" si="1079"/>
        <v>95300.638742962386</v>
      </c>
    </row>
    <row r="13766" spans="1:7" x14ac:dyDescent="0.2">
      <c r="A13766">
        <v>600</v>
      </c>
      <c r="B13766">
        <v>11</v>
      </c>
      <c r="C13766" s="35">
        <f t="shared" si="1075"/>
        <v>3352.5843196435194</v>
      </c>
      <c r="D13766" s="35">
        <f t="shared" si="1076"/>
        <v>-2752.5843196435194</v>
      </c>
      <c r="E13766" s="35">
        <f t="shared" si="1077"/>
        <v>2376907.2554203058</v>
      </c>
      <c r="F13766" s="35">
        <f t="shared" si="1078"/>
        <v>1466187.1407655939</v>
      </c>
      <c r="G13766" s="33">
        <f t="shared" si="1079"/>
        <v>7576720.4367473768</v>
      </c>
    </row>
    <row r="13767" spans="1:7" x14ac:dyDescent="0.2">
      <c r="A13767">
        <v>1833.3330000000001</v>
      </c>
      <c r="B13767">
        <v>10</v>
      </c>
      <c r="C13767" s="35">
        <f t="shared" si="1075"/>
        <v>3118.0436546396736</v>
      </c>
      <c r="D13767" s="35">
        <f t="shared" si="1076"/>
        <v>-1284.7106546396735</v>
      </c>
      <c r="E13767" s="35">
        <f t="shared" si="1077"/>
        <v>95103.88136362088</v>
      </c>
      <c r="F13767" s="35">
        <f t="shared" si="1078"/>
        <v>953203.63760057429</v>
      </c>
      <c r="G13767" s="33">
        <f t="shared" si="1079"/>
        <v>1650481.4661446984</v>
      </c>
    </row>
    <row r="13768" spans="1:7" x14ac:dyDescent="0.2">
      <c r="A13768">
        <v>200</v>
      </c>
      <c r="B13768">
        <v>11</v>
      </c>
      <c r="C13768" s="35">
        <f t="shared" si="1075"/>
        <v>3352.5843196435194</v>
      </c>
      <c r="D13768" s="35">
        <f t="shared" si="1076"/>
        <v>-3152.5843196435194</v>
      </c>
      <c r="E13768" s="35">
        <f t="shared" si="1077"/>
        <v>3770284.9929642407</v>
      </c>
      <c r="F13768" s="35">
        <f t="shared" si="1078"/>
        <v>1466187.1407655939</v>
      </c>
      <c r="G13768" s="33">
        <f t="shared" si="1079"/>
        <v>9938787.8924621921</v>
      </c>
    </row>
    <row r="13769" spans="1:7" x14ac:dyDescent="0.2">
      <c r="A13769">
        <v>1450</v>
      </c>
      <c r="B13769">
        <v>12</v>
      </c>
      <c r="C13769" s="35">
        <f t="shared" si="1075"/>
        <v>3587.1249846473656</v>
      </c>
      <c r="D13769" s="35">
        <f t="shared" si="1076"/>
        <v>-2137.1249846473656</v>
      </c>
      <c r="E13769" s="35">
        <f t="shared" si="1077"/>
        <v>478479.56313944393</v>
      </c>
      <c r="F13769" s="35">
        <f t="shared" si="1078"/>
        <v>2089189.2910115072</v>
      </c>
      <c r="G13769" s="33">
        <f t="shared" si="1079"/>
        <v>4567303.200004003</v>
      </c>
    </row>
    <row r="13770" spans="1:7" x14ac:dyDescent="0.2">
      <c r="A13770">
        <v>4033.3330000000001</v>
      </c>
      <c r="B13770">
        <v>3</v>
      </c>
      <c r="C13770" s="35">
        <f t="shared" si="1075"/>
        <v>1476.2589996127522</v>
      </c>
      <c r="D13770" s="35">
        <f t="shared" si="1076"/>
        <v>2557.0740003872479</v>
      </c>
      <c r="E13770" s="35">
        <f t="shared" si="1077"/>
        <v>3578191.5248719794</v>
      </c>
      <c r="F13770" s="35">
        <f t="shared" si="1078"/>
        <v>442841.23371042684</v>
      </c>
      <c r="G13770" s="33">
        <f t="shared" si="1079"/>
        <v>6538627.443456443</v>
      </c>
    </row>
    <row r="13771" spans="1:7" x14ac:dyDescent="0.2">
      <c r="A13771">
        <v>480</v>
      </c>
      <c r="B13771">
        <v>2</v>
      </c>
      <c r="C13771" s="35">
        <f t="shared" si="1075"/>
        <v>1241.7183346089062</v>
      </c>
      <c r="D13771" s="35">
        <f t="shared" si="1076"/>
        <v>-761.71833460890616</v>
      </c>
      <c r="E13771" s="35">
        <f t="shared" si="1077"/>
        <v>2761320.5766834863</v>
      </c>
      <c r="F13771" s="35">
        <f t="shared" si="1078"/>
        <v>810006.90719254757</v>
      </c>
      <c r="G13771" s="33">
        <f t="shared" si="1079"/>
        <v>580214.82127936557</v>
      </c>
    </row>
    <row r="13772" spans="1:7" x14ac:dyDescent="0.2">
      <c r="A13772">
        <v>1533.3330000000001</v>
      </c>
      <c r="B13772">
        <v>10</v>
      </c>
      <c r="C13772" s="35">
        <f t="shared" si="1075"/>
        <v>3118.0436546396736</v>
      </c>
      <c r="D13772" s="35">
        <f t="shared" si="1076"/>
        <v>-1584.7106546396735</v>
      </c>
      <c r="E13772" s="35">
        <f t="shared" si="1077"/>
        <v>370137.38452157204</v>
      </c>
      <c r="F13772" s="35">
        <f t="shared" si="1078"/>
        <v>953203.63760057429</v>
      </c>
      <c r="G13772" s="33">
        <f t="shared" si="1079"/>
        <v>2511307.8589285025</v>
      </c>
    </row>
    <row r="13773" spans="1:7" x14ac:dyDescent="0.2">
      <c r="A13773">
        <v>3250.4169999999999</v>
      </c>
      <c r="B13773">
        <v>12</v>
      </c>
      <c r="C13773" s="35">
        <f t="shared" si="1075"/>
        <v>3587.1249846473656</v>
      </c>
      <c r="D13773" s="35">
        <f t="shared" si="1076"/>
        <v>-336.70798464736572</v>
      </c>
      <c r="E13773" s="35">
        <f t="shared" si="1077"/>
        <v>1229204.221789347</v>
      </c>
      <c r="F13773" s="35">
        <f t="shared" si="1078"/>
        <v>2089189.2910115072</v>
      </c>
      <c r="G13773" s="33">
        <f t="shared" si="1079"/>
        <v>113372.26692529066</v>
      </c>
    </row>
    <row r="13774" spans="1:7" x14ac:dyDescent="0.2">
      <c r="A13774">
        <v>3833.75</v>
      </c>
      <c r="B13774">
        <v>12</v>
      </c>
      <c r="C13774" s="35">
        <f t="shared" si="1075"/>
        <v>3587.1249846473656</v>
      </c>
      <c r="D13774" s="35">
        <f t="shared" si="1076"/>
        <v>246.62501535263436</v>
      </c>
      <c r="E13774" s="35">
        <f t="shared" si="1077"/>
        <v>2862958.170963557</v>
      </c>
      <c r="F13774" s="35">
        <f t="shared" si="1078"/>
        <v>2089189.2910115072</v>
      </c>
      <c r="G13774" s="33">
        <f t="shared" si="1079"/>
        <v>60823.898197687136</v>
      </c>
    </row>
    <row r="13775" spans="1:7" x14ac:dyDescent="0.2">
      <c r="A13775">
        <v>800</v>
      </c>
      <c r="B13775">
        <v>3</v>
      </c>
      <c r="C13775" s="35">
        <f t="shared" si="1075"/>
        <v>1476.2589996127522</v>
      </c>
      <c r="D13775" s="35">
        <f t="shared" si="1076"/>
        <v>-676.25899961275218</v>
      </c>
      <c r="E13775" s="35">
        <f t="shared" si="1077"/>
        <v>1800218.3866483383</v>
      </c>
      <c r="F13775" s="35">
        <f t="shared" si="1078"/>
        <v>442841.23371042684</v>
      </c>
      <c r="G13775" s="33">
        <f t="shared" si="1079"/>
        <v>457326.23455724033</v>
      </c>
    </row>
    <row r="13776" spans="1:7" x14ac:dyDescent="0.2">
      <c r="A13776">
        <v>2441.6669999999999</v>
      </c>
      <c r="B13776">
        <v>9</v>
      </c>
      <c r="C13776" s="35">
        <f t="shared" si="1075"/>
        <v>2883.5029896358278</v>
      </c>
      <c r="D13776" s="35">
        <f t="shared" si="1076"/>
        <v>-441.8359896358279</v>
      </c>
      <c r="E13776" s="35">
        <f t="shared" si="1077"/>
        <v>89966.899885990599</v>
      </c>
      <c r="F13776" s="35">
        <f t="shared" si="1078"/>
        <v>550238.7815164472</v>
      </c>
      <c r="G13776" s="33">
        <f t="shared" si="1079"/>
        <v>195219.04173747142</v>
      </c>
    </row>
    <row r="13777" spans="1:7" x14ac:dyDescent="0.2">
      <c r="A13777">
        <v>800</v>
      </c>
      <c r="B13777">
        <v>9</v>
      </c>
      <c r="C13777" s="35">
        <f t="shared" si="1075"/>
        <v>2883.5029896358278</v>
      </c>
      <c r="D13777" s="35">
        <f t="shared" si="1076"/>
        <v>-2083.5029896358278</v>
      </c>
      <c r="E13777" s="35">
        <f t="shared" si="1077"/>
        <v>1800218.3866483383</v>
      </c>
      <c r="F13777" s="35">
        <f t="shared" si="1078"/>
        <v>550238.7815164472</v>
      </c>
      <c r="G13777" s="33">
        <f t="shared" si="1079"/>
        <v>4340984.7078214325</v>
      </c>
    </row>
    <row r="13778" spans="1:7" x14ac:dyDescent="0.2">
      <c r="A13778">
        <v>900</v>
      </c>
      <c r="B13778">
        <v>5</v>
      </c>
      <c r="C13778" s="35">
        <f t="shared" si="1075"/>
        <v>1945.340329620444</v>
      </c>
      <c r="D13778" s="35">
        <f t="shared" si="1076"/>
        <v>-1045.340329620444</v>
      </c>
      <c r="E13778" s="35">
        <f t="shared" si="1077"/>
        <v>1541873.9522623545</v>
      </c>
      <c r="F13778" s="35">
        <f t="shared" si="1078"/>
        <v>38565.827988863377</v>
      </c>
      <c r="G13778" s="33">
        <f t="shared" si="1079"/>
        <v>1092736.4047309784</v>
      </c>
    </row>
    <row r="13779" spans="1:7" x14ac:dyDescent="0.2">
      <c r="A13779">
        <v>1000</v>
      </c>
      <c r="B13779">
        <v>2</v>
      </c>
      <c r="C13779" s="35">
        <f t="shared" si="1075"/>
        <v>1241.7183346089062</v>
      </c>
      <c r="D13779" s="35">
        <f t="shared" si="1076"/>
        <v>-241.71833460890616</v>
      </c>
      <c r="E13779" s="35">
        <f t="shared" si="1077"/>
        <v>1303529.5178763708</v>
      </c>
      <c r="F13779" s="35">
        <f t="shared" si="1078"/>
        <v>810006.90719254757</v>
      </c>
      <c r="G13779" s="33">
        <f t="shared" si="1079"/>
        <v>58427.753286103121</v>
      </c>
    </row>
    <row r="13780" spans="1:7" x14ac:dyDescent="0.2">
      <c r="A13780">
        <v>1541.6669999999999</v>
      </c>
      <c r="B13780">
        <v>3</v>
      </c>
      <c r="C13780" s="35">
        <f t="shared" si="1075"/>
        <v>1476.2589996127522</v>
      </c>
      <c r="D13780" s="35">
        <f t="shared" si="1076"/>
        <v>65.408000387247739</v>
      </c>
      <c r="E13780" s="35">
        <f t="shared" si="1077"/>
        <v>360066.20935984433</v>
      </c>
      <c r="F13780" s="35">
        <f t="shared" si="1078"/>
        <v>442841.23371042684</v>
      </c>
      <c r="G13780" s="33">
        <f t="shared" si="1079"/>
        <v>4278.2065146582008</v>
      </c>
    </row>
    <row r="13781" spans="1:7" x14ac:dyDescent="0.2">
      <c r="A13781">
        <v>210</v>
      </c>
      <c r="B13781">
        <v>6</v>
      </c>
      <c r="C13781" s="35">
        <f t="shared" si="1075"/>
        <v>2179.88099462429</v>
      </c>
      <c r="D13781" s="35">
        <f t="shared" si="1076"/>
        <v>-1969.88099462429</v>
      </c>
      <c r="E13781" s="35">
        <f t="shared" si="1077"/>
        <v>3731550.5495256423</v>
      </c>
      <c r="F13781" s="35">
        <f t="shared" si="1078"/>
        <v>1456.095749420469</v>
      </c>
      <c r="G13781" s="33">
        <f t="shared" si="1079"/>
        <v>3880431.1329819821</v>
      </c>
    </row>
    <row r="13782" spans="1:7" x14ac:dyDescent="0.2">
      <c r="A13782">
        <v>400</v>
      </c>
      <c r="B13782">
        <v>0</v>
      </c>
      <c r="C13782" s="35">
        <f t="shared" si="1075"/>
        <v>772.63700460121436</v>
      </c>
      <c r="D13782" s="35">
        <f t="shared" si="1076"/>
        <v>-372.63700460121436</v>
      </c>
      <c r="E13782" s="35">
        <f t="shared" si="1077"/>
        <v>3033596.1241922732</v>
      </c>
      <c r="F13782" s="35">
        <f t="shared" si="1078"/>
        <v>1874394.1953994662</v>
      </c>
      <c r="G13782" s="33">
        <f t="shared" si="1079"/>
        <v>138858.33719816545</v>
      </c>
    </row>
    <row r="13783" spans="1:7" x14ac:dyDescent="0.2">
      <c r="A13783">
        <v>1050</v>
      </c>
      <c r="B13783">
        <v>2</v>
      </c>
      <c r="C13783" s="35">
        <f t="shared" si="1075"/>
        <v>1241.7183346089062</v>
      </c>
      <c r="D13783" s="35">
        <f t="shared" si="1076"/>
        <v>-191.71833460890616</v>
      </c>
      <c r="E13783" s="35">
        <f t="shared" si="1077"/>
        <v>1191857.3006833789</v>
      </c>
      <c r="F13783" s="35">
        <f t="shared" si="1078"/>
        <v>810006.90719254757</v>
      </c>
      <c r="G13783" s="33">
        <f t="shared" si="1079"/>
        <v>36755.919825212506</v>
      </c>
    </row>
    <row r="13784" spans="1:7" x14ac:dyDescent="0.2">
      <c r="A13784">
        <v>2340</v>
      </c>
      <c r="B13784">
        <v>0</v>
      </c>
      <c r="C13784" s="35">
        <f t="shared" si="1075"/>
        <v>772.63700460121436</v>
      </c>
      <c r="D13784" s="35">
        <f t="shared" si="1076"/>
        <v>1567.3629953987856</v>
      </c>
      <c r="E13784" s="35">
        <f t="shared" si="1077"/>
        <v>39314.097104188739</v>
      </c>
      <c r="F13784" s="35">
        <f t="shared" si="1078"/>
        <v>1874394.1953994662</v>
      </c>
      <c r="G13784" s="33">
        <f t="shared" si="1079"/>
        <v>2456626.7593454537</v>
      </c>
    </row>
    <row r="13785" spans="1:7" x14ac:dyDescent="0.2">
      <c r="A13785">
        <v>750</v>
      </c>
      <c r="B13785">
        <v>6</v>
      </c>
      <c r="C13785" s="35">
        <f t="shared" si="1075"/>
        <v>2179.88099462429</v>
      </c>
      <c r="D13785" s="35">
        <f t="shared" si="1076"/>
        <v>-1429.88099462429</v>
      </c>
      <c r="E13785" s="35">
        <f t="shared" si="1077"/>
        <v>1936890.6038413302</v>
      </c>
      <c r="F13785" s="35">
        <f t="shared" si="1078"/>
        <v>1456.095749420469</v>
      </c>
      <c r="G13785" s="33">
        <f t="shared" si="1079"/>
        <v>2044559.6587877488</v>
      </c>
    </row>
    <row r="13786" spans="1:7" x14ac:dyDescent="0.2">
      <c r="A13786">
        <v>3435</v>
      </c>
      <c r="B13786">
        <v>6</v>
      </c>
      <c r="C13786" s="35">
        <f t="shared" si="1075"/>
        <v>2179.88099462429</v>
      </c>
      <c r="D13786" s="35">
        <f t="shared" si="1076"/>
        <v>1255.11900537571</v>
      </c>
      <c r="E13786" s="35">
        <f t="shared" si="1077"/>
        <v>1672567.5405776668</v>
      </c>
      <c r="F13786" s="35">
        <f t="shared" si="1078"/>
        <v>1456.095749420469</v>
      </c>
      <c r="G13786" s="33">
        <f t="shared" si="1079"/>
        <v>1575323.7176553116</v>
      </c>
    </row>
    <row r="13787" spans="1:7" x14ac:dyDescent="0.2">
      <c r="A13787">
        <v>1825</v>
      </c>
      <c r="B13787">
        <v>8</v>
      </c>
      <c r="C13787" s="35">
        <f t="shared" si="1075"/>
        <v>2648.9623246319816</v>
      </c>
      <c r="D13787" s="35">
        <f t="shared" si="1076"/>
        <v>-823.96232463198157</v>
      </c>
      <c r="E13787" s="35">
        <f t="shared" si="1077"/>
        <v>100312.93419200495</v>
      </c>
      <c r="F13787" s="35">
        <f t="shared" si="1078"/>
        <v>257292.5725132121</v>
      </c>
      <c r="G13787" s="33">
        <f t="shared" si="1079"/>
        <v>678913.91241293901</v>
      </c>
    </row>
    <row r="13788" spans="1:7" x14ac:dyDescent="0.2">
      <c r="A13788">
        <v>1800</v>
      </c>
      <c r="B13788">
        <v>0</v>
      </c>
      <c r="C13788" s="35">
        <f t="shared" si="1075"/>
        <v>772.63700460121436</v>
      </c>
      <c r="D13788" s="35">
        <f t="shared" si="1076"/>
        <v>1027.3629953987856</v>
      </c>
      <c r="E13788" s="35">
        <f t="shared" si="1077"/>
        <v>116774.04278850088</v>
      </c>
      <c r="F13788" s="35">
        <f t="shared" si="1078"/>
        <v>1874394.1953994662</v>
      </c>
      <c r="G13788" s="33">
        <f t="shared" si="1079"/>
        <v>1055474.7243147653</v>
      </c>
    </row>
    <row r="13789" spans="1:7" x14ac:dyDescent="0.2">
      <c r="A13789">
        <v>1800</v>
      </c>
      <c r="B13789">
        <v>0</v>
      </c>
      <c r="C13789" s="35">
        <f t="shared" si="1075"/>
        <v>772.63700460121436</v>
      </c>
      <c r="D13789" s="35">
        <f t="shared" si="1076"/>
        <v>1027.3629953987856</v>
      </c>
      <c r="E13789" s="35">
        <f t="shared" si="1077"/>
        <v>116774.04278850088</v>
      </c>
      <c r="F13789" s="35">
        <f t="shared" si="1078"/>
        <v>1874394.1953994662</v>
      </c>
      <c r="G13789" s="33">
        <f t="shared" si="1079"/>
        <v>1055474.7243147653</v>
      </c>
    </row>
    <row r="13790" spans="1:7" x14ac:dyDescent="0.2">
      <c r="A13790">
        <v>640</v>
      </c>
      <c r="B13790">
        <v>2</v>
      </c>
      <c r="C13790" s="35">
        <f t="shared" si="1075"/>
        <v>1241.7183346089062</v>
      </c>
      <c r="D13790" s="35">
        <f t="shared" si="1076"/>
        <v>-601.71833460890616</v>
      </c>
      <c r="E13790" s="35">
        <f t="shared" si="1077"/>
        <v>2255169.4816659121</v>
      </c>
      <c r="F13790" s="35">
        <f t="shared" si="1078"/>
        <v>810006.90719254757</v>
      </c>
      <c r="G13790" s="33">
        <f t="shared" si="1079"/>
        <v>362064.95420451555</v>
      </c>
    </row>
    <row r="13791" spans="1:7" x14ac:dyDescent="0.2">
      <c r="A13791">
        <v>1648.3330000000001</v>
      </c>
      <c r="B13791">
        <v>0</v>
      </c>
      <c r="C13791" s="35">
        <f t="shared" si="1075"/>
        <v>772.63700460121436</v>
      </c>
      <c r="D13791" s="35">
        <f t="shared" si="1076"/>
        <v>875.69599539878573</v>
      </c>
      <c r="E13791" s="35">
        <f t="shared" si="1077"/>
        <v>243432.87497769075</v>
      </c>
      <c r="F13791" s="35">
        <f t="shared" si="1078"/>
        <v>1874394.1953994662</v>
      </c>
      <c r="G13791" s="33">
        <f t="shared" si="1079"/>
        <v>766843.47635747015</v>
      </c>
    </row>
    <row r="13792" spans="1:7" x14ac:dyDescent="0.2">
      <c r="A13792">
        <v>450</v>
      </c>
      <c r="B13792">
        <v>0</v>
      </c>
      <c r="C13792" s="35">
        <f t="shared" si="1075"/>
        <v>772.63700460121436</v>
      </c>
      <c r="D13792" s="35">
        <f t="shared" si="1076"/>
        <v>-322.63700460121436</v>
      </c>
      <c r="E13792" s="35">
        <f t="shared" si="1077"/>
        <v>2861923.9069992811</v>
      </c>
      <c r="F13792" s="35">
        <f t="shared" si="1078"/>
        <v>1874394.1953994662</v>
      </c>
      <c r="G13792" s="33">
        <f t="shared" si="1079"/>
        <v>104094.63673804402</v>
      </c>
    </row>
    <row r="13793" spans="1:7" x14ac:dyDescent="0.2">
      <c r="A13793">
        <v>1100</v>
      </c>
      <c r="B13793">
        <v>2</v>
      </c>
      <c r="C13793" s="35">
        <f t="shared" si="1075"/>
        <v>1241.7183346089062</v>
      </c>
      <c r="D13793" s="35">
        <f t="shared" si="1076"/>
        <v>-141.71833460890616</v>
      </c>
      <c r="E13793" s="35">
        <f t="shared" si="1077"/>
        <v>1085185.0834903871</v>
      </c>
      <c r="F13793" s="35">
        <f t="shared" si="1078"/>
        <v>810006.90719254757</v>
      </c>
      <c r="G13793" s="33">
        <f t="shared" si="1079"/>
        <v>20084.086364321891</v>
      </c>
    </row>
    <row r="13794" spans="1:7" x14ac:dyDescent="0.2">
      <c r="A13794">
        <v>400</v>
      </c>
      <c r="B13794">
        <v>6</v>
      </c>
      <c r="C13794" s="35">
        <f t="shared" si="1075"/>
        <v>2179.88099462429</v>
      </c>
      <c r="D13794" s="35">
        <f t="shared" si="1076"/>
        <v>-1779.88099462429</v>
      </c>
      <c r="E13794" s="35">
        <f t="shared" si="1077"/>
        <v>3033596.1241922732</v>
      </c>
      <c r="F13794" s="35">
        <f t="shared" si="1078"/>
        <v>1456.095749420469</v>
      </c>
      <c r="G13794" s="33">
        <f t="shared" si="1079"/>
        <v>3167976.3550247517</v>
      </c>
    </row>
    <row r="13795" spans="1:7" x14ac:dyDescent="0.2">
      <c r="A13795">
        <v>1200</v>
      </c>
      <c r="B13795">
        <v>7</v>
      </c>
      <c r="C13795" s="35">
        <f t="shared" si="1075"/>
        <v>2414.4216596281358</v>
      </c>
      <c r="D13795" s="35">
        <f t="shared" si="1076"/>
        <v>-1214.4216596281358</v>
      </c>
      <c r="E13795" s="35">
        <f t="shared" si="1077"/>
        <v>886840.64910440333</v>
      </c>
      <c r="F13795" s="35">
        <f t="shared" si="1078"/>
        <v>74365.010590870079</v>
      </c>
      <c r="G13795" s="33">
        <f t="shared" si="1079"/>
        <v>1474819.9673739558</v>
      </c>
    </row>
    <row r="13796" spans="1:7" x14ac:dyDescent="0.2">
      <c r="A13796">
        <v>750</v>
      </c>
      <c r="B13796">
        <v>3</v>
      </c>
      <c r="C13796" s="35">
        <f t="shared" si="1075"/>
        <v>1476.2589996127522</v>
      </c>
      <c r="D13796" s="35">
        <f t="shared" si="1076"/>
        <v>-726.25899961275218</v>
      </c>
      <c r="E13796" s="35">
        <f t="shared" si="1077"/>
        <v>1936890.6038413302</v>
      </c>
      <c r="F13796" s="35">
        <f t="shared" si="1078"/>
        <v>442841.23371042684</v>
      </c>
      <c r="G13796" s="33">
        <f t="shared" si="1079"/>
        <v>527452.13451851555</v>
      </c>
    </row>
    <row r="13797" spans="1:7" x14ac:dyDescent="0.2">
      <c r="A13797">
        <v>750</v>
      </c>
      <c r="B13797">
        <v>5</v>
      </c>
      <c r="C13797" s="35">
        <f t="shared" si="1075"/>
        <v>1945.340329620444</v>
      </c>
      <c r="D13797" s="35">
        <f t="shared" si="1076"/>
        <v>-1195.340329620444</v>
      </c>
      <c r="E13797" s="35">
        <f t="shared" si="1077"/>
        <v>1936890.6038413302</v>
      </c>
      <c r="F13797" s="35">
        <f t="shared" si="1078"/>
        <v>38565.827988863377</v>
      </c>
      <c r="G13797" s="33">
        <f t="shared" si="1079"/>
        <v>1428838.5036171116</v>
      </c>
    </row>
    <row r="13798" spans="1:7" x14ac:dyDescent="0.2">
      <c r="A13798">
        <v>2353</v>
      </c>
      <c r="B13798">
        <v>16</v>
      </c>
      <c r="C13798" s="35">
        <f t="shared" si="1075"/>
        <v>4525.2876446627488</v>
      </c>
      <c r="D13798" s="35">
        <f t="shared" si="1076"/>
        <v>-2172.2876446627488</v>
      </c>
      <c r="E13798" s="35">
        <f t="shared" si="1077"/>
        <v>44638.320634010852</v>
      </c>
      <c r="F13798" s="35">
        <f t="shared" si="1078"/>
        <v>5681384.3628040804</v>
      </c>
      <c r="G13798" s="33">
        <f t="shared" si="1079"/>
        <v>4718833.6111544324</v>
      </c>
    </row>
    <row r="13799" spans="1:7" x14ac:dyDescent="0.2">
      <c r="A13799">
        <v>1453</v>
      </c>
      <c r="B13799">
        <v>3</v>
      </c>
      <c r="C13799" s="35">
        <f t="shared" si="1075"/>
        <v>1476.2589996127522</v>
      </c>
      <c r="D13799" s="35">
        <f t="shared" si="1076"/>
        <v>-23.258999612752177</v>
      </c>
      <c r="E13799" s="35">
        <f t="shared" si="1077"/>
        <v>474338.23010786442</v>
      </c>
      <c r="F13799" s="35">
        <f t="shared" si="1078"/>
        <v>442841.23371042684</v>
      </c>
      <c r="G13799" s="33">
        <f t="shared" si="1079"/>
        <v>540.9810629860059</v>
      </c>
    </row>
    <row r="13800" spans="1:7" x14ac:dyDescent="0.2">
      <c r="A13800">
        <v>4600</v>
      </c>
      <c r="B13800">
        <v>6</v>
      </c>
      <c r="C13800" s="35">
        <f t="shared" si="1075"/>
        <v>2179.88099462429</v>
      </c>
      <c r="D13800" s="35">
        <f t="shared" si="1076"/>
        <v>2420.11900537571</v>
      </c>
      <c r="E13800" s="35">
        <f t="shared" si="1077"/>
        <v>6043129.8799809562</v>
      </c>
      <c r="F13800" s="35">
        <f t="shared" si="1078"/>
        <v>1456.095749420469</v>
      </c>
      <c r="G13800" s="33">
        <f t="shared" si="1079"/>
        <v>5856976.0001807157</v>
      </c>
    </row>
    <row r="13801" spans="1:7" x14ac:dyDescent="0.2">
      <c r="A13801">
        <v>1892</v>
      </c>
      <c r="B13801">
        <v>2</v>
      </c>
      <c r="C13801" s="35">
        <f t="shared" si="1075"/>
        <v>1241.7183346089062</v>
      </c>
      <c r="D13801" s="35">
        <f t="shared" si="1076"/>
        <v>650.28166539109384</v>
      </c>
      <c r="E13801" s="35">
        <f t="shared" si="1077"/>
        <v>62361.163153395857</v>
      </c>
      <c r="F13801" s="35">
        <f t="shared" si="1078"/>
        <v>810006.90719254757</v>
      </c>
      <c r="G13801" s="33">
        <f t="shared" si="1079"/>
        <v>422866.24434381456</v>
      </c>
    </row>
    <row r="13802" spans="1:7" x14ac:dyDescent="0.2">
      <c r="A13802">
        <v>1200</v>
      </c>
      <c r="B13802">
        <v>9</v>
      </c>
      <c r="C13802" s="35">
        <f t="shared" si="1075"/>
        <v>2883.5029896358278</v>
      </c>
      <c r="D13802" s="35">
        <f t="shared" si="1076"/>
        <v>-1683.5029896358278</v>
      </c>
      <c r="E13802" s="35">
        <f t="shared" si="1077"/>
        <v>886840.64910440333</v>
      </c>
      <c r="F13802" s="35">
        <f t="shared" si="1078"/>
        <v>550238.7815164472</v>
      </c>
      <c r="G13802" s="33">
        <f t="shared" si="1079"/>
        <v>2834182.3161127702</v>
      </c>
    </row>
    <row r="13803" spans="1:7" x14ac:dyDescent="0.2">
      <c r="A13803">
        <v>3000</v>
      </c>
      <c r="B13803">
        <v>3</v>
      </c>
      <c r="C13803" s="35">
        <f t="shared" si="1075"/>
        <v>1476.2589996127522</v>
      </c>
      <c r="D13803" s="35">
        <f t="shared" si="1076"/>
        <v>1523.7410003872478</v>
      </c>
      <c r="E13803" s="35">
        <f t="shared" si="1077"/>
        <v>736640.83015669615</v>
      </c>
      <c r="F13803" s="35">
        <f t="shared" si="1078"/>
        <v>442841.23371042684</v>
      </c>
      <c r="G13803" s="33">
        <f t="shared" si="1079"/>
        <v>2321786.6362611307</v>
      </c>
    </row>
    <row r="13804" spans="1:7" x14ac:dyDescent="0.2">
      <c r="A13804">
        <v>3200</v>
      </c>
      <c r="B13804">
        <v>0</v>
      </c>
      <c r="C13804" s="35">
        <f t="shared" si="1075"/>
        <v>772.63700460121436</v>
      </c>
      <c r="D13804" s="35">
        <f t="shared" si="1076"/>
        <v>2427.3629953987856</v>
      </c>
      <c r="E13804" s="35">
        <f t="shared" si="1077"/>
        <v>1119951.9613847286</v>
      </c>
      <c r="F13804" s="35">
        <f t="shared" si="1078"/>
        <v>1874394.1953994662</v>
      </c>
      <c r="G13804" s="33">
        <f t="shared" si="1079"/>
        <v>5892091.1114313649</v>
      </c>
    </row>
    <row r="13805" spans="1:7" x14ac:dyDescent="0.2">
      <c r="A13805">
        <v>3056</v>
      </c>
      <c r="B13805">
        <v>0</v>
      </c>
      <c r="C13805" s="35">
        <f t="shared" si="1075"/>
        <v>772.63700460121436</v>
      </c>
      <c r="D13805" s="35">
        <f t="shared" si="1076"/>
        <v>2283.3629953987856</v>
      </c>
      <c r="E13805" s="35">
        <f t="shared" si="1077"/>
        <v>835903.94690054527</v>
      </c>
      <c r="F13805" s="35">
        <f t="shared" si="1078"/>
        <v>1874394.1953994662</v>
      </c>
      <c r="G13805" s="33">
        <f t="shared" si="1079"/>
        <v>5213746.5687565152</v>
      </c>
    </row>
    <row r="13806" spans="1:7" x14ac:dyDescent="0.2">
      <c r="A13806">
        <v>480</v>
      </c>
      <c r="B13806">
        <v>7</v>
      </c>
      <c r="C13806" s="35">
        <f t="shared" si="1075"/>
        <v>2414.4216596281358</v>
      </c>
      <c r="D13806" s="35">
        <f t="shared" si="1076"/>
        <v>-1934.4216596281358</v>
      </c>
      <c r="E13806" s="35">
        <f t="shared" si="1077"/>
        <v>2761320.5766834863</v>
      </c>
      <c r="F13806" s="35">
        <f t="shared" si="1078"/>
        <v>74365.010590870079</v>
      </c>
      <c r="G13806" s="33">
        <f t="shared" si="1079"/>
        <v>3741987.1572384713</v>
      </c>
    </row>
    <row r="13807" spans="1:7" x14ac:dyDescent="0.2">
      <c r="A13807">
        <v>3062.5</v>
      </c>
      <c r="B13807">
        <v>11</v>
      </c>
      <c r="C13807" s="35">
        <f t="shared" si="1075"/>
        <v>3352.5843196435194</v>
      </c>
      <c r="D13807" s="35">
        <f t="shared" si="1076"/>
        <v>-290.08431964351939</v>
      </c>
      <c r="E13807" s="35">
        <f t="shared" si="1077"/>
        <v>847831.80866545625</v>
      </c>
      <c r="F13807" s="35">
        <f t="shared" si="1078"/>
        <v>1466187.1407655939</v>
      </c>
      <c r="G13807" s="33">
        <f t="shared" si="1079"/>
        <v>84148.912503043524</v>
      </c>
    </row>
    <row r="13808" spans="1:7" x14ac:dyDescent="0.2">
      <c r="A13808">
        <v>240</v>
      </c>
      <c r="B13808">
        <v>0</v>
      </c>
      <c r="C13808" s="35">
        <f t="shared" si="1075"/>
        <v>772.63700460121436</v>
      </c>
      <c r="D13808" s="35">
        <f t="shared" si="1076"/>
        <v>-532.63700460121436</v>
      </c>
      <c r="E13808" s="35">
        <f t="shared" si="1077"/>
        <v>3616547.219209847</v>
      </c>
      <c r="F13808" s="35">
        <f t="shared" si="1078"/>
        <v>1874394.1953994662</v>
      </c>
      <c r="G13808" s="33">
        <f t="shared" si="1079"/>
        <v>283702.17867055407</v>
      </c>
    </row>
    <row r="13809" spans="1:7" x14ac:dyDescent="0.2">
      <c r="A13809">
        <v>800</v>
      </c>
      <c r="B13809">
        <v>1</v>
      </c>
      <c r="C13809" s="35">
        <f t="shared" si="1075"/>
        <v>1007.1776696050603</v>
      </c>
      <c r="D13809" s="35">
        <f t="shared" si="1076"/>
        <v>-207.17766960506026</v>
      </c>
      <c r="E13809" s="35">
        <f t="shared" si="1077"/>
        <v>1800218.3866483383</v>
      </c>
      <c r="F13809" s="35">
        <f t="shared" si="1078"/>
        <v>1287191.2277555608</v>
      </c>
      <c r="G13809" s="33">
        <f t="shared" si="1079"/>
        <v>42922.586782983512</v>
      </c>
    </row>
    <row r="13810" spans="1:7" x14ac:dyDescent="0.2">
      <c r="A13810">
        <v>240</v>
      </c>
      <c r="B13810">
        <v>0</v>
      </c>
      <c r="C13810" s="35">
        <f t="shared" si="1075"/>
        <v>772.63700460121436</v>
      </c>
      <c r="D13810" s="35">
        <f t="shared" si="1076"/>
        <v>-532.63700460121436</v>
      </c>
      <c r="E13810" s="35">
        <f t="shared" si="1077"/>
        <v>3616547.219209847</v>
      </c>
      <c r="F13810" s="35">
        <f t="shared" si="1078"/>
        <v>1874394.1953994662</v>
      </c>
      <c r="G13810" s="33">
        <f t="shared" si="1079"/>
        <v>283702.17867055407</v>
      </c>
    </row>
    <row r="13811" spans="1:7" x14ac:dyDescent="0.2">
      <c r="A13811">
        <v>600</v>
      </c>
      <c r="B13811">
        <v>0</v>
      </c>
      <c r="C13811" s="35">
        <f t="shared" si="1075"/>
        <v>772.63700460121436</v>
      </c>
      <c r="D13811" s="35">
        <f t="shared" si="1076"/>
        <v>-172.63700460121436</v>
      </c>
      <c r="E13811" s="35">
        <f t="shared" si="1077"/>
        <v>2376907.2554203058</v>
      </c>
      <c r="F13811" s="35">
        <f t="shared" si="1078"/>
        <v>1874394.1953994662</v>
      </c>
      <c r="G13811" s="33">
        <f t="shared" si="1079"/>
        <v>29803.535357679706</v>
      </c>
    </row>
    <row r="13812" spans="1:7" x14ac:dyDescent="0.2">
      <c r="A13812">
        <v>720</v>
      </c>
      <c r="B13812">
        <v>8</v>
      </c>
      <c r="C13812" s="35">
        <f t="shared" si="1075"/>
        <v>2648.9623246319816</v>
      </c>
      <c r="D13812" s="35">
        <f t="shared" si="1076"/>
        <v>-1928.9623246319816</v>
      </c>
      <c r="E13812" s="35">
        <f t="shared" si="1077"/>
        <v>2021293.9341571252</v>
      </c>
      <c r="F13812" s="35">
        <f t="shared" si="1078"/>
        <v>257292.5725132121</v>
      </c>
      <c r="G13812" s="33">
        <f t="shared" si="1079"/>
        <v>3720895.6498496183</v>
      </c>
    </row>
    <row r="13813" spans="1:7" x14ac:dyDescent="0.2">
      <c r="A13813">
        <v>2000</v>
      </c>
      <c r="B13813">
        <v>6</v>
      </c>
      <c r="C13813" s="35">
        <f t="shared" si="1075"/>
        <v>2179.88099462429</v>
      </c>
      <c r="D13813" s="35">
        <f t="shared" si="1076"/>
        <v>-179.88099462429</v>
      </c>
      <c r="E13813" s="35">
        <f t="shared" si="1077"/>
        <v>20085.174016533423</v>
      </c>
      <c r="F13813" s="35">
        <f t="shared" si="1078"/>
        <v>1456.095749420469</v>
      </c>
      <c r="G13813" s="33">
        <f t="shared" si="1079"/>
        <v>32357.172227023846</v>
      </c>
    </row>
    <row r="13814" spans="1:7" x14ac:dyDescent="0.2">
      <c r="A13814">
        <v>400</v>
      </c>
      <c r="B13814">
        <v>5</v>
      </c>
      <c r="C13814" s="35">
        <f t="shared" si="1075"/>
        <v>1945.340329620444</v>
      </c>
      <c r="D13814" s="35">
        <f t="shared" si="1076"/>
        <v>-1545.340329620444</v>
      </c>
      <c r="E13814" s="35">
        <f t="shared" si="1077"/>
        <v>3033596.1241922732</v>
      </c>
      <c r="F13814" s="35">
        <f t="shared" si="1078"/>
        <v>38565.827988863377</v>
      </c>
      <c r="G13814" s="33">
        <f t="shared" si="1079"/>
        <v>2388076.7343514226</v>
      </c>
    </row>
    <row r="13815" spans="1:7" x14ac:dyDescent="0.2">
      <c r="A13815">
        <v>1800</v>
      </c>
      <c r="B13815">
        <v>6</v>
      </c>
      <c r="C13815" s="35">
        <f t="shared" si="1075"/>
        <v>2179.88099462429</v>
      </c>
      <c r="D13815" s="35">
        <f t="shared" si="1076"/>
        <v>-379.88099462429</v>
      </c>
      <c r="E13815" s="35">
        <f t="shared" si="1077"/>
        <v>116774.04278850088</v>
      </c>
      <c r="F13815" s="35">
        <f t="shared" si="1078"/>
        <v>1456.095749420469</v>
      </c>
      <c r="G13815" s="33">
        <f t="shared" si="1079"/>
        <v>144309.57007673985</v>
      </c>
    </row>
    <row r="13816" spans="1:7" x14ac:dyDescent="0.2">
      <c r="A13816">
        <v>1500</v>
      </c>
      <c r="B13816">
        <v>0</v>
      </c>
      <c r="C13816" s="35">
        <f t="shared" si="1075"/>
        <v>772.63700460121436</v>
      </c>
      <c r="D13816" s="35">
        <f t="shared" si="1076"/>
        <v>727.36299539878564</v>
      </c>
      <c r="E13816" s="35">
        <f t="shared" si="1077"/>
        <v>411807.34594645206</v>
      </c>
      <c r="F13816" s="35">
        <f t="shared" si="1078"/>
        <v>1874394.1953994662</v>
      </c>
      <c r="G13816" s="33">
        <f t="shared" si="1079"/>
        <v>529056.92707549385</v>
      </c>
    </row>
    <row r="13817" spans="1:7" x14ac:dyDescent="0.2">
      <c r="A13817">
        <v>400</v>
      </c>
      <c r="B13817">
        <v>0</v>
      </c>
      <c r="C13817" s="35">
        <f t="shared" si="1075"/>
        <v>772.63700460121436</v>
      </c>
      <c r="D13817" s="35">
        <f t="shared" si="1076"/>
        <v>-372.63700460121436</v>
      </c>
      <c r="E13817" s="35">
        <f t="shared" si="1077"/>
        <v>3033596.1241922732</v>
      </c>
      <c r="F13817" s="35">
        <f t="shared" si="1078"/>
        <v>1874394.1953994662</v>
      </c>
      <c r="G13817" s="33">
        <f t="shared" si="1079"/>
        <v>138858.33719816545</v>
      </c>
    </row>
    <row r="13818" spans="1:7" x14ac:dyDescent="0.2">
      <c r="A13818">
        <v>3330</v>
      </c>
      <c r="B13818">
        <v>0</v>
      </c>
      <c r="C13818" s="35">
        <f t="shared" si="1075"/>
        <v>772.63700460121436</v>
      </c>
      <c r="D13818" s="35">
        <f t="shared" si="1076"/>
        <v>2557.3629953987856</v>
      </c>
      <c r="E13818" s="35">
        <f t="shared" si="1077"/>
        <v>1412004.1966829498</v>
      </c>
      <c r="F13818" s="35">
        <f t="shared" si="1078"/>
        <v>1874394.1953994662</v>
      </c>
      <c r="G13818" s="33">
        <f t="shared" si="1079"/>
        <v>6540105.4902350493</v>
      </c>
    </row>
    <row r="13819" spans="1:7" x14ac:dyDescent="0.2">
      <c r="A13819">
        <v>2400</v>
      </c>
      <c r="B13819">
        <v>2</v>
      </c>
      <c r="C13819" s="35">
        <f t="shared" si="1075"/>
        <v>1241.7183346089062</v>
      </c>
      <c r="D13819" s="35">
        <f t="shared" si="1076"/>
        <v>1158.2816653910938</v>
      </c>
      <c r="E13819" s="35">
        <f t="shared" si="1077"/>
        <v>66707.436472598492</v>
      </c>
      <c r="F13819" s="35">
        <f t="shared" si="1078"/>
        <v>810006.90719254757</v>
      </c>
      <c r="G13819" s="33">
        <f t="shared" si="1079"/>
        <v>1341616.4163811659</v>
      </c>
    </row>
    <row r="13820" spans="1:7" x14ac:dyDescent="0.2">
      <c r="A13820">
        <v>3000</v>
      </c>
      <c r="B13820">
        <v>6</v>
      </c>
      <c r="C13820" s="35">
        <f t="shared" si="1075"/>
        <v>2179.88099462429</v>
      </c>
      <c r="D13820" s="35">
        <f t="shared" si="1076"/>
        <v>820.11900537571</v>
      </c>
      <c r="E13820" s="35">
        <f t="shared" si="1077"/>
        <v>736640.83015669615</v>
      </c>
      <c r="F13820" s="35">
        <f t="shared" si="1078"/>
        <v>1456.095749420469</v>
      </c>
      <c r="G13820" s="33">
        <f t="shared" si="1079"/>
        <v>672595.1829784438</v>
      </c>
    </row>
    <row r="13821" spans="1:7" x14ac:dyDescent="0.2">
      <c r="A13821">
        <v>3654.1669999999999</v>
      </c>
      <c r="B13821">
        <v>12</v>
      </c>
      <c r="C13821" s="35">
        <f t="shared" si="1075"/>
        <v>3587.1249846473656</v>
      </c>
      <c r="D13821" s="35">
        <f t="shared" si="1076"/>
        <v>67.04201535263428</v>
      </c>
      <c r="E13821" s="35">
        <f t="shared" si="1077"/>
        <v>2287489.3579559377</v>
      </c>
      <c r="F13821" s="35">
        <f t="shared" si="1078"/>
        <v>2089189.2910115072</v>
      </c>
      <c r="G13821" s="33">
        <f t="shared" si="1079"/>
        <v>4494.6318225428504</v>
      </c>
    </row>
    <row r="13822" spans="1:7" x14ac:dyDescent="0.2">
      <c r="A13822">
        <v>3200</v>
      </c>
      <c r="B13822">
        <v>0</v>
      </c>
      <c r="C13822" s="35">
        <f t="shared" si="1075"/>
        <v>772.63700460121436</v>
      </c>
      <c r="D13822" s="35">
        <f t="shared" si="1076"/>
        <v>2427.3629953987856</v>
      </c>
      <c r="E13822" s="35">
        <f t="shared" si="1077"/>
        <v>1119951.9613847286</v>
      </c>
      <c r="F13822" s="35">
        <f t="shared" si="1078"/>
        <v>1874394.1953994662</v>
      </c>
      <c r="G13822" s="33">
        <f t="shared" si="1079"/>
        <v>5892091.1114313649</v>
      </c>
    </row>
    <row r="13823" spans="1:7" x14ac:dyDescent="0.2">
      <c r="A13823">
        <v>1900</v>
      </c>
      <c r="B13823">
        <v>2</v>
      </c>
      <c r="C13823" s="35">
        <f t="shared" si="1075"/>
        <v>1241.7183346089062</v>
      </c>
      <c r="D13823" s="35">
        <f t="shared" si="1076"/>
        <v>658.28166539109384</v>
      </c>
      <c r="E13823" s="35">
        <f t="shared" si="1077"/>
        <v>58429.608402517159</v>
      </c>
      <c r="F13823" s="35">
        <f t="shared" si="1078"/>
        <v>810006.90719254757</v>
      </c>
      <c r="G13823" s="33">
        <f t="shared" si="1079"/>
        <v>433334.75099007203</v>
      </c>
    </row>
    <row r="13824" spans="1:7" x14ac:dyDescent="0.2">
      <c r="A13824">
        <v>2800</v>
      </c>
      <c r="B13824">
        <v>3</v>
      </c>
      <c r="C13824" s="35">
        <f t="shared" si="1075"/>
        <v>1476.2589996127522</v>
      </c>
      <c r="D13824" s="35">
        <f t="shared" si="1076"/>
        <v>1323.7410003872478</v>
      </c>
      <c r="E13824" s="35">
        <f t="shared" si="1077"/>
        <v>433329.69892866357</v>
      </c>
      <c r="F13824" s="35">
        <f t="shared" si="1078"/>
        <v>442841.23371042684</v>
      </c>
      <c r="G13824" s="33">
        <f t="shared" si="1079"/>
        <v>1752290.2361062316</v>
      </c>
    </row>
    <row r="13825" spans="1:7" x14ac:dyDescent="0.2">
      <c r="A13825">
        <v>1000</v>
      </c>
      <c r="B13825">
        <v>0</v>
      </c>
      <c r="C13825" s="35">
        <f t="shared" si="1075"/>
        <v>772.63700460121436</v>
      </c>
      <c r="D13825" s="35">
        <f t="shared" si="1076"/>
        <v>227.36299539878564</v>
      </c>
      <c r="E13825" s="35">
        <f t="shared" si="1077"/>
        <v>1303529.5178763708</v>
      </c>
      <c r="F13825" s="35">
        <f t="shared" si="1078"/>
        <v>1874394.1953994662</v>
      </c>
      <c r="G13825" s="33">
        <f t="shared" si="1079"/>
        <v>51693.93167670822</v>
      </c>
    </row>
    <row r="13826" spans="1:7" x14ac:dyDescent="0.2">
      <c r="A13826">
        <v>2800</v>
      </c>
      <c r="B13826">
        <v>5</v>
      </c>
      <c r="C13826" s="35">
        <f t="shared" si="1075"/>
        <v>1945.340329620444</v>
      </c>
      <c r="D13826" s="35">
        <f t="shared" si="1076"/>
        <v>854.65967037955602</v>
      </c>
      <c r="E13826" s="35">
        <f t="shared" si="1077"/>
        <v>433329.69892866357</v>
      </c>
      <c r="F13826" s="35">
        <f t="shared" si="1078"/>
        <v>38565.827988863377</v>
      </c>
      <c r="G13826" s="33">
        <f t="shared" si="1079"/>
        <v>730443.15217329131</v>
      </c>
    </row>
    <row r="13827" spans="1:7" x14ac:dyDescent="0.2">
      <c r="A13827">
        <v>1080</v>
      </c>
      <c r="B13827">
        <v>2</v>
      </c>
      <c r="C13827" s="35">
        <f t="shared" ref="C13827:C13890" si="1080">$J$20+$J$21*B13827</f>
        <v>1241.7183346089062</v>
      </c>
      <c r="D13827" s="35">
        <f t="shared" ref="D13827:D13890" si="1081">A13827-C13827</f>
        <v>-161.71833460890616</v>
      </c>
      <c r="E13827" s="35">
        <f t="shared" ref="E13827:E13890" si="1082">(A13827-$J$16)^2</f>
        <v>1127253.9703675837</v>
      </c>
      <c r="F13827" s="35">
        <f t="shared" ref="F13827:F13890" si="1083">(C13827-$J$16)^2</f>
        <v>810006.90719254757</v>
      </c>
      <c r="G13827" s="33">
        <f t="shared" ref="G13827:G13890" si="1084">(A13827-C13827)^2</f>
        <v>26152.819748678136</v>
      </c>
    </row>
    <row r="13828" spans="1:7" x14ac:dyDescent="0.2">
      <c r="A13828">
        <v>1000</v>
      </c>
      <c r="B13828">
        <v>0</v>
      </c>
      <c r="C13828" s="35">
        <f t="shared" si="1080"/>
        <v>772.63700460121436</v>
      </c>
      <c r="D13828" s="35">
        <f t="shared" si="1081"/>
        <v>227.36299539878564</v>
      </c>
      <c r="E13828" s="35">
        <f t="shared" si="1082"/>
        <v>1303529.5178763708</v>
      </c>
      <c r="F13828" s="35">
        <f t="shared" si="1083"/>
        <v>1874394.1953994662</v>
      </c>
      <c r="G13828" s="33">
        <f t="shared" si="1084"/>
        <v>51693.93167670822</v>
      </c>
    </row>
    <row r="13829" spans="1:7" x14ac:dyDescent="0.2">
      <c r="A13829">
        <v>1200</v>
      </c>
      <c r="B13829">
        <v>6</v>
      </c>
      <c r="C13829" s="35">
        <f t="shared" si="1080"/>
        <v>2179.88099462429</v>
      </c>
      <c r="D13829" s="35">
        <f t="shared" si="1081"/>
        <v>-979.88099462429</v>
      </c>
      <c r="E13829" s="35">
        <f t="shared" si="1082"/>
        <v>886840.64910440333</v>
      </c>
      <c r="F13829" s="35">
        <f t="shared" si="1083"/>
        <v>1456.095749420469</v>
      </c>
      <c r="G13829" s="33">
        <f t="shared" si="1084"/>
        <v>960166.7636258878</v>
      </c>
    </row>
    <row r="13830" spans="1:7" x14ac:dyDescent="0.2">
      <c r="A13830">
        <v>2708.3330000000001</v>
      </c>
      <c r="B13830">
        <v>3</v>
      </c>
      <c r="C13830" s="35">
        <f t="shared" si="1080"/>
        <v>1476.2589996127522</v>
      </c>
      <c r="D13830" s="35">
        <f t="shared" si="1081"/>
        <v>1232.0740003872479</v>
      </c>
      <c r="E13830" s="35">
        <f t="shared" si="1082"/>
        <v>321047.83048626338</v>
      </c>
      <c r="F13830" s="35">
        <f t="shared" si="1083"/>
        <v>442841.23371042684</v>
      </c>
      <c r="G13830" s="33">
        <f t="shared" si="1084"/>
        <v>1518006.3424302361</v>
      </c>
    </row>
    <row r="13831" spans="1:7" x14ac:dyDescent="0.2">
      <c r="A13831">
        <v>1750</v>
      </c>
      <c r="B13831">
        <v>6</v>
      </c>
      <c r="C13831" s="35">
        <f t="shared" si="1080"/>
        <v>2179.88099462429</v>
      </c>
      <c r="D13831" s="35">
        <f t="shared" si="1081"/>
        <v>-429.88099462429</v>
      </c>
      <c r="E13831" s="35">
        <f t="shared" si="1082"/>
        <v>153446.25998149277</v>
      </c>
      <c r="F13831" s="35">
        <f t="shared" si="1083"/>
        <v>1456.095749420469</v>
      </c>
      <c r="G13831" s="33">
        <f t="shared" si="1084"/>
        <v>184797.66953916886</v>
      </c>
    </row>
    <row r="13832" spans="1:7" x14ac:dyDescent="0.2">
      <c r="A13832">
        <v>2460</v>
      </c>
      <c r="B13832">
        <v>11</v>
      </c>
      <c r="C13832" s="35">
        <f t="shared" si="1080"/>
        <v>3352.5843196435194</v>
      </c>
      <c r="D13832" s="35">
        <f t="shared" si="1081"/>
        <v>-892.58431964351939</v>
      </c>
      <c r="E13832" s="35">
        <f t="shared" si="1082"/>
        <v>101300.77584100826</v>
      </c>
      <c r="F13832" s="35">
        <f t="shared" si="1083"/>
        <v>1466187.1407655939</v>
      </c>
      <c r="G13832" s="33">
        <f t="shared" si="1084"/>
        <v>796706.7676734844</v>
      </c>
    </row>
    <row r="13833" spans="1:7" x14ac:dyDescent="0.2">
      <c r="A13833">
        <v>500</v>
      </c>
      <c r="B13833">
        <v>0</v>
      </c>
      <c r="C13833" s="35">
        <f t="shared" si="1080"/>
        <v>772.63700460121436</v>
      </c>
      <c r="D13833" s="35">
        <f t="shared" si="1081"/>
        <v>-272.63700460121436</v>
      </c>
      <c r="E13833" s="35">
        <f t="shared" si="1082"/>
        <v>2695251.6898062895</v>
      </c>
      <c r="F13833" s="35">
        <f t="shared" si="1083"/>
        <v>1874394.1953994662</v>
      </c>
      <c r="G13833" s="33">
        <f t="shared" si="1084"/>
        <v>74330.936277922578</v>
      </c>
    </row>
    <row r="13834" spans="1:7" x14ac:dyDescent="0.2">
      <c r="A13834">
        <v>1440</v>
      </c>
      <c r="B13834">
        <v>3</v>
      </c>
      <c r="C13834" s="35">
        <f t="shared" si="1080"/>
        <v>1476.2589996127522</v>
      </c>
      <c r="D13834" s="35">
        <f t="shared" si="1081"/>
        <v>-36.258999612752177</v>
      </c>
      <c r="E13834" s="35">
        <f t="shared" si="1082"/>
        <v>492414.00657804235</v>
      </c>
      <c r="F13834" s="35">
        <f t="shared" si="1083"/>
        <v>442841.23371042684</v>
      </c>
      <c r="G13834" s="33">
        <f t="shared" si="1084"/>
        <v>1314.7150529175626</v>
      </c>
    </row>
    <row r="13835" spans="1:7" x14ac:dyDescent="0.2">
      <c r="A13835">
        <v>2304.1669999999999</v>
      </c>
      <c r="B13835">
        <v>3</v>
      </c>
      <c r="C13835" s="35">
        <f t="shared" si="1080"/>
        <v>1476.2589996127522</v>
      </c>
      <c r="D13835" s="35">
        <f t="shared" si="1081"/>
        <v>827.90800038724774</v>
      </c>
      <c r="E13835" s="35">
        <f t="shared" si="1082"/>
        <v>26388.322166718259</v>
      </c>
      <c r="F13835" s="35">
        <f t="shared" si="1083"/>
        <v>442841.23371042684</v>
      </c>
      <c r="G13835" s="33">
        <f t="shared" si="1084"/>
        <v>685431.65710521105</v>
      </c>
    </row>
    <row r="13836" spans="1:7" x14ac:dyDescent="0.2">
      <c r="A13836">
        <v>1800</v>
      </c>
      <c r="B13836">
        <v>2</v>
      </c>
      <c r="C13836" s="35">
        <f t="shared" si="1080"/>
        <v>1241.7183346089062</v>
      </c>
      <c r="D13836" s="35">
        <f t="shared" si="1081"/>
        <v>558.28166539109384</v>
      </c>
      <c r="E13836" s="35">
        <f t="shared" si="1082"/>
        <v>116774.04278850088</v>
      </c>
      <c r="F13836" s="35">
        <f t="shared" si="1083"/>
        <v>810006.90719254757</v>
      </c>
      <c r="G13836" s="33">
        <f t="shared" si="1084"/>
        <v>311678.41791185329</v>
      </c>
    </row>
    <row r="13837" spans="1:7" x14ac:dyDescent="0.2">
      <c r="A13837">
        <v>190</v>
      </c>
      <c r="B13837">
        <v>4</v>
      </c>
      <c r="C13837" s="35">
        <f t="shared" si="1080"/>
        <v>1710.799664616598</v>
      </c>
      <c r="D13837" s="35">
        <f t="shared" si="1081"/>
        <v>-1520.799664616598</v>
      </c>
      <c r="E13837" s="35">
        <f t="shared" si="1082"/>
        <v>3809219.4364028391</v>
      </c>
      <c r="F13837" s="35">
        <f t="shared" si="1083"/>
        <v>185694.20730919892</v>
      </c>
      <c r="G13837" s="33">
        <f t="shared" si="1084"/>
        <v>2312831.619897957</v>
      </c>
    </row>
    <row r="13838" spans="1:7" x14ac:dyDescent="0.2">
      <c r="A13838">
        <v>2187.5</v>
      </c>
      <c r="B13838">
        <v>9</v>
      </c>
      <c r="C13838" s="35">
        <f t="shared" si="1080"/>
        <v>2883.5029896358278</v>
      </c>
      <c r="D13838" s="35">
        <f t="shared" si="1081"/>
        <v>-696.00298963582782</v>
      </c>
      <c r="E13838" s="35">
        <f t="shared" si="1082"/>
        <v>2095.609542813927</v>
      </c>
      <c r="F13838" s="35">
        <f t="shared" si="1083"/>
        <v>550238.7815164472</v>
      </c>
      <c r="G13838" s="33">
        <f t="shared" si="1084"/>
        <v>484420.16158201022</v>
      </c>
    </row>
    <row r="13839" spans="1:7" x14ac:dyDescent="0.2">
      <c r="A13839">
        <v>960</v>
      </c>
      <c r="B13839">
        <v>11</v>
      </c>
      <c r="C13839" s="35">
        <f t="shared" si="1080"/>
        <v>3352.5843196435194</v>
      </c>
      <c r="D13839" s="35">
        <f t="shared" si="1081"/>
        <v>-2392.5843196435194</v>
      </c>
      <c r="E13839" s="35">
        <f t="shared" si="1082"/>
        <v>1396467.2916307643</v>
      </c>
      <c r="F13839" s="35">
        <f t="shared" si="1083"/>
        <v>1466187.1407655939</v>
      </c>
      <c r="G13839" s="33">
        <f t="shared" si="1084"/>
        <v>5724459.7266040426</v>
      </c>
    </row>
    <row r="13840" spans="1:7" x14ac:dyDescent="0.2">
      <c r="A13840">
        <v>2333.3330000000001</v>
      </c>
      <c r="B13840">
        <v>9</v>
      </c>
      <c r="C13840" s="35">
        <f t="shared" si="1080"/>
        <v>2883.5029896358278</v>
      </c>
      <c r="D13840" s="35">
        <f t="shared" si="1081"/>
        <v>-550.16998963582773</v>
      </c>
      <c r="E13840" s="35">
        <f t="shared" si="1082"/>
        <v>36714.709433702301</v>
      </c>
      <c r="F13840" s="35">
        <f t="shared" si="1083"/>
        <v>550238.7815164472</v>
      </c>
      <c r="G13840" s="33">
        <f t="shared" si="1084"/>
        <v>302687.01749588677</v>
      </c>
    </row>
    <row r="13841" spans="1:7" x14ac:dyDescent="0.2">
      <c r="A13841">
        <v>800</v>
      </c>
      <c r="B13841">
        <v>10</v>
      </c>
      <c r="C13841" s="35">
        <f t="shared" si="1080"/>
        <v>3118.0436546396736</v>
      </c>
      <c r="D13841" s="35">
        <f t="shared" si="1081"/>
        <v>-2318.0436546396736</v>
      </c>
      <c r="E13841" s="35">
        <f t="shared" si="1082"/>
        <v>1800218.3866483383</v>
      </c>
      <c r="F13841" s="35">
        <f t="shared" si="1083"/>
        <v>953203.63760057429</v>
      </c>
      <c r="G13841" s="33">
        <f t="shared" si="1084"/>
        <v>5373326.3848152542</v>
      </c>
    </row>
    <row r="13842" spans="1:7" x14ac:dyDescent="0.2">
      <c r="A13842">
        <v>1440</v>
      </c>
      <c r="B13842">
        <v>0</v>
      </c>
      <c r="C13842" s="35">
        <f t="shared" si="1080"/>
        <v>772.63700460121436</v>
      </c>
      <c r="D13842" s="35">
        <f t="shared" si="1081"/>
        <v>667.36299539878564</v>
      </c>
      <c r="E13842" s="35">
        <f t="shared" si="1082"/>
        <v>492414.00657804235</v>
      </c>
      <c r="F13842" s="35">
        <f t="shared" si="1083"/>
        <v>1874394.1953994662</v>
      </c>
      <c r="G13842" s="33">
        <f t="shared" si="1084"/>
        <v>445373.36762763961</v>
      </c>
    </row>
    <row r="13843" spans="1:7" x14ac:dyDescent="0.2">
      <c r="A13843">
        <v>1200</v>
      </c>
      <c r="B13843">
        <v>2</v>
      </c>
      <c r="C13843" s="35">
        <f t="shared" si="1080"/>
        <v>1241.7183346089062</v>
      </c>
      <c r="D13843" s="35">
        <f t="shared" si="1081"/>
        <v>-41.718334608906162</v>
      </c>
      <c r="E13843" s="35">
        <f t="shared" si="1082"/>
        <v>886840.64910440333</v>
      </c>
      <c r="F13843" s="35">
        <f t="shared" si="1083"/>
        <v>810006.90719254757</v>
      </c>
      <c r="G13843" s="33">
        <f t="shared" si="1084"/>
        <v>1740.4194425406577</v>
      </c>
    </row>
    <row r="13844" spans="1:7" x14ac:dyDescent="0.2">
      <c r="A13844">
        <v>1440</v>
      </c>
      <c r="B13844">
        <v>3</v>
      </c>
      <c r="C13844" s="35">
        <f t="shared" si="1080"/>
        <v>1476.2589996127522</v>
      </c>
      <c r="D13844" s="35">
        <f t="shared" si="1081"/>
        <v>-36.258999612752177</v>
      </c>
      <c r="E13844" s="35">
        <f t="shared" si="1082"/>
        <v>492414.00657804235</v>
      </c>
      <c r="F13844" s="35">
        <f t="shared" si="1083"/>
        <v>442841.23371042684</v>
      </c>
      <c r="G13844" s="33">
        <f t="shared" si="1084"/>
        <v>1314.7150529175626</v>
      </c>
    </row>
    <row r="13845" spans="1:7" x14ac:dyDescent="0.2">
      <c r="A13845">
        <v>2100</v>
      </c>
      <c r="B13845">
        <v>3</v>
      </c>
      <c r="C13845" s="35">
        <f t="shared" si="1080"/>
        <v>1476.2589996127522</v>
      </c>
      <c r="D13845" s="35">
        <f t="shared" si="1081"/>
        <v>623.74100038724782</v>
      </c>
      <c r="E13845" s="35">
        <f t="shared" si="1082"/>
        <v>1740.7396305496925</v>
      </c>
      <c r="F13845" s="35">
        <f t="shared" si="1083"/>
        <v>442841.23371042684</v>
      </c>
      <c r="G13845" s="33">
        <f t="shared" si="1084"/>
        <v>389052.8355640847</v>
      </c>
    </row>
    <row r="13846" spans="1:7" x14ac:dyDescent="0.2">
      <c r="A13846">
        <v>1440</v>
      </c>
      <c r="B13846">
        <v>0</v>
      </c>
      <c r="C13846" s="35">
        <f t="shared" si="1080"/>
        <v>772.63700460121436</v>
      </c>
      <c r="D13846" s="35">
        <f t="shared" si="1081"/>
        <v>667.36299539878564</v>
      </c>
      <c r="E13846" s="35">
        <f t="shared" si="1082"/>
        <v>492414.00657804235</v>
      </c>
      <c r="F13846" s="35">
        <f t="shared" si="1083"/>
        <v>1874394.1953994662</v>
      </c>
      <c r="G13846" s="33">
        <f t="shared" si="1084"/>
        <v>445373.36762763961</v>
      </c>
    </row>
    <row r="13847" spans="1:7" x14ac:dyDescent="0.2">
      <c r="A13847">
        <v>1440</v>
      </c>
      <c r="B13847">
        <v>0</v>
      </c>
      <c r="C13847" s="35">
        <f t="shared" si="1080"/>
        <v>772.63700460121436</v>
      </c>
      <c r="D13847" s="35">
        <f t="shared" si="1081"/>
        <v>667.36299539878564</v>
      </c>
      <c r="E13847" s="35">
        <f t="shared" si="1082"/>
        <v>492414.00657804235</v>
      </c>
      <c r="F13847" s="35">
        <f t="shared" si="1083"/>
        <v>1874394.1953994662</v>
      </c>
      <c r="G13847" s="33">
        <f t="shared" si="1084"/>
        <v>445373.36762763961</v>
      </c>
    </row>
    <row r="13848" spans="1:7" x14ac:dyDescent="0.2">
      <c r="A13848">
        <v>1275</v>
      </c>
      <c r="B13848">
        <v>6</v>
      </c>
      <c r="C13848" s="35">
        <f t="shared" si="1080"/>
        <v>2179.88099462429</v>
      </c>
      <c r="D13848" s="35">
        <f t="shared" si="1081"/>
        <v>-904.88099462429</v>
      </c>
      <c r="E13848" s="35">
        <f t="shared" si="1082"/>
        <v>751207.32331491553</v>
      </c>
      <c r="F13848" s="35">
        <f t="shared" si="1083"/>
        <v>1456.095749420469</v>
      </c>
      <c r="G13848" s="33">
        <f t="shared" si="1084"/>
        <v>818809.61443224433</v>
      </c>
    </row>
    <row r="13849" spans="1:7" x14ac:dyDescent="0.2">
      <c r="A13849">
        <v>2916.6669999999999</v>
      </c>
      <c r="B13849">
        <v>3</v>
      </c>
      <c r="C13849" s="35">
        <f t="shared" si="1080"/>
        <v>1476.2589996127522</v>
      </c>
      <c r="D13849" s="35">
        <f t="shared" si="1081"/>
        <v>1440.4080003872477</v>
      </c>
      <c r="E13849" s="35">
        <f t="shared" si="1082"/>
        <v>600539.4865525678</v>
      </c>
      <c r="F13849" s="35">
        <f t="shared" si="1083"/>
        <v>442841.23371042684</v>
      </c>
      <c r="G13849" s="33">
        <f t="shared" si="1084"/>
        <v>2074775.2075795894</v>
      </c>
    </row>
    <row r="13850" spans="1:7" x14ac:dyDescent="0.2">
      <c r="A13850">
        <v>2566.6669999999999</v>
      </c>
      <c r="B13850">
        <v>6</v>
      </c>
      <c r="C13850" s="35">
        <f t="shared" si="1080"/>
        <v>2179.88099462429</v>
      </c>
      <c r="D13850" s="35">
        <f t="shared" si="1081"/>
        <v>386.78600537570992</v>
      </c>
      <c r="E13850" s="35">
        <f t="shared" si="1082"/>
        <v>180578.10690351092</v>
      </c>
      <c r="F13850" s="35">
        <f t="shared" si="1083"/>
        <v>1456.095749420469</v>
      </c>
      <c r="G13850" s="33">
        <f t="shared" si="1084"/>
        <v>149603.41395449871</v>
      </c>
    </row>
    <row r="13851" spans="1:7" x14ac:dyDescent="0.2">
      <c r="A13851">
        <v>2800</v>
      </c>
      <c r="B13851">
        <v>2</v>
      </c>
      <c r="C13851" s="35">
        <f t="shared" si="1080"/>
        <v>1241.7183346089062</v>
      </c>
      <c r="D13851" s="35">
        <f t="shared" si="1081"/>
        <v>1558.2816653910938</v>
      </c>
      <c r="E13851" s="35">
        <f t="shared" si="1082"/>
        <v>433329.69892866357</v>
      </c>
      <c r="F13851" s="35">
        <f t="shared" si="1083"/>
        <v>810006.90719254757</v>
      </c>
      <c r="G13851" s="33">
        <f t="shared" si="1084"/>
        <v>2428241.7486940408</v>
      </c>
    </row>
    <row r="13852" spans="1:7" x14ac:dyDescent="0.2">
      <c r="A13852">
        <v>2000</v>
      </c>
      <c r="B13852">
        <v>2</v>
      </c>
      <c r="C13852" s="35">
        <f t="shared" si="1080"/>
        <v>1241.7183346089062</v>
      </c>
      <c r="D13852" s="35">
        <f t="shared" si="1081"/>
        <v>758.28166539109384</v>
      </c>
      <c r="E13852" s="35">
        <f t="shared" si="1082"/>
        <v>20085.174016533423</v>
      </c>
      <c r="F13852" s="35">
        <f t="shared" si="1083"/>
        <v>810006.90719254757</v>
      </c>
      <c r="G13852" s="33">
        <f t="shared" si="1084"/>
        <v>574991.08406829077</v>
      </c>
    </row>
    <row r="13853" spans="1:7" x14ac:dyDescent="0.2">
      <c r="A13853">
        <v>2000</v>
      </c>
      <c r="B13853">
        <v>6</v>
      </c>
      <c r="C13853" s="35">
        <f t="shared" si="1080"/>
        <v>2179.88099462429</v>
      </c>
      <c r="D13853" s="35">
        <f t="shared" si="1081"/>
        <v>-179.88099462429</v>
      </c>
      <c r="E13853" s="35">
        <f t="shared" si="1082"/>
        <v>20085.174016533423</v>
      </c>
      <c r="F13853" s="35">
        <f t="shared" si="1083"/>
        <v>1456.095749420469</v>
      </c>
      <c r="G13853" s="33">
        <f t="shared" si="1084"/>
        <v>32357.172227023846</v>
      </c>
    </row>
    <row r="13854" spans="1:7" x14ac:dyDescent="0.2">
      <c r="A13854">
        <v>1000</v>
      </c>
      <c r="B13854">
        <v>2</v>
      </c>
      <c r="C13854" s="35">
        <f t="shared" si="1080"/>
        <v>1241.7183346089062</v>
      </c>
      <c r="D13854" s="35">
        <f t="shared" si="1081"/>
        <v>-241.71833460890616</v>
      </c>
      <c r="E13854" s="35">
        <f t="shared" si="1082"/>
        <v>1303529.5178763708</v>
      </c>
      <c r="F13854" s="35">
        <f t="shared" si="1083"/>
        <v>810006.90719254757</v>
      </c>
      <c r="G13854" s="33">
        <f t="shared" si="1084"/>
        <v>58427.753286103121</v>
      </c>
    </row>
    <row r="13855" spans="1:7" x14ac:dyDescent="0.2">
      <c r="A13855">
        <v>2216.6669999999999</v>
      </c>
      <c r="B13855">
        <v>6</v>
      </c>
      <c r="C13855" s="35">
        <f t="shared" si="1080"/>
        <v>2179.88099462429</v>
      </c>
      <c r="D13855" s="35">
        <f t="shared" si="1081"/>
        <v>36.786005375709919</v>
      </c>
      <c r="E13855" s="35">
        <f t="shared" si="1082"/>
        <v>5616.7272544540392</v>
      </c>
      <c r="F13855" s="35">
        <f t="shared" si="1083"/>
        <v>1456.095749420469</v>
      </c>
      <c r="G13855" s="33">
        <f t="shared" si="1084"/>
        <v>1353.210191501759</v>
      </c>
    </row>
    <row r="13856" spans="1:7" x14ac:dyDescent="0.2">
      <c r="A13856">
        <v>2333.3330000000001</v>
      </c>
      <c r="B13856">
        <v>6</v>
      </c>
      <c r="C13856" s="35">
        <f t="shared" si="1080"/>
        <v>2179.88099462429</v>
      </c>
      <c r="D13856" s="35">
        <f t="shared" si="1081"/>
        <v>153.45200537571009</v>
      </c>
      <c r="E13856" s="35">
        <f t="shared" si="1082"/>
        <v>36714.709433702301</v>
      </c>
      <c r="F13856" s="35">
        <f t="shared" si="1083"/>
        <v>1456.095749420469</v>
      </c>
      <c r="G13856" s="33">
        <f t="shared" si="1084"/>
        <v>23547.517953826959</v>
      </c>
    </row>
    <row r="13857" spans="1:7" x14ac:dyDescent="0.2">
      <c r="A13857">
        <v>2216.6669999999999</v>
      </c>
      <c r="B13857">
        <v>0</v>
      </c>
      <c r="C13857" s="35">
        <f t="shared" si="1080"/>
        <v>772.63700460121436</v>
      </c>
      <c r="D13857" s="35">
        <f t="shared" si="1081"/>
        <v>1444.0299953987856</v>
      </c>
      <c r="E13857" s="35">
        <f t="shared" si="1082"/>
        <v>5616.7272544540392</v>
      </c>
      <c r="F13857" s="35">
        <f t="shared" si="1083"/>
        <v>1874394.1953994662</v>
      </c>
      <c r="G13857" s="33">
        <f t="shared" si="1084"/>
        <v>2085222.6276114166</v>
      </c>
    </row>
    <row r="13858" spans="1:7" x14ac:dyDescent="0.2">
      <c r="A13858">
        <v>2216.6669999999999</v>
      </c>
      <c r="B13858">
        <v>6</v>
      </c>
      <c r="C13858" s="35">
        <f t="shared" si="1080"/>
        <v>2179.88099462429</v>
      </c>
      <c r="D13858" s="35">
        <f t="shared" si="1081"/>
        <v>36.786005375709919</v>
      </c>
      <c r="E13858" s="35">
        <f t="shared" si="1082"/>
        <v>5616.7272544540392</v>
      </c>
      <c r="F13858" s="35">
        <f t="shared" si="1083"/>
        <v>1456.095749420469</v>
      </c>
      <c r="G13858" s="33">
        <f t="shared" si="1084"/>
        <v>1353.210191501759</v>
      </c>
    </row>
    <row r="13859" spans="1:7" x14ac:dyDescent="0.2">
      <c r="A13859">
        <v>1621</v>
      </c>
      <c r="B13859">
        <v>2</v>
      </c>
      <c r="C13859" s="35">
        <f t="shared" si="1080"/>
        <v>1241.7183346089062</v>
      </c>
      <c r="D13859" s="35">
        <f t="shared" si="1081"/>
        <v>379.28166539109384</v>
      </c>
      <c r="E13859" s="35">
        <f t="shared" si="1082"/>
        <v>271151.58033941174</v>
      </c>
      <c r="F13859" s="35">
        <f t="shared" si="1083"/>
        <v>810006.90719254757</v>
      </c>
      <c r="G13859" s="33">
        <f t="shared" si="1084"/>
        <v>143854.58170184167</v>
      </c>
    </row>
    <row r="13860" spans="1:7" x14ac:dyDescent="0.2">
      <c r="A13860">
        <v>2100</v>
      </c>
      <c r="B13860">
        <v>3</v>
      </c>
      <c r="C13860" s="35">
        <f t="shared" si="1080"/>
        <v>1476.2589996127522</v>
      </c>
      <c r="D13860" s="35">
        <f t="shared" si="1081"/>
        <v>623.74100038724782</v>
      </c>
      <c r="E13860" s="35">
        <f t="shared" si="1082"/>
        <v>1740.7396305496925</v>
      </c>
      <c r="F13860" s="35">
        <f t="shared" si="1083"/>
        <v>442841.23371042684</v>
      </c>
      <c r="G13860" s="33">
        <f t="shared" si="1084"/>
        <v>389052.8355640847</v>
      </c>
    </row>
    <row r="13861" spans="1:7" x14ac:dyDescent="0.2">
      <c r="A13861">
        <v>1600</v>
      </c>
      <c r="B13861">
        <v>8</v>
      </c>
      <c r="C13861" s="35">
        <f t="shared" si="1080"/>
        <v>2648.9623246319816</v>
      </c>
      <c r="D13861" s="35">
        <f t="shared" si="1081"/>
        <v>-1048.9623246319816</v>
      </c>
      <c r="E13861" s="35">
        <f t="shared" si="1082"/>
        <v>293462.91156046838</v>
      </c>
      <c r="F13861" s="35">
        <f t="shared" si="1083"/>
        <v>257292.5725132121</v>
      </c>
      <c r="G13861" s="33">
        <f t="shared" si="1084"/>
        <v>1100321.9584973308</v>
      </c>
    </row>
    <row r="13862" spans="1:7" x14ac:dyDescent="0.2">
      <c r="A13862">
        <v>3500</v>
      </c>
      <c r="B13862">
        <v>9</v>
      </c>
      <c r="C13862" s="35">
        <f t="shared" si="1080"/>
        <v>2883.5029896358278</v>
      </c>
      <c r="D13862" s="35">
        <f t="shared" si="1081"/>
        <v>616.49701036417218</v>
      </c>
      <c r="E13862" s="35">
        <f t="shared" si="1082"/>
        <v>1844918.6582267773</v>
      </c>
      <c r="F13862" s="35">
        <f t="shared" si="1083"/>
        <v>550238.7815164472</v>
      </c>
      <c r="G13862" s="33">
        <f t="shared" si="1084"/>
        <v>380068.56378796225</v>
      </c>
    </row>
    <row r="13863" spans="1:7" x14ac:dyDescent="0.2">
      <c r="A13863">
        <v>2400</v>
      </c>
      <c r="B13863">
        <v>5</v>
      </c>
      <c r="C13863" s="35">
        <f t="shared" si="1080"/>
        <v>1945.340329620444</v>
      </c>
      <c r="D13863" s="35">
        <f t="shared" si="1081"/>
        <v>454.65967037955602</v>
      </c>
      <c r="E13863" s="35">
        <f t="shared" si="1082"/>
        <v>66707.436472598492</v>
      </c>
      <c r="F13863" s="35">
        <f t="shared" si="1083"/>
        <v>38565.827988863377</v>
      </c>
      <c r="G13863" s="33">
        <f t="shared" si="1084"/>
        <v>206715.41586964653</v>
      </c>
    </row>
    <row r="13864" spans="1:7" x14ac:dyDescent="0.2">
      <c r="A13864">
        <v>1833.3330000000001</v>
      </c>
      <c r="B13864">
        <v>7</v>
      </c>
      <c r="C13864" s="35">
        <f t="shared" si="1080"/>
        <v>2414.4216596281358</v>
      </c>
      <c r="D13864" s="35">
        <f t="shared" si="1081"/>
        <v>-581.0886596281357</v>
      </c>
      <c r="E13864" s="35">
        <f t="shared" si="1082"/>
        <v>95103.88136362088</v>
      </c>
      <c r="F13864" s="35">
        <f t="shared" si="1083"/>
        <v>74365.010590870079</v>
      </c>
      <c r="G13864" s="33">
        <f t="shared" si="1084"/>
        <v>337664.03034842334</v>
      </c>
    </row>
    <row r="13865" spans="1:7" x14ac:dyDescent="0.2">
      <c r="A13865">
        <v>1200</v>
      </c>
      <c r="B13865">
        <v>7</v>
      </c>
      <c r="C13865" s="35">
        <f t="shared" si="1080"/>
        <v>2414.4216596281358</v>
      </c>
      <c r="D13865" s="35">
        <f t="shared" si="1081"/>
        <v>-1214.4216596281358</v>
      </c>
      <c r="E13865" s="35">
        <f t="shared" si="1082"/>
        <v>886840.64910440333</v>
      </c>
      <c r="F13865" s="35">
        <f t="shared" si="1083"/>
        <v>74365.010590870079</v>
      </c>
      <c r="G13865" s="33">
        <f t="shared" si="1084"/>
        <v>1474819.9673739558</v>
      </c>
    </row>
    <row r="13866" spans="1:7" x14ac:dyDescent="0.2">
      <c r="A13866">
        <v>2031.25</v>
      </c>
      <c r="B13866">
        <v>3</v>
      </c>
      <c r="C13866" s="35">
        <f t="shared" si="1080"/>
        <v>1476.2589996127522</v>
      </c>
      <c r="D13866" s="35">
        <f t="shared" si="1081"/>
        <v>554.99100038724782</v>
      </c>
      <c r="E13866" s="35">
        <f t="shared" si="1082"/>
        <v>12204.100770913508</v>
      </c>
      <c r="F13866" s="35">
        <f t="shared" si="1083"/>
        <v>442841.23371042684</v>
      </c>
      <c r="G13866" s="33">
        <f t="shared" si="1084"/>
        <v>308015.01051083812</v>
      </c>
    </row>
    <row r="13867" spans="1:7" x14ac:dyDescent="0.2">
      <c r="A13867">
        <v>2400</v>
      </c>
      <c r="B13867">
        <v>4</v>
      </c>
      <c r="C13867" s="35">
        <f t="shared" si="1080"/>
        <v>1710.799664616598</v>
      </c>
      <c r="D13867" s="35">
        <f t="shared" si="1081"/>
        <v>689.20033538340203</v>
      </c>
      <c r="E13867" s="35">
        <f t="shared" si="1082"/>
        <v>66707.436472598492</v>
      </c>
      <c r="F13867" s="35">
        <f t="shared" si="1083"/>
        <v>185694.20730919892</v>
      </c>
      <c r="G13867" s="33">
        <f t="shared" si="1084"/>
        <v>474997.10229259386</v>
      </c>
    </row>
    <row r="13868" spans="1:7" x14ac:dyDescent="0.2">
      <c r="A13868">
        <v>3000</v>
      </c>
      <c r="B13868">
        <v>17</v>
      </c>
      <c r="C13868" s="35">
        <f t="shared" si="1080"/>
        <v>4759.8283096665946</v>
      </c>
      <c r="D13868" s="35">
        <f t="shared" si="1081"/>
        <v>-1759.8283096665946</v>
      </c>
      <c r="E13868" s="35">
        <f t="shared" si="1082"/>
        <v>736640.83015669615</v>
      </c>
      <c r="F13868" s="35">
        <f t="shared" si="1083"/>
        <v>6854479.7484544544</v>
      </c>
      <c r="G13868" s="33">
        <f t="shared" si="1084"/>
        <v>3096995.6795039834</v>
      </c>
    </row>
    <row r="13869" spans="1:7" x14ac:dyDescent="0.2">
      <c r="A13869">
        <v>3683.3330000000001</v>
      </c>
      <c r="B13869">
        <v>2</v>
      </c>
      <c r="C13869" s="35">
        <f t="shared" si="1080"/>
        <v>1241.7183346089062</v>
      </c>
      <c r="D13869" s="35">
        <f t="shared" si="1081"/>
        <v>2441.6146653910937</v>
      </c>
      <c r="E13869" s="35">
        <f t="shared" si="1082"/>
        <v>2376563.9452229221</v>
      </c>
      <c r="F13869" s="35">
        <f t="shared" si="1083"/>
        <v>810006.90719254757</v>
      </c>
      <c r="G13869" s="33">
        <f t="shared" si="1084"/>
        <v>5961482.1742528621</v>
      </c>
    </row>
    <row r="13870" spans="1:7" x14ac:dyDescent="0.2">
      <c r="A13870">
        <v>2260</v>
      </c>
      <c r="B13870">
        <v>2</v>
      </c>
      <c r="C13870" s="35">
        <f t="shared" si="1080"/>
        <v>1241.7183346089062</v>
      </c>
      <c r="D13870" s="35">
        <f t="shared" si="1081"/>
        <v>1018.2816653910938</v>
      </c>
      <c r="E13870" s="35">
        <f t="shared" si="1082"/>
        <v>13989.644612975722</v>
      </c>
      <c r="F13870" s="35">
        <f t="shared" si="1083"/>
        <v>810006.90719254757</v>
      </c>
      <c r="G13870" s="33">
        <f t="shared" si="1084"/>
        <v>1036897.5500716596</v>
      </c>
    </row>
    <row r="13871" spans="1:7" x14ac:dyDescent="0.2">
      <c r="A13871">
        <v>2243.3330000000001</v>
      </c>
      <c r="B13871">
        <v>6</v>
      </c>
      <c r="C13871" s="35">
        <f t="shared" si="1080"/>
        <v>2179.88099462429</v>
      </c>
      <c r="D13871" s="35">
        <f t="shared" si="1081"/>
        <v>63.452005375710087</v>
      </c>
      <c r="E13871" s="35">
        <f t="shared" si="1082"/>
        <v>10324.760381087648</v>
      </c>
      <c r="F13871" s="35">
        <f t="shared" si="1083"/>
        <v>1456.095749420469</v>
      </c>
      <c r="G13871" s="33">
        <f t="shared" si="1084"/>
        <v>4026.1569861991416</v>
      </c>
    </row>
    <row r="13872" spans="1:7" x14ac:dyDescent="0.2">
      <c r="A13872">
        <v>4433.3329999999996</v>
      </c>
      <c r="B13872">
        <v>6</v>
      </c>
      <c r="C13872" s="35">
        <f t="shared" si="1080"/>
        <v>2179.88099462429</v>
      </c>
      <c r="D13872" s="35">
        <f t="shared" si="1081"/>
        <v>2253.4520053757096</v>
      </c>
      <c r="E13872" s="35">
        <f t="shared" si="1082"/>
        <v>5251480.1873280425</v>
      </c>
      <c r="F13872" s="35">
        <f t="shared" si="1083"/>
        <v>1456.095749420469</v>
      </c>
      <c r="G13872" s="33">
        <f t="shared" si="1084"/>
        <v>5078045.940531807</v>
      </c>
    </row>
    <row r="13873" spans="1:7" x14ac:dyDescent="0.2">
      <c r="A13873">
        <v>2333.3330000000001</v>
      </c>
      <c r="B13873">
        <v>4</v>
      </c>
      <c r="C13873" s="35">
        <f t="shared" si="1080"/>
        <v>1710.799664616598</v>
      </c>
      <c r="D13873" s="35">
        <f t="shared" si="1081"/>
        <v>622.53333538340212</v>
      </c>
      <c r="E13873" s="35">
        <f t="shared" si="1082"/>
        <v>36714.709433702301</v>
      </c>
      <c r="F13873" s="35">
        <f t="shared" si="1083"/>
        <v>185694.20730919892</v>
      </c>
      <c r="G13873" s="33">
        <f t="shared" si="1084"/>
        <v>387547.75366358343</v>
      </c>
    </row>
    <row r="13874" spans="1:7" x14ac:dyDescent="0.2">
      <c r="A13874">
        <v>3033.3330000000001</v>
      </c>
      <c r="B13874">
        <v>10</v>
      </c>
      <c r="C13874" s="35">
        <f t="shared" si="1080"/>
        <v>3118.0436546396736</v>
      </c>
      <c r="D13874" s="35">
        <f t="shared" si="1081"/>
        <v>-84.710654639673521</v>
      </c>
      <c r="E13874" s="35">
        <f t="shared" si="1082"/>
        <v>794969.8687318163</v>
      </c>
      <c r="F13874" s="35">
        <f t="shared" si="1083"/>
        <v>953203.63760057429</v>
      </c>
      <c r="G13874" s="33">
        <f t="shared" si="1084"/>
        <v>7175.8950094820411</v>
      </c>
    </row>
    <row r="13875" spans="1:7" x14ac:dyDescent="0.2">
      <c r="A13875">
        <v>2310</v>
      </c>
      <c r="B13875">
        <v>0</v>
      </c>
      <c r="C13875" s="35">
        <f t="shared" si="1080"/>
        <v>772.63700460121436</v>
      </c>
      <c r="D13875" s="35">
        <f t="shared" si="1081"/>
        <v>1537.3629953987856</v>
      </c>
      <c r="E13875" s="35">
        <f t="shared" si="1082"/>
        <v>28317.427419983855</v>
      </c>
      <c r="F13875" s="35">
        <f t="shared" si="1083"/>
        <v>1874394.1953994662</v>
      </c>
      <c r="G13875" s="33">
        <f t="shared" si="1084"/>
        <v>2363484.9796215268</v>
      </c>
    </row>
    <row r="13876" spans="1:7" x14ac:dyDescent="0.2">
      <c r="A13876">
        <v>1800</v>
      </c>
      <c r="B13876">
        <v>6</v>
      </c>
      <c r="C13876" s="35">
        <f t="shared" si="1080"/>
        <v>2179.88099462429</v>
      </c>
      <c r="D13876" s="35">
        <f t="shared" si="1081"/>
        <v>-379.88099462429</v>
      </c>
      <c r="E13876" s="35">
        <f t="shared" si="1082"/>
        <v>116774.04278850088</v>
      </c>
      <c r="F13876" s="35">
        <f t="shared" si="1083"/>
        <v>1456.095749420469</v>
      </c>
      <c r="G13876" s="33">
        <f t="shared" si="1084"/>
        <v>144309.57007673985</v>
      </c>
    </row>
    <row r="13877" spans="1:7" x14ac:dyDescent="0.2">
      <c r="A13877">
        <v>1440</v>
      </c>
      <c r="B13877">
        <v>2</v>
      </c>
      <c r="C13877" s="35">
        <f t="shared" si="1080"/>
        <v>1241.7183346089062</v>
      </c>
      <c r="D13877" s="35">
        <f t="shared" si="1081"/>
        <v>198.28166539109384</v>
      </c>
      <c r="E13877" s="35">
        <f t="shared" si="1082"/>
        <v>492414.00657804235</v>
      </c>
      <c r="F13877" s="35">
        <f t="shared" si="1083"/>
        <v>810006.90719254757</v>
      </c>
      <c r="G13877" s="33">
        <f t="shared" si="1084"/>
        <v>39315.618830265703</v>
      </c>
    </row>
    <row r="13878" spans="1:7" x14ac:dyDescent="0.2">
      <c r="A13878">
        <v>1610</v>
      </c>
      <c r="B13878">
        <v>0</v>
      </c>
      <c r="C13878" s="35">
        <f t="shared" si="1080"/>
        <v>772.63700460121436</v>
      </c>
      <c r="D13878" s="35">
        <f t="shared" si="1081"/>
        <v>837.36299539878564</v>
      </c>
      <c r="E13878" s="35">
        <f t="shared" si="1082"/>
        <v>282728.46812186996</v>
      </c>
      <c r="F13878" s="35">
        <f t="shared" si="1083"/>
        <v>1874394.1953994662</v>
      </c>
      <c r="G13878" s="33">
        <f t="shared" si="1084"/>
        <v>701176.78606322675</v>
      </c>
    </row>
    <row r="13879" spans="1:7" x14ac:dyDescent="0.2">
      <c r="A13879">
        <v>2916.6669999999999</v>
      </c>
      <c r="B13879">
        <v>6</v>
      </c>
      <c r="C13879" s="35">
        <f t="shared" si="1080"/>
        <v>2179.88099462429</v>
      </c>
      <c r="D13879" s="35">
        <f t="shared" si="1081"/>
        <v>736.78600537570992</v>
      </c>
      <c r="E13879" s="35">
        <f t="shared" si="1082"/>
        <v>600539.4865525678</v>
      </c>
      <c r="F13879" s="35">
        <f t="shared" si="1083"/>
        <v>1456.095749420469</v>
      </c>
      <c r="G13879" s="33">
        <f t="shared" si="1084"/>
        <v>542853.61771749565</v>
      </c>
    </row>
    <row r="13880" spans="1:7" x14ac:dyDescent="0.2">
      <c r="A13880">
        <v>2916.6669999999999</v>
      </c>
      <c r="B13880">
        <v>6</v>
      </c>
      <c r="C13880" s="35">
        <f t="shared" si="1080"/>
        <v>2179.88099462429</v>
      </c>
      <c r="D13880" s="35">
        <f t="shared" si="1081"/>
        <v>736.78600537570992</v>
      </c>
      <c r="E13880" s="35">
        <f t="shared" si="1082"/>
        <v>600539.4865525678</v>
      </c>
      <c r="F13880" s="35">
        <f t="shared" si="1083"/>
        <v>1456.095749420469</v>
      </c>
      <c r="G13880" s="33">
        <f t="shared" si="1084"/>
        <v>542853.61771749565</v>
      </c>
    </row>
    <row r="13881" spans="1:7" x14ac:dyDescent="0.2">
      <c r="A13881">
        <v>2638.8330000000001</v>
      </c>
      <c r="B13881">
        <v>6</v>
      </c>
      <c r="C13881" s="35">
        <f t="shared" si="1080"/>
        <v>2179.88099462429</v>
      </c>
      <c r="D13881" s="35">
        <f t="shared" si="1081"/>
        <v>458.95200537571009</v>
      </c>
      <c r="E13881" s="35">
        <f t="shared" si="1082"/>
        <v>247119.17538452207</v>
      </c>
      <c r="F13881" s="35">
        <f t="shared" si="1083"/>
        <v>1456.095749420469</v>
      </c>
      <c r="G13881" s="33">
        <f t="shared" si="1084"/>
        <v>210636.94323838581</v>
      </c>
    </row>
    <row r="13882" spans="1:7" x14ac:dyDescent="0.2">
      <c r="A13882">
        <v>1200</v>
      </c>
      <c r="B13882">
        <v>8</v>
      </c>
      <c r="C13882" s="35">
        <f t="shared" si="1080"/>
        <v>2648.9623246319816</v>
      </c>
      <c r="D13882" s="35">
        <f t="shared" si="1081"/>
        <v>-1448.9623246319816</v>
      </c>
      <c r="E13882" s="35">
        <f t="shared" si="1082"/>
        <v>886840.64910440333</v>
      </c>
      <c r="F13882" s="35">
        <f t="shared" si="1083"/>
        <v>257292.5725132121</v>
      </c>
      <c r="G13882" s="33">
        <f t="shared" si="1084"/>
        <v>2099491.8182029161</v>
      </c>
    </row>
    <row r="13883" spans="1:7" x14ac:dyDescent="0.2">
      <c r="A13883">
        <v>4083.3330000000001</v>
      </c>
      <c r="B13883">
        <v>12</v>
      </c>
      <c r="C13883" s="35">
        <f t="shared" si="1080"/>
        <v>3587.1249846473656</v>
      </c>
      <c r="D13883" s="35">
        <f t="shared" si="1081"/>
        <v>496.20801535263445</v>
      </c>
      <c r="E13883" s="35">
        <f t="shared" si="1082"/>
        <v>3769852.6076789871</v>
      </c>
      <c r="F13883" s="35">
        <f t="shared" si="1083"/>
        <v>2089189.2910115072</v>
      </c>
      <c r="G13883" s="33">
        <f t="shared" si="1084"/>
        <v>246222.39450020032</v>
      </c>
    </row>
    <row r="13884" spans="1:7" x14ac:dyDescent="0.2">
      <c r="A13884">
        <v>2450</v>
      </c>
      <c r="B13884">
        <v>6</v>
      </c>
      <c r="C13884" s="35">
        <f t="shared" si="1080"/>
        <v>2179.88099462429</v>
      </c>
      <c r="D13884" s="35">
        <f t="shared" si="1081"/>
        <v>270.11900537571</v>
      </c>
      <c r="E13884" s="35">
        <f t="shared" si="1082"/>
        <v>95035.219279606637</v>
      </c>
      <c r="F13884" s="35">
        <f t="shared" si="1083"/>
        <v>1456.095749420469</v>
      </c>
      <c r="G13884" s="33">
        <f t="shared" si="1084"/>
        <v>72964.277065162853</v>
      </c>
    </row>
    <row r="13885" spans="1:7" x14ac:dyDescent="0.2">
      <c r="A13885">
        <v>2916.6669999999999</v>
      </c>
      <c r="B13885">
        <v>0</v>
      </c>
      <c r="C13885" s="35">
        <f t="shared" si="1080"/>
        <v>772.63700460121436</v>
      </c>
      <c r="D13885" s="35">
        <f t="shared" si="1081"/>
        <v>2144.0299953987856</v>
      </c>
      <c r="E13885" s="35">
        <f t="shared" si="1082"/>
        <v>600539.4865525678</v>
      </c>
      <c r="F13885" s="35">
        <f t="shared" si="1083"/>
        <v>1874394.1953994662</v>
      </c>
      <c r="G13885" s="33">
        <f t="shared" si="1084"/>
        <v>4596864.6211697161</v>
      </c>
    </row>
    <row r="13886" spans="1:7" x14ac:dyDescent="0.2">
      <c r="A13886">
        <v>2800</v>
      </c>
      <c r="B13886">
        <v>9</v>
      </c>
      <c r="C13886" s="35">
        <f t="shared" si="1080"/>
        <v>2883.5029896358278</v>
      </c>
      <c r="D13886" s="35">
        <f t="shared" si="1081"/>
        <v>-83.502989635827817</v>
      </c>
      <c r="E13886" s="35">
        <f t="shared" si="1082"/>
        <v>433329.69892866357</v>
      </c>
      <c r="F13886" s="35">
        <f t="shared" si="1083"/>
        <v>550238.7815164472</v>
      </c>
      <c r="G13886" s="33">
        <f t="shared" si="1084"/>
        <v>6972.7492781211677</v>
      </c>
    </row>
    <row r="13887" spans="1:7" x14ac:dyDescent="0.2">
      <c r="A13887">
        <v>2575</v>
      </c>
      <c r="B13887">
        <v>6</v>
      </c>
      <c r="C13887" s="35">
        <f t="shared" si="1080"/>
        <v>2179.88099462429</v>
      </c>
      <c r="D13887" s="35">
        <f t="shared" si="1081"/>
        <v>395.11900537571</v>
      </c>
      <c r="E13887" s="35">
        <f t="shared" si="1082"/>
        <v>187729.67629712698</v>
      </c>
      <c r="F13887" s="35">
        <f t="shared" si="1083"/>
        <v>1456.095749420469</v>
      </c>
      <c r="G13887" s="33">
        <f t="shared" si="1084"/>
        <v>156119.02840909036</v>
      </c>
    </row>
    <row r="13888" spans="1:7" x14ac:dyDescent="0.2">
      <c r="A13888">
        <v>2534.6669999999999</v>
      </c>
      <c r="B13888">
        <v>0</v>
      </c>
      <c r="C13888" s="35">
        <f t="shared" si="1080"/>
        <v>772.63700460121436</v>
      </c>
      <c r="D13888" s="35">
        <f t="shared" si="1081"/>
        <v>1762.0299953987856</v>
      </c>
      <c r="E13888" s="35">
        <f t="shared" si="1082"/>
        <v>154405.63790702572</v>
      </c>
      <c r="F13888" s="35">
        <f t="shared" si="1083"/>
        <v>1874394.1953994662</v>
      </c>
      <c r="G13888" s="33">
        <f t="shared" si="1084"/>
        <v>3104749.7046850445</v>
      </c>
    </row>
    <row r="13889" spans="1:7" x14ac:dyDescent="0.2">
      <c r="A13889">
        <v>450</v>
      </c>
      <c r="B13889">
        <v>3</v>
      </c>
      <c r="C13889" s="35">
        <f t="shared" si="1080"/>
        <v>1476.2589996127522</v>
      </c>
      <c r="D13889" s="35">
        <f t="shared" si="1081"/>
        <v>-1026.2589996127522</v>
      </c>
      <c r="E13889" s="35">
        <f t="shared" si="1082"/>
        <v>2861923.9069992811</v>
      </c>
      <c r="F13889" s="35">
        <f t="shared" si="1083"/>
        <v>442841.23371042684</v>
      </c>
      <c r="G13889" s="33">
        <f t="shared" si="1084"/>
        <v>1053207.5342861668</v>
      </c>
    </row>
    <row r="13890" spans="1:7" x14ac:dyDescent="0.2">
      <c r="A13890">
        <v>950</v>
      </c>
      <c r="B13890">
        <v>0</v>
      </c>
      <c r="C13890" s="35">
        <f t="shared" si="1080"/>
        <v>772.63700460121436</v>
      </c>
      <c r="D13890" s="35">
        <f t="shared" si="1081"/>
        <v>177.36299539878564</v>
      </c>
      <c r="E13890" s="35">
        <f t="shared" si="1082"/>
        <v>1420201.7350693627</v>
      </c>
      <c r="F13890" s="35">
        <f t="shared" si="1083"/>
        <v>1874394.1953994662</v>
      </c>
      <c r="G13890" s="33">
        <f t="shared" si="1084"/>
        <v>31457.632136829656</v>
      </c>
    </row>
    <row r="13891" spans="1:7" x14ac:dyDescent="0.2">
      <c r="A13891">
        <v>600</v>
      </c>
      <c r="B13891">
        <v>3</v>
      </c>
      <c r="C13891" s="35">
        <f t="shared" ref="C13891:C13954" si="1085">$J$20+$J$21*B13891</f>
        <v>1476.2589996127522</v>
      </c>
      <c r="D13891" s="35">
        <f t="shared" ref="D13891:D13954" si="1086">A13891-C13891</f>
        <v>-876.25899961275218</v>
      </c>
      <c r="E13891" s="35">
        <f t="shared" ref="E13891:E13954" si="1087">(A13891-$J$16)^2</f>
        <v>2376907.2554203058</v>
      </c>
      <c r="F13891" s="35">
        <f t="shared" ref="F13891:F13954" si="1088">(C13891-$J$16)^2</f>
        <v>442841.23371042684</v>
      </c>
      <c r="G13891" s="33">
        <f t="shared" ref="G13891:G13954" si="1089">(A13891-C13891)^2</f>
        <v>767829.83440234116</v>
      </c>
    </row>
    <row r="13892" spans="1:7" x14ac:dyDescent="0.2">
      <c r="A13892">
        <v>405</v>
      </c>
      <c r="B13892">
        <v>5</v>
      </c>
      <c r="C13892" s="35">
        <f t="shared" si="1085"/>
        <v>1945.340329620444</v>
      </c>
      <c r="D13892" s="35">
        <f t="shared" si="1086"/>
        <v>-1540.340329620444</v>
      </c>
      <c r="E13892" s="35">
        <f t="shared" si="1087"/>
        <v>3016203.9024729738</v>
      </c>
      <c r="F13892" s="35">
        <f t="shared" si="1088"/>
        <v>38565.827988863377</v>
      </c>
      <c r="G13892" s="33">
        <f t="shared" si="1089"/>
        <v>2372648.3310552179</v>
      </c>
    </row>
    <row r="13893" spans="1:7" x14ac:dyDescent="0.2">
      <c r="A13893">
        <v>1000</v>
      </c>
      <c r="B13893">
        <v>1</v>
      </c>
      <c r="C13893" s="35">
        <f t="shared" si="1085"/>
        <v>1007.1776696050603</v>
      </c>
      <c r="D13893" s="35">
        <f t="shared" si="1086"/>
        <v>-7.1776696050602595</v>
      </c>
      <c r="E13893" s="35">
        <f t="shared" si="1087"/>
        <v>1303529.5178763708</v>
      </c>
      <c r="F13893" s="35">
        <f t="shared" si="1088"/>
        <v>1287191.2277555608</v>
      </c>
      <c r="G13893" s="33">
        <f t="shared" si="1089"/>
        <v>51.518940959405903</v>
      </c>
    </row>
    <row r="13894" spans="1:7" x14ac:dyDescent="0.2">
      <c r="A13894">
        <v>245</v>
      </c>
      <c r="B13894">
        <v>1</v>
      </c>
      <c r="C13894" s="35">
        <f t="shared" si="1085"/>
        <v>1007.1776696050603</v>
      </c>
      <c r="D13894" s="35">
        <f t="shared" si="1086"/>
        <v>-762.17766960506026</v>
      </c>
      <c r="E13894" s="35">
        <f t="shared" si="1087"/>
        <v>3597554.9974905481</v>
      </c>
      <c r="F13894" s="35">
        <f t="shared" si="1088"/>
        <v>1287191.2277555608</v>
      </c>
      <c r="G13894" s="33">
        <f t="shared" si="1089"/>
        <v>580914.80004460039</v>
      </c>
    </row>
    <row r="13895" spans="1:7" x14ac:dyDescent="0.2">
      <c r="A13895">
        <v>294</v>
      </c>
      <c r="B13895">
        <v>3</v>
      </c>
      <c r="C13895" s="35">
        <f t="shared" si="1085"/>
        <v>1476.2589996127522</v>
      </c>
      <c r="D13895" s="35">
        <f t="shared" si="1086"/>
        <v>-1182.2589996127522</v>
      </c>
      <c r="E13895" s="35">
        <f t="shared" si="1087"/>
        <v>3414077.2246414158</v>
      </c>
      <c r="F13895" s="35">
        <f t="shared" si="1088"/>
        <v>442841.23371042684</v>
      </c>
      <c r="G13895" s="33">
        <f t="shared" si="1089"/>
        <v>1397736.3421653456</v>
      </c>
    </row>
    <row r="13896" spans="1:7" x14ac:dyDescent="0.2">
      <c r="A13896">
        <v>261</v>
      </c>
      <c r="B13896">
        <v>6</v>
      </c>
      <c r="C13896" s="35">
        <f t="shared" si="1085"/>
        <v>2179.88099462429</v>
      </c>
      <c r="D13896" s="35">
        <f t="shared" si="1086"/>
        <v>-1918.88099462429</v>
      </c>
      <c r="E13896" s="35">
        <f t="shared" si="1087"/>
        <v>3537115.8879887904</v>
      </c>
      <c r="F13896" s="35">
        <f t="shared" si="1088"/>
        <v>1456.095749420469</v>
      </c>
      <c r="G13896" s="33">
        <f t="shared" si="1089"/>
        <v>3682104.2715303046</v>
      </c>
    </row>
    <row r="13897" spans="1:7" x14ac:dyDescent="0.2">
      <c r="A13897">
        <v>1800</v>
      </c>
      <c r="B13897">
        <v>4</v>
      </c>
      <c r="C13897" s="35">
        <f t="shared" si="1085"/>
        <v>1710.799664616598</v>
      </c>
      <c r="D13897" s="35">
        <f t="shared" si="1086"/>
        <v>89.200335383402034</v>
      </c>
      <c r="E13897" s="35">
        <f t="shared" si="1087"/>
        <v>116774.04278850088</v>
      </c>
      <c r="F13897" s="35">
        <f t="shared" si="1088"/>
        <v>185694.20730919892</v>
      </c>
      <c r="G13897" s="33">
        <f t="shared" si="1089"/>
        <v>7956.6998325114046</v>
      </c>
    </row>
    <row r="13898" spans="1:7" x14ac:dyDescent="0.2">
      <c r="A13898">
        <v>1800</v>
      </c>
      <c r="B13898">
        <v>0</v>
      </c>
      <c r="C13898" s="35">
        <f t="shared" si="1085"/>
        <v>772.63700460121436</v>
      </c>
      <c r="D13898" s="35">
        <f t="shared" si="1086"/>
        <v>1027.3629953987856</v>
      </c>
      <c r="E13898" s="35">
        <f t="shared" si="1087"/>
        <v>116774.04278850088</v>
      </c>
      <c r="F13898" s="35">
        <f t="shared" si="1088"/>
        <v>1874394.1953994662</v>
      </c>
      <c r="G13898" s="33">
        <f t="shared" si="1089"/>
        <v>1055474.7243147653</v>
      </c>
    </row>
    <row r="13899" spans="1:7" x14ac:dyDescent="0.2">
      <c r="A13899">
        <v>227</v>
      </c>
      <c r="B13899">
        <v>0</v>
      </c>
      <c r="C13899" s="35">
        <f t="shared" si="1085"/>
        <v>772.63700460121436</v>
      </c>
      <c r="D13899" s="35">
        <f t="shared" si="1086"/>
        <v>-545.63700460121436</v>
      </c>
      <c r="E13899" s="35">
        <f t="shared" si="1087"/>
        <v>3666160.9956800248</v>
      </c>
      <c r="F13899" s="35">
        <f t="shared" si="1088"/>
        <v>1874394.1953994662</v>
      </c>
      <c r="G13899" s="33">
        <f t="shared" si="1089"/>
        <v>297719.74079018563</v>
      </c>
    </row>
    <row r="13900" spans="1:7" x14ac:dyDescent="0.2">
      <c r="A13900">
        <v>230</v>
      </c>
      <c r="B13900">
        <v>0</v>
      </c>
      <c r="C13900" s="35">
        <f t="shared" si="1085"/>
        <v>772.63700460121436</v>
      </c>
      <c r="D13900" s="35">
        <f t="shared" si="1086"/>
        <v>-542.63700460121436</v>
      </c>
      <c r="E13900" s="35">
        <f t="shared" si="1087"/>
        <v>3654681.6626484455</v>
      </c>
      <c r="F13900" s="35">
        <f t="shared" si="1088"/>
        <v>1874394.1953994662</v>
      </c>
      <c r="G13900" s="33">
        <f t="shared" si="1089"/>
        <v>294454.91876257834</v>
      </c>
    </row>
    <row r="13901" spans="1:7" x14ac:dyDescent="0.2">
      <c r="A13901">
        <v>666.66669999999999</v>
      </c>
      <c r="B13901">
        <v>6</v>
      </c>
      <c r="C13901" s="35">
        <f t="shared" si="1085"/>
        <v>2179.88099462429</v>
      </c>
      <c r="D13901" s="35">
        <f t="shared" si="1086"/>
        <v>-1513.21429462429</v>
      </c>
      <c r="E13901" s="35">
        <f t="shared" si="1087"/>
        <v>2175788.6452703951</v>
      </c>
      <c r="F13901" s="35">
        <f t="shared" si="1088"/>
        <v>1456.095749420469</v>
      </c>
      <c r="G13901" s="33">
        <f t="shared" si="1089"/>
        <v>2289817.5014552874</v>
      </c>
    </row>
    <row r="13902" spans="1:7" x14ac:dyDescent="0.2">
      <c r="A13902">
        <v>700</v>
      </c>
      <c r="B13902">
        <v>6</v>
      </c>
      <c r="C13902" s="35">
        <f t="shared" si="1085"/>
        <v>2179.88099462429</v>
      </c>
      <c r="D13902" s="35">
        <f t="shared" si="1086"/>
        <v>-1479.88099462429</v>
      </c>
      <c r="E13902" s="35">
        <f t="shared" si="1087"/>
        <v>2078562.821034322</v>
      </c>
      <c r="F13902" s="35">
        <f t="shared" si="1088"/>
        <v>1456.095749420469</v>
      </c>
      <c r="G13902" s="33">
        <f t="shared" si="1089"/>
        <v>2190047.7582501778</v>
      </c>
    </row>
    <row r="13903" spans="1:7" x14ac:dyDescent="0.2">
      <c r="A13903">
        <v>750</v>
      </c>
      <c r="B13903">
        <v>0</v>
      </c>
      <c r="C13903" s="35">
        <f t="shared" si="1085"/>
        <v>772.63700460121436</v>
      </c>
      <c r="D13903" s="35">
        <f t="shared" si="1086"/>
        <v>-22.637004601214358</v>
      </c>
      <c r="E13903" s="35">
        <f t="shared" si="1087"/>
        <v>1936890.6038413302</v>
      </c>
      <c r="F13903" s="35">
        <f t="shared" si="1088"/>
        <v>1874394.1953994662</v>
      </c>
      <c r="G13903" s="33">
        <f t="shared" si="1089"/>
        <v>512.43397731539994</v>
      </c>
    </row>
    <row r="13904" spans="1:7" x14ac:dyDescent="0.2">
      <c r="A13904">
        <v>6716.6670000000004</v>
      </c>
      <c r="B13904">
        <v>11</v>
      </c>
      <c r="C13904" s="35">
        <f t="shared" si="1085"/>
        <v>3352.5843196435194</v>
      </c>
      <c r="D13904" s="35">
        <f t="shared" si="1086"/>
        <v>3364.082680356481</v>
      </c>
      <c r="E13904" s="35">
        <f t="shared" si="1087"/>
        <v>20930120.17988519</v>
      </c>
      <c r="F13904" s="35">
        <f t="shared" si="1088"/>
        <v>1466187.1407655939</v>
      </c>
      <c r="G13904" s="33">
        <f t="shared" si="1089"/>
        <v>11317052.280274445</v>
      </c>
    </row>
    <row r="13905" spans="1:7" x14ac:dyDescent="0.2">
      <c r="A13905">
        <v>4875</v>
      </c>
      <c r="B13905">
        <v>12</v>
      </c>
      <c r="C13905" s="35">
        <f t="shared" si="1085"/>
        <v>3587.1249846473656</v>
      </c>
      <c r="D13905" s="35">
        <f t="shared" si="1086"/>
        <v>1287.8750153526344</v>
      </c>
      <c r="E13905" s="35">
        <f t="shared" si="1087"/>
        <v>7470807.6854195008</v>
      </c>
      <c r="F13905" s="35">
        <f t="shared" si="1088"/>
        <v>2089189.2910115072</v>
      </c>
      <c r="G13905" s="33">
        <f t="shared" si="1089"/>
        <v>1658622.0551695481</v>
      </c>
    </row>
    <row r="13906" spans="1:7" x14ac:dyDescent="0.2">
      <c r="A13906">
        <v>4666.6670000000004</v>
      </c>
      <c r="B13906">
        <v>9</v>
      </c>
      <c r="C13906" s="35">
        <f t="shared" si="1085"/>
        <v>2883.5029896358278</v>
      </c>
      <c r="D13906" s="35">
        <f t="shared" si="1086"/>
        <v>1783.1640103641726</v>
      </c>
      <c r="E13906" s="35">
        <f t="shared" si="1087"/>
        <v>6375346.3847978543</v>
      </c>
      <c r="F13906" s="35">
        <f t="shared" si="1088"/>
        <v>550238.7815164472</v>
      </c>
      <c r="G13906" s="33">
        <f t="shared" si="1089"/>
        <v>3179673.8878580388</v>
      </c>
    </row>
    <row r="13907" spans="1:7" x14ac:dyDescent="0.2">
      <c r="A13907">
        <v>4916.6670000000004</v>
      </c>
      <c r="B13907">
        <v>15</v>
      </c>
      <c r="C13907" s="35">
        <f t="shared" si="1085"/>
        <v>4290.746979658903</v>
      </c>
      <c r="D13907" s="35">
        <f t="shared" si="1086"/>
        <v>625.92002034109737</v>
      </c>
      <c r="E13907" s="35">
        <f t="shared" si="1087"/>
        <v>7700318.7988328952</v>
      </c>
      <c r="F13907" s="35">
        <f t="shared" si="1088"/>
        <v>4618307.6242345981</v>
      </c>
      <c r="G13907" s="33">
        <f t="shared" si="1089"/>
        <v>391775.87186379975</v>
      </c>
    </row>
    <row r="13908" spans="1:7" x14ac:dyDescent="0.2">
      <c r="A13908">
        <v>700</v>
      </c>
      <c r="B13908">
        <v>0</v>
      </c>
      <c r="C13908" s="35">
        <f t="shared" si="1085"/>
        <v>772.63700460121436</v>
      </c>
      <c r="D13908" s="35">
        <f t="shared" si="1086"/>
        <v>-72.637004601214358</v>
      </c>
      <c r="E13908" s="35">
        <f t="shared" si="1087"/>
        <v>2078562.821034322</v>
      </c>
      <c r="F13908" s="35">
        <f t="shared" si="1088"/>
        <v>1874394.1953994662</v>
      </c>
      <c r="G13908" s="33">
        <f t="shared" si="1089"/>
        <v>5276.1344374368355</v>
      </c>
    </row>
    <row r="13909" spans="1:7" x14ac:dyDescent="0.2">
      <c r="A13909">
        <v>550</v>
      </c>
      <c r="B13909">
        <v>0</v>
      </c>
      <c r="C13909" s="35">
        <f t="shared" si="1085"/>
        <v>772.63700460121436</v>
      </c>
      <c r="D13909" s="35">
        <f t="shared" si="1086"/>
        <v>-222.63700460121436</v>
      </c>
      <c r="E13909" s="35">
        <f t="shared" si="1087"/>
        <v>2533579.4726132974</v>
      </c>
      <c r="F13909" s="35">
        <f t="shared" si="1088"/>
        <v>1874394.1953994662</v>
      </c>
      <c r="G13909" s="33">
        <f t="shared" si="1089"/>
        <v>49567.235817801142</v>
      </c>
    </row>
    <row r="13910" spans="1:7" x14ac:dyDescent="0.2">
      <c r="A13910">
        <v>2683.3330000000001</v>
      </c>
      <c r="B13910">
        <v>6</v>
      </c>
      <c r="C13910" s="35">
        <f t="shared" si="1085"/>
        <v>2179.88099462429</v>
      </c>
      <c r="D13910" s="35">
        <f t="shared" si="1086"/>
        <v>503.45200537571009</v>
      </c>
      <c r="E13910" s="35">
        <f t="shared" si="1087"/>
        <v>293342.28908275929</v>
      </c>
      <c r="F13910" s="35">
        <f t="shared" si="1088"/>
        <v>1456.095749420469</v>
      </c>
      <c r="G13910" s="33">
        <f t="shared" si="1089"/>
        <v>253463.92171682403</v>
      </c>
    </row>
    <row r="13911" spans="1:7" x14ac:dyDescent="0.2">
      <c r="A13911">
        <v>600</v>
      </c>
      <c r="B13911">
        <v>10</v>
      </c>
      <c r="C13911" s="35">
        <f t="shared" si="1085"/>
        <v>3118.0436546396736</v>
      </c>
      <c r="D13911" s="35">
        <f t="shared" si="1086"/>
        <v>-2518.0436546396736</v>
      </c>
      <c r="E13911" s="35">
        <f t="shared" si="1087"/>
        <v>2376907.2554203058</v>
      </c>
      <c r="F13911" s="35">
        <f t="shared" si="1088"/>
        <v>953203.63760057429</v>
      </c>
      <c r="G13911" s="33">
        <f t="shared" si="1089"/>
        <v>6340543.846671124</v>
      </c>
    </row>
    <row r="13912" spans="1:7" x14ac:dyDescent="0.2">
      <c r="A13912">
        <v>2846.6669999999999</v>
      </c>
      <c r="B13912">
        <v>4</v>
      </c>
      <c r="C13912" s="35">
        <f t="shared" si="1085"/>
        <v>1710.799664616598</v>
      </c>
      <c r="D13912" s="35">
        <f t="shared" si="1086"/>
        <v>1135.867335383402</v>
      </c>
      <c r="E13912" s="35">
        <f t="shared" si="1087"/>
        <v>496947.21062275645</v>
      </c>
      <c r="F13912" s="35">
        <f t="shared" si="1088"/>
        <v>185694.20730919892</v>
      </c>
      <c r="G13912" s="33">
        <f t="shared" si="1089"/>
        <v>1290194.6035909897</v>
      </c>
    </row>
    <row r="13913" spans="1:7" x14ac:dyDescent="0.2">
      <c r="A13913">
        <v>402</v>
      </c>
      <c r="B13913">
        <v>6</v>
      </c>
      <c r="C13913" s="35">
        <f t="shared" si="1085"/>
        <v>2179.88099462429</v>
      </c>
      <c r="D13913" s="35">
        <f t="shared" si="1086"/>
        <v>-1777.88099462429</v>
      </c>
      <c r="E13913" s="35">
        <f t="shared" si="1087"/>
        <v>3026633.2355045537</v>
      </c>
      <c r="F13913" s="35">
        <f t="shared" si="1088"/>
        <v>1456.095749420469</v>
      </c>
      <c r="G13913" s="33">
        <f t="shared" si="1089"/>
        <v>3160860.8310462548</v>
      </c>
    </row>
    <row r="13914" spans="1:7" x14ac:dyDescent="0.2">
      <c r="A13914">
        <v>1500</v>
      </c>
      <c r="B13914">
        <v>0</v>
      </c>
      <c r="C13914" s="35">
        <f t="shared" si="1085"/>
        <v>772.63700460121436</v>
      </c>
      <c r="D13914" s="35">
        <f t="shared" si="1086"/>
        <v>727.36299539878564</v>
      </c>
      <c r="E13914" s="35">
        <f t="shared" si="1087"/>
        <v>411807.34594645206</v>
      </c>
      <c r="F13914" s="35">
        <f t="shared" si="1088"/>
        <v>1874394.1953994662</v>
      </c>
      <c r="G13914" s="33">
        <f t="shared" si="1089"/>
        <v>529056.92707549385</v>
      </c>
    </row>
    <row r="13915" spans="1:7" x14ac:dyDescent="0.2">
      <c r="A13915">
        <v>2800</v>
      </c>
      <c r="B13915">
        <v>2</v>
      </c>
      <c r="C13915" s="35">
        <f t="shared" si="1085"/>
        <v>1241.7183346089062</v>
      </c>
      <c r="D13915" s="35">
        <f t="shared" si="1086"/>
        <v>1558.2816653910938</v>
      </c>
      <c r="E13915" s="35">
        <f t="shared" si="1087"/>
        <v>433329.69892866357</v>
      </c>
      <c r="F13915" s="35">
        <f t="shared" si="1088"/>
        <v>810006.90719254757</v>
      </c>
      <c r="G13915" s="33">
        <f t="shared" si="1089"/>
        <v>2428241.7486940408</v>
      </c>
    </row>
    <row r="13916" spans="1:7" x14ac:dyDescent="0.2">
      <c r="A13916">
        <v>2500</v>
      </c>
      <c r="B13916">
        <v>3</v>
      </c>
      <c r="C13916" s="35">
        <f t="shared" si="1085"/>
        <v>1476.2589996127522</v>
      </c>
      <c r="D13916" s="35">
        <f t="shared" si="1086"/>
        <v>1023.7410003872478</v>
      </c>
      <c r="E13916" s="35">
        <f t="shared" si="1087"/>
        <v>128363.00208661477</v>
      </c>
      <c r="F13916" s="35">
        <f t="shared" si="1088"/>
        <v>442841.23371042684</v>
      </c>
      <c r="G13916" s="33">
        <f t="shared" si="1089"/>
        <v>1048045.6358738829</v>
      </c>
    </row>
    <row r="13917" spans="1:7" x14ac:dyDescent="0.2">
      <c r="A13917">
        <v>1550</v>
      </c>
      <c r="B13917">
        <v>3</v>
      </c>
      <c r="C13917" s="35">
        <f t="shared" si="1085"/>
        <v>1476.2589996127522</v>
      </c>
      <c r="D13917" s="35">
        <f t="shared" si="1086"/>
        <v>73.741000387247823</v>
      </c>
      <c r="E13917" s="35">
        <f t="shared" si="1087"/>
        <v>350135.12875346025</v>
      </c>
      <c r="F13917" s="35">
        <f t="shared" si="1088"/>
        <v>442841.23371042684</v>
      </c>
      <c r="G13917" s="33">
        <f t="shared" si="1089"/>
        <v>5437.7351381120834</v>
      </c>
    </row>
    <row r="13918" spans="1:7" x14ac:dyDescent="0.2">
      <c r="A13918">
        <v>2816.6669999999999</v>
      </c>
      <c r="B13918">
        <v>12</v>
      </c>
      <c r="C13918" s="35">
        <f t="shared" si="1085"/>
        <v>3587.1249846473656</v>
      </c>
      <c r="D13918" s="35">
        <f t="shared" si="1086"/>
        <v>-770.45798464736572</v>
      </c>
      <c r="E13918" s="35">
        <f t="shared" si="1087"/>
        <v>455550.52093855158</v>
      </c>
      <c r="F13918" s="35">
        <f t="shared" si="1088"/>
        <v>2089189.2910115072</v>
      </c>
      <c r="G13918" s="33">
        <f t="shared" si="1089"/>
        <v>593605.50610688038</v>
      </c>
    </row>
    <row r="13919" spans="1:7" x14ac:dyDescent="0.2">
      <c r="A13919">
        <v>2300</v>
      </c>
      <c r="B13919">
        <v>8</v>
      </c>
      <c r="C13919" s="35">
        <f t="shared" si="1085"/>
        <v>2648.9623246319816</v>
      </c>
      <c r="D13919" s="35">
        <f t="shared" si="1086"/>
        <v>-348.96232463198157</v>
      </c>
      <c r="E13919" s="35">
        <f t="shared" si="1087"/>
        <v>25051.870858582228</v>
      </c>
      <c r="F13919" s="35">
        <f t="shared" si="1088"/>
        <v>257292.5725132121</v>
      </c>
      <c r="G13919" s="33">
        <f t="shared" si="1089"/>
        <v>121774.7040125565</v>
      </c>
    </row>
    <row r="13920" spans="1:7" x14ac:dyDescent="0.2">
      <c r="A13920">
        <v>700</v>
      </c>
      <c r="B13920">
        <v>2</v>
      </c>
      <c r="C13920" s="35">
        <f t="shared" si="1085"/>
        <v>1241.7183346089062</v>
      </c>
      <c r="D13920" s="35">
        <f t="shared" si="1086"/>
        <v>-541.71833460890616</v>
      </c>
      <c r="E13920" s="35">
        <f t="shared" si="1087"/>
        <v>2078562.821034322</v>
      </c>
      <c r="F13920" s="35">
        <f t="shared" si="1088"/>
        <v>810006.90719254757</v>
      </c>
      <c r="G13920" s="33">
        <f t="shared" si="1089"/>
        <v>293458.7540514468</v>
      </c>
    </row>
    <row r="13921" spans="1:7" x14ac:dyDescent="0.2">
      <c r="A13921">
        <v>2300</v>
      </c>
      <c r="B13921">
        <v>7</v>
      </c>
      <c r="C13921" s="35">
        <f t="shared" si="1085"/>
        <v>2414.4216596281358</v>
      </c>
      <c r="D13921" s="35">
        <f t="shared" si="1086"/>
        <v>-114.42165962813579</v>
      </c>
      <c r="E13921" s="35">
        <f t="shared" si="1087"/>
        <v>25051.870858582228</v>
      </c>
      <c r="F13921" s="35">
        <f t="shared" si="1088"/>
        <v>74365.010590870079</v>
      </c>
      <c r="G13921" s="33">
        <f t="shared" si="1089"/>
        <v>13092.316192056958</v>
      </c>
    </row>
    <row r="13922" spans="1:7" x14ac:dyDescent="0.2">
      <c r="A13922">
        <v>4500</v>
      </c>
      <c r="B13922">
        <v>3</v>
      </c>
      <c r="C13922" s="35">
        <f t="shared" si="1085"/>
        <v>1476.2589996127522</v>
      </c>
      <c r="D13922" s="35">
        <f t="shared" si="1086"/>
        <v>3023.7410003872478</v>
      </c>
      <c r="E13922" s="35">
        <f t="shared" si="1087"/>
        <v>5561474.3143669404</v>
      </c>
      <c r="F13922" s="35">
        <f t="shared" si="1088"/>
        <v>442841.23371042684</v>
      </c>
      <c r="G13922" s="33">
        <f t="shared" si="1089"/>
        <v>9143009.6374228746</v>
      </c>
    </row>
    <row r="13923" spans="1:7" x14ac:dyDescent="0.2">
      <c r="A13923">
        <v>2500</v>
      </c>
      <c r="B13923">
        <v>7</v>
      </c>
      <c r="C13923" s="35">
        <f t="shared" si="1085"/>
        <v>2414.4216596281358</v>
      </c>
      <c r="D13923" s="35">
        <f t="shared" si="1086"/>
        <v>85.578340371864215</v>
      </c>
      <c r="E13923" s="35">
        <f t="shared" si="1087"/>
        <v>128363.00208661477</v>
      </c>
      <c r="F13923" s="35">
        <f t="shared" si="1088"/>
        <v>74365.010590870079</v>
      </c>
      <c r="G13923" s="33">
        <f t="shared" si="1089"/>
        <v>7323.6523408026442</v>
      </c>
    </row>
    <row r="13924" spans="1:7" x14ac:dyDescent="0.2">
      <c r="A13924">
        <v>2831.6669999999999</v>
      </c>
      <c r="B13924">
        <v>11</v>
      </c>
      <c r="C13924" s="35">
        <f t="shared" si="1085"/>
        <v>3352.5843196435194</v>
      </c>
      <c r="D13924" s="35">
        <f t="shared" si="1086"/>
        <v>-520.91731964351948</v>
      </c>
      <c r="E13924" s="35">
        <f t="shared" si="1087"/>
        <v>476023.86578065401</v>
      </c>
      <c r="F13924" s="35">
        <f t="shared" si="1088"/>
        <v>1466187.1407655939</v>
      </c>
      <c r="G13924" s="33">
        <f t="shared" si="1089"/>
        <v>271354.85390458861</v>
      </c>
    </row>
    <row r="13925" spans="1:7" x14ac:dyDescent="0.2">
      <c r="A13925">
        <v>3221.6669999999999</v>
      </c>
      <c r="B13925">
        <v>9</v>
      </c>
      <c r="C13925" s="35">
        <f t="shared" si="1085"/>
        <v>2883.5029896358278</v>
      </c>
      <c r="D13925" s="35">
        <f t="shared" si="1086"/>
        <v>338.1640103641721</v>
      </c>
      <c r="E13925" s="35">
        <f t="shared" si="1087"/>
        <v>1166280.8316753174</v>
      </c>
      <c r="F13925" s="35">
        <f t="shared" si="1088"/>
        <v>550238.7815164472</v>
      </c>
      <c r="G13925" s="33">
        <f t="shared" si="1089"/>
        <v>114354.8979055799</v>
      </c>
    </row>
    <row r="13926" spans="1:7" x14ac:dyDescent="0.2">
      <c r="A13926">
        <v>234</v>
      </c>
      <c r="B13926">
        <v>6</v>
      </c>
      <c r="C13926" s="35">
        <f t="shared" si="1085"/>
        <v>2179.88099462429</v>
      </c>
      <c r="D13926" s="35">
        <f t="shared" si="1086"/>
        <v>-1945.88099462429</v>
      </c>
      <c r="E13926" s="35">
        <f t="shared" si="1087"/>
        <v>3639403.8852730063</v>
      </c>
      <c r="F13926" s="35">
        <f t="shared" si="1088"/>
        <v>1456.095749420469</v>
      </c>
      <c r="G13926" s="33">
        <f t="shared" si="1089"/>
        <v>3786452.845240016</v>
      </c>
    </row>
    <row r="13927" spans="1:7" x14ac:dyDescent="0.2">
      <c r="A13927">
        <v>200</v>
      </c>
      <c r="B13927">
        <v>0</v>
      </c>
      <c r="C13927" s="35">
        <f t="shared" si="1085"/>
        <v>772.63700460121436</v>
      </c>
      <c r="D13927" s="35">
        <f t="shared" si="1086"/>
        <v>-572.63700460121436</v>
      </c>
      <c r="E13927" s="35">
        <f t="shared" si="1087"/>
        <v>3770284.9929642407</v>
      </c>
      <c r="F13927" s="35">
        <f t="shared" si="1088"/>
        <v>1874394.1953994662</v>
      </c>
      <c r="G13927" s="33">
        <f t="shared" si="1089"/>
        <v>327913.13903865119</v>
      </c>
    </row>
    <row r="13928" spans="1:7" x14ac:dyDescent="0.2">
      <c r="A13928">
        <v>1200</v>
      </c>
      <c r="B13928">
        <v>6</v>
      </c>
      <c r="C13928" s="35">
        <f t="shared" si="1085"/>
        <v>2179.88099462429</v>
      </c>
      <c r="D13928" s="35">
        <f t="shared" si="1086"/>
        <v>-979.88099462429</v>
      </c>
      <c r="E13928" s="35">
        <f t="shared" si="1087"/>
        <v>886840.64910440333</v>
      </c>
      <c r="F13928" s="35">
        <f t="shared" si="1088"/>
        <v>1456.095749420469</v>
      </c>
      <c r="G13928" s="33">
        <f t="shared" si="1089"/>
        <v>960166.7636258878</v>
      </c>
    </row>
    <row r="13929" spans="1:7" x14ac:dyDescent="0.2">
      <c r="A13929">
        <v>560</v>
      </c>
      <c r="B13929">
        <v>6</v>
      </c>
      <c r="C13929" s="35">
        <f t="shared" si="1085"/>
        <v>2179.88099462429</v>
      </c>
      <c r="D13929" s="35">
        <f t="shared" si="1086"/>
        <v>-1619.88099462429</v>
      </c>
      <c r="E13929" s="35">
        <f t="shared" si="1087"/>
        <v>2501845.029174699</v>
      </c>
      <c r="F13929" s="35">
        <f t="shared" si="1088"/>
        <v>1456.095749420469</v>
      </c>
      <c r="G13929" s="33">
        <f t="shared" si="1089"/>
        <v>2624014.4367449791</v>
      </c>
    </row>
    <row r="13930" spans="1:7" x14ac:dyDescent="0.2">
      <c r="A13930">
        <v>188</v>
      </c>
      <c r="B13930">
        <v>3</v>
      </c>
      <c r="C13930" s="35">
        <f t="shared" si="1085"/>
        <v>1476.2589996127522</v>
      </c>
      <c r="D13930" s="35">
        <f t="shared" si="1086"/>
        <v>-1288.2589996127522</v>
      </c>
      <c r="E13930" s="35">
        <f t="shared" si="1087"/>
        <v>3817030.3250905587</v>
      </c>
      <c r="F13930" s="35">
        <f t="shared" si="1088"/>
        <v>442841.23371042684</v>
      </c>
      <c r="G13930" s="33">
        <f t="shared" si="1089"/>
        <v>1659611.2500832491</v>
      </c>
    </row>
    <row r="13931" spans="1:7" x14ac:dyDescent="0.2">
      <c r="A13931">
        <v>840</v>
      </c>
      <c r="B13931">
        <v>0</v>
      </c>
      <c r="C13931" s="35">
        <f t="shared" si="1085"/>
        <v>772.63700460121436</v>
      </c>
      <c r="D13931" s="35">
        <f t="shared" si="1086"/>
        <v>67.362995398785642</v>
      </c>
      <c r="E13931" s="35">
        <f t="shared" si="1087"/>
        <v>1694480.6128939446</v>
      </c>
      <c r="F13931" s="35">
        <f t="shared" si="1088"/>
        <v>1874394.1953994662</v>
      </c>
      <c r="G13931" s="33">
        <f t="shared" si="1089"/>
        <v>4537.7731490968154</v>
      </c>
    </row>
    <row r="13932" spans="1:7" x14ac:dyDescent="0.2">
      <c r="A13932">
        <v>480</v>
      </c>
      <c r="B13932">
        <v>0</v>
      </c>
      <c r="C13932" s="35">
        <f t="shared" si="1085"/>
        <v>772.63700460121436</v>
      </c>
      <c r="D13932" s="35">
        <f t="shared" si="1086"/>
        <v>-292.63700460121436</v>
      </c>
      <c r="E13932" s="35">
        <f t="shared" si="1087"/>
        <v>2761320.5766834863</v>
      </c>
      <c r="F13932" s="35">
        <f t="shared" si="1088"/>
        <v>1874394.1953994662</v>
      </c>
      <c r="G13932" s="33">
        <f t="shared" si="1089"/>
        <v>85636.416461971152</v>
      </c>
    </row>
    <row r="13933" spans="1:7" x14ac:dyDescent="0.2">
      <c r="A13933">
        <v>1993.3330000000001</v>
      </c>
      <c r="B13933">
        <v>4</v>
      </c>
      <c r="C13933" s="35">
        <f t="shared" si="1085"/>
        <v>1710.799664616598</v>
      </c>
      <c r="D13933" s="35">
        <f t="shared" si="1086"/>
        <v>282.53333538340212</v>
      </c>
      <c r="E13933" s="35">
        <f t="shared" si="1087"/>
        <v>22019.346346046936</v>
      </c>
      <c r="F13933" s="35">
        <f t="shared" si="1088"/>
        <v>185694.20730919892</v>
      </c>
      <c r="G13933" s="33">
        <f t="shared" si="1089"/>
        <v>79825.085602869978</v>
      </c>
    </row>
    <row r="13934" spans="1:7" x14ac:dyDescent="0.2">
      <c r="A13934">
        <v>1260</v>
      </c>
      <c r="B13934">
        <v>6</v>
      </c>
      <c r="C13934" s="35">
        <f t="shared" si="1085"/>
        <v>2179.88099462429</v>
      </c>
      <c r="D13934" s="35">
        <f t="shared" si="1086"/>
        <v>-919.88099462429</v>
      </c>
      <c r="E13934" s="35">
        <f t="shared" si="1087"/>
        <v>777433.98847281304</v>
      </c>
      <c r="F13934" s="35">
        <f t="shared" si="1088"/>
        <v>1456.095749420469</v>
      </c>
      <c r="G13934" s="33">
        <f t="shared" si="1089"/>
        <v>846181.04427097307</v>
      </c>
    </row>
    <row r="13935" spans="1:7" x14ac:dyDescent="0.2">
      <c r="A13935">
        <v>1260</v>
      </c>
      <c r="B13935">
        <v>6</v>
      </c>
      <c r="C13935" s="35">
        <f t="shared" si="1085"/>
        <v>2179.88099462429</v>
      </c>
      <c r="D13935" s="35">
        <f t="shared" si="1086"/>
        <v>-919.88099462429</v>
      </c>
      <c r="E13935" s="35">
        <f t="shared" si="1087"/>
        <v>777433.98847281304</v>
      </c>
      <c r="F13935" s="35">
        <f t="shared" si="1088"/>
        <v>1456.095749420469</v>
      </c>
      <c r="G13935" s="33">
        <f t="shared" si="1089"/>
        <v>846181.04427097307</v>
      </c>
    </row>
    <row r="13936" spans="1:7" x14ac:dyDescent="0.2">
      <c r="A13936">
        <v>1260</v>
      </c>
      <c r="B13936">
        <v>6</v>
      </c>
      <c r="C13936" s="35">
        <f t="shared" si="1085"/>
        <v>2179.88099462429</v>
      </c>
      <c r="D13936" s="35">
        <f t="shared" si="1086"/>
        <v>-919.88099462429</v>
      </c>
      <c r="E13936" s="35">
        <f t="shared" si="1087"/>
        <v>777433.98847281304</v>
      </c>
      <c r="F13936" s="35">
        <f t="shared" si="1088"/>
        <v>1456.095749420469</v>
      </c>
      <c r="G13936" s="33">
        <f t="shared" si="1089"/>
        <v>846181.04427097307</v>
      </c>
    </row>
    <row r="13937" spans="1:7" x14ac:dyDescent="0.2">
      <c r="A13937">
        <v>1363</v>
      </c>
      <c r="B13937">
        <v>2</v>
      </c>
      <c r="C13937" s="35">
        <f t="shared" si="1085"/>
        <v>1241.7183346089062</v>
      </c>
      <c r="D13937" s="35">
        <f t="shared" si="1086"/>
        <v>121.28166539109384</v>
      </c>
      <c r="E13937" s="35">
        <f t="shared" si="1087"/>
        <v>606408.2210552498</v>
      </c>
      <c r="F13937" s="35">
        <f t="shared" si="1088"/>
        <v>810006.90719254757</v>
      </c>
      <c r="G13937" s="33">
        <f t="shared" si="1089"/>
        <v>14709.242360037249</v>
      </c>
    </row>
    <row r="13938" spans="1:7" x14ac:dyDescent="0.2">
      <c r="A13938">
        <v>432</v>
      </c>
      <c r="B13938">
        <v>0</v>
      </c>
      <c r="C13938" s="35">
        <f t="shared" si="1085"/>
        <v>772.63700460121436</v>
      </c>
      <c r="D13938" s="35">
        <f t="shared" si="1086"/>
        <v>-340.63700460121436</v>
      </c>
      <c r="E13938" s="35">
        <f t="shared" si="1087"/>
        <v>2923149.9051887584</v>
      </c>
      <c r="F13938" s="35">
        <f t="shared" si="1088"/>
        <v>1874394.1953994662</v>
      </c>
      <c r="G13938" s="33">
        <f t="shared" si="1089"/>
        <v>116033.56890368773</v>
      </c>
    </row>
    <row r="13939" spans="1:7" x14ac:dyDescent="0.2">
      <c r="A13939">
        <v>466.66669999999999</v>
      </c>
      <c r="B13939">
        <v>3</v>
      </c>
      <c r="C13939" s="35">
        <f t="shared" si="1085"/>
        <v>1476.2589996127522</v>
      </c>
      <c r="D13939" s="35">
        <f t="shared" si="1086"/>
        <v>-1009.5922996127522</v>
      </c>
      <c r="E13939" s="35">
        <f t="shared" si="1087"/>
        <v>2805810.8340423624</v>
      </c>
      <c r="F13939" s="35">
        <f t="shared" si="1088"/>
        <v>442841.23371042684</v>
      </c>
      <c r="G13939" s="33">
        <f t="shared" si="1089"/>
        <v>1019276.6114373652</v>
      </c>
    </row>
    <row r="13940" spans="1:7" x14ac:dyDescent="0.2">
      <c r="A13940">
        <v>1320</v>
      </c>
      <c r="B13940">
        <v>0</v>
      </c>
      <c r="C13940" s="35">
        <f t="shared" si="1085"/>
        <v>772.63700460121436</v>
      </c>
      <c r="D13940" s="35">
        <f t="shared" si="1086"/>
        <v>547.36299539878564</v>
      </c>
      <c r="E13940" s="35">
        <f t="shared" si="1087"/>
        <v>675227.32784122275</v>
      </c>
      <c r="F13940" s="35">
        <f t="shared" si="1088"/>
        <v>1874394.1953994662</v>
      </c>
      <c r="G13940" s="33">
        <f t="shared" si="1089"/>
        <v>299606.24873193103</v>
      </c>
    </row>
    <row r="13941" spans="1:7" x14ac:dyDescent="0.2">
      <c r="A13941">
        <v>800</v>
      </c>
      <c r="B13941">
        <v>6</v>
      </c>
      <c r="C13941" s="35">
        <f t="shared" si="1085"/>
        <v>2179.88099462429</v>
      </c>
      <c r="D13941" s="35">
        <f t="shared" si="1086"/>
        <v>-1379.88099462429</v>
      </c>
      <c r="E13941" s="35">
        <f t="shared" si="1087"/>
        <v>1800218.3866483383</v>
      </c>
      <c r="F13941" s="35">
        <f t="shared" si="1088"/>
        <v>1456.095749420469</v>
      </c>
      <c r="G13941" s="33">
        <f t="shared" si="1089"/>
        <v>1904071.5593253199</v>
      </c>
    </row>
    <row r="13942" spans="1:7" x14ac:dyDescent="0.2">
      <c r="A13942">
        <v>1100</v>
      </c>
      <c r="B13942">
        <v>1</v>
      </c>
      <c r="C13942" s="35">
        <f t="shared" si="1085"/>
        <v>1007.1776696050603</v>
      </c>
      <c r="D13942" s="35">
        <f t="shared" si="1086"/>
        <v>92.82233039493974</v>
      </c>
      <c r="E13942" s="35">
        <f t="shared" si="1087"/>
        <v>1085185.0834903871</v>
      </c>
      <c r="F13942" s="35">
        <f t="shared" si="1088"/>
        <v>1287191.2277555608</v>
      </c>
      <c r="G13942" s="33">
        <f t="shared" si="1089"/>
        <v>8615.9850199473549</v>
      </c>
    </row>
    <row r="13943" spans="1:7" x14ac:dyDescent="0.2">
      <c r="A13943">
        <v>500</v>
      </c>
      <c r="B13943">
        <v>0</v>
      </c>
      <c r="C13943" s="35">
        <f t="shared" si="1085"/>
        <v>772.63700460121436</v>
      </c>
      <c r="D13943" s="35">
        <f t="shared" si="1086"/>
        <v>-272.63700460121436</v>
      </c>
      <c r="E13943" s="35">
        <f t="shared" si="1087"/>
        <v>2695251.6898062895</v>
      </c>
      <c r="F13943" s="35">
        <f t="shared" si="1088"/>
        <v>1874394.1953994662</v>
      </c>
      <c r="G13943" s="33">
        <f t="shared" si="1089"/>
        <v>74330.936277922578</v>
      </c>
    </row>
    <row r="13944" spans="1:7" x14ac:dyDescent="0.2">
      <c r="A13944">
        <v>500</v>
      </c>
      <c r="B13944">
        <v>3</v>
      </c>
      <c r="C13944" s="35">
        <f t="shared" si="1085"/>
        <v>1476.2589996127522</v>
      </c>
      <c r="D13944" s="35">
        <f t="shared" si="1086"/>
        <v>-976.25899961275218</v>
      </c>
      <c r="E13944" s="35">
        <f t="shared" si="1087"/>
        <v>2695251.6898062895</v>
      </c>
      <c r="F13944" s="35">
        <f t="shared" si="1088"/>
        <v>442841.23371042684</v>
      </c>
      <c r="G13944" s="33">
        <f t="shared" si="1089"/>
        <v>953081.63432489161</v>
      </c>
    </row>
    <row r="13945" spans="1:7" x14ac:dyDescent="0.2">
      <c r="A13945">
        <v>500</v>
      </c>
      <c r="B13945">
        <v>9</v>
      </c>
      <c r="C13945" s="35">
        <f t="shared" si="1085"/>
        <v>2883.5029896358278</v>
      </c>
      <c r="D13945" s="35">
        <f t="shared" si="1086"/>
        <v>-2383.5029896358278</v>
      </c>
      <c r="E13945" s="35">
        <f t="shared" si="1087"/>
        <v>2695251.6898062895</v>
      </c>
      <c r="F13945" s="35">
        <f t="shared" si="1088"/>
        <v>550238.7815164472</v>
      </c>
      <c r="G13945" s="33">
        <f t="shared" si="1089"/>
        <v>5681086.5016029291</v>
      </c>
    </row>
    <row r="13946" spans="1:7" x14ac:dyDescent="0.2">
      <c r="A13946">
        <v>500</v>
      </c>
      <c r="B13946">
        <v>9</v>
      </c>
      <c r="C13946" s="35">
        <f t="shared" si="1085"/>
        <v>2883.5029896358278</v>
      </c>
      <c r="D13946" s="35">
        <f t="shared" si="1086"/>
        <v>-2383.5029896358278</v>
      </c>
      <c r="E13946" s="35">
        <f t="shared" si="1087"/>
        <v>2695251.6898062895</v>
      </c>
      <c r="F13946" s="35">
        <f t="shared" si="1088"/>
        <v>550238.7815164472</v>
      </c>
      <c r="G13946" s="33">
        <f t="shared" si="1089"/>
        <v>5681086.5016029291</v>
      </c>
    </row>
    <row r="13947" spans="1:7" x14ac:dyDescent="0.2">
      <c r="A13947">
        <v>1313</v>
      </c>
      <c r="B13947">
        <v>0</v>
      </c>
      <c r="C13947" s="35">
        <f t="shared" si="1085"/>
        <v>772.63700460121436</v>
      </c>
      <c r="D13947" s="35">
        <f t="shared" si="1086"/>
        <v>540.36299539878564</v>
      </c>
      <c r="E13947" s="35">
        <f t="shared" si="1087"/>
        <v>686780.43824824167</v>
      </c>
      <c r="F13947" s="35">
        <f t="shared" si="1088"/>
        <v>1874394.1953994662</v>
      </c>
      <c r="G13947" s="33">
        <f t="shared" si="1089"/>
        <v>291992.16679634806</v>
      </c>
    </row>
    <row r="13948" spans="1:7" x14ac:dyDescent="0.2">
      <c r="A13948">
        <v>2916.6669999999999</v>
      </c>
      <c r="B13948">
        <v>6</v>
      </c>
      <c r="C13948" s="35">
        <f t="shared" si="1085"/>
        <v>2179.88099462429</v>
      </c>
      <c r="D13948" s="35">
        <f t="shared" si="1086"/>
        <v>736.78600537570992</v>
      </c>
      <c r="E13948" s="35">
        <f t="shared" si="1087"/>
        <v>600539.4865525678</v>
      </c>
      <c r="F13948" s="35">
        <f t="shared" si="1088"/>
        <v>1456.095749420469</v>
      </c>
      <c r="G13948" s="33">
        <f t="shared" si="1089"/>
        <v>542853.61771749565</v>
      </c>
    </row>
    <row r="13949" spans="1:7" x14ac:dyDescent="0.2">
      <c r="A13949">
        <v>3458.3330000000001</v>
      </c>
      <c r="B13949">
        <v>6</v>
      </c>
      <c r="C13949" s="35">
        <f t="shared" si="1085"/>
        <v>2179.88099462429</v>
      </c>
      <c r="D13949" s="35">
        <f t="shared" si="1086"/>
        <v>1278.4520053757101</v>
      </c>
      <c r="E13949" s="35">
        <f t="shared" si="1087"/>
        <v>1733464.0725913856</v>
      </c>
      <c r="F13949" s="35">
        <f t="shared" si="1088"/>
        <v>1456.095749420469</v>
      </c>
      <c r="G13949" s="33">
        <f t="shared" si="1089"/>
        <v>1634439.5300491746</v>
      </c>
    </row>
    <row r="13950" spans="1:7" x14ac:dyDescent="0.2">
      <c r="A13950">
        <v>3500</v>
      </c>
      <c r="B13950">
        <v>6</v>
      </c>
      <c r="C13950" s="35">
        <f t="shared" si="1085"/>
        <v>2179.88099462429</v>
      </c>
      <c r="D13950" s="35">
        <f t="shared" si="1086"/>
        <v>1320.11900537571</v>
      </c>
      <c r="E13950" s="35">
        <f t="shared" si="1087"/>
        <v>1844918.6582267773</v>
      </c>
      <c r="F13950" s="35">
        <f t="shared" si="1088"/>
        <v>1456.095749420469</v>
      </c>
      <c r="G13950" s="33">
        <f t="shared" si="1089"/>
        <v>1742714.1883541539</v>
      </c>
    </row>
    <row r="13951" spans="1:7" x14ac:dyDescent="0.2">
      <c r="A13951">
        <v>3500</v>
      </c>
      <c r="B13951">
        <v>6</v>
      </c>
      <c r="C13951" s="35">
        <f t="shared" si="1085"/>
        <v>2179.88099462429</v>
      </c>
      <c r="D13951" s="35">
        <f t="shared" si="1086"/>
        <v>1320.11900537571</v>
      </c>
      <c r="E13951" s="35">
        <f t="shared" si="1087"/>
        <v>1844918.6582267773</v>
      </c>
      <c r="F13951" s="35">
        <f t="shared" si="1088"/>
        <v>1456.095749420469</v>
      </c>
      <c r="G13951" s="33">
        <f t="shared" si="1089"/>
        <v>1742714.1883541539</v>
      </c>
    </row>
    <row r="13952" spans="1:7" x14ac:dyDescent="0.2">
      <c r="A13952">
        <v>976.66669999999999</v>
      </c>
      <c r="B13952">
        <v>6</v>
      </c>
      <c r="C13952" s="35">
        <f t="shared" si="1085"/>
        <v>2179.88099462429</v>
      </c>
      <c r="D13952" s="35">
        <f t="shared" si="1086"/>
        <v>-1203.21429462429</v>
      </c>
      <c r="E13952" s="35">
        <f t="shared" si="1087"/>
        <v>1357354.2526738455</v>
      </c>
      <c r="F13952" s="35">
        <f t="shared" si="1088"/>
        <v>1456.095749420469</v>
      </c>
      <c r="G13952" s="33">
        <f t="shared" si="1089"/>
        <v>1447724.6387882277</v>
      </c>
    </row>
    <row r="13953" spans="1:7" x14ac:dyDescent="0.2">
      <c r="A13953">
        <v>600</v>
      </c>
      <c r="B13953">
        <v>0</v>
      </c>
      <c r="C13953" s="35">
        <f t="shared" si="1085"/>
        <v>772.63700460121436</v>
      </c>
      <c r="D13953" s="35">
        <f t="shared" si="1086"/>
        <v>-172.63700460121436</v>
      </c>
      <c r="E13953" s="35">
        <f t="shared" si="1087"/>
        <v>2376907.2554203058</v>
      </c>
      <c r="F13953" s="35">
        <f t="shared" si="1088"/>
        <v>1874394.1953994662</v>
      </c>
      <c r="G13953" s="33">
        <f t="shared" si="1089"/>
        <v>29803.535357679706</v>
      </c>
    </row>
    <row r="13954" spans="1:7" x14ac:dyDescent="0.2">
      <c r="A13954">
        <v>800</v>
      </c>
      <c r="B13954">
        <v>3</v>
      </c>
      <c r="C13954" s="35">
        <f t="shared" si="1085"/>
        <v>1476.2589996127522</v>
      </c>
      <c r="D13954" s="35">
        <f t="shared" si="1086"/>
        <v>-676.25899961275218</v>
      </c>
      <c r="E13954" s="35">
        <f t="shared" si="1087"/>
        <v>1800218.3866483383</v>
      </c>
      <c r="F13954" s="35">
        <f t="shared" si="1088"/>
        <v>442841.23371042684</v>
      </c>
      <c r="G13954" s="33">
        <f t="shared" si="1089"/>
        <v>457326.23455724033</v>
      </c>
    </row>
    <row r="13955" spans="1:7" x14ac:dyDescent="0.2">
      <c r="A13955">
        <v>1766.6669999999999</v>
      </c>
      <c r="B13955">
        <v>6</v>
      </c>
      <c r="C13955" s="35">
        <f t="shared" ref="C13955:C14018" si="1090">$J$20+$J$21*B13955</f>
        <v>2179.88099462429</v>
      </c>
      <c r="D13955" s="35">
        <f t="shared" ref="D13955:D14018" si="1091">A13955-C13955</f>
        <v>-413.21399462429008</v>
      </c>
      <c r="E13955" s="35">
        <f t="shared" ref="E13955:E14018" si="1092">(A13955-$J$16)^2</f>
        <v>140666.38199138091</v>
      </c>
      <c r="F13955" s="35">
        <f t="shared" ref="F13955:F14018" si="1093">(C13955-$J$16)^2</f>
        <v>1456.095749420469</v>
      </c>
      <c r="G13955" s="33">
        <f t="shared" ref="G13955:G14018" si="1094">(A13955-C13955)^2</f>
        <v>170745.80535336284</v>
      </c>
    </row>
    <row r="13956" spans="1:7" x14ac:dyDescent="0.2">
      <c r="A13956">
        <v>1000</v>
      </c>
      <c r="B13956">
        <v>6</v>
      </c>
      <c r="C13956" s="35">
        <f t="shared" si="1090"/>
        <v>2179.88099462429</v>
      </c>
      <c r="D13956" s="35">
        <f t="shared" si="1091"/>
        <v>-1179.88099462429</v>
      </c>
      <c r="E13956" s="35">
        <f t="shared" si="1092"/>
        <v>1303529.5178763708</v>
      </c>
      <c r="F13956" s="35">
        <f t="shared" si="1093"/>
        <v>1456.095749420469</v>
      </c>
      <c r="G13956" s="33">
        <f t="shared" si="1094"/>
        <v>1392119.1614756039</v>
      </c>
    </row>
    <row r="13957" spans="1:7" x14ac:dyDescent="0.2">
      <c r="A13957">
        <v>980</v>
      </c>
      <c r="B13957">
        <v>11</v>
      </c>
      <c r="C13957" s="35">
        <f t="shared" si="1090"/>
        <v>3352.5843196435194</v>
      </c>
      <c r="D13957" s="35">
        <f t="shared" si="1091"/>
        <v>-2372.5843196435194</v>
      </c>
      <c r="E13957" s="35">
        <f t="shared" si="1092"/>
        <v>1349598.4047535674</v>
      </c>
      <c r="F13957" s="35">
        <f t="shared" si="1093"/>
        <v>1466187.1407655939</v>
      </c>
      <c r="G13957" s="33">
        <f t="shared" si="1094"/>
        <v>5629156.353818302</v>
      </c>
    </row>
    <row r="13958" spans="1:7" x14ac:dyDescent="0.2">
      <c r="A13958">
        <v>600</v>
      </c>
      <c r="B13958">
        <v>2</v>
      </c>
      <c r="C13958" s="35">
        <f t="shared" si="1090"/>
        <v>1241.7183346089062</v>
      </c>
      <c r="D13958" s="35">
        <f t="shared" si="1091"/>
        <v>-641.71833460890616</v>
      </c>
      <c r="E13958" s="35">
        <f t="shared" si="1092"/>
        <v>2376907.2554203058</v>
      </c>
      <c r="F13958" s="35">
        <f t="shared" si="1093"/>
        <v>810006.90719254757</v>
      </c>
      <c r="G13958" s="33">
        <f t="shared" si="1094"/>
        <v>411802.42097322806</v>
      </c>
    </row>
    <row r="13959" spans="1:7" x14ac:dyDescent="0.2">
      <c r="A13959">
        <v>1300</v>
      </c>
      <c r="B13959">
        <v>9</v>
      </c>
      <c r="C13959" s="35">
        <f t="shared" si="1090"/>
        <v>2883.5029896358278</v>
      </c>
      <c r="D13959" s="35">
        <f t="shared" si="1091"/>
        <v>-1583.5029896358278</v>
      </c>
      <c r="E13959" s="35">
        <f t="shared" si="1092"/>
        <v>708496.21471841959</v>
      </c>
      <c r="F13959" s="35">
        <f t="shared" si="1093"/>
        <v>550238.7815164472</v>
      </c>
      <c r="G13959" s="33">
        <f t="shared" si="1094"/>
        <v>2507481.7181856045</v>
      </c>
    </row>
    <row r="13960" spans="1:7" x14ac:dyDescent="0.2">
      <c r="A13960">
        <v>200</v>
      </c>
      <c r="B13960">
        <v>2</v>
      </c>
      <c r="C13960" s="35">
        <f t="shared" si="1090"/>
        <v>1241.7183346089062</v>
      </c>
      <c r="D13960" s="35">
        <f t="shared" si="1091"/>
        <v>-1041.7183346089062</v>
      </c>
      <c r="E13960" s="35">
        <f t="shared" si="1092"/>
        <v>3770284.9929642407</v>
      </c>
      <c r="F13960" s="35">
        <f t="shared" si="1093"/>
        <v>810006.90719254757</v>
      </c>
      <c r="G13960" s="33">
        <f t="shared" si="1094"/>
        <v>1085177.0886603531</v>
      </c>
    </row>
    <row r="13961" spans="1:7" x14ac:dyDescent="0.2">
      <c r="A13961">
        <v>2500</v>
      </c>
      <c r="B13961">
        <v>6</v>
      </c>
      <c r="C13961" s="35">
        <f t="shared" si="1090"/>
        <v>2179.88099462429</v>
      </c>
      <c r="D13961" s="35">
        <f t="shared" si="1091"/>
        <v>320.11900537571</v>
      </c>
      <c r="E13961" s="35">
        <f t="shared" si="1092"/>
        <v>128363.00208661477</v>
      </c>
      <c r="F13961" s="35">
        <f t="shared" si="1093"/>
        <v>1456.095749420469</v>
      </c>
      <c r="G13961" s="33">
        <f t="shared" si="1094"/>
        <v>102476.17760273385</v>
      </c>
    </row>
    <row r="13962" spans="1:7" x14ac:dyDescent="0.2">
      <c r="A13962">
        <v>600</v>
      </c>
      <c r="B13962">
        <v>6</v>
      </c>
      <c r="C13962" s="35">
        <f t="shared" si="1090"/>
        <v>2179.88099462429</v>
      </c>
      <c r="D13962" s="35">
        <f t="shared" si="1091"/>
        <v>-1579.88099462429</v>
      </c>
      <c r="E13962" s="35">
        <f t="shared" si="1092"/>
        <v>2376907.2554203058</v>
      </c>
      <c r="F13962" s="35">
        <f t="shared" si="1093"/>
        <v>1456.095749420469</v>
      </c>
      <c r="G13962" s="33">
        <f t="shared" si="1094"/>
        <v>2496023.957175036</v>
      </c>
    </row>
    <row r="13963" spans="1:7" x14ac:dyDescent="0.2">
      <c r="A13963">
        <v>200</v>
      </c>
      <c r="B13963">
        <v>11</v>
      </c>
      <c r="C13963" s="35">
        <f t="shared" si="1090"/>
        <v>3352.5843196435194</v>
      </c>
      <c r="D13963" s="35">
        <f t="shared" si="1091"/>
        <v>-3152.5843196435194</v>
      </c>
      <c r="E13963" s="35">
        <f t="shared" si="1092"/>
        <v>3770284.9929642407</v>
      </c>
      <c r="F13963" s="35">
        <f t="shared" si="1093"/>
        <v>1466187.1407655939</v>
      </c>
      <c r="G13963" s="33">
        <f t="shared" si="1094"/>
        <v>9938787.8924621921</v>
      </c>
    </row>
    <row r="13964" spans="1:7" x14ac:dyDescent="0.2">
      <c r="A13964">
        <v>600</v>
      </c>
      <c r="B13964">
        <v>3</v>
      </c>
      <c r="C13964" s="35">
        <f t="shared" si="1090"/>
        <v>1476.2589996127522</v>
      </c>
      <c r="D13964" s="35">
        <f t="shared" si="1091"/>
        <v>-876.25899961275218</v>
      </c>
      <c r="E13964" s="35">
        <f t="shared" si="1092"/>
        <v>2376907.2554203058</v>
      </c>
      <c r="F13964" s="35">
        <f t="shared" si="1093"/>
        <v>442841.23371042684</v>
      </c>
      <c r="G13964" s="33">
        <f t="shared" si="1094"/>
        <v>767829.83440234116</v>
      </c>
    </row>
    <row r="13965" spans="1:7" x14ac:dyDescent="0.2">
      <c r="A13965">
        <v>240</v>
      </c>
      <c r="B13965">
        <v>3</v>
      </c>
      <c r="C13965" s="35">
        <f t="shared" si="1090"/>
        <v>1476.2589996127522</v>
      </c>
      <c r="D13965" s="35">
        <f t="shared" si="1091"/>
        <v>-1236.2589996127522</v>
      </c>
      <c r="E13965" s="35">
        <f t="shared" si="1092"/>
        <v>3616547.219209847</v>
      </c>
      <c r="F13965" s="35">
        <f t="shared" si="1093"/>
        <v>442841.23371042684</v>
      </c>
      <c r="G13965" s="33">
        <f t="shared" si="1094"/>
        <v>1528336.3141235227</v>
      </c>
    </row>
    <row r="13966" spans="1:7" x14ac:dyDescent="0.2">
      <c r="A13966">
        <v>1000</v>
      </c>
      <c r="B13966">
        <v>4</v>
      </c>
      <c r="C13966" s="35">
        <f t="shared" si="1090"/>
        <v>1710.799664616598</v>
      </c>
      <c r="D13966" s="35">
        <f t="shared" si="1091"/>
        <v>-710.79966461659797</v>
      </c>
      <c r="E13966" s="35">
        <f t="shared" si="1092"/>
        <v>1303529.5178763708</v>
      </c>
      <c r="F13966" s="35">
        <f t="shared" si="1093"/>
        <v>185694.20730919892</v>
      </c>
      <c r="G13966" s="33">
        <f t="shared" si="1094"/>
        <v>505236.16321906814</v>
      </c>
    </row>
    <row r="13967" spans="1:7" x14ac:dyDescent="0.2">
      <c r="A13967">
        <v>1500</v>
      </c>
      <c r="B13967">
        <v>3</v>
      </c>
      <c r="C13967" s="35">
        <f t="shared" si="1090"/>
        <v>1476.2589996127522</v>
      </c>
      <c r="D13967" s="35">
        <f t="shared" si="1091"/>
        <v>23.741000387247823</v>
      </c>
      <c r="E13967" s="35">
        <f t="shared" si="1092"/>
        <v>411807.34594645206</v>
      </c>
      <c r="F13967" s="35">
        <f t="shared" si="1093"/>
        <v>442841.23371042684</v>
      </c>
      <c r="G13967" s="33">
        <f t="shared" si="1094"/>
        <v>563.63509938730124</v>
      </c>
    </row>
    <row r="13968" spans="1:7" x14ac:dyDescent="0.2">
      <c r="A13968">
        <v>1500</v>
      </c>
      <c r="B13968">
        <v>5</v>
      </c>
      <c r="C13968" s="35">
        <f t="shared" si="1090"/>
        <v>1945.340329620444</v>
      </c>
      <c r="D13968" s="35">
        <f t="shared" si="1091"/>
        <v>-445.34032962044398</v>
      </c>
      <c r="E13968" s="35">
        <f t="shared" si="1092"/>
        <v>411807.34594645206</v>
      </c>
      <c r="F13968" s="35">
        <f t="shared" si="1093"/>
        <v>38565.827988863377</v>
      </c>
      <c r="G13968" s="33">
        <f t="shared" si="1094"/>
        <v>198328.00918644571</v>
      </c>
    </row>
    <row r="13969" spans="1:7" x14ac:dyDescent="0.2">
      <c r="A13969">
        <v>1500</v>
      </c>
      <c r="B13969">
        <v>9</v>
      </c>
      <c r="C13969" s="35">
        <f t="shared" si="1090"/>
        <v>2883.5029896358278</v>
      </c>
      <c r="D13969" s="35">
        <f t="shared" si="1091"/>
        <v>-1383.5029896358278</v>
      </c>
      <c r="E13969" s="35">
        <f t="shared" si="1092"/>
        <v>411807.34594645206</v>
      </c>
      <c r="F13969" s="35">
        <f t="shared" si="1093"/>
        <v>550238.7815164472</v>
      </c>
      <c r="G13969" s="33">
        <f t="shared" si="1094"/>
        <v>1914080.5223312734</v>
      </c>
    </row>
    <row r="13970" spans="1:7" x14ac:dyDescent="0.2">
      <c r="A13970">
        <v>1225</v>
      </c>
      <c r="B13970">
        <v>2</v>
      </c>
      <c r="C13970" s="35">
        <f t="shared" si="1090"/>
        <v>1241.7183346089062</v>
      </c>
      <c r="D13970" s="35">
        <f t="shared" si="1091"/>
        <v>-16.718334608906162</v>
      </c>
      <c r="E13970" s="35">
        <f t="shared" si="1092"/>
        <v>840379.5405079074</v>
      </c>
      <c r="F13970" s="35">
        <f t="shared" si="1093"/>
        <v>810006.90719254757</v>
      </c>
      <c r="G13970" s="33">
        <f t="shared" si="1094"/>
        <v>279.50271209534952</v>
      </c>
    </row>
    <row r="13971" spans="1:7" x14ac:dyDescent="0.2">
      <c r="A13971">
        <v>400</v>
      </c>
      <c r="B13971">
        <v>12</v>
      </c>
      <c r="C13971" s="35">
        <f t="shared" si="1090"/>
        <v>3587.1249846473656</v>
      </c>
      <c r="D13971" s="35">
        <f t="shared" si="1091"/>
        <v>-3187.1249846473656</v>
      </c>
      <c r="E13971" s="35">
        <f t="shared" si="1092"/>
        <v>3033596.1241922732</v>
      </c>
      <c r="F13971" s="35">
        <f t="shared" si="1093"/>
        <v>2089189.2910115072</v>
      </c>
      <c r="G13971" s="33">
        <f t="shared" si="1094"/>
        <v>10157765.66776347</v>
      </c>
    </row>
    <row r="13972" spans="1:7" x14ac:dyDescent="0.2">
      <c r="A13972">
        <v>650</v>
      </c>
      <c r="B13972">
        <v>6</v>
      </c>
      <c r="C13972" s="35">
        <f t="shared" si="1090"/>
        <v>2179.88099462429</v>
      </c>
      <c r="D13972" s="35">
        <f t="shared" si="1091"/>
        <v>-1529.88099462429</v>
      </c>
      <c r="E13972" s="35">
        <f t="shared" si="1092"/>
        <v>2225235.0382273137</v>
      </c>
      <c r="F13972" s="35">
        <f t="shared" si="1093"/>
        <v>1456.095749420469</v>
      </c>
      <c r="G13972" s="33">
        <f t="shared" si="1094"/>
        <v>2340535.8577126069</v>
      </c>
    </row>
    <row r="13973" spans="1:7" x14ac:dyDescent="0.2">
      <c r="A13973">
        <v>2033.3330000000001</v>
      </c>
      <c r="B13973">
        <v>6</v>
      </c>
      <c r="C13973" s="35">
        <f t="shared" si="1090"/>
        <v>2179.88099462429</v>
      </c>
      <c r="D13973" s="35">
        <f t="shared" si="1091"/>
        <v>-146.54799462428991</v>
      </c>
      <c r="E13973" s="35">
        <f t="shared" si="1092"/>
        <v>11748.21259165345</v>
      </c>
      <c r="F13973" s="35">
        <f t="shared" si="1093"/>
        <v>1456.095749420469</v>
      </c>
      <c r="G13973" s="33">
        <f t="shared" si="1094"/>
        <v>21476.314728400906</v>
      </c>
    </row>
    <row r="13974" spans="1:7" x14ac:dyDescent="0.2">
      <c r="A13974">
        <v>4660</v>
      </c>
      <c r="B13974">
        <v>13</v>
      </c>
      <c r="C13974" s="35">
        <f t="shared" si="1090"/>
        <v>3821.6656496512114</v>
      </c>
      <c r="D13974" s="35">
        <f t="shared" si="1091"/>
        <v>838.33435034878858</v>
      </c>
      <c r="E13974" s="35">
        <f t="shared" si="1092"/>
        <v>6341723.2193493666</v>
      </c>
      <c r="F13974" s="35">
        <f t="shared" si="1093"/>
        <v>2822210.0883383118</v>
      </c>
      <c r="G13974" s="33">
        <f t="shared" si="1094"/>
        <v>702804.48297472543</v>
      </c>
    </row>
    <row r="13975" spans="1:7" x14ac:dyDescent="0.2">
      <c r="A13975">
        <v>300</v>
      </c>
      <c r="B13975">
        <v>0</v>
      </c>
      <c r="C13975" s="35">
        <f t="shared" si="1090"/>
        <v>772.63700460121436</v>
      </c>
      <c r="D13975" s="35">
        <f t="shared" si="1091"/>
        <v>-472.63700460121436</v>
      </c>
      <c r="E13975" s="35">
        <f t="shared" si="1092"/>
        <v>3391940.558578257</v>
      </c>
      <c r="F13975" s="35">
        <f t="shared" si="1093"/>
        <v>1874394.1953994662</v>
      </c>
      <c r="G13975" s="33">
        <f t="shared" si="1094"/>
        <v>223385.73811840834</v>
      </c>
    </row>
    <row r="13976" spans="1:7" x14ac:dyDescent="0.2">
      <c r="A13976">
        <v>500</v>
      </c>
      <c r="B13976">
        <v>8</v>
      </c>
      <c r="C13976" s="35">
        <f t="shared" si="1090"/>
        <v>2648.9623246319816</v>
      </c>
      <c r="D13976" s="35">
        <f t="shared" si="1091"/>
        <v>-2148.9623246319816</v>
      </c>
      <c r="E13976" s="35">
        <f t="shared" si="1092"/>
        <v>2695251.6898062895</v>
      </c>
      <c r="F13976" s="35">
        <f t="shared" si="1093"/>
        <v>257292.5725132121</v>
      </c>
      <c r="G13976" s="33">
        <f t="shared" si="1094"/>
        <v>4618039.0726876901</v>
      </c>
    </row>
    <row r="13977" spans="1:7" x14ac:dyDescent="0.2">
      <c r="A13977">
        <v>2100</v>
      </c>
      <c r="B13977">
        <v>3</v>
      </c>
      <c r="C13977" s="35">
        <f t="shared" si="1090"/>
        <v>1476.2589996127522</v>
      </c>
      <c r="D13977" s="35">
        <f t="shared" si="1091"/>
        <v>623.74100038724782</v>
      </c>
      <c r="E13977" s="35">
        <f t="shared" si="1092"/>
        <v>1740.7396305496925</v>
      </c>
      <c r="F13977" s="35">
        <f t="shared" si="1093"/>
        <v>442841.23371042684</v>
      </c>
      <c r="G13977" s="33">
        <f t="shared" si="1094"/>
        <v>389052.8355640847</v>
      </c>
    </row>
    <row r="13978" spans="1:7" x14ac:dyDescent="0.2">
      <c r="A13978">
        <v>1500</v>
      </c>
      <c r="B13978">
        <v>12</v>
      </c>
      <c r="C13978" s="35">
        <f t="shared" si="1090"/>
        <v>3587.1249846473656</v>
      </c>
      <c r="D13978" s="35">
        <f t="shared" si="1091"/>
        <v>-2087.1249846473656</v>
      </c>
      <c r="E13978" s="35">
        <f t="shared" si="1092"/>
        <v>411807.34594645206</v>
      </c>
      <c r="F13978" s="35">
        <f t="shared" si="1093"/>
        <v>2089189.2910115072</v>
      </c>
      <c r="G13978" s="33">
        <f t="shared" si="1094"/>
        <v>4356090.7015392659</v>
      </c>
    </row>
    <row r="13979" spans="1:7" x14ac:dyDescent="0.2">
      <c r="A13979">
        <v>1000</v>
      </c>
      <c r="B13979">
        <v>2</v>
      </c>
      <c r="C13979" s="35">
        <f t="shared" si="1090"/>
        <v>1241.7183346089062</v>
      </c>
      <c r="D13979" s="35">
        <f t="shared" si="1091"/>
        <v>-241.71833460890616</v>
      </c>
      <c r="E13979" s="35">
        <f t="shared" si="1092"/>
        <v>1303529.5178763708</v>
      </c>
      <c r="F13979" s="35">
        <f t="shared" si="1093"/>
        <v>810006.90719254757</v>
      </c>
      <c r="G13979" s="33">
        <f t="shared" si="1094"/>
        <v>58427.753286103121</v>
      </c>
    </row>
    <row r="13980" spans="1:7" x14ac:dyDescent="0.2">
      <c r="A13980">
        <v>1100</v>
      </c>
      <c r="B13980">
        <v>6</v>
      </c>
      <c r="C13980" s="35">
        <f t="shared" si="1090"/>
        <v>2179.88099462429</v>
      </c>
      <c r="D13980" s="35">
        <f t="shared" si="1091"/>
        <v>-1079.88099462429</v>
      </c>
      <c r="E13980" s="35">
        <f t="shared" si="1092"/>
        <v>1085185.0834903871</v>
      </c>
      <c r="F13980" s="35">
        <f t="shared" si="1093"/>
        <v>1456.095749420469</v>
      </c>
      <c r="G13980" s="33">
        <f t="shared" si="1094"/>
        <v>1166142.9625507458</v>
      </c>
    </row>
    <row r="13981" spans="1:7" x14ac:dyDescent="0.2">
      <c r="A13981">
        <v>1000</v>
      </c>
      <c r="B13981">
        <v>6</v>
      </c>
      <c r="C13981" s="35">
        <f t="shared" si="1090"/>
        <v>2179.88099462429</v>
      </c>
      <c r="D13981" s="35">
        <f t="shared" si="1091"/>
        <v>-1179.88099462429</v>
      </c>
      <c r="E13981" s="35">
        <f t="shared" si="1092"/>
        <v>1303529.5178763708</v>
      </c>
      <c r="F13981" s="35">
        <f t="shared" si="1093"/>
        <v>1456.095749420469</v>
      </c>
      <c r="G13981" s="33">
        <f t="shared" si="1094"/>
        <v>1392119.1614756039</v>
      </c>
    </row>
    <row r="13982" spans="1:7" x14ac:dyDescent="0.2">
      <c r="A13982">
        <v>1079</v>
      </c>
      <c r="B13982">
        <v>6</v>
      </c>
      <c r="C13982" s="35">
        <f t="shared" si="1090"/>
        <v>2179.88099462429</v>
      </c>
      <c r="D13982" s="35">
        <f t="shared" si="1091"/>
        <v>-1100.88099462429</v>
      </c>
      <c r="E13982" s="35">
        <f t="shared" si="1092"/>
        <v>1129378.4147114437</v>
      </c>
      <c r="F13982" s="35">
        <f t="shared" si="1093"/>
        <v>1456.095749420469</v>
      </c>
      <c r="G13982" s="33">
        <f t="shared" si="1094"/>
        <v>1211938.9643249661</v>
      </c>
    </row>
    <row r="13983" spans="1:7" x14ac:dyDescent="0.2">
      <c r="A13983">
        <v>2000</v>
      </c>
      <c r="B13983">
        <v>11</v>
      </c>
      <c r="C13983" s="35">
        <f t="shared" si="1090"/>
        <v>3352.5843196435194</v>
      </c>
      <c r="D13983" s="35">
        <f t="shared" si="1091"/>
        <v>-1352.5843196435194</v>
      </c>
      <c r="E13983" s="35">
        <f t="shared" si="1092"/>
        <v>20085.174016533423</v>
      </c>
      <c r="F13983" s="35">
        <f t="shared" si="1093"/>
        <v>1466187.1407655939</v>
      </c>
      <c r="G13983" s="33">
        <f t="shared" si="1094"/>
        <v>1829484.3417455223</v>
      </c>
    </row>
    <row r="13984" spans="1:7" x14ac:dyDescent="0.2">
      <c r="A13984">
        <v>3500</v>
      </c>
      <c r="B13984">
        <v>6</v>
      </c>
      <c r="C13984" s="35">
        <f t="shared" si="1090"/>
        <v>2179.88099462429</v>
      </c>
      <c r="D13984" s="35">
        <f t="shared" si="1091"/>
        <v>1320.11900537571</v>
      </c>
      <c r="E13984" s="35">
        <f t="shared" si="1092"/>
        <v>1844918.6582267773</v>
      </c>
      <c r="F13984" s="35">
        <f t="shared" si="1093"/>
        <v>1456.095749420469</v>
      </c>
      <c r="G13984" s="33">
        <f t="shared" si="1094"/>
        <v>1742714.1883541539</v>
      </c>
    </row>
    <row r="13985" spans="1:7" x14ac:dyDescent="0.2">
      <c r="A13985">
        <v>3000</v>
      </c>
      <c r="B13985">
        <v>11</v>
      </c>
      <c r="C13985" s="35">
        <f t="shared" si="1090"/>
        <v>3352.5843196435194</v>
      </c>
      <c r="D13985" s="35">
        <f t="shared" si="1091"/>
        <v>-352.58431964351939</v>
      </c>
      <c r="E13985" s="35">
        <f t="shared" si="1092"/>
        <v>736640.83015669615</v>
      </c>
      <c r="F13985" s="35">
        <f t="shared" si="1093"/>
        <v>1466187.1407655939</v>
      </c>
      <c r="G13985" s="33">
        <f t="shared" si="1094"/>
        <v>124315.70245848346</v>
      </c>
    </row>
    <row r="13986" spans="1:7" x14ac:dyDescent="0.2">
      <c r="A13986">
        <v>3000</v>
      </c>
      <c r="B13986">
        <v>12</v>
      </c>
      <c r="C13986" s="35">
        <f t="shared" si="1090"/>
        <v>3587.1249846473656</v>
      </c>
      <c r="D13986" s="35">
        <f t="shared" si="1091"/>
        <v>-587.12498464736564</v>
      </c>
      <c r="E13986" s="35">
        <f t="shared" si="1092"/>
        <v>736640.83015669615</v>
      </c>
      <c r="F13986" s="35">
        <f t="shared" si="1093"/>
        <v>2089189.2910115072</v>
      </c>
      <c r="G13986" s="33">
        <f t="shared" si="1094"/>
        <v>344715.74759716931</v>
      </c>
    </row>
    <row r="13987" spans="1:7" x14ac:dyDescent="0.2">
      <c r="A13987">
        <v>700</v>
      </c>
      <c r="B13987">
        <v>4</v>
      </c>
      <c r="C13987" s="35">
        <f t="shared" si="1090"/>
        <v>1710.799664616598</v>
      </c>
      <c r="D13987" s="35">
        <f t="shared" si="1091"/>
        <v>-1010.799664616598</v>
      </c>
      <c r="E13987" s="35">
        <f t="shared" si="1092"/>
        <v>2078562.821034322</v>
      </c>
      <c r="F13987" s="35">
        <f t="shared" si="1093"/>
        <v>185694.20730919892</v>
      </c>
      <c r="G13987" s="33">
        <f t="shared" si="1094"/>
        <v>1021715.961989027</v>
      </c>
    </row>
    <row r="13988" spans="1:7" x14ac:dyDescent="0.2">
      <c r="A13988">
        <v>3500</v>
      </c>
      <c r="B13988">
        <v>12</v>
      </c>
      <c r="C13988" s="35">
        <f t="shared" si="1090"/>
        <v>3587.1249846473656</v>
      </c>
      <c r="D13988" s="35">
        <f t="shared" si="1091"/>
        <v>-87.124984647365636</v>
      </c>
      <c r="E13988" s="35">
        <f t="shared" si="1092"/>
        <v>1844918.6582267773</v>
      </c>
      <c r="F13988" s="35">
        <f t="shared" si="1093"/>
        <v>2089189.2910115072</v>
      </c>
      <c r="G13988" s="33">
        <f t="shared" si="1094"/>
        <v>7590.7629498036977</v>
      </c>
    </row>
    <row r="13989" spans="1:7" x14ac:dyDescent="0.2">
      <c r="A13989">
        <v>1000</v>
      </c>
      <c r="B13989">
        <v>3</v>
      </c>
      <c r="C13989" s="35">
        <f t="shared" si="1090"/>
        <v>1476.2589996127522</v>
      </c>
      <c r="D13989" s="35">
        <f t="shared" si="1091"/>
        <v>-476.25899961275218</v>
      </c>
      <c r="E13989" s="35">
        <f t="shared" si="1092"/>
        <v>1303529.5178763708</v>
      </c>
      <c r="F13989" s="35">
        <f t="shared" si="1093"/>
        <v>442841.23371042684</v>
      </c>
      <c r="G13989" s="33">
        <f t="shared" si="1094"/>
        <v>226822.63471213946</v>
      </c>
    </row>
    <row r="13990" spans="1:7" x14ac:dyDescent="0.2">
      <c r="A13990">
        <v>834</v>
      </c>
      <c r="B13990">
        <v>0</v>
      </c>
      <c r="C13990" s="35">
        <f t="shared" si="1090"/>
        <v>772.63700460121436</v>
      </c>
      <c r="D13990" s="35">
        <f t="shared" si="1091"/>
        <v>61.362995398785642</v>
      </c>
      <c r="E13990" s="35">
        <f t="shared" si="1092"/>
        <v>1710137.2789571038</v>
      </c>
      <c r="F13990" s="35">
        <f t="shared" si="1093"/>
        <v>1874394.1953994662</v>
      </c>
      <c r="G13990" s="33">
        <f t="shared" si="1094"/>
        <v>3765.4172043113881</v>
      </c>
    </row>
    <row r="13991" spans="1:7" x14ac:dyDescent="0.2">
      <c r="A13991">
        <v>500</v>
      </c>
      <c r="B13991">
        <v>6</v>
      </c>
      <c r="C13991" s="35">
        <f t="shared" si="1090"/>
        <v>2179.88099462429</v>
      </c>
      <c r="D13991" s="35">
        <f t="shared" si="1091"/>
        <v>-1679.88099462429</v>
      </c>
      <c r="E13991" s="35">
        <f t="shared" si="1092"/>
        <v>2695251.6898062895</v>
      </c>
      <c r="F13991" s="35">
        <f t="shared" si="1093"/>
        <v>1456.095749420469</v>
      </c>
      <c r="G13991" s="33">
        <f t="shared" si="1094"/>
        <v>2822000.1560998936</v>
      </c>
    </row>
    <row r="13992" spans="1:7" x14ac:dyDescent="0.2">
      <c r="A13992">
        <v>1781</v>
      </c>
      <c r="B13992">
        <v>9</v>
      </c>
      <c r="C13992" s="35">
        <f t="shared" si="1090"/>
        <v>2883.5029896358278</v>
      </c>
      <c r="D13992" s="35">
        <f t="shared" si="1091"/>
        <v>-1102.5029896358278</v>
      </c>
      <c r="E13992" s="35">
        <f t="shared" si="1092"/>
        <v>130120.4853218378</v>
      </c>
      <c r="F13992" s="35">
        <f t="shared" si="1093"/>
        <v>550238.7815164472</v>
      </c>
      <c r="G13992" s="33">
        <f t="shared" si="1094"/>
        <v>1215512.8421559383</v>
      </c>
    </row>
    <row r="13993" spans="1:7" x14ac:dyDescent="0.2">
      <c r="A13993">
        <v>960</v>
      </c>
      <c r="B13993">
        <v>6</v>
      </c>
      <c r="C13993" s="35">
        <f t="shared" si="1090"/>
        <v>2179.88099462429</v>
      </c>
      <c r="D13993" s="35">
        <f t="shared" si="1091"/>
        <v>-1219.88099462429</v>
      </c>
      <c r="E13993" s="35">
        <f t="shared" si="1092"/>
        <v>1396467.2916307643</v>
      </c>
      <c r="F13993" s="35">
        <f t="shared" si="1093"/>
        <v>1456.095749420469</v>
      </c>
      <c r="G13993" s="33">
        <f t="shared" si="1094"/>
        <v>1488109.6410455471</v>
      </c>
    </row>
    <row r="13994" spans="1:7" x14ac:dyDescent="0.2">
      <c r="A13994">
        <v>7200</v>
      </c>
      <c r="B13994">
        <v>2</v>
      </c>
      <c r="C13994" s="35">
        <f t="shared" si="1090"/>
        <v>1241.7183346089062</v>
      </c>
      <c r="D13994" s="35">
        <f t="shared" si="1091"/>
        <v>5958.2816653910941</v>
      </c>
      <c r="E13994" s="35">
        <f t="shared" si="1092"/>
        <v>25586174.585945379</v>
      </c>
      <c r="F13994" s="35">
        <f t="shared" si="1093"/>
        <v>810006.90719254757</v>
      </c>
      <c r="G13994" s="33">
        <f t="shared" si="1094"/>
        <v>35501120.404135667</v>
      </c>
    </row>
    <row r="13995" spans="1:7" x14ac:dyDescent="0.2">
      <c r="A13995">
        <v>2066.6669999999999</v>
      </c>
      <c r="B13995">
        <v>11</v>
      </c>
      <c r="C13995" s="35">
        <f t="shared" si="1090"/>
        <v>3352.5843196435194</v>
      </c>
      <c r="D13995" s="35">
        <f t="shared" si="1091"/>
        <v>-1285.9173196435195</v>
      </c>
      <c r="E13995" s="35">
        <f t="shared" si="1092"/>
        <v>5633.278833429662</v>
      </c>
      <c r="F13995" s="35">
        <f t="shared" si="1093"/>
        <v>1466187.1407655939</v>
      </c>
      <c r="G13995" s="33">
        <f t="shared" si="1094"/>
        <v>1653583.3529591735</v>
      </c>
    </row>
    <row r="13996" spans="1:7" x14ac:dyDescent="0.2">
      <c r="A13996">
        <v>480</v>
      </c>
      <c r="B13996">
        <v>3</v>
      </c>
      <c r="C13996" s="35">
        <f t="shared" si="1090"/>
        <v>1476.2589996127522</v>
      </c>
      <c r="D13996" s="35">
        <f t="shared" si="1091"/>
        <v>-996.25899961275218</v>
      </c>
      <c r="E13996" s="35">
        <f t="shared" si="1092"/>
        <v>2761320.5766834863</v>
      </c>
      <c r="F13996" s="35">
        <f t="shared" si="1093"/>
        <v>442841.23371042684</v>
      </c>
      <c r="G13996" s="33">
        <f t="shared" si="1094"/>
        <v>992531.99430940172</v>
      </c>
    </row>
    <row r="13997" spans="1:7" x14ac:dyDescent="0.2">
      <c r="A13997">
        <v>640</v>
      </c>
      <c r="B13997">
        <v>6</v>
      </c>
      <c r="C13997" s="35">
        <f t="shared" si="1090"/>
        <v>2179.88099462429</v>
      </c>
      <c r="D13997" s="35">
        <f t="shared" si="1091"/>
        <v>-1539.88099462429</v>
      </c>
      <c r="E13997" s="35">
        <f t="shared" si="1092"/>
        <v>2255169.4816659121</v>
      </c>
      <c r="F13997" s="35">
        <f t="shared" si="1093"/>
        <v>1456.095749420469</v>
      </c>
      <c r="G13997" s="33">
        <f t="shared" si="1094"/>
        <v>2371233.4776050928</v>
      </c>
    </row>
    <row r="13998" spans="1:7" x14ac:dyDescent="0.2">
      <c r="A13998">
        <v>800</v>
      </c>
      <c r="B13998">
        <v>8</v>
      </c>
      <c r="C13998" s="35">
        <f t="shared" si="1090"/>
        <v>2648.9623246319816</v>
      </c>
      <c r="D13998" s="35">
        <f t="shared" si="1091"/>
        <v>-1848.9623246319816</v>
      </c>
      <c r="E13998" s="35">
        <f t="shared" si="1092"/>
        <v>1800218.3866483383</v>
      </c>
      <c r="F13998" s="35">
        <f t="shared" si="1093"/>
        <v>257292.5725132121</v>
      </c>
      <c r="G13998" s="33">
        <f t="shared" si="1094"/>
        <v>3418661.6779085011</v>
      </c>
    </row>
    <row r="13999" spans="1:7" x14ac:dyDescent="0.2">
      <c r="A13999">
        <v>2350</v>
      </c>
      <c r="B13999">
        <v>6</v>
      </c>
      <c r="C13999" s="35">
        <f t="shared" si="1090"/>
        <v>2179.88099462429</v>
      </c>
      <c r="D13999" s="35">
        <f t="shared" si="1091"/>
        <v>170.11900537571</v>
      </c>
      <c r="E13999" s="35">
        <f t="shared" si="1092"/>
        <v>43379.653665590362</v>
      </c>
      <c r="F13999" s="35">
        <f t="shared" si="1093"/>
        <v>1456.095749420469</v>
      </c>
      <c r="G13999" s="33">
        <f t="shared" si="1094"/>
        <v>28940.475990020848</v>
      </c>
    </row>
    <row r="14000" spans="1:7" x14ac:dyDescent="0.2">
      <c r="A14000">
        <v>300</v>
      </c>
      <c r="B14000">
        <v>5</v>
      </c>
      <c r="C14000" s="35">
        <f t="shared" si="1090"/>
        <v>1945.340329620444</v>
      </c>
      <c r="D14000" s="35">
        <f t="shared" si="1091"/>
        <v>-1645.340329620444</v>
      </c>
      <c r="E14000" s="35">
        <f t="shared" si="1092"/>
        <v>3391940.558578257</v>
      </c>
      <c r="F14000" s="35">
        <f t="shared" si="1093"/>
        <v>38565.827988863377</v>
      </c>
      <c r="G14000" s="33">
        <f t="shared" si="1094"/>
        <v>2707144.8002755111</v>
      </c>
    </row>
    <row r="14001" spans="1:7" x14ac:dyDescent="0.2">
      <c r="A14001">
        <v>1335</v>
      </c>
      <c r="B14001">
        <v>6</v>
      </c>
      <c r="C14001" s="35">
        <f t="shared" si="1090"/>
        <v>2179.88099462429</v>
      </c>
      <c r="D14001" s="35">
        <f t="shared" si="1091"/>
        <v>-844.88099462429</v>
      </c>
      <c r="E14001" s="35">
        <f t="shared" si="1092"/>
        <v>650800.66268332524</v>
      </c>
      <c r="F14001" s="35">
        <f t="shared" si="1093"/>
        <v>1456.095749420469</v>
      </c>
      <c r="G14001" s="33">
        <f t="shared" si="1094"/>
        <v>713823.89507732959</v>
      </c>
    </row>
    <row r="14002" spans="1:7" x14ac:dyDescent="0.2">
      <c r="A14002">
        <v>500</v>
      </c>
      <c r="B14002">
        <v>3</v>
      </c>
      <c r="C14002" s="35">
        <f t="shared" si="1090"/>
        <v>1476.2589996127522</v>
      </c>
      <c r="D14002" s="35">
        <f t="shared" si="1091"/>
        <v>-976.25899961275218</v>
      </c>
      <c r="E14002" s="35">
        <f t="shared" si="1092"/>
        <v>2695251.6898062895</v>
      </c>
      <c r="F14002" s="35">
        <f t="shared" si="1093"/>
        <v>442841.23371042684</v>
      </c>
      <c r="G14002" s="33">
        <f t="shared" si="1094"/>
        <v>953081.63432489161</v>
      </c>
    </row>
    <row r="14003" spans="1:7" x14ac:dyDescent="0.2">
      <c r="A14003">
        <v>450</v>
      </c>
      <c r="B14003">
        <v>10</v>
      </c>
      <c r="C14003" s="35">
        <f t="shared" si="1090"/>
        <v>3118.0436546396736</v>
      </c>
      <c r="D14003" s="35">
        <f t="shared" si="1091"/>
        <v>-2668.0436546396736</v>
      </c>
      <c r="E14003" s="35">
        <f t="shared" si="1092"/>
        <v>2861923.9069992811</v>
      </c>
      <c r="F14003" s="35">
        <f t="shared" si="1093"/>
        <v>953203.63760057429</v>
      </c>
      <c r="G14003" s="33">
        <f t="shared" si="1094"/>
        <v>7118456.9430630263</v>
      </c>
    </row>
    <row r="14004" spans="1:7" x14ac:dyDescent="0.2">
      <c r="A14004">
        <v>200</v>
      </c>
      <c r="B14004">
        <v>3</v>
      </c>
      <c r="C14004" s="35">
        <f t="shared" si="1090"/>
        <v>1476.2589996127522</v>
      </c>
      <c r="D14004" s="35">
        <f t="shared" si="1091"/>
        <v>-1276.2589996127522</v>
      </c>
      <c r="E14004" s="35">
        <f t="shared" si="1092"/>
        <v>3770284.9929642407</v>
      </c>
      <c r="F14004" s="35">
        <f t="shared" si="1093"/>
        <v>442841.23371042684</v>
      </c>
      <c r="G14004" s="33">
        <f t="shared" si="1094"/>
        <v>1628837.0340925429</v>
      </c>
    </row>
    <row r="14005" spans="1:7" x14ac:dyDescent="0.2">
      <c r="A14005">
        <v>240</v>
      </c>
      <c r="B14005">
        <v>3</v>
      </c>
      <c r="C14005" s="35">
        <f t="shared" si="1090"/>
        <v>1476.2589996127522</v>
      </c>
      <c r="D14005" s="35">
        <f t="shared" si="1091"/>
        <v>-1236.2589996127522</v>
      </c>
      <c r="E14005" s="35">
        <f t="shared" si="1092"/>
        <v>3616547.219209847</v>
      </c>
      <c r="F14005" s="35">
        <f t="shared" si="1093"/>
        <v>442841.23371042684</v>
      </c>
      <c r="G14005" s="33">
        <f t="shared" si="1094"/>
        <v>1528336.3141235227</v>
      </c>
    </row>
    <row r="14006" spans="1:7" x14ac:dyDescent="0.2">
      <c r="A14006">
        <v>300</v>
      </c>
      <c r="B14006">
        <v>6</v>
      </c>
      <c r="C14006" s="35">
        <f t="shared" si="1090"/>
        <v>2179.88099462429</v>
      </c>
      <c r="D14006" s="35">
        <f t="shared" si="1091"/>
        <v>-1879.88099462429</v>
      </c>
      <c r="E14006" s="35">
        <f t="shared" si="1092"/>
        <v>3391940.558578257</v>
      </c>
      <c r="F14006" s="35">
        <f t="shared" si="1093"/>
        <v>1456.095749420469</v>
      </c>
      <c r="G14006" s="33">
        <f t="shared" si="1094"/>
        <v>3533952.5539496099</v>
      </c>
    </row>
    <row r="14007" spans="1:7" x14ac:dyDescent="0.2">
      <c r="A14007">
        <v>600</v>
      </c>
      <c r="B14007">
        <v>0</v>
      </c>
      <c r="C14007" s="35">
        <f t="shared" si="1090"/>
        <v>772.63700460121436</v>
      </c>
      <c r="D14007" s="35">
        <f t="shared" si="1091"/>
        <v>-172.63700460121436</v>
      </c>
      <c r="E14007" s="35">
        <f t="shared" si="1092"/>
        <v>2376907.2554203058</v>
      </c>
      <c r="F14007" s="35">
        <f t="shared" si="1093"/>
        <v>1874394.1953994662</v>
      </c>
      <c r="G14007" s="33">
        <f t="shared" si="1094"/>
        <v>29803.535357679706</v>
      </c>
    </row>
    <row r="14008" spans="1:7" x14ac:dyDescent="0.2">
      <c r="A14008">
        <v>985</v>
      </c>
      <c r="B14008">
        <v>0</v>
      </c>
      <c r="C14008" s="35">
        <f t="shared" si="1090"/>
        <v>772.63700460121436</v>
      </c>
      <c r="D14008" s="35">
        <f t="shared" si="1091"/>
        <v>212.36299539878564</v>
      </c>
      <c r="E14008" s="35">
        <f t="shared" si="1092"/>
        <v>1338006.1830342682</v>
      </c>
      <c r="F14008" s="35">
        <f t="shared" si="1093"/>
        <v>1874394.1953994662</v>
      </c>
      <c r="G14008" s="33">
        <f t="shared" si="1094"/>
        <v>45098.041814744654</v>
      </c>
    </row>
    <row r="14009" spans="1:7" x14ac:dyDescent="0.2">
      <c r="A14009">
        <v>1600</v>
      </c>
      <c r="B14009">
        <v>5</v>
      </c>
      <c r="C14009" s="35">
        <f t="shared" si="1090"/>
        <v>1945.340329620444</v>
      </c>
      <c r="D14009" s="35">
        <f t="shared" si="1091"/>
        <v>-345.34032962044398</v>
      </c>
      <c r="E14009" s="35">
        <f t="shared" si="1092"/>
        <v>293462.91156046838</v>
      </c>
      <c r="F14009" s="35">
        <f t="shared" si="1093"/>
        <v>38565.827988863377</v>
      </c>
      <c r="G14009" s="33">
        <f t="shared" si="1094"/>
        <v>119259.9432623569</v>
      </c>
    </row>
    <row r="14010" spans="1:7" x14ac:dyDescent="0.2">
      <c r="A14010">
        <v>1300</v>
      </c>
      <c r="B14010">
        <v>5</v>
      </c>
      <c r="C14010" s="35">
        <f t="shared" si="1090"/>
        <v>1945.340329620444</v>
      </c>
      <c r="D14010" s="35">
        <f t="shared" si="1091"/>
        <v>-645.34032962044398</v>
      </c>
      <c r="E14010" s="35">
        <f t="shared" si="1092"/>
        <v>708496.21471841959</v>
      </c>
      <c r="F14010" s="35">
        <f t="shared" si="1093"/>
        <v>38565.827988863377</v>
      </c>
      <c r="G14010" s="33">
        <f t="shared" si="1094"/>
        <v>416464.14103462326</v>
      </c>
    </row>
    <row r="14011" spans="1:7" x14ac:dyDescent="0.2">
      <c r="A14011">
        <v>360</v>
      </c>
      <c r="B14011">
        <v>3</v>
      </c>
      <c r="C14011" s="35">
        <f t="shared" si="1090"/>
        <v>1476.2589996127522</v>
      </c>
      <c r="D14011" s="35">
        <f t="shared" si="1091"/>
        <v>-1116.2589996127522</v>
      </c>
      <c r="E14011" s="35">
        <f t="shared" si="1092"/>
        <v>3174533.8979466665</v>
      </c>
      <c r="F14011" s="35">
        <f t="shared" si="1093"/>
        <v>442841.23371042684</v>
      </c>
      <c r="G14011" s="33">
        <f t="shared" si="1094"/>
        <v>1246034.1542164623</v>
      </c>
    </row>
    <row r="14012" spans="1:7" x14ac:dyDescent="0.2">
      <c r="A14012">
        <v>1400</v>
      </c>
      <c r="B14012">
        <v>5</v>
      </c>
      <c r="C14012" s="35">
        <f t="shared" si="1090"/>
        <v>1945.340329620444</v>
      </c>
      <c r="D14012" s="35">
        <f t="shared" si="1091"/>
        <v>-545.34032962044398</v>
      </c>
      <c r="E14012" s="35">
        <f t="shared" si="1092"/>
        <v>550151.78033243585</v>
      </c>
      <c r="F14012" s="35">
        <f t="shared" si="1093"/>
        <v>38565.827988863377</v>
      </c>
      <c r="G14012" s="33">
        <f t="shared" si="1094"/>
        <v>297396.0751105345</v>
      </c>
    </row>
    <row r="14013" spans="1:7" x14ac:dyDescent="0.2">
      <c r="A14013">
        <v>2400</v>
      </c>
      <c r="B14013">
        <v>3</v>
      </c>
      <c r="C14013" s="35">
        <f t="shared" si="1090"/>
        <v>1476.2589996127522</v>
      </c>
      <c r="D14013" s="35">
        <f t="shared" si="1091"/>
        <v>923.74100038724782</v>
      </c>
      <c r="E14013" s="35">
        <f t="shared" si="1092"/>
        <v>66707.436472598492</v>
      </c>
      <c r="F14013" s="35">
        <f t="shared" si="1093"/>
        <v>442841.23371042684</v>
      </c>
      <c r="G14013" s="33">
        <f t="shared" si="1094"/>
        <v>853297.43579643336</v>
      </c>
    </row>
    <row r="14014" spans="1:7" x14ac:dyDescent="0.2">
      <c r="A14014">
        <v>6150</v>
      </c>
      <c r="B14014">
        <v>6</v>
      </c>
      <c r="C14014" s="35">
        <f t="shared" si="1090"/>
        <v>2179.88099462429</v>
      </c>
      <c r="D14014" s="35">
        <f t="shared" si="1091"/>
        <v>3970.11900537571</v>
      </c>
      <c r="E14014" s="35">
        <f t="shared" si="1092"/>
        <v>16066291.146998208</v>
      </c>
      <c r="F14014" s="35">
        <f t="shared" si="1093"/>
        <v>1456.095749420469</v>
      </c>
      <c r="G14014" s="33">
        <f t="shared" si="1094"/>
        <v>15761844.916845417</v>
      </c>
    </row>
    <row r="14015" spans="1:7" x14ac:dyDescent="0.2">
      <c r="A14015">
        <v>2200</v>
      </c>
      <c r="B14015">
        <v>14</v>
      </c>
      <c r="C14015" s="35">
        <f t="shared" si="1090"/>
        <v>4056.2063146550572</v>
      </c>
      <c r="D14015" s="35">
        <f t="shared" si="1091"/>
        <v>-1856.2063146550572</v>
      </c>
      <c r="E14015" s="35">
        <f t="shared" si="1092"/>
        <v>3396.3052445659605</v>
      </c>
      <c r="F14015" s="35">
        <f t="shared" si="1093"/>
        <v>3665249.5327460086</v>
      </c>
      <c r="G14015" s="33">
        <f t="shared" si="1094"/>
        <v>3445501.8825653093</v>
      </c>
    </row>
    <row r="14016" spans="1:7" x14ac:dyDescent="0.2">
      <c r="A14016">
        <v>2024</v>
      </c>
      <c r="B14016">
        <v>11</v>
      </c>
      <c r="C14016" s="35">
        <f t="shared" si="1090"/>
        <v>3352.5843196435194</v>
      </c>
      <c r="D14016" s="35">
        <f t="shared" si="1091"/>
        <v>-1328.5843196435194</v>
      </c>
      <c r="E14016" s="35">
        <f t="shared" si="1092"/>
        <v>13858.509763897329</v>
      </c>
      <c r="F14016" s="35">
        <f t="shared" si="1093"/>
        <v>1466187.1407655939</v>
      </c>
      <c r="G14016" s="33">
        <f t="shared" si="1094"/>
        <v>1765136.2944026333</v>
      </c>
    </row>
    <row r="14017" spans="1:7" x14ac:dyDescent="0.2">
      <c r="A14017">
        <v>1000</v>
      </c>
      <c r="B14017">
        <v>6</v>
      </c>
      <c r="C14017" s="35">
        <f t="shared" si="1090"/>
        <v>2179.88099462429</v>
      </c>
      <c r="D14017" s="35">
        <f t="shared" si="1091"/>
        <v>-1179.88099462429</v>
      </c>
      <c r="E14017" s="35">
        <f t="shared" si="1092"/>
        <v>1303529.5178763708</v>
      </c>
      <c r="F14017" s="35">
        <f t="shared" si="1093"/>
        <v>1456.095749420469</v>
      </c>
      <c r="G14017" s="33">
        <f t="shared" si="1094"/>
        <v>1392119.1614756039</v>
      </c>
    </row>
    <row r="14018" spans="1:7" x14ac:dyDescent="0.2">
      <c r="A14018">
        <v>930</v>
      </c>
      <c r="B14018">
        <v>9</v>
      </c>
      <c r="C14018" s="35">
        <f t="shared" si="1090"/>
        <v>2883.5029896358278</v>
      </c>
      <c r="D14018" s="35">
        <f t="shared" si="1091"/>
        <v>-1953.5029896358278</v>
      </c>
      <c r="E14018" s="35">
        <f t="shared" si="1092"/>
        <v>1468270.6219465593</v>
      </c>
      <c r="F14018" s="35">
        <f t="shared" si="1093"/>
        <v>550238.7815164472</v>
      </c>
      <c r="G14018" s="33">
        <f t="shared" si="1094"/>
        <v>3816173.9305161173</v>
      </c>
    </row>
    <row r="14019" spans="1:7" x14ac:dyDescent="0.2">
      <c r="A14019">
        <v>2096</v>
      </c>
      <c r="B14019">
        <v>6</v>
      </c>
      <c r="C14019" s="35">
        <f t="shared" ref="C14019:C14082" si="1095">$J$20+$J$21*B14019</f>
        <v>2179.88099462429</v>
      </c>
      <c r="D14019" s="35">
        <f t="shared" ref="D14019:D14082" si="1096">A14019-C14019</f>
        <v>-83.880994624289997</v>
      </c>
      <c r="E14019" s="35">
        <f t="shared" ref="E14019:E14082" si="1097">(A14019-$J$16)^2</f>
        <v>2090.5170059890415</v>
      </c>
      <c r="F14019" s="35">
        <f t="shared" ref="F14019:F14082" si="1098">(C14019-$J$16)^2</f>
        <v>1456.095749420469</v>
      </c>
      <c r="G14019" s="33">
        <f t="shared" ref="G14019:G14082" si="1099">(A14019-C14019)^2</f>
        <v>7036.0212591601676</v>
      </c>
    </row>
    <row r="14020" spans="1:7" x14ac:dyDescent="0.2">
      <c r="A14020">
        <v>625</v>
      </c>
      <c r="B14020">
        <v>3</v>
      </c>
      <c r="C14020" s="35">
        <f t="shared" si="1095"/>
        <v>1476.2589996127522</v>
      </c>
      <c r="D14020" s="35">
        <f t="shared" si="1096"/>
        <v>-851.25899961275218</v>
      </c>
      <c r="E14020" s="35">
        <f t="shared" si="1097"/>
        <v>2300446.1468238099</v>
      </c>
      <c r="F14020" s="35">
        <f t="shared" si="1098"/>
        <v>442841.23371042684</v>
      </c>
      <c r="G14020" s="33">
        <f t="shared" si="1099"/>
        <v>724641.88442170364</v>
      </c>
    </row>
    <row r="14021" spans="1:7" x14ac:dyDescent="0.2">
      <c r="A14021">
        <v>272</v>
      </c>
      <c r="B14021">
        <v>1</v>
      </c>
      <c r="C14021" s="35">
        <f t="shared" si="1095"/>
        <v>1007.1776696050603</v>
      </c>
      <c r="D14021" s="35">
        <f t="shared" si="1096"/>
        <v>-735.17766960506026</v>
      </c>
      <c r="E14021" s="35">
        <f t="shared" si="1097"/>
        <v>3495861.0002063322</v>
      </c>
      <c r="F14021" s="35">
        <f t="shared" si="1098"/>
        <v>1287191.2277555608</v>
      </c>
      <c r="G14021" s="33">
        <f t="shared" si="1099"/>
        <v>540486.20588592719</v>
      </c>
    </row>
    <row r="14022" spans="1:7" x14ac:dyDescent="0.2">
      <c r="A14022">
        <v>872</v>
      </c>
      <c r="B14022">
        <v>11</v>
      </c>
      <c r="C14022" s="35">
        <f t="shared" si="1095"/>
        <v>3352.5843196435194</v>
      </c>
      <c r="D14022" s="35">
        <f t="shared" si="1096"/>
        <v>-2480.5843196435194</v>
      </c>
      <c r="E14022" s="35">
        <f t="shared" si="1097"/>
        <v>1612194.39389043</v>
      </c>
      <c r="F14022" s="35">
        <f t="shared" si="1098"/>
        <v>1466187.1407655939</v>
      </c>
      <c r="G14022" s="33">
        <f t="shared" si="1099"/>
        <v>6153298.5668613017</v>
      </c>
    </row>
    <row r="14023" spans="1:7" x14ac:dyDescent="0.2">
      <c r="A14023">
        <v>3150</v>
      </c>
      <c r="B14023">
        <v>12</v>
      </c>
      <c r="C14023" s="35">
        <f t="shared" si="1095"/>
        <v>3587.1249846473656</v>
      </c>
      <c r="D14023" s="35">
        <f t="shared" si="1096"/>
        <v>-437.12498464736564</v>
      </c>
      <c r="E14023" s="35">
        <f t="shared" si="1097"/>
        <v>1016624.1785777205</v>
      </c>
      <c r="F14023" s="35">
        <f t="shared" si="1098"/>
        <v>2089189.2910115072</v>
      </c>
      <c r="G14023" s="33">
        <f t="shared" si="1099"/>
        <v>191078.25220295964</v>
      </c>
    </row>
    <row r="14024" spans="1:7" x14ac:dyDescent="0.2">
      <c r="A14024">
        <v>1450</v>
      </c>
      <c r="B14024">
        <v>11</v>
      </c>
      <c r="C14024" s="35">
        <f t="shared" si="1095"/>
        <v>3352.5843196435194</v>
      </c>
      <c r="D14024" s="35">
        <f t="shared" si="1096"/>
        <v>-1902.5843196435194</v>
      </c>
      <c r="E14024" s="35">
        <f t="shared" si="1097"/>
        <v>478479.56313944393</v>
      </c>
      <c r="F14024" s="35">
        <f t="shared" si="1098"/>
        <v>1466187.1407655939</v>
      </c>
      <c r="G14024" s="33">
        <f t="shared" si="1099"/>
        <v>3619827.0933533935</v>
      </c>
    </row>
    <row r="14025" spans="1:7" x14ac:dyDescent="0.2">
      <c r="A14025">
        <v>1858.3330000000001</v>
      </c>
      <c r="B14025">
        <v>12</v>
      </c>
      <c r="C14025" s="35">
        <f t="shared" si="1095"/>
        <v>3587.1249846473656</v>
      </c>
      <c r="D14025" s="35">
        <f t="shared" si="1096"/>
        <v>-1728.7919846473656</v>
      </c>
      <c r="E14025" s="35">
        <f t="shared" si="1097"/>
        <v>80309.422767124954</v>
      </c>
      <c r="F14025" s="35">
        <f t="shared" si="1098"/>
        <v>2089189.2910115072</v>
      </c>
      <c r="G14025" s="33">
        <f t="shared" si="1099"/>
        <v>2988721.7261809772</v>
      </c>
    </row>
    <row r="14026" spans="1:7" x14ac:dyDescent="0.2">
      <c r="A14026">
        <v>1665</v>
      </c>
      <c r="B14026">
        <v>15</v>
      </c>
      <c r="C14026" s="35">
        <f t="shared" si="1095"/>
        <v>4290.746979658903</v>
      </c>
      <c r="D14026" s="35">
        <f t="shared" si="1096"/>
        <v>-2625.746979658903</v>
      </c>
      <c r="E14026" s="35">
        <f t="shared" si="1097"/>
        <v>227264.02920957893</v>
      </c>
      <c r="F14026" s="35">
        <f t="shared" si="1098"/>
        <v>4618307.6242345981</v>
      </c>
      <c r="G14026" s="33">
        <f t="shared" si="1099"/>
        <v>6894547.2011878518</v>
      </c>
    </row>
    <row r="14027" spans="1:7" x14ac:dyDescent="0.2">
      <c r="A14027">
        <v>783</v>
      </c>
      <c r="B14027">
        <v>2</v>
      </c>
      <c r="C14027" s="35">
        <f t="shared" si="1095"/>
        <v>1241.7183346089062</v>
      </c>
      <c r="D14027" s="35">
        <f t="shared" si="1096"/>
        <v>-458.71833460890616</v>
      </c>
      <c r="E14027" s="35">
        <f t="shared" si="1097"/>
        <v>1846125.9404939555</v>
      </c>
      <c r="F14027" s="35">
        <f t="shared" si="1098"/>
        <v>810006.90719254757</v>
      </c>
      <c r="G14027" s="33">
        <f t="shared" si="1099"/>
        <v>210422.51050636839</v>
      </c>
    </row>
    <row r="14028" spans="1:7" x14ac:dyDescent="0.2">
      <c r="A14028">
        <v>1500</v>
      </c>
      <c r="B14028">
        <v>6</v>
      </c>
      <c r="C14028" s="35">
        <f t="shared" si="1095"/>
        <v>2179.88099462429</v>
      </c>
      <c r="D14028" s="35">
        <f t="shared" si="1096"/>
        <v>-679.88099462429</v>
      </c>
      <c r="E14028" s="35">
        <f t="shared" si="1097"/>
        <v>411807.34594645206</v>
      </c>
      <c r="F14028" s="35">
        <f t="shared" si="1098"/>
        <v>1456.095749420469</v>
      </c>
      <c r="G14028" s="33">
        <f t="shared" si="1099"/>
        <v>462238.16685131384</v>
      </c>
    </row>
    <row r="14029" spans="1:7" x14ac:dyDescent="0.2">
      <c r="A14029">
        <v>2500</v>
      </c>
      <c r="B14029">
        <v>4</v>
      </c>
      <c r="C14029" s="35">
        <f t="shared" si="1095"/>
        <v>1710.799664616598</v>
      </c>
      <c r="D14029" s="35">
        <f t="shared" si="1096"/>
        <v>789.20033538340203</v>
      </c>
      <c r="E14029" s="35">
        <f t="shared" si="1097"/>
        <v>128363.00208661477</v>
      </c>
      <c r="F14029" s="35">
        <f t="shared" si="1098"/>
        <v>185694.20730919892</v>
      </c>
      <c r="G14029" s="33">
        <f t="shared" si="1099"/>
        <v>622837.16936927428</v>
      </c>
    </row>
    <row r="14030" spans="1:7" x14ac:dyDescent="0.2">
      <c r="A14030">
        <v>1000</v>
      </c>
      <c r="B14030">
        <v>0</v>
      </c>
      <c r="C14030" s="35">
        <f t="shared" si="1095"/>
        <v>772.63700460121436</v>
      </c>
      <c r="D14030" s="35">
        <f t="shared" si="1096"/>
        <v>227.36299539878564</v>
      </c>
      <c r="E14030" s="35">
        <f t="shared" si="1097"/>
        <v>1303529.5178763708</v>
      </c>
      <c r="F14030" s="35">
        <f t="shared" si="1098"/>
        <v>1874394.1953994662</v>
      </c>
      <c r="G14030" s="33">
        <f t="shared" si="1099"/>
        <v>51693.93167670822</v>
      </c>
    </row>
    <row r="14031" spans="1:7" x14ac:dyDescent="0.2">
      <c r="A14031">
        <v>2000</v>
      </c>
      <c r="B14031">
        <v>3</v>
      </c>
      <c r="C14031" s="35">
        <f t="shared" si="1095"/>
        <v>1476.2589996127522</v>
      </c>
      <c r="D14031" s="35">
        <f t="shared" si="1096"/>
        <v>523.74100038724782</v>
      </c>
      <c r="E14031" s="35">
        <f t="shared" si="1097"/>
        <v>20085.174016533423</v>
      </c>
      <c r="F14031" s="35">
        <f t="shared" si="1098"/>
        <v>442841.23371042684</v>
      </c>
      <c r="G14031" s="33">
        <f t="shared" si="1099"/>
        <v>274304.63548663515</v>
      </c>
    </row>
    <row r="14032" spans="1:7" x14ac:dyDescent="0.2">
      <c r="A14032">
        <v>3500</v>
      </c>
      <c r="B14032">
        <v>10</v>
      </c>
      <c r="C14032" s="35">
        <f t="shared" si="1095"/>
        <v>3118.0436546396736</v>
      </c>
      <c r="D14032" s="35">
        <f t="shared" si="1096"/>
        <v>381.9563453603264</v>
      </c>
      <c r="E14032" s="35">
        <f t="shared" si="1097"/>
        <v>1844918.6582267773</v>
      </c>
      <c r="F14032" s="35">
        <f t="shared" si="1098"/>
        <v>953203.63760057429</v>
      </c>
      <c r="G14032" s="33">
        <f t="shared" si="1099"/>
        <v>145890.64976101692</v>
      </c>
    </row>
    <row r="14033" spans="1:7" x14ac:dyDescent="0.2">
      <c r="A14033">
        <v>1500</v>
      </c>
      <c r="B14033">
        <v>0</v>
      </c>
      <c r="C14033" s="35">
        <f t="shared" si="1095"/>
        <v>772.63700460121436</v>
      </c>
      <c r="D14033" s="35">
        <f t="shared" si="1096"/>
        <v>727.36299539878564</v>
      </c>
      <c r="E14033" s="35">
        <f t="shared" si="1097"/>
        <v>411807.34594645206</v>
      </c>
      <c r="F14033" s="35">
        <f t="shared" si="1098"/>
        <v>1874394.1953994662</v>
      </c>
      <c r="G14033" s="33">
        <f t="shared" si="1099"/>
        <v>529056.92707549385</v>
      </c>
    </row>
    <row r="14034" spans="1:7" x14ac:dyDescent="0.2">
      <c r="A14034">
        <v>400</v>
      </c>
      <c r="B14034">
        <v>5</v>
      </c>
      <c r="C14034" s="35">
        <f t="shared" si="1095"/>
        <v>1945.340329620444</v>
      </c>
      <c r="D14034" s="35">
        <f t="shared" si="1096"/>
        <v>-1545.340329620444</v>
      </c>
      <c r="E14034" s="35">
        <f t="shared" si="1097"/>
        <v>3033596.1241922732</v>
      </c>
      <c r="F14034" s="35">
        <f t="shared" si="1098"/>
        <v>38565.827988863377</v>
      </c>
      <c r="G14034" s="33">
        <f t="shared" si="1099"/>
        <v>2388076.7343514226</v>
      </c>
    </row>
    <row r="14035" spans="1:7" x14ac:dyDescent="0.2">
      <c r="A14035">
        <v>536</v>
      </c>
      <c r="B14035">
        <v>0</v>
      </c>
      <c r="C14035" s="35">
        <f t="shared" si="1095"/>
        <v>772.63700460121436</v>
      </c>
      <c r="D14035" s="35">
        <f t="shared" si="1096"/>
        <v>-236.63700460121436</v>
      </c>
      <c r="E14035" s="35">
        <f t="shared" si="1097"/>
        <v>2578343.6934273355</v>
      </c>
      <c r="F14035" s="35">
        <f t="shared" si="1098"/>
        <v>1874394.1953994662</v>
      </c>
      <c r="G14035" s="33">
        <f t="shared" si="1099"/>
        <v>55997.071946635144</v>
      </c>
    </row>
    <row r="14036" spans="1:7" x14ac:dyDescent="0.2">
      <c r="A14036">
        <v>1300</v>
      </c>
      <c r="B14036">
        <v>8</v>
      </c>
      <c r="C14036" s="35">
        <f t="shared" si="1095"/>
        <v>2648.9623246319816</v>
      </c>
      <c r="D14036" s="35">
        <f t="shared" si="1096"/>
        <v>-1348.9623246319816</v>
      </c>
      <c r="E14036" s="35">
        <f t="shared" si="1097"/>
        <v>708496.21471841959</v>
      </c>
      <c r="F14036" s="35">
        <f t="shared" si="1098"/>
        <v>257292.5725132121</v>
      </c>
      <c r="G14036" s="33">
        <f t="shared" si="1099"/>
        <v>1819699.3532765196</v>
      </c>
    </row>
    <row r="14037" spans="1:7" x14ac:dyDescent="0.2">
      <c r="A14037">
        <v>1200</v>
      </c>
      <c r="B14037">
        <v>0</v>
      </c>
      <c r="C14037" s="35">
        <f t="shared" si="1095"/>
        <v>772.63700460121436</v>
      </c>
      <c r="D14037" s="35">
        <f t="shared" si="1096"/>
        <v>427.36299539878564</v>
      </c>
      <c r="E14037" s="35">
        <f t="shared" si="1097"/>
        <v>886840.64910440333</v>
      </c>
      <c r="F14037" s="35">
        <f t="shared" si="1098"/>
        <v>1874394.1953994662</v>
      </c>
      <c r="G14037" s="33">
        <f t="shared" si="1099"/>
        <v>182639.12983622248</v>
      </c>
    </row>
    <row r="14038" spans="1:7" x14ac:dyDescent="0.2">
      <c r="A14038">
        <v>2520</v>
      </c>
      <c r="B14038">
        <v>3</v>
      </c>
      <c r="C14038" s="35">
        <f t="shared" si="1095"/>
        <v>1476.2589996127522</v>
      </c>
      <c r="D14038" s="35">
        <f t="shared" si="1096"/>
        <v>1043.7410003872478</v>
      </c>
      <c r="E14038" s="35">
        <f t="shared" si="1097"/>
        <v>143094.11520941803</v>
      </c>
      <c r="F14038" s="35">
        <f t="shared" si="1098"/>
        <v>442841.23371042684</v>
      </c>
      <c r="G14038" s="33">
        <f t="shared" si="1099"/>
        <v>1089395.2758893729</v>
      </c>
    </row>
    <row r="14039" spans="1:7" x14ac:dyDescent="0.2">
      <c r="A14039">
        <v>2000</v>
      </c>
      <c r="B14039">
        <v>9</v>
      </c>
      <c r="C14039" s="35">
        <f t="shared" si="1095"/>
        <v>2883.5029896358278</v>
      </c>
      <c r="D14039" s="35">
        <f t="shared" si="1096"/>
        <v>-883.50298963582782</v>
      </c>
      <c r="E14039" s="35">
        <f t="shared" si="1097"/>
        <v>20085.174016533423</v>
      </c>
      <c r="F14039" s="35">
        <f t="shared" si="1098"/>
        <v>550238.7815164472</v>
      </c>
      <c r="G14039" s="33">
        <f t="shared" si="1099"/>
        <v>780577.5326954457</v>
      </c>
    </row>
    <row r="14040" spans="1:7" x14ac:dyDescent="0.2">
      <c r="A14040">
        <v>550</v>
      </c>
      <c r="B14040">
        <v>2</v>
      </c>
      <c r="C14040" s="35">
        <f t="shared" si="1095"/>
        <v>1241.7183346089062</v>
      </c>
      <c r="D14040" s="35">
        <f t="shared" si="1096"/>
        <v>-691.71833460890616</v>
      </c>
      <c r="E14040" s="35">
        <f t="shared" si="1097"/>
        <v>2533579.4726132974</v>
      </c>
      <c r="F14040" s="35">
        <f t="shared" si="1098"/>
        <v>810006.90719254757</v>
      </c>
      <c r="G14040" s="33">
        <f t="shared" si="1099"/>
        <v>478474.25443411869</v>
      </c>
    </row>
    <row r="14041" spans="1:7" x14ac:dyDescent="0.2">
      <c r="A14041">
        <v>2500</v>
      </c>
      <c r="B14041">
        <v>3</v>
      </c>
      <c r="C14041" s="35">
        <f t="shared" si="1095"/>
        <v>1476.2589996127522</v>
      </c>
      <c r="D14041" s="35">
        <f t="shared" si="1096"/>
        <v>1023.7410003872478</v>
      </c>
      <c r="E14041" s="35">
        <f t="shared" si="1097"/>
        <v>128363.00208661477</v>
      </c>
      <c r="F14041" s="35">
        <f t="shared" si="1098"/>
        <v>442841.23371042684</v>
      </c>
      <c r="G14041" s="33">
        <f t="shared" si="1099"/>
        <v>1048045.6358738829</v>
      </c>
    </row>
    <row r="14042" spans="1:7" x14ac:dyDescent="0.2">
      <c r="A14042">
        <v>2400</v>
      </c>
      <c r="B14042">
        <v>6</v>
      </c>
      <c r="C14042" s="35">
        <f t="shared" si="1095"/>
        <v>2179.88099462429</v>
      </c>
      <c r="D14042" s="35">
        <f t="shared" si="1096"/>
        <v>220.11900537571</v>
      </c>
      <c r="E14042" s="35">
        <f t="shared" si="1097"/>
        <v>66707.436472598492</v>
      </c>
      <c r="F14042" s="35">
        <f t="shared" si="1098"/>
        <v>1456.095749420469</v>
      </c>
      <c r="G14042" s="33">
        <f t="shared" si="1099"/>
        <v>48452.376527591849</v>
      </c>
    </row>
    <row r="14043" spans="1:7" x14ac:dyDescent="0.2">
      <c r="A14043">
        <v>1200</v>
      </c>
      <c r="B14043">
        <v>5</v>
      </c>
      <c r="C14043" s="35">
        <f t="shared" si="1095"/>
        <v>1945.340329620444</v>
      </c>
      <c r="D14043" s="35">
        <f t="shared" si="1096"/>
        <v>-745.34032962044398</v>
      </c>
      <c r="E14043" s="35">
        <f t="shared" si="1097"/>
        <v>886840.64910440333</v>
      </c>
      <c r="F14043" s="35">
        <f t="shared" si="1098"/>
        <v>38565.827988863377</v>
      </c>
      <c r="G14043" s="33">
        <f t="shared" si="1099"/>
        <v>555532.20695871208</v>
      </c>
    </row>
    <row r="14044" spans="1:7" x14ac:dyDescent="0.2">
      <c r="A14044">
        <v>1300</v>
      </c>
      <c r="B14044">
        <v>9</v>
      </c>
      <c r="C14044" s="35">
        <f t="shared" si="1095"/>
        <v>2883.5029896358278</v>
      </c>
      <c r="D14044" s="35">
        <f t="shared" si="1096"/>
        <v>-1583.5029896358278</v>
      </c>
      <c r="E14044" s="35">
        <f t="shared" si="1097"/>
        <v>708496.21471841959</v>
      </c>
      <c r="F14044" s="35">
        <f t="shared" si="1098"/>
        <v>550238.7815164472</v>
      </c>
      <c r="G14044" s="33">
        <f t="shared" si="1099"/>
        <v>2507481.7181856045</v>
      </c>
    </row>
    <row r="14045" spans="1:7" x14ac:dyDescent="0.2">
      <c r="A14045">
        <v>1350</v>
      </c>
      <c r="B14045">
        <v>1</v>
      </c>
      <c r="C14045" s="35">
        <f t="shared" si="1095"/>
        <v>1007.1776696050603</v>
      </c>
      <c r="D14045" s="35">
        <f t="shared" si="1096"/>
        <v>342.82233039493974</v>
      </c>
      <c r="E14045" s="35">
        <f t="shared" si="1097"/>
        <v>626823.99752542772</v>
      </c>
      <c r="F14045" s="35">
        <f t="shared" si="1098"/>
        <v>1287191.2277555608</v>
      </c>
      <c r="G14045" s="33">
        <f t="shared" si="1099"/>
        <v>117527.15021741722</v>
      </c>
    </row>
    <row r="14046" spans="1:7" x14ac:dyDescent="0.2">
      <c r="A14046">
        <v>1912.5</v>
      </c>
      <c r="B14046">
        <v>2</v>
      </c>
      <c r="C14046" s="35">
        <f t="shared" si="1095"/>
        <v>1241.7183346089062</v>
      </c>
      <c r="D14046" s="35">
        <f t="shared" si="1096"/>
        <v>670.78166539109384</v>
      </c>
      <c r="E14046" s="35">
        <f t="shared" si="1097"/>
        <v>52542.804104269191</v>
      </c>
      <c r="F14046" s="35">
        <f t="shared" si="1098"/>
        <v>810006.90719254757</v>
      </c>
      <c r="G14046" s="33">
        <f t="shared" si="1099"/>
        <v>449948.04262484936</v>
      </c>
    </row>
    <row r="14047" spans="1:7" x14ac:dyDescent="0.2">
      <c r="A14047">
        <v>600</v>
      </c>
      <c r="B14047">
        <v>6</v>
      </c>
      <c r="C14047" s="35">
        <f t="shared" si="1095"/>
        <v>2179.88099462429</v>
      </c>
      <c r="D14047" s="35">
        <f t="shared" si="1096"/>
        <v>-1579.88099462429</v>
      </c>
      <c r="E14047" s="35">
        <f t="shared" si="1097"/>
        <v>2376907.2554203058</v>
      </c>
      <c r="F14047" s="35">
        <f t="shared" si="1098"/>
        <v>1456.095749420469</v>
      </c>
      <c r="G14047" s="33">
        <f t="shared" si="1099"/>
        <v>2496023.957175036</v>
      </c>
    </row>
    <row r="14048" spans="1:7" x14ac:dyDescent="0.2">
      <c r="A14048">
        <v>600</v>
      </c>
      <c r="B14048">
        <v>6</v>
      </c>
      <c r="C14048" s="35">
        <f t="shared" si="1095"/>
        <v>2179.88099462429</v>
      </c>
      <c r="D14048" s="35">
        <f t="shared" si="1096"/>
        <v>-1579.88099462429</v>
      </c>
      <c r="E14048" s="35">
        <f t="shared" si="1097"/>
        <v>2376907.2554203058</v>
      </c>
      <c r="F14048" s="35">
        <f t="shared" si="1098"/>
        <v>1456.095749420469</v>
      </c>
      <c r="G14048" s="33">
        <f t="shared" si="1099"/>
        <v>2496023.957175036</v>
      </c>
    </row>
    <row r="14049" spans="1:7" x14ac:dyDescent="0.2">
      <c r="A14049">
        <v>2300</v>
      </c>
      <c r="B14049">
        <v>0</v>
      </c>
      <c r="C14049" s="35">
        <f t="shared" si="1095"/>
        <v>772.63700460121436</v>
      </c>
      <c r="D14049" s="35">
        <f t="shared" si="1096"/>
        <v>1527.3629953987856</v>
      </c>
      <c r="E14049" s="35">
        <f t="shared" si="1097"/>
        <v>25051.870858582228</v>
      </c>
      <c r="F14049" s="35">
        <f t="shared" si="1098"/>
        <v>1874394.1953994662</v>
      </c>
      <c r="G14049" s="33">
        <f t="shared" si="1099"/>
        <v>2332837.719713551</v>
      </c>
    </row>
    <row r="14050" spans="1:7" x14ac:dyDescent="0.2">
      <c r="A14050">
        <v>400</v>
      </c>
      <c r="B14050">
        <v>2</v>
      </c>
      <c r="C14050" s="35">
        <f t="shared" si="1095"/>
        <v>1241.7183346089062</v>
      </c>
      <c r="D14050" s="35">
        <f t="shared" si="1096"/>
        <v>-841.71833460890616</v>
      </c>
      <c r="E14050" s="35">
        <f t="shared" si="1097"/>
        <v>3033596.1241922732</v>
      </c>
      <c r="F14050" s="35">
        <f t="shared" si="1098"/>
        <v>810006.90719254757</v>
      </c>
      <c r="G14050" s="33">
        <f t="shared" si="1099"/>
        <v>708489.75481679046</v>
      </c>
    </row>
    <row r="14051" spans="1:7" x14ac:dyDescent="0.2">
      <c r="A14051">
        <v>1866.6669999999999</v>
      </c>
      <c r="B14051">
        <v>9</v>
      </c>
      <c r="C14051" s="35">
        <f t="shared" si="1095"/>
        <v>2883.5029896358278</v>
      </c>
      <c r="D14051" s="35">
        <f t="shared" si="1096"/>
        <v>-1016.8359896358279</v>
      </c>
      <c r="E14051" s="35">
        <f t="shared" si="1097"/>
        <v>75655.347605397154</v>
      </c>
      <c r="F14051" s="35">
        <f t="shared" si="1098"/>
        <v>550238.7815164472</v>
      </c>
      <c r="G14051" s="33">
        <f t="shared" si="1099"/>
        <v>1033955.4298186735</v>
      </c>
    </row>
    <row r="14052" spans="1:7" x14ac:dyDescent="0.2">
      <c r="A14052">
        <v>1500</v>
      </c>
      <c r="B14052">
        <v>3</v>
      </c>
      <c r="C14052" s="35">
        <f t="shared" si="1095"/>
        <v>1476.2589996127522</v>
      </c>
      <c r="D14052" s="35">
        <f t="shared" si="1096"/>
        <v>23.741000387247823</v>
      </c>
      <c r="E14052" s="35">
        <f t="shared" si="1097"/>
        <v>411807.34594645206</v>
      </c>
      <c r="F14052" s="35">
        <f t="shared" si="1098"/>
        <v>442841.23371042684</v>
      </c>
      <c r="G14052" s="33">
        <f t="shared" si="1099"/>
        <v>563.63509938730124</v>
      </c>
    </row>
    <row r="14053" spans="1:7" x14ac:dyDescent="0.2">
      <c r="A14053">
        <v>3500</v>
      </c>
      <c r="B14053">
        <v>5</v>
      </c>
      <c r="C14053" s="35">
        <f t="shared" si="1095"/>
        <v>1945.340329620444</v>
      </c>
      <c r="D14053" s="35">
        <f t="shared" si="1096"/>
        <v>1554.659670379556</v>
      </c>
      <c r="E14053" s="35">
        <f t="shared" si="1097"/>
        <v>1844918.6582267773</v>
      </c>
      <c r="F14053" s="35">
        <f t="shared" si="1098"/>
        <v>38565.827988863377</v>
      </c>
      <c r="G14053" s="33">
        <f t="shared" si="1099"/>
        <v>2416966.6907046698</v>
      </c>
    </row>
    <row r="14054" spans="1:7" x14ac:dyDescent="0.2">
      <c r="A14054">
        <v>2916.6669999999999</v>
      </c>
      <c r="B14054">
        <v>3</v>
      </c>
      <c r="C14054" s="35">
        <f t="shared" si="1095"/>
        <v>1476.2589996127522</v>
      </c>
      <c r="D14054" s="35">
        <f t="shared" si="1096"/>
        <v>1440.4080003872477</v>
      </c>
      <c r="E14054" s="35">
        <f t="shared" si="1097"/>
        <v>600539.4865525678</v>
      </c>
      <c r="F14054" s="35">
        <f t="shared" si="1098"/>
        <v>442841.23371042684</v>
      </c>
      <c r="G14054" s="33">
        <f t="shared" si="1099"/>
        <v>2074775.2075795894</v>
      </c>
    </row>
    <row r="14055" spans="1:7" x14ac:dyDescent="0.2">
      <c r="A14055">
        <v>600</v>
      </c>
      <c r="B14055">
        <v>0</v>
      </c>
      <c r="C14055" s="35">
        <f t="shared" si="1095"/>
        <v>772.63700460121436</v>
      </c>
      <c r="D14055" s="35">
        <f t="shared" si="1096"/>
        <v>-172.63700460121436</v>
      </c>
      <c r="E14055" s="35">
        <f t="shared" si="1097"/>
        <v>2376907.2554203058</v>
      </c>
      <c r="F14055" s="35">
        <f t="shared" si="1098"/>
        <v>1874394.1953994662</v>
      </c>
      <c r="G14055" s="33">
        <f t="shared" si="1099"/>
        <v>29803.535357679706</v>
      </c>
    </row>
    <row r="14056" spans="1:7" x14ac:dyDescent="0.2">
      <c r="A14056">
        <v>2400</v>
      </c>
      <c r="B14056">
        <v>6</v>
      </c>
      <c r="C14056" s="35">
        <f t="shared" si="1095"/>
        <v>2179.88099462429</v>
      </c>
      <c r="D14056" s="35">
        <f t="shared" si="1096"/>
        <v>220.11900537571</v>
      </c>
      <c r="E14056" s="35">
        <f t="shared" si="1097"/>
        <v>66707.436472598492</v>
      </c>
      <c r="F14056" s="35">
        <f t="shared" si="1098"/>
        <v>1456.095749420469</v>
      </c>
      <c r="G14056" s="33">
        <f t="shared" si="1099"/>
        <v>48452.376527591849</v>
      </c>
    </row>
    <row r="14057" spans="1:7" x14ac:dyDescent="0.2">
      <c r="A14057">
        <v>840</v>
      </c>
      <c r="B14057">
        <v>0</v>
      </c>
      <c r="C14057" s="35">
        <f t="shared" si="1095"/>
        <v>772.63700460121436</v>
      </c>
      <c r="D14057" s="35">
        <f t="shared" si="1096"/>
        <v>67.362995398785642</v>
      </c>
      <c r="E14057" s="35">
        <f t="shared" si="1097"/>
        <v>1694480.6128939446</v>
      </c>
      <c r="F14057" s="35">
        <f t="shared" si="1098"/>
        <v>1874394.1953994662</v>
      </c>
      <c r="G14057" s="33">
        <f t="shared" si="1099"/>
        <v>4537.7731490968154</v>
      </c>
    </row>
    <row r="14058" spans="1:7" x14ac:dyDescent="0.2">
      <c r="A14058">
        <v>1825</v>
      </c>
      <c r="B14058">
        <v>4</v>
      </c>
      <c r="C14058" s="35">
        <f t="shared" si="1095"/>
        <v>1710.799664616598</v>
      </c>
      <c r="D14058" s="35">
        <f t="shared" si="1096"/>
        <v>114.20033538340203</v>
      </c>
      <c r="E14058" s="35">
        <f t="shared" si="1097"/>
        <v>100312.93419200495</v>
      </c>
      <c r="F14058" s="35">
        <f t="shared" si="1098"/>
        <v>185694.20730919892</v>
      </c>
      <c r="G14058" s="33">
        <f t="shared" si="1099"/>
        <v>13041.716601681506</v>
      </c>
    </row>
    <row r="14059" spans="1:7" x14ac:dyDescent="0.2">
      <c r="A14059">
        <v>1950</v>
      </c>
      <c r="B14059">
        <v>11</v>
      </c>
      <c r="C14059" s="35">
        <f t="shared" si="1095"/>
        <v>3352.5843196435194</v>
      </c>
      <c r="D14059" s="35">
        <f t="shared" si="1096"/>
        <v>-1402.5843196435194</v>
      </c>
      <c r="E14059" s="35">
        <f t="shared" si="1097"/>
        <v>36757.391209525289</v>
      </c>
      <c r="F14059" s="35">
        <f t="shared" si="1098"/>
        <v>1466187.1407655939</v>
      </c>
      <c r="G14059" s="33">
        <f t="shared" si="1099"/>
        <v>1967242.7737098741</v>
      </c>
    </row>
    <row r="14060" spans="1:7" x14ac:dyDescent="0.2">
      <c r="A14060">
        <v>1200</v>
      </c>
      <c r="B14060">
        <v>5</v>
      </c>
      <c r="C14060" s="35">
        <f t="shared" si="1095"/>
        <v>1945.340329620444</v>
      </c>
      <c r="D14060" s="35">
        <f t="shared" si="1096"/>
        <v>-745.34032962044398</v>
      </c>
      <c r="E14060" s="35">
        <f t="shared" si="1097"/>
        <v>886840.64910440333</v>
      </c>
      <c r="F14060" s="35">
        <f t="shared" si="1098"/>
        <v>38565.827988863377</v>
      </c>
      <c r="G14060" s="33">
        <f t="shared" si="1099"/>
        <v>555532.20695871208</v>
      </c>
    </row>
    <row r="14061" spans="1:7" x14ac:dyDescent="0.2">
      <c r="A14061">
        <v>1500</v>
      </c>
      <c r="B14061">
        <v>9</v>
      </c>
      <c r="C14061" s="35">
        <f t="shared" si="1095"/>
        <v>2883.5029896358278</v>
      </c>
      <c r="D14061" s="35">
        <f t="shared" si="1096"/>
        <v>-1383.5029896358278</v>
      </c>
      <c r="E14061" s="35">
        <f t="shared" si="1097"/>
        <v>411807.34594645206</v>
      </c>
      <c r="F14061" s="35">
        <f t="shared" si="1098"/>
        <v>550238.7815164472</v>
      </c>
      <c r="G14061" s="33">
        <f t="shared" si="1099"/>
        <v>1914080.5223312734</v>
      </c>
    </row>
    <row r="14062" spans="1:7" x14ac:dyDescent="0.2">
      <c r="A14062">
        <v>960</v>
      </c>
      <c r="B14062">
        <v>0</v>
      </c>
      <c r="C14062" s="35">
        <f t="shared" si="1095"/>
        <v>772.63700460121436</v>
      </c>
      <c r="D14062" s="35">
        <f t="shared" si="1096"/>
        <v>187.36299539878564</v>
      </c>
      <c r="E14062" s="35">
        <f t="shared" si="1097"/>
        <v>1396467.2916307643</v>
      </c>
      <c r="F14062" s="35">
        <f t="shared" si="1098"/>
        <v>1874394.1953994662</v>
      </c>
      <c r="G14062" s="33">
        <f t="shared" si="1099"/>
        <v>35104.892044805369</v>
      </c>
    </row>
    <row r="14063" spans="1:7" x14ac:dyDescent="0.2">
      <c r="A14063">
        <v>1000</v>
      </c>
      <c r="B14063">
        <v>0</v>
      </c>
      <c r="C14063" s="35">
        <f t="shared" si="1095"/>
        <v>772.63700460121436</v>
      </c>
      <c r="D14063" s="35">
        <f t="shared" si="1096"/>
        <v>227.36299539878564</v>
      </c>
      <c r="E14063" s="35">
        <f t="shared" si="1097"/>
        <v>1303529.5178763708</v>
      </c>
      <c r="F14063" s="35">
        <f t="shared" si="1098"/>
        <v>1874394.1953994662</v>
      </c>
      <c r="G14063" s="33">
        <f t="shared" si="1099"/>
        <v>51693.93167670822</v>
      </c>
    </row>
    <row r="14064" spans="1:7" x14ac:dyDescent="0.2">
      <c r="A14064">
        <v>900</v>
      </c>
      <c r="B14064">
        <v>0</v>
      </c>
      <c r="C14064" s="35">
        <f t="shared" si="1095"/>
        <v>772.63700460121436</v>
      </c>
      <c r="D14064" s="35">
        <f t="shared" si="1096"/>
        <v>127.36299539878564</v>
      </c>
      <c r="E14064" s="35">
        <f t="shared" si="1097"/>
        <v>1541873.9522623545</v>
      </c>
      <c r="F14064" s="35">
        <f t="shared" si="1098"/>
        <v>1874394.1953994662</v>
      </c>
      <c r="G14064" s="33">
        <f t="shared" si="1099"/>
        <v>16221.332596951093</v>
      </c>
    </row>
    <row r="14065" spans="1:7" x14ac:dyDescent="0.2">
      <c r="A14065">
        <v>800</v>
      </c>
      <c r="B14065">
        <v>3</v>
      </c>
      <c r="C14065" s="35">
        <f t="shared" si="1095"/>
        <v>1476.2589996127522</v>
      </c>
      <c r="D14065" s="35">
        <f t="shared" si="1096"/>
        <v>-676.25899961275218</v>
      </c>
      <c r="E14065" s="35">
        <f t="shared" si="1097"/>
        <v>1800218.3866483383</v>
      </c>
      <c r="F14065" s="35">
        <f t="shared" si="1098"/>
        <v>442841.23371042684</v>
      </c>
      <c r="G14065" s="33">
        <f t="shared" si="1099"/>
        <v>457326.23455724033</v>
      </c>
    </row>
    <row r="14066" spans="1:7" x14ac:dyDescent="0.2">
      <c r="A14066">
        <v>2200</v>
      </c>
      <c r="B14066">
        <v>8</v>
      </c>
      <c r="C14066" s="35">
        <f t="shared" si="1095"/>
        <v>2648.9623246319816</v>
      </c>
      <c r="D14066" s="35">
        <f t="shared" si="1096"/>
        <v>-448.96232463198157</v>
      </c>
      <c r="E14066" s="35">
        <f t="shared" si="1097"/>
        <v>3396.3052445659605</v>
      </c>
      <c r="F14066" s="35">
        <f t="shared" si="1098"/>
        <v>257292.5725132121</v>
      </c>
      <c r="G14066" s="33">
        <f t="shared" si="1099"/>
        <v>201567.16893895282</v>
      </c>
    </row>
    <row r="14067" spans="1:7" x14ac:dyDescent="0.2">
      <c r="A14067">
        <v>1983.3330000000001</v>
      </c>
      <c r="B14067">
        <v>0</v>
      </c>
      <c r="C14067" s="35">
        <f t="shared" si="1095"/>
        <v>772.63700460121436</v>
      </c>
      <c r="D14067" s="35">
        <f t="shared" si="1096"/>
        <v>1210.6959953987857</v>
      </c>
      <c r="E14067" s="35">
        <f t="shared" si="1097"/>
        <v>25087.129784645305</v>
      </c>
      <c r="F14067" s="35">
        <f t="shared" si="1098"/>
        <v>1874394.1953994662</v>
      </c>
      <c r="G14067" s="33">
        <f t="shared" si="1099"/>
        <v>1465784.7932746566</v>
      </c>
    </row>
    <row r="14068" spans="1:7" x14ac:dyDescent="0.2">
      <c r="A14068">
        <v>1200</v>
      </c>
      <c r="B14068">
        <v>1</v>
      </c>
      <c r="C14068" s="35">
        <f t="shared" si="1095"/>
        <v>1007.1776696050603</v>
      </c>
      <c r="D14068" s="35">
        <f t="shared" si="1096"/>
        <v>192.82233039493974</v>
      </c>
      <c r="E14068" s="35">
        <f t="shared" si="1097"/>
        <v>886840.64910440333</v>
      </c>
      <c r="F14068" s="35">
        <f t="shared" si="1098"/>
        <v>1287191.2277555608</v>
      </c>
      <c r="G14068" s="33">
        <f t="shared" si="1099"/>
        <v>37180.4510989353</v>
      </c>
    </row>
    <row r="14069" spans="1:7" x14ac:dyDescent="0.2">
      <c r="A14069">
        <v>400</v>
      </c>
      <c r="B14069">
        <v>0</v>
      </c>
      <c r="C14069" s="35">
        <f t="shared" si="1095"/>
        <v>772.63700460121436</v>
      </c>
      <c r="D14069" s="35">
        <f t="shared" si="1096"/>
        <v>-372.63700460121436</v>
      </c>
      <c r="E14069" s="35">
        <f t="shared" si="1097"/>
        <v>3033596.1241922732</v>
      </c>
      <c r="F14069" s="35">
        <f t="shared" si="1098"/>
        <v>1874394.1953994662</v>
      </c>
      <c r="G14069" s="33">
        <f t="shared" si="1099"/>
        <v>138858.33719816545</v>
      </c>
    </row>
    <row r="14070" spans="1:7" x14ac:dyDescent="0.2">
      <c r="A14070">
        <v>1900</v>
      </c>
      <c r="B14070">
        <v>0</v>
      </c>
      <c r="C14070" s="35">
        <f t="shared" si="1095"/>
        <v>772.63700460121436</v>
      </c>
      <c r="D14070" s="35">
        <f t="shared" si="1096"/>
        <v>1127.3629953987856</v>
      </c>
      <c r="E14070" s="35">
        <f t="shared" si="1097"/>
        <v>58429.608402517159</v>
      </c>
      <c r="F14070" s="35">
        <f t="shared" si="1098"/>
        <v>1874394.1953994662</v>
      </c>
      <c r="G14070" s="33">
        <f t="shared" si="1099"/>
        <v>1270947.3233945223</v>
      </c>
    </row>
    <row r="14071" spans="1:7" x14ac:dyDescent="0.2">
      <c r="A14071">
        <v>2200</v>
      </c>
      <c r="B14071">
        <v>3</v>
      </c>
      <c r="C14071" s="35">
        <f t="shared" si="1095"/>
        <v>1476.2589996127522</v>
      </c>
      <c r="D14071" s="35">
        <f t="shared" si="1096"/>
        <v>723.74100038724782</v>
      </c>
      <c r="E14071" s="35">
        <f t="shared" si="1097"/>
        <v>3396.3052445659605</v>
      </c>
      <c r="F14071" s="35">
        <f t="shared" si="1098"/>
        <v>442841.23371042684</v>
      </c>
      <c r="G14071" s="33">
        <f t="shared" si="1099"/>
        <v>523801.03564153425</v>
      </c>
    </row>
    <row r="14072" spans="1:7" x14ac:dyDescent="0.2">
      <c r="A14072">
        <v>2096.6669999999999</v>
      </c>
      <c r="B14072">
        <v>9</v>
      </c>
      <c r="C14072" s="35">
        <f t="shared" si="1095"/>
        <v>2883.5029896358278</v>
      </c>
      <c r="D14072" s="35">
        <f t="shared" si="1096"/>
        <v>-786.8359896358279</v>
      </c>
      <c r="E14072" s="35">
        <f t="shared" si="1097"/>
        <v>2029.9685176345379</v>
      </c>
      <c r="F14072" s="35">
        <f t="shared" si="1098"/>
        <v>550238.7815164472</v>
      </c>
      <c r="G14072" s="33">
        <f t="shared" si="1099"/>
        <v>619110.87458619266</v>
      </c>
    </row>
    <row r="14073" spans="1:7" x14ac:dyDescent="0.2">
      <c r="A14073">
        <v>1560</v>
      </c>
      <c r="B14073">
        <v>6</v>
      </c>
      <c r="C14073" s="35">
        <f t="shared" si="1095"/>
        <v>2179.88099462429</v>
      </c>
      <c r="D14073" s="35">
        <f t="shared" si="1096"/>
        <v>-619.88099462429</v>
      </c>
      <c r="E14073" s="35">
        <f t="shared" si="1097"/>
        <v>338400.68531486182</v>
      </c>
      <c r="F14073" s="35">
        <f t="shared" si="1098"/>
        <v>1456.095749420469</v>
      </c>
      <c r="G14073" s="33">
        <f t="shared" si="1099"/>
        <v>384252.44749639905</v>
      </c>
    </row>
    <row r="14074" spans="1:7" x14ac:dyDescent="0.2">
      <c r="A14074">
        <v>1866.6669999999999</v>
      </c>
      <c r="B14074">
        <v>6</v>
      </c>
      <c r="C14074" s="35">
        <f t="shared" si="1095"/>
        <v>2179.88099462429</v>
      </c>
      <c r="D14074" s="35">
        <f t="shared" si="1096"/>
        <v>-313.21399462429008</v>
      </c>
      <c r="E14074" s="35">
        <f t="shared" si="1097"/>
        <v>75655.347605397154</v>
      </c>
      <c r="F14074" s="35">
        <f t="shared" si="1098"/>
        <v>1456.095749420469</v>
      </c>
      <c r="G14074" s="33">
        <f t="shared" si="1099"/>
        <v>98103.006428504814</v>
      </c>
    </row>
    <row r="14075" spans="1:7" x14ac:dyDescent="0.2">
      <c r="A14075">
        <v>1866.6669999999999</v>
      </c>
      <c r="B14075">
        <v>6</v>
      </c>
      <c r="C14075" s="35">
        <f t="shared" si="1095"/>
        <v>2179.88099462429</v>
      </c>
      <c r="D14075" s="35">
        <f t="shared" si="1096"/>
        <v>-313.21399462429008</v>
      </c>
      <c r="E14075" s="35">
        <f t="shared" si="1097"/>
        <v>75655.347605397154</v>
      </c>
      <c r="F14075" s="35">
        <f t="shared" si="1098"/>
        <v>1456.095749420469</v>
      </c>
      <c r="G14075" s="33">
        <f t="shared" si="1099"/>
        <v>98103.006428504814</v>
      </c>
    </row>
    <row r="14076" spans="1:7" x14ac:dyDescent="0.2">
      <c r="A14076">
        <v>1500</v>
      </c>
      <c r="B14076">
        <v>6</v>
      </c>
      <c r="C14076" s="35">
        <f t="shared" si="1095"/>
        <v>2179.88099462429</v>
      </c>
      <c r="D14076" s="35">
        <f t="shared" si="1096"/>
        <v>-679.88099462429</v>
      </c>
      <c r="E14076" s="35">
        <f t="shared" si="1097"/>
        <v>411807.34594645206</v>
      </c>
      <c r="F14076" s="35">
        <f t="shared" si="1098"/>
        <v>1456.095749420469</v>
      </c>
      <c r="G14076" s="33">
        <f t="shared" si="1099"/>
        <v>462238.16685131384</v>
      </c>
    </row>
    <row r="14077" spans="1:7" x14ac:dyDescent="0.2">
      <c r="A14077">
        <v>3281.6669999999999</v>
      </c>
      <c r="B14077">
        <v>12</v>
      </c>
      <c r="C14077" s="35">
        <f t="shared" si="1095"/>
        <v>3587.1249846473656</v>
      </c>
      <c r="D14077" s="35">
        <f t="shared" si="1096"/>
        <v>-305.45798464736572</v>
      </c>
      <c r="E14077" s="35">
        <f t="shared" si="1097"/>
        <v>1299474.2110437271</v>
      </c>
      <c r="F14077" s="35">
        <f t="shared" si="1098"/>
        <v>2089189.2910115072</v>
      </c>
      <c r="G14077" s="33">
        <f t="shared" si="1099"/>
        <v>93304.580384830319</v>
      </c>
    </row>
    <row r="14078" spans="1:7" x14ac:dyDescent="0.2">
      <c r="A14078">
        <v>3500</v>
      </c>
      <c r="B14078">
        <v>3</v>
      </c>
      <c r="C14078" s="35">
        <f t="shared" si="1095"/>
        <v>1476.2589996127522</v>
      </c>
      <c r="D14078" s="35">
        <f t="shared" si="1096"/>
        <v>2023.7410003872478</v>
      </c>
      <c r="E14078" s="35">
        <f t="shared" si="1097"/>
        <v>1844918.6582267773</v>
      </c>
      <c r="F14078" s="35">
        <f t="shared" si="1098"/>
        <v>442841.23371042684</v>
      </c>
      <c r="G14078" s="33">
        <f t="shared" si="1099"/>
        <v>4095527.6366483788</v>
      </c>
    </row>
    <row r="14079" spans="1:7" x14ac:dyDescent="0.2">
      <c r="A14079">
        <v>3000</v>
      </c>
      <c r="B14079">
        <v>4</v>
      </c>
      <c r="C14079" s="35">
        <f t="shared" si="1095"/>
        <v>1710.799664616598</v>
      </c>
      <c r="D14079" s="35">
        <f t="shared" si="1096"/>
        <v>1289.200335383402</v>
      </c>
      <c r="E14079" s="35">
        <f t="shared" si="1097"/>
        <v>736640.83015669615</v>
      </c>
      <c r="F14079" s="35">
        <f t="shared" si="1098"/>
        <v>185694.20730919892</v>
      </c>
      <c r="G14079" s="33">
        <f t="shared" si="1099"/>
        <v>1662037.5047526762</v>
      </c>
    </row>
    <row r="14080" spans="1:7" x14ac:dyDescent="0.2">
      <c r="A14080">
        <v>500</v>
      </c>
      <c r="B14080">
        <v>6</v>
      </c>
      <c r="C14080" s="35">
        <f t="shared" si="1095"/>
        <v>2179.88099462429</v>
      </c>
      <c r="D14080" s="35">
        <f t="shared" si="1096"/>
        <v>-1679.88099462429</v>
      </c>
      <c r="E14080" s="35">
        <f t="shared" si="1097"/>
        <v>2695251.6898062895</v>
      </c>
      <c r="F14080" s="35">
        <f t="shared" si="1098"/>
        <v>1456.095749420469</v>
      </c>
      <c r="G14080" s="33">
        <f t="shared" si="1099"/>
        <v>2822000.1560998936</v>
      </c>
    </row>
    <row r="14081" spans="1:7" x14ac:dyDescent="0.2">
      <c r="A14081">
        <v>1400</v>
      </c>
      <c r="B14081">
        <v>3</v>
      </c>
      <c r="C14081" s="35">
        <f t="shared" si="1095"/>
        <v>1476.2589996127522</v>
      </c>
      <c r="D14081" s="35">
        <f t="shared" si="1096"/>
        <v>-76.258999612752177</v>
      </c>
      <c r="E14081" s="35">
        <f t="shared" si="1097"/>
        <v>550151.78033243585</v>
      </c>
      <c r="F14081" s="35">
        <f t="shared" si="1098"/>
        <v>442841.23371042684</v>
      </c>
      <c r="G14081" s="33">
        <f t="shared" si="1099"/>
        <v>5815.4350219377366</v>
      </c>
    </row>
    <row r="14082" spans="1:7" x14ac:dyDescent="0.2">
      <c r="A14082">
        <v>2750</v>
      </c>
      <c r="B14082">
        <v>3</v>
      </c>
      <c r="C14082" s="35">
        <f t="shared" si="1095"/>
        <v>1476.2589996127522</v>
      </c>
      <c r="D14082" s="35">
        <f t="shared" si="1096"/>
        <v>1273.7410003872478</v>
      </c>
      <c r="E14082" s="35">
        <f t="shared" si="1097"/>
        <v>370001.91612165543</v>
      </c>
      <c r="F14082" s="35">
        <f t="shared" si="1098"/>
        <v>442841.23371042684</v>
      </c>
      <c r="G14082" s="33">
        <f t="shared" si="1099"/>
        <v>1622416.1360675069</v>
      </c>
    </row>
    <row r="14083" spans="1:7" x14ac:dyDescent="0.2">
      <c r="A14083">
        <v>2033.3330000000001</v>
      </c>
      <c r="B14083">
        <v>6</v>
      </c>
      <c r="C14083" s="35">
        <f t="shared" ref="C14083:C14146" si="1100">$J$20+$J$21*B14083</f>
        <v>2179.88099462429</v>
      </c>
      <c r="D14083" s="35">
        <f t="shared" ref="D14083:D14146" si="1101">A14083-C14083</f>
        <v>-146.54799462428991</v>
      </c>
      <c r="E14083" s="35">
        <f t="shared" ref="E14083:E14146" si="1102">(A14083-$J$16)^2</f>
        <v>11748.21259165345</v>
      </c>
      <c r="F14083" s="35">
        <f t="shared" ref="F14083:F14146" si="1103">(C14083-$J$16)^2</f>
        <v>1456.095749420469</v>
      </c>
      <c r="G14083" s="33">
        <f t="shared" ref="G14083:G14146" si="1104">(A14083-C14083)^2</f>
        <v>21476.314728400906</v>
      </c>
    </row>
    <row r="14084" spans="1:7" x14ac:dyDescent="0.2">
      <c r="A14084">
        <v>2566.6669999999999</v>
      </c>
      <c r="B14084">
        <v>6</v>
      </c>
      <c r="C14084" s="35">
        <f t="shared" si="1100"/>
        <v>2179.88099462429</v>
      </c>
      <c r="D14084" s="35">
        <f t="shared" si="1101"/>
        <v>386.78600537570992</v>
      </c>
      <c r="E14084" s="35">
        <f t="shared" si="1102"/>
        <v>180578.10690351092</v>
      </c>
      <c r="F14084" s="35">
        <f t="shared" si="1103"/>
        <v>1456.095749420469</v>
      </c>
      <c r="G14084" s="33">
        <f t="shared" si="1104"/>
        <v>149603.41395449871</v>
      </c>
    </row>
    <row r="14085" spans="1:7" x14ac:dyDescent="0.2">
      <c r="A14085">
        <v>2566.6669999999999</v>
      </c>
      <c r="B14085">
        <v>6</v>
      </c>
      <c r="C14085" s="35">
        <f t="shared" si="1100"/>
        <v>2179.88099462429</v>
      </c>
      <c r="D14085" s="35">
        <f t="shared" si="1101"/>
        <v>386.78600537570992</v>
      </c>
      <c r="E14085" s="35">
        <f t="shared" si="1102"/>
        <v>180578.10690351092</v>
      </c>
      <c r="F14085" s="35">
        <f t="shared" si="1103"/>
        <v>1456.095749420469</v>
      </c>
      <c r="G14085" s="33">
        <f t="shared" si="1104"/>
        <v>149603.41395449871</v>
      </c>
    </row>
    <row r="14086" spans="1:7" x14ac:dyDescent="0.2">
      <c r="A14086">
        <v>2333.3330000000001</v>
      </c>
      <c r="B14086">
        <v>2</v>
      </c>
      <c r="C14086" s="35">
        <f t="shared" si="1100"/>
        <v>1241.7183346089062</v>
      </c>
      <c r="D14086" s="35">
        <f t="shared" si="1101"/>
        <v>1091.6146653910939</v>
      </c>
      <c r="E14086" s="35">
        <f t="shared" si="1102"/>
        <v>36714.709433702301</v>
      </c>
      <c r="F14086" s="35">
        <f t="shared" si="1103"/>
        <v>810006.90719254757</v>
      </c>
      <c r="G14086" s="33">
        <f t="shared" si="1104"/>
        <v>1191622.5776969099</v>
      </c>
    </row>
    <row r="14087" spans="1:7" x14ac:dyDescent="0.2">
      <c r="A14087">
        <v>300</v>
      </c>
      <c r="B14087">
        <v>0</v>
      </c>
      <c r="C14087" s="35">
        <f t="shared" si="1100"/>
        <v>772.63700460121436</v>
      </c>
      <c r="D14087" s="35">
        <f t="shared" si="1101"/>
        <v>-472.63700460121436</v>
      </c>
      <c r="E14087" s="35">
        <f t="shared" si="1102"/>
        <v>3391940.558578257</v>
      </c>
      <c r="F14087" s="35">
        <f t="shared" si="1103"/>
        <v>1874394.1953994662</v>
      </c>
      <c r="G14087" s="33">
        <f t="shared" si="1104"/>
        <v>223385.73811840834</v>
      </c>
    </row>
    <row r="14088" spans="1:7" x14ac:dyDescent="0.2">
      <c r="A14088">
        <v>4666.6670000000004</v>
      </c>
      <c r="B14088">
        <v>6</v>
      </c>
      <c r="C14088" s="35">
        <f t="shared" si="1100"/>
        <v>2179.88099462429</v>
      </c>
      <c r="D14088" s="35">
        <f t="shared" si="1101"/>
        <v>2486.7860053757104</v>
      </c>
      <c r="E14088" s="35">
        <f t="shared" si="1102"/>
        <v>6375346.3847978543</v>
      </c>
      <c r="F14088" s="35">
        <f t="shared" si="1103"/>
        <v>1456.095749420469</v>
      </c>
      <c r="G14088" s="33">
        <f t="shared" si="1104"/>
        <v>6184104.6365324827</v>
      </c>
    </row>
    <row r="14089" spans="1:7" x14ac:dyDescent="0.2">
      <c r="A14089">
        <v>2500</v>
      </c>
      <c r="B14089">
        <v>6</v>
      </c>
      <c r="C14089" s="35">
        <f t="shared" si="1100"/>
        <v>2179.88099462429</v>
      </c>
      <c r="D14089" s="35">
        <f t="shared" si="1101"/>
        <v>320.11900537571</v>
      </c>
      <c r="E14089" s="35">
        <f t="shared" si="1102"/>
        <v>128363.00208661477</v>
      </c>
      <c r="F14089" s="35">
        <f t="shared" si="1103"/>
        <v>1456.095749420469</v>
      </c>
      <c r="G14089" s="33">
        <f t="shared" si="1104"/>
        <v>102476.17760273385</v>
      </c>
    </row>
    <row r="14090" spans="1:7" x14ac:dyDescent="0.2">
      <c r="A14090">
        <v>1400</v>
      </c>
      <c r="B14090">
        <v>3</v>
      </c>
      <c r="C14090" s="35">
        <f t="shared" si="1100"/>
        <v>1476.2589996127522</v>
      </c>
      <c r="D14090" s="35">
        <f t="shared" si="1101"/>
        <v>-76.258999612752177</v>
      </c>
      <c r="E14090" s="35">
        <f t="shared" si="1102"/>
        <v>550151.78033243585</v>
      </c>
      <c r="F14090" s="35">
        <f t="shared" si="1103"/>
        <v>442841.23371042684</v>
      </c>
      <c r="G14090" s="33">
        <f t="shared" si="1104"/>
        <v>5815.4350219377366</v>
      </c>
    </row>
    <row r="14091" spans="1:7" x14ac:dyDescent="0.2">
      <c r="A14091">
        <v>3400</v>
      </c>
      <c r="B14091">
        <v>5</v>
      </c>
      <c r="C14091" s="35">
        <f t="shared" si="1100"/>
        <v>1945.340329620444</v>
      </c>
      <c r="D14091" s="35">
        <f t="shared" si="1101"/>
        <v>1454.659670379556</v>
      </c>
      <c r="E14091" s="35">
        <f t="shared" si="1102"/>
        <v>1583263.0926127611</v>
      </c>
      <c r="F14091" s="35">
        <f t="shared" si="1103"/>
        <v>38565.827988863377</v>
      </c>
      <c r="G14091" s="33">
        <f t="shared" si="1104"/>
        <v>2116034.7566287587</v>
      </c>
    </row>
    <row r="14092" spans="1:7" x14ac:dyDescent="0.2">
      <c r="A14092">
        <v>4083.3330000000001</v>
      </c>
      <c r="B14092">
        <v>6</v>
      </c>
      <c r="C14092" s="35">
        <f t="shared" si="1100"/>
        <v>2179.88099462429</v>
      </c>
      <c r="D14092" s="35">
        <f t="shared" si="1101"/>
        <v>1903.4520053757101</v>
      </c>
      <c r="E14092" s="35">
        <f t="shared" si="1102"/>
        <v>3769852.6076789871</v>
      </c>
      <c r="F14092" s="35">
        <f t="shared" si="1103"/>
        <v>1456.095749420469</v>
      </c>
      <c r="G14092" s="33">
        <f t="shared" si="1104"/>
        <v>3623129.5367688122</v>
      </c>
    </row>
    <row r="14093" spans="1:7" x14ac:dyDescent="0.2">
      <c r="A14093">
        <v>1680</v>
      </c>
      <c r="B14093">
        <v>4</v>
      </c>
      <c r="C14093" s="35">
        <f t="shared" si="1100"/>
        <v>1710.799664616598</v>
      </c>
      <c r="D14093" s="35">
        <f t="shared" si="1101"/>
        <v>-30.799664616597966</v>
      </c>
      <c r="E14093" s="35">
        <f t="shared" si="1102"/>
        <v>213187.36405168136</v>
      </c>
      <c r="F14093" s="35">
        <f t="shared" si="1103"/>
        <v>185694.20730919892</v>
      </c>
      <c r="G14093" s="33">
        <f t="shared" si="1104"/>
        <v>948.61934049491674</v>
      </c>
    </row>
    <row r="14094" spans="1:7" x14ac:dyDescent="0.2">
      <c r="A14094">
        <v>2366.6669999999999</v>
      </c>
      <c r="B14094">
        <v>0</v>
      </c>
      <c r="C14094" s="35">
        <f t="shared" si="1100"/>
        <v>772.63700460121436</v>
      </c>
      <c r="D14094" s="35">
        <f t="shared" si="1101"/>
        <v>1594.0299953987856</v>
      </c>
      <c r="E14094" s="35">
        <f t="shared" si="1102"/>
        <v>50600.175675478415</v>
      </c>
      <c r="F14094" s="35">
        <f t="shared" si="1103"/>
        <v>1874394.1953994662</v>
      </c>
      <c r="G14094" s="33">
        <f t="shared" si="1104"/>
        <v>2540931.6262310524</v>
      </c>
    </row>
    <row r="14095" spans="1:7" x14ac:dyDescent="0.2">
      <c r="A14095">
        <v>2100</v>
      </c>
      <c r="B14095">
        <v>0</v>
      </c>
      <c r="C14095" s="35">
        <f t="shared" si="1100"/>
        <v>772.63700460121436</v>
      </c>
      <c r="D14095" s="35">
        <f t="shared" si="1101"/>
        <v>1327.3629953987856</v>
      </c>
      <c r="E14095" s="35">
        <f t="shared" si="1102"/>
        <v>1740.7396305496925</v>
      </c>
      <c r="F14095" s="35">
        <f t="shared" si="1103"/>
        <v>1874394.1953994662</v>
      </c>
      <c r="G14095" s="33">
        <f t="shared" si="1104"/>
        <v>1761892.5215540365</v>
      </c>
    </row>
    <row r="14096" spans="1:7" x14ac:dyDescent="0.2">
      <c r="A14096">
        <v>1766.6669999999999</v>
      </c>
      <c r="B14096">
        <v>4</v>
      </c>
      <c r="C14096" s="35">
        <f t="shared" si="1100"/>
        <v>1710.799664616598</v>
      </c>
      <c r="D14096" s="35">
        <f t="shared" si="1101"/>
        <v>55.867335383401951</v>
      </c>
      <c r="E14096" s="35">
        <f t="shared" si="1102"/>
        <v>140666.38199138091</v>
      </c>
      <c r="F14096" s="35">
        <f t="shared" si="1103"/>
        <v>185694.20730919892</v>
      </c>
      <c r="G14096" s="33">
        <f t="shared" si="1104"/>
        <v>3121.1591628415158</v>
      </c>
    </row>
    <row r="14097" spans="1:7" x14ac:dyDescent="0.2">
      <c r="A14097">
        <v>625</v>
      </c>
      <c r="B14097">
        <v>0</v>
      </c>
      <c r="C14097" s="35">
        <f t="shared" si="1100"/>
        <v>772.63700460121436</v>
      </c>
      <c r="D14097" s="35">
        <f t="shared" si="1101"/>
        <v>-147.63700460121436</v>
      </c>
      <c r="E14097" s="35">
        <f t="shared" si="1102"/>
        <v>2300446.1468238099</v>
      </c>
      <c r="F14097" s="35">
        <f t="shared" si="1103"/>
        <v>1874394.1953994662</v>
      </c>
      <c r="G14097" s="33">
        <f t="shared" si="1104"/>
        <v>21796.685127618988</v>
      </c>
    </row>
    <row r="14098" spans="1:7" x14ac:dyDescent="0.2">
      <c r="A14098">
        <v>1766.6669999999999</v>
      </c>
      <c r="B14098">
        <v>3</v>
      </c>
      <c r="C14098" s="35">
        <f t="shared" si="1100"/>
        <v>1476.2589996127522</v>
      </c>
      <c r="D14098" s="35">
        <f t="shared" si="1101"/>
        <v>290.40800038724774</v>
      </c>
      <c r="E14098" s="35">
        <f t="shared" si="1102"/>
        <v>140666.38199138091</v>
      </c>
      <c r="F14098" s="35">
        <f t="shared" si="1103"/>
        <v>442841.23371042684</v>
      </c>
      <c r="G14098" s="33">
        <f t="shared" si="1104"/>
        <v>84336.806688919678</v>
      </c>
    </row>
    <row r="14099" spans="1:7" x14ac:dyDescent="0.2">
      <c r="A14099">
        <v>4000</v>
      </c>
      <c r="B14099">
        <v>9</v>
      </c>
      <c r="C14099" s="35">
        <f t="shared" si="1100"/>
        <v>2883.5029896358278</v>
      </c>
      <c r="D14099" s="35">
        <f t="shared" si="1101"/>
        <v>1116.4970103641722</v>
      </c>
      <c r="E14099" s="35">
        <f t="shared" si="1102"/>
        <v>3453196.4862968586</v>
      </c>
      <c r="F14099" s="35">
        <f t="shared" si="1103"/>
        <v>550238.7815164472</v>
      </c>
      <c r="G14099" s="33">
        <f t="shared" si="1104"/>
        <v>1246565.5741521344</v>
      </c>
    </row>
    <row r="14100" spans="1:7" x14ac:dyDescent="0.2">
      <c r="A14100">
        <v>3041.6669999999999</v>
      </c>
      <c r="B14100">
        <v>12</v>
      </c>
      <c r="C14100" s="35">
        <f t="shared" si="1100"/>
        <v>3587.1249846473656</v>
      </c>
      <c r="D14100" s="35">
        <f t="shared" si="1101"/>
        <v>-545.45798464736572</v>
      </c>
      <c r="E14100" s="35">
        <f t="shared" si="1102"/>
        <v>809900.69357008813</v>
      </c>
      <c r="F14100" s="35">
        <f t="shared" si="1103"/>
        <v>2089189.2910115072</v>
      </c>
      <c r="G14100" s="33">
        <f t="shared" si="1104"/>
        <v>297524.41301556583</v>
      </c>
    </row>
    <row r="14101" spans="1:7" x14ac:dyDescent="0.2">
      <c r="A14101">
        <v>1000</v>
      </c>
      <c r="B14101">
        <v>12</v>
      </c>
      <c r="C14101" s="35">
        <f t="shared" si="1100"/>
        <v>3587.1249846473656</v>
      </c>
      <c r="D14101" s="35">
        <f t="shared" si="1101"/>
        <v>-2587.1249846473656</v>
      </c>
      <c r="E14101" s="35">
        <f t="shared" si="1102"/>
        <v>1303529.5178763708</v>
      </c>
      <c r="F14101" s="35">
        <f t="shared" si="1103"/>
        <v>2089189.2910115072</v>
      </c>
      <c r="G14101" s="33">
        <f t="shared" si="1104"/>
        <v>6693215.6861866321</v>
      </c>
    </row>
    <row r="14102" spans="1:7" x14ac:dyDescent="0.2">
      <c r="A14102">
        <v>3203.6669999999999</v>
      </c>
      <c r="B14102">
        <v>6</v>
      </c>
      <c r="C14102" s="35">
        <f t="shared" si="1100"/>
        <v>2179.88099462429</v>
      </c>
      <c r="D14102" s="35">
        <f t="shared" si="1101"/>
        <v>1023.7860053757099</v>
      </c>
      <c r="E14102" s="35">
        <f t="shared" si="1102"/>
        <v>1127726.8178647945</v>
      </c>
      <c r="F14102" s="35">
        <f t="shared" si="1103"/>
        <v>1456.095749420469</v>
      </c>
      <c r="G14102" s="33">
        <f t="shared" si="1104"/>
        <v>1048137.7848031531</v>
      </c>
    </row>
    <row r="14103" spans="1:7" x14ac:dyDescent="0.2">
      <c r="A14103">
        <v>2800</v>
      </c>
      <c r="B14103">
        <v>12</v>
      </c>
      <c r="C14103" s="35">
        <f t="shared" si="1100"/>
        <v>3587.1249846473656</v>
      </c>
      <c r="D14103" s="35">
        <f t="shared" si="1101"/>
        <v>-787.12498464736564</v>
      </c>
      <c r="E14103" s="35">
        <f t="shared" si="1102"/>
        <v>433329.69892866357</v>
      </c>
      <c r="F14103" s="35">
        <f t="shared" si="1103"/>
        <v>2089189.2910115072</v>
      </c>
      <c r="G14103" s="33">
        <f t="shared" si="1104"/>
        <v>619565.74145611562</v>
      </c>
    </row>
    <row r="14104" spans="1:7" x14ac:dyDescent="0.2">
      <c r="A14104">
        <v>1933.6669999999999</v>
      </c>
      <c r="B14104">
        <v>2</v>
      </c>
      <c r="C14104" s="35">
        <f t="shared" si="1100"/>
        <v>1241.7183346089062</v>
      </c>
      <c r="D14104" s="35">
        <f t="shared" si="1101"/>
        <v>691.94866539109375</v>
      </c>
      <c r="E14104" s="35">
        <f t="shared" si="1102"/>
        <v>43286.954566788045</v>
      </c>
      <c r="F14104" s="35">
        <f t="shared" si="1103"/>
        <v>810006.90719254757</v>
      </c>
      <c r="G14104" s="33">
        <f t="shared" si="1104"/>
        <v>478792.9555365158</v>
      </c>
    </row>
    <row r="14105" spans="1:7" x14ac:dyDescent="0.2">
      <c r="A14105">
        <v>2333.3330000000001</v>
      </c>
      <c r="B14105">
        <v>0</v>
      </c>
      <c r="C14105" s="35">
        <f t="shared" si="1100"/>
        <v>772.63700460121436</v>
      </c>
      <c r="D14105" s="35">
        <f t="shared" si="1101"/>
        <v>1560.6959953987857</v>
      </c>
      <c r="E14105" s="35">
        <f t="shared" si="1102"/>
        <v>36714.709433702301</v>
      </c>
      <c r="F14105" s="35">
        <f t="shared" si="1103"/>
        <v>1874394.1953994662</v>
      </c>
      <c r="G14105" s="33">
        <f t="shared" si="1104"/>
        <v>2435771.9900538065</v>
      </c>
    </row>
    <row r="14106" spans="1:7" x14ac:dyDescent="0.2">
      <c r="A14106">
        <v>1516.6669999999999</v>
      </c>
      <c r="B14106">
        <v>0</v>
      </c>
      <c r="C14106" s="35">
        <f t="shared" si="1100"/>
        <v>772.63700460121436</v>
      </c>
      <c r="D14106" s="35">
        <f t="shared" si="1101"/>
        <v>744.02999539878556</v>
      </c>
      <c r="E14106" s="35">
        <f t="shared" si="1102"/>
        <v>390693.96795634029</v>
      </c>
      <c r="F14106" s="35">
        <f t="shared" si="1103"/>
        <v>1874394.1953994662</v>
      </c>
      <c r="G14106" s="33">
        <f t="shared" si="1104"/>
        <v>553580.6340531169</v>
      </c>
    </row>
    <row r="14107" spans="1:7" x14ac:dyDescent="0.2">
      <c r="A14107">
        <v>2520</v>
      </c>
      <c r="B14107">
        <v>6</v>
      </c>
      <c r="C14107" s="35">
        <f t="shared" si="1100"/>
        <v>2179.88099462429</v>
      </c>
      <c r="D14107" s="35">
        <f t="shared" si="1101"/>
        <v>340.11900537571</v>
      </c>
      <c r="E14107" s="35">
        <f t="shared" si="1102"/>
        <v>143094.11520941803</v>
      </c>
      <c r="F14107" s="35">
        <f t="shared" si="1103"/>
        <v>1456.095749420469</v>
      </c>
      <c r="G14107" s="33">
        <f t="shared" si="1104"/>
        <v>115680.93781776226</v>
      </c>
    </row>
    <row r="14108" spans="1:7" x14ac:dyDescent="0.2">
      <c r="A14108">
        <v>2800</v>
      </c>
      <c r="B14108">
        <v>13</v>
      </c>
      <c r="C14108" s="35">
        <f t="shared" si="1100"/>
        <v>3821.6656496512114</v>
      </c>
      <c r="D14108" s="35">
        <f t="shared" si="1101"/>
        <v>-1021.6656496512114</v>
      </c>
      <c r="E14108" s="35">
        <f t="shared" si="1102"/>
        <v>433329.69892866357</v>
      </c>
      <c r="F14108" s="35">
        <f t="shared" si="1103"/>
        <v>2822210.0883383118</v>
      </c>
      <c r="G14108" s="33">
        <f t="shared" si="1104"/>
        <v>1043800.6996772318</v>
      </c>
    </row>
    <row r="14109" spans="1:7" x14ac:dyDescent="0.2">
      <c r="A14109">
        <v>2916.6669999999999</v>
      </c>
      <c r="B14109">
        <v>6</v>
      </c>
      <c r="C14109" s="35">
        <f t="shared" si="1100"/>
        <v>2179.88099462429</v>
      </c>
      <c r="D14109" s="35">
        <f t="shared" si="1101"/>
        <v>736.78600537570992</v>
      </c>
      <c r="E14109" s="35">
        <f t="shared" si="1102"/>
        <v>600539.4865525678</v>
      </c>
      <c r="F14109" s="35">
        <f t="shared" si="1103"/>
        <v>1456.095749420469</v>
      </c>
      <c r="G14109" s="33">
        <f t="shared" si="1104"/>
        <v>542853.61771749565</v>
      </c>
    </row>
    <row r="14110" spans="1:7" x14ac:dyDescent="0.2">
      <c r="A14110">
        <v>2000</v>
      </c>
      <c r="B14110">
        <v>8</v>
      </c>
      <c r="C14110" s="35">
        <f t="shared" si="1100"/>
        <v>2648.9623246319816</v>
      </c>
      <c r="D14110" s="35">
        <f t="shared" si="1101"/>
        <v>-648.96232463198157</v>
      </c>
      <c r="E14110" s="35">
        <f t="shared" si="1102"/>
        <v>20085.174016533423</v>
      </c>
      <c r="F14110" s="35">
        <f t="shared" si="1103"/>
        <v>257292.5725132121</v>
      </c>
      <c r="G14110" s="33">
        <f t="shared" si="1104"/>
        <v>421152.09879174543</v>
      </c>
    </row>
    <row r="14111" spans="1:7" x14ac:dyDescent="0.2">
      <c r="A14111">
        <v>2000</v>
      </c>
      <c r="B14111">
        <v>7</v>
      </c>
      <c r="C14111" s="35">
        <f t="shared" si="1100"/>
        <v>2414.4216596281358</v>
      </c>
      <c r="D14111" s="35">
        <f t="shared" si="1101"/>
        <v>-414.42165962813579</v>
      </c>
      <c r="E14111" s="35">
        <f t="shared" si="1102"/>
        <v>20085.174016533423</v>
      </c>
      <c r="F14111" s="35">
        <f t="shared" si="1103"/>
        <v>74365.010590870079</v>
      </c>
      <c r="G14111" s="33">
        <f t="shared" si="1104"/>
        <v>171745.31196893842</v>
      </c>
    </row>
    <row r="14112" spans="1:7" x14ac:dyDescent="0.2">
      <c r="A14112">
        <v>1866.6669999999999</v>
      </c>
      <c r="B14112">
        <v>6</v>
      </c>
      <c r="C14112" s="35">
        <f t="shared" si="1100"/>
        <v>2179.88099462429</v>
      </c>
      <c r="D14112" s="35">
        <f t="shared" si="1101"/>
        <v>-313.21399462429008</v>
      </c>
      <c r="E14112" s="35">
        <f t="shared" si="1102"/>
        <v>75655.347605397154</v>
      </c>
      <c r="F14112" s="35">
        <f t="shared" si="1103"/>
        <v>1456.095749420469</v>
      </c>
      <c r="G14112" s="33">
        <f t="shared" si="1104"/>
        <v>98103.006428504814</v>
      </c>
    </row>
    <row r="14113" spans="1:7" x14ac:dyDescent="0.2">
      <c r="A14113">
        <v>700</v>
      </c>
      <c r="B14113">
        <v>0</v>
      </c>
      <c r="C14113" s="35">
        <f t="shared" si="1100"/>
        <v>772.63700460121436</v>
      </c>
      <c r="D14113" s="35">
        <f t="shared" si="1101"/>
        <v>-72.637004601214358</v>
      </c>
      <c r="E14113" s="35">
        <f t="shared" si="1102"/>
        <v>2078562.821034322</v>
      </c>
      <c r="F14113" s="35">
        <f t="shared" si="1103"/>
        <v>1874394.1953994662</v>
      </c>
      <c r="G14113" s="33">
        <f t="shared" si="1104"/>
        <v>5276.1344374368355</v>
      </c>
    </row>
    <row r="14114" spans="1:7" x14ac:dyDescent="0.2">
      <c r="A14114">
        <v>1750</v>
      </c>
      <c r="B14114">
        <v>6</v>
      </c>
      <c r="C14114" s="35">
        <f t="shared" si="1100"/>
        <v>2179.88099462429</v>
      </c>
      <c r="D14114" s="35">
        <f t="shared" si="1101"/>
        <v>-429.88099462429</v>
      </c>
      <c r="E14114" s="35">
        <f t="shared" si="1102"/>
        <v>153446.25998149277</v>
      </c>
      <c r="F14114" s="35">
        <f t="shared" si="1103"/>
        <v>1456.095749420469</v>
      </c>
      <c r="G14114" s="33">
        <f t="shared" si="1104"/>
        <v>184797.66953916886</v>
      </c>
    </row>
    <row r="14115" spans="1:7" x14ac:dyDescent="0.2">
      <c r="A14115">
        <v>1500</v>
      </c>
      <c r="B14115">
        <v>0</v>
      </c>
      <c r="C14115" s="35">
        <f t="shared" si="1100"/>
        <v>772.63700460121436</v>
      </c>
      <c r="D14115" s="35">
        <f t="shared" si="1101"/>
        <v>727.36299539878564</v>
      </c>
      <c r="E14115" s="35">
        <f t="shared" si="1102"/>
        <v>411807.34594645206</v>
      </c>
      <c r="F14115" s="35">
        <f t="shared" si="1103"/>
        <v>1874394.1953994662</v>
      </c>
      <c r="G14115" s="33">
        <f t="shared" si="1104"/>
        <v>529056.92707549385</v>
      </c>
    </row>
    <row r="14116" spans="1:7" x14ac:dyDescent="0.2">
      <c r="A14116">
        <v>2200</v>
      </c>
      <c r="B14116">
        <v>7</v>
      </c>
      <c r="C14116" s="35">
        <f t="shared" si="1100"/>
        <v>2414.4216596281358</v>
      </c>
      <c r="D14116" s="35">
        <f t="shared" si="1101"/>
        <v>-214.42165962813579</v>
      </c>
      <c r="E14116" s="35">
        <f t="shared" si="1102"/>
        <v>3396.3052445659605</v>
      </c>
      <c r="F14116" s="35">
        <f t="shared" si="1103"/>
        <v>74365.010590870079</v>
      </c>
      <c r="G14116" s="33">
        <f t="shared" si="1104"/>
        <v>45976.648117684119</v>
      </c>
    </row>
    <row r="14117" spans="1:7" x14ac:dyDescent="0.2">
      <c r="A14117">
        <v>800</v>
      </c>
      <c r="B14117">
        <v>4</v>
      </c>
      <c r="C14117" s="35">
        <f t="shared" si="1100"/>
        <v>1710.799664616598</v>
      </c>
      <c r="D14117" s="35">
        <f t="shared" si="1101"/>
        <v>-910.79966461659797</v>
      </c>
      <c r="E14117" s="35">
        <f t="shared" si="1102"/>
        <v>1800218.3866483383</v>
      </c>
      <c r="F14117" s="35">
        <f t="shared" si="1103"/>
        <v>185694.20730919892</v>
      </c>
      <c r="G14117" s="33">
        <f t="shared" si="1104"/>
        <v>829556.02906570735</v>
      </c>
    </row>
    <row r="14118" spans="1:7" x14ac:dyDescent="0.2">
      <c r="A14118">
        <v>258</v>
      </c>
      <c r="B14118">
        <v>0</v>
      </c>
      <c r="C14118" s="35">
        <f t="shared" si="1100"/>
        <v>772.63700460121436</v>
      </c>
      <c r="D14118" s="35">
        <f t="shared" si="1101"/>
        <v>-514.63700460121436</v>
      </c>
      <c r="E14118" s="35">
        <f t="shared" si="1102"/>
        <v>3548409.2210203703</v>
      </c>
      <c r="F14118" s="35">
        <f t="shared" si="1103"/>
        <v>1874394.1953994662</v>
      </c>
      <c r="G14118" s="33">
        <f t="shared" si="1104"/>
        <v>264851.24650491035</v>
      </c>
    </row>
    <row r="14119" spans="1:7" x14ac:dyDescent="0.2">
      <c r="A14119">
        <v>2000</v>
      </c>
      <c r="B14119">
        <v>5</v>
      </c>
      <c r="C14119" s="35">
        <f t="shared" si="1100"/>
        <v>1945.340329620444</v>
      </c>
      <c r="D14119" s="35">
        <f t="shared" si="1101"/>
        <v>54.659670379556019</v>
      </c>
      <c r="E14119" s="35">
        <f t="shared" si="1102"/>
        <v>20085.174016533423</v>
      </c>
      <c r="F14119" s="35">
        <f t="shared" si="1103"/>
        <v>38565.827988863377</v>
      </c>
      <c r="G14119" s="33">
        <f t="shared" si="1104"/>
        <v>2987.6795660017137</v>
      </c>
    </row>
    <row r="14120" spans="1:7" x14ac:dyDescent="0.2">
      <c r="A14120">
        <v>1300</v>
      </c>
      <c r="B14120">
        <v>5</v>
      </c>
      <c r="C14120" s="35">
        <f t="shared" si="1100"/>
        <v>1945.340329620444</v>
      </c>
      <c r="D14120" s="35">
        <f t="shared" si="1101"/>
        <v>-645.34032962044398</v>
      </c>
      <c r="E14120" s="35">
        <f t="shared" si="1102"/>
        <v>708496.21471841959</v>
      </c>
      <c r="F14120" s="35">
        <f t="shared" si="1103"/>
        <v>38565.827988863377</v>
      </c>
      <c r="G14120" s="33">
        <f t="shared" si="1104"/>
        <v>416464.14103462326</v>
      </c>
    </row>
    <row r="14121" spans="1:7" x14ac:dyDescent="0.2">
      <c r="A14121">
        <v>9800</v>
      </c>
      <c r="B14121">
        <v>0</v>
      </c>
      <c r="C14121" s="35">
        <f t="shared" si="1100"/>
        <v>772.63700460121436</v>
      </c>
      <c r="D14121" s="35">
        <f t="shared" si="1101"/>
        <v>9027.3629953987856</v>
      </c>
      <c r="E14121" s="35">
        <f t="shared" si="1102"/>
        <v>58649219.291909799</v>
      </c>
      <c r="F14121" s="35">
        <f t="shared" si="1103"/>
        <v>1874394.1953994662</v>
      </c>
      <c r="G14121" s="33">
        <f t="shared" si="1104"/>
        <v>81493282.650695339</v>
      </c>
    </row>
    <row r="14122" spans="1:7" x14ac:dyDescent="0.2">
      <c r="A14122">
        <v>7600</v>
      </c>
      <c r="B14122">
        <v>12</v>
      </c>
      <c r="C14122" s="35">
        <f t="shared" si="1100"/>
        <v>3587.1249846473656</v>
      </c>
      <c r="D14122" s="35">
        <f t="shared" si="1101"/>
        <v>4012.8750153526344</v>
      </c>
      <c r="E14122" s="35">
        <f t="shared" si="1102"/>
        <v>29792796.848401446</v>
      </c>
      <c r="F14122" s="35">
        <f t="shared" si="1103"/>
        <v>2089189.2910115072</v>
      </c>
      <c r="G14122" s="33">
        <f t="shared" si="1104"/>
        <v>16103165.888841406</v>
      </c>
    </row>
    <row r="14123" spans="1:7" x14ac:dyDescent="0.2">
      <c r="A14123">
        <v>1600</v>
      </c>
      <c r="B14123">
        <v>4</v>
      </c>
      <c r="C14123" s="35">
        <f t="shared" si="1100"/>
        <v>1710.799664616598</v>
      </c>
      <c r="D14123" s="35">
        <f t="shared" si="1101"/>
        <v>-110.79966461659797</v>
      </c>
      <c r="E14123" s="35">
        <f t="shared" si="1102"/>
        <v>293462.91156046838</v>
      </c>
      <c r="F14123" s="35">
        <f t="shared" si="1103"/>
        <v>185694.20730919892</v>
      </c>
      <c r="G14123" s="33">
        <f t="shared" si="1104"/>
        <v>12276.565679150592</v>
      </c>
    </row>
    <row r="14124" spans="1:7" x14ac:dyDescent="0.2">
      <c r="A14124">
        <v>960</v>
      </c>
      <c r="B14124">
        <v>0</v>
      </c>
      <c r="C14124" s="35">
        <f t="shared" si="1100"/>
        <v>772.63700460121436</v>
      </c>
      <c r="D14124" s="35">
        <f t="shared" si="1101"/>
        <v>187.36299539878564</v>
      </c>
      <c r="E14124" s="35">
        <f t="shared" si="1102"/>
        <v>1396467.2916307643</v>
      </c>
      <c r="F14124" s="35">
        <f t="shared" si="1103"/>
        <v>1874394.1953994662</v>
      </c>
      <c r="G14124" s="33">
        <f t="shared" si="1104"/>
        <v>35104.892044805369</v>
      </c>
    </row>
    <row r="14125" spans="1:7" x14ac:dyDescent="0.2">
      <c r="A14125">
        <v>1800</v>
      </c>
      <c r="B14125">
        <v>6</v>
      </c>
      <c r="C14125" s="35">
        <f t="shared" si="1100"/>
        <v>2179.88099462429</v>
      </c>
      <c r="D14125" s="35">
        <f t="shared" si="1101"/>
        <v>-379.88099462429</v>
      </c>
      <c r="E14125" s="35">
        <f t="shared" si="1102"/>
        <v>116774.04278850088</v>
      </c>
      <c r="F14125" s="35">
        <f t="shared" si="1103"/>
        <v>1456.095749420469</v>
      </c>
      <c r="G14125" s="33">
        <f t="shared" si="1104"/>
        <v>144309.57007673985</v>
      </c>
    </row>
    <row r="14126" spans="1:7" x14ac:dyDescent="0.2">
      <c r="A14126">
        <v>2450</v>
      </c>
      <c r="B14126">
        <v>4</v>
      </c>
      <c r="C14126" s="35">
        <f t="shared" si="1100"/>
        <v>1710.799664616598</v>
      </c>
      <c r="D14126" s="35">
        <f t="shared" si="1101"/>
        <v>739.20033538340203</v>
      </c>
      <c r="E14126" s="35">
        <f t="shared" si="1102"/>
        <v>95035.219279606637</v>
      </c>
      <c r="F14126" s="35">
        <f t="shared" si="1103"/>
        <v>185694.20730919892</v>
      </c>
      <c r="G14126" s="33">
        <f t="shared" si="1104"/>
        <v>546417.13583093404</v>
      </c>
    </row>
    <row r="14127" spans="1:7" x14ac:dyDescent="0.2">
      <c r="A14127">
        <v>1800</v>
      </c>
      <c r="B14127">
        <v>6</v>
      </c>
      <c r="C14127" s="35">
        <f t="shared" si="1100"/>
        <v>2179.88099462429</v>
      </c>
      <c r="D14127" s="35">
        <f t="shared" si="1101"/>
        <v>-379.88099462429</v>
      </c>
      <c r="E14127" s="35">
        <f t="shared" si="1102"/>
        <v>116774.04278850088</v>
      </c>
      <c r="F14127" s="35">
        <f t="shared" si="1103"/>
        <v>1456.095749420469</v>
      </c>
      <c r="G14127" s="33">
        <f t="shared" si="1104"/>
        <v>144309.57007673985</v>
      </c>
    </row>
    <row r="14128" spans="1:7" x14ac:dyDescent="0.2">
      <c r="A14128">
        <v>2100</v>
      </c>
      <c r="B14128">
        <v>3</v>
      </c>
      <c r="C14128" s="35">
        <f t="shared" si="1100"/>
        <v>1476.2589996127522</v>
      </c>
      <c r="D14128" s="35">
        <f t="shared" si="1101"/>
        <v>623.74100038724782</v>
      </c>
      <c r="E14128" s="35">
        <f t="shared" si="1102"/>
        <v>1740.7396305496925</v>
      </c>
      <c r="F14128" s="35">
        <f t="shared" si="1103"/>
        <v>442841.23371042684</v>
      </c>
      <c r="G14128" s="33">
        <f t="shared" si="1104"/>
        <v>389052.8355640847</v>
      </c>
    </row>
    <row r="14129" spans="1:7" x14ac:dyDescent="0.2">
      <c r="A14129">
        <v>1900</v>
      </c>
      <c r="B14129">
        <v>8</v>
      </c>
      <c r="C14129" s="35">
        <f t="shared" si="1100"/>
        <v>2648.9623246319816</v>
      </c>
      <c r="D14129" s="35">
        <f t="shared" si="1101"/>
        <v>-748.96232463198157</v>
      </c>
      <c r="E14129" s="35">
        <f t="shared" si="1102"/>
        <v>58429.608402517159</v>
      </c>
      <c r="F14129" s="35">
        <f t="shared" si="1103"/>
        <v>257292.5725132121</v>
      </c>
      <c r="G14129" s="33">
        <f t="shared" si="1104"/>
        <v>560944.56371814176</v>
      </c>
    </row>
    <row r="14130" spans="1:7" x14ac:dyDescent="0.2">
      <c r="A14130">
        <v>1800</v>
      </c>
      <c r="B14130">
        <v>0</v>
      </c>
      <c r="C14130" s="35">
        <f t="shared" si="1100"/>
        <v>772.63700460121436</v>
      </c>
      <c r="D14130" s="35">
        <f t="shared" si="1101"/>
        <v>1027.3629953987856</v>
      </c>
      <c r="E14130" s="35">
        <f t="shared" si="1102"/>
        <v>116774.04278850088</v>
      </c>
      <c r="F14130" s="35">
        <f t="shared" si="1103"/>
        <v>1874394.1953994662</v>
      </c>
      <c r="G14130" s="33">
        <f t="shared" si="1104"/>
        <v>1055474.7243147653</v>
      </c>
    </row>
    <row r="14131" spans="1:7" x14ac:dyDescent="0.2">
      <c r="A14131">
        <v>5750</v>
      </c>
      <c r="B14131">
        <v>11</v>
      </c>
      <c r="C14131" s="35">
        <f t="shared" si="1100"/>
        <v>3352.5843196435194</v>
      </c>
      <c r="D14131" s="35">
        <f t="shared" si="1101"/>
        <v>2397.4156803564806</v>
      </c>
      <c r="E14131" s="35">
        <f t="shared" si="1102"/>
        <v>13019668.884542143</v>
      </c>
      <c r="F14131" s="35">
        <f t="shared" si="1103"/>
        <v>1466187.1407655939</v>
      </c>
      <c r="G14131" s="33">
        <f t="shared" si="1104"/>
        <v>5747601.944419127</v>
      </c>
    </row>
    <row r="14132" spans="1:7" x14ac:dyDescent="0.2">
      <c r="A14132">
        <v>625</v>
      </c>
      <c r="B14132">
        <v>0</v>
      </c>
      <c r="C14132" s="35">
        <f t="shared" si="1100"/>
        <v>772.63700460121436</v>
      </c>
      <c r="D14132" s="35">
        <f t="shared" si="1101"/>
        <v>-147.63700460121436</v>
      </c>
      <c r="E14132" s="35">
        <f t="shared" si="1102"/>
        <v>2300446.1468238099</v>
      </c>
      <c r="F14132" s="35">
        <f t="shared" si="1103"/>
        <v>1874394.1953994662</v>
      </c>
      <c r="G14132" s="33">
        <f t="shared" si="1104"/>
        <v>21796.685127618988</v>
      </c>
    </row>
    <row r="14133" spans="1:7" x14ac:dyDescent="0.2">
      <c r="A14133">
        <v>2800</v>
      </c>
      <c r="B14133">
        <v>6</v>
      </c>
      <c r="C14133" s="35">
        <f t="shared" si="1100"/>
        <v>2179.88099462429</v>
      </c>
      <c r="D14133" s="35">
        <f t="shared" si="1101"/>
        <v>620.11900537571</v>
      </c>
      <c r="E14133" s="35">
        <f t="shared" si="1102"/>
        <v>433329.69892866357</v>
      </c>
      <c r="F14133" s="35">
        <f t="shared" si="1103"/>
        <v>1456.095749420469</v>
      </c>
      <c r="G14133" s="33">
        <f t="shared" si="1104"/>
        <v>384547.58082815987</v>
      </c>
    </row>
    <row r="14134" spans="1:7" x14ac:dyDescent="0.2">
      <c r="A14134">
        <v>1189</v>
      </c>
      <c r="B14134">
        <v>1</v>
      </c>
      <c r="C14134" s="35">
        <f t="shared" si="1100"/>
        <v>1007.1776696050603</v>
      </c>
      <c r="D14134" s="35">
        <f t="shared" si="1101"/>
        <v>181.82233039493974</v>
      </c>
      <c r="E14134" s="35">
        <f t="shared" si="1102"/>
        <v>907679.53688686143</v>
      </c>
      <c r="F14134" s="35">
        <f t="shared" si="1103"/>
        <v>1287191.2277555608</v>
      </c>
      <c r="G14134" s="33">
        <f t="shared" si="1104"/>
        <v>33059.359830246627</v>
      </c>
    </row>
    <row r="14135" spans="1:7" x14ac:dyDescent="0.2">
      <c r="A14135">
        <v>850</v>
      </c>
      <c r="B14135">
        <v>4</v>
      </c>
      <c r="C14135" s="35">
        <f t="shared" si="1100"/>
        <v>1710.799664616598</v>
      </c>
      <c r="D14135" s="35">
        <f t="shared" si="1101"/>
        <v>-860.79966461659797</v>
      </c>
      <c r="E14135" s="35">
        <f t="shared" si="1102"/>
        <v>1668546.1694553464</v>
      </c>
      <c r="F14135" s="35">
        <f t="shared" si="1103"/>
        <v>185694.20730919892</v>
      </c>
      <c r="G14135" s="33">
        <f t="shared" si="1104"/>
        <v>740976.06260404759</v>
      </c>
    </row>
    <row r="14136" spans="1:7" x14ac:dyDescent="0.2">
      <c r="A14136">
        <v>2658.3330000000001</v>
      </c>
      <c r="B14136">
        <v>3</v>
      </c>
      <c r="C14136" s="35">
        <f t="shared" si="1100"/>
        <v>1476.2589996127522</v>
      </c>
      <c r="D14136" s="35">
        <f t="shared" si="1101"/>
        <v>1182.0740003872479</v>
      </c>
      <c r="E14136" s="35">
        <f t="shared" si="1102"/>
        <v>266886.7476792552</v>
      </c>
      <c r="F14136" s="35">
        <f t="shared" si="1103"/>
        <v>442841.23371042684</v>
      </c>
      <c r="G14136" s="33">
        <f t="shared" si="1104"/>
        <v>1397298.9423915113</v>
      </c>
    </row>
    <row r="14137" spans="1:7" x14ac:dyDescent="0.2">
      <c r="A14137">
        <v>3333.3330000000001</v>
      </c>
      <c r="B14137">
        <v>12</v>
      </c>
      <c r="C14137" s="35">
        <f t="shared" si="1100"/>
        <v>3587.1249846473656</v>
      </c>
      <c r="D14137" s="35">
        <f t="shared" si="1101"/>
        <v>-253.79198464736555</v>
      </c>
      <c r="E14137" s="35">
        <f t="shared" si="1102"/>
        <v>1419936.3655738651</v>
      </c>
      <c r="F14137" s="35">
        <f t="shared" si="1103"/>
        <v>2089189.2910115072</v>
      </c>
      <c r="G14137" s="33">
        <f t="shared" si="1104"/>
        <v>64410.371471248633</v>
      </c>
    </row>
    <row r="14138" spans="1:7" x14ac:dyDescent="0.2">
      <c r="A14138">
        <v>3645.8330000000001</v>
      </c>
      <c r="B14138">
        <v>12</v>
      </c>
      <c r="C14138" s="35">
        <f t="shared" si="1100"/>
        <v>3587.1249846473656</v>
      </c>
      <c r="D14138" s="35">
        <f t="shared" si="1101"/>
        <v>58.708015352634447</v>
      </c>
      <c r="E14138" s="35">
        <f t="shared" si="1102"/>
        <v>2262349.383117666</v>
      </c>
      <c r="F14138" s="35">
        <f t="shared" si="1103"/>
        <v>2089189.2910115072</v>
      </c>
      <c r="G14138" s="33">
        <f t="shared" si="1104"/>
        <v>3446.6310666451618</v>
      </c>
    </row>
    <row r="14139" spans="1:7" x14ac:dyDescent="0.2">
      <c r="A14139">
        <v>1800</v>
      </c>
      <c r="B14139">
        <v>6</v>
      </c>
      <c r="C14139" s="35">
        <f t="shared" si="1100"/>
        <v>2179.88099462429</v>
      </c>
      <c r="D14139" s="35">
        <f t="shared" si="1101"/>
        <v>-379.88099462429</v>
      </c>
      <c r="E14139" s="35">
        <f t="shared" si="1102"/>
        <v>116774.04278850088</v>
      </c>
      <c r="F14139" s="35">
        <f t="shared" si="1103"/>
        <v>1456.095749420469</v>
      </c>
      <c r="G14139" s="33">
        <f t="shared" si="1104"/>
        <v>144309.57007673985</v>
      </c>
    </row>
    <row r="14140" spans="1:7" x14ac:dyDescent="0.2">
      <c r="A14140">
        <v>1000</v>
      </c>
      <c r="B14140">
        <v>3</v>
      </c>
      <c r="C14140" s="35">
        <f t="shared" si="1100"/>
        <v>1476.2589996127522</v>
      </c>
      <c r="D14140" s="35">
        <f t="shared" si="1101"/>
        <v>-476.25899961275218</v>
      </c>
      <c r="E14140" s="35">
        <f t="shared" si="1102"/>
        <v>1303529.5178763708</v>
      </c>
      <c r="F14140" s="35">
        <f t="shared" si="1103"/>
        <v>442841.23371042684</v>
      </c>
      <c r="G14140" s="33">
        <f t="shared" si="1104"/>
        <v>226822.63471213946</v>
      </c>
    </row>
    <row r="14141" spans="1:7" x14ac:dyDescent="0.2">
      <c r="A14141">
        <v>2000</v>
      </c>
      <c r="B14141">
        <v>2</v>
      </c>
      <c r="C14141" s="35">
        <f t="shared" si="1100"/>
        <v>1241.7183346089062</v>
      </c>
      <c r="D14141" s="35">
        <f t="shared" si="1101"/>
        <v>758.28166539109384</v>
      </c>
      <c r="E14141" s="35">
        <f t="shared" si="1102"/>
        <v>20085.174016533423</v>
      </c>
      <c r="F14141" s="35">
        <f t="shared" si="1103"/>
        <v>810006.90719254757</v>
      </c>
      <c r="G14141" s="33">
        <f t="shared" si="1104"/>
        <v>574991.08406829077</v>
      </c>
    </row>
    <row r="14142" spans="1:7" x14ac:dyDescent="0.2">
      <c r="A14142">
        <v>500</v>
      </c>
      <c r="B14142">
        <v>5</v>
      </c>
      <c r="C14142" s="35">
        <f t="shared" si="1100"/>
        <v>1945.340329620444</v>
      </c>
      <c r="D14142" s="35">
        <f t="shared" si="1101"/>
        <v>-1445.340329620444</v>
      </c>
      <c r="E14142" s="35">
        <f t="shared" si="1102"/>
        <v>2695251.6898062895</v>
      </c>
      <c r="F14142" s="35">
        <f t="shared" si="1103"/>
        <v>38565.827988863377</v>
      </c>
      <c r="G14142" s="33">
        <f t="shared" si="1104"/>
        <v>2089008.6684273337</v>
      </c>
    </row>
    <row r="14143" spans="1:7" x14ac:dyDescent="0.2">
      <c r="A14143">
        <v>800</v>
      </c>
      <c r="B14143">
        <v>3</v>
      </c>
      <c r="C14143" s="35">
        <f t="shared" si="1100"/>
        <v>1476.2589996127522</v>
      </c>
      <c r="D14143" s="35">
        <f t="shared" si="1101"/>
        <v>-676.25899961275218</v>
      </c>
      <c r="E14143" s="35">
        <f t="shared" si="1102"/>
        <v>1800218.3866483383</v>
      </c>
      <c r="F14143" s="35">
        <f t="shared" si="1103"/>
        <v>442841.23371042684</v>
      </c>
      <c r="G14143" s="33">
        <f t="shared" si="1104"/>
        <v>457326.23455724033</v>
      </c>
    </row>
    <row r="14144" spans="1:7" x14ac:dyDescent="0.2">
      <c r="A14144">
        <v>800</v>
      </c>
      <c r="B14144">
        <v>2</v>
      </c>
      <c r="C14144" s="35">
        <f t="shared" si="1100"/>
        <v>1241.7183346089062</v>
      </c>
      <c r="D14144" s="35">
        <f t="shared" si="1101"/>
        <v>-441.71833460890616</v>
      </c>
      <c r="E14144" s="35">
        <f t="shared" si="1102"/>
        <v>1800218.3866483383</v>
      </c>
      <c r="F14144" s="35">
        <f t="shared" si="1103"/>
        <v>810006.90719254757</v>
      </c>
      <c r="G14144" s="33">
        <f t="shared" si="1104"/>
        <v>195115.0871296656</v>
      </c>
    </row>
    <row r="14145" spans="1:7" x14ac:dyDescent="0.2">
      <c r="A14145">
        <v>270</v>
      </c>
      <c r="B14145">
        <v>0</v>
      </c>
      <c r="C14145" s="35">
        <f t="shared" si="1100"/>
        <v>772.63700460121436</v>
      </c>
      <c r="D14145" s="35">
        <f t="shared" si="1101"/>
        <v>-502.63700460121436</v>
      </c>
      <c r="E14145" s="35">
        <f t="shared" si="1102"/>
        <v>3503343.8888940518</v>
      </c>
      <c r="F14145" s="35">
        <f t="shared" si="1103"/>
        <v>1874394.1953994662</v>
      </c>
      <c r="G14145" s="33">
        <f t="shared" si="1104"/>
        <v>252643.95839448119</v>
      </c>
    </row>
    <row r="14146" spans="1:7" x14ac:dyDescent="0.2">
      <c r="A14146">
        <v>1000</v>
      </c>
      <c r="B14146">
        <v>6</v>
      </c>
      <c r="C14146" s="35">
        <f t="shared" si="1100"/>
        <v>2179.88099462429</v>
      </c>
      <c r="D14146" s="35">
        <f t="shared" si="1101"/>
        <v>-1179.88099462429</v>
      </c>
      <c r="E14146" s="35">
        <f t="shared" si="1102"/>
        <v>1303529.5178763708</v>
      </c>
      <c r="F14146" s="35">
        <f t="shared" si="1103"/>
        <v>1456.095749420469</v>
      </c>
      <c r="G14146" s="33">
        <f t="shared" si="1104"/>
        <v>1392119.1614756039</v>
      </c>
    </row>
    <row r="14147" spans="1:7" x14ac:dyDescent="0.2">
      <c r="A14147">
        <v>800</v>
      </c>
      <c r="B14147">
        <v>3</v>
      </c>
      <c r="C14147" s="35">
        <f t="shared" ref="C14147:C14210" si="1105">$J$20+$J$21*B14147</f>
        <v>1476.2589996127522</v>
      </c>
      <c r="D14147" s="35">
        <f t="shared" ref="D14147:D14210" si="1106">A14147-C14147</f>
        <v>-676.25899961275218</v>
      </c>
      <c r="E14147" s="35">
        <f t="shared" ref="E14147:E14210" si="1107">(A14147-$J$16)^2</f>
        <v>1800218.3866483383</v>
      </c>
      <c r="F14147" s="35">
        <f t="shared" ref="F14147:F14210" si="1108">(C14147-$J$16)^2</f>
        <v>442841.23371042684</v>
      </c>
      <c r="G14147" s="33">
        <f t="shared" ref="G14147:G14210" si="1109">(A14147-C14147)^2</f>
        <v>457326.23455724033</v>
      </c>
    </row>
    <row r="14148" spans="1:7" x14ac:dyDescent="0.2">
      <c r="A14148">
        <v>1083.3330000000001</v>
      </c>
      <c r="B14148">
        <v>11</v>
      </c>
      <c r="C14148" s="35">
        <f t="shared" si="1105"/>
        <v>3352.5843196435194</v>
      </c>
      <c r="D14148" s="35">
        <f t="shared" si="1106"/>
        <v>-2269.2513196435193</v>
      </c>
      <c r="E14148" s="35">
        <f t="shared" si="1107"/>
        <v>1120187.6392584988</v>
      </c>
      <c r="F14148" s="35">
        <f t="shared" si="1108"/>
        <v>1466187.1407655939</v>
      </c>
      <c r="G14148" s="33">
        <f t="shared" si="1109"/>
        <v>5149501.5517038535</v>
      </c>
    </row>
    <row r="14149" spans="1:7" x14ac:dyDescent="0.2">
      <c r="A14149">
        <v>1200</v>
      </c>
      <c r="B14149">
        <v>9</v>
      </c>
      <c r="C14149" s="35">
        <f t="shared" si="1105"/>
        <v>2883.5029896358278</v>
      </c>
      <c r="D14149" s="35">
        <f t="shared" si="1106"/>
        <v>-1683.5029896358278</v>
      </c>
      <c r="E14149" s="35">
        <f t="shared" si="1107"/>
        <v>886840.64910440333</v>
      </c>
      <c r="F14149" s="35">
        <f t="shared" si="1108"/>
        <v>550238.7815164472</v>
      </c>
      <c r="G14149" s="33">
        <f t="shared" si="1109"/>
        <v>2834182.3161127702</v>
      </c>
    </row>
    <row r="14150" spans="1:7" x14ac:dyDescent="0.2">
      <c r="A14150">
        <v>3462.5</v>
      </c>
      <c r="B14150">
        <v>6</v>
      </c>
      <c r="C14150" s="35">
        <f t="shared" si="1105"/>
        <v>2179.88099462429</v>
      </c>
      <c r="D14150" s="35">
        <f t="shared" si="1106"/>
        <v>1282.61900537571</v>
      </c>
      <c r="E14150" s="35">
        <f t="shared" si="1107"/>
        <v>1744454.0711215213</v>
      </c>
      <c r="F14150" s="35">
        <f t="shared" si="1108"/>
        <v>1456.095749420469</v>
      </c>
      <c r="G14150" s="33">
        <f t="shared" si="1109"/>
        <v>1645111.5129509757</v>
      </c>
    </row>
    <row r="14151" spans="1:7" x14ac:dyDescent="0.2">
      <c r="A14151">
        <v>1430</v>
      </c>
      <c r="B14151">
        <v>9</v>
      </c>
      <c r="C14151" s="35">
        <f t="shared" si="1105"/>
        <v>2883.5029896358278</v>
      </c>
      <c r="D14151" s="35">
        <f t="shared" si="1106"/>
        <v>-1453.5029896358278</v>
      </c>
      <c r="E14151" s="35">
        <f t="shared" si="1107"/>
        <v>506548.45001664071</v>
      </c>
      <c r="F14151" s="35">
        <f t="shared" si="1108"/>
        <v>550238.7815164472</v>
      </c>
      <c r="G14151" s="33">
        <f t="shared" si="1109"/>
        <v>2112670.9408802893</v>
      </c>
    </row>
    <row r="14152" spans="1:7" x14ac:dyDescent="0.2">
      <c r="A14152">
        <v>3466.6669999999999</v>
      </c>
      <c r="B14152">
        <v>10</v>
      </c>
      <c r="C14152" s="35">
        <f t="shared" si="1105"/>
        <v>3118.0436546396736</v>
      </c>
      <c r="D14152" s="35">
        <f t="shared" si="1106"/>
        <v>348.62334536032631</v>
      </c>
      <c r="E14152" s="35">
        <f t="shared" si="1107"/>
        <v>1755478.7974296571</v>
      </c>
      <c r="F14152" s="35">
        <f t="shared" si="1108"/>
        <v>953203.63760057429</v>
      </c>
      <c r="G14152" s="33">
        <f t="shared" si="1109"/>
        <v>121538.23693022535</v>
      </c>
    </row>
    <row r="14153" spans="1:7" x14ac:dyDescent="0.2">
      <c r="A14153">
        <v>2216.6669999999999</v>
      </c>
      <c r="B14153">
        <v>6</v>
      </c>
      <c r="C14153" s="35">
        <f t="shared" si="1105"/>
        <v>2179.88099462429</v>
      </c>
      <c r="D14153" s="35">
        <f t="shared" si="1106"/>
        <v>36.786005375709919</v>
      </c>
      <c r="E14153" s="35">
        <f t="shared" si="1107"/>
        <v>5616.7272544540392</v>
      </c>
      <c r="F14153" s="35">
        <f t="shared" si="1108"/>
        <v>1456.095749420469</v>
      </c>
      <c r="G14153" s="33">
        <f t="shared" si="1109"/>
        <v>1353.210191501759</v>
      </c>
    </row>
    <row r="14154" spans="1:7" x14ac:dyDescent="0.2">
      <c r="A14154">
        <v>600</v>
      </c>
      <c r="B14154">
        <v>5</v>
      </c>
      <c r="C14154" s="35">
        <f t="shared" si="1105"/>
        <v>1945.340329620444</v>
      </c>
      <c r="D14154" s="35">
        <f t="shared" si="1106"/>
        <v>-1345.340329620444</v>
      </c>
      <c r="E14154" s="35">
        <f t="shared" si="1107"/>
        <v>2376907.2554203058</v>
      </c>
      <c r="F14154" s="35">
        <f t="shared" si="1108"/>
        <v>38565.827988863377</v>
      </c>
      <c r="G14154" s="33">
        <f t="shared" si="1109"/>
        <v>1809940.6025032448</v>
      </c>
    </row>
    <row r="14155" spans="1:7" x14ac:dyDescent="0.2">
      <c r="A14155">
        <v>6850</v>
      </c>
      <c r="B14155">
        <v>0</v>
      </c>
      <c r="C14155" s="35">
        <f t="shared" si="1105"/>
        <v>772.63700460121436</v>
      </c>
      <c r="D14155" s="35">
        <f t="shared" si="1106"/>
        <v>6077.3629953987856</v>
      </c>
      <c r="E14155" s="35">
        <f t="shared" si="1107"/>
        <v>22167880.106296323</v>
      </c>
      <c r="F14155" s="35">
        <f t="shared" si="1108"/>
        <v>1874394.1953994662</v>
      </c>
      <c r="G14155" s="33">
        <f t="shared" si="1109"/>
        <v>36934340.977842502</v>
      </c>
    </row>
    <row r="14156" spans="1:7" x14ac:dyDescent="0.2">
      <c r="A14156">
        <v>960</v>
      </c>
      <c r="B14156">
        <v>0</v>
      </c>
      <c r="C14156" s="35">
        <f t="shared" si="1105"/>
        <v>772.63700460121436</v>
      </c>
      <c r="D14156" s="35">
        <f t="shared" si="1106"/>
        <v>187.36299539878564</v>
      </c>
      <c r="E14156" s="35">
        <f t="shared" si="1107"/>
        <v>1396467.2916307643</v>
      </c>
      <c r="F14156" s="35">
        <f t="shared" si="1108"/>
        <v>1874394.1953994662</v>
      </c>
      <c r="G14156" s="33">
        <f t="shared" si="1109"/>
        <v>35104.892044805369</v>
      </c>
    </row>
    <row r="14157" spans="1:7" x14ac:dyDescent="0.2">
      <c r="A14157">
        <v>800</v>
      </c>
      <c r="B14157">
        <v>0</v>
      </c>
      <c r="C14157" s="35">
        <f t="shared" si="1105"/>
        <v>772.63700460121436</v>
      </c>
      <c r="D14157" s="35">
        <f t="shared" si="1106"/>
        <v>27.362995398785642</v>
      </c>
      <c r="E14157" s="35">
        <f t="shared" si="1107"/>
        <v>1800218.3866483383</v>
      </c>
      <c r="F14157" s="35">
        <f t="shared" si="1108"/>
        <v>1874394.1953994662</v>
      </c>
      <c r="G14157" s="33">
        <f t="shared" si="1109"/>
        <v>748.73351719396419</v>
      </c>
    </row>
    <row r="14158" spans="1:7" x14ac:dyDescent="0.2">
      <c r="A14158">
        <v>1108.3330000000001</v>
      </c>
      <c r="B14158">
        <v>3</v>
      </c>
      <c r="C14158" s="35">
        <f t="shared" si="1105"/>
        <v>1476.2589996127522</v>
      </c>
      <c r="D14158" s="35">
        <f t="shared" si="1106"/>
        <v>-367.92599961275209</v>
      </c>
      <c r="E14158" s="35">
        <f t="shared" si="1107"/>
        <v>1067893.1806620029</v>
      </c>
      <c r="F14158" s="35">
        <f t="shared" si="1108"/>
        <v>442841.23371042684</v>
      </c>
      <c r="G14158" s="33">
        <f t="shared" si="1109"/>
        <v>135369.54119104287</v>
      </c>
    </row>
    <row r="14159" spans="1:7" x14ac:dyDescent="0.2">
      <c r="A14159">
        <v>800</v>
      </c>
      <c r="B14159">
        <v>1</v>
      </c>
      <c r="C14159" s="35">
        <f t="shared" si="1105"/>
        <v>1007.1776696050603</v>
      </c>
      <c r="D14159" s="35">
        <f t="shared" si="1106"/>
        <v>-207.17766960506026</v>
      </c>
      <c r="E14159" s="35">
        <f t="shared" si="1107"/>
        <v>1800218.3866483383</v>
      </c>
      <c r="F14159" s="35">
        <f t="shared" si="1108"/>
        <v>1287191.2277555608</v>
      </c>
      <c r="G14159" s="33">
        <f t="shared" si="1109"/>
        <v>42922.586782983512</v>
      </c>
    </row>
    <row r="14160" spans="1:7" x14ac:dyDescent="0.2">
      <c r="A14160">
        <v>960</v>
      </c>
      <c r="B14160">
        <v>4</v>
      </c>
      <c r="C14160" s="35">
        <f t="shared" si="1105"/>
        <v>1710.799664616598</v>
      </c>
      <c r="D14160" s="35">
        <f t="shared" si="1106"/>
        <v>-750.79966461659797</v>
      </c>
      <c r="E14160" s="35">
        <f t="shared" si="1107"/>
        <v>1396467.2916307643</v>
      </c>
      <c r="F14160" s="35">
        <f t="shared" si="1108"/>
        <v>185694.20730919892</v>
      </c>
      <c r="G14160" s="33">
        <f t="shared" si="1109"/>
        <v>563700.13638839603</v>
      </c>
    </row>
    <row r="14161" spans="1:7" x14ac:dyDescent="0.2">
      <c r="A14161">
        <v>960</v>
      </c>
      <c r="B14161">
        <v>0</v>
      </c>
      <c r="C14161" s="35">
        <f t="shared" si="1105"/>
        <v>772.63700460121436</v>
      </c>
      <c r="D14161" s="35">
        <f t="shared" si="1106"/>
        <v>187.36299539878564</v>
      </c>
      <c r="E14161" s="35">
        <f t="shared" si="1107"/>
        <v>1396467.2916307643</v>
      </c>
      <c r="F14161" s="35">
        <f t="shared" si="1108"/>
        <v>1874394.1953994662</v>
      </c>
      <c r="G14161" s="33">
        <f t="shared" si="1109"/>
        <v>35104.892044805369</v>
      </c>
    </row>
    <row r="14162" spans="1:7" x14ac:dyDescent="0.2">
      <c r="A14162">
        <v>900</v>
      </c>
      <c r="B14162">
        <v>0</v>
      </c>
      <c r="C14162" s="35">
        <f t="shared" si="1105"/>
        <v>772.63700460121436</v>
      </c>
      <c r="D14162" s="35">
        <f t="shared" si="1106"/>
        <v>127.36299539878564</v>
      </c>
      <c r="E14162" s="35">
        <f t="shared" si="1107"/>
        <v>1541873.9522623545</v>
      </c>
      <c r="F14162" s="35">
        <f t="shared" si="1108"/>
        <v>1874394.1953994662</v>
      </c>
      <c r="G14162" s="33">
        <f t="shared" si="1109"/>
        <v>16221.332596951093</v>
      </c>
    </row>
    <row r="14163" spans="1:7" x14ac:dyDescent="0.2">
      <c r="A14163">
        <v>400</v>
      </c>
      <c r="B14163">
        <v>0</v>
      </c>
      <c r="C14163" s="35">
        <f t="shared" si="1105"/>
        <v>772.63700460121436</v>
      </c>
      <c r="D14163" s="35">
        <f t="shared" si="1106"/>
        <v>-372.63700460121436</v>
      </c>
      <c r="E14163" s="35">
        <f t="shared" si="1107"/>
        <v>3033596.1241922732</v>
      </c>
      <c r="F14163" s="35">
        <f t="shared" si="1108"/>
        <v>1874394.1953994662</v>
      </c>
      <c r="G14163" s="33">
        <f t="shared" si="1109"/>
        <v>138858.33719816545</v>
      </c>
    </row>
    <row r="14164" spans="1:7" x14ac:dyDescent="0.2">
      <c r="A14164">
        <v>960</v>
      </c>
      <c r="B14164">
        <v>2</v>
      </c>
      <c r="C14164" s="35">
        <f t="shared" si="1105"/>
        <v>1241.7183346089062</v>
      </c>
      <c r="D14164" s="35">
        <f t="shared" si="1106"/>
        <v>-281.71833460890616</v>
      </c>
      <c r="E14164" s="35">
        <f t="shared" si="1107"/>
        <v>1396467.2916307643</v>
      </c>
      <c r="F14164" s="35">
        <f t="shared" si="1108"/>
        <v>810006.90719254757</v>
      </c>
      <c r="G14164" s="33">
        <f t="shared" si="1109"/>
        <v>79365.220054815611</v>
      </c>
    </row>
    <row r="14165" spans="1:7" x14ac:dyDescent="0.2">
      <c r="A14165">
        <v>840</v>
      </c>
      <c r="B14165">
        <v>3</v>
      </c>
      <c r="C14165" s="35">
        <f t="shared" si="1105"/>
        <v>1476.2589996127522</v>
      </c>
      <c r="D14165" s="35">
        <f t="shared" si="1106"/>
        <v>-636.25899961275218</v>
      </c>
      <c r="E14165" s="35">
        <f t="shared" si="1107"/>
        <v>1694480.6128939446</v>
      </c>
      <c r="F14165" s="35">
        <f t="shared" si="1108"/>
        <v>442841.23371042684</v>
      </c>
      <c r="G14165" s="33">
        <f t="shared" si="1109"/>
        <v>404825.51458822016</v>
      </c>
    </row>
    <row r="14166" spans="1:7" x14ac:dyDescent="0.2">
      <c r="A14166">
        <v>3098</v>
      </c>
      <c r="B14166">
        <v>3</v>
      </c>
      <c r="C14166" s="35">
        <f t="shared" si="1105"/>
        <v>1476.2589996127522</v>
      </c>
      <c r="D14166" s="35">
        <f t="shared" si="1106"/>
        <v>1621.7410003872478</v>
      </c>
      <c r="E14166" s="35">
        <f t="shared" si="1107"/>
        <v>914467.284458432</v>
      </c>
      <c r="F14166" s="35">
        <f t="shared" si="1108"/>
        <v>442841.23371042684</v>
      </c>
      <c r="G14166" s="33">
        <f t="shared" si="1109"/>
        <v>2630043.8723370312</v>
      </c>
    </row>
    <row r="14167" spans="1:7" x14ac:dyDescent="0.2">
      <c r="A14167">
        <v>5093</v>
      </c>
      <c r="B14167">
        <v>0</v>
      </c>
      <c r="C14167" s="35">
        <f t="shared" si="1105"/>
        <v>772.63700460121436</v>
      </c>
      <c r="D14167" s="35">
        <f t="shared" si="1106"/>
        <v>4320.3629953987856</v>
      </c>
      <c r="E14167" s="35">
        <f t="shared" si="1107"/>
        <v>8710040.8184580561</v>
      </c>
      <c r="F14167" s="35">
        <f t="shared" si="1108"/>
        <v>1874394.1953994662</v>
      </c>
      <c r="G14167" s="33">
        <f t="shared" si="1109"/>
        <v>18665536.412011169</v>
      </c>
    </row>
    <row r="14168" spans="1:7" x14ac:dyDescent="0.2">
      <c r="A14168">
        <v>970</v>
      </c>
      <c r="B14168">
        <v>3</v>
      </c>
      <c r="C14168" s="35">
        <f t="shared" si="1105"/>
        <v>1476.2589996127522</v>
      </c>
      <c r="D14168" s="35">
        <f t="shared" si="1106"/>
        <v>-506.25899961275218</v>
      </c>
      <c r="E14168" s="35">
        <f t="shared" si="1107"/>
        <v>1372932.8481921658</v>
      </c>
      <c r="F14168" s="35">
        <f t="shared" si="1108"/>
        <v>442841.23371042684</v>
      </c>
      <c r="G14168" s="33">
        <f t="shared" si="1109"/>
        <v>256298.1746889046</v>
      </c>
    </row>
    <row r="14169" spans="1:7" x14ac:dyDescent="0.2">
      <c r="A14169">
        <v>500</v>
      </c>
      <c r="B14169">
        <v>6</v>
      </c>
      <c r="C14169" s="35">
        <f t="shared" si="1105"/>
        <v>2179.88099462429</v>
      </c>
      <c r="D14169" s="35">
        <f t="shared" si="1106"/>
        <v>-1679.88099462429</v>
      </c>
      <c r="E14169" s="35">
        <f t="shared" si="1107"/>
        <v>2695251.6898062895</v>
      </c>
      <c r="F14169" s="35">
        <f t="shared" si="1108"/>
        <v>1456.095749420469</v>
      </c>
      <c r="G14169" s="33">
        <f t="shared" si="1109"/>
        <v>2822000.1560998936</v>
      </c>
    </row>
    <row r="14170" spans="1:7" x14ac:dyDescent="0.2">
      <c r="A14170">
        <v>500</v>
      </c>
      <c r="B14170">
        <v>0</v>
      </c>
      <c r="C14170" s="35">
        <f t="shared" si="1105"/>
        <v>772.63700460121436</v>
      </c>
      <c r="D14170" s="35">
        <f t="shared" si="1106"/>
        <v>-272.63700460121436</v>
      </c>
      <c r="E14170" s="35">
        <f t="shared" si="1107"/>
        <v>2695251.6898062895</v>
      </c>
      <c r="F14170" s="35">
        <f t="shared" si="1108"/>
        <v>1874394.1953994662</v>
      </c>
      <c r="G14170" s="33">
        <f t="shared" si="1109"/>
        <v>74330.936277922578</v>
      </c>
    </row>
    <row r="14171" spans="1:7" x14ac:dyDescent="0.2">
      <c r="A14171">
        <v>800</v>
      </c>
      <c r="B14171">
        <v>6</v>
      </c>
      <c r="C14171" s="35">
        <f t="shared" si="1105"/>
        <v>2179.88099462429</v>
      </c>
      <c r="D14171" s="35">
        <f t="shared" si="1106"/>
        <v>-1379.88099462429</v>
      </c>
      <c r="E14171" s="35">
        <f t="shared" si="1107"/>
        <v>1800218.3866483383</v>
      </c>
      <c r="F14171" s="35">
        <f t="shared" si="1108"/>
        <v>1456.095749420469</v>
      </c>
      <c r="G14171" s="33">
        <f t="shared" si="1109"/>
        <v>1904071.5593253199</v>
      </c>
    </row>
    <row r="14172" spans="1:7" x14ac:dyDescent="0.2">
      <c r="A14172">
        <v>800</v>
      </c>
      <c r="B14172">
        <v>3</v>
      </c>
      <c r="C14172" s="35">
        <f t="shared" si="1105"/>
        <v>1476.2589996127522</v>
      </c>
      <c r="D14172" s="35">
        <f t="shared" si="1106"/>
        <v>-676.25899961275218</v>
      </c>
      <c r="E14172" s="35">
        <f t="shared" si="1107"/>
        <v>1800218.3866483383</v>
      </c>
      <c r="F14172" s="35">
        <f t="shared" si="1108"/>
        <v>442841.23371042684</v>
      </c>
      <c r="G14172" s="33">
        <f t="shared" si="1109"/>
        <v>457326.23455724033</v>
      </c>
    </row>
    <row r="14173" spans="1:7" x14ac:dyDescent="0.2">
      <c r="A14173">
        <v>840</v>
      </c>
      <c r="B14173">
        <v>4</v>
      </c>
      <c r="C14173" s="35">
        <f t="shared" si="1105"/>
        <v>1710.799664616598</v>
      </c>
      <c r="D14173" s="35">
        <f t="shared" si="1106"/>
        <v>-870.79966461659797</v>
      </c>
      <c r="E14173" s="35">
        <f t="shared" si="1107"/>
        <v>1694480.6128939446</v>
      </c>
      <c r="F14173" s="35">
        <f t="shared" si="1108"/>
        <v>185694.20730919892</v>
      </c>
      <c r="G14173" s="33">
        <f t="shared" si="1109"/>
        <v>758292.05589637952</v>
      </c>
    </row>
    <row r="14174" spans="1:7" x14ac:dyDescent="0.2">
      <c r="A14174">
        <v>1300</v>
      </c>
      <c r="B14174">
        <v>6</v>
      </c>
      <c r="C14174" s="35">
        <f t="shared" si="1105"/>
        <v>2179.88099462429</v>
      </c>
      <c r="D14174" s="35">
        <f t="shared" si="1106"/>
        <v>-879.88099462429</v>
      </c>
      <c r="E14174" s="35">
        <f t="shared" si="1107"/>
        <v>708496.21471841959</v>
      </c>
      <c r="F14174" s="35">
        <f t="shared" si="1108"/>
        <v>1456.095749420469</v>
      </c>
      <c r="G14174" s="33">
        <f t="shared" si="1109"/>
        <v>774190.5647010298</v>
      </c>
    </row>
    <row r="14175" spans="1:7" x14ac:dyDescent="0.2">
      <c r="A14175">
        <v>475</v>
      </c>
      <c r="B14175">
        <v>5</v>
      </c>
      <c r="C14175" s="35">
        <f t="shared" si="1105"/>
        <v>1945.340329620444</v>
      </c>
      <c r="D14175" s="35">
        <f t="shared" si="1106"/>
        <v>-1470.340329620444</v>
      </c>
      <c r="E14175" s="35">
        <f t="shared" si="1107"/>
        <v>2777962.7984027853</v>
      </c>
      <c r="F14175" s="35">
        <f t="shared" si="1108"/>
        <v>38565.827988863377</v>
      </c>
      <c r="G14175" s="33">
        <f t="shared" si="1109"/>
        <v>2161900.6849083561</v>
      </c>
    </row>
    <row r="14176" spans="1:7" x14ac:dyDescent="0.2">
      <c r="A14176">
        <v>1190</v>
      </c>
      <c r="B14176">
        <v>3</v>
      </c>
      <c r="C14176" s="35">
        <f t="shared" si="1105"/>
        <v>1476.2589996127522</v>
      </c>
      <c r="D14176" s="35">
        <f t="shared" si="1106"/>
        <v>-286.25899961275218</v>
      </c>
      <c r="E14176" s="35">
        <f t="shared" si="1107"/>
        <v>905775.09254300164</v>
      </c>
      <c r="F14176" s="35">
        <f t="shared" si="1108"/>
        <v>442841.23371042684</v>
      </c>
      <c r="G14176" s="33">
        <f t="shared" si="1109"/>
        <v>81944.214859293657</v>
      </c>
    </row>
    <row r="14177" spans="1:7" x14ac:dyDescent="0.2">
      <c r="A14177">
        <v>1200</v>
      </c>
      <c r="B14177">
        <v>3</v>
      </c>
      <c r="C14177" s="35">
        <f t="shared" si="1105"/>
        <v>1476.2589996127522</v>
      </c>
      <c r="D14177" s="35">
        <f t="shared" si="1106"/>
        <v>-276.25899961275218</v>
      </c>
      <c r="E14177" s="35">
        <f t="shared" si="1107"/>
        <v>886840.64910440333</v>
      </c>
      <c r="F14177" s="35">
        <f t="shared" si="1108"/>
        <v>442841.23371042684</v>
      </c>
      <c r="G14177" s="33">
        <f t="shared" si="1109"/>
        <v>76319.034867038601</v>
      </c>
    </row>
    <row r="14178" spans="1:7" x14ac:dyDescent="0.2">
      <c r="A14178">
        <v>480</v>
      </c>
      <c r="B14178">
        <v>4</v>
      </c>
      <c r="C14178" s="35">
        <f t="shared" si="1105"/>
        <v>1710.799664616598</v>
      </c>
      <c r="D14178" s="35">
        <f t="shared" si="1106"/>
        <v>-1230.799664616598</v>
      </c>
      <c r="E14178" s="35">
        <f t="shared" si="1107"/>
        <v>2761320.5766834863</v>
      </c>
      <c r="F14178" s="35">
        <f t="shared" si="1108"/>
        <v>185694.20730919892</v>
      </c>
      <c r="G14178" s="33">
        <f t="shared" si="1109"/>
        <v>1514867.8144203301</v>
      </c>
    </row>
    <row r="14179" spans="1:7" x14ac:dyDescent="0.2">
      <c r="A14179">
        <v>1200</v>
      </c>
      <c r="B14179">
        <v>5</v>
      </c>
      <c r="C14179" s="35">
        <f t="shared" si="1105"/>
        <v>1945.340329620444</v>
      </c>
      <c r="D14179" s="35">
        <f t="shared" si="1106"/>
        <v>-745.34032962044398</v>
      </c>
      <c r="E14179" s="35">
        <f t="shared" si="1107"/>
        <v>886840.64910440333</v>
      </c>
      <c r="F14179" s="35">
        <f t="shared" si="1108"/>
        <v>38565.827988863377</v>
      </c>
      <c r="G14179" s="33">
        <f t="shared" si="1109"/>
        <v>555532.20695871208</v>
      </c>
    </row>
    <row r="14180" spans="1:7" x14ac:dyDescent="0.2">
      <c r="A14180">
        <v>560</v>
      </c>
      <c r="B14180">
        <v>0</v>
      </c>
      <c r="C14180" s="35">
        <f t="shared" si="1105"/>
        <v>772.63700460121436</v>
      </c>
      <c r="D14180" s="35">
        <f t="shared" si="1106"/>
        <v>-212.63700460121436</v>
      </c>
      <c r="E14180" s="35">
        <f t="shared" si="1107"/>
        <v>2501845.029174699</v>
      </c>
      <c r="F14180" s="35">
        <f t="shared" si="1108"/>
        <v>1874394.1953994662</v>
      </c>
      <c r="G14180" s="33">
        <f t="shared" si="1109"/>
        <v>45214.495725776855</v>
      </c>
    </row>
    <row r="14181" spans="1:7" x14ac:dyDescent="0.2">
      <c r="A14181">
        <v>2333.3330000000001</v>
      </c>
      <c r="B14181">
        <v>3</v>
      </c>
      <c r="C14181" s="35">
        <f t="shared" si="1105"/>
        <v>1476.2589996127522</v>
      </c>
      <c r="D14181" s="35">
        <f t="shared" si="1106"/>
        <v>857.07400038724791</v>
      </c>
      <c r="E14181" s="35">
        <f t="shared" si="1107"/>
        <v>36714.709433702301</v>
      </c>
      <c r="F14181" s="35">
        <f t="shared" si="1108"/>
        <v>442841.23371042684</v>
      </c>
      <c r="G14181" s="33">
        <f t="shared" si="1109"/>
        <v>734575.8421398002</v>
      </c>
    </row>
    <row r="14182" spans="1:7" x14ac:dyDescent="0.2">
      <c r="A14182">
        <v>2224</v>
      </c>
      <c r="B14182">
        <v>2</v>
      </c>
      <c r="C14182" s="35">
        <f t="shared" si="1105"/>
        <v>1241.7183346089062</v>
      </c>
      <c r="D14182" s="35">
        <f t="shared" si="1106"/>
        <v>982.28166539109384</v>
      </c>
      <c r="E14182" s="35">
        <f t="shared" si="1107"/>
        <v>6769.6409919298649</v>
      </c>
      <c r="F14182" s="35">
        <f t="shared" si="1108"/>
        <v>810006.90719254757</v>
      </c>
      <c r="G14182" s="33">
        <f t="shared" si="1109"/>
        <v>964877.2701635008</v>
      </c>
    </row>
    <row r="14183" spans="1:7" x14ac:dyDescent="0.2">
      <c r="A14183">
        <v>1600</v>
      </c>
      <c r="B14183">
        <v>12</v>
      </c>
      <c r="C14183" s="35">
        <f t="shared" si="1105"/>
        <v>3587.1249846473656</v>
      </c>
      <c r="D14183" s="35">
        <f t="shared" si="1106"/>
        <v>-1987.1249846473656</v>
      </c>
      <c r="E14183" s="35">
        <f t="shared" si="1107"/>
        <v>293462.91156046838</v>
      </c>
      <c r="F14183" s="35">
        <f t="shared" si="1108"/>
        <v>2089189.2910115072</v>
      </c>
      <c r="G14183" s="33">
        <f t="shared" si="1109"/>
        <v>3948665.7046097931</v>
      </c>
    </row>
    <row r="14184" spans="1:7" x14ac:dyDescent="0.2">
      <c r="A14184">
        <v>1083.3330000000001</v>
      </c>
      <c r="B14184">
        <v>2</v>
      </c>
      <c r="C14184" s="35">
        <f t="shared" si="1105"/>
        <v>1241.7183346089062</v>
      </c>
      <c r="D14184" s="35">
        <f t="shared" si="1106"/>
        <v>-158.38533460890608</v>
      </c>
      <c r="E14184" s="35">
        <f t="shared" si="1107"/>
        <v>1120187.6392584988</v>
      </c>
      <c r="F14184" s="35">
        <f t="shared" si="1108"/>
        <v>810006.90719254757</v>
      </c>
      <c r="G14184" s="33">
        <f t="shared" si="1109"/>
        <v>25085.914219175142</v>
      </c>
    </row>
    <row r="14185" spans="1:7" x14ac:dyDescent="0.2">
      <c r="A14185">
        <v>1000</v>
      </c>
      <c r="B14185">
        <v>0</v>
      </c>
      <c r="C14185" s="35">
        <f t="shared" si="1105"/>
        <v>772.63700460121436</v>
      </c>
      <c r="D14185" s="35">
        <f t="shared" si="1106"/>
        <v>227.36299539878564</v>
      </c>
      <c r="E14185" s="35">
        <f t="shared" si="1107"/>
        <v>1303529.5178763708</v>
      </c>
      <c r="F14185" s="35">
        <f t="shared" si="1108"/>
        <v>1874394.1953994662</v>
      </c>
      <c r="G14185" s="33">
        <f t="shared" si="1109"/>
        <v>51693.93167670822</v>
      </c>
    </row>
    <row r="14186" spans="1:7" x14ac:dyDescent="0.2">
      <c r="A14186">
        <v>1000</v>
      </c>
      <c r="B14186">
        <v>6</v>
      </c>
      <c r="C14186" s="35">
        <f t="shared" si="1105"/>
        <v>2179.88099462429</v>
      </c>
      <c r="D14186" s="35">
        <f t="shared" si="1106"/>
        <v>-1179.88099462429</v>
      </c>
      <c r="E14186" s="35">
        <f t="shared" si="1107"/>
        <v>1303529.5178763708</v>
      </c>
      <c r="F14186" s="35">
        <f t="shared" si="1108"/>
        <v>1456.095749420469</v>
      </c>
      <c r="G14186" s="33">
        <f t="shared" si="1109"/>
        <v>1392119.1614756039</v>
      </c>
    </row>
    <row r="14187" spans="1:7" x14ac:dyDescent="0.2">
      <c r="A14187">
        <v>1200</v>
      </c>
      <c r="B14187">
        <v>4</v>
      </c>
      <c r="C14187" s="35">
        <f t="shared" si="1105"/>
        <v>1710.799664616598</v>
      </c>
      <c r="D14187" s="35">
        <f t="shared" si="1106"/>
        <v>-510.79966461659797</v>
      </c>
      <c r="E14187" s="35">
        <f t="shared" si="1107"/>
        <v>886840.64910440333</v>
      </c>
      <c r="F14187" s="35">
        <f t="shared" si="1108"/>
        <v>185694.20730919892</v>
      </c>
      <c r="G14187" s="33">
        <f t="shared" si="1109"/>
        <v>260916.29737242896</v>
      </c>
    </row>
    <row r="14188" spans="1:7" x14ac:dyDescent="0.2">
      <c r="A14188">
        <v>5250</v>
      </c>
      <c r="B14188">
        <v>2</v>
      </c>
      <c r="C14188" s="35">
        <f t="shared" si="1105"/>
        <v>1241.7183346089062</v>
      </c>
      <c r="D14188" s="35">
        <f t="shared" si="1106"/>
        <v>4008.2816653910941</v>
      </c>
      <c r="E14188" s="35">
        <f t="shared" si="1107"/>
        <v>9661391.0564720631</v>
      </c>
      <c r="F14188" s="35">
        <f t="shared" si="1108"/>
        <v>810006.90719254757</v>
      </c>
      <c r="G14188" s="33">
        <f t="shared" si="1109"/>
        <v>16066321.909110403</v>
      </c>
    </row>
    <row r="14189" spans="1:7" x14ac:dyDescent="0.2">
      <c r="A14189">
        <v>2800</v>
      </c>
      <c r="B14189">
        <v>2</v>
      </c>
      <c r="C14189" s="35">
        <f t="shared" si="1105"/>
        <v>1241.7183346089062</v>
      </c>
      <c r="D14189" s="35">
        <f t="shared" si="1106"/>
        <v>1558.2816653910938</v>
      </c>
      <c r="E14189" s="35">
        <f t="shared" si="1107"/>
        <v>433329.69892866357</v>
      </c>
      <c r="F14189" s="35">
        <f t="shared" si="1108"/>
        <v>810006.90719254757</v>
      </c>
      <c r="G14189" s="33">
        <f t="shared" si="1109"/>
        <v>2428241.7486940408</v>
      </c>
    </row>
    <row r="14190" spans="1:7" x14ac:dyDescent="0.2">
      <c r="A14190">
        <v>2000</v>
      </c>
      <c r="B14190">
        <v>6</v>
      </c>
      <c r="C14190" s="35">
        <f t="shared" si="1105"/>
        <v>2179.88099462429</v>
      </c>
      <c r="D14190" s="35">
        <f t="shared" si="1106"/>
        <v>-179.88099462429</v>
      </c>
      <c r="E14190" s="35">
        <f t="shared" si="1107"/>
        <v>20085.174016533423</v>
      </c>
      <c r="F14190" s="35">
        <f t="shared" si="1108"/>
        <v>1456.095749420469</v>
      </c>
      <c r="G14190" s="33">
        <f t="shared" si="1109"/>
        <v>32357.172227023846</v>
      </c>
    </row>
    <row r="14191" spans="1:7" x14ac:dyDescent="0.2">
      <c r="A14191">
        <v>1200</v>
      </c>
      <c r="B14191">
        <v>4</v>
      </c>
      <c r="C14191" s="35">
        <f t="shared" si="1105"/>
        <v>1710.799664616598</v>
      </c>
      <c r="D14191" s="35">
        <f t="shared" si="1106"/>
        <v>-510.79966461659797</v>
      </c>
      <c r="E14191" s="35">
        <f t="shared" si="1107"/>
        <v>886840.64910440333</v>
      </c>
      <c r="F14191" s="35">
        <f t="shared" si="1108"/>
        <v>185694.20730919892</v>
      </c>
      <c r="G14191" s="33">
        <f t="shared" si="1109"/>
        <v>260916.29737242896</v>
      </c>
    </row>
    <row r="14192" spans="1:7" x14ac:dyDescent="0.2">
      <c r="A14192">
        <v>2000</v>
      </c>
      <c r="B14192">
        <v>6</v>
      </c>
      <c r="C14192" s="35">
        <f t="shared" si="1105"/>
        <v>2179.88099462429</v>
      </c>
      <c r="D14192" s="35">
        <f t="shared" si="1106"/>
        <v>-179.88099462429</v>
      </c>
      <c r="E14192" s="35">
        <f t="shared" si="1107"/>
        <v>20085.174016533423</v>
      </c>
      <c r="F14192" s="35">
        <f t="shared" si="1108"/>
        <v>1456.095749420469</v>
      </c>
      <c r="G14192" s="33">
        <f t="shared" si="1109"/>
        <v>32357.172227023846</v>
      </c>
    </row>
    <row r="14193" spans="1:7" x14ac:dyDescent="0.2">
      <c r="A14193">
        <v>2333.3330000000001</v>
      </c>
      <c r="B14193">
        <v>1</v>
      </c>
      <c r="C14193" s="35">
        <f t="shared" si="1105"/>
        <v>1007.1776696050603</v>
      </c>
      <c r="D14193" s="35">
        <f t="shared" si="1106"/>
        <v>1326.1553303949399</v>
      </c>
      <c r="E14193" s="35">
        <f t="shared" si="1107"/>
        <v>36714.709433702301</v>
      </c>
      <c r="F14193" s="35">
        <f t="shared" si="1108"/>
        <v>1287191.2277555608</v>
      </c>
      <c r="G14193" s="33">
        <f t="shared" si="1109"/>
        <v>1758687.9603349124</v>
      </c>
    </row>
    <row r="14194" spans="1:7" x14ac:dyDescent="0.2">
      <c r="A14194">
        <v>1400</v>
      </c>
      <c r="B14194">
        <v>0</v>
      </c>
      <c r="C14194" s="35">
        <f t="shared" si="1105"/>
        <v>772.63700460121436</v>
      </c>
      <c r="D14194" s="35">
        <f t="shared" si="1106"/>
        <v>627.36299539878564</v>
      </c>
      <c r="E14194" s="35">
        <f t="shared" si="1107"/>
        <v>550151.78033243585</v>
      </c>
      <c r="F14194" s="35">
        <f t="shared" si="1108"/>
        <v>1874394.1953994662</v>
      </c>
      <c r="G14194" s="33">
        <f t="shared" si="1109"/>
        <v>393584.32799573673</v>
      </c>
    </row>
    <row r="14195" spans="1:7" x14ac:dyDescent="0.2">
      <c r="A14195">
        <v>1800</v>
      </c>
      <c r="B14195">
        <v>9</v>
      </c>
      <c r="C14195" s="35">
        <f t="shared" si="1105"/>
        <v>2883.5029896358278</v>
      </c>
      <c r="D14195" s="35">
        <f t="shared" si="1106"/>
        <v>-1083.5029896358278</v>
      </c>
      <c r="E14195" s="35">
        <f t="shared" si="1107"/>
        <v>116774.04278850088</v>
      </c>
      <c r="F14195" s="35">
        <f t="shared" si="1108"/>
        <v>550238.7815164472</v>
      </c>
      <c r="G14195" s="33">
        <f t="shared" si="1109"/>
        <v>1173978.7285497768</v>
      </c>
    </row>
    <row r="14196" spans="1:7" x14ac:dyDescent="0.2">
      <c r="A14196">
        <v>2100</v>
      </c>
      <c r="B14196">
        <v>9</v>
      </c>
      <c r="C14196" s="35">
        <f t="shared" si="1105"/>
        <v>2883.5029896358278</v>
      </c>
      <c r="D14196" s="35">
        <f t="shared" si="1106"/>
        <v>-783.50298963582782</v>
      </c>
      <c r="E14196" s="35">
        <f t="shared" si="1107"/>
        <v>1740.7396305496925</v>
      </c>
      <c r="F14196" s="35">
        <f t="shared" si="1108"/>
        <v>550238.7815164472</v>
      </c>
      <c r="G14196" s="33">
        <f t="shared" si="1109"/>
        <v>613876.93476828013</v>
      </c>
    </row>
    <row r="14197" spans="1:7" x14ac:dyDescent="0.2">
      <c r="A14197">
        <v>1833.3330000000001</v>
      </c>
      <c r="B14197">
        <v>6</v>
      </c>
      <c r="C14197" s="35">
        <f t="shared" si="1105"/>
        <v>2179.88099462429</v>
      </c>
      <c r="D14197" s="35">
        <f t="shared" si="1106"/>
        <v>-346.54799462428991</v>
      </c>
      <c r="E14197" s="35">
        <f t="shared" si="1107"/>
        <v>95103.88136362088</v>
      </c>
      <c r="F14197" s="35">
        <f t="shared" si="1108"/>
        <v>1456.095749420469</v>
      </c>
      <c r="G14197" s="33">
        <f t="shared" si="1109"/>
        <v>120095.51257811688</v>
      </c>
    </row>
    <row r="14198" spans="1:7" x14ac:dyDescent="0.2">
      <c r="A14198">
        <v>2800</v>
      </c>
      <c r="B14198">
        <v>6</v>
      </c>
      <c r="C14198" s="35">
        <f t="shared" si="1105"/>
        <v>2179.88099462429</v>
      </c>
      <c r="D14198" s="35">
        <f t="shared" si="1106"/>
        <v>620.11900537571</v>
      </c>
      <c r="E14198" s="35">
        <f t="shared" si="1107"/>
        <v>433329.69892866357</v>
      </c>
      <c r="F14198" s="35">
        <f t="shared" si="1108"/>
        <v>1456.095749420469</v>
      </c>
      <c r="G14198" s="33">
        <f t="shared" si="1109"/>
        <v>384547.58082815987</v>
      </c>
    </row>
    <row r="14199" spans="1:7" x14ac:dyDescent="0.2">
      <c r="A14199">
        <v>2333.3330000000001</v>
      </c>
      <c r="B14199">
        <v>6</v>
      </c>
      <c r="C14199" s="35">
        <f t="shared" si="1105"/>
        <v>2179.88099462429</v>
      </c>
      <c r="D14199" s="35">
        <f t="shared" si="1106"/>
        <v>153.45200537571009</v>
      </c>
      <c r="E14199" s="35">
        <f t="shared" si="1107"/>
        <v>36714.709433702301</v>
      </c>
      <c r="F14199" s="35">
        <f t="shared" si="1108"/>
        <v>1456.095749420469</v>
      </c>
      <c r="G14199" s="33">
        <f t="shared" si="1109"/>
        <v>23547.517953826959</v>
      </c>
    </row>
    <row r="14200" spans="1:7" x14ac:dyDescent="0.2">
      <c r="A14200">
        <v>480</v>
      </c>
      <c r="B14200">
        <v>4</v>
      </c>
      <c r="C14200" s="35">
        <f t="shared" si="1105"/>
        <v>1710.799664616598</v>
      </c>
      <c r="D14200" s="35">
        <f t="shared" si="1106"/>
        <v>-1230.799664616598</v>
      </c>
      <c r="E14200" s="35">
        <f t="shared" si="1107"/>
        <v>2761320.5766834863</v>
      </c>
      <c r="F14200" s="35">
        <f t="shared" si="1108"/>
        <v>185694.20730919892</v>
      </c>
      <c r="G14200" s="33">
        <f t="shared" si="1109"/>
        <v>1514867.8144203301</v>
      </c>
    </row>
    <row r="14201" spans="1:7" x14ac:dyDescent="0.2">
      <c r="A14201">
        <v>2000</v>
      </c>
      <c r="B14201">
        <v>3</v>
      </c>
      <c r="C14201" s="35">
        <f t="shared" si="1105"/>
        <v>1476.2589996127522</v>
      </c>
      <c r="D14201" s="35">
        <f t="shared" si="1106"/>
        <v>523.74100038724782</v>
      </c>
      <c r="E14201" s="35">
        <f t="shared" si="1107"/>
        <v>20085.174016533423</v>
      </c>
      <c r="F14201" s="35">
        <f t="shared" si="1108"/>
        <v>442841.23371042684</v>
      </c>
      <c r="G14201" s="33">
        <f t="shared" si="1109"/>
        <v>274304.63548663515</v>
      </c>
    </row>
    <row r="14202" spans="1:7" x14ac:dyDescent="0.2">
      <c r="A14202">
        <v>1200</v>
      </c>
      <c r="B14202">
        <v>0</v>
      </c>
      <c r="C14202" s="35">
        <f t="shared" si="1105"/>
        <v>772.63700460121436</v>
      </c>
      <c r="D14202" s="35">
        <f t="shared" si="1106"/>
        <v>427.36299539878564</v>
      </c>
      <c r="E14202" s="35">
        <f t="shared" si="1107"/>
        <v>886840.64910440333</v>
      </c>
      <c r="F14202" s="35">
        <f t="shared" si="1108"/>
        <v>1874394.1953994662</v>
      </c>
      <c r="G14202" s="33">
        <f t="shared" si="1109"/>
        <v>182639.12983622248</v>
      </c>
    </row>
    <row r="14203" spans="1:7" x14ac:dyDescent="0.2">
      <c r="A14203">
        <v>1600</v>
      </c>
      <c r="B14203">
        <v>4</v>
      </c>
      <c r="C14203" s="35">
        <f t="shared" si="1105"/>
        <v>1710.799664616598</v>
      </c>
      <c r="D14203" s="35">
        <f t="shared" si="1106"/>
        <v>-110.79966461659797</v>
      </c>
      <c r="E14203" s="35">
        <f t="shared" si="1107"/>
        <v>293462.91156046838</v>
      </c>
      <c r="F14203" s="35">
        <f t="shared" si="1108"/>
        <v>185694.20730919892</v>
      </c>
      <c r="G14203" s="33">
        <f t="shared" si="1109"/>
        <v>12276.565679150592</v>
      </c>
    </row>
    <row r="14204" spans="1:7" x14ac:dyDescent="0.2">
      <c r="A14204">
        <v>1000</v>
      </c>
      <c r="B14204">
        <v>11</v>
      </c>
      <c r="C14204" s="35">
        <f t="shared" si="1105"/>
        <v>3352.5843196435194</v>
      </c>
      <c r="D14204" s="35">
        <f t="shared" si="1106"/>
        <v>-2352.5843196435194</v>
      </c>
      <c r="E14204" s="35">
        <f t="shared" si="1107"/>
        <v>1303529.5178763708</v>
      </c>
      <c r="F14204" s="35">
        <f t="shared" si="1108"/>
        <v>1466187.1407655939</v>
      </c>
      <c r="G14204" s="33">
        <f t="shared" si="1109"/>
        <v>5534652.9810325606</v>
      </c>
    </row>
    <row r="14205" spans="1:7" x14ac:dyDescent="0.2">
      <c r="A14205">
        <v>1000</v>
      </c>
      <c r="B14205">
        <v>3</v>
      </c>
      <c r="C14205" s="35">
        <f t="shared" si="1105"/>
        <v>1476.2589996127522</v>
      </c>
      <c r="D14205" s="35">
        <f t="shared" si="1106"/>
        <v>-476.25899961275218</v>
      </c>
      <c r="E14205" s="35">
        <f t="shared" si="1107"/>
        <v>1303529.5178763708</v>
      </c>
      <c r="F14205" s="35">
        <f t="shared" si="1108"/>
        <v>442841.23371042684</v>
      </c>
      <c r="G14205" s="33">
        <f t="shared" si="1109"/>
        <v>226822.63471213946</v>
      </c>
    </row>
    <row r="14206" spans="1:7" x14ac:dyDescent="0.2">
      <c r="A14206">
        <v>1200</v>
      </c>
      <c r="B14206">
        <v>0</v>
      </c>
      <c r="C14206" s="35">
        <f t="shared" si="1105"/>
        <v>772.63700460121436</v>
      </c>
      <c r="D14206" s="35">
        <f t="shared" si="1106"/>
        <v>427.36299539878564</v>
      </c>
      <c r="E14206" s="35">
        <f t="shared" si="1107"/>
        <v>886840.64910440333</v>
      </c>
      <c r="F14206" s="35">
        <f t="shared" si="1108"/>
        <v>1874394.1953994662</v>
      </c>
      <c r="G14206" s="33">
        <f t="shared" si="1109"/>
        <v>182639.12983622248</v>
      </c>
    </row>
    <row r="14207" spans="1:7" x14ac:dyDescent="0.2">
      <c r="A14207">
        <v>800</v>
      </c>
      <c r="B14207">
        <v>0</v>
      </c>
      <c r="C14207" s="35">
        <f t="shared" si="1105"/>
        <v>772.63700460121436</v>
      </c>
      <c r="D14207" s="35">
        <f t="shared" si="1106"/>
        <v>27.362995398785642</v>
      </c>
      <c r="E14207" s="35">
        <f t="shared" si="1107"/>
        <v>1800218.3866483383</v>
      </c>
      <c r="F14207" s="35">
        <f t="shared" si="1108"/>
        <v>1874394.1953994662</v>
      </c>
      <c r="G14207" s="33">
        <f t="shared" si="1109"/>
        <v>748.73351719396419</v>
      </c>
    </row>
    <row r="14208" spans="1:7" x14ac:dyDescent="0.2">
      <c r="A14208">
        <v>2333.3330000000001</v>
      </c>
      <c r="B14208">
        <v>6</v>
      </c>
      <c r="C14208" s="35">
        <f t="shared" si="1105"/>
        <v>2179.88099462429</v>
      </c>
      <c r="D14208" s="35">
        <f t="shared" si="1106"/>
        <v>153.45200537571009</v>
      </c>
      <c r="E14208" s="35">
        <f t="shared" si="1107"/>
        <v>36714.709433702301</v>
      </c>
      <c r="F14208" s="35">
        <f t="shared" si="1108"/>
        <v>1456.095749420469</v>
      </c>
      <c r="G14208" s="33">
        <f t="shared" si="1109"/>
        <v>23547.517953826959</v>
      </c>
    </row>
    <row r="14209" spans="1:7" x14ac:dyDescent="0.2">
      <c r="A14209">
        <v>2100</v>
      </c>
      <c r="B14209">
        <v>0</v>
      </c>
      <c r="C14209" s="35">
        <f t="shared" si="1105"/>
        <v>772.63700460121436</v>
      </c>
      <c r="D14209" s="35">
        <f t="shared" si="1106"/>
        <v>1327.3629953987856</v>
      </c>
      <c r="E14209" s="35">
        <f t="shared" si="1107"/>
        <v>1740.7396305496925</v>
      </c>
      <c r="F14209" s="35">
        <f t="shared" si="1108"/>
        <v>1874394.1953994662</v>
      </c>
      <c r="G14209" s="33">
        <f t="shared" si="1109"/>
        <v>1761892.5215540365</v>
      </c>
    </row>
    <row r="14210" spans="1:7" x14ac:dyDescent="0.2">
      <c r="A14210">
        <v>400</v>
      </c>
      <c r="B14210">
        <v>0</v>
      </c>
      <c r="C14210" s="35">
        <f t="shared" si="1105"/>
        <v>772.63700460121436</v>
      </c>
      <c r="D14210" s="35">
        <f t="shared" si="1106"/>
        <v>-372.63700460121436</v>
      </c>
      <c r="E14210" s="35">
        <f t="shared" si="1107"/>
        <v>3033596.1241922732</v>
      </c>
      <c r="F14210" s="35">
        <f t="shared" si="1108"/>
        <v>1874394.1953994662</v>
      </c>
      <c r="G14210" s="33">
        <f t="shared" si="1109"/>
        <v>138858.33719816545</v>
      </c>
    </row>
    <row r="14211" spans="1:7" x14ac:dyDescent="0.2">
      <c r="A14211">
        <v>2916.6669999999999</v>
      </c>
      <c r="B14211">
        <v>3</v>
      </c>
      <c r="C14211" s="35">
        <f t="shared" ref="C14211:C14274" si="1110">$J$20+$J$21*B14211</f>
        <v>1476.2589996127522</v>
      </c>
      <c r="D14211" s="35">
        <f t="shared" ref="D14211:D14274" si="1111">A14211-C14211</f>
        <v>1440.4080003872477</v>
      </c>
      <c r="E14211" s="35">
        <f t="shared" ref="E14211:E14274" si="1112">(A14211-$J$16)^2</f>
        <v>600539.4865525678</v>
      </c>
      <c r="F14211" s="35">
        <f t="shared" ref="F14211:F14274" si="1113">(C14211-$J$16)^2</f>
        <v>442841.23371042684</v>
      </c>
      <c r="G14211" s="33">
        <f t="shared" ref="G14211:G14274" si="1114">(A14211-C14211)^2</f>
        <v>2074775.2075795894</v>
      </c>
    </row>
    <row r="14212" spans="1:7" x14ac:dyDescent="0.2">
      <c r="A14212">
        <v>3000</v>
      </c>
      <c r="B14212">
        <v>7</v>
      </c>
      <c r="C14212" s="35">
        <f t="shared" si="1110"/>
        <v>2414.4216596281358</v>
      </c>
      <c r="D14212" s="35">
        <f t="shared" si="1111"/>
        <v>585.57834037186421</v>
      </c>
      <c r="E14212" s="35">
        <f t="shared" si="1112"/>
        <v>736640.83015669615</v>
      </c>
      <c r="F14212" s="35">
        <f t="shared" si="1113"/>
        <v>74365.010590870079</v>
      </c>
      <c r="G14212" s="33">
        <f t="shared" si="1114"/>
        <v>342901.99271266686</v>
      </c>
    </row>
    <row r="14213" spans="1:7" x14ac:dyDescent="0.2">
      <c r="A14213">
        <v>550</v>
      </c>
      <c r="B14213">
        <v>8</v>
      </c>
      <c r="C14213" s="35">
        <f t="shared" si="1110"/>
        <v>2648.9623246319816</v>
      </c>
      <c r="D14213" s="35">
        <f t="shared" si="1111"/>
        <v>-2098.9623246319816</v>
      </c>
      <c r="E14213" s="35">
        <f t="shared" si="1112"/>
        <v>2533579.4726132974</v>
      </c>
      <c r="F14213" s="35">
        <f t="shared" si="1113"/>
        <v>257292.5725132121</v>
      </c>
      <c r="G14213" s="33">
        <f t="shared" si="1114"/>
        <v>4405642.8402244924</v>
      </c>
    </row>
    <row r="14214" spans="1:7" x14ac:dyDescent="0.2">
      <c r="A14214">
        <v>2525</v>
      </c>
      <c r="B14214">
        <v>0</v>
      </c>
      <c r="C14214" s="35">
        <f t="shared" si="1110"/>
        <v>772.63700460121436</v>
      </c>
      <c r="D14214" s="35">
        <f t="shared" si="1111"/>
        <v>1752.3629953987856</v>
      </c>
      <c r="E14214" s="35">
        <f t="shared" si="1112"/>
        <v>146901.89349011882</v>
      </c>
      <c r="F14214" s="35">
        <f t="shared" si="1113"/>
        <v>1874394.1953994662</v>
      </c>
      <c r="G14214" s="33">
        <f t="shared" si="1114"/>
        <v>3070776.0676430045</v>
      </c>
    </row>
    <row r="14215" spans="1:7" x14ac:dyDescent="0.2">
      <c r="A14215">
        <v>1558.3330000000001</v>
      </c>
      <c r="B14215">
        <v>0</v>
      </c>
      <c r="C14215" s="35">
        <f t="shared" si="1110"/>
        <v>772.63700460121436</v>
      </c>
      <c r="D14215" s="35">
        <f t="shared" si="1111"/>
        <v>785.69599539878573</v>
      </c>
      <c r="E14215" s="35">
        <f t="shared" si="1112"/>
        <v>340342.92592507612</v>
      </c>
      <c r="F14215" s="35">
        <f t="shared" si="1113"/>
        <v>1874394.1953994662</v>
      </c>
      <c r="G14215" s="33">
        <f t="shared" si="1114"/>
        <v>617318.19718568877</v>
      </c>
    </row>
    <row r="14216" spans="1:7" x14ac:dyDescent="0.2">
      <c r="A14216">
        <v>600</v>
      </c>
      <c r="B14216">
        <v>0</v>
      </c>
      <c r="C14216" s="35">
        <f t="shared" si="1110"/>
        <v>772.63700460121436</v>
      </c>
      <c r="D14216" s="35">
        <f t="shared" si="1111"/>
        <v>-172.63700460121436</v>
      </c>
      <c r="E14216" s="35">
        <f t="shared" si="1112"/>
        <v>2376907.2554203058</v>
      </c>
      <c r="F14216" s="35">
        <f t="shared" si="1113"/>
        <v>1874394.1953994662</v>
      </c>
      <c r="G14216" s="33">
        <f t="shared" si="1114"/>
        <v>29803.535357679706</v>
      </c>
    </row>
    <row r="14217" spans="1:7" x14ac:dyDescent="0.2">
      <c r="A14217">
        <v>3000</v>
      </c>
      <c r="B14217">
        <v>0</v>
      </c>
      <c r="C14217" s="35">
        <f t="shared" si="1110"/>
        <v>772.63700460121436</v>
      </c>
      <c r="D14217" s="35">
        <f t="shared" si="1111"/>
        <v>2227.3629953987856</v>
      </c>
      <c r="E14217" s="35">
        <f t="shared" si="1112"/>
        <v>736640.83015669615</v>
      </c>
      <c r="F14217" s="35">
        <f t="shared" si="1113"/>
        <v>1874394.1953994662</v>
      </c>
      <c r="G14217" s="33">
        <f t="shared" si="1114"/>
        <v>4961145.9132718509</v>
      </c>
    </row>
    <row r="14218" spans="1:7" x14ac:dyDescent="0.2">
      <c r="A14218">
        <v>1600</v>
      </c>
      <c r="B14218">
        <v>6</v>
      </c>
      <c r="C14218" s="35">
        <f t="shared" si="1110"/>
        <v>2179.88099462429</v>
      </c>
      <c r="D14218" s="35">
        <f t="shared" si="1111"/>
        <v>-579.88099462429</v>
      </c>
      <c r="E14218" s="35">
        <f t="shared" si="1112"/>
        <v>293462.91156046838</v>
      </c>
      <c r="F14218" s="35">
        <f t="shared" si="1113"/>
        <v>1456.095749420469</v>
      </c>
      <c r="G14218" s="33">
        <f t="shared" si="1114"/>
        <v>336261.96792645584</v>
      </c>
    </row>
    <row r="14219" spans="1:7" x14ac:dyDescent="0.2">
      <c r="A14219">
        <v>3600</v>
      </c>
      <c r="B14219">
        <v>6</v>
      </c>
      <c r="C14219" s="35">
        <f t="shared" si="1110"/>
        <v>2179.88099462429</v>
      </c>
      <c r="D14219" s="35">
        <f t="shared" si="1111"/>
        <v>1420.11900537571</v>
      </c>
      <c r="E14219" s="35">
        <f t="shared" si="1112"/>
        <v>2126574.2238407936</v>
      </c>
      <c r="F14219" s="35">
        <f t="shared" si="1113"/>
        <v>1456.095749420469</v>
      </c>
      <c r="G14219" s="33">
        <f t="shared" si="1114"/>
        <v>2016737.9894292958</v>
      </c>
    </row>
    <row r="14220" spans="1:7" x14ac:dyDescent="0.2">
      <c r="A14220">
        <v>2000</v>
      </c>
      <c r="B14220">
        <v>0</v>
      </c>
      <c r="C14220" s="35">
        <f t="shared" si="1110"/>
        <v>772.63700460121436</v>
      </c>
      <c r="D14220" s="35">
        <f t="shared" si="1111"/>
        <v>1227.3629953987856</v>
      </c>
      <c r="E14220" s="35">
        <f t="shared" si="1112"/>
        <v>20085.174016533423</v>
      </c>
      <c r="F14220" s="35">
        <f t="shared" si="1113"/>
        <v>1874394.1953994662</v>
      </c>
      <c r="G14220" s="33">
        <f t="shared" si="1114"/>
        <v>1506419.9224742795</v>
      </c>
    </row>
    <row r="14221" spans="1:7" x14ac:dyDescent="0.2">
      <c r="A14221">
        <v>1500</v>
      </c>
      <c r="B14221">
        <v>2</v>
      </c>
      <c r="C14221" s="35">
        <f t="shared" si="1110"/>
        <v>1241.7183346089062</v>
      </c>
      <c r="D14221" s="35">
        <f t="shared" si="1111"/>
        <v>258.28166539109384</v>
      </c>
      <c r="E14221" s="35">
        <f t="shared" si="1112"/>
        <v>411807.34594645206</v>
      </c>
      <c r="F14221" s="35">
        <f t="shared" si="1113"/>
        <v>810006.90719254757</v>
      </c>
      <c r="G14221" s="33">
        <f t="shared" si="1114"/>
        <v>66709.418677196954</v>
      </c>
    </row>
    <row r="14222" spans="1:7" x14ac:dyDescent="0.2">
      <c r="A14222">
        <v>2800</v>
      </c>
      <c r="B14222">
        <v>9</v>
      </c>
      <c r="C14222" s="35">
        <f t="shared" si="1110"/>
        <v>2883.5029896358278</v>
      </c>
      <c r="D14222" s="35">
        <f t="shared" si="1111"/>
        <v>-83.502989635827817</v>
      </c>
      <c r="E14222" s="35">
        <f t="shared" si="1112"/>
        <v>433329.69892866357</v>
      </c>
      <c r="F14222" s="35">
        <f t="shared" si="1113"/>
        <v>550238.7815164472</v>
      </c>
      <c r="G14222" s="33">
        <f t="shared" si="1114"/>
        <v>6972.7492781211677</v>
      </c>
    </row>
    <row r="14223" spans="1:7" x14ac:dyDescent="0.2">
      <c r="A14223">
        <v>1800</v>
      </c>
      <c r="B14223">
        <v>0</v>
      </c>
      <c r="C14223" s="35">
        <f t="shared" si="1110"/>
        <v>772.63700460121436</v>
      </c>
      <c r="D14223" s="35">
        <f t="shared" si="1111"/>
        <v>1027.3629953987856</v>
      </c>
      <c r="E14223" s="35">
        <f t="shared" si="1112"/>
        <v>116774.04278850088</v>
      </c>
      <c r="F14223" s="35">
        <f t="shared" si="1113"/>
        <v>1874394.1953994662</v>
      </c>
      <c r="G14223" s="33">
        <f t="shared" si="1114"/>
        <v>1055474.7243147653</v>
      </c>
    </row>
    <row r="14224" spans="1:7" x14ac:dyDescent="0.2">
      <c r="A14224">
        <v>2800</v>
      </c>
      <c r="B14224">
        <v>3</v>
      </c>
      <c r="C14224" s="35">
        <f t="shared" si="1110"/>
        <v>1476.2589996127522</v>
      </c>
      <c r="D14224" s="35">
        <f t="shared" si="1111"/>
        <v>1323.7410003872478</v>
      </c>
      <c r="E14224" s="35">
        <f t="shared" si="1112"/>
        <v>433329.69892866357</v>
      </c>
      <c r="F14224" s="35">
        <f t="shared" si="1113"/>
        <v>442841.23371042684</v>
      </c>
      <c r="G14224" s="33">
        <f t="shared" si="1114"/>
        <v>1752290.2361062316</v>
      </c>
    </row>
    <row r="14225" spans="1:7" x14ac:dyDescent="0.2">
      <c r="A14225">
        <v>364</v>
      </c>
      <c r="B14225">
        <v>2</v>
      </c>
      <c r="C14225" s="35">
        <f t="shared" si="1110"/>
        <v>1241.7183346089062</v>
      </c>
      <c r="D14225" s="35">
        <f t="shared" si="1111"/>
        <v>-877.71833460890616</v>
      </c>
      <c r="E14225" s="35">
        <f t="shared" si="1112"/>
        <v>3160296.1205712273</v>
      </c>
      <c r="F14225" s="35">
        <f t="shared" si="1113"/>
        <v>810006.90719254757</v>
      </c>
      <c r="G14225" s="33">
        <f t="shared" si="1114"/>
        <v>770389.47490863176</v>
      </c>
    </row>
    <row r="14226" spans="1:7" x14ac:dyDescent="0.2">
      <c r="A14226">
        <v>990</v>
      </c>
      <c r="B14226">
        <v>1</v>
      </c>
      <c r="C14226" s="35">
        <f t="shared" si="1110"/>
        <v>1007.1776696050603</v>
      </c>
      <c r="D14226" s="35">
        <f t="shared" si="1111"/>
        <v>-17.17766960506026</v>
      </c>
      <c r="E14226" s="35">
        <f t="shared" si="1112"/>
        <v>1326463.9613149692</v>
      </c>
      <c r="F14226" s="35">
        <f t="shared" si="1113"/>
        <v>1287191.2277555608</v>
      </c>
      <c r="G14226" s="33">
        <f t="shared" si="1114"/>
        <v>295.07233306061107</v>
      </c>
    </row>
    <row r="14227" spans="1:7" x14ac:dyDescent="0.2">
      <c r="A14227">
        <v>1900</v>
      </c>
      <c r="B14227">
        <v>6</v>
      </c>
      <c r="C14227" s="35">
        <f t="shared" si="1110"/>
        <v>2179.88099462429</v>
      </c>
      <c r="D14227" s="35">
        <f t="shared" si="1111"/>
        <v>-279.88099462429</v>
      </c>
      <c r="E14227" s="35">
        <f t="shared" si="1112"/>
        <v>58429.608402517159</v>
      </c>
      <c r="F14227" s="35">
        <f t="shared" si="1113"/>
        <v>1456.095749420469</v>
      </c>
      <c r="G14227" s="33">
        <f t="shared" si="1114"/>
        <v>78333.371151881845</v>
      </c>
    </row>
    <row r="14228" spans="1:7" x14ac:dyDescent="0.2">
      <c r="A14228">
        <v>1900</v>
      </c>
      <c r="B14228">
        <v>3</v>
      </c>
      <c r="C14228" s="35">
        <f t="shared" si="1110"/>
        <v>1476.2589996127522</v>
      </c>
      <c r="D14228" s="35">
        <f t="shared" si="1111"/>
        <v>423.74100038724782</v>
      </c>
      <c r="E14228" s="35">
        <f t="shared" si="1112"/>
        <v>58429.608402517159</v>
      </c>
      <c r="F14228" s="35">
        <f t="shared" si="1113"/>
        <v>442841.23371042684</v>
      </c>
      <c r="G14228" s="33">
        <f t="shared" si="1114"/>
        <v>179556.43540918556</v>
      </c>
    </row>
    <row r="14229" spans="1:7" x14ac:dyDescent="0.2">
      <c r="A14229">
        <v>2800</v>
      </c>
      <c r="B14229">
        <v>3</v>
      </c>
      <c r="C14229" s="35">
        <f t="shared" si="1110"/>
        <v>1476.2589996127522</v>
      </c>
      <c r="D14229" s="35">
        <f t="shared" si="1111"/>
        <v>1323.7410003872478</v>
      </c>
      <c r="E14229" s="35">
        <f t="shared" si="1112"/>
        <v>433329.69892866357</v>
      </c>
      <c r="F14229" s="35">
        <f t="shared" si="1113"/>
        <v>442841.23371042684</v>
      </c>
      <c r="G14229" s="33">
        <f t="shared" si="1114"/>
        <v>1752290.2361062316</v>
      </c>
    </row>
    <row r="14230" spans="1:7" x14ac:dyDescent="0.2">
      <c r="A14230">
        <v>40870</v>
      </c>
      <c r="B14230">
        <v>7</v>
      </c>
      <c r="C14230" s="35">
        <f t="shared" si="1110"/>
        <v>2414.4216596281358</v>
      </c>
      <c r="D14230" s="35">
        <f t="shared" si="1111"/>
        <v>38455.578340371867</v>
      </c>
      <c r="E14230" s="35">
        <f t="shared" si="1112"/>
        <v>1499879503.5281847</v>
      </c>
      <c r="F14230" s="35">
        <f t="shared" si="1113"/>
        <v>74365.010590870079</v>
      </c>
      <c r="G14230" s="33">
        <f t="shared" si="1114"/>
        <v>1478831505.4924779</v>
      </c>
    </row>
    <row r="14231" spans="1:7" x14ac:dyDescent="0.2">
      <c r="A14231">
        <v>2690.1669999999999</v>
      </c>
      <c r="B14231">
        <v>0</v>
      </c>
      <c r="C14231" s="35">
        <f t="shared" si="1110"/>
        <v>772.63700460121436</v>
      </c>
      <c r="D14231" s="35">
        <f t="shared" si="1111"/>
        <v>1917.5299953987856</v>
      </c>
      <c r="E14231" s="35">
        <f t="shared" si="1112"/>
        <v>300791.72943682101</v>
      </c>
      <c r="F14231" s="35">
        <f t="shared" si="1113"/>
        <v>1874394.1953994662</v>
      </c>
      <c r="G14231" s="33">
        <f t="shared" si="1114"/>
        <v>3676921.2832540665</v>
      </c>
    </row>
    <row r="14232" spans="1:7" x14ac:dyDescent="0.2">
      <c r="A14232">
        <v>2698.5</v>
      </c>
      <c r="B14232">
        <v>3</v>
      </c>
      <c r="C14232" s="35">
        <f t="shared" si="1110"/>
        <v>1476.2589996127522</v>
      </c>
      <c r="D14232" s="35">
        <f t="shared" si="1111"/>
        <v>1222.2410003872478</v>
      </c>
      <c r="E14232" s="35">
        <f t="shared" si="1112"/>
        <v>310001.54983043706</v>
      </c>
      <c r="F14232" s="35">
        <f t="shared" si="1113"/>
        <v>442841.23371042684</v>
      </c>
      <c r="G14232" s="33">
        <f t="shared" si="1114"/>
        <v>1493873.0630276203</v>
      </c>
    </row>
    <row r="14233" spans="1:7" x14ac:dyDescent="0.2">
      <c r="A14233">
        <v>455</v>
      </c>
      <c r="B14233">
        <v>3</v>
      </c>
      <c r="C14233" s="35">
        <f t="shared" si="1110"/>
        <v>1476.2589996127522</v>
      </c>
      <c r="D14233" s="35">
        <f t="shared" si="1111"/>
        <v>-1021.2589996127522</v>
      </c>
      <c r="E14233" s="35">
        <f t="shared" si="1112"/>
        <v>2845031.6852799822</v>
      </c>
      <c r="F14233" s="35">
        <f t="shared" si="1113"/>
        <v>442841.23371042684</v>
      </c>
      <c r="G14233" s="33">
        <f t="shared" si="1114"/>
        <v>1042969.9442900394</v>
      </c>
    </row>
    <row r="14234" spans="1:7" x14ac:dyDescent="0.2">
      <c r="A14234">
        <v>3983.3330000000001</v>
      </c>
      <c r="B14234">
        <v>6</v>
      </c>
      <c r="C14234" s="35">
        <f t="shared" si="1110"/>
        <v>2179.88099462429</v>
      </c>
      <c r="D14234" s="35">
        <f t="shared" si="1111"/>
        <v>1803.4520053757101</v>
      </c>
      <c r="E14234" s="35">
        <f t="shared" si="1112"/>
        <v>3391530.4420649712</v>
      </c>
      <c r="F14234" s="35">
        <f t="shared" si="1113"/>
        <v>1456.095749420469</v>
      </c>
      <c r="G14234" s="33">
        <f t="shared" si="1114"/>
        <v>3252439.1356936703</v>
      </c>
    </row>
    <row r="14235" spans="1:7" x14ac:dyDescent="0.2">
      <c r="A14235">
        <v>1000</v>
      </c>
      <c r="B14235">
        <v>4</v>
      </c>
      <c r="C14235" s="35">
        <f t="shared" si="1110"/>
        <v>1710.799664616598</v>
      </c>
      <c r="D14235" s="35">
        <f t="shared" si="1111"/>
        <v>-710.79966461659797</v>
      </c>
      <c r="E14235" s="35">
        <f t="shared" si="1112"/>
        <v>1303529.5178763708</v>
      </c>
      <c r="F14235" s="35">
        <f t="shared" si="1113"/>
        <v>185694.20730919892</v>
      </c>
      <c r="G14235" s="33">
        <f t="shared" si="1114"/>
        <v>505236.16321906814</v>
      </c>
    </row>
    <row r="14236" spans="1:7" x14ac:dyDescent="0.2">
      <c r="A14236">
        <v>2530</v>
      </c>
      <c r="B14236">
        <v>0</v>
      </c>
      <c r="C14236" s="35">
        <f t="shared" si="1110"/>
        <v>772.63700460121436</v>
      </c>
      <c r="D14236" s="35">
        <f t="shared" si="1111"/>
        <v>1757.3629953987856</v>
      </c>
      <c r="E14236" s="35">
        <f t="shared" si="1112"/>
        <v>150759.67177081964</v>
      </c>
      <c r="F14236" s="35">
        <f t="shared" si="1113"/>
        <v>1874394.1953994662</v>
      </c>
      <c r="G14236" s="33">
        <f t="shared" si="1114"/>
        <v>3088324.6975969924</v>
      </c>
    </row>
    <row r="14237" spans="1:7" x14ac:dyDescent="0.2">
      <c r="A14237">
        <v>1866.6669999999999</v>
      </c>
      <c r="B14237">
        <v>4</v>
      </c>
      <c r="C14237" s="35">
        <f t="shared" si="1110"/>
        <v>1710.799664616598</v>
      </c>
      <c r="D14237" s="35">
        <f t="shared" si="1111"/>
        <v>155.86733538340195</v>
      </c>
      <c r="E14237" s="35">
        <f t="shared" si="1112"/>
        <v>75655.347605397154</v>
      </c>
      <c r="F14237" s="35">
        <f t="shared" si="1113"/>
        <v>185694.20730919892</v>
      </c>
      <c r="G14237" s="33">
        <f t="shared" si="1114"/>
        <v>24294.626239521906</v>
      </c>
    </row>
    <row r="14238" spans="1:7" x14ac:dyDescent="0.2">
      <c r="A14238">
        <v>2000</v>
      </c>
      <c r="B14238">
        <v>11</v>
      </c>
      <c r="C14238" s="35">
        <f t="shared" si="1110"/>
        <v>3352.5843196435194</v>
      </c>
      <c r="D14238" s="35">
        <f t="shared" si="1111"/>
        <v>-1352.5843196435194</v>
      </c>
      <c r="E14238" s="35">
        <f t="shared" si="1112"/>
        <v>20085.174016533423</v>
      </c>
      <c r="F14238" s="35">
        <f t="shared" si="1113"/>
        <v>1466187.1407655939</v>
      </c>
      <c r="G14238" s="33">
        <f t="shared" si="1114"/>
        <v>1829484.3417455223</v>
      </c>
    </row>
    <row r="14239" spans="1:7" x14ac:dyDescent="0.2">
      <c r="A14239">
        <v>1250</v>
      </c>
      <c r="B14239">
        <v>6</v>
      </c>
      <c r="C14239" s="35">
        <f t="shared" si="1110"/>
        <v>2179.88099462429</v>
      </c>
      <c r="D14239" s="35">
        <f t="shared" si="1111"/>
        <v>-929.88099462429</v>
      </c>
      <c r="E14239" s="35">
        <f t="shared" si="1112"/>
        <v>795168.43191141146</v>
      </c>
      <c r="F14239" s="35">
        <f t="shared" si="1113"/>
        <v>1456.095749420469</v>
      </c>
      <c r="G14239" s="33">
        <f t="shared" si="1114"/>
        <v>864678.66416345886</v>
      </c>
    </row>
    <row r="14240" spans="1:7" x14ac:dyDescent="0.2">
      <c r="A14240">
        <v>1000</v>
      </c>
      <c r="B14240">
        <v>6</v>
      </c>
      <c r="C14240" s="35">
        <f t="shared" si="1110"/>
        <v>2179.88099462429</v>
      </c>
      <c r="D14240" s="35">
        <f t="shared" si="1111"/>
        <v>-1179.88099462429</v>
      </c>
      <c r="E14240" s="35">
        <f t="shared" si="1112"/>
        <v>1303529.5178763708</v>
      </c>
      <c r="F14240" s="35">
        <f t="shared" si="1113"/>
        <v>1456.095749420469</v>
      </c>
      <c r="G14240" s="33">
        <f t="shared" si="1114"/>
        <v>1392119.1614756039</v>
      </c>
    </row>
    <row r="14241" spans="1:7" x14ac:dyDescent="0.2">
      <c r="A14241">
        <v>180</v>
      </c>
      <c r="B14241">
        <v>6</v>
      </c>
      <c r="C14241" s="35">
        <f t="shared" si="1110"/>
        <v>2179.88099462429</v>
      </c>
      <c r="D14241" s="35">
        <f t="shared" si="1111"/>
        <v>-1999.88099462429</v>
      </c>
      <c r="E14241" s="35">
        <f t="shared" si="1112"/>
        <v>3848353.8798414376</v>
      </c>
      <c r="F14241" s="35">
        <f t="shared" si="1113"/>
        <v>1456.095749420469</v>
      </c>
      <c r="G14241" s="33">
        <f t="shared" si="1114"/>
        <v>3999523.9926594393</v>
      </c>
    </row>
    <row r="14242" spans="1:7" x14ac:dyDescent="0.2">
      <c r="A14242">
        <v>1200</v>
      </c>
      <c r="B14242">
        <v>0</v>
      </c>
      <c r="C14242" s="35">
        <f t="shared" si="1110"/>
        <v>772.63700460121436</v>
      </c>
      <c r="D14242" s="35">
        <f t="shared" si="1111"/>
        <v>427.36299539878564</v>
      </c>
      <c r="E14242" s="35">
        <f t="shared" si="1112"/>
        <v>886840.64910440333</v>
      </c>
      <c r="F14242" s="35">
        <f t="shared" si="1113"/>
        <v>1874394.1953994662</v>
      </c>
      <c r="G14242" s="33">
        <f t="shared" si="1114"/>
        <v>182639.12983622248</v>
      </c>
    </row>
    <row r="14243" spans="1:7" x14ac:dyDescent="0.2">
      <c r="A14243">
        <v>1920</v>
      </c>
      <c r="B14243">
        <v>5</v>
      </c>
      <c r="C14243" s="35">
        <f t="shared" si="1110"/>
        <v>1945.340329620444</v>
      </c>
      <c r="D14243" s="35">
        <f t="shared" si="1111"/>
        <v>-25.340329620443981</v>
      </c>
      <c r="E14243" s="35">
        <f t="shared" si="1112"/>
        <v>49160.721525320412</v>
      </c>
      <c r="F14243" s="35">
        <f t="shared" si="1113"/>
        <v>38565.827988863377</v>
      </c>
      <c r="G14243" s="33">
        <f t="shared" si="1114"/>
        <v>642.13230527275061</v>
      </c>
    </row>
    <row r="14244" spans="1:7" x14ac:dyDescent="0.2">
      <c r="A14244">
        <v>2400</v>
      </c>
      <c r="B14244">
        <v>6</v>
      </c>
      <c r="C14244" s="35">
        <f t="shared" si="1110"/>
        <v>2179.88099462429</v>
      </c>
      <c r="D14244" s="35">
        <f t="shared" si="1111"/>
        <v>220.11900537571</v>
      </c>
      <c r="E14244" s="35">
        <f t="shared" si="1112"/>
        <v>66707.436472598492</v>
      </c>
      <c r="F14244" s="35">
        <f t="shared" si="1113"/>
        <v>1456.095749420469</v>
      </c>
      <c r="G14244" s="33">
        <f t="shared" si="1114"/>
        <v>48452.376527591849</v>
      </c>
    </row>
    <row r="14245" spans="1:7" x14ac:dyDescent="0.2">
      <c r="A14245">
        <v>2400</v>
      </c>
      <c r="B14245">
        <v>6</v>
      </c>
      <c r="C14245" s="35">
        <f t="shared" si="1110"/>
        <v>2179.88099462429</v>
      </c>
      <c r="D14245" s="35">
        <f t="shared" si="1111"/>
        <v>220.11900537571</v>
      </c>
      <c r="E14245" s="35">
        <f t="shared" si="1112"/>
        <v>66707.436472598492</v>
      </c>
      <c r="F14245" s="35">
        <f t="shared" si="1113"/>
        <v>1456.095749420469</v>
      </c>
      <c r="G14245" s="33">
        <f t="shared" si="1114"/>
        <v>48452.376527591849</v>
      </c>
    </row>
    <row r="14246" spans="1:7" x14ac:dyDescent="0.2">
      <c r="A14246">
        <v>1500</v>
      </c>
      <c r="B14246">
        <v>3</v>
      </c>
      <c r="C14246" s="35">
        <f t="shared" si="1110"/>
        <v>1476.2589996127522</v>
      </c>
      <c r="D14246" s="35">
        <f t="shared" si="1111"/>
        <v>23.741000387247823</v>
      </c>
      <c r="E14246" s="35">
        <f t="shared" si="1112"/>
        <v>411807.34594645206</v>
      </c>
      <c r="F14246" s="35">
        <f t="shared" si="1113"/>
        <v>442841.23371042684</v>
      </c>
      <c r="G14246" s="33">
        <f t="shared" si="1114"/>
        <v>563.63509938730124</v>
      </c>
    </row>
    <row r="14247" spans="1:7" x14ac:dyDescent="0.2">
      <c r="A14247">
        <v>1356</v>
      </c>
      <c r="B14247">
        <v>2</v>
      </c>
      <c r="C14247" s="35">
        <f t="shared" si="1110"/>
        <v>1241.7183346089062</v>
      </c>
      <c r="D14247" s="35">
        <f t="shared" si="1111"/>
        <v>114.28166539109384</v>
      </c>
      <c r="E14247" s="35">
        <f t="shared" si="1112"/>
        <v>617359.3314622686</v>
      </c>
      <c r="F14247" s="35">
        <f t="shared" si="1113"/>
        <v>810006.90719254757</v>
      </c>
      <c r="G14247" s="33">
        <f t="shared" si="1114"/>
        <v>13060.299044561934</v>
      </c>
    </row>
    <row r="14248" spans="1:7" x14ac:dyDescent="0.2">
      <c r="A14248">
        <v>1600</v>
      </c>
      <c r="B14248">
        <v>9</v>
      </c>
      <c r="C14248" s="35">
        <f t="shared" si="1110"/>
        <v>2883.5029896358278</v>
      </c>
      <c r="D14248" s="35">
        <f t="shared" si="1111"/>
        <v>-1283.5029896358278</v>
      </c>
      <c r="E14248" s="35">
        <f t="shared" si="1112"/>
        <v>293462.91156046838</v>
      </c>
      <c r="F14248" s="35">
        <f t="shared" si="1113"/>
        <v>550238.7815164472</v>
      </c>
      <c r="G14248" s="33">
        <f t="shared" si="1114"/>
        <v>1647379.924404108</v>
      </c>
    </row>
    <row r="14249" spans="1:7" x14ac:dyDescent="0.2">
      <c r="A14249">
        <v>616.66669999999999</v>
      </c>
      <c r="B14249">
        <v>0</v>
      </c>
      <c r="C14249" s="35">
        <f t="shared" si="1110"/>
        <v>772.63700460121436</v>
      </c>
      <c r="D14249" s="35">
        <f t="shared" si="1111"/>
        <v>-155.97030460121437</v>
      </c>
      <c r="E14249" s="35">
        <f t="shared" si="1112"/>
        <v>2325794.1924633868</v>
      </c>
      <c r="F14249" s="35">
        <f t="shared" si="1113"/>
        <v>1874394.1953994662</v>
      </c>
      <c r="G14249" s="33">
        <f t="shared" si="1114"/>
        <v>24326.735917395592</v>
      </c>
    </row>
    <row r="14250" spans="1:7" x14ac:dyDescent="0.2">
      <c r="A14250">
        <v>1200</v>
      </c>
      <c r="B14250">
        <v>6</v>
      </c>
      <c r="C14250" s="35">
        <f t="shared" si="1110"/>
        <v>2179.88099462429</v>
      </c>
      <c r="D14250" s="35">
        <f t="shared" si="1111"/>
        <v>-979.88099462429</v>
      </c>
      <c r="E14250" s="35">
        <f t="shared" si="1112"/>
        <v>886840.64910440333</v>
      </c>
      <c r="F14250" s="35">
        <f t="shared" si="1113"/>
        <v>1456.095749420469</v>
      </c>
      <c r="G14250" s="33">
        <f t="shared" si="1114"/>
        <v>960166.7636258878</v>
      </c>
    </row>
    <row r="14251" spans="1:7" x14ac:dyDescent="0.2">
      <c r="A14251">
        <v>2000</v>
      </c>
      <c r="B14251">
        <v>8</v>
      </c>
      <c r="C14251" s="35">
        <f t="shared" si="1110"/>
        <v>2648.9623246319816</v>
      </c>
      <c r="D14251" s="35">
        <f t="shared" si="1111"/>
        <v>-648.96232463198157</v>
      </c>
      <c r="E14251" s="35">
        <f t="shared" si="1112"/>
        <v>20085.174016533423</v>
      </c>
      <c r="F14251" s="35">
        <f t="shared" si="1113"/>
        <v>257292.5725132121</v>
      </c>
      <c r="G14251" s="33">
        <f t="shared" si="1114"/>
        <v>421152.09879174543</v>
      </c>
    </row>
    <row r="14252" spans="1:7" x14ac:dyDescent="0.2">
      <c r="A14252">
        <v>1000</v>
      </c>
      <c r="B14252">
        <v>11</v>
      </c>
      <c r="C14252" s="35">
        <f t="shared" si="1110"/>
        <v>3352.5843196435194</v>
      </c>
      <c r="D14252" s="35">
        <f t="shared" si="1111"/>
        <v>-2352.5843196435194</v>
      </c>
      <c r="E14252" s="35">
        <f t="shared" si="1112"/>
        <v>1303529.5178763708</v>
      </c>
      <c r="F14252" s="35">
        <f t="shared" si="1113"/>
        <v>1466187.1407655939</v>
      </c>
      <c r="G14252" s="33">
        <f t="shared" si="1114"/>
        <v>5534652.9810325606</v>
      </c>
    </row>
    <row r="14253" spans="1:7" x14ac:dyDescent="0.2">
      <c r="A14253">
        <v>1800</v>
      </c>
      <c r="B14253">
        <v>3</v>
      </c>
      <c r="C14253" s="35">
        <f t="shared" si="1110"/>
        <v>1476.2589996127522</v>
      </c>
      <c r="D14253" s="35">
        <f t="shared" si="1111"/>
        <v>323.74100038724782</v>
      </c>
      <c r="E14253" s="35">
        <f t="shared" si="1112"/>
        <v>116774.04278850088</v>
      </c>
      <c r="F14253" s="35">
        <f t="shared" si="1113"/>
        <v>442841.23371042684</v>
      </c>
      <c r="G14253" s="33">
        <f t="shared" si="1114"/>
        <v>104808.235331736</v>
      </c>
    </row>
    <row r="14254" spans="1:7" x14ac:dyDescent="0.2">
      <c r="A14254">
        <v>1100</v>
      </c>
      <c r="B14254">
        <v>12</v>
      </c>
      <c r="C14254" s="35">
        <f t="shared" si="1110"/>
        <v>3587.1249846473656</v>
      </c>
      <c r="D14254" s="35">
        <f t="shared" si="1111"/>
        <v>-2487.1249846473656</v>
      </c>
      <c r="E14254" s="35">
        <f t="shared" si="1112"/>
        <v>1085185.0834903871</v>
      </c>
      <c r="F14254" s="35">
        <f t="shared" si="1113"/>
        <v>2089189.2910115072</v>
      </c>
      <c r="G14254" s="33">
        <f t="shared" si="1114"/>
        <v>6185790.6892571589</v>
      </c>
    </row>
    <row r="14255" spans="1:7" x14ac:dyDescent="0.2">
      <c r="A14255">
        <v>1666.6669999999999</v>
      </c>
      <c r="B14255">
        <v>4</v>
      </c>
      <c r="C14255" s="35">
        <f t="shared" si="1110"/>
        <v>1710.799664616598</v>
      </c>
      <c r="D14255" s="35">
        <f t="shared" si="1111"/>
        <v>-44.132664616598049</v>
      </c>
      <c r="E14255" s="35">
        <f t="shared" si="1112"/>
        <v>225677.41637736466</v>
      </c>
      <c r="F14255" s="35">
        <f t="shared" si="1113"/>
        <v>185694.20730919892</v>
      </c>
      <c r="G14255" s="33">
        <f t="shared" si="1114"/>
        <v>1947.6920861611254</v>
      </c>
    </row>
    <row r="14256" spans="1:7" x14ac:dyDescent="0.2">
      <c r="A14256">
        <v>1400</v>
      </c>
      <c r="B14256">
        <v>0</v>
      </c>
      <c r="C14256" s="35">
        <f t="shared" si="1110"/>
        <v>772.63700460121436</v>
      </c>
      <c r="D14256" s="35">
        <f t="shared" si="1111"/>
        <v>627.36299539878564</v>
      </c>
      <c r="E14256" s="35">
        <f t="shared" si="1112"/>
        <v>550151.78033243585</v>
      </c>
      <c r="F14256" s="35">
        <f t="shared" si="1113"/>
        <v>1874394.1953994662</v>
      </c>
      <c r="G14256" s="33">
        <f t="shared" si="1114"/>
        <v>393584.32799573673</v>
      </c>
    </row>
    <row r="14257" spans="1:7" x14ac:dyDescent="0.2">
      <c r="A14257">
        <v>900</v>
      </c>
      <c r="B14257">
        <v>9</v>
      </c>
      <c r="C14257" s="35">
        <f t="shared" si="1110"/>
        <v>2883.5029896358278</v>
      </c>
      <c r="D14257" s="35">
        <f t="shared" si="1111"/>
        <v>-1983.5029896358278</v>
      </c>
      <c r="E14257" s="35">
        <f t="shared" si="1112"/>
        <v>1541873.9522623545</v>
      </c>
      <c r="F14257" s="35">
        <f t="shared" si="1113"/>
        <v>550238.7815164472</v>
      </c>
      <c r="G14257" s="33">
        <f t="shared" si="1114"/>
        <v>3934284.1098942668</v>
      </c>
    </row>
    <row r="14258" spans="1:7" x14ac:dyDescent="0.2">
      <c r="A14258">
        <v>1895.8330000000001</v>
      </c>
      <c r="B14258">
        <v>12</v>
      </c>
      <c r="C14258" s="35">
        <f t="shared" si="1110"/>
        <v>3587.1249846473656</v>
      </c>
      <c r="D14258" s="35">
        <f t="shared" si="1111"/>
        <v>-1691.2919846473656</v>
      </c>
      <c r="E14258" s="35">
        <f t="shared" si="1112"/>
        <v>60461.484872381057</v>
      </c>
      <c r="F14258" s="35">
        <f t="shared" si="1113"/>
        <v>2089189.2910115072</v>
      </c>
      <c r="G14258" s="33">
        <f t="shared" si="1114"/>
        <v>2860468.5773324245</v>
      </c>
    </row>
    <row r="14259" spans="1:7" x14ac:dyDescent="0.2">
      <c r="A14259">
        <v>1200</v>
      </c>
      <c r="B14259">
        <v>11</v>
      </c>
      <c r="C14259" s="35">
        <f t="shared" si="1110"/>
        <v>3352.5843196435194</v>
      </c>
      <c r="D14259" s="35">
        <f t="shared" si="1111"/>
        <v>-2152.5843196435194</v>
      </c>
      <c r="E14259" s="35">
        <f t="shared" si="1112"/>
        <v>886840.64910440333</v>
      </c>
      <c r="F14259" s="35">
        <f t="shared" si="1113"/>
        <v>1466187.1407655939</v>
      </c>
      <c r="G14259" s="33">
        <f t="shared" si="1114"/>
        <v>4633619.2531751534</v>
      </c>
    </row>
    <row r="14260" spans="1:7" x14ac:dyDescent="0.2">
      <c r="A14260">
        <v>2400</v>
      </c>
      <c r="B14260">
        <v>11</v>
      </c>
      <c r="C14260" s="35">
        <f t="shared" si="1110"/>
        <v>3352.5843196435194</v>
      </c>
      <c r="D14260" s="35">
        <f t="shared" si="1111"/>
        <v>-952.58431964351939</v>
      </c>
      <c r="E14260" s="35">
        <f t="shared" si="1112"/>
        <v>66707.436472598492</v>
      </c>
      <c r="F14260" s="35">
        <f t="shared" si="1113"/>
        <v>1466187.1407655939</v>
      </c>
      <c r="G14260" s="33">
        <f t="shared" si="1114"/>
        <v>907416.88603070669</v>
      </c>
    </row>
    <row r="14261" spans="1:7" x14ac:dyDescent="0.2">
      <c r="A14261">
        <v>2100</v>
      </c>
      <c r="B14261">
        <v>8</v>
      </c>
      <c r="C14261" s="35">
        <f t="shared" si="1110"/>
        <v>2648.9623246319816</v>
      </c>
      <c r="D14261" s="35">
        <f t="shared" si="1111"/>
        <v>-548.96232463198157</v>
      </c>
      <c r="E14261" s="35">
        <f t="shared" si="1112"/>
        <v>1740.7396305496925</v>
      </c>
      <c r="F14261" s="35">
        <f t="shared" si="1113"/>
        <v>257292.5725132121</v>
      </c>
      <c r="G14261" s="33">
        <f t="shared" si="1114"/>
        <v>301359.63386534911</v>
      </c>
    </row>
    <row r="14262" spans="1:7" x14ac:dyDescent="0.2">
      <c r="A14262">
        <v>300</v>
      </c>
      <c r="B14262">
        <v>11</v>
      </c>
      <c r="C14262" s="35">
        <f t="shared" si="1110"/>
        <v>3352.5843196435194</v>
      </c>
      <c r="D14262" s="35">
        <f t="shared" si="1111"/>
        <v>-3052.5843196435194</v>
      </c>
      <c r="E14262" s="35">
        <f t="shared" si="1112"/>
        <v>3391940.558578257</v>
      </c>
      <c r="F14262" s="35">
        <f t="shared" si="1113"/>
        <v>1466187.1407655939</v>
      </c>
      <c r="G14262" s="33">
        <f t="shared" si="1114"/>
        <v>9318271.0285334885</v>
      </c>
    </row>
    <row r="14263" spans="1:7" x14ac:dyDescent="0.2">
      <c r="A14263">
        <v>630</v>
      </c>
      <c r="B14263">
        <v>6</v>
      </c>
      <c r="C14263" s="35">
        <f t="shared" si="1110"/>
        <v>2179.88099462429</v>
      </c>
      <c r="D14263" s="35">
        <f t="shared" si="1111"/>
        <v>-1549.88099462429</v>
      </c>
      <c r="E14263" s="35">
        <f t="shared" si="1112"/>
        <v>2285303.9251045105</v>
      </c>
      <c r="F14263" s="35">
        <f t="shared" si="1113"/>
        <v>1456.095749420469</v>
      </c>
      <c r="G14263" s="33">
        <f t="shared" si="1114"/>
        <v>2402131.0974975782</v>
      </c>
    </row>
    <row r="14264" spans="1:7" x14ac:dyDescent="0.2">
      <c r="A14264">
        <v>2908.3330000000001</v>
      </c>
      <c r="B14264">
        <v>16</v>
      </c>
      <c r="C14264" s="35">
        <f t="shared" si="1110"/>
        <v>4525.2876446627488</v>
      </c>
      <c r="D14264" s="35">
        <f t="shared" si="1111"/>
        <v>-1616.9546446627487</v>
      </c>
      <c r="E14264" s="35">
        <f t="shared" si="1112"/>
        <v>587692.16171429597</v>
      </c>
      <c r="F14264" s="35">
        <f t="shared" si="1113"/>
        <v>5681384.3628040804</v>
      </c>
      <c r="G14264" s="33">
        <f t="shared" si="1114"/>
        <v>2614542.3228964359</v>
      </c>
    </row>
    <row r="14265" spans="1:7" x14ac:dyDescent="0.2">
      <c r="A14265">
        <v>4333.3329999999996</v>
      </c>
      <c r="B14265">
        <v>4</v>
      </c>
      <c r="C14265" s="35">
        <f t="shared" si="1110"/>
        <v>1710.799664616598</v>
      </c>
      <c r="D14265" s="35">
        <f t="shared" si="1111"/>
        <v>2622.5333353834017</v>
      </c>
      <c r="E14265" s="35">
        <f t="shared" si="1112"/>
        <v>4803158.0217140261</v>
      </c>
      <c r="F14265" s="35">
        <f t="shared" si="1113"/>
        <v>185694.20730919892</v>
      </c>
      <c r="G14265" s="33">
        <f t="shared" si="1114"/>
        <v>6877681.0951971896</v>
      </c>
    </row>
    <row r="14266" spans="1:7" x14ac:dyDescent="0.2">
      <c r="A14266">
        <v>3250</v>
      </c>
      <c r="B14266">
        <v>4</v>
      </c>
      <c r="C14266" s="35">
        <f t="shared" si="1110"/>
        <v>1710.799664616598</v>
      </c>
      <c r="D14266" s="35">
        <f t="shared" si="1111"/>
        <v>1539.200335383402</v>
      </c>
      <c r="E14266" s="35">
        <f t="shared" si="1112"/>
        <v>1228279.7441917367</v>
      </c>
      <c r="F14266" s="35">
        <f t="shared" si="1113"/>
        <v>185694.20730919892</v>
      </c>
      <c r="G14266" s="33">
        <f t="shared" si="1114"/>
        <v>2369137.6724443771</v>
      </c>
    </row>
    <row r="14267" spans="1:7" x14ac:dyDescent="0.2">
      <c r="A14267">
        <v>4200</v>
      </c>
      <c r="B14267">
        <v>6</v>
      </c>
      <c r="C14267" s="35">
        <f t="shared" si="1110"/>
        <v>2179.88099462429</v>
      </c>
      <c r="D14267" s="35">
        <f t="shared" si="1111"/>
        <v>2020.11900537571</v>
      </c>
      <c r="E14267" s="35">
        <f t="shared" si="1112"/>
        <v>4236507.6175248912</v>
      </c>
      <c r="F14267" s="35">
        <f t="shared" si="1113"/>
        <v>1456.095749420469</v>
      </c>
      <c r="G14267" s="33">
        <f t="shared" si="1114"/>
        <v>4080880.7958801477</v>
      </c>
    </row>
    <row r="14268" spans="1:7" x14ac:dyDescent="0.2">
      <c r="A14268">
        <v>3500</v>
      </c>
      <c r="B14268">
        <v>5</v>
      </c>
      <c r="C14268" s="35">
        <f t="shared" si="1110"/>
        <v>1945.340329620444</v>
      </c>
      <c r="D14268" s="35">
        <f t="shared" si="1111"/>
        <v>1554.659670379556</v>
      </c>
      <c r="E14268" s="35">
        <f t="shared" si="1112"/>
        <v>1844918.6582267773</v>
      </c>
      <c r="F14268" s="35">
        <f t="shared" si="1113"/>
        <v>38565.827988863377</v>
      </c>
      <c r="G14268" s="33">
        <f t="shared" si="1114"/>
        <v>2416966.6907046698</v>
      </c>
    </row>
    <row r="14269" spans="1:7" x14ac:dyDescent="0.2">
      <c r="A14269">
        <v>240</v>
      </c>
      <c r="B14269">
        <v>4</v>
      </c>
      <c r="C14269" s="35">
        <f t="shared" si="1110"/>
        <v>1710.799664616598</v>
      </c>
      <c r="D14269" s="35">
        <f t="shared" si="1111"/>
        <v>-1470.799664616598</v>
      </c>
      <c r="E14269" s="35">
        <f t="shared" si="1112"/>
        <v>3616547.219209847</v>
      </c>
      <c r="F14269" s="35">
        <f t="shared" si="1113"/>
        <v>185694.20730919892</v>
      </c>
      <c r="G14269" s="33">
        <f t="shared" si="1114"/>
        <v>2163251.6534362971</v>
      </c>
    </row>
    <row r="14270" spans="1:7" x14ac:dyDescent="0.2">
      <c r="A14270">
        <v>2691.6669999999999</v>
      </c>
      <c r="B14270">
        <v>11</v>
      </c>
      <c r="C14270" s="35">
        <f t="shared" si="1110"/>
        <v>3352.5843196435194</v>
      </c>
      <c r="D14270" s="35">
        <f t="shared" si="1111"/>
        <v>-660.91731964351948</v>
      </c>
      <c r="E14270" s="35">
        <f t="shared" si="1112"/>
        <v>302439.31392103125</v>
      </c>
      <c r="F14270" s="35">
        <f t="shared" si="1113"/>
        <v>1466187.1407655939</v>
      </c>
      <c r="G14270" s="33">
        <f t="shared" si="1114"/>
        <v>436811.70340477407</v>
      </c>
    </row>
    <row r="14271" spans="1:7" x14ac:dyDescent="0.2">
      <c r="A14271">
        <v>2250</v>
      </c>
      <c r="B14271">
        <v>10</v>
      </c>
      <c r="C14271" s="35">
        <f t="shared" si="1110"/>
        <v>3118.0436546396736</v>
      </c>
      <c r="D14271" s="35">
        <f t="shared" si="1111"/>
        <v>-868.0436546396736</v>
      </c>
      <c r="E14271" s="35">
        <f t="shared" si="1112"/>
        <v>11724.088051574096</v>
      </c>
      <c r="F14271" s="35">
        <f t="shared" si="1113"/>
        <v>953203.63760057429</v>
      </c>
      <c r="G14271" s="33">
        <f t="shared" si="1114"/>
        <v>753499.78636020096</v>
      </c>
    </row>
    <row r="14272" spans="1:7" x14ac:dyDescent="0.2">
      <c r="A14272">
        <v>3375</v>
      </c>
      <c r="B14272">
        <v>6</v>
      </c>
      <c r="C14272" s="35">
        <f t="shared" si="1110"/>
        <v>2179.88099462429</v>
      </c>
      <c r="D14272" s="35">
        <f t="shared" si="1111"/>
        <v>1195.11900537571</v>
      </c>
      <c r="E14272" s="35">
        <f t="shared" si="1112"/>
        <v>1520974.2012092571</v>
      </c>
      <c r="F14272" s="35">
        <f t="shared" si="1113"/>
        <v>1456.095749420469</v>
      </c>
      <c r="G14272" s="33">
        <f t="shared" si="1114"/>
        <v>1428309.4370102263</v>
      </c>
    </row>
    <row r="14273" spans="1:7" x14ac:dyDescent="0.2">
      <c r="A14273">
        <v>2625</v>
      </c>
      <c r="B14273">
        <v>8</v>
      </c>
      <c r="C14273" s="35">
        <f t="shared" si="1110"/>
        <v>2648.9623246319816</v>
      </c>
      <c r="D14273" s="35">
        <f t="shared" si="1111"/>
        <v>-23.962324631981573</v>
      </c>
      <c r="E14273" s="35">
        <f t="shared" si="1112"/>
        <v>233557.45910413511</v>
      </c>
      <c r="F14273" s="35">
        <f t="shared" si="1113"/>
        <v>257292.5725132121</v>
      </c>
      <c r="G14273" s="33">
        <f t="shared" si="1114"/>
        <v>574.19300176847082</v>
      </c>
    </row>
    <row r="14274" spans="1:7" x14ac:dyDescent="0.2">
      <c r="A14274">
        <v>12800</v>
      </c>
      <c r="B14274">
        <v>12</v>
      </c>
      <c r="C14274" s="35">
        <f t="shared" si="1110"/>
        <v>3587.1249846473656</v>
      </c>
      <c r="D14274" s="35">
        <f t="shared" si="1111"/>
        <v>9212.8750153526344</v>
      </c>
      <c r="E14274" s="35">
        <f t="shared" si="1112"/>
        <v>113598886.26033027</v>
      </c>
      <c r="F14274" s="35">
        <f t="shared" si="1113"/>
        <v>2089189.2910115072</v>
      </c>
      <c r="G14274" s="33">
        <f t="shared" si="1114"/>
        <v>84877066.048508808</v>
      </c>
    </row>
    <row r="14275" spans="1:7" x14ac:dyDescent="0.2">
      <c r="A14275">
        <v>2625</v>
      </c>
      <c r="B14275">
        <v>11</v>
      </c>
      <c r="C14275" s="35">
        <f t="shared" ref="C14275:C14338" si="1115">$J$20+$J$21*B14275</f>
        <v>3352.5843196435194</v>
      </c>
      <c r="D14275" s="35">
        <f t="shared" ref="D14275:D14338" si="1116">A14275-C14275</f>
        <v>-727.58431964351939</v>
      </c>
      <c r="E14275" s="35">
        <f t="shared" ref="E14275:E14338" si="1117">(A14275-$J$16)^2</f>
        <v>233557.45910413511</v>
      </c>
      <c r="F14275" s="35">
        <f t="shared" ref="F14275:F14338" si="1118">(C14275-$J$16)^2</f>
        <v>1466187.1407655939</v>
      </c>
      <c r="G14275" s="33">
        <f t="shared" ref="G14275:G14338" si="1119">(A14275-C14275)^2</f>
        <v>529378.94219112303</v>
      </c>
    </row>
    <row r="14276" spans="1:7" x14ac:dyDescent="0.2">
      <c r="A14276">
        <v>2000</v>
      </c>
      <c r="B14276">
        <v>4</v>
      </c>
      <c r="C14276" s="35">
        <f t="shared" si="1115"/>
        <v>1710.799664616598</v>
      </c>
      <c r="D14276" s="35">
        <f t="shared" si="1116"/>
        <v>289.20033538340203</v>
      </c>
      <c r="E14276" s="35">
        <f t="shared" si="1117"/>
        <v>20085.174016533423</v>
      </c>
      <c r="F14276" s="35">
        <f t="shared" si="1118"/>
        <v>185694.20730919892</v>
      </c>
      <c r="G14276" s="33">
        <f t="shared" si="1119"/>
        <v>83636.833985872217</v>
      </c>
    </row>
    <row r="14277" spans="1:7" x14ac:dyDescent="0.2">
      <c r="A14277">
        <v>7000</v>
      </c>
      <c r="B14277">
        <v>6</v>
      </c>
      <c r="C14277" s="35">
        <f t="shared" si="1115"/>
        <v>2179.88099462429</v>
      </c>
      <c r="D14277" s="35">
        <f t="shared" si="1116"/>
        <v>4820.11900537571</v>
      </c>
      <c r="E14277" s="35">
        <f t="shared" si="1117"/>
        <v>23602863.454717346</v>
      </c>
      <c r="F14277" s="35">
        <f t="shared" si="1118"/>
        <v>1456.095749420469</v>
      </c>
      <c r="G14277" s="33">
        <f t="shared" si="1119"/>
        <v>23233547.225984123</v>
      </c>
    </row>
    <row r="14278" spans="1:7" x14ac:dyDescent="0.2">
      <c r="A14278">
        <v>30000</v>
      </c>
      <c r="B14278">
        <v>11</v>
      </c>
      <c r="C14278" s="35">
        <f t="shared" si="1115"/>
        <v>3352.5843196435194</v>
      </c>
      <c r="D14278" s="35">
        <f t="shared" si="1116"/>
        <v>26647.41568035648</v>
      </c>
      <c r="E14278" s="35">
        <f t="shared" si="1117"/>
        <v>776083643.545941</v>
      </c>
      <c r="F14278" s="35">
        <f t="shared" si="1118"/>
        <v>1466187.1407655939</v>
      </c>
      <c r="G14278" s="33">
        <f t="shared" si="1119"/>
        <v>710084762.44170845</v>
      </c>
    </row>
    <row r="14279" spans="1:7" x14ac:dyDescent="0.2">
      <c r="A14279">
        <v>3500</v>
      </c>
      <c r="B14279">
        <v>6</v>
      </c>
      <c r="C14279" s="35">
        <f t="shared" si="1115"/>
        <v>2179.88099462429</v>
      </c>
      <c r="D14279" s="35">
        <f t="shared" si="1116"/>
        <v>1320.11900537571</v>
      </c>
      <c r="E14279" s="35">
        <f t="shared" si="1117"/>
        <v>1844918.6582267773</v>
      </c>
      <c r="F14279" s="35">
        <f t="shared" si="1118"/>
        <v>1456.095749420469</v>
      </c>
      <c r="G14279" s="33">
        <f t="shared" si="1119"/>
        <v>1742714.1883541539</v>
      </c>
    </row>
    <row r="14280" spans="1:7" x14ac:dyDescent="0.2">
      <c r="A14280">
        <v>1866.6669999999999</v>
      </c>
      <c r="B14280">
        <v>3</v>
      </c>
      <c r="C14280" s="35">
        <f t="shared" si="1115"/>
        <v>1476.2589996127522</v>
      </c>
      <c r="D14280" s="35">
        <f t="shared" si="1116"/>
        <v>390.40800038724774</v>
      </c>
      <c r="E14280" s="35">
        <f t="shared" si="1117"/>
        <v>75655.347605397154</v>
      </c>
      <c r="F14280" s="35">
        <f t="shared" si="1118"/>
        <v>442841.23371042684</v>
      </c>
      <c r="G14280" s="33">
        <f t="shared" si="1119"/>
        <v>152418.40676636924</v>
      </c>
    </row>
    <row r="14281" spans="1:7" x14ac:dyDescent="0.2">
      <c r="A14281">
        <v>1660</v>
      </c>
      <c r="B14281">
        <v>0</v>
      </c>
      <c r="C14281" s="35">
        <f t="shared" si="1115"/>
        <v>772.63700460121436</v>
      </c>
      <c r="D14281" s="35">
        <f t="shared" si="1116"/>
        <v>887.36299539878564</v>
      </c>
      <c r="E14281" s="35">
        <f t="shared" si="1117"/>
        <v>232056.25092887811</v>
      </c>
      <c r="F14281" s="35">
        <f t="shared" si="1118"/>
        <v>1874394.1953994662</v>
      </c>
      <c r="G14281" s="33">
        <f t="shared" si="1119"/>
        <v>787413.08560310525</v>
      </c>
    </row>
    <row r="14282" spans="1:7" x14ac:dyDescent="0.2">
      <c r="A14282">
        <v>3733.3330000000001</v>
      </c>
      <c r="B14282">
        <v>6</v>
      </c>
      <c r="C14282" s="35">
        <f t="shared" si="1115"/>
        <v>2179.88099462429</v>
      </c>
      <c r="D14282" s="35">
        <f t="shared" si="1116"/>
        <v>1553.4520053757101</v>
      </c>
      <c r="E14282" s="35">
        <f t="shared" si="1117"/>
        <v>2533225.0280299303</v>
      </c>
      <c r="F14282" s="35">
        <f t="shared" si="1118"/>
        <v>1456.095749420469</v>
      </c>
      <c r="G14282" s="33">
        <f t="shared" si="1119"/>
        <v>2413213.1330058151</v>
      </c>
    </row>
    <row r="14283" spans="1:7" x14ac:dyDescent="0.2">
      <c r="A14283">
        <v>600</v>
      </c>
      <c r="B14283">
        <v>2</v>
      </c>
      <c r="C14283" s="35">
        <f t="shared" si="1115"/>
        <v>1241.7183346089062</v>
      </c>
      <c r="D14283" s="35">
        <f t="shared" si="1116"/>
        <v>-641.71833460890616</v>
      </c>
      <c r="E14283" s="35">
        <f t="shared" si="1117"/>
        <v>2376907.2554203058</v>
      </c>
      <c r="F14283" s="35">
        <f t="shared" si="1118"/>
        <v>810006.90719254757</v>
      </c>
      <c r="G14283" s="33">
        <f t="shared" si="1119"/>
        <v>411802.42097322806</v>
      </c>
    </row>
    <row r="14284" spans="1:7" x14ac:dyDescent="0.2">
      <c r="A14284">
        <v>3500</v>
      </c>
      <c r="B14284">
        <v>0</v>
      </c>
      <c r="C14284" s="35">
        <f t="shared" si="1115"/>
        <v>772.63700460121436</v>
      </c>
      <c r="D14284" s="35">
        <f t="shared" si="1116"/>
        <v>2727.3629953987856</v>
      </c>
      <c r="E14284" s="35">
        <f t="shared" si="1117"/>
        <v>1844918.6582267773</v>
      </c>
      <c r="F14284" s="35">
        <f t="shared" si="1118"/>
        <v>1874394.1953994662</v>
      </c>
      <c r="G14284" s="33">
        <f t="shared" si="1119"/>
        <v>7438508.9086706368</v>
      </c>
    </row>
    <row r="14285" spans="1:7" x14ac:dyDescent="0.2">
      <c r="A14285">
        <v>1300</v>
      </c>
      <c r="B14285">
        <v>0</v>
      </c>
      <c r="C14285" s="35">
        <f t="shared" si="1115"/>
        <v>772.63700460121436</v>
      </c>
      <c r="D14285" s="35">
        <f t="shared" si="1116"/>
        <v>527.36299539878564</v>
      </c>
      <c r="E14285" s="35">
        <f t="shared" si="1117"/>
        <v>708496.21471841959</v>
      </c>
      <c r="F14285" s="35">
        <f t="shared" si="1118"/>
        <v>1874394.1953994662</v>
      </c>
      <c r="G14285" s="33">
        <f t="shared" si="1119"/>
        <v>278111.72891597962</v>
      </c>
    </row>
    <row r="14286" spans="1:7" x14ac:dyDescent="0.2">
      <c r="A14286">
        <v>1600</v>
      </c>
      <c r="B14286">
        <v>2</v>
      </c>
      <c r="C14286" s="35">
        <f t="shared" si="1115"/>
        <v>1241.7183346089062</v>
      </c>
      <c r="D14286" s="35">
        <f t="shared" si="1116"/>
        <v>358.28166539109384</v>
      </c>
      <c r="E14286" s="35">
        <f t="shared" si="1117"/>
        <v>293462.91156046838</v>
      </c>
      <c r="F14286" s="35">
        <f t="shared" si="1118"/>
        <v>810006.90719254757</v>
      </c>
      <c r="G14286" s="33">
        <f t="shared" si="1119"/>
        <v>128365.75175541572</v>
      </c>
    </row>
    <row r="14287" spans="1:7" x14ac:dyDescent="0.2">
      <c r="A14287">
        <v>19833.330000000002</v>
      </c>
      <c r="B14287">
        <v>11</v>
      </c>
      <c r="C14287" s="35">
        <f t="shared" si="1115"/>
        <v>3352.5843196435194</v>
      </c>
      <c r="D14287" s="35">
        <f t="shared" si="1116"/>
        <v>16480.745680356482</v>
      </c>
      <c r="E14287" s="35">
        <f t="shared" si="1117"/>
        <v>312992987.54223061</v>
      </c>
      <c r="F14287" s="35">
        <f t="shared" si="1118"/>
        <v>1466187.1407655939</v>
      </c>
      <c r="G14287" s="33">
        <f t="shared" si="1119"/>
        <v>271614978.18058884</v>
      </c>
    </row>
    <row r="14288" spans="1:7" x14ac:dyDescent="0.2">
      <c r="A14288">
        <v>3200</v>
      </c>
      <c r="B14288">
        <v>11</v>
      </c>
      <c r="C14288" s="35">
        <f t="shared" si="1115"/>
        <v>3352.5843196435194</v>
      </c>
      <c r="D14288" s="35">
        <f t="shared" si="1116"/>
        <v>-152.58431964351939</v>
      </c>
      <c r="E14288" s="35">
        <f t="shared" si="1117"/>
        <v>1119951.9613847286</v>
      </c>
      <c r="F14288" s="35">
        <f t="shared" si="1118"/>
        <v>1466187.1407655939</v>
      </c>
      <c r="G14288" s="33">
        <f t="shared" si="1119"/>
        <v>23281.974601075697</v>
      </c>
    </row>
    <row r="14289" spans="1:7" x14ac:dyDescent="0.2">
      <c r="A14289">
        <v>2916.6669999999999</v>
      </c>
      <c r="B14289">
        <v>9</v>
      </c>
      <c r="C14289" s="35">
        <f t="shared" si="1115"/>
        <v>2883.5029896358278</v>
      </c>
      <c r="D14289" s="35">
        <f t="shared" si="1116"/>
        <v>33.1640103641721</v>
      </c>
      <c r="E14289" s="35">
        <f t="shared" si="1117"/>
        <v>600539.4865525678</v>
      </c>
      <c r="F14289" s="35">
        <f t="shared" si="1118"/>
        <v>550238.7815164472</v>
      </c>
      <c r="G14289" s="33">
        <f t="shared" si="1119"/>
        <v>1099.8515834349143</v>
      </c>
    </row>
    <row r="14290" spans="1:7" x14ac:dyDescent="0.2">
      <c r="A14290">
        <v>1900</v>
      </c>
      <c r="B14290">
        <v>0</v>
      </c>
      <c r="C14290" s="35">
        <f t="shared" si="1115"/>
        <v>772.63700460121436</v>
      </c>
      <c r="D14290" s="35">
        <f t="shared" si="1116"/>
        <v>1127.3629953987856</v>
      </c>
      <c r="E14290" s="35">
        <f t="shared" si="1117"/>
        <v>58429.608402517159</v>
      </c>
      <c r="F14290" s="35">
        <f t="shared" si="1118"/>
        <v>1874394.1953994662</v>
      </c>
      <c r="G14290" s="33">
        <f t="shared" si="1119"/>
        <v>1270947.3233945223</v>
      </c>
    </row>
    <row r="14291" spans="1:7" x14ac:dyDescent="0.2">
      <c r="A14291">
        <v>833.33330000000001</v>
      </c>
      <c r="B14291">
        <v>0</v>
      </c>
      <c r="C14291" s="35">
        <f t="shared" si="1115"/>
        <v>772.63700460121436</v>
      </c>
      <c r="D14291" s="35">
        <f t="shared" si="1116"/>
        <v>60.696295398785651</v>
      </c>
      <c r="E14291" s="35">
        <f t="shared" si="1117"/>
        <v>1711881.4401900452</v>
      </c>
      <c r="F14291" s="35">
        <f t="shared" si="1118"/>
        <v>1874394.1953994662</v>
      </c>
      <c r="G14291" s="33">
        <f t="shared" si="1119"/>
        <v>3684.0402751366482</v>
      </c>
    </row>
    <row r="14292" spans="1:7" x14ac:dyDescent="0.2">
      <c r="A14292">
        <v>1900</v>
      </c>
      <c r="B14292">
        <v>0</v>
      </c>
      <c r="C14292" s="35">
        <f t="shared" si="1115"/>
        <v>772.63700460121436</v>
      </c>
      <c r="D14292" s="35">
        <f t="shared" si="1116"/>
        <v>1127.3629953987856</v>
      </c>
      <c r="E14292" s="35">
        <f t="shared" si="1117"/>
        <v>58429.608402517159</v>
      </c>
      <c r="F14292" s="35">
        <f t="shared" si="1118"/>
        <v>1874394.1953994662</v>
      </c>
      <c r="G14292" s="33">
        <f t="shared" si="1119"/>
        <v>1270947.3233945223</v>
      </c>
    </row>
    <row r="14293" spans="1:7" x14ac:dyDescent="0.2">
      <c r="A14293">
        <v>1900</v>
      </c>
      <c r="B14293">
        <v>3</v>
      </c>
      <c r="C14293" s="35">
        <f t="shared" si="1115"/>
        <v>1476.2589996127522</v>
      </c>
      <c r="D14293" s="35">
        <f t="shared" si="1116"/>
        <v>423.74100038724782</v>
      </c>
      <c r="E14293" s="35">
        <f t="shared" si="1117"/>
        <v>58429.608402517159</v>
      </c>
      <c r="F14293" s="35">
        <f t="shared" si="1118"/>
        <v>442841.23371042684</v>
      </c>
      <c r="G14293" s="33">
        <f t="shared" si="1119"/>
        <v>179556.43540918556</v>
      </c>
    </row>
    <row r="14294" spans="1:7" x14ac:dyDescent="0.2">
      <c r="A14294">
        <v>2800</v>
      </c>
      <c r="B14294">
        <v>3</v>
      </c>
      <c r="C14294" s="35">
        <f t="shared" si="1115"/>
        <v>1476.2589996127522</v>
      </c>
      <c r="D14294" s="35">
        <f t="shared" si="1116"/>
        <v>1323.7410003872478</v>
      </c>
      <c r="E14294" s="35">
        <f t="shared" si="1117"/>
        <v>433329.69892866357</v>
      </c>
      <c r="F14294" s="35">
        <f t="shared" si="1118"/>
        <v>442841.23371042684</v>
      </c>
      <c r="G14294" s="33">
        <f t="shared" si="1119"/>
        <v>1752290.2361062316</v>
      </c>
    </row>
    <row r="14295" spans="1:7" x14ac:dyDescent="0.2">
      <c r="A14295">
        <v>2625</v>
      </c>
      <c r="B14295">
        <v>0</v>
      </c>
      <c r="C14295" s="35">
        <f t="shared" si="1115"/>
        <v>772.63700460121436</v>
      </c>
      <c r="D14295" s="35">
        <f t="shared" si="1116"/>
        <v>1852.3629953987856</v>
      </c>
      <c r="E14295" s="35">
        <f t="shared" si="1117"/>
        <v>233557.45910413511</v>
      </c>
      <c r="F14295" s="35">
        <f t="shared" si="1118"/>
        <v>1874394.1953994662</v>
      </c>
      <c r="G14295" s="33">
        <f t="shared" si="1119"/>
        <v>3431248.6667227615</v>
      </c>
    </row>
    <row r="14296" spans="1:7" x14ac:dyDescent="0.2">
      <c r="A14296">
        <v>3500</v>
      </c>
      <c r="B14296">
        <v>15</v>
      </c>
      <c r="C14296" s="35">
        <f t="shared" si="1115"/>
        <v>4290.746979658903</v>
      </c>
      <c r="D14296" s="35">
        <f t="shared" si="1116"/>
        <v>-790.746979658903</v>
      </c>
      <c r="E14296" s="35">
        <f t="shared" si="1117"/>
        <v>1844918.6582267773</v>
      </c>
      <c r="F14296" s="35">
        <f t="shared" si="1118"/>
        <v>4618307.6242345981</v>
      </c>
      <c r="G14296" s="33">
        <f t="shared" si="1119"/>
        <v>625280.78583967756</v>
      </c>
    </row>
    <row r="14297" spans="1:7" x14ac:dyDescent="0.2">
      <c r="A14297">
        <v>2000</v>
      </c>
      <c r="B14297">
        <v>11</v>
      </c>
      <c r="C14297" s="35">
        <f t="shared" si="1115"/>
        <v>3352.5843196435194</v>
      </c>
      <c r="D14297" s="35">
        <f t="shared" si="1116"/>
        <v>-1352.5843196435194</v>
      </c>
      <c r="E14297" s="35">
        <f t="shared" si="1117"/>
        <v>20085.174016533423</v>
      </c>
      <c r="F14297" s="35">
        <f t="shared" si="1118"/>
        <v>1466187.1407655939</v>
      </c>
      <c r="G14297" s="33">
        <f t="shared" si="1119"/>
        <v>1829484.3417455223</v>
      </c>
    </row>
    <row r="14298" spans="1:7" x14ac:dyDescent="0.2">
      <c r="A14298">
        <v>3266.6669999999999</v>
      </c>
      <c r="B14298">
        <v>0</v>
      </c>
      <c r="C14298" s="35">
        <f t="shared" si="1115"/>
        <v>772.63700460121436</v>
      </c>
      <c r="D14298" s="35">
        <f t="shared" si="1116"/>
        <v>2494.0299953987856</v>
      </c>
      <c r="E14298" s="35">
        <f t="shared" si="1117"/>
        <v>1265500.8662016247</v>
      </c>
      <c r="F14298" s="35">
        <f t="shared" si="1118"/>
        <v>1874394.1953994662</v>
      </c>
      <c r="G14298" s="33">
        <f t="shared" si="1119"/>
        <v>6220185.6179488664</v>
      </c>
    </row>
    <row r="14299" spans="1:7" x14ac:dyDescent="0.2">
      <c r="A14299">
        <v>3250</v>
      </c>
      <c r="B14299">
        <v>12</v>
      </c>
      <c r="C14299" s="35">
        <f t="shared" si="1115"/>
        <v>3587.1249846473656</v>
      </c>
      <c r="D14299" s="35">
        <f t="shared" si="1116"/>
        <v>-337.12498464736564</v>
      </c>
      <c r="E14299" s="35">
        <f t="shared" si="1117"/>
        <v>1228279.7441917367</v>
      </c>
      <c r="F14299" s="35">
        <f t="shared" si="1118"/>
        <v>2089189.2910115072</v>
      </c>
      <c r="G14299" s="33">
        <f t="shared" si="1119"/>
        <v>113653.25527348652</v>
      </c>
    </row>
    <row r="14300" spans="1:7" x14ac:dyDescent="0.2">
      <c r="A14300">
        <v>2225</v>
      </c>
      <c r="B14300">
        <v>9</v>
      </c>
      <c r="C14300" s="35">
        <f t="shared" si="1115"/>
        <v>2883.5029896358278</v>
      </c>
      <c r="D14300" s="35">
        <f t="shared" si="1116"/>
        <v>-658.50298963582782</v>
      </c>
      <c r="E14300" s="35">
        <f t="shared" si="1117"/>
        <v>6935.1966480700275</v>
      </c>
      <c r="F14300" s="35">
        <f t="shared" si="1118"/>
        <v>550238.7815164472</v>
      </c>
      <c r="G14300" s="33">
        <f t="shared" si="1119"/>
        <v>433626.18735932314</v>
      </c>
    </row>
    <row r="14301" spans="1:7" x14ac:dyDescent="0.2">
      <c r="A14301">
        <v>3266.6669999999999</v>
      </c>
      <c r="B14301">
        <v>5</v>
      </c>
      <c r="C14301" s="35">
        <f t="shared" si="1115"/>
        <v>1945.340329620444</v>
      </c>
      <c r="D14301" s="35">
        <f t="shared" si="1116"/>
        <v>1321.3266703795559</v>
      </c>
      <c r="E14301" s="35">
        <f t="shared" si="1117"/>
        <v>1265500.8662016247</v>
      </c>
      <c r="F14301" s="35">
        <f t="shared" si="1118"/>
        <v>38565.827988863377</v>
      </c>
      <c r="G14301" s="33">
        <f t="shared" si="1119"/>
        <v>1745904.1698563236</v>
      </c>
    </row>
    <row r="14302" spans="1:7" x14ac:dyDescent="0.2">
      <c r="A14302">
        <v>2625</v>
      </c>
      <c r="B14302">
        <v>3</v>
      </c>
      <c r="C14302" s="35">
        <f t="shared" si="1115"/>
        <v>1476.2589996127522</v>
      </c>
      <c r="D14302" s="35">
        <f t="shared" si="1116"/>
        <v>1148.7410003872478</v>
      </c>
      <c r="E14302" s="35">
        <f t="shared" si="1117"/>
        <v>233557.45910413511</v>
      </c>
      <c r="F14302" s="35">
        <f t="shared" si="1118"/>
        <v>442841.23371042684</v>
      </c>
      <c r="G14302" s="33">
        <f t="shared" si="1119"/>
        <v>1319605.8859706949</v>
      </c>
    </row>
    <row r="14303" spans="1:7" x14ac:dyDescent="0.2">
      <c r="A14303">
        <v>2625</v>
      </c>
      <c r="B14303">
        <v>3</v>
      </c>
      <c r="C14303" s="35">
        <f t="shared" si="1115"/>
        <v>1476.2589996127522</v>
      </c>
      <c r="D14303" s="35">
        <f t="shared" si="1116"/>
        <v>1148.7410003872478</v>
      </c>
      <c r="E14303" s="35">
        <f t="shared" si="1117"/>
        <v>233557.45910413511</v>
      </c>
      <c r="F14303" s="35">
        <f t="shared" si="1118"/>
        <v>442841.23371042684</v>
      </c>
      <c r="G14303" s="33">
        <f t="shared" si="1119"/>
        <v>1319605.8859706949</v>
      </c>
    </row>
    <row r="14304" spans="1:7" x14ac:dyDescent="0.2">
      <c r="A14304">
        <v>1000</v>
      </c>
      <c r="B14304">
        <v>9</v>
      </c>
      <c r="C14304" s="35">
        <f t="shared" si="1115"/>
        <v>2883.5029896358278</v>
      </c>
      <c r="D14304" s="35">
        <f t="shared" si="1116"/>
        <v>-1883.5029896358278</v>
      </c>
      <c r="E14304" s="35">
        <f t="shared" si="1117"/>
        <v>1303529.5178763708</v>
      </c>
      <c r="F14304" s="35">
        <f t="shared" si="1118"/>
        <v>550238.7815164472</v>
      </c>
      <c r="G14304" s="33">
        <f t="shared" si="1119"/>
        <v>3547583.5119671011</v>
      </c>
    </row>
    <row r="14305" spans="1:7" x14ac:dyDescent="0.2">
      <c r="A14305">
        <v>1120</v>
      </c>
      <c r="B14305">
        <v>9</v>
      </c>
      <c r="C14305" s="35">
        <f t="shared" si="1115"/>
        <v>2883.5029896358278</v>
      </c>
      <c r="D14305" s="35">
        <f t="shared" si="1116"/>
        <v>-1763.5029896358278</v>
      </c>
      <c r="E14305" s="35">
        <f t="shared" si="1117"/>
        <v>1043916.1966131902</v>
      </c>
      <c r="F14305" s="35">
        <f t="shared" si="1118"/>
        <v>550238.7815164472</v>
      </c>
      <c r="G14305" s="33">
        <f t="shared" si="1119"/>
        <v>3109942.7944545024</v>
      </c>
    </row>
    <row r="14306" spans="1:7" x14ac:dyDescent="0.2">
      <c r="A14306">
        <v>2333.3330000000001</v>
      </c>
      <c r="B14306">
        <v>11</v>
      </c>
      <c r="C14306" s="35">
        <f t="shared" si="1115"/>
        <v>3352.5843196435194</v>
      </c>
      <c r="D14306" s="35">
        <f t="shared" si="1116"/>
        <v>-1019.2513196435193</v>
      </c>
      <c r="E14306" s="35">
        <f t="shared" si="1117"/>
        <v>36714.709433702301</v>
      </c>
      <c r="F14306" s="35">
        <f t="shared" si="1118"/>
        <v>1466187.1407655939</v>
      </c>
      <c r="G14306" s="33">
        <f t="shared" si="1119"/>
        <v>1038873.2525950556</v>
      </c>
    </row>
    <row r="14307" spans="1:7" x14ac:dyDescent="0.2">
      <c r="A14307">
        <v>3000</v>
      </c>
      <c r="B14307">
        <v>0</v>
      </c>
      <c r="C14307" s="35">
        <f t="shared" si="1115"/>
        <v>772.63700460121436</v>
      </c>
      <c r="D14307" s="35">
        <f t="shared" si="1116"/>
        <v>2227.3629953987856</v>
      </c>
      <c r="E14307" s="35">
        <f t="shared" si="1117"/>
        <v>736640.83015669615</v>
      </c>
      <c r="F14307" s="35">
        <f t="shared" si="1118"/>
        <v>1874394.1953994662</v>
      </c>
      <c r="G14307" s="33">
        <f t="shared" si="1119"/>
        <v>4961145.9132718509</v>
      </c>
    </row>
    <row r="14308" spans="1:7" x14ac:dyDescent="0.2">
      <c r="A14308">
        <v>800</v>
      </c>
      <c r="B14308">
        <v>4</v>
      </c>
      <c r="C14308" s="35">
        <f t="shared" si="1115"/>
        <v>1710.799664616598</v>
      </c>
      <c r="D14308" s="35">
        <f t="shared" si="1116"/>
        <v>-910.79966461659797</v>
      </c>
      <c r="E14308" s="35">
        <f t="shared" si="1117"/>
        <v>1800218.3866483383</v>
      </c>
      <c r="F14308" s="35">
        <f t="shared" si="1118"/>
        <v>185694.20730919892</v>
      </c>
      <c r="G14308" s="33">
        <f t="shared" si="1119"/>
        <v>829556.02906570735</v>
      </c>
    </row>
    <row r="14309" spans="1:7" x14ac:dyDescent="0.2">
      <c r="A14309">
        <v>3000</v>
      </c>
      <c r="B14309">
        <v>7</v>
      </c>
      <c r="C14309" s="35">
        <f t="shared" si="1115"/>
        <v>2414.4216596281358</v>
      </c>
      <c r="D14309" s="35">
        <f t="shared" si="1116"/>
        <v>585.57834037186421</v>
      </c>
      <c r="E14309" s="35">
        <f t="shared" si="1117"/>
        <v>736640.83015669615</v>
      </c>
      <c r="F14309" s="35">
        <f t="shared" si="1118"/>
        <v>74365.010590870079</v>
      </c>
      <c r="G14309" s="33">
        <f t="shared" si="1119"/>
        <v>342901.99271266686</v>
      </c>
    </row>
    <row r="14310" spans="1:7" x14ac:dyDescent="0.2">
      <c r="A14310">
        <v>800</v>
      </c>
      <c r="B14310">
        <v>6</v>
      </c>
      <c r="C14310" s="35">
        <f t="shared" si="1115"/>
        <v>2179.88099462429</v>
      </c>
      <c r="D14310" s="35">
        <f t="shared" si="1116"/>
        <v>-1379.88099462429</v>
      </c>
      <c r="E14310" s="35">
        <f t="shared" si="1117"/>
        <v>1800218.3866483383</v>
      </c>
      <c r="F14310" s="35">
        <f t="shared" si="1118"/>
        <v>1456.095749420469</v>
      </c>
      <c r="G14310" s="33">
        <f t="shared" si="1119"/>
        <v>1904071.5593253199</v>
      </c>
    </row>
    <row r="14311" spans="1:7" x14ac:dyDescent="0.2">
      <c r="A14311">
        <v>300</v>
      </c>
      <c r="B14311">
        <v>4</v>
      </c>
      <c r="C14311" s="35">
        <f t="shared" si="1115"/>
        <v>1710.799664616598</v>
      </c>
      <c r="D14311" s="35">
        <f t="shared" si="1116"/>
        <v>-1410.799664616598</v>
      </c>
      <c r="E14311" s="35">
        <f t="shared" si="1117"/>
        <v>3391940.558578257</v>
      </c>
      <c r="F14311" s="35">
        <f t="shared" si="1118"/>
        <v>185694.20730919892</v>
      </c>
      <c r="G14311" s="33">
        <f t="shared" si="1119"/>
        <v>1990355.6936823053</v>
      </c>
    </row>
    <row r="14312" spans="1:7" x14ac:dyDescent="0.2">
      <c r="A14312">
        <v>1000</v>
      </c>
      <c r="B14312">
        <v>6</v>
      </c>
      <c r="C14312" s="35">
        <f t="shared" si="1115"/>
        <v>2179.88099462429</v>
      </c>
      <c r="D14312" s="35">
        <f t="shared" si="1116"/>
        <v>-1179.88099462429</v>
      </c>
      <c r="E14312" s="35">
        <f t="shared" si="1117"/>
        <v>1303529.5178763708</v>
      </c>
      <c r="F14312" s="35">
        <f t="shared" si="1118"/>
        <v>1456.095749420469</v>
      </c>
      <c r="G14312" s="33">
        <f t="shared" si="1119"/>
        <v>1392119.1614756039</v>
      </c>
    </row>
    <row r="14313" spans="1:7" x14ac:dyDescent="0.2">
      <c r="A14313">
        <v>1290</v>
      </c>
      <c r="B14313">
        <v>6</v>
      </c>
      <c r="C14313" s="35">
        <f t="shared" si="1115"/>
        <v>2179.88099462429</v>
      </c>
      <c r="D14313" s="35">
        <f t="shared" si="1116"/>
        <v>-889.88099462429</v>
      </c>
      <c r="E14313" s="35">
        <f t="shared" si="1117"/>
        <v>725430.6581570179</v>
      </c>
      <c r="F14313" s="35">
        <f t="shared" si="1118"/>
        <v>1456.095749420469</v>
      </c>
      <c r="G14313" s="33">
        <f t="shared" si="1119"/>
        <v>791888.18459351559</v>
      </c>
    </row>
    <row r="14314" spans="1:7" x14ac:dyDescent="0.2">
      <c r="A14314">
        <v>2800</v>
      </c>
      <c r="B14314">
        <v>12</v>
      </c>
      <c r="C14314" s="35">
        <f t="shared" si="1115"/>
        <v>3587.1249846473656</v>
      </c>
      <c r="D14314" s="35">
        <f t="shared" si="1116"/>
        <v>-787.12498464736564</v>
      </c>
      <c r="E14314" s="35">
        <f t="shared" si="1117"/>
        <v>433329.69892866357</v>
      </c>
      <c r="F14314" s="35">
        <f t="shared" si="1118"/>
        <v>2089189.2910115072</v>
      </c>
      <c r="G14314" s="33">
        <f t="shared" si="1119"/>
        <v>619565.74145611562</v>
      </c>
    </row>
    <row r="14315" spans="1:7" x14ac:dyDescent="0.2">
      <c r="A14315">
        <v>2916.6669999999999</v>
      </c>
      <c r="B14315">
        <v>12</v>
      </c>
      <c r="C14315" s="35">
        <f t="shared" si="1115"/>
        <v>3587.1249846473656</v>
      </c>
      <c r="D14315" s="35">
        <f t="shared" si="1116"/>
        <v>-670.45798464736572</v>
      </c>
      <c r="E14315" s="35">
        <f t="shared" si="1117"/>
        <v>600539.4865525678</v>
      </c>
      <c r="F14315" s="35">
        <f t="shared" si="1118"/>
        <v>2089189.2910115072</v>
      </c>
      <c r="G14315" s="33">
        <f t="shared" si="1119"/>
        <v>449513.90917740727</v>
      </c>
    </row>
    <row r="14316" spans="1:7" x14ac:dyDescent="0.2">
      <c r="A14316">
        <v>1524.1669999999999</v>
      </c>
      <c r="B14316">
        <v>5</v>
      </c>
      <c r="C14316" s="35">
        <f t="shared" si="1115"/>
        <v>1945.340329620444</v>
      </c>
      <c r="D14316" s="35">
        <f t="shared" si="1116"/>
        <v>-421.17332962044406</v>
      </c>
      <c r="E14316" s="35">
        <f t="shared" si="1117"/>
        <v>381374.39037739148</v>
      </c>
      <c r="F14316" s="35">
        <f t="shared" si="1118"/>
        <v>38565.827988863377</v>
      </c>
      <c r="G14316" s="33">
        <f t="shared" si="1119"/>
        <v>177386.97358357123</v>
      </c>
    </row>
    <row r="14317" spans="1:7" x14ac:dyDescent="0.2">
      <c r="A14317">
        <v>2383.3330000000001</v>
      </c>
      <c r="B14317">
        <v>3</v>
      </c>
      <c r="C14317" s="35">
        <f t="shared" si="1115"/>
        <v>1476.2589996127522</v>
      </c>
      <c r="D14317" s="35">
        <f t="shared" si="1116"/>
        <v>907.07400038724791</v>
      </c>
      <c r="E14317" s="35">
        <f t="shared" si="1117"/>
        <v>58375.792240710449</v>
      </c>
      <c r="F14317" s="35">
        <f t="shared" si="1118"/>
        <v>442841.23371042684</v>
      </c>
      <c r="G14317" s="33">
        <f t="shared" si="1119"/>
        <v>822783.24217852496</v>
      </c>
    </row>
    <row r="14318" spans="1:7" x14ac:dyDescent="0.2">
      <c r="A14318">
        <v>2400</v>
      </c>
      <c r="B14318">
        <v>6</v>
      </c>
      <c r="C14318" s="35">
        <f t="shared" si="1115"/>
        <v>2179.88099462429</v>
      </c>
      <c r="D14318" s="35">
        <f t="shared" si="1116"/>
        <v>220.11900537571</v>
      </c>
      <c r="E14318" s="35">
        <f t="shared" si="1117"/>
        <v>66707.436472598492</v>
      </c>
      <c r="F14318" s="35">
        <f t="shared" si="1118"/>
        <v>1456.095749420469</v>
      </c>
      <c r="G14318" s="33">
        <f t="shared" si="1119"/>
        <v>48452.376527591849</v>
      </c>
    </row>
    <row r="14319" spans="1:7" x14ac:dyDescent="0.2">
      <c r="A14319">
        <v>800</v>
      </c>
      <c r="B14319">
        <v>9</v>
      </c>
      <c r="C14319" s="35">
        <f t="shared" si="1115"/>
        <v>2883.5029896358278</v>
      </c>
      <c r="D14319" s="35">
        <f t="shared" si="1116"/>
        <v>-2083.5029896358278</v>
      </c>
      <c r="E14319" s="35">
        <f t="shared" si="1117"/>
        <v>1800218.3866483383</v>
      </c>
      <c r="F14319" s="35">
        <f t="shared" si="1118"/>
        <v>550238.7815164472</v>
      </c>
      <c r="G14319" s="33">
        <f t="shared" si="1119"/>
        <v>4340984.7078214325</v>
      </c>
    </row>
    <row r="14320" spans="1:7" x14ac:dyDescent="0.2">
      <c r="A14320">
        <v>660</v>
      </c>
      <c r="B14320">
        <v>0</v>
      </c>
      <c r="C14320" s="35">
        <f t="shared" si="1115"/>
        <v>772.63700460121436</v>
      </c>
      <c r="D14320" s="35">
        <f t="shared" si="1116"/>
        <v>-112.63700460121436</v>
      </c>
      <c r="E14320" s="35">
        <f t="shared" si="1117"/>
        <v>2195500.5947887152</v>
      </c>
      <c r="F14320" s="35">
        <f t="shared" si="1118"/>
        <v>1874394.1953994662</v>
      </c>
      <c r="G14320" s="33">
        <f t="shared" si="1119"/>
        <v>12687.094805533985</v>
      </c>
    </row>
    <row r="14321" spans="1:7" x14ac:dyDescent="0.2">
      <c r="A14321">
        <v>1516.6669999999999</v>
      </c>
      <c r="B14321">
        <v>3</v>
      </c>
      <c r="C14321" s="35">
        <f t="shared" si="1115"/>
        <v>1476.2589996127522</v>
      </c>
      <c r="D14321" s="35">
        <f t="shared" si="1116"/>
        <v>40.408000387247739</v>
      </c>
      <c r="E14321" s="35">
        <f t="shared" si="1117"/>
        <v>390693.96795634029</v>
      </c>
      <c r="F14321" s="35">
        <f t="shared" si="1118"/>
        <v>442841.23371042684</v>
      </c>
      <c r="G14321" s="33">
        <f t="shared" si="1119"/>
        <v>1632.8064952958134</v>
      </c>
    </row>
    <row r="14322" spans="1:7" x14ac:dyDescent="0.2">
      <c r="A14322">
        <v>1516.6669999999999</v>
      </c>
      <c r="B14322">
        <v>9</v>
      </c>
      <c r="C14322" s="35">
        <f t="shared" si="1115"/>
        <v>2883.5029896358278</v>
      </c>
      <c r="D14322" s="35">
        <f t="shared" si="1116"/>
        <v>-1366.8359896358279</v>
      </c>
      <c r="E14322" s="35">
        <f t="shared" si="1117"/>
        <v>390693.96795634029</v>
      </c>
      <c r="F14322" s="35">
        <f t="shared" si="1118"/>
        <v>550238.7815164472</v>
      </c>
      <c r="G14322" s="33">
        <f t="shared" si="1119"/>
        <v>1868240.622563753</v>
      </c>
    </row>
    <row r="14323" spans="1:7" x14ac:dyDescent="0.2">
      <c r="A14323">
        <v>2508.3330000000001</v>
      </c>
      <c r="B14323">
        <v>0</v>
      </c>
      <c r="C14323" s="35">
        <f t="shared" si="1115"/>
        <v>772.63700460121436</v>
      </c>
      <c r="D14323" s="35">
        <f t="shared" si="1116"/>
        <v>1735.6959953987857</v>
      </c>
      <c r="E14323" s="35">
        <f t="shared" si="1117"/>
        <v>134403.49925823079</v>
      </c>
      <c r="F14323" s="35">
        <f t="shared" si="1118"/>
        <v>1874394.1953994662</v>
      </c>
      <c r="G14323" s="33">
        <f t="shared" si="1119"/>
        <v>3012640.5884433817</v>
      </c>
    </row>
    <row r="14324" spans="1:7" x14ac:dyDescent="0.2">
      <c r="A14324">
        <v>2333.3330000000001</v>
      </c>
      <c r="B14324">
        <v>0</v>
      </c>
      <c r="C14324" s="35">
        <f t="shared" si="1115"/>
        <v>772.63700460121436</v>
      </c>
      <c r="D14324" s="35">
        <f t="shared" si="1116"/>
        <v>1560.6959953987857</v>
      </c>
      <c r="E14324" s="35">
        <f t="shared" si="1117"/>
        <v>36714.709433702301</v>
      </c>
      <c r="F14324" s="35">
        <f t="shared" si="1118"/>
        <v>1874394.1953994662</v>
      </c>
      <c r="G14324" s="33">
        <f t="shared" si="1119"/>
        <v>2435771.9900538065</v>
      </c>
    </row>
    <row r="14325" spans="1:7" x14ac:dyDescent="0.2">
      <c r="A14325">
        <v>1916.6669999999999</v>
      </c>
      <c r="B14325">
        <v>5</v>
      </c>
      <c r="C14325" s="35">
        <f t="shared" si="1115"/>
        <v>1945.340329620444</v>
      </c>
      <c r="D14325" s="35">
        <f t="shared" si="1116"/>
        <v>-28.673329620444065</v>
      </c>
      <c r="E14325" s="35">
        <f t="shared" si="1117"/>
        <v>50649.830412405288</v>
      </c>
      <c r="F14325" s="35">
        <f t="shared" si="1118"/>
        <v>38565.827988863377</v>
      </c>
      <c r="G14325" s="33">
        <f t="shared" si="1119"/>
        <v>822.15983152263493</v>
      </c>
    </row>
    <row r="14326" spans="1:7" x14ac:dyDescent="0.2">
      <c r="A14326">
        <v>1590</v>
      </c>
      <c r="B14326">
        <v>10</v>
      </c>
      <c r="C14326" s="35">
        <f t="shared" si="1115"/>
        <v>3118.0436546396736</v>
      </c>
      <c r="D14326" s="35">
        <f t="shared" si="1116"/>
        <v>-1528.0436546396736</v>
      </c>
      <c r="E14326" s="35">
        <f t="shared" si="1117"/>
        <v>304397.35499906674</v>
      </c>
      <c r="F14326" s="35">
        <f t="shared" si="1118"/>
        <v>953203.63760057429</v>
      </c>
      <c r="G14326" s="33">
        <f t="shared" si="1119"/>
        <v>2334917.4104845701</v>
      </c>
    </row>
    <row r="14327" spans="1:7" x14ac:dyDescent="0.2">
      <c r="A14327">
        <v>1140</v>
      </c>
      <c r="B14327">
        <v>9</v>
      </c>
      <c r="C14327" s="35">
        <f t="shared" si="1115"/>
        <v>2883.5029896358278</v>
      </c>
      <c r="D14327" s="35">
        <f t="shared" si="1116"/>
        <v>-1743.5029896358278</v>
      </c>
      <c r="E14327" s="35">
        <f t="shared" si="1117"/>
        <v>1003447.3097359935</v>
      </c>
      <c r="F14327" s="35">
        <f t="shared" si="1118"/>
        <v>550238.7815164472</v>
      </c>
      <c r="G14327" s="33">
        <f t="shared" si="1119"/>
        <v>3039802.6748690694</v>
      </c>
    </row>
    <row r="14328" spans="1:7" x14ac:dyDescent="0.2">
      <c r="A14328">
        <v>800</v>
      </c>
      <c r="B14328">
        <v>1</v>
      </c>
      <c r="C14328" s="35">
        <f t="shared" si="1115"/>
        <v>1007.1776696050603</v>
      </c>
      <c r="D14328" s="35">
        <f t="shared" si="1116"/>
        <v>-207.17766960506026</v>
      </c>
      <c r="E14328" s="35">
        <f t="shared" si="1117"/>
        <v>1800218.3866483383</v>
      </c>
      <c r="F14328" s="35">
        <f t="shared" si="1118"/>
        <v>1287191.2277555608</v>
      </c>
      <c r="G14328" s="33">
        <f t="shared" si="1119"/>
        <v>42922.586782983512</v>
      </c>
    </row>
    <row r="14329" spans="1:7" x14ac:dyDescent="0.2">
      <c r="A14329">
        <v>1400</v>
      </c>
      <c r="B14329">
        <v>9</v>
      </c>
      <c r="C14329" s="35">
        <f t="shared" si="1115"/>
        <v>2883.5029896358278</v>
      </c>
      <c r="D14329" s="35">
        <f t="shared" si="1116"/>
        <v>-1483.5029896358278</v>
      </c>
      <c r="E14329" s="35">
        <f t="shared" si="1117"/>
        <v>550151.78033243585</v>
      </c>
      <c r="F14329" s="35">
        <f t="shared" si="1118"/>
        <v>550238.7815164472</v>
      </c>
      <c r="G14329" s="33">
        <f t="shared" si="1119"/>
        <v>2200781.1202584389</v>
      </c>
    </row>
    <row r="14330" spans="1:7" x14ac:dyDescent="0.2">
      <c r="A14330">
        <v>1316.6669999999999</v>
      </c>
      <c r="B14330">
        <v>2</v>
      </c>
      <c r="C14330" s="35">
        <f t="shared" si="1115"/>
        <v>1241.7183346089062</v>
      </c>
      <c r="D14330" s="35">
        <f t="shared" si="1116"/>
        <v>74.948665391093755</v>
      </c>
      <c r="E14330" s="35">
        <f t="shared" si="1117"/>
        <v>680716.03672830772</v>
      </c>
      <c r="F14330" s="35">
        <f t="shared" si="1118"/>
        <v>810006.90719254757</v>
      </c>
      <c r="G14330" s="33">
        <f t="shared" si="1119"/>
        <v>5617.3024439061346</v>
      </c>
    </row>
    <row r="14331" spans="1:7" x14ac:dyDescent="0.2">
      <c r="A14331">
        <v>1550</v>
      </c>
      <c r="B14331">
        <v>3</v>
      </c>
      <c r="C14331" s="35">
        <f t="shared" si="1115"/>
        <v>1476.2589996127522</v>
      </c>
      <c r="D14331" s="35">
        <f t="shared" si="1116"/>
        <v>73.741000387247823</v>
      </c>
      <c r="E14331" s="35">
        <f t="shared" si="1117"/>
        <v>350135.12875346025</v>
      </c>
      <c r="F14331" s="35">
        <f t="shared" si="1118"/>
        <v>442841.23371042684</v>
      </c>
      <c r="G14331" s="33">
        <f t="shared" si="1119"/>
        <v>5437.7351381120834</v>
      </c>
    </row>
    <row r="14332" spans="1:7" x14ac:dyDescent="0.2">
      <c r="A14332">
        <v>1216.6669999999999</v>
      </c>
      <c r="B14332">
        <v>9</v>
      </c>
      <c r="C14332" s="35">
        <f t="shared" si="1115"/>
        <v>2883.5029896358278</v>
      </c>
      <c r="D14332" s="35">
        <f t="shared" si="1116"/>
        <v>-1666.8359896358279</v>
      </c>
      <c r="E14332" s="35">
        <f t="shared" si="1117"/>
        <v>855727.07111429155</v>
      </c>
      <c r="F14332" s="35">
        <f t="shared" si="1118"/>
        <v>550238.7815164472</v>
      </c>
      <c r="G14332" s="33">
        <f t="shared" si="1119"/>
        <v>2778342.2163452497</v>
      </c>
    </row>
    <row r="14333" spans="1:7" x14ac:dyDescent="0.2">
      <c r="A14333">
        <v>1450</v>
      </c>
      <c r="B14333">
        <v>9</v>
      </c>
      <c r="C14333" s="35">
        <f t="shared" si="1115"/>
        <v>2883.5029896358278</v>
      </c>
      <c r="D14333" s="35">
        <f t="shared" si="1116"/>
        <v>-1433.5029896358278</v>
      </c>
      <c r="E14333" s="35">
        <f t="shared" si="1117"/>
        <v>478479.56313944393</v>
      </c>
      <c r="F14333" s="35">
        <f t="shared" si="1118"/>
        <v>550238.7815164472</v>
      </c>
      <c r="G14333" s="33">
        <f t="shared" si="1119"/>
        <v>2054930.8212948563</v>
      </c>
    </row>
    <row r="14334" spans="1:7" x14ac:dyDescent="0.2">
      <c r="A14334">
        <v>1983.3330000000001</v>
      </c>
      <c r="B14334">
        <v>3</v>
      </c>
      <c r="C14334" s="35">
        <f t="shared" si="1115"/>
        <v>1476.2589996127522</v>
      </c>
      <c r="D14334" s="35">
        <f t="shared" si="1116"/>
        <v>507.07400038724791</v>
      </c>
      <c r="E14334" s="35">
        <f t="shared" si="1117"/>
        <v>25087.129784645305</v>
      </c>
      <c r="F14334" s="35">
        <f t="shared" si="1118"/>
        <v>442841.23371042684</v>
      </c>
      <c r="G14334" s="33">
        <f t="shared" si="1119"/>
        <v>257124.04186872669</v>
      </c>
    </row>
    <row r="14335" spans="1:7" x14ac:dyDescent="0.2">
      <c r="A14335">
        <v>1200</v>
      </c>
      <c r="B14335">
        <v>0</v>
      </c>
      <c r="C14335" s="35">
        <f t="shared" si="1115"/>
        <v>772.63700460121436</v>
      </c>
      <c r="D14335" s="35">
        <f t="shared" si="1116"/>
        <v>427.36299539878564</v>
      </c>
      <c r="E14335" s="35">
        <f t="shared" si="1117"/>
        <v>886840.64910440333</v>
      </c>
      <c r="F14335" s="35">
        <f t="shared" si="1118"/>
        <v>1874394.1953994662</v>
      </c>
      <c r="G14335" s="33">
        <f t="shared" si="1119"/>
        <v>182639.12983622248</v>
      </c>
    </row>
    <row r="14336" spans="1:7" x14ac:dyDescent="0.2">
      <c r="A14336">
        <v>240</v>
      </c>
      <c r="B14336">
        <v>0</v>
      </c>
      <c r="C14336" s="35">
        <f t="shared" si="1115"/>
        <v>772.63700460121436</v>
      </c>
      <c r="D14336" s="35">
        <f t="shared" si="1116"/>
        <v>-532.63700460121436</v>
      </c>
      <c r="E14336" s="35">
        <f t="shared" si="1117"/>
        <v>3616547.219209847</v>
      </c>
      <c r="F14336" s="35">
        <f t="shared" si="1118"/>
        <v>1874394.1953994662</v>
      </c>
      <c r="G14336" s="33">
        <f t="shared" si="1119"/>
        <v>283702.17867055407</v>
      </c>
    </row>
    <row r="14337" spans="1:7" x14ac:dyDescent="0.2">
      <c r="A14337">
        <v>1200</v>
      </c>
      <c r="B14337">
        <v>9</v>
      </c>
      <c r="C14337" s="35">
        <f t="shared" si="1115"/>
        <v>2883.5029896358278</v>
      </c>
      <c r="D14337" s="35">
        <f t="shared" si="1116"/>
        <v>-1683.5029896358278</v>
      </c>
      <c r="E14337" s="35">
        <f t="shared" si="1117"/>
        <v>886840.64910440333</v>
      </c>
      <c r="F14337" s="35">
        <f t="shared" si="1118"/>
        <v>550238.7815164472</v>
      </c>
      <c r="G14337" s="33">
        <f t="shared" si="1119"/>
        <v>2834182.3161127702</v>
      </c>
    </row>
    <row r="14338" spans="1:7" x14ac:dyDescent="0.2">
      <c r="A14338">
        <v>1800</v>
      </c>
      <c r="B14338">
        <v>9</v>
      </c>
      <c r="C14338" s="35">
        <f t="shared" si="1115"/>
        <v>2883.5029896358278</v>
      </c>
      <c r="D14338" s="35">
        <f t="shared" si="1116"/>
        <v>-1083.5029896358278</v>
      </c>
      <c r="E14338" s="35">
        <f t="shared" si="1117"/>
        <v>116774.04278850088</v>
      </c>
      <c r="F14338" s="35">
        <f t="shared" si="1118"/>
        <v>550238.7815164472</v>
      </c>
      <c r="G14338" s="33">
        <f t="shared" si="1119"/>
        <v>1173978.7285497768</v>
      </c>
    </row>
    <row r="14339" spans="1:7" x14ac:dyDescent="0.2">
      <c r="A14339">
        <v>1200</v>
      </c>
      <c r="B14339">
        <v>5</v>
      </c>
      <c r="C14339" s="35">
        <f t="shared" ref="C14339:C14402" si="1120">$J$20+$J$21*B14339</f>
        <v>1945.340329620444</v>
      </c>
      <c r="D14339" s="35">
        <f t="shared" ref="D14339:D14402" si="1121">A14339-C14339</f>
        <v>-745.34032962044398</v>
      </c>
      <c r="E14339" s="35">
        <f t="shared" ref="E14339:E14402" si="1122">(A14339-$J$16)^2</f>
        <v>886840.64910440333</v>
      </c>
      <c r="F14339" s="35">
        <f t="shared" ref="F14339:F14402" si="1123">(C14339-$J$16)^2</f>
        <v>38565.827988863377</v>
      </c>
      <c r="G14339" s="33">
        <f t="shared" ref="G14339:G14402" si="1124">(A14339-C14339)^2</f>
        <v>555532.20695871208</v>
      </c>
    </row>
    <row r="14340" spans="1:7" x14ac:dyDescent="0.2">
      <c r="A14340">
        <v>3600</v>
      </c>
      <c r="B14340">
        <v>3</v>
      </c>
      <c r="C14340" s="35">
        <f t="shared" si="1120"/>
        <v>1476.2589996127522</v>
      </c>
      <c r="D14340" s="35">
        <f t="shared" si="1121"/>
        <v>2123.7410003872478</v>
      </c>
      <c r="E14340" s="35">
        <f t="shared" si="1122"/>
        <v>2126574.2238407936</v>
      </c>
      <c r="F14340" s="35">
        <f t="shared" si="1123"/>
        <v>442841.23371042684</v>
      </c>
      <c r="G14340" s="33">
        <f t="shared" si="1124"/>
        <v>4510275.8367258282</v>
      </c>
    </row>
    <row r="14341" spans="1:7" x14ac:dyDescent="0.2">
      <c r="A14341">
        <v>2100</v>
      </c>
      <c r="B14341">
        <v>2</v>
      </c>
      <c r="C14341" s="35">
        <f t="shared" si="1120"/>
        <v>1241.7183346089062</v>
      </c>
      <c r="D14341" s="35">
        <f t="shared" si="1121"/>
        <v>858.28166539109384</v>
      </c>
      <c r="E14341" s="35">
        <f t="shared" si="1122"/>
        <v>1740.7396305496925</v>
      </c>
      <c r="F14341" s="35">
        <f t="shared" si="1123"/>
        <v>810006.90719254757</v>
      </c>
      <c r="G14341" s="33">
        <f t="shared" si="1124"/>
        <v>736647.41714650951</v>
      </c>
    </row>
    <row r="14342" spans="1:7" x14ac:dyDescent="0.2">
      <c r="A14342">
        <v>1866.6669999999999</v>
      </c>
      <c r="B14342">
        <v>6</v>
      </c>
      <c r="C14342" s="35">
        <f t="shared" si="1120"/>
        <v>2179.88099462429</v>
      </c>
      <c r="D14342" s="35">
        <f t="shared" si="1121"/>
        <v>-313.21399462429008</v>
      </c>
      <c r="E14342" s="35">
        <f t="shared" si="1122"/>
        <v>75655.347605397154</v>
      </c>
      <c r="F14342" s="35">
        <f t="shared" si="1123"/>
        <v>1456.095749420469</v>
      </c>
      <c r="G14342" s="33">
        <f t="shared" si="1124"/>
        <v>98103.006428504814</v>
      </c>
    </row>
    <row r="14343" spans="1:7" x14ac:dyDescent="0.2">
      <c r="A14343">
        <v>2415.8330000000001</v>
      </c>
      <c r="B14343">
        <v>3</v>
      </c>
      <c r="C14343" s="35">
        <f t="shared" si="1120"/>
        <v>1476.2589996127522</v>
      </c>
      <c r="D14343" s="35">
        <f t="shared" si="1121"/>
        <v>939.57400038724791</v>
      </c>
      <c r="E14343" s="35">
        <f t="shared" si="1122"/>
        <v>75136.746065265732</v>
      </c>
      <c r="F14343" s="35">
        <f t="shared" si="1123"/>
        <v>442841.23371042684</v>
      </c>
      <c r="G14343" s="33">
        <f t="shared" si="1124"/>
        <v>882799.3022036961</v>
      </c>
    </row>
    <row r="14344" spans="1:7" x14ac:dyDescent="0.2">
      <c r="A14344">
        <v>1000</v>
      </c>
      <c r="B14344">
        <v>0</v>
      </c>
      <c r="C14344" s="35">
        <f t="shared" si="1120"/>
        <v>772.63700460121436</v>
      </c>
      <c r="D14344" s="35">
        <f t="shared" si="1121"/>
        <v>227.36299539878564</v>
      </c>
      <c r="E14344" s="35">
        <f t="shared" si="1122"/>
        <v>1303529.5178763708</v>
      </c>
      <c r="F14344" s="35">
        <f t="shared" si="1123"/>
        <v>1874394.1953994662</v>
      </c>
      <c r="G14344" s="33">
        <f t="shared" si="1124"/>
        <v>51693.93167670822</v>
      </c>
    </row>
    <row r="14345" spans="1:7" x14ac:dyDescent="0.2">
      <c r="A14345">
        <v>2916.6669999999999</v>
      </c>
      <c r="B14345">
        <v>11</v>
      </c>
      <c r="C14345" s="35">
        <f t="shared" si="1120"/>
        <v>3352.5843196435194</v>
      </c>
      <c r="D14345" s="35">
        <f t="shared" si="1121"/>
        <v>-435.91731964351948</v>
      </c>
      <c r="E14345" s="35">
        <f t="shared" si="1122"/>
        <v>600539.4865525678</v>
      </c>
      <c r="F14345" s="35">
        <f t="shared" si="1123"/>
        <v>1466187.1407655939</v>
      </c>
      <c r="G14345" s="33">
        <f t="shared" si="1124"/>
        <v>190023.90956519032</v>
      </c>
    </row>
    <row r="14346" spans="1:7" x14ac:dyDescent="0.2">
      <c r="A14346">
        <v>2200</v>
      </c>
      <c r="B14346">
        <v>12</v>
      </c>
      <c r="C14346" s="35">
        <f t="shared" si="1120"/>
        <v>3587.1249846473656</v>
      </c>
      <c r="D14346" s="35">
        <f t="shared" si="1121"/>
        <v>-1387.1249846473656</v>
      </c>
      <c r="E14346" s="35">
        <f t="shared" si="1122"/>
        <v>3396.3052445659605</v>
      </c>
      <c r="F14346" s="35">
        <f t="shared" si="1123"/>
        <v>2089189.2910115072</v>
      </c>
      <c r="G14346" s="33">
        <f t="shared" si="1124"/>
        <v>1924115.7230329544</v>
      </c>
    </row>
    <row r="14347" spans="1:7" x14ac:dyDescent="0.2">
      <c r="A14347">
        <v>1500</v>
      </c>
      <c r="B14347">
        <v>9</v>
      </c>
      <c r="C14347" s="35">
        <f t="shared" si="1120"/>
        <v>2883.5029896358278</v>
      </c>
      <c r="D14347" s="35">
        <f t="shared" si="1121"/>
        <v>-1383.5029896358278</v>
      </c>
      <c r="E14347" s="35">
        <f t="shared" si="1122"/>
        <v>411807.34594645206</v>
      </c>
      <c r="F14347" s="35">
        <f t="shared" si="1123"/>
        <v>550238.7815164472</v>
      </c>
      <c r="G14347" s="33">
        <f t="shared" si="1124"/>
        <v>1914080.5223312734</v>
      </c>
    </row>
    <row r="14348" spans="1:7" x14ac:dyDescent="0.2">
      <c r="A14348">
        <v>2415.8330000000001</v>
      </c>
      <c r="B14348">
        <v>0</v>
      </c>
      <c r="C14348" s="35">
        <f t="shared" si="1120"/>
        <v>772.63700460121436</v>
      </c>
      <c r="D14348" s="35">
        <f t="shared" si="1121"/>
        <v>1643.1959953987857</v>
      </c>
      <c r="E14348" s="35">
        <f t="shared" si="1122"/>
        <v>75136.746065265732</v>
      </c>
      <c r="F14348" s="35">
        <f t="shared" si="1123"/>
        <v>1874394.1953994662</v>
      </c>
      <c r="G14348" s="33">
        <f t="shared" si="1124"/>
        <v>2700093.0792946061</v>
      </c>
    </row>
    <row r="14349" spans="1:7" x14ac:dyDescent="0.2">
      <c r="A14349">
        <v>2000</v>
      </c>
      <c r="B14349">
        <v>0</v>
      </c>
      <c r="C14349" s="35">
        <f t="shared" si="1120"/>
        <v>772.63700460121436</v>
      </c>
      <c r="D14349" s="35">
        <f t="shared" si="1121"/>
        <v>1227.3629953987856</v>
      </c>
      <c r="E14349" s="35">
        <f t="shared" si="1122"/>
        <v>20085.174016533423</v>
      </c>
      <c r="F14349" s="35">
        <f t="shared" si="1123"/>
        <v>1874394.1953994662</v>
      </c>
      <c r="G14349" s="33">
        <f t="shared" si="1124"/>
        <v>1506419.9224742795</v>
      </c>
    </row>
    <row r="14350" spans="1:7" x14ac:dyDescent="0.2">
      <c r="A14350">
        <v>1300</v>
      </c>
      <c r="B14350">
        <v>6</v>
      </c>
      <c r="C14350" s="35">
        <f t="shared" si="1120"/>
        <v>2179.88099462429</v>
      </c>
      <c r="D14350" s="35">
        <f t="shared" si="1121"/>
        <v>-879.88099462429</v>
      </c>
      <c r="E14350" s="35">
        <f t="shared" si="1122"/>
        <v>708496.21471841959</v>
      </c>
      <c r="F14350" s="35">
        <f t="shared" si="1123"/>
        <v>1456.095749420469</v>
      </c>
      <c r="G14350" s="33">
        <f t="shared" si="1124"/>
        <v>774190.5647010298</v>
      </c>
    </row>
    <row r="14351" spans="1:7" x14ac:dyDescent="0.2">
      <c r="A14351">
        <v>1300</v>
      </c>
      <c r="B14351">
        <v>7</v>
      </c>
      <c r="C14351" s="35">
        <f t="shared" si="1120"/>
        <v>2414.4216596281358</v>
      </c>
      <c r="D14351" s="35">
        <f t="shared" si="1121"/>
        <v>-1114.4216596281358</v>
      </c>
      <c r="E14351" s="35">
        <f t="shared" si="1122"/>
        <v>708496.21471841959</v>
      </c>
      <c r="F14351" s="35">
        <f t="shared" si="1123"/>
        <v>74365.010590870079</v>
      </c>
      <c r="G14351" s="33">
        <f t="shared" si="1124"/>
        <v>1241935.6354483285</v>
      </c>
    </row>
    <row r="14352" spans="1:7" x14ac:dyDescent="0.2">
      <c r="A14352">
        <v>1300</v>
      </c>
      <c r="B14352">
        <v>12</v>
      </c>
      <c r="C14352" s="35">
        <f t="shared" si="1120"/>
        <v>3587.1249846473656</v>
      </c>
      <c r="D14352" s="35">
        <f t="shared" si="1121"/>
        <v>-2287.1249846473656</v>
      </c>
      <c r="E14352" s="35">
        <f t="shared" si="1122"/>
        <v>708496.21471841959</v>
      </c>
      <c r="F14352" s="35">
        <f t="shared" si="1123"/>
        <v>2089189.2910115072</v>
      </c>
      <c r="G14352" s="33">
        <f t="shared" si="1124"/>
        <v>5230940.6953982124</v>
      </c>
    </row>
    <row r="14353" spans="1:7" x14ac:dyDescent="0.2">
      <c r="A14353">
        <v>622</v>
      </c>
      <c r="B14353">
        <v>3</v>
      </c>
      <c r="C14353" s="35">
        <f t="shared" si="1120"/>
        <v>1476.2589996127522</v>
      </c>
      <c r="D14353" s="35">
        <f t="shared" si="1121"/>
        <v>-854.25899961275218</v>
      </c>
      <c r="E14353" s="35">
        <f t="shared" si="1122"/>
        <v>2309555.4798553893</v>
      </c>
      <c r="F14353" s="35">
        <f t="shared" si="1123"/>
        <v>442841.23371042684</v>
      </c>
      <c r="G14353" s="33">
        <f t="shared" si="1124"/>
        <v>729758.43841938011</v>
      </c>
    </row>
    <row r="14354" spans="1:7" x14ac:dyDescent="0.2">
      <c r="A14354">
        <v>2800</v>
      </c>
      <c r="B14354">
        <v>4</v>
      </c>
      <c r="C14354" s="35">
        <f t="shared" si="1120"/>
        <v>1710.799664616598</v>
      </c>
      <c r="D14354" s="35">
        <f t="shared" si="1121"/>
        <v>1089.200335383402</v>
      </c>
      <c r="E14354" s="35">
        <f t="shared" si="1122"/>
        <v>433329.69892866357</v>
      </c>
      <c r="F14354" s="35">
        <f t="shared" si="1123"/>
        <v>185694.20730919892</v>
      </c>
      <c r="G14354" s="33">
        <f t="shared" si="1124"/>
        <v>1186357.3705993155</v>
      </c>
    </row>
    <row r="14355" spans="1:7" x14ac:dyDescent="0.2">
      <c r="A14355">
        <v>2800</v>
      </c>
      <c r="B14355">
        <v>5</v>
      </c>
      <c r="C14355" s="35">
        <f t="shared" si="1120"/>
        <v>1945.340329620444</v>
      </c>
      <c r="D14355" s="35">
        <f t="shared" si="1121"/>
        <v>854.65967037955602</v>
      </c>
      <c r="E14355" s="35">
        <f t="shared" si="1122"/>
        <v>433329.69892866357</v>
      </c>
      <c r="F14355" s="35">
        <f t="shared" si="1123"/>
        <v>38565.827988863377</v>
      </c>
      <c r="G14355" s="33">
        <f t="shared" si="1124"/>
        <v>730443.15217329131</v>
      </c>
    </row>
    <row r="14356" spans="1:7" x14ac:dyDescent="0.2">
      <c r="A14356">
        <v>1800</v>
      </c>
      <c r="B14356">
        <v>6</v>
      </c>
      <c r="C14356" s="35">
        <f t="shared" si="1120"/>
        <v>2179.88099462429</v>
      </c>
      <c r="D14356" s="35">
        <f t="shared" si="1121"/>
        <v>-379.88099462429</v>
      </c>
      <c r="E14356" s="35">
        <f t="shared" si="1122"/>
        <v>116774.04278850088</v>
      </c>
      <c r="F14356" s="35">
        <f t="shared" si="1123"/>
        <v>1456.095749420469</v>
      </c>
      <c r="G14356" s="33">
        <f t="shared" si="1124"/>
        <v>144309.57007673985</v>
      </c>
    </row>
    <row r="14357" spans="1:7" x14ac:dyDescent="0.2">
      <c r="A14357">
        <v>500</v>
      </c>
      <c r="B14357">
        <v>6</v>
      </c>
      <c r="C14357" s="35">
        <f t="shared" si="1120"/>
        <v>2179.88099462429</v>
      </c>
      <c r="D14357" s="35">
        <f t="shared" si="1121"/>
        <v>-1679.88099462429</v>
      </c>
      <c r="E14357" s="35">
        <f t="shared" si="1122"/>
        <v>2695251.6898062895</v>
      </c>
      <c r="F14357" s="35">
        <f t="shared" si="1123"/>
        <v>1456.095749420469</v>
      </c>
      <c r="G14357" s="33">
        <f t="shared" si="1124"/>
        <v>2822000.1560998936</v>
      </c>
    </row>
    <row r="14358" spans="1:7" x14ac:dyDescent="0.2">
      <c r="A14358">
        <v>750</v>
      </c>
      <c r="B14358">
        <v>2</v>
      </c>
      <c r="C14358" s="35">
        <f t="shared" si="1120"/>
        <v>1241.7183346089062</v>
      </c>
      <c r="D14358" s="35">
        <f t="shared" si="1121"/>
        <v>-491.71833460890616</v>
      </c>
      <c r="E14358" s="35">
        <f t="shared" si="1122"/>
        <v>1936890.6038413302</v>
      </c>
      <c r="F14358" s="35">
        <f t="shared" si="1123"/>
        <v>810006.90719254757</v>
      </c>
      <c r="G14358" s="33">
        <f t="shared" si="1124"/>
        <v>241786.9205905562</v>
      </c>
    </row>
    <row r="14359" spans="1:7" x14ac:dyDescent="0.2">
      <c r="A14359">
        <v>2420</v>
      </c>
      <c r="B14359">
        <v>0</v>
      </c>
      <c r="C14359" s="35">
        <f t="shared" si="1120"/>
        <v>772.63700460121436</v>
      </c>
      <c r="D14359" s="35">
        <f t="shared" si="1121"/>
        <v>1647.3629953987856</v>
      </c>
      <c r="E14359" s="35">
        <f t="shared" si="1122"/>
        <v>77438.549595401753</v>
      </c>
      <c r="F14359" s="35">
        <f t="shared" si="1123"/>
        <v>1874394.1953994662</v>
      </c>
      <c r="G14359" s="33">
        <f t="shared" si="1124"/>
        <v>2713804.8386092596</v>
      </c>
    </row>
    <row r="14360" spans="1:7" x14ac:dyDescent="0.2">
      <c r="A14360">
        <v>1500</v>
      </c>
      <c r="B14360">
        <v>1</v>
      </c>
      <c r="C14360" s="35">
        <f t="shared" si="1120"/>
        <v>1007.1776696050603</v>
      </c>
      <c r="D14360" s="35">
        <f t="shared" si="1121"/>
        <v>492.82233039493974</v>
      </c>
      <c r="E14360" s="35">
        <f t="shared" si="1122"/>
        <v>411807.34594645206</v>
      </c>
      <c r="F14360" s="35">
        <f t="shared" si="1123"/>
        <v>1287191.2277555608</v>
      </c>
      <c r="G14360" s="33">
        <f t="shared" si="1124"/>
        <v>242873.84933589914</v>
      </c>
    </row>
    <row r="14361" spans="1:7" x14ac:dyDescent="0.2">
      <c r="A14361">
        <v>1500</v>
      </c>
      <c r="B14361">
        <v>6</v>
      </c>
      <c r="C14361" s="35">
        <f t="shared" si="1120"/>
        <v>2179.88099462429</v>
      </c>
      <c r="D14361" s="35">
        <f t="shared" si="1121"/>
        <v>-679.88099462429</v>
      </c>
      <c r="E14361" s="35">
        <f t="shared" si="1122"/>
        <v>411807.34594645206</v>
      </c>
      <c r="F14361" s="35">
        <f t="shared" si="1123"/>
        <v>1456.095749420469</v>
      </c>
      <c r="G14361" s="33">
        <f t="shared" si="1124"/>
        <v>462238.16685131384</v>
      </c>
    </row>
    <row r="14362" spans="1:7" x14ac:dyDescent="0.2">
      <c r="A14362">
        <v>1200</v>
      </c>
      <c r="B14362">
        <v>2</v>
      </c>
      <c r="C14362" s="35">
        <f t="shared" si="1120"/>
        <v>1241.7183346089062</v>
      </c>
      <c r="D14362" s="35">
        <f t="shared" si="1121"/>
        <v>-41.718334608906162</v>
      </c>
      <c r="E14362" s="35">
        <f t="shared" si="1122"/>
        <v>886840.64910440333</v>
      </c>
      <c r="F14362" s="35">
        <f t="shared" si="1123"/>
        <v>810006.90719254757</v>
      </c>
      <c r="G14362" s="33">
        <f t="shared" si="1124"/>
        <v>1740.4194425406577</v>
      </c>
    </row>
    <row r="14363" spans="1:7" x14ac:dyDescent="0.2">
      <c r="A14363">
        <v>960</v>
      </c>
      <c r="B14363">
        <v>0</v>
      </c>
      <c r="C14363" s="35">
        <f t="shared" si="1120"/>
        <v>772.63700460121436</v>
      </c>
      <c r="D14363" s="35">
        <f t="shared" si="1121"/>
        <v>187.36299539878564</v>
      </c>
      <c r="E14363" s="35">
        <f t="shared" si="1122"/>
        <v>1396467.2916307643</v>
      </c>
      <c r="F14363" s="35">
        <f t="shared" si="1123"/>
        <v>1874394.1953994662</v>
      </c>
      <c r="G14363" s="33">
        <f t="shared" si="1124"/>
        <v>35104.892044805369</v>
      </c>
    </row>
    <row r="14364" spans="1:7" x14ac:dyDescent="0.2">
      <c r="A14364">
        <v>900</v>
      </c>
      <c r="B14364">
        <v>0</v>
      </c>
      <c r="C14364" s="35">
        <f t="shared" si="1120"/>
        <v>772.63700460121436</v>
      </c>
      <c r="D14364" s="35">
        <f t="shared" si="1121"/>
        <v>127.36299539878564</v>
      </c>
      <c r="E14364" s="35">
        <f t="shared" si="1122"/>
        <v>1541873.9522623545</v>
      </c>
      <c r="F14364" s="35">
        <f t="shared" si="1123"/>
        <v>1874394.1953994662</v>
      </c>
      <c r="G14364" s="33">
        <f t="shared" si="1124"/>
        <v>16221.332596951093</v>
      </c>
    </row>
    <row r="14365" spans="1:7" x14ac:dyDescent="0.2">
      <c r="A14365">
        <v>466.66669999999999</v>
      </c>
      <c r="B14365">
        <v>3</v>
      </c>
      <c r="C14365" s="35">
        <f t="shared" si="1120"/>
        <v>1476.2589996127522</v>
      </c>
      <c r="D14365" s="35">
        <f t="shared" si="1121"/>
        <v>-1009.5922996127522</v>
      </c>
      <c r="E14365" s="35">
        <f t="shared" si="1122"/>
        <v>2805810.8340423624</v>
      </c>
      <c r="F14365" s="35">
        <f t="shared" si="1123"/>
        <v>442841.23371042684</v>
      </c>
      <c r="G14365" s="33">
        <f t="shared" si="1124"/>
        <v>1019276.6114373652</v>
      </c>
    </row>
    <row r="14366" spans="1:7" x14ac:dyDescent="0.2">
      <c r="A14366">
        <v>1400</v>
      </c>
      <c r="B14366">
        <v>0</v>
      </c>
      <c r="C14366" s="35">
        <f t="shared" si="1120"/>
        <v>772.63700460121436</v>
      </c>
      <c r="D14366" s="35">
        <f t="shared" si="1121"/>
        <v>627.36299539878564</v>
      </c>
      <c r="E14366" s="35">
        <f t="shared" si="1122"/>
        <v>550151.78033243585</v>
      </c>
      <c r="F14366" s="35">
        <f t="shared" si="1123"/>
        <v>1874394.1953994662</v>
      </c>
      <c r="G14366" s="33">
        <f t="shared" si="1124"/>
        <v>393584.32799573673</v>
      </c>
    </row>
    <row r="14367" spans="1:7" x14ac:dyDescent="0.2">
      <c r="A14367">
        <v>300</v>
      </c>
      <c r="B14367">
        <v>3</v>
      </c>
      <c r="C14367" s="35">
        <f t="shared" si="1120"/>
        <v>1476.2589996127522</v>
      </c>
      <c r="D14367" s="35">
        <f t="shared" si="1121"/>
        <v>-1176.2589996127522</v>
      </c>
      <c r="E14367" s="35">
        <f t="shared" si="1122"/>
        <v>3391940.558578257</v>
      </c>
      <c r="F14367" s="35">
        <f t="shared" si="1123"/>
        <v>442841.23371042684</v>
      </c>
      <c r="G14367" s="33">
        <f t="shared" si="1124"/>
        <v>1383585.2341699926</v>
      </c>
    </row>
    <row r="14368" spans="1:7" x14ac:dyDescent="0.2">
      <c r="A14368">
        <v>2116.6669999999999</v>
      </c>
      <c r="B14368">
        <v>6</v>
      </c>
      <c r="C14368" s="35">
        <f t="shared" si="1120"/>
        <v>2179.88099462429</v>
      </c>
      <c r="D14368" s="35">
        <f t="shared" si="1121"/>
        <v>-63.213994624290081</v>
      </c>
      <c r="E14368" s="35">
        <f t="shared" si="1122"/>
        <v>627.76164043778806</v>
      </c>
      <c r="F14368" s="35">
        <f t="shared" si="1123"/>
        <v>1456.095749420469</v>
      </c>
      <c r="G14368" s="33">
        <f t="shared" si="1124"/>
        <v>3996.0091163597754</v>
      </c>
    </row>
    <row r="14369" spans="1:7" x14ac:dyDescent="0.2">
      <c r="A14369">
        <v>2500</v>
      </c>
      <c r="B14369">
        <v>2</v>
      </c>
      <c r="C14369" s="35">
        <f t="shared" si="1120"/>
        <v>1241.7183346089062</v>
      </c>
      <c r="D14369" s="35">
        <f t="shared" si="1121"/>
        <v>1258.2816653910938</v>
      </c>
      <c r="E14369" s="35">
        <f t="shared" si="1122"/>
        <v>128363.00208661477</v>
      </c>
      <c r="F14369" s="35">
        <f t="shared" si="1123"/>
        <v>810006.90719254757</v>
      </c>
      <c r="G14369" s="33">
        <f t="shared" si="1124"/>
        <v>1583272.7494593847</v>
      </c>
    </row>
    <row r="14370" spans="1:7" x14ac:dyDescent="0.2">
      <c r="A14370">
        <v>1200</v>
      </c>
      <c r="B14370">
        <v>3</v>
      </c>
      <c r="C14370" s="35">
        <f t="shared" si="1120"/>
        <v>1476.2589996127522</v>
      </c>
      <c r="D14370" s="35">
        <f t="shared" si="1121"/>
        <v>-276.25899961275218</v>
      </c>
      <c r="E14370" s="35">
        <f t="shared" si="1122"/>
        <v>886840.64910440333</v>
      </c>
      <c r="F14370" s="35">
        <f t="shared" si="1123"/>
        <v>442841.23371042684</v>
      </c>
      <c r="G14370" s="33">
        <f t="shared" si="1124"/>
        <v>76319.034867038601</v>
      </c>
    </row>
    <row r="14371" spans="1:7" x14ac:dyDescent="0.2">
      <c r="A14371">
        <v>1000</v>
      </c>
      <c r="B14371">
        <v>6</v>
      </c>
      <c r="C14371" s="35">
        <f t="shared" si="1120"/>
        <v>2179.88099462429</v>
      </c>
      <c r="D14371" s="35">
        <f t="shared" si="1121"/>
        <v>-1179.88099462429</v>
      </c>
      <c r="E14371" s="35">
        <f t="shared" si="1122"/>
        <v>1303529.5178763708</v>
      </c>
      <c r="F14371" s="35">
        <f t="shared" si="1123"/>
        <v>1456.095749420469</v>
      </c>
      <c r="G14371" s="33">
        <f t="shared" si="1124"/>
        <v>1392119.1614756039</v>
      </c>
    </row>
    <row r="14372" spans="1:7" x14ac:dyDescent="0.2">
      <c r="A14372">
        <v>700</v>
      </c>
      <c r="B14372">
        <v>6</v>
      </c>
      <c r="C14372" s="35">
        <f t="shared" si="1120"/>
        <v>2179.88099462429</v>
      </c>
      <c r="D14372" s="35">
        <f t="shared" si="1121"/>
        <v>-1479.88099462429</v>
      </c>
      <c r="E14372" s="35">
        <f t="shared" si="1122"/>
        <v>2078562.821034322</v>
      </c>
      <c r="F14372" s="35">
        <f t="shared" si="1123"/>
        <v>1456.095749420469</v>
      </c>
      <c r="G14372" s="33">
        <f t="shared" si="1124"/>
        <v>2190047.7582501778</v>
      </c>
    </row>
    <row r="14373" spans="1:7" x14ac:dyDescent="0.2">
      <c r="A14373">
        <v>1200</v>
      </c>
      <c r="B14373">
        <v>0</v>
      </c>
      <c r="C14373" s="35">
        <f t="shared" si="1120"/>
        <v>772.63700460121436</v>
      </c>
      <c r="D14373" s="35">
        <f t="shared" si="1121"/>
        <v>427.36299539878564</v>
      </c>
      <c r="E14373" s="35">
        <f t="shared" si="1122"/>
        <v>886840.64910440333</v>
      </c>
      <c r="F14373" s="35">
        <f t="shared" si="1123"/>
        <v>1874394.1953994662</v>
      </c>
      <c r="G14373" s="33">
        <f t="shared" si="1124"/>
        <v>182639.12983622248</v>
      </c>
    </row>
    <row r="14374" spans="1:7" x14ac:dyDescent="0.2">
      <c r="A14374">
        <v>600</v>
      </c>
      <c r="B14374">
        <v>3</v>
      </c>
      <c r="C14374" s="35">
        <f t="shared" si="1120"/>
        <v>1476.2589996127522</v>
      </c>
      <c r="D14374" s="35">
        <f t="shared" si="1121"/>
        <v>-876.25899961275218</v>
      </c>
      <c r="E14374" s="35">
        <f t="shared" si="1122"/>
        <v>2376907.2554203058</v>
      </c>
      <c r="F14374" s="35">
        <f t="shared" si="1123"/>
        <v>442841.23371042684</v>
      </c>
      <c r="G14374" s="33">
        <f t="shared" si="1124"/>
        <v>767829.83440234116</v>
      </c>
    </row>
    <row r="14375" spans="1:7" x14ac:dyDescent="0.2">
      <c r="A14375">
        <v>400</v>
      </c>
      <c r="B14375">
        <v>2</v>
      </c>
      <c r="C14375" s="35">
        <f t="shared" si="1120"/>
        <v>1241.7183346089062</v>
      </c>
      <c r="D14375" s="35">
        <f t="shared" si="1121"/>
        <v>-841.71833460890616</v>
      </c>
      <c r="E14375" s="35">
        <f t="shared" si="1122"/>
        <v>3033596.1241922732</v>
      </c>
      <c r="F14375" s="35">
        <f t="shared" si="1123"/>
        <v>810006.90719254757</v>
      </c>
      <c r="G14375" s="33">
        <f t="shared" si="1124"/>
        <v>708489.75481679046</v>
      </c>
    </row>
    <row r="14376" spans="1:7" x14ac:dyDescent="0.2">
      <c r="A14376">
        <v>600</v>
      </c>
      <c r="B14376">
        <v>5</v>
      </c>
      <c r="C14376" s="35">
        <f t="shared" si="1120"/>
        <v>1945.340329620444</v>
      </c>
      <c r="D14376" s="35">
        <f t="shared" si="1121"/>
        <v>-1345.340329620444</v>
      </c>
      <c r="E14376" s="35">
        <f t="shared" si="1122"/>
        <v>2376907.2554203058</v>
      </c>
      <c r="F14376" s="35">
        <f t="shared" si="1123"/>
        <v>38565.827988863377</v>
      </c>
      <c r="G14376" s="33">
        <f t="shared" si="1124"/>
        <v>1809940.6025032448</v>
      </c>
    </row>
    <row r="14377" spans="1:7" x14ac:dyDescent="0.2">
      <c r="A14377">
        <v>800</v>
      </c>
      <c r="B14377">
        <v>0</v>
      </c>
      <c r="C14377" s="35">
        <f t="shared" si="1120"/>
        <v>772.63700460121436</v>
      </c>
      <c r="D14377" s="35">
        <f t="shared" si="1121"/>
        <v>27.362995398785642</v>
      </c>
      <c r="E14377" s="35">
        <f t="shared" si="1122"/>
        <v>1800218.3866483383</v>
      </c>
      <c r="F14377" s="35">
        <f t="shared" si="1123"/>
        <v>1874394.1953994662</v>
      </c>
      <c r="G14377" s="33">
        <f t="shared" si="1124"/>
        <v>748.73351719396419</v>
      </c>
    </row>
    <row r="14378" spans="1:7" x14ac:dyDescent="0.2">
      <c r="A14378">
        <v>1176</v>
      </c>
      <c r="B14378">
        <v>0</v>
      </c>
      <c r="C14378" s="35">
        <f t="shared" si="1120"/>
        <v>772.63700460121436</v>
      </c>
      <c r="D14378" s="35">
        <f t="shared" si="1121"/>
        <v>403.36299539878564</v>
      </c>
      <c r="E14378" s="35">
        <f t="shared" si="1122"/>
        <v>932619.31335703935</v>
      </c>
      <c r="F14378" s="35">
        <f t="shared" si="1123"/>
        <v>1874394.1953994662</v>
      </c>
      <c r="G14378" s="33">
        <f t="shared" si="1124"/>
        <v>162701.70605708077</v>
      </c>
    </row>
    <row r="14379" spans="1:7" x14ac:dyDescent="0.2">
      <c r="A14379">
        <v>800</v>
      </c>
      <c r="B14379">
        <v>0</v>
      </c>
      <c r="C14379" s="35">
        <f t="shared" si="1120"/>
        <v>772.63700460121436</v>
      </c>
      <c r="D14379" s="35">
        <f t="shared" si="1121"/>
        <v>27.362995398785642</v>
      </c>
      <c r="E14379" s="35">
        <f t="shared" si="1122"/>
        <v>1800218.3866483383</v>
      </c>
      <c r="F14379" s="35">
        <f t="shared" si="1123"/>
        <v>1874394.1953994662</v>
      </c>
      <c r="G14379" s="33">
        <f t="shared" si="1124"/>
        <v>748.73351719396419</v>
      </c>
    </row>
    <row r="14380" spans="1:7" x14ac:dyDescent="0.2">
      <c r="A14380">
        <v>750</v>
      </c>
      <c r="B14380">
        <v>3</v>
      </c>
      <c r="C14380" s="35">
        <f t="shared" si="1120"/>
        <v>1476.2589996127522</v>
      </c>
      <c r="D14380" s="35">
        <f t="shared" si="1121"/>
        <v>-726.25899961275218</v>
      </c>
      <c r="E14380" s="35">
        <f t="shared" si="1122"/>
        <v>1936890.6038413302</v>
      </c>
      <c r="F14380" s="35">
        <f t="shared" si="1123"/>
        <v>442841.23371042684</v>
      </c>
      <c r="G14380" s="33">
        <f t="shared" si="1124"/>
        <v>527452.13451851555</v>
      </c>
    </row>
    <row r="14381" spans="1:7" x14ac:dyDescent="0.2">
      <c r="A14381">
        <v>5283.3329999999996</v>
      </c>
      <c r="B14381">
        <v>12</v>
      </c>
      <c r="C14381" s="35">
        <f t="shared" si="1120"/>
        <v>3587.1249846473656</v>
      </c>
      <c r="D14381" s="35">
        <f t="shared" si="1121"/>
        <v>1696.208015352634</v>
      </c>
      <c r="E14381" s="35">
        <f t="shared" si="1122"/>
        <v>9869718.5950471796</v>
      </c>
      <c r="F14381" s="35">
        <f t="shared" si="1123"/>
        <v>2089189.2910115072</v>
      </c>
      <c r="G14381" s="33">
        <f t="shared" si="1124"/>
        <v>2877121.6313465214</v>
      </c>
    </row>
    <row r="14382" spans="1:7" x14ac:dyDescent="0.2">
      <c r="A14382">
        <v>900</v>
      </c>
      <c r="B14382">
        <v>4</v>
      </c>
      <c r="C14382" s="35">
        <f t="shared" si="1120"/>
        <v>1710.799664616598</v>
      </c>
      <c r="D14382" s="35">
        <f t="shared" si="1121"/>
        <v>-810.79966461659797</v>
      </c>
      <c r="E14382" s="35">
        <f t="shared" si="1122"/>
        <v>1541873.9522623545</v>
      </c>
      <c r="F14382" s="35">
        <f t="shared" si="1123"/>
        <v>185694.20730919892</v>
      </c>
      <c r="G14382" s="33">
        <f t="shared" si="1124"/>
        <v>657396.09614238772</v>
      </c>
    </row>
    <row r="14383" spans="1:7" x14ac:dyDescent="0.2">
      <c r="A14383">
        <v>450</v>
      </c>
      <c r="B14383">
        <v>9</v>
      </c>
      <c r="C14383" s="35">
        <f t="shared" si="1120"/>
        <v>2883.5029896358278</v>
      </c>
      <c r="D14383" s="35">
        <f t="shared" si="1121"/>
        <v>-2433.5029896358278</v>
      </c>
      <c r="E14383" s="35">
        <f t="shared" si="1122"/>
        <v>2861923.9069992811</v>
      </c>
      <c r="F14383" s="35">
        <f t="shared" si="1123"/>
        <v>550238.7815164472</v>
      </c>
      <c r="G14383" s="33">
        <f t="shared" si="1124"/>
        <v>5921936.8005665122</v>
      </c>
    </row>
    <row r="14384" spans="1:7" x14ac:dyDescent="0.2">
      <c r="A14384">
        <v>2360</v>
      </c>
      <c r="B14384">
        <v>6</v>
      </c>
      <c r="C14384" s="35">
        <f t="shared" si="1120"/>
        <v>2179.88099462429</v>
      </c>
      <c r="D14384" s="35">
        <f t="shared" si="1121"/>
        <v>180.11900537571</v>
      </c>
      <c r="E14384" s="35">
        <f t="shared" si="1122"/>
        <v>47645.210226991992</v>
      </c>
      <c r="F14384" s="35">
        <f t="shared" si="1123"/>
        <v>1456.095749420469</v>
      </c>
      <c r="G14384" s="33">
        <f t="shared" si="1124"/>
        <v>32442.856097535048</v>
      </c>
    </row>
    <row r="14385" spans="1:7" x14ac:dyDescent="0.2">
      <c r="A14385">
        <v>200</v>
      </c>
      <c r="B14385">
        <v>9</v>
      </c>
      <c r="C14385" s="35">
        <f t="shared" si="1120"/>
        <v>2883.5029896358278</v>
      </c>
      <c r="D14385" s="35">
        <f t="shared" si="1121"/>
        <v>-2683.5029896358278</v>
      </c>
      <c r="E14385" s="35">
        <f t="shared" si="1122"/>
        <v>3770284.9929642407</v>
      </c>
      <c r="F14385" s="35">
        <f t="shared" si="1123"/>
        <v>550238.7815164472</v>
      </c>
      <c r="G14385" s="33">
        <f t="shared" si="1124"/>
        <v>7201188.2953844257</v>
      </c>
    </row>
    <row r="14386" spans="1:7" x14ac:dyDescent="0.2">
      <c r="A14386">
        <v>400</v>
      </c>
      <c r="B14386">
        <v>6</v>
      </c>
      <c r="C14386" s="35">
        <f t="shared" si="1120"/>
        <v>2179.88099462429</v>
      </c>
      <c r="D14386" s="35">
        <f t="shared" si="1121"/>
        <v>-1779.88099462429</v>
      </c>
      <c r="E14386" s="35">
        <f t="shared" si="1122"/>
        <v>3033596.1241922732</v>
      </c>
      <c r="F14386" s="35">
        <f t="shared" si="1123"/>
        <v>1456.095749420469</v>
      </c>
      <c r="G14386" s="33">
        <f t="shared" si="1124"/>
        <v>3167976.3550247517</v>
      </c>
    </row>
    <row r="14387" spans="1:7" x14ac:dyDescent="0.2">
      <c r="A14387">
        <v>1200</v>
      </c>
      <c r="B14387">
        <v>3</v>
      </c>
      <c r="C14387" s="35">
        <f t="shared" si="1120"/>
        <v>1476.2589996127522</v>
      </c>
      <c r="D14387" s="35">
        <f t="shared" si="1121"/>
        <v>-276.25899961275218</v>
      </c>
      <c r="E14387" s="35">
        <f t="shared" si="1122"/>
        <v>886840.64910440333</v>
      </c>
      <c r="F14387" s="35">
        <f t="shared" si="1123"/>
        <v>442841.23371042684</v>
      </c>
      <c r="G14387" s="33">
        <f t="shared" si="1124"/>
        <v>76319.034867038601</v>
      </c>
    </row>
    <row r="14388" spans="1:7" x14ac:dyDescent="0.2">
      <c r="A14388">
        <v>920</v>
      </c>
      <c r="B14388">
        <v>1</v>
      </c>
      <c r="C14388" s="35">
        <f t="shared" si="1120"/>
        <v>1007.1776696050603</v>
      </c>
      <c r="D14388" s="35">
        <f t="shared" si="1121"/>
        <v>-87.17766960506026</v>
      </c>
      <c r="E14388" s="35">
        <f t="shared" si="1122"/>
        <v>1492605.0653851577</v>
      </c>
      <c r="F14388" s="35">
        <f t="shared" si="1123"/>
        <v>1287191.2277555608</v>
      </c>
      <c r="G14388" s="33">
        <f t="shared" si="1124"/>
        <v>7599.9460777690474</v>
      </c>
    </row>
    <row r="14389" spans="1:7" x14ac:dyDescent="0.2">
      <c r="A14389">
        <v>428</v>
      </c>
      <c r="B14389">
        <v>2</v>
      </c>
      <c r="C14389" s="35">
        <f t="shared" si="1120"/>
        <v>1241.7183346089062</v>
      </c>
      <c r="D14389" s="35">
        <f t="shared" si="1121"/>
        <v>-813.71833460890616</v>
      </c>
      <c r="E14389" s="35">
        <f t="shared" si="1122"/>
        <v>2936843.6825641976</v>
      </c>
      <c r="F14389" s="35">
        <f t="shared" si="1123"/>
        <v>810006.90719254757</v>
      </c>
      <c r="G14389" s="33">
        <f t="shared" si="1124"/>
        <v>662137.5280786918</v>
      </c>
    </row>
    <row r="14390" spans="1:7" x14ac:dyDescent="0.2">
      <c r="A14390">
        <v>900</v>
      </c>
      <c r="B14390">
        <v>0</v>
      </c>
      <c r="C14390" s="35">
        <f t="shared" si="1120"/>
        <v>772.63700460121436</v>
      </c>
      <c r="D14390" s="35">
        <f t="shared" si="1121"/>
        <v>127.36299539878564</v>
      </c>
      <c r="E14390" s="35">
        <f t="shared" si="1122"/>
        <v>1541873.9522623545</v>
      </c>
      <c r="F14390" s="35">
        <f t="shared" si="1123"/>
        <v>1874394.1953994662</v>
      </c>
      <c r="G14390" s="33">
        <f t="shared" si="1124"/>
        <v>16221.332596951093</v>
      </c>
    </row>
    <row r="14391" spans="1:7" x14ac:dyDescent="0.2">
      <c r="A14391">
        <v>1875</v>
      </c>
      <c r="B14391">
        <v>2</v>
      </c>
      <c r="C14391" s="35">
        <f t="shared" si="1120"/>
        <v>1241.7183346089062</v>
      </c>
      <c r="D14391" s="35">
        <f t="shared" si="1121"/>
        <v>633.28166539109384</v>
      </c>
      <c r="E14391" s="35">
        <f t="shared" si="1122"/>
        <v>71140.716999013093</v>
      </c>
      <c r="F14391" s="35">
        <f t="shared" si="1123"/>
        <v>810006.90719254757</v>
      </c>
      <c r="G14391" s="33">
        <f t="shared" si="1124"/>
        <v>401045.66772051732</v>
      </c>
    </row>
    <row r="14392" spans="1:7" x14ac:dyDescent="0.2">
      <c r="A14392">
        <v>2625</v>
      </c>
      <c r="B14392">
        <v>2</v>
      </c>
      <c r="C14392" s="35">
        <f t="shared" si="1120"/>
        <v>1241.7183346089062</v>
      </c>
      <c r="D14392" s="35">
        <f t="shared" si="1121"/>
        <v>1383.2816653910938</v>
      </c>
      <c r="E14392" s="35">
        <f t="shared" si="1122"/>
        <v>233557.45910413511</v>
      </c>
      <c r="F14392" s="35">
        <f t="shared" si="1123"/>
        <v>810006.90719254757</v>
      </c>
      <c r="G14392" s="33">
        <f t="shared" si="1124"/>
        <v>1913468.165807158</v>
      </c>
    </row>
    <row r="14393" spans="1:7" x14ac:dyDescent="0.2">
      <c r="A14393">
        <v>200</v>
      </c>
      <c r="B14393">
        <v>0</v>
      </c>
      <c r="C14393" s="35">
        <f t="shared" si="1120"/>
        <v>772.63700460121436</v>
      </c>
      <c r="D14393" s="35">
        <f t="shared" si="1121"/>
        <v>-572.63700460121436</v>
      </c>
      <c r="E14393" s="35">
        <f t="shared" si="1122"/>
        <v>3770284.9929642407</v>
      </c>
      <c r="F14393" s="35">
        <f t="shared" si="1123"/>
        <v>1874394.1953994662</v>
      </c>
      <c r="G14393" s="33">
        <f t="shared" si="1124"/>
        <v>327913.13903865119</v>
      </c>
    </row>
    <row r="14394" spans="1:7" x14ac:dyDescent="0.2">
      <c r="A14394">
        <v>1400</v>
      </c>
      <c r="B14394">
        <v>6</v>
      </c>
      <c r="C14394" s="35">
        <f t="shared" si="1120"/>
        <v>2179.88099462429</v>
      </c>
      <c r="D14394" s="35">
        <f t="shared" si="1121"/>
        <v>-779.88099462429</v>
      </c>
      <c r="E14394" s="35">
        <f t="shared" si="1122"/>
        <v>550151.78033243585</v>
      </c>
      <c r="F14394" s="35">
        <f t="shared" si="1123"/>
        <v>1456.095749420469</v>
      </c>
      <c r="G14394" s="33">
        <f t="shared" si="1124"/>
        <v>608214.36577617179</v>
      </c>
    </row>
    <row r="14395" spans="1:7" x14ac:dyDescent="0.2">
      <c r="A14395">
        <v>600</v>
      </c>
      <c r="B14395">
        <v>9</v>
      </c>
      <c r="C14395" s="35">
        <f t="shared" si="1120"/>
        <v>2883.5029896358278</v>
      </c>
      <c r="D14395" s="35">
        <f t="shared" si="1121"/>
        <v>-2283.5029896358278</v>
      </c>
      <c r="E14395" s="35">
        <f t="shared" si="1122"/>
        <v>2376907.2554203058</v>
      </c>
      <c r="F14395" s="35">
        <f t="shared" si="1123"/>
        <v>550238.7815164472</v>
      </c>
      <c r="G14395" s="33">
        <f t="shared" si="1124"/>
        <v>5214385.9036757639</v>
      </c>
    </row>
    <row r="14396" spans="1:7" x14ac:dyDescent="0.2">
      <c r="A14396">
        <v>500</v>
      </c>
      <c r="B14396">
        <v>6</v>
      </c>
      <c r="C14396" s="35">
        <f t="shared" si="1120"/>
        <v>2179.88099462429</v>
      </c>
      <c r="D14396" s="35">
        <f t="shared" si="1121"/>
        <v>-1679.88099462429</v>
      </c>
      <c r="E14396" s="35">
        <f t="shared" si="1122"/>
        <v>2695251.6898062895</v>
      </c>
      <c r="F14396" s="35">
        <f t="shared" si="1123"/>
        <v>1456.095749420469</v>
      </c>
      <c r="G14396" s="33">
        <f t="shared" si="1124"/>
        <v>2822000.1560998936</v>
      </c>
    </row>
    <row r="14397" spans="1:7" x14ac:dyDescent="0.2">
      <c r="A14397">
        <v>2325</v>
      </c>
      <c r="B14397">
        <v>2</v>
      </c>
      <c r="C14397" s="35">
        <f t="shared" si="1120"/>
        <v>1241.7183346089062</v>
      </c>
      <c r="D14397" s="35">
        <f t="shared" si="1121"/>
        <v>1083.2816653910938</v>
      </c>
      <c r="E14397" s="35">
        <f t="shared" si="1122"/>
        <v>33590.762262086297</v>
      </c>
      <c r="F14397" s="35">
        <f t="shared" si="1123"/>
        <v>810006.90719254757</v>
      </c>
      <c r="G14397" s="33">
        <f t="shared" si="1124"/>
        <v>1173499.1665725019</v>
      </c>
    </row>
    <row r="14398" spans="1:7" x14ac:dyDescent="0.2">
      <c r="A14398">
        <v>510</v>
      </c>
      <c r="B14398">
        <v>0</v>
      </c>
      <c r="C14398" s="35">
        <f t="shared" si="1120"/>
        <v>772.63700460121436</v>
      </c>
      <c r="D14398" s="35">
        <f t="shared" si="1121"/>
        <v>-262.63700460121436</v>
      </c>
      <c r="E14398" s="35">
        <f t="shared" si="1122"/>
        <v>2662517.2463676911</v>
      </c>
      <c r="F14398" s="35">
        <f t="shared" si="1123"/>
        <v>1874394.1953994662</v>
      </c>
      <c r="G14398" s="33">
        <f t="shared" si="1124"/>
        <v>68978.196185898298</v>
      </c>
    </row>
    <row r="14399" spans="1:7" x14ac:dyDescent="0.2">
      <c r="A14399">
        <v>2000</v>
      </c>
      <c r="B14399">
        <v>4</v>
      </c>
      <c r="C14399" s="35">
        <f t="shared" si="1120"/>
        <v>1710.799664616598</v>
      </c>
      <c r="D14399" s="35">
        <f t="shared" si="1121"/>
        <v>289.20033538340203</v>
      </c>
      <c r="E14399" s="35">
        <f t="shared" si="1122"/>
        <v>20085.174016533423</v>
      </c>
      <c r="F14399" s="35">
        <f t="shared" si="1123"/>
        <v>185694.20730919892</v>
      </c>
      <c r="G14399" s="33">
        <f t="shared" si="1124"/>
        <v>83636.833985872217</v>
      </c>
    </row>
    <row r="14400" spans="1:7" x14ac:dyDescent="0.2">
      <c r="A14400">
        <v>2916.6669999999999</v>
      </c>
      <c r="B14400">
        <v>3</v>
      </c>
      <c r="C14400" s="35">
        <f t="shared" si="1120"/>
        <v>1476.2589996127522</v>
      </c>
      <c r="D14400" s="35">
        <f t="shared" si="1121"/>
        <v>1440.4080003872477</v>
      </c>
      <c r="E14400" s="35">
        <f t="shared" si="1122"/>
        <v>600539.4865525678</v>
      </c>
      <c r="F14400" s="35">
        <f t="shared" si="1123"/>
        <v>442841.23371042684</v>
      </c>
      <c r="G14400" s="33">
        <f t="shared" si="1124"/>
        <v>2074775.2075795894</v>
      </c>
    </row>
    <row r="14401" spans="1:7" x14ac:dyDescent="0.2">
      <c r="A14401">
        <v>1750</v>
      </c>
      <c r="B14401">
        <v>6</v>
      </c>
      <c r="C14401" s="35">
        <f t="shared" si="1120"/>
        <v>2179.88099462429</v>
      </c>
      <c r="D14401" s="35">
        <f t="shared" si="1121"/>
        <v>-429.88099462429</v>
      </c>
      <c r="E14401" s="35">
        <f t="shared" si="1122"/>
        <v>153446.25998149277</v>
      </c>
      <c r="F14401" s="35">
        <f t="shared" si="1123"/>
        <v>1456.095749420469</v>
      </c>
      <c r="G14401" s="33">
        <f t="shared" si="1124"/>
        <v>184797.66953916886</v>
      </c>
    </row>
    <row r="14402" spans="1:7" x14ac:dyDescent="0.2">
      <c r="A14402">
        <v>614</v>
      </c>
      <c r="B14402">
        <v>0</v>
      </c>
      <c r="C14402" s="35">
        <f t="shared" si="1120"/>
        <v>772.63700460121436</v>
      </c>
      <c r="D14402" s="35">
        <f t="shared" si="1121"/>
        <v>-158.63700460121436</v>
      </c>
      <c r="E14402" s="35">
        <f t="shared" si="1122"/>
        <v>2333935.0346062682</v>
      </c>
      <c r="F14402" s="35">
        <f t="shared" si="1123"/>
        <v>1874394.1953994662</v>
      </c>
      <c r="G14402" s="33">
        <f t="shared" si="1124"/>
        <v>25165.699228845704</v>
      </c>
    </row>
    <row r="14403" spans="1:7" x14ac:dyDescent="0.2">
      <c r="A14403">
        <v>250</v>
      </c>
      <c r="B14403">
        <v>0</v>
      </c>
      <c r="C14403" s="35">
        <f t="shared" ref="C14403:C14466" si="1125">$J$20+$J$21*B14403</f>
        <v>772.63700460121436</v>
      </c>
      <c r="D14403" s="35">
        <f t="shared" ref="D14403:D14466" si="1126">A14403-C14403</f>
        <v>-522.63700460121436</v>
      </c>
      <c r="E14403" s="35">
        <f t="shared" ref="E14403:E14466" si="1127">(A14403-$J$16)^2</f>
        <v>3578612.7757712486</v>
      </c>
      <c r="F14403" s="35">
        <f t="shared" ref="F14403:F14466" si="1128">(C14403-$J$16)^2</f>
        <v>1874394.1953994662</v>
      </c>
      <c r="G14403" s="33">
        <f t="shared" ref="G14403:G14466" si="1129">(A14403-C14403)^2</f>
        <v>273149.43857852975</v>
      </c>
    </row>
    <row r="14404" spans="1:7" x14ac:dyDescent="0.2">
      <c r="A14404">
        <v>420</v>
      </c>
      <c r="B14404">
        <v>4</v>
      </c>
      <c r="C14404" s="35">
        <f t="shared" si="1125"/>
        <v>1710.799664616598</v>
      </c>
      <c r="D14404" s="35">
        <f t="shared" si="1126"/>
        <v>-1290.799664616598</v>
      </c>
      <c r="E14404" s="35">
        <f t="shared" si="1127"/>
        <v>2964327.2373150764</v>
      </c>
      <c r="F14404" s="35">
        <f t="shared" si="1128"/>
        <v>185694.20730919892</v>
      </c>
      <c r="G14404" s="33">
        <f t="shared" si="1129"/>
        <v>1666163.7741743217</v>
      </c>
    </row>
    <row r="14405" spans="1:7" x14ac:dyDescent="0.2">
      <c r="A14405">
        <v>3466.6669999999999</v>
      </c>
      <c r="B14405">
        <v>3</v>
      </c>
      <c r="C14405" s="35">
        <f t="shared" si="1125"/>
        <v>1476.2589996127522</v>
      </c>
      <c r="D14405" s="35">
        <f t="shared" si="1126"/>
        <v>1990.4080003872477</v>
      </c>
      <c r="E14405" s="35">
        <f t="shared" si="1127"/>
        <v>1755478.7974296571</v>
      </c>
      <c r="F14405" s="35">
        <f t="shared" si="1128"/>
        <v>442841.23371042684</v>
      </c>
      <c r="G14405" s="33">
        <f t="shared" si="1129"/>
        <v>3961724.0080055618</v>
      </c>
    </row>
    <row r="14406" spans="1:7" x14ac:dyDescent="0.2">
      <c r="A14406">
        <v>1400</v>
      </c>
      <c r="B14406">
        <v>0</v>
      </c>
      <c r="C14406" s="35">
        <f t="shared" si="1125"/>
        <v>772.63700460121436</v>
      </c>
      <c r="D14406" s="35">
        <f t="shared" si="1126"/>
        <v>627.36299539878564</v>
      </c>
      <c r="E14406" s="35">
        <f t="shared" si="1127"/>
        <v>550151.78033243585</v>
      </c>
      <c r="F14406" s="35">
        <f t="shared" si="1128"/>
        <v>1874394.1953994662</v>
      </c>
      <c r="G14406" s="33">
        <f t="shared" si="1129"/>
        <v>393584.32799573673</v>
      </c>
    </row>
    <row r="14407" spans="1:7" x14ac:dyDescent="0.2">
      <c r="A14407">
        <v>500</v>
      </c>
      <c r="B14407">
        <v>0</v>
      </c>
      <c r="C14407" s="35">
        <f t="shared" si="1125"/>
        <v>772.63700460121436</v>
      </c>
      <c r="D14407" s="35">
        <f t="shared" si="1126"/>
        <v>-272.63700460121436</v>
      </c>
      <c r="E14407" s="35">
        <f t="shared" si="1127"/>
        <v>2695251.6898062895</v>
      </c>
      <c r="F14407" s="35">
        <f t="shared" si="1128"/>
        <v>1874394.1953994662</v>
      </c>
      <c r="G14407" s="33">
        <f t="shared" si="1129"/>
        <v>74330.936277922578</v>
      </c>
    </row>
    <row r="14408" spans="1:7" x14ac:dyDescent="0.2">
      <c r="A14408">
        <v>1400</v>
      </c>
      <c r="B14408">
        <v>3</v>
      </c>
      <c r="C14408" s="35">
        <f t="shared" si="1125"/>
        <v>1476.2589996127522</v>
      </c>
      <c r="D14408" s="35">
        <f t="shared" si="1126"/>
        <v>-76.258999612752177</v>
      </c>
      <c r="E14408" s="35">
        <f t="shared" si="1127"/>
        <v>550151.78033243585</v>
      </c>
      <c r="F14408" s="35">
        <f t="shared" si="1128"/>
        <v>442841.23371042684</v>
      </c>
      <c r="G14408" s="33">
        <f t="shared" si="1129"/>
        <v>5815.4350219377366</v>
      </c>
    </row>
    <row r="14409" spans="1:7" x14ac:dyDescent="0.2">
      <c r="A14409">
        <v>1000</v>
      </c>
      <c r="B14409">
        <v>8</v>
      </c>
      <c r="C14409" s="35">
        <f t="shared" si="1125"/>
        <v>2648.9623246319816</v>
      </c>
      <c r="D14409" s="35">
        <f t="shared" si="1126"/>
        <v>-1648.9623246319816</v>
      </c>
      <c r="E14409" s="35">
        <f t="shared" si="1127"/>
        <v>1303529.5178763708</v>
      </c>
      <c r="F14409" s="35">
        <f t="shared" si="1128"/>
        <v>257292.5725132121</v>
      </c>
      <c r="G14409" s="33">
        <f t="shared" si="1129"/>
        <v>2719076.7480557086</v>
      </c>
    </row>
    <row r="14410" spans="1:7" x14ac:dyDescent="0.2">
      <c r="A14410">
        <v>200</v>
      </c>
      <c r="B14410">
        <v>6</v>
      </c>
      <c r="C14410" s="35">
        <f t="shared" si="1125"/>
        <v>2179.88099462429</v>
      </c>
      <c r="D14410" s="35">
        <f t="shared" si="1126"/>
        <v>-1979.88099462429</v>
      </c>
      <c r="E14410" s="35">
        <f t="shared" si="1127"/>
        <v>3770284.9929642407</v>
      </c>
      <c r="F14410" s="35">
        <f t="shared" si="1128"/>
        <v>1456.095749420469</v>
      </c>
      <c r="G14410" s="33">
        <f t="shared" si="1129"/>
        <v>3919928.752874468</v>
      </c>
    </row>
    <row r="14411" spans="1:7" x14ac:dyDescent="0.2">
      <c r="A14411">
        <v>1350</v>
      </c>
      <c r="B14411">
        <v>0</v>
      </c>
      <c r="C14411" s="35">
        <f t="shared" si="1125"/>
        <v>772.63700460121436</v>
      </c>
      <c r="D14411" s="35">
        <f t="shared" si="1126"/>
        <v>577.36299539878564</v>
      </c>
      <c r="E14411" s="35">
        <f t="shared" si="1127"/>
        <v>626823.99752542772</v>
      </c>
      <c r="F14411" s="35">
        <f t="shared" si="1128"/>
        <v>1874394.1953994662</v>
      </c>
      <c r="G14411" s="33">
        <f t="shared" si="1129"/>
        <v>333348.02845585818</v>
      </c>
    </row>
    <row r="14412" spans="1:7" x14ac:dyDescent="0.2">
      <c r="A14412">
        <v>1000</v>
      </c>
      <c r="B14412">
        <v>6</v>
      </c>
      <c r="C14412" s="35">
        <f t="shared" si="1125"/>
        <v>2179.88099462429</v>
      </c>
      <c r="D14412" s="35">
        <f t="shared" si="1126"/>
        <v>-1179.88099462429</v>
      </c>
      <c r="E14412" s="35">
        <f t="shared" si="1127"/>
        <v>1303529.5178763708</v>
      </c>
      <c r="F14412" s="35">
        <f t="shared" si="1128"/>
        <v>1456.095749420469</v>
      </c>
      <c r="G14412" s="33">
        <f t="shared" si="1129"/>
        <v>1392119.1614756039</v>
      </c>
    </row>
    <row r="14413" spans="1:7" x14ac:dyDescent="0.2">
      <c r="A14413">
        <v>1866.6669999999999</v>
      </c>
      <c r="B14413">
        <v>9</v>
      </c>
      <c r="C14413" s="35">
        <f t="shared" si="1125"/>
        <v>2883.5029896358278</v>
      </c>
      <c r="D14413" s="35">
        <f t="shared" si="1126"/>
        <v>-1016.8359896358279</v>
      </c>
      <c r="E14413" s="35">
        <f t="shared" si="1127"/>
        <v>75655.347605397154</v>
      </c>
      <c r="F14413" s="35">
        <f t="shared" si="1128"/>
        <v>550238.7815164472</v>
      </c>
      <c r="G14413" s="33">
        <f t="shared" si="1129"/>
        <v>1033955.4298186735</v>
      </c>
    </row>
    <row r="14414" spans="1:7" x14ac:dyDescent="0.2">
      <c r="A14414">
        <v>1166.6669999999999</v>
      </c>
      <c r="B14414">
        <v>6</v>
      </c>
      <c r="C14414" s="35">
        <f t="shared" si="1125"/>
        <v>2179.88099462429</v>
      </c>
      <c r="D14414" s="35">
        <f t="shared" si="1126"/>
        <v>-1013.2139946242901</v>
      </c>
      <c r="E14414" s="35">
        <f t="shared" si="1127"/>
        <v>950732.58830728335</v>
      </c>
      <c r="F14414" s="35">
        <f t="shared" si="1128"/>
        <v>1456.095749420469</v>
      </c>
      <c r="G14414" s="33">
        <f t="shared" si="1129"/>
        <v>1026602.5989025109</v>
      </c>
    </row>
    <row r="14415" spans="1:7" x14ac:dyDescent="0.2">
      <c r="A14415">
        <v>1200</v>
      </c>
      <c r="B14415">
        <v>6</v>
      </c>
      <c r="C14415" s="35">
        <f t="shared" si="1125"/>
        <v>2179.88099462429</v>
      </c>
      <c r="D14415" s="35">
        <f t="shared" si="1126"/>
        <v>-979.88099462429</v>
      </c>
      <c r="E14415" s="35">
        <f t="shared" si="1127"/>
        <v>886840.64910440333</v>
      </c>
      <c r="F14415" s="35">
        <f t="shared" si="1128"/>
        <v>1456.095749420469</v>
      </c>
      <c r="G14415" s="33">
        <f t="shared" si="1129"/>
        <v>960166.7636258878</v>
      </c>
    </row>
    <row r="14416" spans="1:7" x14ac:dyDescent="0.2">
      <c r="A14416">
        <v>800</v>
      </c>
      <c r="B14416">
        <v>9</v>
      </c>
      <c r="C14416" s="35">
        <f t="shared" si="1125"/>
        <v>2883.5029896358278</v>
      </c>
      <c r="D14416" s="35">
        <f t="shared" si="1126"/>
        <v>-2083.5029896358278</v>
      </c>
      <c r="E14416" s="35">
        <f t="shared" si="1127"/>
        <v>1800218.3866483383</v>
      </c>
      <c r="F14416" s="35">
        <f t="shared" si="1128"/>
        <v>550238.7815164472</v>
      </c>
      <c r="G14416" s="33">
        <f t="shared" si="1129"/>
        <v>4340984.7078214325</v>
      </c>
    </row>
    <row r="14417" spans="1:7" x14ac:dyDescent="0.2">
      <c r="A14417">
        <v>2400</v>
      </c>
      <c r="B14417">
        <v>15</v>
      </c>
      <c r="C14417" s="35">
        <f t="shared" si="1125"/>
        <v>4290.746979658903</v>
      </c>
      <c r="D14417" s="35">
        <f t="shared" si="1126"/>
        <v>-1890.746979658903</v>
      </c>
      <c r="E14417" s="35">
        <f t="shared" si="1127"/>
        <v>66707.436472598492</v>
      </c>
      <c r="F14417" s="35">
        <f t="shared" si="1128"/>
        <v>4618307.6242345981</v>
      </c>
      <c r="G14417" s="33">
        <f t="shared" si="1129"/>
        <v>3574924.1410892643</v>
      </c>
    </row>
    <row r="14418" spans="1:7" x14ac:dyDescent="0.2">
      <c r="A14418">
        <v>5300</v>
      </c>
      <c r="B14418">
        <v>6</v>
      </c>
      <c r="C14418" s="35">
        <f t="shared" si="1125"/>
        <v>2179.88099462429</v>
      </c>
      <c r="D14418" s="35">
        <f t="shared" si="1126"/>
        <v>3120.11900537571</v>
      </c>
      <c r="E14418" s="35">
        <f t="shared" si="1127"/>
        <v>9974718.8392790705</v>
      </c>
      <c r="F14418" s="35">
        <f t="shared" si="1128"/>
        <v>1456.095749420469</v>
      </c>
      <c r="G14418" s="33">
        <f t="shared" si="1129"/>
        <v>9735142.6077067107</v>
      </c>
    </row>
    <row r="14419" spans="1:7" x14ac:dyDescent="0.2">
      <c r="A14419">
        <v>2250</v>
      </c>
      <c r="B14419">
        <v>6</v>
      </c>
      <c r="C14419" s="35">
        <f t="shared" si="1125"/>
        <v>2179.88099462429</v>
      </c>
      <c r="D14419" s="35">
        <f t="shared" si="1126"/>
        <v>70.119005375710003</v>
      </c>
      <c r="E14419" s="35">
        <f t="shared" si="1127"/>
        <v>11724.088051574096</v>
      </c>
      <c r="F14419" s="35">
        <f t="shared" si="1128"/>
        <v>1456.095749420469</v>
      </c>
      <c r="G14419" s="33">
        <f t="shared" si="1129"/>
        <v>4916.6749148788485</v>
      </c>
    </row>
    <row r="14420" spans="1:7" x14ac:dyDescent="0.2">
      <c r="A14420">
        <v>700</v>
      </c>
      <c r="B14420">
        <v>0</v>
      </c>
      <c r="C14420" s="35">
        <f t="shared" si="1125"/>
        <v>772.63700460121436</v>
      </c>
      <c r="D14420" s="35">
        <f t="shared" si="1126"/>
        <v>-72.637004601214358</v>
      </c>
      <c r="E14420" s="35">
        <f t="shared" si="1127"/>
        <v>2078562.821034322</v>
      </c>
      <c r="F14420" s="35">
        <f t="shared" si="1128"/>
        <v>1874394.1953994662</v>
      </c>
      <c r="G14420" s="33">
        <f t="shared" si="1129"/>
        <v>5276.1344374368355</v>
      </c>
    </row>
    <row r="14421" spans="1:7" x14ac:dyDescent="0.2">
      <c r="A14421">
        <v>2000</v>
      </c>
      <c r="B14421">
        <v>6</v>
      </c>
      <c r="C14421" s="35">
        <f t="shared" si="1125"/>
        <v>2179.88099462429</v>
      </c>
      <c r="D14421" s="35">
        <f t="shared" si="1126"/>
        <v>-179.88099462429</v>
      </c>
      <c r="E14421" s="35">
        <f t="shared" si="1127"/>
        <v>20085.174016533423</v>
      </c>
      <c r="F14421" s="35">
        <f t="shared" si="1128"/>
        <v>1456.095749420469</v>
      </c>
      <c r="G14421" s="33">
        <f t="shared" si="1129"/>
        <v>32357.172227023846</v>
      </c>
    </row>
    <row r="14422" spans="1:7" x14ac:dyDescent="0.2">
      <c r="A14422">
        <v>600</v>
      </c>
      <c r="B14422">
        <v>7</v>
      </c>
      <c r="C14422" s="35">
        <f t="shared" si="1125"/>
        <v>2414.4216596281358</v>
      </c>
      <c r="D14422" s="35">
        <f t="shared" si="1126"/>
        <v>-1814.4216596281358</v>
      </c>
      <c r="E14422" s="35">
        <f t="shared" si="1127"/>
        <v>2376907.2554203058</v>
      </c>
      <c r="F14422" s="35">
        <f t="shared" si="1128"/>
        <v>74365.010590870079</v>
      </c>
      <c r="G14422" s="33">
        <f t="shared" si="1129"/>
        <v>3292125.9589277185</v>
      </c>
    </row>
    <row r="14423" spans="1:7" x14ac:dyDescent="0.2">
      <c r="A14423">
        <v>770</v>
      </c>
      <c r="B14423">
        <v>3</v>
      </c>
      <c r="C14423" s="35">
        <f t="shared" si="1125"/>
        <v>1476.2589996127522</v>
      </c>
      <c r="D14423" s="35">
        <f t="shared" si="1126"/>
        <v>-706.25899961275218</v>
      </c>
      <c r="E14423" s="35">
        <f t="shared" si="1127"/>
        <v>1881621.7169641333</v>
      </c>
      <c r="F14423" s="35">
        <f t="shared" si="1128"/>
        <v>442841.23371042684</v>
      </c>
      <c r="G14423" s="33">
        <f t="shared" si="1129"/>
        <v>498801.7745340055</v>
      </c>
    </row>
    <row r="14424" spans="1:7" x14ac:dyDescent="0.2">
      <c r="A14424">
        <v>300</v>
      </c>
      <c r="B14424">
        <v>0</v>
      </c>
      <c r="C14424" s="35">
        <f t="shared" si="1125"/>
        <v>772.63700460121436</v>
      </c>
      <c r="D14424" s="35">
        <f t="shared" si="1126"/>
        <v>-472.63700460121436</v>
      </c>
      <c r="E14424" s="35">
        <f t="shared" si="1127"/>
        <v>3391940.558578257</v>
      </c>
      <c r="F14424" s="35">
        <f t="shared" si="1128"/>
        <v>1874394.1953994662</v>
      </c>
      <c r="G14424" s="33">
        <f t="shared" si="1129"/>
        <v>223385.73811840834</v>
      </c>
    </row>
    <row r="14425" spans="1:7" x14ac:dyDescent="0.2">
      <c r="A14425">
        <v>450</v>
      </c>
      <c r="B14425">
        <v>0</v>
      </c>
      <c r="C14425" s="35">
        <f t="shared" si="1125"/>
        <v>772.63700460121436</v>
      </c>
      <c r="D14425" s="35">
        <f t="shared" si="1126"/>
        <v>-322.63700460121436</v>
      </c>
      <c r="E14425" s="35">
        <f t="shared" si="1127"/>
        <v>2861923.9069992811</v>
      </c>
      <c r="F14425" s="35">
        <f t="shared" si="1128"/>
        <v>1874394.1953994662</v>
      </c>
      <c r="G14425" s="33">
        <f t="shared" si="1129"/>
        <v>104094.63673804402</v>
      </c>
    </row>
    <row r="14426" spans="1:7" x14ac:dyDescent="0.2">
      <c r="A14426">
        <v>4000</v>
      </c>
      <c r="B14426">
        <v>8</v>
      </c>
      <c r="C14426" s="35">
        <f t="shared" si="1125"/>
        <v>2648.9623246319816</v>
      </c>
      <c r="D14426" s="35">
        <f t="shared" si="1126"/>
        <v>1351.0376753680184</v>
      </c>
      <c r="E14426" s="35">
        <f t="shared" si="1127"/>
        <v>3453196.4862968586</v>
      </c>
      <c r="F14426" s="35">
        <f t="shared" si="1128"/>
        <v>257292.5725132121</v>
      </c>
      <c r="G14426" s="33">
        <f t="shared" si="1129"/>
        <v>1825302.8002638191</v>
      </c>
    </row>
    <row r="14427" spans="1:7" x14ac:dyDescent="0.2">
      <c r="A14427">
        <v>800</v>
      </c>
      <c r="B14427">
        <v>8</v>
      </c>
      <c r="C14427" s="35">
        <f t="shared" si="1125"/>
        <v>2648.9623246319816</v>
      </c>
      <c r="D14427" s="35">
        <f t="shared" si="1126"/>
        <v>-1848.9623246319816</v>
      </c>
      <c r="E14427" s="35">
        <f t="shared" si="1127"/>
        <v>1800218.3866483383</v>
      </c>
      <c r="F14427" s="35">
        <f t="shared" si="1128"/>
        <v>257292.5725132121</v>
      </c>
      <c r="G14427" s="33">
        <f t="shared" si="1129"/>
        <v>3418661.6779085011</v>
      </c>
    </row>
    <row r="14428" spans="1:7" x14ac:dyDescent="0.2">
      <c r="A14428">
        <v>4170</v>
      </c>
      <c r="B14428">
        <v>6</v>
      </c>
      <c r="C14428" s="35">
        <f t="shared" si="1125"/>
        <v>2179.88099462429</v>
      </c>
      <c r="D14428" s="35">
        <f t="shared" si="1126"/>
        <v>1990.11900537571</v>
      </c>
      <c r="E14428" s="35">
        <f t="shared" si="1127"/>
        <v>4113910.9478406864</v>
      </c>
      <c r="F14428" s="35">
        <f t="shared" si="1128"/>
        <v>1456.095749420469</v>
      </c>
      <c r="G14428" s="33">
        <f t="shared" si="1129"/>
        <v>3960573.6555576054</v>
      </c>
    </row>
    <row r="14429" spans="1:7" x14ac:dyDescent="0.2">
      <c r="A14429">
        <v>3883.3330000000001</v>
      </c>
      <c r="B14429">
        <v>11</v>
      </c>
      <c r="C14429" s="35">
        <f t="shared" si="1125"/>
        <v>3352.5843196435194</v>
      </c>
      <c r="D14429" s="35">
        <f t="shared" si="1126"/>
        <v>530.74868035648069</v>
      </c>
      <c r="E14429" s="35">
        <f t="shared" si="1127"/>
        <v>3033208.2764509548</v>
      </c>
      <c r="F14429" s="35">
        <f t="shared" si="1128"/>
        <v>1466187.1407655939</v>
      </c>
      <c r="G14429" s="33">
        <f t="shared" si="1129"/>
        <v>281694.16170014569</v>
      </c>
    </row>
    <row r="14430" spans="1:7" x14ac:dyDescent="0.2">
      <c r="A14430">
        <v>3500</v>
      </c>
      <c r="B14430">
        <v>12</v>
      </c>
      <c r="C14430" s="35">
        <f t="shared" si="1125"/>
        <v>3587.1249846473656</v>
      </c>
      <c r="D14430" s="35">
        <f t="shared" si="1126"/>
        <v>-87.124984647365636</v>
      </c>
      <c r="E14430" s="35">
        <f t="shared" si="1127"/>
        <v>1844918.6582267773</v>
      </c>
      <c r="F14430" s="35">
        <f t="shared" si="1128"/>
        <v>2089189.2910115072</v>
      </c>
      <c r="G14430" s="33">
        <f t="shared" si="1129"/>
        <v>7590.7629498036977</v>
      </c>
    </row>
    <row r="14431" spans="1:7" x14ac:dyDescent="0.2">
      <c r="A14431">
        <v>2350</v>
      </c>
      <c r="B14431">
        <v>11</v>
      </c>
      <c r="C14431" s="35">
        <f t="shared" si="1125"/>
        <v>3352.5843196435194</v>
      </c>
      <c r="D14431" s="35">
        <f t="shared" si="1126"/>
        <v>-1002.5843196435194</v>
      </c>
      <c r="E14431" s="35">
        <f t="shared" si="1127"/>
        <v>43379.653665590362</v>
      </c>
      <c r="F14431" s="35">
        <f t="shared" si="1128"/>
        <v>1466187.1407655939</v>
      </c>
      <c r="G14431" s="33">
        <f t="shared" si="1129"/>
        <v>1005175.3179950587</v>
      </c>
    </row>
    <row r="14432" spans="1:7" x14ac:dyDescent="0.2">
      <c r="A14432">
        <v>3000</v>
      </c>
      <c r="B14432">
        <v>11</v>
      </c>
      <c r="C14432" s="35">
        <f t="shared" si="1125"/>
        <v>3352.5843196435194</v>
      </c>
      <c r="D14432" s="35">
        <f t="shared" si="1126"/>
        <v>-352.58431964351939</v>
      </c>
      <c r="E14432" s="35">
        <f t="shared" si="1127"/>
        <v>736640.83015669615</v>
      </c>
      <c r="F14432" s="35">
        <f t="shared" si="1128"/>
        <v>1466187.1407655939</v>
      </c>
      <c r="G14432" s="33">
        <f t="shared" si="1129"/>
        <v>124315.70245848346</v>
      </c>
    </row>
    <row r="14433" spans="1:7" x14ac:dyDescent="0.2">
      <c r="A14433">
        <v>6000</v>
      </c>
      <c r="B14433">
        <v>3</v>
      </c>
      <c r="C14433" s="35">
        <f t="shared" si="1125"/>
        <v>1476.2589996127522</v>
      </c>
      <c r="D14433" s="35">
        <f t="shared" si="1126"/>
        <v>4523.7410003872483</v>
      </c>
      <c r="E14433" s="35">
        <f t="shared" si="1127"/>
        <v>14886307.798577184</v>
      </c>
      <c r="F14433" s="35">
        <f t="shared" si="1128"/>
        <v>442841.23371042684</v>
      </c>
      <c r="G14433" s="33">
        <f t="shared" si="1129"/>
        <v>20464232.638584621</v>
      </c>
    </row>
    <row r="14434" spans="1:7" x14ac:dyDescent="0.2">
      <c r="A14434">
        <v>200</v>
      </c>
      <c r="B14434">
        <v>2</v>
      </c>
      <c r="C14434" s="35">
        <f t="shared" si="1125"/>
        <v>1241.7183346089062</v>
      </c>
      <c r="D14434" s="35">
        <f t="shared" si="1126"/>
        <v>-1041.7183346089062</v>
      </c>
      <c r="E14434" s="35">
        <f t="shared" si="1127"/>
        <v>3770284.9929642407</v>
      </c>
      <c r="F14434" s="35">
        <f t="shared" si="1128"/>
        <v>810006.90719254757</v>
      </c>
      <c r="G14434" s="33">
        <f t="shared" si="1129"/>
        <v>1085177.0886603531</v>
      </c>
    </row>
    <row r="14435" spans="1:7" x14ac:dyDescent="0.2">
      <c r="A14435">
        <v>400</v>
      </c>
      <c r="B14435">
        <v>6</v>
      </c>
      <c r="C14435" s="35">
        <f t="shared" si="1125"/>
        <v>2179.88099462429</v>
      </c>
      <c r="D14435" s="35">
        <f t="shared" si="1126"/>
        <v>-1779.88099462429</v>
      </c>
      <c r="E14435" s="35">
        <f t="shared" si="1127"/>
        <v>3033596.1241922732</v>
      </c>
      <c r="F14435" s="35">
        <f t="shared" si="1128"/>
        <v>1456.095749420469</v>
      </c>
      <c r="G14435" s="33">
        <f t="shared" si="1129"/>
        <v>3167976.3550247517</v>
      </c>
    </row>
    <row r="14436" spans="1:7" x14ac:dyDescent="0.2">
      <c r="A14436">
        <v>7016.6670000000004</v>
      </c>
      <c r="B14436">
        <v>17</v>
      </c>
      <c r="C14436" s="35">
        <f t="shared" si="1125"/>
        <v>4759.8283096665946</v>
      </c>
      <c r="D14436" s="35">
        <f t="shared" si="1126"/>
        <v>2256.8386903334058</v>
      </c>
      <c r="E14436" s="35">
        <f t="shared" si="1127"/>
        <v>23765087.076727238</v>
      </c>
      <c r="F14436" s="35">
        <f t="shared" si="1128"/>
        <v>6854479.7484544544</v>
      </c>
      <c r="G14436" s="33">
        <f t="shared" si="1129"/>
        <v>5093320.8741858024</v>
      </c>
    </row>
    <row r="14437" spans="1:7" x14ac:dyDescent="0.2">
      <c r="A14437">
        <v>4466.6670000000004</v>
      </c>
      <c r="B14437">
        <v>13</v>
      </c>
      <c r="C14437" s="35">
        <f t="shared" si="1125"/>
        <v>3821.6656496512114</v>
      </c>
      <c r="D14437" s="35">
        <f t="shared" si="1126"/>
        <v>645.00135034878895</v>
      </c>
      <c r="E14437" s="35">
        <f t="shared" si="1127"/>
        <v>5405368.453569822</v>
      </c>
      <c r="F14437" s="35">
        <f t="shared" si="1128"/>
        <v>2822210.0883383118</v>
      </c>
      <c r="G14437" s="33">
        <f t="shared" si="1129"/>
        <v>416026.74195176119</v>
      </c>
    </row>
    <row r="14438" spans="1:7" x14ac:dyDescent="0.2">
      <c r="A14438">
        <v>2150</v>
      </c>
      <c r="B14438">
        <v>15</v>
      </c>
      <c r="C14438" s="35">
        <f t="shared" si="1125"/>
        <v>4290.746979658903</v>
      </c>
      <c r="D14438" s="35">
        <f t="shared" si="1126"/>
        <v>-2140.746979658903</v>
      </c>
      <c r="E14438" s="35">
        <f t="shared" si="1127"/>
        <v>68.522437557826578</v>
      </c>
      <c r="F14438" s="35">
        <f t="shared" si="1128"/>
        <v>4618307.6242345981</v>
      </c>
      <c r="G14438" s="33">
        <f t="shared" si="1129"/>
        <v>4582797.6309187161</v>
      </c>
    </row>
    <row r="14439" spans="1:7" x14ac:dyDescent="0.2">
      <c r="A14439">
        <v>7697.9170000000004</v>
      </c>
      <c r="B14439">
        <v>11</v>
      </c>
      <c r="C14439" s="35">
        <f t="shared" si="1125"/>
        <v>3352.5843196435194</v>
      </c>
      <c r="D14439" s="35">
        <f t="shared" si="1126"/>
        <v>4345.3326803564814</v>
      </c>
      <c r="E14439" s="35">
        <f t="shared" si="1127"/>
        <v>30871300.967472725</v>
      </c>
      <c r="F14439" s="35">
        <f t="shared" si="1128"/>
        <v>1466187.1407655939</v>
      </c>
      <c r="G14439" s="33">
        <f t="shared" si="1129"/>
        <v>18881916.102974042</v>
      </c>
    </row>
    <row r="14440" spans="1:7" x14ac:dyDescent="0.2">
      <c r="A14440">
        <v>3520.8330000000001</v>
      </c>
      <c r="B14440">
        <v>11</v>
      </c>
      <c r="C14440" s="35">
        <f t="shared" si="1125"/>
        <v>3352.5843196435194</v>
      </c>
      <c r="D14440" s="35">
        <f t="shared" si="1126"/>
        <v>168.24868035648069</v>
      </c>
      <c r="E14440" s="35">
        <f t="shared" si="1127"/>
        <v>1901946.6761001458</v>
      </c>
      <c r="F14440" s="35">
        <f t="shared" si="1128"/>
        <v>1466187.1407655939</v>
      </c>
      <c r="G14440" s="33">
        <f t="shared" si="1129"/>
        <v>28307.61844169721</v>
      </c>
    </row>
    <row r="14441" spans="1:7" x14ac:dyDescent="0.2">
      <c r="A14441">
        <v>22660</v>
      </c>
      <c r="B14441">
        <v>19</v>
      </c>
      <c r="C14441" s="35">
        <f t="shared" si="1125"/>
        <v>5228.9096396742871</v>
      </c>
      <c r="D14441" s="35">
        <f t="shared" si="1126"/>
        <v>17431.090360325714</v>
      </c>
      <c r="E14441" s="35">
        <f t="shared" si="1127"/>
        <v>420999725.02987224</v>
      </c>
      <c r="F14441" s="35">
        <f t="shared" si="1128"/>
        <v>9530726.4609978851</v>
      </c>
      <c r="G14441" s="33">
        <f t="shared" si="1129"/>
        <v>303842911.14984</v>
      </c>
    </row>
    <row r="14442" spans="1:7" x14ac:dyDescent="0.2">
      <c r="A14442">
        <v>7458.3329999999996</v>
      </c>
      <c r="B14442">
        <v>12</v>
      </c>
      <c r="C14442" s="35">
        <f t="shared" si="1125"/>
        <v>3587.1249846473656</v>
      </c>
      <c r="D14442" s="35">
        <f t="shared" si="1126"/>
        <v>3871.208015352634</v>
      </c>
      <c r="E14442" s="35">
        <f t="shared" si="1127"/>
        <v>28266350.697152033</v>
      </c>
      <c r="F14442" s="35">
        <f t="shared" si="1128"/>
        <v>2089189.2910115072</v>
      </c>
      <c r="G14442" s="33">
        <f t="shared" si="1129"/>
        <v>14986251.49813048</v>
      </c>
    </row>
    <row r="14443" spans="1:7" x14ac:dyDescent="0.2">
      <c r="A14443">
        <v>3150</v>
      </c>
      <c r="B14443">
        <v>6</v>
      </c>
      <c r="C14443" s="35">
        <f t="shared" si="1125"/>
        <v>2179.88099462429</v>
      </c>
      <c r="D14443" s="35">
        <f t="shared" si="1126"/>
        <v>970.11900537571</v>
      </c>
      <c r="E14443" s="35">
        <f t="shared" si="1127"/>
        <v>1016624.1785777205</v>
      </c>
      <c r="F14443" s="35">
        <f t="shared" si="1128"/>
        <v>1456.095749420469</v>
      </c>
      <c r="G14443" s="33">
        <f t="shared" si="1129"/>
        <v>941130.88459115685</v>
      </c>
    </row>
    <row r="14444" spans="1:7" x14ac:dyDescent="0.2">
      <c r="A14444">
        <v>2983.3330000000001</v>
      </c>
      <c r="B14444">
        <v>14</v>
      </c>
      <c r="C14444" s="35">
        <f t="shared" si="1125"/>
        <v>4056.2063146550572</v>
      </c>
      <c r="D14444" s="35">
        <f t="shared" si="1126"/>
        <v>-1072.8733146550571</v>
      </c>
      <c r="E14444" s="35">
        <f t="shared" si="1127"/>
        <v>708308.78592480812</v>
      </c>
      <c r="F14444" s="35">
        <f t="shared" si="1128"/>
        <v>3665249.5327460086</v>
      </c>
      <c r="G14444" s="33">
        <f t="shared" si="1129"/>
        <v>1151057.1492989291</v>
      </c>
    </row>
    <row r="14445" spans="1:7" x14ac:dyDescent="0.2">
      <c r="A14445">
        <v>2808.3330000000001</v>
      </c>
      <c r="B14445">
        <v>12</v>
      </c>
      <c r="C14445" s="35">
        <f t="shared" si="1125"/>
        <v>3587.1249846473656</v>
      </c>
      <c r="D14445" s="35">
        <f t="shared" si="1126"/>
        <v>-778.79198464736555</v>
      </c>
      <c r="E14445" s="35">
        <f t="shared" si="1127"/>
        <v>444369.99610027968</v>
      </c>
      <c r="F14445" s="35">
        <f t="shared" si="1128"/>
        <v>2089189.2910115072</v>
      </c>
      <c r="G14445" s="33">
        <f t="shared" si="1129"/>
        <v>606516.95535098249</v>
      </c>
    </row>
    <row r="14446" spans="1:7" x14ac:dyDescent="0.2">
      <c r="A14446">
        <v>1000</v>
      </c>
      <c r="B14446">
        <v>6</v>
      </c>
      <c r="C14446" s="35">
        <f t="shared" si="1125"/>
        <v>2179.88099462429</v>
      </c>
      <c r="D14446" s="35">
        <f t="shared" si="1126"/>
        <v>-1179.88099462429</v>
      </c>
      <c r="E14446" s="35">
        <f t="shared" si="1127"/>
        <v>1303529.5178763708</v>
      </c>
      <c r="F14446" s="35">
        <f t="shared" si="1128"/>
        <v>1456.095749420469</v>
      </c>
      <c r="G14446" s="33">
        <f t="shared" si="1129"/>
        <v>1392119.1614756039</v>
      </c>
    </row>
    <row r="14447" spans="1:7" x14ac:dyDescent="0.2">
      <c r="A14447">
        <v>2658.3330000000001</v>
      </c>
      <c r="B14447">
        <v>5</v>
      </c>
      <c r="C14447" s="35">
        <f t="shared" si="1125"/>
        <v>1945.340329620444</v>
      </c>
      <c r="D14447" s="35">
        <f t="shared" si="1126"/>
        <v>712.9926703795561</v>
      </c>
      <c r="E14447" s="35">
        <f t="shared" si="1127"/>
        <v>266886.7476792552</v>
      </c>
      <c r="F14447" s="35">
        <f t="shared" si="1128"/>
        <v>38565.827988863377</v>
      </c>
      <c r="G14447" s="33">
        <f t="shared" si="1129"/>
        <v>508358.54801497032</v>
      </c>
    </row>
    <row r="14448" spans="1:7" x14ac:dyDescent="0.2">
      <c r="A14448">
        <v>3791.6669999999999</v>
      </c>
      <c r="B14448">
        <v>19</v>
      </c>
      <c r="C14448" s="35">
        <f t="shared" si="1125"/>
        <v>5228.9096396742871</v>
      </c>
      <c r="D14448" s="35">
        <f t="shared" si="1126"/>
        <v>-1437.2426396742871</v>
      </c>
      <c r="E14448" s="35">
        <f t="shared" si="1127"/>
        <v>2722317.9356752099</v>
      </c>
      <c r="F14448" s="35">
        <f t="shared" si="1128"/>
        <v>9530726.4609978851</v>
      </c>
      <c r="G14448" s="33">
        <f t="shared" si="1129"/>
        <v>2065666.4052979129</v>
      </c>
    </row>
    <row r="14449" spans="1:7" x14ac:dyDescent="0.2">
      <c r="A14449">
        <v>2560.8330000000001</v>
      </c>
      <c r="B14449">
        <v>7</v>
      </c>
      <c r="C14449" s="35">
        <f t="shared" si="1125"/>
        <v>2414.4216596281358</v>
      </c>
      <c r="D14449" s="35">
        <f t="shared" si="1126"/>
        <v>146.4113403718643</v>
      </c>
      <c r="E14449" s="35">
        <f t="shared" si="1127"/>
        <v>175653.88620558934</v>
      </c>
      <c r="F14449" s="35">
        <f t="shared" si="1128"/>
        <v>74365.010590870079</v>
      </c>
      <c r="G14449" s="33">
        <f t="shared" si="1129"/>
        <v>21436.280589485901</v>
      </c>
    </row>
    <row r="14450" spans="1:7" x14ac:dyDescent="0.2">
      <c r="A14450">
        <v>1258.3330000000001</v>
      </c>
      <c r="B14450">
        <v>8</v>
      </c>
      <c r="C14450" s="35">
        <f t="shared" si="1125"/>
        <v>2648.9623246319816</v>
      </c>
      <c r="D14450" s="35">
        <f t="shared" si="1126"/>
        <v>-1390.6293246319815</v>
      </c>
      <c r="E14450" s="35">
        <f t="shared" si="1127"/>
        <v>780376.42908302729</v>
      </c>
      <c r="F14450" s="35">
        <f t="shared" si="1128"/>
        <v>257292.5725132121</v>
      </c>
      <c r="G14450" s="33">
        <f t="shared" si="1129"/>
        <v>1933849.918526401</v>
      </c>
    </row>
    <row r="14451" spans="1:7" x14ac:dyDescent="0.2">
      <c r="A14451">
        <v>5500</v>
      </c>
      <c r="B14451">
        <v>15</v>
      </c>
      <c r="C14451" s="35">
        <f t="shared" si="1125"/>
        <v>4290.746979658903</v>
      </c>
      <c r="D14451" s="35">
        <f t="shared" si="1126"/>
        <v>1209.253020341097</v>
      </c>
      <c r="E14451" s="35">
        <f t="shared" si="1127"/>
        <v>11278029.970507102</v>
      </c>
      <c r="F14451" s="35">
        <f t="shared" si="1128"/>
        <v>4618307.6242345981</v>
      </c>
      <c r="G14451" s="33">
        <f t="shared" si="1129"/>
        <v>1462292.8672040657</v>
      </c>
    </row>
    <row r="14452" spans="1:7" x14ac:dyDescent="0.2">
      <c r="A14452">
        <v>4170</v>
      </c>
      <c r="B14452">
        <v>8</v>
      </c>
      <c r="C14452" s="35">
        <f t="shared" si="1125"/>
        <v>2648.9623246319816</v>
      </c>
      <c r="D14452" s="35">
        <f t="shared" si="1126"/>
        <v>1521.0376753680184</v>
      </c>
      <c r="E14452" s="35">
        <f t="shared" si="1127"/>
        <v>4113910.9478406864</v>
      </c>
      <c r="F14452" s="35">
        <f t="shared" si="1128"/>
        <v>257292.5725132121</v>
      </c>
      <c r="G14452" s="33">
        <f t="shared" si="1129"/>
        <v>2313555.6098889452</v>
      </c>
    </row>
    <row r="14453" spans="1:7" x14ac:dyDescent="0.2">
      <c r="A14453">
        <v>750</v>
      </c>
      <c r="B14453">
        <v>13</v>
      </c>
      <c r="C14453" s="35">
        <f t="shared" si="1125"/>
        <v>3821.6656496512114</v>
      </c>
      <c r="D14453" s="35">
        <f t="shared" si="1126"/>
        <v>-3071.6656496512114</v>
      </c>
      <c r="E14453" s="35">
        <f t="shared" si="1127"/>
        <v>1936890.6038413302</v>
      </c>
      <c r="F14453" s="35">
        <f t="shared" si="1128"/>
        <v>2822210.0883383118</v>
      </c>
      <c r="G14453" s="33">
        <f t="shared" si="1129"/>
        <v>9435129.863247199</v>
      </c>
    </row>
    <row r="14454" spans="1:7" x14ac:dyDescent="0.2">
      <c r="A14454">
        <v>2813.1669999999999</v>
      </c>
      <c r="B14454">
        <v>8</v>
      </c>
      <c r="C14454" s="35">
        <f t="shared" si="1125"/>
        <v>2648.9623246319816</v>
      </c>
      <c r="D14454" s="35">
        <f t="shared" si="1126"/>
        <v>164.20467536801834</v>
      </c>
      <c r="E14454" s="35">
        <f t="shared" si="1127"/>
        <v>450838.15714206098</v>
      </c>
      <c r="F14454" s="35">
        <f t="shared" si="1128"/>
        <v>257292.5725132121</v>
      </c>
      <c r="G14454" s="33">
        <f t="shared" si="1129"/>
        <v>26963.175412716289</v>
      </c>
    </row>
    <row r="14455" spans="1:7" x14ac:dyDescent="0.2">
      <c r="A14455">
        <v>10187.5</v>
      </c>
      <c r="B14455">
        <v>12</v>
      </c>
      <c r="C14455" s="35">
        <f t="shared" si="1125"/>
        <v>3587.1249846473656</v>
      </c>
      <c r="D14455" s="35">
        <f t="shared" si="1126"/>
        <v>6600.3750153526344</v>
      </c>
      <c r="E14455" s="35">
        <f t="shared" si="1127"/>
        <v>64734540.858664118</v>
      </c>
      <c r="F14455" s="35">
        <f t="shared" si="1128"/>
        <v>2089189.2910115072</v>
      </c>
      <c r="G14455" s="33">
        <f t="shared" si="1129"/>
        <v>43564950.34329129</v>
      </c>
    </row>
    <row r="14456" spans="1:7" x14ac:dyDescent="0.2">
      <c r="A14456">
        <v>5000</v>
      </c>
      <c r="B14456">
        <v>11</v>
      </c>
      <c r="C14456" s="35">
        <f t="shared" si="1125"/>
        <v>3352.5843196435194</v>
      </c>
      <c r="D14456" s="35">
        <f t="shared" si="1126"/>
        <v>1647.4156803564806</v>
      </c>
      <c r="E14456" s="35">
        <f t="shared" si="1127"/>
        <v>8169752.1424370212</v>
      </c>
      <c r="F14456" s="35">
        <f t="shared" si="1128"/>
        <v>1466187.1407655939</v>
      </c>
      <c r="G14456" s="33">
        <f t="shared" si="1129"/>
        <v>2713978.4238844058</v>
      </c>
    </row>
    <row r="14457" spans="1:7" x14ac:dyDescent="0.2">
      <c r="A14457">
        <v>2777.5</v>
      </c>
      <c r="B14457">
        <v>6</v>
      </c>
      <c r="C14457" s="35">
        <f t="shared" si="1125"/>
        <v>2179.88099462429</v>
      </c>
      <c r="D14457" s="35">
        <f t="shared" si="1126"/>
        <v>597.61900537571</v>
      </c>
      <c r="E14457" s="35">
        <f t="shared" si="1127"/>
        <v>404213.44666550989</v>
      </c>
      <c r="F14457" s="35">
        <f t="shared" si="1128"/>
        <v>1456.095749420469</v>
      </c>
      <c r="G14457" s="33">
        <f t="shared" si="1129"/>
        <v>357148.47558625293</v>
      </c>
    </row>
    <row r="14458" spans="1:7" x14ac:dyDescent="0.2">
      <c r="A14458">
        <v>1000</v>
      </c>
      <c r="B14458">
        <v>8</v>
      </c>
      <c r="C14458" s="35">
        <f t="shared" si="1125"/>
        <v>2648.9623246319816</v>
      </c>
      <c r="D14458" s="35">
        <f t="shared" si="1126"/>
        <v>-1648.9623246319816</v>
      </c>
      <c r="E14458" s="35">
        <f t="shared" si="1127"/>
        <v>1303529.5178763708</v>
      </c>
      <c r="F14458" s="35">
        <f t="shared" si="1128"/>
        <v>257292.5725132121</v>
      </c>
      <c r="G14458" s="33">
        <f t="shared" si="1129"/>
        <v>2719076.7480557086</v>
      </c>
    </row>
    <row r="14459" spans="1:7" x14ac:dyDescent="0.2">
      <c r="A14459">
        <v>1000</v>
      </c>
      <c r="B14459">
        <v>9</v>
      </c>
      <c r="C14459" s="35">
        <f t="shared" si="1125"/>
        <v>2883.5029896358278</v>
      </c>
      <c r="D14459" s="35">
        <f t="shared" si="1126"/>
        <v>-1883.5029896358278</v>
      </c>
      <c r="E14459" s="35">
        <f t="shared" si="1127"/>
        <v>1303529.5178763708</v>
      </c>
      <c r="F14459" s="35">
        <f t="shared" si="1128"/>
        <v>550238.7815164472</v>
      </c>
      <c r="G14459" s="33">
        <f t="shared" si="1129"/>
        <v>3547583.5119671011</v>
      </c>
    </row>
    <row r="14460" spans="1:7" x14ac:dyDescent="0.2">
      <c r="A14460">
        <v>2433.3330000000001</v>
      </c>
      <c r="B14460">
        <v>12</v>
      </c>
      <c r="C14460" s="35">
        <f t="shared" si="1125"/>
        <v>3587.1249846473656</v>
      </c>
      <c r="D14460" s="35">
        <f t="shared" si="1126"/>
        <v>-1153.7919846473656</v>
      </c>
      <c r="E14460" s="35">
        <f t="shared" si="1127"/>
        <v>85036.875047718582</v>
      </c>
      <c r="F14460" s="35">
        <f t="shared" si="1128"/>
        <v>2089189.2910115072</v>
      </c>
      <c r="G14460" s="33">
        <f t="shared" si="1129"/>
        <v>1331235.9438365067</v>
      </c>
    </row>
    <row r="14461" spans="1:7" x14ac:dyDescent="0.2">
      <c r="A14461">
        <v>3009</v>
      </c>
      <c r="B14461">
        <v>7</v>
      </c>
      <c r="C14461" s="35">
        <f t="shared" si="1125"/>
        <v>2414.4216596281358</v>
      </c>
      <c r="D14461" s="35">
        <f t="shared" si="1126"/>
        <v>594.57834037186421</v>
      </c>
      <c r="E14461" s="35">
        <f t="shared" si="1127"/>
        <v>752170.83106195752</v>
      </c>
      <c r="F14461" s="35">
        <f t="shared" si="1128"/>
        <v>74365.010590870079</v>
      </c>
      <c r="G14461" s="33">
        <f t="shared" si="1129"/>
        <v>353523.40283936041</v>
      </c>
    </row>
    <row r="14462" spans="1:7" x14ac:dyDescent="0.2">
      <c r="A14462">
        <v>1597.3330000000001</v>
      </c>
      <c r="B14462">
        <v>7</v>
      </c>
      <c r="C14462" s="35">
        <f t="shared" si="1125"/>
        <v>2414.4216596281358</v>
      </c>
      <c r="D14462" s="35">
        <f t="shared" si="1126"/>
        <v>-817.0886596281357</v>
      </c>
      <c r="E14462" s="35">
        <f t="shared" si="1127"/>
        <v>296359.57051454246</v>
      </c>
      <c r="F14462" s="35">
        <f t="shared" si="1128"/>
        <v>74365.010590870079</v>
      </c>
      <c r="G14462" s="33">
        <f t="shared" si="1129"/>
        <v>667633.87769290339</v>
      </c>
    </row>
    <row r="14463" spans="1:7" x14ac:dyDescent="0.2">
      <c r="A14463">
        <v>1418</v>
      </c>
      <c r="B14463">
        <v>0</v>
      </c>
      <c r="C14463" s="35">
        <f t="shared" si="1125"/>
        <v>772.63700460121436</v>
      </c>
      <c r="D14463" s="35">
        <f t="shared" si="1126"/>
        <v>645.36299539878564</v>
      </c>
      <c r="E14463" s="35">
        <f t="shared" si="1127"/>
        <v>523773.78214295872</v>
      </c>
      <c r="F14463" s="35">
        <f t="shared" si="1128"/>
        <v>1874394.1953994662</v>
      </c>
      <c r="G14463" s="33">
        <f t="shared" si="1129"/>
        <v>416493.39583009301</v>
      </c>
    </row>
    <row r="14464" spans="1:7" x14ac:dyDescent="0.2">
      <c r="A14464">
        <v>1800</v>
      </c>
      <c r="B14464">
        <v>0</v>
      </c>
      <c r="C14464" s="35">
        <f t="shared" si="1125"/>
        <v>772.63700460121436</v>
      </c>
      <c r="D14464" s="35">
        <f t="shared" si="1126"/>
        <v>1027.3629953987856</v>
      </c>
      <c r="E14464" s="35">
        <f t="shared" si="1127"/>
        <v>116774.04278850088</v>
      </c>
      <c r="F14464" s="35">
        <f t="shared" si="1128"/>
        <v>1874394.1953994662</v>
      </c>
      <c r="G14464" s="33">
        <f t="shared" si="1129"/>
        <v>1055474.7243147653</v>
      </c>
    </row>
    <row r="14465" spans="1:7" x14ac:dyDescent="0.2">
      <c r="A14465">
        <v>1200</v>
      </c>
      <c r="B14465">
        <v>0</v>
      </c>
      <c r="C14465" s="35">
        <f t="shared" si="1125"/>
        <v>772.63700460121436</v>
      </c>
      <c r="D14465" s="35">
        <f t="shared" si="1126"/>
        <v>427.36299539878564</v>
      </c>
      <c r="E14465" s="35">
        <f t="shared" si="1127"/>
        <v>886840.64910440333</v>
      </c>
      <c r="F14465" s="35">
        <f t="shared" si="1128"/>
        <v>1874394.1953994662</v>
      </c>
      <c r="G14465" s="33">
        <f t="shared" si="1129"/>
        <v>182639.12983622248</v>
      </c>
    </row>
    <row r="14466" spans="1:7" x14ac:dyDescent="0.2">
      <c r="A14466">
        <v>250</v>
      </c>
      <c r="B14466">
        <v>0</v>
      </c>
      <c r="C14466" s="35">
        <f t="shared" si="1125"/>
        <v>772.63700460121436</v>
      </c>
      <c r="D14466" s="35">
        <f t="shared" si="1126"/>
        <v>-522.63700460121436</v>
      </c>
      <c r="E14466" s="35">
        <f t="shared" si="1127"/>
        <v>3578612.7757712486</v>
      </c>
      <c r="F14466" s="35">
        <f t="shared" si="1128"/>
        <v>1874394.1953994662</v>
      </c>
      <c r="G14466" s="33">
        <f t="shared" si="1129"/>
        <v>273149.43857852975</v>
      </c>
    </row>
    <row r="14467" spans="1:7" x14ac:dyDescent="0.2">
      <c r="A14467">
        <v>3000</v>
      </c>
      <c r="B14467">
        <v>7</v>
      </c>
      <c r="C14467" s="35">
        <f t="shared" ref="C14467:C14530" si="1130">$J$20+$J$21*B14467</f>
        <v>2414.4216596281358</v>
      </c>
      <c r="D14467" s="35">
        <f t="shared" ref="D14467:D14530" si="1131">A14467-C14467</f>
        <v>585.57834037186421</v>
      </c>
      <c r="E14467" s="35">
        <f t="shared" ref="E14467:E14530" si="1132">(A14467-$J$16)^2</f>
        <v>736640.83015669615</v>
      </c>
      <c r="F14467" s="35">
        <f t="shared" ref="F14467:F14530" si="1133">(C14467-$J$16)^2</f>
        <v>74365.010590870079</v>
      </c>
      <c r="G14467" s="33">
        <f t="shared" ref="G14467:G14530" si="1134">(A14467-C14467)^2</f>
        <v>342901.99271266686</v>
      </c>
    </row>
    <row r="14468" spans="1:7" x14ac:dyDescent="0.2">
      <c r="A14468">
        <v>658</v>
      </c>
      <c r="B14468">
        <v>3</v>
      </c>
      <c r="C14468" s="35">
        <f t="shared" si="1130"/>
        <v>1476.2589996127522</v>
      </c>
      <c r="D14468" s="35">
        <f t="shared" si="1131"/>
        <v>-818.25899961275218</v>
      </c>
      <c r="E14468" s="35">
        <f t="shared" si="1132"/>
        <v>2201431.4834764353</v>
      </c>
      <c r="F14468" s="35">
        <f t="shared" si="1133"/>
        <v>442841.23371042684</v>
      </c>
      <c r="G14468" s="33">
        <f t="shared" si="1134"/>
        <v>669547.790447262</v>
      </c>
    </row>
    <row r="14469" spans="1:7" x14ac:dyDescent="0.2">
      <c r="A14469">
        <v>1200</v>
      </c>
      <c r="B14469">
        <v>2</v>
      </c>
      <c r="C14469" s="35">
        <f t="shared" si="1130"/>
        <v>1241.7183346089062</v>
      </c>
      <c r="D14469" s="35">
        <f t="shared" si="1131"/>
        <v>-41.718334608906162</v>
      </c>
      <c r="E14469" s="35">
        <f t="shared" si="1132"/>
        <v>886840.64910440333</v>
      </c>
      <c r="F14469" s="35">
        <f t="shared" si="1133"/>
        <v>810006.90719254757</v>
      </c>
      <c r="G14469" s="33">
        <f t="shared" si="1134"/>
        <v>1740.4194425406577</v>
      </c>
    </row>
    <row r="14470" spans="1:7" x14ac:dyDescent="0.2">
      <c r="A14470">
        <v>600</v>
      </c>
      <c r="B14470">
        <v>4</v>
      </c>
      <c r="C14470" s="35">
        <f t="shared" si="1130"/>
        <v>1710.799664616598</v>
      </c>
      <c r="D14470" s="35">
        <f t="shared" si="1131"/>
        <v>-1110.799664616598</v>
      </c>
      <c r="E14470" s="35">
        <f t="shared" si="1132"/>
        <v>2376907.2554203058</v>
      </c>
      <c r="F14470" s="35">
        <f t="shared" si="1133"/>
        <v>185694.20730919892</v>
      </c>
      <c r="G14470" s="33">
        <f t="shared" si="1134"/>
        <v>1233875.8949123465</v>
      </c>
    </row>
    <row r="14471" spans="1:7" x14ac:dyDescent="0.2">
      <c r="A14471">
        <v>1000</v>
      </c>
      <c r="B14471">
        <v>6</v>
      </c>
      <c r="C14471" s="35">
        <f t="shared" si="1130"/>
        <v>2179.88099462429</v>
      </c>
      <c r="D14471" s="35">
        <f t="shared" si="1131"/>
        <v>-1179.88099462429</v>
      </c>
      <c r="E14471" s="35">
        <f t="shared" si="1132"/>
        <v>1303529.5178763708</v>
      </c>
      <c r="F14471" s="35">
        <f t="shared" si="1133"/>
        <v>1456.095749420469</v>
      </c>
      <c r="G14471" s="33">
        <f t="shared" si="1134"/>
        <v>1392119.1614756039</v>
      </c>
    </row>
    <row r="14472" spans="1:7" x14ac:dyDescent="0.2">
      <c r="A14472">
        <v>4188</v>
      </c>
      <c r="B14472">
        <v>0</v>
      </c>
      <c r="C14472" s="35">
        <f t="shared" si="1130"/>
        <v>772.63700460121436</v>
      </c>
      <c r="D14472" s="35">
        <f t="shared" si="1131"/>
        <v>3415.3629953987856</v>
      </c>
      <c r="E14472" s="35">
        <f t="shared" si="1132"/>
        <v>4187252.9496512092</v>
      </c>
      <c r="F14472" s="35">
        <f t="shared" si="1133"/>
        <v>1874394.1953994662</v>
      </c>
      <c r="G14472" s="33">
        <f t="shared" si="1134"/>
        <v>11664704.390339365</v>
      </c>
    </row>
    <row r="14473" spans="1:7" x14ac:dyDescent="0.2">
      <c r="A14473">
        <v>800</v>
      </c>
      <c r="B14473">
        <v>6</v>
      </c>
      <c r="C14473" s="35">
        <f t="shared" si="1130"/>
        <v>2179.88099462429</v>
      </c>
      <c r="D14473" s="35">
        <f t="shared" si="1131"/>
        <v>-1379.88099462429</v>
      </c>
      <c r="E14473" s="35">
        <f t="shared" si="1132"/>
        <v>1800218.3866483383</v>
      </c>
      <c r="F14473" s="35">
        <f t="shared" si="1133"/>
        <v>1456.095749420469</v>
      </c>
      <c r="G14473" s="33">
        <f t="shared" si="1134"/>
        <v>1904071.5593253199</v>
      </c>
    </row>
    <row r="14474" spans="1:7" x14ac:dyDescent="0.2">
      <c r="A14474">
        <v>700</v>
      </c>
      <c r="B14474">
        <v>0</v>
      </c>
      <c r="C14474" s="35">
        <f t="shared" si="1130"/>
        <v>772.63700460121436</v>
      </c>
      <c r="D14474" s="35">
        <f t="shared" si="1131"/>
        <v>-72.637004601214358</v>
      </c>
      <c r="E14474" s="35">
        <f t="shared" si="1132"/>
        <v>2078562.821034322</v>
      </c>
      <c r="F14474" s="35">
        <f t="shared" si="1133"/>
        <v>1874394.1953994662</v>
      </c>
      <c r="G14474" s="33">
        <f t="shared" si="1134"/>
        <v>5276.1344374368355</v>
      </c>
    </row>
    <row r="14475" spans="1:7" x14ac:dyDescent="0.2">
      <c r="A14475">
        <v>900</v>
      </c>
      <c r="B14475">
        <v>7</v>
      </c>
      <c r="C14475" s="35">
        <f t="shared" si="1130"/>
        <v>2414.4216596281358</v>
      </c>
      <c r="D14475" s="35">
        <f t="shared" si="1131"/>
        <v>-1514.4216596281358</v>
      </c>
      <c r="E14475" s="35">
        <f t="shared" si="1132"/>
        <v>1541873.9522623545</v>
      </c>
      <c r="F14475" s="35">
        <f t="shared" si="1133"/>
        <v>74365.010590870079</v>
      </c>
      <c r="G14475" s="33">
        <f t="shared" si="1134"/>
        <v>2293472.963150837</v>
      </c>
    </row>
    <row r="14476" spans="1:7" x14ac:dyDescent="0.2">
      <c r="A14476">
        <v>3955</v>
      </c>
      <c r="B14476">
        <v>8</v>
      </c>
      <c r="C14476" s="35">
        <f t="shared" si="1130"/>
        <v>2648.9623246319816</v>
      </c>
      <c r="D14476" s="35">
        <f t="shared" si="1131"/>
        <v>1306.0376753680184</v>
      </c>
      <c r="E14476" s="35">
        <f t="shared" si="1132"/>
        <v>3287976.4817705513</v>
      </c>
      <c r="F14476" s="35">
        <f t="shared" si="1133"/>
        <v>257292.5725132121</v>
      </c>
      <c r="G14476" s="33">
        <f t="shared" si="1134"/>
        <v>1705734.4094806975</v>
      </c>
    </row>
    <row r="14477" spans="1:7" x14ac:dyDescent="0.2">
      <c r="A14477">
        <v>2697</v>
      </c>
      <c r="B14477">
        <v>8</v>
      </c>
      <c r="C14477" s="35">
        <f t="shared" si="1130"/>
        <v>2648.9623246319816</v>
      </c>
      <c r="D14477" s="35">
        <f t="shared" si="1131"/>
        <v>48.037675368018427</v>
      </c>
      <c r="E14477" s="35">
        <f t="shared" si="1132"/>
        <v>308333.46634622681</v>
      </c>
      <c r="F14477" s="35">
        <f t="shared" si="1133"/>
        <v>257292.5725132121</v>
      </c>
      <c r="G14477" s="33">
        <f t="shared" si="1134"/>
        <v>2307.6182547631242</v>
      </c>
    </row>
    <row r="14478" spans="1:7" x14ac:dyDescent="0.2">
      <c r="A14478">
        <v>4740</v>
      </c>
      <c r="B14478">
        <v>3</v>
      </c>
      <c r="C14478" s="35">
        <f t="shared" si="1130"/>
        <v>1476.2589996127522</v>
      </c>
      <c r="D14478" s="35">
        <f t="shared" si="1131"/>
        <v>3263.7410003872478</v>
      </c>
      <c r="E14478" s="35">
        <f t="shared" si="1132"/>
        <v>6751047.6718405792</v>
      </c>
      <c r="F14478" s="35">
        <f t="shared" si="1133"/>
        <v>442841.23371042684</v>
      </c>
      <c r="G14478" s="33">
        <f t="shared" si="1134"/>
        <v>10652005.317608753</v>
      </c>
    </row>
    <row r="14479" spans="1:7" x14ac:dyDescent="0.2">
      <c r="A14479">
        <v>1500</v>
      </c>
      <c r="B14479">
        <v>9</v>
      </c>
      <c r="C14479" s="35">
        <f t="shared" si="1130"/>
        <v>2883.5029896358278</v>
      </c>
      <c r="D14479" s="35">
        <f t="shared" si="1131"/>
        <v>-1383.5029896358278</v>
      </c>
      <c r="E14479" s="35">
        <f t="shared" si="1132"/>
        <v>411807.34594645206</v>
      </c>
      <c r="F14479" s="35">
        <f t="shared" si="1133"/>
        <v>550238.7815164472</v>
      </c>
      <c r="G14479" s="33">
        <f t="shared" si="1134"/>
        <v>1914080.5223312734</v>
      </c>
    </row>
    <row r="14480" spans="1:7" x14ac:dyDescent="0.2">
      <c r="A14480">
        <v>1200</v>
      </c>
      <c r="B14480">
        <v>9</v>
      </c>
      <c r="C14480" s="35">
        <f t="shared" si="1130"/>
        <v>2883.5029896358278</v>
      </c>
      <c r="D14480" s="35">
        <f t="shared" si="1131"/>
        <v>-1683.5029896358278</v>
      </c>
      <c r="E14480" s="35">
        <f t="shared" si="1132"/>
        <v>886840.64910440333</v>
      </c>
      <c r="F14480" s="35">
        <f t="shared" si="1133"/>
        <v>550238.7815164472</v>
      </c>
      <c r="G14480" s="33">
        <f t="shared" si="1134"/>
        <v>2834182.3161127702</v>
      </c>
    </row>
    <row r="14481" spans="1:7" x14ac:dyDescent="0.2">
      <c r="A14481">
        <v>1512</v>
      </c>
      <c r="B14481">
        <v>2</v>
      </c>
      <c r="C14481" s="35">
        <f t="shared" si="1130"/>
        <v>1241.7183346089062</v>
      </c>
      <c r="D14481" s="35">
        <f t="shared" si="1131"/>
        <v>270.28166539109384</v>
      </c>
      <c r="E14481" s="35">
        <f t="shared" si="1132"/>
        <v>396550.01382013405</v>
      </c>
      <c r="F14481" s="35">
        <f t="shared" si="1133"/>
        <v>810006.90719254757</v>
      </c>
      <c r="G14481" s="33">
        <f t="shared" si="1134"/>
        <v>73052.178646583212</v>
      </c>
    </row>
    <row r="14482" spans="1:7" x14ac:dyDescent="0.2">
      <c r="A14482">
        <v>900</v>
      </c>
      <c r="B14482">
        <v>6</v>
      </c>
      <c r="C14482" s="35">
        <f t="shared" si="1130"/>
        <v>2179.88099462429</v>
      </c>
      <c r="D14482" s="35">
        <f t="shared" si="1131"/>
        <v>-1279.88099462429</v>
      </c>
      <c r="E14482" s="35">
        <f t="shared" si="1132"/>
        <v>1541873.9522623545</v>
      </c>
      <c r="F14482" s="35">
        <f t="shared" si="1133"/>
        <v>1456.095749420469</v>
      </c>
      <c r="G14482" s="33">
        <f t="shared" si="1134"/>
        <v>1638095.3604004618</v>
      </c>
    </row>
    <row r="14483" spans="1:7" x14ac:dyDescent="0.2">
      <c r="A14483">
        <v>1800</v>
      </c>
      <c r="B14483">
        <v>8</v>
      </c>
      <c r="C14483" s="35">
        <f t="shared" si="1130"/>
        <v>2648.9623246319816</v>
      </c>
      <c r="D14483" s="35">
        <f t="shared" si="1131"/>
        <v>-848.96232463198157</v>
      </c>
      <c r="E14483" s="35">
        <f t="shared" si="1132"/>
        <v>116774.04278850088</v>
      </c>
      <c r="F14483" s="35">
        <f t="shared" si="1133"/>
        <v>257292.5725132121</v>
      </c>
      <c r="G14483" s="33">
        <f t="shared" si="1134"/>
        <v>720737.02864453802</v>
      </c>
    </row>
    <row r="14484" spans="1:7" x14ac:dyDescent="0.2">
      <c r="A14484">
        <v>1000</v>
      </c>
      <c r="B14484">
        <v>2</v>
      </c>
      <c r="C14484" s="35">
        <f t="shared" si="1130"/>
        <v>1241.7183346089062</v>
      </c>
      <c r="D14484" s="35">
        <f t="shared" si="1131"/>
        <v>-241.71833460890616</v>
      </c>
      <c r="E14484" s="35">
        <f t="shared" si="1132"/>
        <v>1303529.5178763708</v>
      </c>
      <c r="F14484" s="35">
        <f t="shared" si="1133"/>
        <v>810006.90719254757</v>
      </c>
      <c r="G14484" s="33">
        <f t="shared" si="1134"/>
        <v>58427.753286103121</v>
      </c>
    </row>
    <row r="14485" spans="1:7" x14ac:dyDescent="0.2">
      <c r="A14485">
        <v>900</v>
      </c>
      <c r="B14485">
        <v>8</v>
      </c>
      <c r="C14485" s="35">
        <f t="shared" si="1130"/>
        <v>2648.9623246319816</v>
      </c>
      <c r="D14485" s="35">
        <f t="shared" si="1131"/>
        <v>-1748.9623246319816</v>
      </c>
      <c r="E14485" s="35">
        <f t="shared" si="1132"/>
        <v>1541873.9522623545</v>
      </c>
      <c r="F14485" s="35">
        <f t="shared" si="1133"/>
        <v>257292.5725132121</v>
      </c>
      <c r="G14485" s="33">
        <f t="shared" si="1134"/>
        <v>3058869.2129821051</v>
      </c>
    </row>
    <row r="14486" spans="1:7" x14ac:dyDescent="0.2">
      <c r="A14486">
        <v>2930</v>
      </c>
      <c r="B14486">
        <v>2</v>
      </c>
      <c r="C14486" s="35">
        <f t="shared" si="1130"/>
        <v>1241.7183346089062</v>
      </c>
      <c r="D14486" s="35">
        <f t="shared" si="1131"/>
        <v>1688.2816653910938</v>
      </c>
      <c r="E14486" s="35">
        <f t="shared" si="1132"/>
        <v>621381.93422688474</v>
      </c>
      <c r="F14486" s="35">
        <f t="shared" si="1133"/>
        <v>810006.90719254757</v>
      </c>
      <c r="G14486" s="33">
        <f t="shared" si="1134"/>
        <v>2850294.9816957251</v>
      </c>
    </row>
    <row r="14487" spans="1:7" x14ac:dyDescent="0.2">
      <c r="A14487">
        <v>540</v>
      </c>
      <c r="B14487">
        <v>7</v>
      </c>
      <c r="C14487" s="35">
        <f t="shared" si="1130"/>
        <v>2414.4216596281358</v>
      </c>
      <c r="D14487" s="35">
        <f t="shared" si="1131"/>
        <v>-1874.4216596281358</v>
      </c>
      <c r="E14487" s="35">
        <f t="shared" si="1132"/>
        <v>2565513.9160518958</v>
      </c>
      <c r="F14487" s="35">
        <f t="shared" si="1133"/>
        <v>74365.010590870079</v>
      </c>
      <c r="G14487" s="33">
        <f t="shared" si="1134"/>
        <v>3513456.5580830951</v>
      </c>
    </row>
    <row r="14488" spans="1:7" x14ac:dyDescent="0.2">
      <c r="A14488">
        <v>3100</v>
      </c>
      <c r="B14488">
        <v>2</v>
      </c>
      <c r="C14488" s="35">
        <f t="shared" si="1130"/>
        <v>1241.7183346089062</v>
      </c>
      <c r="D14488" s="35">
        <f t="shared" si="1131"/>
        <v>1858.2816653910938</v>
      </c>
      <c r="E14488" s="35">
        <f t="shared" si="1132"/>
        <v>918296.39577071241</v>
      </c>
      <c r="F14488" s="35">
        <f t="shared" si="1133"/>
        <v>810006.90719254757</v>
      </c>
      <c r="G14488" s="33">
        <f t="shared" si="1134"/>
        <v>3453210.7479286972</v>
      </c>
    </row>
    <row r="14489" spans="1:7" x14ac:dyDescent="0.2">
      <c r="A14489">
        <v>200</v>
      </c>
      <c r="B14489">
        <v>0</v>
      </c>
      <c r="C14489" s="35">
        <f t="shared" si="1130"/>
        <v>772.63700460121436</v>
      </c>
      <c r="D14489" s="35">
        <f t="shared" si="1131"/>
        <v>-572.63700460121436</v>
      </c>
      <c r="E14489" s="35">
        <f t="shared" si="1132"/>
        <v>3770284.9929642407</v>
      </c>
      <c r="F14489" s="35">
        <f t="shared" si="1133"/>
        <v>1874394.1953994662</v>
      </c>
      <c r="G14489" s="33">
        <f t="shared" si="1134"/>
        <v>327913.13903865119</v>
      </c>
    </row>
    <row r="14490" spans="1:7" x14ac:dyDescent="0.2">
      <c r="A14490">
        <v>2000</v>
      </c>
      <c r="B14490">
        <v>9</v>
      </c>
      <c r="C14490" s="35">
        <f t="shared" si="1130"/>
        <v>2883.5029896358278</v>
      </c>
      <c r="D14490" s="35">
        <f t="shared" si="1131"/>
        <v>-883.50298963582782</v>
      </c>
      <c r="E14490" s="35">
        <f t="shared" si="1132"/>
        <v>20085.174016533423</v>
      </c>
      <c r="F14490" s="35">
        <f t="shared" si="1133"/>
        <v>550238.7815164472</v>
      </c>
      <c r="G14490" s="33">
        <f t="shared" si="1134"/>
        <v>780577.5326954457</v>
      </c>
    </row>
    <row r="14491" spans="1:7" x14ac:dyDescent="0.2">
      <c r="A14491">
        <v>1200</v>
      </c>
      <c r="B14491">
        <v>3</v>
      </c>
      <c r="C14491" s="35">
        <f t="shared" si="1130"/>
        <v>1476.2589996127522</v>
      </c>
      <c r="D14491" s="35">
        <f t="shared" si="1131"/>
        <v>-276.25899961275218</v>
      </c>
      <c r="E14491" s="35">
        <f t="shared" si="1132"/>
        <v>886840.64910440333</v>
      </c>
      <c r="F14491" s="35">
        <f t="shared" si="1133"/>
        <v>442841.23371042684</v>
      </c>
      <c r="G14491" s="33">
        <f t="shared" si="1134"/>
        <v>76319.034867038601</v>
      </c>
    </row>
    <row r="14492" spans="1:7" x14ac:dyDescent="0.2">
      <c r="A14492">
        <v>400</v>
      </c>
      <c r="B14492">
        <v>6</v>
      </c>
      <c r="C14492" s="35">
        <f t="shared" si="1130"/>
        <v>2179.88099462429</v>
      </c>
      <c r="D14492" s="35">
        <f t="shared" si="1131"/>
        <v>-1779.88099462429</v>
      </c>
      <c r="E14492" s="35">
        <f t="shared" si="1132"/>
        <v>3033596.1241922732</v>
      </c>
      <c r="F14492" s="35">
        <f t="shared" si="1133"/>
        <v>1456.095749420469</v>
      </c>
      <c r="G14492" s="33">
        <f t="shared" si="1134"/>
        <v>3167976.3550247517</v>
      </c>
    </row>
    <row r="14493" spans="1:7" x14ac:dyDescent="0.2">
      <c r="A14493">
        <v>4000</v>
      </c>
      <c r="B14493">
        <v>3</v>
      </c>
      <c r="C14493" s="35">
        <f t="shared" si="1130"/>
        <v>1476.2589996127522</v>
      </c>
      <c r="D14493" s="35">
        <f t="shared" si="1131"/>
        <v>2523.7410003872478</v>
      </c>
      <c r="E14493" s="35">
        <f t="shared" si="1132"/>
        <v>3453196.4862968586</v>
      </c>
      <c r="F14493" s="35">
        <f t="shared" si="1133"/>
        <v>442841.23371042684</v>
      </c>
      <c r="G14493" s="33">
        <f t="shared" si="1134"/>
        <v>6369268.637035626</v>
      </c>
    </row>
    <row r="14494" spans="1:7" x14ac:dyDescent="0.2">
      <c r="A14494">
        <v>1450</v>
      </c>
      <c r="B14494">
        <v>0</v>
      </c>
      <c r="C14494" s="35">
        <f t="shared" si="1130"/>
        <v>772.63700460121436</v>
      </c>
      <c r="D14494" s="35">
        <f t="shared" si="1131"/>
        <v>677.36299539878564</v>
      </c>
      <c r="E14494" s="35">
        <f t="shared" si="1132"/>
        <v>478479.56313944393</v>
      </c>
      <c r="F14494" s="35">
        <f t="shared" si="1133"/>
        <v>1874394.1953994662</v>
      </c>
      <c r="G14494" s="33">
        <f t="shared" si="1134"/>
        <v>458820.62753561529</v>
      </c>
    </row>
    <row r="14495" spans="1:7" x14ac:dyDescent="0.2">
      <c r="A14495">
        <v>2800</v>
      </c>
      <c r="B14495">
        <v>6</v>
      </c>
      <c r="C14495" s="35">
        <f t="shared" si="1130"/>
        <v>2179.88099462429</v>
      </c>
      <c r="D14495" s="35">
        <f t="shared" si="1131"/>
        <v>620.11900537571</v>
      </c>
      <c r="E14495" s="35">
        <f t="shared" si="1132"/>
        <v>433329.69892866357</v>
      </c>
      <c r="F14495" s="35">
        <f t="shared" si="1133"/>
        <v>1456.095749420469</v>
      </c>
      <c r="G14495" s="33">
        <f t="shared" si="1134"/>
        <v>384547.58082815987</v>
      </c>
    </row>
    <row r="14496" spans="1:7" x14ac:dyDescent="0.2">
      <c r="A14496">
        <v>2150</v>
      </c>
      <c r="B14496">
        <v>6</v>
      </c>
      <c r="C14496" s="35">
        <f t="shared" si="1130"/>
        <v>2179.88099462429</v>
      </c>
      <c r="D14496" s="35">
        <f t="shared" si="1131"/>
        <v>-29.880994624289997</v>
      </c>
      <c r="E14496" s="35">
        <f t="shared" si="1132"/>
        <v>68.522437557826578</v>
      </c>
      <c r="F14496" s="35">
        <f t="shared" si="1133"/>
        <v>1456.095749420469</v>
      </c>
      <c r="G14496" s="33">
        <f t="shared" si="1134"/>
        <v>892.87383973684769</v>
      </c>
    </row>
    <row r="14497" spans="1:7" x14ac:dyDescent="0.2">
      <c r="A14497">
        <v>2283.3330000000001</v>
      </c>
      <c r="B14497">
        <v>12</v>
      </c>
      <c r="C14497" s="35">
        <f t="shared" si="1130"/>
        <v>3587.1249846473656</v>
      </c>
      <c r="D14497" s="35">
        <f t="shared" si="1131"/>
        <v>-1303.7919846473656</v>
      </c>
      <c r="E14497" s="35">
        <f t="shared" si="1132"/>
        <v>20053.62662669416</v>
      </c>
      <c r="F14497" s="35">
        <f t="shared" si="1133"/>
        <v>2089189.2910115072</v>
      </c>
      <c r="G14497" s="33">
        <f t="shared" si="1134"/>
        <v>1699873.5392307162</v>
      </c>
    </row>
    <row r="14498" spans="1:7" x14ac:dyDescent="0.2">
      <c r="A14498">
        <v>600</v>
      </c>
      <c r="B14498">
        <v>6</v>
      </c>
      <c r="C14498" s="35">
        <f t="shared" si="1130"/>
        <v>2179.88099462429</v>
      </c>
      <c r="D14498" s="35">
        <f t="shared" si="1131"/>
        <v>-1579.88099462429</v>
      </c>
      <c r="E14498" s="35">
        <f t="shared" si="1132"/>
        <v>2376907.2554203058</v>
      </c>
      <c r="F14498" s="35">
        <f t="shared" si="1133"/>
        <v>1456.095749420469</v>
      </c>
      <c r="G14498" s="33">
        <f t="shared" si="1134"/>
        <v>2496023.957175036</v>
      </c>
    </row>
    <row r="14499" spans="1:7" x14ac:dyDescent="0.2">
      <c r="A14499">
        <v>800</v>
      </c>
      <c r="B14499">
        <v>0</v>
      </c>
      <c r="C14499" s="35">
        <f t="shared" si="1130"/>
        <v>772.63700460121436</v>
      </c>
      <c r="D14499" s="35">
        <f t="shared" si="1131"/>
        <v>27.362995398785642</v>
      </c>
      <c r="E14499" s="35">
        <f t="shared" si="1132"/>
        <v>1800218.3866483383</v>
      </c>
      <c r="F14499" s="35">
        <f t="shared" si="1133"/>
        <v>1874394.1953994662</v>
      </c>
      <c r="G14499" s="33">
        <f t="shared" si="1134"/>
        <v>748.73351719396419</v>
      </c>
    </row>
    <row r="14500" spans="1:7" x14ac:dyDescent="0.2">
      <c r="A14500">
        <v>2916.6669999999999</v>
      </c>
      <c r="B14500">
        <v>2</v>
      </c>
      <c r="C14500" s="35">
        <f t="shared" si="1130"/>
        <v>1241.7183346089062</v>
      </c>
      <c r="D14500" s="35">
        <f t="shared" si="1131"/>
        <v>1674.9486653910938</v>
      </c>
      <c r="E14500" s="35">
        <f t="shared" si="1132"/>
        <v>600539.4865525678</v>
      </c>
      <c r="F14500" s="35">
        <f t="shared" si="1133"/>
        <v>810006.90719254757</v>
      </c>
      <c r="G14500" s="33">
        <f t="shared" si="1134"/>
        <v>2805453.031695406</v>
      </c>
    </row>
    <row r="14501" spans="1:7" x14ac:dyDescent="0.2">
      <c r="A14501">
        <v>3025</v>
      </c>
      <c r="B14501">
        <v>11</v>
      </c>
      <c r="C14501" s="35">
        <f t="shared" si="1130"/>
        <v>3352.5843196435194</v>
      </c>
      <c r="D14501" s="35">
        <f t="shared" si="1131"/>
        <v>-327.58431964351939</v>
      </c>
      <c r="E14501" s="35">
        <f t="shared" si="1132"/>
        <v>780179.72156020021</v>
      </c>
      <c r="F14501" s="35">
        <f t="shared" si="1133"/>
        <v>1466187.1407655939</v>
      </c>
      <c r="G14501" s="33">
        <f t="shared" si="1134"/>
        <v>107311.48647630749</v>
      </c>
    </row>
    <row r="14502" spans="1:7" x14ac:dyDescent="0.2">
      <c r="A14502">
        <v>5483.3329999999996</v>
      </c>
      <c r="B14502">
        <v>15</v>
      </c>
      <c r="C14502" s="35">
        <f t="shared" si="1130"/>
        <v>4290.746979658903</v>
      </c>
      <c r="D14502" s="35">
        <f t="shared" si="1131"/>
        <v>1192.5860203410966</v>
      </c>
      <c r="E14502" s="35">
        <f t="shared" si="1132"/>
        <v>11166362.926275212</v>
      </c>
      <c r="F14502" s="35">
        <f t="shared" si="1133"/>
        <v>4618307.6242345981</v>
      </c>
      <c r="G14502" s="33">
        <f t="shared" si="1134"/>
        <v>1422261.4159130144</v>
      </c>
    </row>
    <row r="14503" spans="1:7" x14ac:dyDescent="0.2">
      <c r="A14503">
        <v>740</v>
      </c>
      <c r="B14503">
        <v>0</v>
      </c>
      <c r="C14503" s="35">
        <f t="shared" si="1130"/>
        <v>772.63700460121436</v>
      </c>
      <c r="D14503" s="35">
        <f t="shared" si="1131"/>
        <v>-32.637004601214358</v>
      </c>
      <c r="E14503" s="35">
        <f t="shared" si="1132"/>
        <v>1964825.0472799283</v>
      </c>
      <c r="F14503" s="35">
        <f t="shared" si="1133"/>
        <v>1874394.1953994662</v>
      </c>
      <c r="G14503" s="33">
        <f t="shared" si="1134"/>
        <v>1065.1740693396871</v>
      </c>
    </row>
    <row r="14504" spans="1:7" x14ac:dyDescent="0.2">
      <c r="A14504">
        <v>1500</v>
      </c>
      <c r="B14504">
        <v>6</v>
      </c>
      <c r="C14504" s="35">
        <f t="shared" si="1130"/>
        <v>2179.88099462429</v>
      </c>
      <c r="D14504" s="35">
        <f t="shared" si="1131"/>
        <v>-679.88099462429</v>
      </c>
      <c r="E14504" s="35">
        <f t="shared" si="1132"/>
        <v>411807.34594645206</v>
      </c>
      <c r="F14504" s="35">
        <f t="shared" si="1133"/>
        <v>1456.095749420469</v>
      </c>
      <c r="G14504" s="33">
        <f t="shared" si="1134"/>
        <v>462238.16685131384</v>
      </c>
    </row>
    <row r="14505" spans="1:7" x14ac:dyDescent="0.2">
      <c r="A14505">
        <v>1500</v>
      </c>
      <c r="B14505">
        <v>7</v>
      </c>
      <c r="C14505" s="35">
        <f t="shared" si="1130"/>
        <v>2414.4216596281358</v>
      </c>
      <c r="D14505" s="35">
        <f t="shared" si="1131"/>
        <v>-914.42165962813579</v>
      </c>
      <c r="E14505" s="35">
        <f t="shared" si="1132"/>
        <v>411807.34594645206</v>
      </c>
      <c r="F14505" s="35">
        <f t="shared" si="1133"/>
        <v>74365.010590870079</v>
      </c>
      <c r="G14505" s="33">
        <f t="shared" si="1134"/>
        <v>836166.97159707418</v>
      </c>
    </row>
    <row r="14506" spans="1:7" x14ac:dyDescent="0.2">
      <c r="A14506">
        <v>1760</v>
      </c>
      <c r="B14506">
        <v>0</v>
      </c>
      <c r="C14506" s="35">
        <f t="shared" si="1130"/>
        <v>772.63700460121436</v>
      </c>
      <c r="D14506" s="35">
        <f t="shared" si="1131"/>
        <v>987.36299539878564</v>
      </c>
      <c r="E14506" s="35">
        <f t="shared" si="1132"/>
        <v>145711.81654289438</v>
      </c>
      <c r="F14506" s="35">
        <f t="shared" si="1133"/>
        <v>1874394.1953994662</v>
      </c>
      <c r="G14506" s="33">
        <f t="shared" si="1134"/>
        <v>974885.68468286237</v>
      </c>
    </row>
    <row r="14507" spans="1:7" x14ac:dyDescent="0.2">
      <c r="A14507">
        <v>1225</v>
      </c>
      <c r="B14507">
        <v>4</v>
      </c>
      <c r="C14507" s="35">
        <f t="shared" si="1130"/>
        <v>1710.799664616598</v>
      </c>
      <c r="D14507" s="35">
        <f t="shared" si="1131"/>
        <v>-485.79966461659797</v>
      </c>
      <c r="E14507" s="35">
        <f t="shared" si="1132"/>
        <v>840379.5405079074</v>
      </c>
      <c r="F14507" s="35">
        <f t="shared" si="1133"/>
        <v>185694.20730919892</v>
      </c>
      <c r="G14507" s="33">
        <f t="shared" si="1134"/>
        <v>236001.31414159905</v>
      </c>
    </row>
    <row r="14508" spans="1:7" x14ac:dyDescent="0.2">
      <c r="A14508">
        <v>1530</v>
      </c>
      <c r="B14508">
        <v>8</v>
      </c>
      <c r="C14508" s="35">
        <f t="shared" si="1130"/>
        <v>2648.9623246319816</v>
      </c>
      <c r="D14508" s="35">
        <f t="shared" si="1131"/>
        <v>-1118.9623246319816</v>
      </c>
      <c r="E14508" s="35">
        <f t="shared" si="1132"/>
        <v>374204.01563065697</v>
      </c>
      <c r="F14508" s="35">
        <f t="shared" si="1133"/>
        <v>257292.5725132121</v>
      </c>
      <c r="G14508" s="33">
        <f t="shared" si="1134"/>
        <v>1252076.6839458081</v>
      </c>
    </row>
    <row r="14509" spans="1:7" x14ac:dyDescent="0.2">
      <c r="A14509">
        <v>610</v>
      </c>
      <c r="B14509">
        <v>6</v>
      </c>
      <c r="C14509" s="35">
        <f t="shared" si="1130"/>
        <v>2179.88099462429</v>
      </c>
      <c r="D14509" s="35">
        <f t="shared" si="1131"/>
        <v>-1569.88099462429</v>
      </c>
      <c r="E14509" s="35">
        <f t="shared" si="1132"/>
        <v>2346172.8119817073</v>
      </c>
      <c r="F14509" s="35">
        <f t="shared" si="1133"/>
        <v>1456.095749420469</v>
      </c>
      <c r="G14509" s="33">
        <f t="shared" si="1134"/>
        <v>2464526.3372825501</v>
      </c>
    </row>
    <row r="14510" spans="1:7" x14ac:dyDescent="0.2">
      <c r="A14510">
        <v>1600</v>
      </c>
      <c r="B14510">
        <v>7</v>
      </c>
      <c r="C14510" s="35">
        <f t="shared" si="1130"/>
        <v>2414.4216596281358</v>
      </c>
      <c r="D14510" s="35">
        <f t="shared" si="1131"/>
        <v>-814.42165962813579</v>
      </c>
      <c r="E14510" s="35">
        <f t="shared" si="1132"/>
        <v>293462.91156046838</v>
      </c>
      <c r="F14510" s="35">
        <f t="shared" si="1133"/>
        <v>74365.010590870079</v>
      </c>
      <c r="G14510" s="33">
        <f t="shared" si="1134"/>
        <v>663282.6396714471</v>
      </c>
    </row>
    <row r="14511" spans="1:7" x14ac:dyDescent="0.2">
      <c r="A14511">
        <v>1200</v>
      </c>
      <c r="B14511">
        <v>5</v>
      </c>
      <c r="C14511" s="35">
        <f t="shared" si="1130"/>
        <v>1945.340329620444</v>
      </c>
      <c r="D14511" s="35">
        <f t="shared" si="1131"/>
        <v>-745.34032962044398</v>
      </c>
      <c r="E14511" s="35">
        <f t="shared" si="1132"/>
        <v>886840.64910440333</v>
      </c>
      <c r="F14511" s="35">
        <f t="shared" si="1133"/>
        <v>38565.827988863377</v>
      </c>
      <c r="G14511" s="33">
        <f t="shared" si="1134"/>
        <v>555532.20695871208</v>
      </c>
    </row>
    <row r="14512" spans="1:7" x14ac:dyDescent="0.2">
      <c r="A14512">
        <v>650</v>
      </c>
      <c r="B14512">
        <v>0</v>
      </c>
      <c r="C14512" s="35">
        <f t="shared" si="1130"/>
        <v>772.63700460121436</v>
      </c>
      <c r="D14512" s="35">
        <f t="shared" si="1131"/>
        <v>-122.63700460121436</v>
      </c>
      <c r="E14512" s="35">
        <f t="shared" si="1132"/>
        <v>2225235.0382273137</v>
      </c>
      <c r="F14512" s="35">
        <f t="shared" si="1133"/>
        <v>1874394.1953994662</v>
      </c>
      <c r="G14512" s="33">
        <f t="shared" si="1134"/>
        <v>15039.834897558272</v>
      </c>
    </row>
    <row r="14513" spans="1:7" x14ac:dyDescent="0.2">
      <c r="A14513">
        <v>650</v>
      </c>
      <c r="B14513">
        <v>0</v>
      </c>
      <c r="C14513" s="35">
        <f t="shared" si="1130"/>
        <v>772.63700460121436</v>
      </c>
      <c r="D14513" s="35">
        <f t="shared" si="1131"/>
        <v>-122.63700460121436</v>
      </c>
      <c r="E14513" s="35">
        <f t="shared" si="1132"/>
        <v>2225235.0382273137</v>
      </c>
      <c r="F14513" s="35">
        <f t="shared" si="1133"/>
        <v>1874394.1953994662</v>
      </c>
      <c r="G14513" s="33">
        <f t="shared" si="1134"/>
        <v>15039.834897558272</v>
      </c>
    </row>
    <row r="14514" spans="1:7" x14ac:dyDescent="0.2">
      <c r="A14514">
        <v>450</v>
      </c>
      <c r="B14514">
        <v>8</v>
      </c>
      <c r="C14514" s="35">
        <f t="shared" si="1130"/>
        <v>2648.9623246319816</v>
      </c>
      <c r="D14514" s="35">
        <f t="shared" si="1131"/>
        <v>-2198.9623246319816</v>
      </c>
      <c r="E14514" s="35">
        <f t="shared" si="1132"/>
        <v>2861923.9069992811</v>
      </c>
      <c r="F14514" s="35">
        <f t="shared" si="1133"/>
        <v>257292.5725132121</v>
      </c>
      <c r="G14514" s="33">
        <f t="shared" si="1134"/>
        <v>4835435.3051508879</v>
      </c>
    </row>
    <row r="14515" spans="1:7" x14ac:dyDescent="0.2">
      <c r="A14515">
        <v>300</v>
      </c>
      <c r="B14515">
        <v>3</v>
      </c>
      <c r="C14515" s="35">
        <f t="shared" si="1130"/>
        <v>1476.2589996127522</v>
      </c>
      <c r="D14515" s="35">
        <f t="shared" si="1131"/>
        <v>-1176.2589996127522</v>
      </c>
      <c r="E14515" s="35">
        <f t="shared" si="1132"/>
        <v>3391940.558578257</v>
      </c>
      <c r="F14515" s="35">
        <f t="shared" si="1133"/>
        <v>442841.23371042684</v>
      </c>
      <c r="G14515" s="33">
        <f t="shared" si="1134"/>
        <v>1383585.2341699926</v>
      </c>
    </row>
    <row r="14516" spans="1:7" x14ac:dyDescent="0.2">
      <c r="A14516">
        <v>400</v>
      </c>
      <c r="B14516">
        <v>0</v>
      </c>
      <c r="C14516" s="35">
        <f t="shared" si="1130"/>
        <v>772.63700460121436</v>
      </c>
      <c r="D14516" s="35">
        <f t="shared" si="1131"/>
        <v>-372.63700460121436</v>
      </c>
      <c r="E14516" s="35">
        <f t="shared" si="1132"/>
        <v>3033596.1241922732</v>
      </c>
      <c r="F14516" s="35">
        <f t="shared" si="1133"/>
        <v>1874394.1953994662</v>
      </c>
      <c r="G14516" s="33">
        <f t="shared" si="1134"/>
        <v>138858.33719816545</v>
      </c>
    </row>
    <row r="14517" spans="1:7" x14ac:dyDescent="0.2">
      <c r="A14517">
        <v>1000</v>
      </c>
      <c r="B14517">
        <v>6</v>
      </c>
      <c r="C14517" s="35">
        <f t="shared" si="1130"/>
        <v>2179.88099462429</v>
      </c>
      <c r="D14517" s="35">
        <f t="shared" si="1131"/>
        <v>-1179.88099462429</v>
      </c>
      <c r="E14517" s="35">
        <f t="shared" si="1132"/>
        <v>1303529.5178763708</v>
      </c>
      <c r="F14517" s="35">
        <f t="shared" si="1133"/>
        <v>1456.095749420469</v>
      </c>
      <c r="G14517" s="33">
        <f t="shared" si="1134"/>
        <v>1392119.1614756039</v>
      </c>
    </row>
    <row r="14518" spans="1:7" x14ac:dyDescent="0.2">
      <c r="A14518">
        <v>1500</v>
      </c>
      <c r="B14518">
        <v>6</v>
      </c>
      <c r="C14518" s="35">
        <f t="shared" si="1130"/>
        <v>2179.88099462429</v>
      </c>
      <c r="D14518" s="35">
        <f t="shared" si="1131"/>
        <v>-679.88099462429</v>
      </c>
      <c r="E14518" s="35">
        <f t="shared" si="1132"/>
        <v>411807.34594645206</v>
      </c>
      <c r="F14518" s="35">
        <f t="shared" si="1133"/>
        <v>1456.095749420469</v>
      </c>
      <c r="G14518" s="33">
        <f t="shared" si="1134"/>
        <v>462238.16685131384</v>
      </c>
    </row>
    <row r="14519" spans="1:7" x14ac:dyDescent="0.2">
      <c r="A14519">
        <v>2000</v>
      </c>
      <c r="B14519">
        <v>0</v>
      </c>
      <c r="C14519" s="35">
        <f t="shared" si="1130"/>
        <v>772.63700460121436</v>
      </c>
      <c r="D14519" s="35">
        <f t="shared" si="1131"/>
        <v>1227.3629953987856</v>
      </c>
      <c r="E14519" s="35">
        <f t="shared" si="1132"/>
        <v>20085.174016533423</v>
      </c>
      <c r="F14519" s="35">
        <f t="shared" si="1133"/>
        <v>1874394.1953994662</v>
      </c>
      <c r="G14519" s="33">
        <f t="shared" si="1134"/>
        <v>1506419.9224742795</v>
      </c>
    </row>
    <row r="14520" spans="1:7" x14ac:dyDescent="0.2">
      <c r="A14520">
        <v>600</v>
      </c>
      <c r="B14520">
        <v>5</v>
      </c>
      <c r="C14520" s="35">
        <f t="shared" si="1130"/>
        <v>1945.340329620444</v>
      </c>
      <c r="D14520" s="35">
        <f t="shared" si="1131"/>
        <v>-1345.340329620444</v>
      </c>
      <c r="E14520" s="35">
        <f t="shared" si="1132"/>
        <v>2376907.2554203058</v>
      </c>
      <c r="F14520" s="35">
        <f t="shared" si="1133"/>
        <v>38565.827988863377</v>
      </c>
      <c r="G14520" s="33">
        <f t="shared" si="1134"/>
        <v>1809940.6025032448</v>
      </c>
    </row>
    <row r="14521" spans="1:7" x14ac:dyDescent="0.2">
      <c r="A14521">
        <v>400</v>
      </c>
      <c r="B14521">
        <v>0</v>
      </c>
      <c r="C14521" s="35">
        <f t="shared" si="1130"/>
        <v>772.63700460121436</v>
      </c>
      <c r="D14521" s="35">
        <f t="shared" si="1131"/>
        <v>-372.63700460121436</v>
      </c>
      <c r="E14521" s="35">
        <f t="shared" si="1132"/>
        <v>3033596.1241922732</v>
      </c>
      <c r="F14521" s="35">
        <f t="shared" si="1133"/>
        <v>1874394.1953994662</v>
      </c>
      <c r="G14521" s="33">
        <f t="shared" si="1134"/>
        <v>138858.33719816545</v>
      </c>
    </row>
    <row r="14522" spans="1:7" x14ac:dyDescent="0.2">
      <c r="A14522">
        <v>600</v>
      </c>
      <c r="B14522">
        <v>0</v>
      </c>
      <c r="C14522" s="35">
        <f t="shared" si="1130"/>
        <v>772.63700460121436</v>
      </c>
      <c r="D14522" s="35">
        <f t="shared" si="1131"/>
        <v>-172.63700460121436</v>
      </c>
      <c r="E14522" s="35">
        <f t="shared" si="1132"/>
        <v>2376907.2554203058</v>
      </c>
      <c r="F14522" s="35">
        <f t="shared" si="1133"/>
        <v>1874394.1953994662</v>
      </c>
      <c r="G14522" s="33">
        <f t="shared" si="1134"/>
        <v>29803.535357679706</v>
      </c>
    </row>
    <row r="14523" spans="1:7" x14ac:dyDescent="0.2">
      <c r="A14523">
        <v>400</v>
      </c>
      <c r="B14523">
        <v>12</v>
      </c>
      <c r="C14523" s="35">
        <f t="shared" si="1130"/>
        <v>3587.1249846473656</v>
      </c>
      <c r="D14523" s="35">
        <f t="shared" si="1131"/>
        <v>-3187.1249846473656</v>
      </c>
      <c r="E14523" s="35">
        <f t="shared" si="1132"/>
        <v>3033596.1241922732</v>
      </c>
      <c r="F14523" s="35">
        <f t="shared" si="1133"/>
        <v>2089189.2910115072</v>
      </c>
      <c r="G14523" s="33">
        <f t="shared" si="1134"/>
        <v>10157765.66776347</v>
      </c>
    </row>
    <row r="14524" spans="1:7" x14ac:dyDescent="0.2">
      <c r="A14524">
        <v>2100</v>
      </c>
      <c r="B14524">
        <v>9</v>
      </c>
      <c r="C14524" s="35">
        <f t="shared" si="1130"/>
        <v>2883.5029896358278</v>
      </c>
      <c r="D14524" s="35">
        <f t="shared" si="1131"/>
        <v>-783.50298963582782</v>
      </c>
      <c r="E14524" s="35">
        <f t="shared" si="1132"/>
        <v>1740.7396305496925</v>
      </c>
      <c r="F14524" s="35">
        <f t="shared" si="1133"/>
        <v>550238.7815164472</v>
      </c>
      <c r="G14524" s="33">
        <f t="shared" si="1134"/>
        <v>613876.93476828013</v>
      </c>
    </row>
    <row r="14525" spans="1:7" x14ac:dyDescent="0.2">
      <c r="A14525">
        <v>400</v>
      </c>
      <c r="B14525">
        <v>6</v>
      </c>
      <c r="C14525" s="35">
        <f t="shared" si="1130"/>
        <v>2179.88099462429</v>
      </c>
      <c r="D14525" s="35">
        <f t="shared" si="1131"/>
        <v>-1779.88099462429</v>
      </c>
      <c r="E14525" s="35">
        <f t="shared" si="1132"/>
        <v>3033596.1241922732</v>
      </c>
      <c r="F14525" s="35">
        <f t="shared" si="1133"/>
        <v>1456.095749420469</v>
      </c>
      <c r="G14525" s="33">
        <f t="shared" si="1134"/>
        <v>3167976.3550247517</v>
      </c>
    </row>
    <row r="14526" spans="1:7" x14ac:dyDescent="0.2">
      <c r="A14526">
        <v>500</v>
      </c>
      <c r="B14526">
        <v>12</v>
      </c>
      <c r="C14526" s="35">
        <f t="shared" si="1130"/>
        <v>3587.1249846473656</v>
      </c>
      <c r="D14526" s="35">
        <f t="shared" si="1131"/>
        <v>-3087.1249846473656</v>
      </c>
      <c r="E14526" s="35">
        <f t="shared" si="1132"/>
        <v>2695251.6898062895</v>
      </c>
      <c r="F14526" s="35">
        <f t="shared" si="1133"/>
        <v>2089189.2910115072</v>
      </c>
      <c r="G14526" s="33">
        <f t="shared" si="1134"/>
        <v>9530340.6708339974</v>
      </c>
    </row>
    <row r="14527" spans="1:7" x14ac:dyDescent="0.2">
      <c r="A14527">
        <v>8588.5</v>
      </c>
      <c r="B14527">
        <v>12</v>
      </c>
      <c r="C14527" s="35">
        <f t="shared" si="1130"/>
        <v>3587.1249846473656</v>
      </c>
      <c r="D14527" s="35">
        <f t="shared" si="1131"/>
        <v>5001.3750153526344</v>
      </c>
      <c r="E14527" s="35">
        <f t="shared" si="1132"/>
        <v>41560944.364495993</v>
      </c>
      <c r="F14527" s="35">
        <f t="shared" si="1133"/>
        <v>2089189.2910115072</v>
      </c>
      <c r="G14527" s="33">
        <f t="shared" si="1134"/>
        <v>25013752.044193562</v>
      </c>
    </row>
    <row r="14528" spans="1:7" x14ac:dyDescent="0.2">
      <c r="A14528">
        <v>758.33330000000001</v>
      </c>
      <c r="B14528">
        <v>0</v>
      </c>
      <c r="C14528" s="35">
        <f t="shared" si="1130"/>
        <v>772.63700460121436</v>
      </c>
      <c r="D14528" s="35">
        <f t="shared" si="1131"/>
        <v>-14.303704601214349</v>
      </c>
      <c r="E14528" s="35">
        <f t="shared" si="1132"/>
        <v>1913764.770979533</v>
      </c>
      <c r="F14528" s="35">
        <f t="shared" si="1133"/>
        <v>1874394.1953994662</v>
      </c>
      <c r="G14528" s="33">
        <f t="shared" si="1134"/>
        <v>204.59596531880055</v>
      </c>
    </row>
    <row r="14529" spans="1:7" x14ac:dyDescent="0.2">
      <c r="A14529">
        <v>780</v>
      </c>
      <c r="B14529">
        <v>0</v>
      </c>
      <c r="C14529" s="35">
        <f t="shared" si="1130"/>
        <v>772.63700460121436</v>
      </c>
      <c r="D14529" s="35">
        <f t="shared" si="1131"/>
        <v>7.3629953987856425</v>
      </c>
      <c r="E14529" s="35">
        <f t="shared" si="1132"/>
        <v>1854287.2735255349</v>
      </c>
      <c r="F14529" s="35">
        <f t="shared" si="1133"/>
        <v>1874394.1953994662</v>
      </c>
      <c r="G14529" s="33">
        <f t="shared" si="1134"/>
        <v>54.213701242538541</v>
      </c>
    </row>
    <row r="14530" spans="1:7" x14ac:dyDescent="0.2">
      <c r="A14530">
        <v>1600</v>
      </c>
      <c r="B14530">
        <v>3</v>
      </c>
      <c r="C14530" s="35">
        <f t="shared" si="1130"/>
        <v>1476.2589996127522</v>
      </c>
      <c r="D14530" s="35">
        <f t="shared" si="1131"/>
        <v>123.74100038724782</v>
      </c>
      <c r="E14530" s="35">
        <f t="shared" si="1132"/>
        <v>293462.91156046838</v>
      </c>
      <c r="F14530" s="35">
        <f t="shared" si="1133"/>
        <v>442841.23371042684</v>
      </c>
      <c r="G14530" s="33">
        <f t="shared" si="1134"/>
        <v>15311.835176836867</v>
      </c>
    </row>
    <row r="14531" spans="1:7" x14ac:dyDescent="0.2">
      <c r="A14531">
        <v>2500</v>
      </c>
      <c r="B14531">
        <v>12</v>
      </c>
      <c r="C14531" s="35">
        <f t="shared" ref="C14531:C14594" si="1135">$J$20+$J$21*B14531</f>
        <v>3587.1249846473656</v>
      </c>
      <c r="D14531" s="35">
        <f t="shared" ref="D14531:D14594" si="1136">A14531-C14531</f>
        <v>-1087.1249846473656</v>
      </c>
      <c r="E14531" s="35">
        <f t="shared" ref="E14531:E14594" si="1137">(A14531-$J$16)^2</f>
        <v>128363.00208661477</v>
      </c>
      <c r="F14531" s="35">
        <f t="shared" ref="F14531:F14594" si="1138">(C14531-$J$16)^2</f>
        <v>2089189.2910115072</v>
      </c>
      <c r="G14531" s="33">
        <f t="shared" ref="G14531:G14594" si="1139">(A14531-C14531)^2</f>
        <v>1181840.7322445349</v>
      </c>
    </row>
    <row r="14532" spans="1:7" x14ac:dyDescent="0.2">
      <c r="A14532">
        <v>3987.5</v>
      </c>
      <c r="B14532">
        <v>17</v>
      </c>
      <c r="C14532" s="35">
        <f t="shared" si="1135"/>
        <v>4759.8283096665946</v>
      </c>
      <c r="D14532" s="35">
        <f t="shared" si="1136"/>
        <v>-772.32830966659458</v>
      </c>
      <c r="E14532" s="35">
        <f t="shared" si="1137"/>
        <v>3406895.7905951068</v>
      </c>
      <c r="F14532" s="35">
        <f t="shared" si="1138"/>
        <v>6854479.7484544544</v>
      </c>
      <c r="G14532" s="33">
        <f t="shared" si="1139"/>
        <v>596491.01791245921</v>
      </c>
    </row>
    <row r="14533" spans="1:7" x14ac:dyDescent="0.2">
      <c r="A14533">
        <v>3075</v>
      </c>
      <c r="B14533">
        <v>17</v>
      </c>
      <c r="C14533" s="35">
        <f t="shared" si="1135"/>
        <v>4759.8283096665946</v>
      </c>
      <c r="D14533" s="35">
        <f t="shared" si="1136"/>
        <v>-1684.8283096665946</v>
      </c>
      <c r="E14533" s="35">
        <f t="shared" si="1137"/>
        <v>871007.50436720834</v>
      </c>
      <c r="F14533" s="35">
        <f t="shared" si="1138"/>
        <v>6854479.7484544544</v>
      </c>
      <c r="G14533" s="33">
        <f t="shared" si="1139"/>
        <v>2838646.4330539941</v>
      </c>
    </row>
    <row r="14534" spans="1:7" x14ac:dyDescent="0.2">
      <c r="A14534">
        <v>2000</v>
      </c>
      <c r="B14534">
        <v>3</v>
      </c>
      <c r="C14534" s="35">
        <f t="shared" si="1135"/>
        <v>1476.2589996127522</v>
      </c>
      <c r="D14534" s="35">
        <f t="shared" si="1136"/>
        <v>523.74100038724782</v>
      </c>
      <c r="E14534" s="35">
        <f t="shared" si="1137"/>
        <v>20085.174016533423</v>
      </c>
      <c r="F14534" s="35">
        <f t="shared" si="1138"/>
        <v>442841.23371042684</v>
      </c>
      <c r="G14534" s="33">
        <f t="shared" si="1139"/>
        <v>274304.63548663515</v>
      </c>
    </row>
    <row r="14535" spans="1:7" x14ac:dyDescent="0.2">
      <c r="A14535">
        <v>966.66660000000002</v>
      </c>
      <c r="B14535">
        <v>0</v>
      </c>
      <c r="C14535" s="35">
        <f t="shared" si="1135"/>
        <v>772.63700460121436</v>
      </c>
      <c r="D14535" s="35">
        <f t="shared" si="1136"/>
        <v>194.02959539878566</v>
      </c>
      <c r="E14535" s="35">
        <f t="shared" si="1137"/>
        <v>1380755.5971235482</v>
      </c>
      <c r="F14535" s="35">
        <f t="shared" si="1138"/>
        <v>1874394.1953994662</v>
      </c>
      <c r="G14535" s="33">
        <f t="shared" si="1139"/>
        <v>37647.483890616466</v>
      </c>
    </row>
    <row r="14536" spans="1:7" x14ac:dyDescent="0.2">
      <c r="A14536">
        <v>1600</v>
      </c>
      <c r="B14536">
        <v>7</v>
      </c>
      <c r="C14536" s="35">
        <f t="shared" si="1135"/>
        <v>2414.4216596281358</v>
      </c>
      <c r="D14536" s="35">
        <f t="shared" si="1136"/>
        <v>-814.42165962813579</v>
      </c>
      <c r="E14536" s="35">
        <f t="shared" si="1137"/>
        <v>293462.91156046838</v>
      </c>
      <c r="F14536" s="35">
        <f t="shared" si="1138"/>
        <v>74365.010590870079</v>
      </c>
      <c r="G14536" s="33">
        <f t="shared" si="1139"/>
        <v>663282.6396714471</v>
      </c>
    </row>
    <row r="14537" spans="1:7" x14ac:dyDescent="0.2">
      <c r="A14537">
        <v>2925</v>
      </c>
      <c r="B14537">
        <v>12</v>
      </c>
      <c r="C14537" s="35">
        <f t="shared" si="1135"/>
        <v>3587.1249846473656</v>
      </c>
      <c r="D14537" s="35">
        <f t="shared" si="1136"/>
        <v>-662.12498464736564</v>
      </c>
      <c r="E14537" s="35">
        <f t="shared" si="1137"/>
        <v>613524.15594618395</v>
      </c>
      <c r="F14537" s="35">
        <f t="shared" si="1138"/>
        <v>2089189.2910115072</v>
      </c>
      <c r="G14537" s="33">
        <f t="shared" si="1139"/>
        <v>438409.49529427418</v>
      </c>
    </row>
    <row r="14538" spans="1:7" x14ac:dyDescent="0.2">
      <c r="A14538">
        <v>1200</v>
      </c>
      <c r="B14538">
        <v>5</v>
      </c>
      <c r="C14538" s="35">
        <f t="shared" si="1135"/>
        <v>1945.340329620444</v>
      </c>
      <c r="D14538" s="35">
        <f t="shared" si="1136"/>
        <v>-745.34032962044398</v>
      </c>
      <c r="E14538" s="35">
        <f t="shared" si="1137"/>
        <v>886840.64910440333</v>
      </c>
      <c r="F14538" s="35">
        <f t="shared" si="1138"/>
        <v>38565.827988863377</v>
      </c>
      <c r="G14538" s="33">
        <f t="shared" si="1139"/>
        <v>555532.20695871208</v>
      </c>
    </row>
    <row r="14539" spans="1:7" x14ac:dyDescent="0.2">
      <c r="A14539">
        <v>1200</v>
      </c>
      <c r="B14539">
        <v>3</v>
      </c>
      <c r="C14539" s="35">
        <f t="shared" si="1135"/>
        <v>1476.2589996127522</v>
      </c>
      <c r="D14539" s="35">
        <f t="shared" si="1136"/>
        <v>-276.25899961275218</v>
      </c>
      <c r="E14539" s="35">
        <f t="shared" si="1137"/>
        <v>886840.64910440333</v>
      </c>
      <c r="F14539" s="35">
        <f t="shared" si="1138"/>
        <v>442841.23371042684</v>
      </c>
      <c r="G14539" s="33">
        <f t="shared" si="1139"/>
        <v>76319.034867038601</v>
      </c>
    </row>
    <row r="14540" spans="1:7" x14ac:dyDescent="0.2">
      <c r="A14540">
        <v>840</v>
      </c>
      <c r="B14540">
        <v>0</v>
      </c>
      <c r="C14540" s="35">
        <f t="shared" si="1135"/>
        <v>772.63700460121436</v>
      </c>
      <c r="D14540" s="35">
        <f t="shared" si="1136"/>
        <v>67.362995398785642</v>
      </c>
      <c r="E14540" s="35">
        <f t="shared" si="1137"/>
        <v>1694480.6128939446</v>
      </c>
      <c r="F14540" s="35">
        <f t="shared" si="1138"/>
        <v>1874394.1953994662</v>
      </c>
      <c r="G14540" s="33">
        <f t="shared" si="1139"/>
        <v>4537.7731490968154</v>
      </c>
    </row>
    <row r="14541" spans="1:7" x14ac:dyDescent="0.2">
      <c r="A14541">
        <v>1200</v>
      </c>
      <c r="B14541">
        <v>3</v>
      </c>
      <c r="C14541" s="35">
        <f t="shared" si="1135"/>
        <v>1476.2589996127522</v>
      </c>
      <c r="D14541" s="35">
        <f t="shared" si="1136"/>
        <v>-276.25899961275218</v>
      </c>
      <c r="E14541" s="35">
        <f t="shared" si="1137"/>
        <v>886840.64910440333</v>
      </c>
      <c r="F14541" s="35">
        <f t="shared" si="1138"/>
        <v>442841.23371042684</v>
      </c>
      <c r="G14541" s="33">
        <f t="shared" si="1139"/>
        <v>76319.034867038601</v>
      </c>
    </row>
    <row r="14542" spans="1:7" x14ac:dyDescent="0.2">
      <c r="A14542">
        <v>450</v>
      </c>
      <c r="B14542">
        <v>0</v>
      </c>
      <c r="C14542" s="35">
        <f t="shared" si="1135"/>
        <v>772.63700460121436</v>
      </c>
      <c r="D14542" s="35">
        <f t="shared" si="1136"/>
        <v>-322.63700460121436</v>
      </c>
      <c r="E14542" s="35">
        <f t="shared" si="1137"/>
        <v>2861923.9069992811</v>
      </c>
      <c r="F14542" s="35">
        <f t="shared" si="1138"/>
        <v>1874394.1953994662</v>
      </c>
      <c r="G14542" s="33">
        <f t="shared" si="1139"/>
        <v>104094.63673804402</v>
      </c>
    </row>
    <row r="14543" spans="1:7" x14ac:dyDescent="0.2">
      <c r="A14543">
        <v>1075</v>
      </c>
      <c r="B14543">
        <v>4</v>
      </c>
      <c r="C14543" s="35">
        <f t="shared" si="1135"/>
        <v>1710.799664616598</v>
      </c>
      <c r="D14543" s="35">
        <f t="shared" si="1136"/>
        <v>-635.79966461659797</v>
      </c>
      <c r="E14543" s="35">
        <f t="shared" si="1137"/>
        <v>1137896.1920868829</v>
      </c>
      <c r="F14543" s="35">
        <f t="shared" si="1138"/>
        <v>185694.20730919892</v>
      </c>
      <c r="G14543" s="33">
        <f t="shared" si="1139"/>
        <v>404241.21352657845</v>
      </c>
    </row>
    <row r="14544" spans="1:7" x14ac:dyDescent="0.2">
      <c r="A14544">
        <v>3283.3330000000001</v>
      </c>
      <c r="B14544">
        <v>4</v>
      </c>
      <c r="C14544" s="35">
        <f t="shared" si="1135"/>
        <v>1710.799664616598</v>
      </c>
      <c r="D14544" s="35">
        <f t="shared" si="1136"/>
        <v>1572.5333353834021</v>
      </c>
      <c r="E14544" s="35">
        <f t="shared" si="1137"/>
        <v>1303275.282766857</v>
      </c>
      <c r="F14544" s="35">
        <f t="shared" si="1138"/>
        <v>185694.20730919892</v>
      </c>
      <c r="G14544" s="33">
        <f t="shared" si="1139"/>
        <v>2472861.0908920476</v>
      </c>
    </row>
    <row r="14545" spans="1:7" x14ac:dyDescent="0.2">
      <c r="A14545">
        <v>4833.3329999999996</v>
      </c>
      <c r="B14545">
        <v>17</v>
      </c>
      <c r="C14545" s="35">
        <f t="shared" si="1135"/>
        <v>4759.8283096665946</v>
      </c>
      <c r="D14545" s="35">
        <f t="shared" si="1136"/>
        <v>73.504690333405051</v>
      </c>
      <c r="E14545" s="35">
        <f t="shared" si="1137"/>
        <v>7244768.8497841069</v>
      </c>
      <c r="F14545" s="35">
        <f t="shared" si="1138"/>
        <v>6854479.7484544544</v>
      </c>
      <c r="G14545" s="33">
        <f t="shared" si="1139"/>
        <v>5402.9395010097696</v>
      </c>
    </row>
    <row r="14546" spans="1:7" x14ac:dyDescent="0.2">
      <c r="A14546">
        <v>3500</v>
      </c>
      <c r="B14546">
        <v>12</v>
      </c>
      <c r="C14546" s="35">
        <f t="shared" si="1135"/>
        <v>3587.1249846473656</v>
      </c>
      <c r="D14546" s="35">
        <f t="shared" si="1136"/>
        <v>-87.124984647365636</v>
      </c>
      <c r="E14546" s="35">
        <f t="shared" si="1137"/>
        <v>1844918.6582267773</v>
      </c>
      <c r="F14546" s="35">
        <f t="shared" si="1138"/>
        <v>2089189.2910115072</v>
      </c>
      <c r="G14546" s="33">
        <f t="shared" si="1139"/>
        <v>7590.7629498036977</v>
      </c>
    </row>
    <row r="14547" spans="1:7" x14ac:dyDescent="0.2">
      <c r="A14547">
        <v>2816.6669999999999</v>
      </c>
      <c r="B14547">
        <v>10</v>
      </c>
      <c r="C14547" s="35">
        <f t="shared" si="1135"/>
        <v>3118.0436546396736</v>
      </c>
      <c r="D14547" s="35">
        <f t="shared" si="1136"/>
        <v>-301.37665463967369</v>
      </c>
      <c r="E14547" s="35">
        <f t="shared" si="1137"/>
        <v>455550.52093855158</v>
      </c>
      <c r="F14547" s="35">
        <f t="shared" si="1138"/>
        <v>953203.63760057429</v>
      </c>
      <c r="G14547" s="33">
        <f t="shared" si="1139"/>
        <v>90827.887961801142</v>
      </c>
    </row>
    <row r="14548" spans="1:7" x14ac:dyDescent="0.2">
      <c r="A14548">
        <v>800</v>
      </c>
      <c r="B14548">
        <v>6</v>
      </c>
      <c r="C14548" s="35">
        <f t="shared" si="1135"/>
        <v>2179.88099462429</v>
      </c>
      <c r="D14548" s="35">
        <f t="shared" si="1136"/>
        <v>-1379.88099462429</v>
      </c>
      <c r="E14548" s="35">
        <f t="shared" si="1137"/>
        <v>1800218.3866483383</v>
      </c>
      <c r="F14548" s="35">
        <f t="shared" si="1138"/>
        <v>1456.095749420469</v>
      </c>
      <c r="G14548" s="33">
        <f t="shared" si="1139"/>
        <v>1904071.5593253199</v>
      </c>
    </row>
    <row r="14549" spans="1:7" x14ac:dyDescent="0.2">
      <c r="A14549">
        <v>1648.8330000000001</v>
      </c>
      <c r="B14549">
        <v>12</v>
      </c>
      <c r="C14549" s="35">
        <f t="shared" si="1135"/>
        <v>3587.1249846473656</v>
      </c>
      <c r="D14549" s="35">
        <f t="shared" si="1136"/>
        <v>-1938.2919846473656</v>
      </c>
      <c r="E14549" s="35">
        <f t="shared" si="1137"/>
        <v>242939.73580576084</v>
      </c>
      <c r="F14549" s="35">
        <f t="shared" si="1138"/>
        <v>2089189.2910115072</v>
      </c>
      <c r="G14549" s="33">
        <f t="shared" si="1139"/>
        <v>3756975.817748223</v>
      </c>
    </row>
    <row r="14550" spans="1:7" x14ac:dyDescent="0.2">
      <c r="A14550">
        <v>1500</v>
      </c>
      <c r="B14550">
        <v>9</v>
      </c>
      <c r="C14550" s="35">
        <f t="shared" si="1135"/>
        <v>2883.5029896358278</v>
      </c>
      <c r="D14550" s="35">
        <f t="shared" si="1136"/>
        <v>-1383.5029896358278</v>
      </c>
      <c r="E14550" s="35">
        <f t="shared" si="1137"/>
        <v>411807.34594645206</v>
      </c>
      <c r="F14550" s="35">
        <f t="shared" si="1138"/>
        <v>550238.7815164472</v>
      </c>
      <c r="G14550" s="33">
        <f t="shared" si="1139"/>
        <v>1914080.5223312734</v>
      </c>
    </row>
    <row r="14551" spans="1:7" x14ac:dyDescent="0.2">
      <c r="A14551">
        <v>2350</v>
      </c>
      <c r="B14551">
        <v>11</v>
      </c>
      <c r="C14551" s="35">
        <f t="shared" si="1135"/>
        <v>3352.5843196435194</v>
      </c>
      <c r="D14551" s="35">
        <f t="shared" si="1136"/>
        <v>-1002.5843196435194</v>
      </c>
      <c r="E14551" s="35">
        <f t="shared" si="1137"/>
        <v>43379.653665590362</v>
      </c>
      <c r="F14551" s="35">
        <f t="shared" si="1138"/>
        <v>1466187.1407655939</v>
      </c>
      <c r="G14551" s="33">
        <f t="shared" si="1139"/>
        <v>1005175.3179950587</v>
      </c>
    </row>
    <row r="14552" spans="1:7" x14ac:dyDescent="0.2">
      <c r="A14552">
        <v>800</v>
      </c>
      <c r="B14552">
        <v>12</v>
      </c>
      <c r="C14552" s="35">
        <f t="shared" si="1135"/>
        <v>3587.1249846473656</v>
      </c>
      <c r="D14552" s="35">
        <f t="shared" si="1136"/>
        <v>-2787.1249846473656</v>
      </c>
      <c r="E14552" s="35">
        <f t="shared" si="1137"/>
        <v>1800218.3866483383</v>
      </c>
      <c r="F14552" s="35">
        <f t="shared" si="1138"/>
        <v>2089189.2910115072</v>
      </c>
      <c r="G14552" s="33">
        <f t="shared" si="1139"/>
        <v>7768065.6800455777</v>
      </c>
    </row>
    <row r="14553" spans="1:7" x14ac:dyDescent="0.2">
      <c r="A14553">
        <v>1125</v>
      </c>
      <c r="B14553">
        <v>6</v>
      </c>
      <c r="C14553" s="35">
        <f t="shared" si="1135"/>
        <v>2179.88099462429</v>
      </c>
      <c r="D14553" s="35">
        <f t="shared" si="1136"/>
        <v>-1054.88099462429</v>
      </c>
      <c r="E14553" s="35">
        <f t="shared" si="1137"/>
        <v>1033723.974893891</v>
      </c>
      <c r="F14553" s="35">
        <f t="shared" si="1138"/>
        <v>1456.095749420469</v>
      </c>
      <c r="G14553" s="33">
        <f t="shared" si="1139"/>
        <v>1112773.9128195313</v>
      </c>
    </row>
    <row r="14554" spans="1:7" x14ac:dyDescent="0.2">
      <c r="A14554">
        <v>450</v>
      </c>
      <c r="B14554">
        <v>1</v>
      </c>
      <c r="C14554" s="35">
        <f t="shared" si="1135"/>
        <v>1007.1776696050603</v>
      </c>
      <c r="D14554" s="35">
        <f t="shared" si="1136"/>
        <v>-557.17766960506026</v>
      </c>
      <c r="E14554" s="35">
        <f t="shared" si="1137"/>
        <v>2861923.9069992811</v>
      </c>
      <c r="F14554" s="35">
        <f t="shared" si="1138"/>
        <v>1287191.2277555608</v>
      </c>
      <c r="G14554" s="33">
        <f t="shared" si="1139"/>
        <v>310446.9555065257</v>
      </c>
    </row>
    <row r="14555" spans="1:7" x14ac:dyDescent="0.2">
      <c r="A14555">
        <v>900</v>
      </c>
      <c r="B14555">
        <v>2</v>
      </c>
      <c r="C14555" s="35">
        <f t="shared" si="1135"/>
        <v>1241.7183346089062</v>
      </c>
      <c r="D14555" s="35">
        <f t="shared" si="1136"/>
        <v>-341.71833460890616</v>
      </c>
      <c r="E14555" s="35">
        <f t="shared" si="1137"/>
        <v>1541873.9522623545</v>
      </c>
      <c r="F14555" s="35">
        <f t="shared" si="1138"/>
        <v>810006.90719254757</v>
      </c>
      <c r="G14555" s="33">
        <f t="shared" si="1139"/>
        <v>116771.42020788435</v>
      </c>
    </row>
    <row r="14556" spans="1:7" x14ac:dyDescent="0.2">
      <c r="A14556">
        <v>1500</v>
      </c>
      <c r="B14556">
        <v>12</v>
      </c>
      <c r="C14556" s="35">
        <f t="shared" si="1135"/>
        <v>3587.1249846473656</v>
      </c>
      <c r="D14556" s="35">
        <f t="shared" si="1136"/>
        <v>-2087.1249846473656</v>
      </c>
      <c r="E14556" s="35">
        <f t="shared" si="1137"/>
        <v>411807.34594645206</v>
      </c>
      <c r="F14556" s="35">
        <f t="shared" si="1138"/>
        <v>2089189.2910115072</v>
      </c>
      <c r="G14556" s="33">
        <f t="shared" si="1139"/>
        <v>4356090.7015392659</v>
      </c>
    </row>
    <row r="14557" spans="1:7" x14ac:dyDescent="0.2">
      <c r="A14557">
        <v>3150</v>
      </c>
      <c r="B14557">
        <v>6</v>
      </c>
      <c r="C14557" s="35">
        <f t="shared" si="1135"/>
        <v>2179.88099462429</v>
      </c>
      <c r="D14557" s="35">
        <f t="shared" si="1136"/>
        <v>970.11900537571</v>
      </c>
      <c r="E14557" s="35">
        <f t="shared" si="1137"/>
        <v>1016624.1785777205</v>
      </c>
      <c r="F14557" s="35">
        <f t="shared" si="1138"/>
        <v>1456.095749420469</v>
      </c>
      <c r="G14557" s="33">
        <f t="shared" si="1139"/>
        <v>941130.88459115685</v>
      </c>
    </row>
    <row r="14558" spans="1:7" x14ac:dyDescent="0.2">
      <c r="A14558">
        <v>1962.5</v>
      </c>
      <c r="B14558">
        <v>12</v>
      </c>
      <c r="C14558" s="35">
        <f t="shared" si="1135"/>
        <v>3587.1249846473656</v>
      </c>
      <c r="D14558" s="35">
        <f t="shared" si="1136"/>
        <v>-1624.6249846473656</v>
      </c>
      <c r="E14558" s="35">
        <f t="shared" si="1137"/>
        <v>32120.586911277325</v>
      </c>
      <c r="F14558" s="35">
        <f t="shared" si="1138"/>
        <v>2089189.2910115072</v>
      </c>
      <c r="G14558" s="33">
        <f t="shared" si="1139"/>
        <v>2639406.340740453</v>
      </c>
    </row>
    <row r="14559" spans="1:7" x14ac:dyDescent="0.2">
      <c r="A14559">
        <v>3600</v>
      </c>
      <c r="B14559">
        <v>11</v>
      </c>
      <c r="C14559" s="35">
        <f t="shared" si="1135"/>
        <v>3352.5843196435194</v>
      </c>
      <c r="D14559" s="35">
        <f t="shared" si="1136"/>
        <v>247.41568035648061</v>
      </c>
      <c r="E14559" s="35">
        <f t="shared" si="1137"/>
        <v>2126574.2238407936</v>
      </c>
      <c r="F14559" s="35">
        <f t="shared" si="1138"/>
        <v>1466187.1407655939</v>
      </c>
      <c r="G14559" s="33">
        <f t="shared" si="1139"/>
        <v>61214.518886260186</v>
      </c>
    </row>
    <row r="14560" spans="1:7" x14ac:dyDescent="0.2">
      <c r="A14560">
        <v>2400</v>
      </c>
      <c r="B14560">
        <v>6</v>
      </c>
      <c r="C14560" s="35">
        <f t="shared" si="1135"/>
        <v>2179.88099462429</v>
      </c>
      <c r="D14560" s="35">
        <f t="shared" si="1136"/>
        <v>220.11900537571</v>
      </c>
      <c r="E14560" s="35">
        <f t="shared" si="1137"/>
        <v>66707.436472598492</v>
      </c>
      <c r="F14560" s="35">
        <f t="shared" si="1138"/>
        <v>1456.095749420469</v>
      </c>
      <c r="G14560" s="33">
        <f t="shared" si="1139"/>
        <v>48452.376527591849</v>
      </c>
    </row>
    <row r="14561" spans="1:7" x14ac:dyDescent="0.2">
      <c r="A14561">
        <v>3600</v>
      </c>
      <c r="B14561">
        <v>8</v>
      </c>
      <c r="C14561" s="35">
        <f t="shared" si="1135"/>
        <v>2648.9623246319816</v>
      </c>
      <c r="D14561" s="35">
        <f t="shared" si="1136"/>
        <v>951.03767536801843</v>
      </c>
      <c r="E14561" s="35">
        <f t="shared" si="1137"/>
        <v>2126574.2238407936</v>
      </c>
      <c r="F14561" s="35">
        <f t="shared" si="1138"/>
        <v>257292.5725132121</v>
      </c>
      <c r="G14561" s="33">
        <f t="shared" si="1139"/>
        <v>904472.65996940446</v>
      </c>
    </row>
    <row r="14562" spans="1:7" x14ac:dyDescent="0.2">
      <c r="A14562">
        <v>900</v>
      </c>
      <c r="B14562">
        <v>12</v>
      </c>
      <c r="C14562" s="35">
        <f t="shared" si="1135"/>
        <v>3587.1249846473656</v>
      </c>
      <c r="D14562" s="35">
        <f t="shared" si="1136"/>
        <v>-2687.1249846473656</v>
      </c>
      <c r="E14562" s="35">
        <f t="shared" si="1137"/>
        <v>1541873.9522623545</v>
      </c>
      <c r="F14562" s="35">
        <f t="shared" si="1138"/>
        <v>2089189.2910115072</v>
      </c>
      <c r="G14562" s="33">
        <f t="shared" si="1139"/>
        <v>7220640.6831161054</v>
      </c>
    </row>
    <row r="14563" spans="1:7" x14ac:dyDescent="0.2">
      <c r="A14563">
        <v>1000</v>
      </c>
      <c r="B14563">
        <v>2</v>
      </c>
      <c r="C14563" s="35">
        <f t="shared" si="1135"/>
        <v>1241.7183346089062</v>
      </c>
      <c r="D14563" s="35">
        <f t="shared" si="1136"/>
        <v>-241.71833460890616</v>
      </c>
      <c r="E14563" s="35">
        <f t="shared" si="1137"/>
        <v>1303529.5178763708</v>
      </c>
      <c r="F14563" s="35">
        <f t="shared" si="1138"/>
        <v>810006.90719254757</v>
      </c>
      <c r="G14563" s="33">
        <f t="shared" si="1139"/>
        <v>58427.753286103121</v>
      </c>
    </row>
    <row r="14564" spans="1:7" x14ac:dyDescent="0.2">
      <c r="A14564">
        <v>750</v>
      </c>
      <c r="B14564">
        <v>12</v>
      </c>
      <c r="C14564" s="35">
        <f t="shared" si="1135"/>
        <v>3587.1249846473656</v>
      </c>
      <c r="D14564" s="35">
        <f t="shared" si="1136"/>
        <v>-2837.1249846473656</v>
      </c>
      <c r="E14564" s="35">
        <f t="shared" si="1137"/>
        <v>1936890.6038413302</v>
      </c>
      <c r="F14564" s="35">
        <f t="shared" si="1138"/>
        <v>2089189.2910115072</v>
      </c>
      <c r="G14564" s="33">
        <f t="shared" si="1139"/>
        <v>8049278.1785103148</v>
      </c>
    </row>
    <row r="14565" spans="1:7" x14ac:dyDescent="0.2">
      <c r="A14565">
        <v>3350</v>
      </c>
      <c r="B14565">
        <v>11</v>
      </c>
      <c r="C14565" s="35">
        <f t="shared" si="1135"/>
        <v>3352.5843196435194</v>
      </c>
      <c r="D14565" s="35">
        <f t="shared" si="1136"/>
        <v>-2.5843196435193931</v>
      </c>
      <c r="E14565" s="35">
        <f t="shared" si="1137"/>
        <v>1459935.3098057529</v>
      </c>
      <c r="F14565" s="35">
        <f t="shared" si="1138"/>
        <v>1466187.1407655939</v>
      </c>
      <c r="G14565" s="33">
        <f t="shared" si="1139"/>
        <v>6.6787080198802036</v>
      </c>
    </row>
    <row r="14566" spans="1:7" x14ac:dyDescent="0.2">
      <c r="A14566">
        <v>6300</v>
      </c>
      <c r="B14566">
        <v>6</v>
      </c>
      <c r="C14566" s="35">
        <f t="shared" si="1135"/>
        <v>2179.88099462429</v>
      </c>
      <c r="D14566" s="35">
        <f t="shared" si="1136"/>
        <v>4120.11900537571</v>
      </c>
      <c r="E14566" s="35">
        <f t="shared" si="1137"/>
        <v>17291274.495419234</v>
      </c>
      <c r="F14566" s="35">
        <f t="shared" si="1138"/>
        <v>1456.095749420469</v>
      </c>
      <c r="G14566" s="33">
        <f t="shared" si="1139"/>
        <v>16975380.618458129</v>
      </c>
    </row>
    <row r="14567" spans="1:7" x14ac:dyDescent="0.2">
      <c r="A14567">
        <v>1560</v>
      </c>
      <c r="B14567">
        <v>9</v>
      </c>
      <c r="C14567" s="35">
        <f t="shared" si="1135"/>
        <v>2883.5029896358278</v>
      </c>
      <c r="D14567" s="35">
        <f t="shared" si="1136"/>
        <v>-1323.5029896358278</v>
      </c>
      <c r="E14567" s="35">
        <f t="shared" si="1137"/>
        <v>338400.68531486182</v>
      </c>
      <c r="F14567" s="35">
        <f t="shared" si="1138"/>
        <v>550238.7815164472</v>
      </c>
      <c r="G14567" s="33">
        <f t="shared" si="1139"/>
        <v>1751660.1635749741</v>
      </c>
    </row>
    <row r="14568" spans="1:7" x14ac:dyDescent="0.2">
      <c r="A14568">
        <v>1560</v>
      </c>
      <c r="B14568">
        <v>8</v>
      </c>
      <c r="C14568" s="35">
        <f t="shared" si="1135"/>
        <v>2648.9623246319816</v>
      </c>
      <c r="D14568" s="35">
        <f t="shared" si="1136"/>
        <v>-1088.9623246319816</v>
      </c>
      <c r="E14568" s="35">
        <f t="shared" si="1137"/>
        <v>338400.68531486182</v>
      </c>
      <c r="F14568" s="35">
        <f t="shared" si="1138"/>
        <v>257292.5725132121</v>
      </c>
      <c r="G14568" s="33">
        <f t="shared" si="1139"/>
        <v>1185838.9444678891</v>
      </c>
    </row>
    <row r="14569" spans="1:7" x14ac:dyDescent="0.2">
      <c r="A14569">
        <v>550</v>
      </c>
      <c r="B14569">
        <v>0</v>
      </c>
      <c r="C14569" s="35">
        <f t="shared" si="1135"/>
        <v>772.63700460121436</v>
      </c>
      <c r="D14569" s="35">
        <f t="shared" si="1136"/>
        <v>-222.63700460121436</v>
      </c>
      <c r="E14569" s="35">
        <f t="shared" si="1137"/>
        <v>2533579.4726132974</v>
      </c>
      <c r="F14569" s="35">
        <f t="shared" si="1138"/>
        <v>1874394.1953994662</v>
      </c>
      <c r="G14569" s="33">
        <f t="shared" si="1139"/>
        <v>49567.235817801142</v>
      </c>
    </row>
    <row r="14570" spans="1:7" x14ac:dyDescent="0.2">
      <c r="A14570">
        <v>1050</v>
      </c>
      <c r="B14570">
        <v>6</v>
      </c>
      <c r="C14570" s="35">
        <f t="shared" si="1135"/>
        <v>2179.88099462429</v>
      </c>
      <c r="D14570" s="35">
        <f t="shared" si="1136"/>
        <v>-1129.88099462429</v>
      </c>
      <c r="E14570" s="35">
        <f t="shared" si="1137"/>
        <v>1191857.3006833789</v>
      </c>
      <c r="F14570" s="35">
        <f t="shared" si="1138"/>
        <v>1456.095749420469</v>
      </c>
      <c r="G14570" s="33">
        <f t="shared" si="1139"/>
        <v>1276631.0620131749</v>
      </c>
    </row>
    <row r="14571" spans="1:7" x14ac:dyDescent="0.2">
      <c r="A14571">
        <v>1120</v>
      </c>
      <c r="B14571">
        <v>6</v>
      </c>
      <c r="C14571" s="35">
        <f t="shared" si="1135"/>
        <v>2179.88099462429</v>
      </c>
      <c r="D14571" s="35">
        <f t="shared" si="1136"/>
        <v>-1059.88099462429</v>
      </c>
      <c r="E14571" s="35">
        <f t="shared" si="1137"/>
        <v>1043916.1966131902</v>
      </c>
      <c r="F14571" s="35">
        <f t="shared" si="1138"/>
        <v>1456.095749420469</v>
      </c>
      <c r="G14571" s="33">
        <f t="shared" si="1139"/>
        <v>1123347.7227657742</v>
      </c>
    </row>
    <row r="14572" spans="1:7" x14ac:dyDescent="0.2">
      <c r="A14572">
        <v>1958.3330000000001</v>
      </c>
      <c r="B14572">
        <v>6</v>
      </c>
      <c r="C14572" s="35">
        <f t="shared" si="1135"/>
        <v>2179.88099462429</v>
      </c>
      <c r="D14572" s="35">
        <f t="shared" si="1136"/>
        <v>-221.54799462428991</v>
      </c>
      <c r="E14572" s="35">
        <f t="shared" si="1137"/>
        <v>33631.588381141235</v>
      </c>
      <c r="F14572" s="35">
        <f t="shared" si="1138"/>
        <v>1456.095749420469</v>
      </c>
      <c r="G14572" s="33">
        <f t="shared" si="1139"/>
        <v>49083.513922044389</v>
      </c>
    </row>
    <row r="14573" spans="1:7" x14ac:dyDescent="0.2">
      <c r="A14573">
        <v>716.66669999999999</v>
      </c>
      <c r="B14573">
        <v>6</v>
      </c>
      <c r="C14573" s="35">
        <f t="shared" si="1135"/>
        <v>2179.88099462429</v>
      </c>
      <c r="D14573" s="35">
        <f t="shared" si="1136"/>
        <v>-1463.21429462429</v>
      </c>
      <c r="E14573" s="35">
        <f t="shared" si="1137"/>
        <v>2030783.0980774031</v>
      </c>
      <c r="F14573" s="35">
        <f t="shared" si="1138"/>
        <v>1456.095749420469</v>
      </c>
      <c r="G14573" s="33">
        <f t="shared" si="1139"/>
        <v>2140996.0719928588</v>
      </c>
    </row>
    <row r="14574" spans="1:7" x14ac:dyDescent="0.2">
      <c r="A14574">
        <v>2140</v>
      </c>
      <c r="B14574">
        <v>0</v>
      </c>
      <c r="C14574" s="35">
        <f t="shared" si="1135"/>
        <v>772.63700460121436</v>
      </c>
      <c r="D14574" s="35">
        <f t="shared" si="1136"/>
        <v>1367.3629953987856</v>
      </c>
      <c r="E14574" s="35">
        <f t="shared" si="1137"/>
        <v>2.9658761561997582</v>
      </c>
      <c r="F14574" s="35">
        <f t="shared" si="1138"/>
        <v>1874394.1953994662</v>
      </c>
      <c r="G14574" s="33">
        <f t="shared" si="1139"/>
        <v>1869681.5611859395</v>
      </c>
    </row>
    <row r="14575" spans="1:7" x14ac:dyDescent="0.2">
      <c r="A14575">
        <v>1350</v>
      </c>
      <c r="B14575">
        <v>2</v>
      </c>
      <c r="C14575" s="35">
        <f t="shared" si="1135"/>
        <v>1241.7183346089062</v>
      </c>
      <c r="D14575" s="35">
        <f t="shared" si="1136"/>
        <v>108.28166539109384</v>
      </c>
      <c r="E14575" s="35">
        <f t="shared" si="1137"/>
        <v>626823.99752542772</v>
      </c>
      <c r="F14575" s="35">
        <f t="shared" si="1138"/>
        <v>810006.90719254757</v>
      </c>
      <c r="G14575" s="33">
        <f t="shared" si="1139"/>
        <v>11724.919059868809</v>
      </c>
    </row>
    <row r="14576" spans="1:7" x14ac:dyDescent="0.2">
      <c r="A14576">
        <v>2820.8330000000001</v>
      </c>
      <c r="B14576">
        <v>11</v>
      </c>
      <c r="C14576" s="35">
        <f t="shared" si="1135"/>
        <v>3352.5843196435194</v>
      </c>
      <c r="D14576" s="35">
        <f t="shared" si="1136"/>
        <v>-531.75131964351931</v>
      </c>
      <c r="E14576" s="35">
        <f t="shared" si="1137"/>
        <v>461191.51680203172</v>
      </c>
      <c r="F14576" s="35">
        <f t="shared" si="1138"/>
        <v>1466187.1407655939</v>
      </c>
      <c r="G14576" s="33">
        <f t="shared" si="1139"/>
        <v>282759.46594262426</v>
      </c>
    </row>
    <row r="14577" spans="1:7" x14ac:dyDescent="0.2">
      <c r="A14577">
        <v>2858.3330000000001</v>
      </c>
      <c r="B14577">
        <v>2</v>
      </c>
      <c r="C14577" s="35">
        <f t="shared" si="1135"/>
        <v>1241.7183346089062</v>
      </c>
      <c r="D14577" s="35">
        <f t="shared" si="1136"/>
        <v>1616.6146653910939</v>
      </c>
      <c r="E14577" s="35">
        <f t="shared" si="1137"/>
        <v>513531.0789072878</v>
      </c>
      <c r="F14577" s="35">
        <f t="shared" si="1138"/>
        <v>810006.90719254757</v>
      </c>
      <c r="G14577" s="33">
        <f t="shared" si="1139"/>
        <v>2613442.9763575587</v>
      </c>
    </row>
    <row r="14578" spans="1:7" x14ac:dyDescent="0.2">
      <c r="A14578">
        <v>300</v>
      </c>
      <c r="B14578">
        <v>0</v>
      </c>
      <c r="C14578" s="35">
        <f t="shared" si="1135"/>
        <v>772.63700460121436</v>
      </c>
      <c r="D14578" s="35">
        <f t="shared" si="1136"/>
        <v>-472.63700460121436</v>
      </c>
      <c r="E14578" s="35">
        <f t="shared" si="1137"/>
        <v>3391940.558578257</v>
      </c>
      <c r="F14578" s="35">
        <f t="shared" si="1138"/>
        <v>1874394.1953994662</v>
      </c>
      <c r="G14578" s="33">
        <f t="shared" si="1139"/>
        <v>223385.73811840834</v>
      </c>
    </row>
    <row r="14579" spans="1:7" x14ac:dyDescent="0.2">
      <c r="A14579">
        <v>1440</v>
      </c>
      <c r="B14579">
        <v>3</v>
      </c>
      <c r="C14579" s="35">
        <f t="shared" si="1135"/>
        <v>1476.2589996127522</v>
      </c>
      <c r="D14579" s="35">
        <f t="shared" si="1136"/>
        <v>-36.258999612752177</v>
      </c>
      <c r="E14579" s="35">
        <f t="shared" si="1137"/>
        <v>492414.00657804235</v>
      </c>
      <c r="F14579" s="35">
        <f t="shared" si="1138"/>
        <v>442841.23371042684</v>
      </c>
      <c r="G14579" s="33">
        <f t="shared" si="1139"/>
        <v>1314.7150529175626</v>
      </c>
    </row>
    <row r="14580" spans="1:7" x14ac:dyDescent="0.2">
      <c r="A14580">
        <v>960</v>
      </c>
      <c r="B14580">
        <v>4</v>
      </c>
      <c r="C14580" s="35">
        <f t="shared" si="1135"/>
        <v>1710.799664616598</v>
      </c>
      <c r="D14580" s="35">
        <f t="shared" si="1136"/>
        <v>-750.79966461659797</v>
      </c>
      <c r="E14580" s="35">
        <f t="shared" si="1137"/>
        <v>1396467.2916307643</v>
      </c>
      <c r="F14580" s="35">
        <f t="shared" si="1138"/>
        <v>185694.20730919892</v>
      </c>
      <c r="G14580" s="33">
        <f t="shared" si="1139"/>
        <v>563700.13638839603</v>
      </c>
    </row>
    <row r="14581" spans="1:7" x14ac:dyDescent="0.2">
      <c r="A14581">
        <v>2250</v>
      </c>
      <c r="B14581">
        <v>3</v>
      </c>
      <c r="C14581" s="35">
        <f t="shared" si="1135"/>
        <v>1476.2589996127522</v>
      </c>
      <c r="D14581" s="35">
        <f t="shared" si="1136"/>
        <v>773.74100038724782</v>
      </c>
      <c r="E14581" s="35">
        <f t="shared" si="1137"/>
        <v>11724.088051574096</v>
      </c>
      <c r="F14581" s="35">
        <f t="shared" si="1138"/>
        <v>442841.23371042684</v>
      </c>
      <c r="G14581" s="33">
        <f t="shared" si="1139"/>
        <v>598675.13568025909</v>
      </c>
    </row>
    <row r="14582" spans="1:7" x14ac:dyDescent="0.2">
      <c r="A14582">
        <v>9332</v>
      </c>
      <c r="B14582">
        <v>0</v>
      </c>
      <c r="C14582" s="35">
        <f t="shared" si="1135"/>
        <v>772.63700460121436</v>
      </c>
      <c r="D14582" s="35">
        <f t="shared" si="1136"/>
        <v>8559.3629953987856</v>
      </c>
      <c r="E14582" s="35">
        <f t="shared" si="1137"/>
        <v>51700095.244836204</v>
      </c>
      <c r="F14582" s="35">
        <f t="shared" si="1138"/>
        <v>1874394.1953994662</v>
      </c>
      <c r="G14582" s="33">
        <f t="shared" si="1139"/>
        <v>73262694.887002066</v>
      </c>
    </row>
    <row r="14583" spans="1:7" x14ac:dyDescent="0.2">
      <c r="A14583">
        <v>600</v>
      </c>
      <c r="B14583">
        <v>6</v>
      </c>
      <c r="C14583" s="35">
        <f t="shared" si="1135"/>
        <v>2179.88099462429</v>
      </c>
      <c r="D14583" s="35">
        <f t="shared" si="1136"/>
        <v>-1579.88099462429</v>
      </c>
      <c r="E14583" s="35">
        <f t="shared" si="1137"/>
        <v>2376907.2554203058</v>
      </c>
      <c r="F14583" s="35">
        <f t="shared" si="1138"/>
        <v>1456.095749420469</v>
      </c>
      <c r="G14583" s="33">
        <f t="shared" si="1139"/>
        <v>2496023.957175036</v>
      </c>
    </row>
    <row r="14584" spans="1:7" x14ac:dyDescent="0.2">
      <c r="A14584">
        <v>1875</v>
      </c>
      <c r="B14584">
        <v>6</v>
      </c>
      <c r="C14584" s="35">
        <f t="shared" si="1135"/>
        <v>2179.88099462429</v>
      </c>
      <c r="D14584" s="35">
        <f t="shared" si="1136"/>
        <v>-304.88099462429</v>
      </c>
      <c r="E14584" s="35">
        <f t="shared" si="1137"/>
        <v>71140.716999013093</v>
      </c>
      <c r="F14584" s="35">
        <f t="shared" si="1138"/>
        <v>1456.095749420469</v>
      </c>
      <c r="G14584" s="33">
        <f t="shared" si="1139"/>
        <v>92952.420883096347</v>
      </c>
    </row>
    <row r="14585" spans="1:7" x14ac:dyDescent="0.2">
      <c r="A14585">
        <v>1250</v>
      </c>
      <c r="B14585">
        <v>8</v>
      </c>
      <c r="C14585" s="35">
        <f t="shared" si="1135"/>
        <v>2648.9623246319816</v>
      </c>
      <c r="D14585" s="35">
        <f t="shared" si="1136"/>
        <v>-1398.9623246319816</v>
      </c>
      <c r="E14585" s="35">
        <f t="shared" si="1137"/>
        <v>795168.43191141146</v>
      </c>
      <c r="F14585" s="35">
        <f t="shared" si="1138"/>
        <v>257292.5725132121</v>
      </c>
      <c r="G14585" s="33">
        <f t="shared" si="1139"/>
        <v>1957095.5857397178</v>
      </c>
    </row>
    <row r="14586" spans="1:7" x14ac:dyDescent="0.2">
      <c r="A14586">
        <v>1250</v>
      </c>
      <c r="B14586">
        <v>6</v>
      </c>
      <c r="C14586" s="35">
        <f t="shared" si="1135"/>
        <v>2179.88099462429</v>
      </c>
      <c r="D14586" s="35">
        <f t="shared" si="1136"/>
        <v>-929.88099462429</v>
      </c>
      <c r="E14586" s="35">
        <f t="shared" si="1137"/>
        <v>795168.43191141146</v>
      </c>
      <c r="F14586" s="35">
        <f t="shared" si="1138"/>
        <v>1456.095749420469</v>
      </c>
      <c r="G14586" s="33">
        <f t="shared" si="1139"/>
        <v>864678.66416345886</v>
      </c>
    </row>
    <row r="14587" spans="1:7" x14ac:dyDescent="0.2">
      <c r="A14587">
        <v>1912.5</v>
      </c>
      <c r="B14587">
        <v>6</v>
      </c>
      <c r="C14587" s="35">
        <f t="shared" si="1135"/>
        <v>2179.88099462429</v>
      </c>
      <c r="D14587" s="35">
        <f t="shared" si="1136"/>
        <v>-267.38099462429</v>
      </c>
      <c r="E14587" s="35">
        <f t="shared" si="1137"/>
        <v>52542.804104269191</v>
      </c>
      <c r="F14587" s="35">
        <f t="shared" si="1138"/>
        <v>1456.095749420469</v>
      </c>
      <c r="G14587" s="33">
        <f t="shared" si="1139"/>
        <v>71492.596286274595</v>
      </c>
    </row>
    <row r="14588" spans="1:7" x14ac:dyDescent="0.2">
      <c r="A14588">
        <v>1440</v>
      </c>
      <c r="B14588">
        <v>4</v>
      </c>
      <c r="C14588" s="35">
        <f t="shared" si="1135"/>
        <v>1710.799664616598</v>
      </c>
      <c r="D14588" s="35">
        <f t="shared" si="1136"/>
        <v>-270.79966461659797</v>
      </c>
      <c r="E14588" s="35">
        <f t="shared" si="1137"/>
        <v>492414.00657804235</v>
      </c>
      <c r="F14588" s="35">
        <f t="shared" si="1138"/>
        <v>185694.20730919892</v>
      </c>
      <c r="G14588" s="33">
        <f t="shared" si="1139"/>
        <v>73332.458356461939</v>
      </c>
    </row>
    <row r="14589" spans="1:7" x14ac:dyDescent="0.2">
      <c r="A14589">
        <v>214</v>
      </c>
      <c r="B14589">
        <v>6</v>
      </c>
      <c r="C14589" s="35">
        <f t="shared" si="1135"/>
        <v>2179.88099462429</v>
      </c>
      <c r="D14589" s="35">
        <f t="shared" si="1136"/>
        <v>-1965.88099462429</v>
      </c>
      <c r="E14589" s="35">
        <f t="shared" si="1137"/>
        <v>3716112.7721502027</v>
      </c>
      <c r="F14589" s="35">
        <f t="shared" si="1138"/>
        <v>1456.095749420469</v>
      </c>
      <c r="G14589" s="33">
        <f t="shared" si="1139"/>
        <v>3864688.0850249878</v>
      </c>
    </row>
    <row r="14590" spans="1:7" x14ac:dyDescent="0.2">
      <c r="A14590">
        <v>3000</v>
      </c>
      <c r="B14590">
        <v>9</v>
      </c>
      <c r="C14590" s="35">
        <f t="shared" si="1135"/>
        <v>2883.5029896358278</v>
      </c>
      <c r="D14590" s="35">
        <f t="shared" si="1136"/>
        <v>116.49701036417218</v>
      </c>
      <c r="E14590" s="35">
        <f t="shared" si="1137"/>
        <v>736640.83015669615</v>
      </c>
      <c r="F14590" s="35">
        <f t="shared" si="1138"/>
        <v>550238.7815164472</v>
      </c>
      <c r="G14590" s="33">
        <f t="shared" si="1139"/>
        <v>13571.553423790041</v>
      </c>
    </row>
    <row r="14591" spans="1:7" x14ac:dyDescent="0.2">
      <c r="A14591">
        <v>3300</v>
      </c>
      <c r="B14591">
        <v>6</v>
      </c>
      <c r="C14591" s="35">
        <f t="shared" si="1135"/>
        <v>2179.88099462429</v>
      </c>
      <c r="D14591" s="35">
        <f t="shared" si="1136"/>
        <v>1120.11900537571</v>
      </c>
      <c r="E14591" s="35">
        <f t="shared" si="1137"/>
        <v>1341607.5269987448</v>
      </c>
      <c r="F14591" s="35">
        <f t="shared" si="1138"/>
        <v>1456.095749420469</v>
      </c>
      <c r="G14591" s="33">
        <f t="shared" si="1139"/>
        <v>1254666.5862038699</v>
      </c>
    </row>
    <row r="14592" spans="1:7" x14ac:dyDescent="0.2">
      <c r="A14592">
        <v>1200</v>
      </c>
      <c r="B14592">
        <v>8</v>
      </c>
      <c r="C14592" s="35">
        <f t="shared" si="1135"/>
        <v>2648.9623246319816</v>
      </c>
      <c r="D14592" s="35">
        <f t="shared" si="1136"/>
        <v>-1448.9623246319816</v>
      </c>
      <c r="E14592" s="35">
        <f t="shared" si="1137"/>
        <v>886840.64910440333</v>
      </c>
      <c r="F14592" s="35">
        <f t="shared" si="1138"/>
        <v>257292.5725132121</v>
      </c>
      <c r="G14592" s="33">
        <f t="shared" si="1139"/>
        <v>2099491.8182029161</v>
      </c>
    </row>
    <row r="14593" spans="1:7" x14ac:dyDescent="0.2">
      <c r="A14593">
        <v>1035</v>
      </c>
      <c r="B14593">
        <v>6</v>
      </c>
      <c r="C14593" s="35">
        <f t="shared" si="1135"/>
        <v>2179.88099462429</v>
      </c>
      <c r="D14593" s="35">
        <f t="shared" si="1136"/>
        <v>-1144.88099462429</v>
      </c>
      <c r="E14593" s="35">
        <f t="shared" si="1137"/>
        <v>1224833.9658412763</v>
      </c>
      <c r="F14593" s="35">
        <f t="shared" si="1138"/>
        <v>1456.095749420469</v>
      </c>
      <c r="G14593" s="33">
        <f t="shared" si="1139"/>
        <v>1310752.4918519035</v>
      </c>
    </row>
    <row r="14594" spans="1:7" x14ac:dyDescent="0.2">
      <c r="A14594">
        <v>304</v>
      </c>
      <c r="B14594">
        <v>3</v>
      </c>
      <c r="C14594" s="35">
        <f t="shared" si="1135"/>
        <v>1476.2589996127522</v>
      </c>
      <c r="D14594" s="35">
        <f t="shared" si="1136"/>
        <v>-1172.2589996127522</v>
      </c>
      <c r="E14594" s="35">
        <f t="shared" si="1137"/>
        <v>3377222.7812028173</v>
      </c>
      <c r="F14594" s="35">
        <f t="shared" si="1138"/>
        <v>442841.23371042684</v>
      </c>
      <c r="G14594" s="33">
        <f t="shared" si="1139"/>
        <v>1374191.1621730905</v>
      </c>
    </row>
    <row r="14595" spans="1:7" x14ac:dyDescent="0.2">
      <c r="A14595">
        <v>380</v>
      </c>
      <c r="B14595">
        <v>0</v>
      </c>
      <c r="C14595" s="35">
        <f t="shared" ref="C14595:C14658" si="1140">$J$20+$J$21*B14595</f>
        <v>772.63700460121436</v>
      </c>
      <c r="D14595" s="35">
        <f t="shared" ref="D14595:D14658" si="1141">A14595-C14595</f>
        <v>-392.63700460121436</v>
      </c>
      <c r="E14595" s="35">
        <f t="shared" ref="E14595:E14658" si="1142">(A14595-$J$16)^2</f>
        <v>3103665.0110694701</v>
      </c>
      <c r="F14595" s="35">
        <f t="shared" ref="F14595:F14658" si="1143">(C14595-$J$16)^2</f>
        <v>1874394.1953994662</v>
      </c>
      <c r="G14595" s="33">
        <f t="shared" ref="G14595:G14658" si="1144">(A14595-C14595)^2</f>
        <v>154163.81738221404</v>
      </c>
    </row>
    <row r="14596" spans="1:7" x14ac:dyDescent="0.2">
      <c r="A14596">
        <v>1866.6669999999999</v>
      </c>
      <c r="B14596">
        <v>0</v>
      </c>
      <c r="C14596" s="35">
        <f t="shared" si="1140"/>
        <v>772.63700460121436</v>
      </c>
      <c r="D14596" s="35">
        <f t="shared" si="1141"/>
        <v>1094.0299953987856</v>
      </c>
      <c r="E14596" s="35">
        <f t="shared" si="1142"/>
        <v>75655.347605397154</v>
      </c>
      <c r="F14596" s="35">
        <f t="shared" si="1143"/>
        <v>1874394.1953994662</v>
      </c>
      <c r="G14596" s="33">
        <f t="shared" si="1144"/>
        <v>1196901.6308322668</v>
      </c>
    </row>
    <row r="14597" spans="1:7" x14ac:dyDescent="0.2">
      <c r="A14597">
        <v>2800</v>
      </c>
      <c r="B14597">
        <v>4</v>
      </c>
      <c r="C14597" s="35">
        <f t="shared" si="1140"/>
        <v>1710.799664616598</v>
      </c>
      <c r="D14597" s="35">
        <f t="shared" si="1141"/>
        <v>1089.200335383402</v>
      </c>
      <c r="E14597" s="35">
        <f t="shared" si="1142"/>
        <v>433329.69892866357</v>
      </c>
      <c r="F14597" s="35">
        <f t="shared" si="1143"/>
        <v>185694.20730919892</v>
      </c>
      <c r="G14597" s="33">
        <f t="shared" si="1144"/>
        <v>1186357.3705993155</v>
      </c>
    </row>
    <row r="14598" spans="1:7" x14ac:dyDescent="0.2">
      <c r="A14598">
        <v>2400</v>
      </c>
      <c r="B14598">
        <v>4</v>
      </c>
      <c r="C14598" s="35">
        <f t="shared" si="1140"/>
        <v>1710.799664616598</v>
      </c>
      <c r="D14598" s="35">
        <f t="shared" si="1141"/>
        <v>689.20033538340203</v>
      </c>
      <c r="E14598" s="35">
        <f t="shared" si="1142"/>
        <v>66707.436472598492</v>
      </c>
      <c r="F14598" s="35">
        <f t="shared" si="1143"/>
        <v>185694.20730919892</v>
      </c>
      <c r="G14598" s="33">
        <f t="shared" si="1144"/>
        <v>474997.10229259386</v>
      </c>
    </row>
    <row r="14599" spans="1:7" x14ac:dyDescent="0.2">
      <c r="A14599">
        <v>1500</v>
      </c>
      <c r="B14599">
        <v>0</v>
      </c>
      <c r="C14599" s="35">
        <f t="shared" si="1140"/>
        <v>772.63700460121436</v>
      </c>
      <c r="D14599" s="35">
        <f t="shared" si="1141"/>
        <v>727.36299539878564</v>
      </c>
      <c r="E14599" s="35">
        <f t="shared" si="1142"/>
        <v>411807.34594645206</v>
      </c>
      <c r="F14599" s="35">
        <f t="shared" si="1143"/>
        <v>1874394.1953994662</v>
      </c>
      <c r="G14599" s="33">
        <f t="shared" si="1144"/>
        <v>529056.92707549385</v>
      </c>
    </row>
    <row r="14600" spans="1:7" x14ac:dyDescent="0.2">
      <c r="A14600">
        <v>1760</v>
      </c>
      <c r="B14600">
        <v>0</v>
      </c>
      <c r="C14600" s="35">
        <f t="shared" si="1140"/>
        <v>772.63700460121436</v>
      </c>
      <c r="D14600" s="35">
        <f t="shared" si="1141"/>
        <v>987.36299539878564</v>
      </c>
      <c r="E14600" s="35">
        <f t="shared" si="1142"/>
        <v>145711.81654289438</v>
      </c>
      <c r="F14600" s="35">
        <f t="shared" si="1143"/>
        <v>1874394.1953994662</v>
      </c>
      <c r="G14600" s="33">
        <f t="shared" si="1144"/>
        <v>974885.68468286237</v>
      </c>
    </row>
    <row r="14601" spans="1:7" x14ac:dyDescent="0.2">
      <c r="A14601">
        <v>2200</v>
      </c>
      <c r="B14601">
        <v>5</v>
      </c>
      <c r="C14601" s="35">
        <f t="shared" si="1140"/>
        <v>1945.340329620444</v>
      </c>
      <c r="D14601" s="35">
        <f t="shared" si="1141"/>
        <v>254.65967037955602</v>
      </c>
      <c r="E14601" s="35">
        <f t="shared" si="1142"/>
        <v>3396.3052445659605</v>
      </c>
      <c r="F14601" s="35">
        <f t="shared" si="1143"/>
        <v>38565.827988863377</v>
      </c>
      <c r="G14601" s="33">
        <f t="shared" si="1144"/>
        <v>64851.54771782412</v>
      </c>
    </row>
    <row r="14602" spans="1:7" x14ac:dyDescent="0.2">
      <c r="A14602">
        <v>1800</v>
      </c>
      <c r="B14602">
        <v>6</v>
      </c>
      <c r="C14602" s="35">
        <f t="shared" si="1140"/>
        <v>2179.88099462429</v>
      </c>
      <c r="D14602" s="35">
        <f t="shared" si="1141"/>
        <v>-379.88099462429</v>
      </c>
      <c r="E14602" s="35">
        <f t="shared" si="1142"/>
        <v>116774.04278850088</v>
      </c>
      <c r="F14602" s="35">
        <f t="shared" si="1143"/>
        <v>1456.095749420469</v>
      </c>
      <c r="G14602" s="33">
        <f t="shared" si="1144"/>
        <v>144309.57007673985</v>
      </c>
    </row>
    <row r="14603" spans="1:7" x14ac:dyDescent="0.2">
      <c r="A14603">
        <v>1092</v>
      </c>
      <c r="B14603">
        <v>3</v>
      </c>
      <c r="C14603" s="35">
        <f t="shared" si="1140"/>
        <v>1476.2589996127522</v>
      </c>
      <c r="D14603" s="35">
        <f t="shared" si="1141"/>
        <v>-384.25899961275218</v>
      </c>
      <c r="E14603" s="35">
        <f t="shared" si="1142"/>
        <v>1101916.6382412657</v>
      </c>
      <c r="F14603" s="35">
        <f t="shared" si="1143"/>
        <v>442841.23371042684</v>
      </c>
      <c r="G14603" s="33">
        <f t="shared" si="1144"/>
        <v>147654.97878339307</v>
      </c>
    </row>
    <row r="14604" spans="1:7" x14ac:dyDescent="0.2">
      <c r="A14604">
        <v>1950</v>
      </c>
      <c r="B14604">
        <v>1</v>
      </c>
      <c r="C14604" s="35">
        <f t="shared" si="1140"/>
        <v>1007.1776696050603</v>
      </c>
      <c r="D14604" s="35">
        <f t="shared" si="1141"/>
        <v>942.82233039493974</v>
      </c>
      <c r="E14604" s="35">
        <f t="shared" si="1142"/>
        <v>36757.391209525289</v>
      </c>
      <c r="F14604" s="35">
        <f t="shared" si="1143"/>
        <v>1287191.2277555608</v>
      </c>
      <c r="G14604" s="33">
        <f t="shared" si="1144"/>
        <v>888913.94669134496</v>
      </c>
    </row>
    <row r="14605" spans="1:7" x14ac:dyDescent="0.2">
      <c r="A14605">
        <v>1700</v>
      </c>
      <c r="B14605">
        <v>0</v>
      </c>
      <c r="C14605" s="35">
        <f t="shared" si="1140"/>
        <v>772.63700460121436</v>
      </c>
      <c r="D14605" s="35">
        <f t="shared" si="1141"/>
        <v>927.36299539878564</v>
      </c>
      <c r="E14605" s="35">
        <f t="shared" si="1142"/>
        <v>195118.47717448461</v>
      </c>
      <c r="F14605" s="35">
        <f t="shared" si="1143"/>
        <v>1874394.1953994662</v>
      </c>
      <c r="G14605" s="33">
        <f t="shared" si="1144"/>
        <v>860002.12523500808</v>
      </c>
    </row>
    <row r="14606" spans="1:7" x14ac:dyDescent="0.2">
      <c r="A14606">
        <v>1200</v>
      </c>
      <c r="B14606">
        <v>0</v>
      </c>
      <c r="C14606" s="35">
        <f t="shared" si="1140"/>
        <v>772.63700460121436</v>
      </c>
      <c r="D14606" s="35">
        <f t="shared" si="1141"/>
        <v>427.36299539878564</v>
      </c>
      <c r="E14606" s="35">
        <f t="shared" si="1142"/>
        <v>886840.64910440333</v>
      </c>
      <c r="F14606" s="35">
        <f t="shared" si="1143"/>
        <v>1874394.1953994662</v>
      </c>
      <c r="G14606" s="33">
        <f t="shared" si="1144"/>
        <v>182639.12983622248</v>
      </c>
    </row>
    <row r="14607" spans="1:7" x14ac:dyDescent="0.2">
      <c r="A14607">
        <v>632</v>
      </c>
      <c r="B14607">
        <v>8</v>
      </c>
      <c r="C14607" s="35">
        <f t="shared" si="1140"/>
        <v>2648.9623246319816</v>
      </c>
      <c r="D14607" s="35">
        <f t="shared" si="1141"/>
        <v>-2016.9623246319816</v>
      </c>
      <c r="E14607" s="35">
        <f t="shared" si="1142"/>
        <v>2279261.0364167909</v>
      </c>
      <c r="F14607" s="35">
        <f t="shared" si="1143"/>
        <v>257292.5725132121</v>
      </c>
      <c r="G14607" s="33">
        <f t="shared" si="1144"/>
        <v>4068137.0189848472</v>
      </c>
    </row>
    <row r="14608" spans="1:7" x14ac:dyDescent="0.2">
      <c r="A14608">
        <v>480</v>
      </c>
      <c r="B14608">
        <v>0</v>
      </c>
      <c r="C14608" s="35">
        <f t="shared" si="1140"/>
        <v>772.63700460121436</v>
      </c>
      <c r="D14608" s="35">
        <f t="shared" si="1141"/>
        <v>-292.63700460121436</v>
      </c>
      <c r="E14608" s="35">
        <f t="shared" si="1142"/>
        <v>2761320.5766834863</v>
      </c>
      <c r="F14608" s="35">
        <f t="shared" si="1143"/>
        <v>1874394.1953994662</v>
      </c>
      <c r="G14608" s="33">
        <f t="shared" si="1144"/>
        <v>85636.416461971152</v>
      </c>
    </row>
    <row r="14609" spans="1:7" x14ac:dyDescent="0.2">
      <c r="A14609">
        <v>758</v>
      </c>
      <c r="B14609">
        <v>6</v>
      </c>
      <c r="C14609" s="35">
        <f t="shared" si="1140"/>
        <v>2179.88099462429</v>
      </c>
      <c r="D14609" s="35">
        <f t="shared" si="1141"/>
        <v>-1421.88099462429</v>
      </c>
      <c r="E14609" s="35">
        <f t="shared" si="1142"/>
        <v>1914687.0490904513</v>
      </c>
      <c r="F14609" s="35">
        <f t="shared" si="1143"/>
        <v>1456.095749420469</v>
      </c>
      <c r="G14609" s="33">
        <f t="shared" si="1144"/>
        <v>2021745.5628737602</v>
      </c>
    </row>
    <row r="14610" spans="1:7" x14ac:dyDescent="0.2">
      <c r="A14610">
        <v>534</v>
      </c>
      <c r="B14610">
        <v>0</v>
      </c>
      <c r="C14610" s="35">
        <f t="shared" si="1140"/>
        <v>772.63700460121436</v>
      </c>
      <c r="D14610" s="35">
        <f t="shared" si="1141"/>
        <v>-238.63700460121436</v>
      </c>
      <c r="E14610" s="35">
        <f t="shared" si="1142"/>
        <v>2584770.5821150551</v>
      </c>
      <c r="F14610" s="35">
        <f t="shared" si="1143"/>
        <v>1874394.1953994662</v>
      </c>
      <c r="G14610" s="33">
        <f t="shared" si="1144"/>
        <v>56947.619965040001</v>
      </c>
    </row>
    <row r="14611" spans="1:7" x14ac:dyDescent="0.2">
      <c r="A14611">
        <v>2100</v>
      </c>
      <c r="B14611">
        <v>6</v>
      </c>
      <c r="C14611" s="35">
        <f t="shared" si="1140"/>
        <v>2179.88099462429</v>
      </c>
      <c r="D14611" s="35">
        <f t="shared" si="1141"/>
        <v>-79.880994624289997</v>
      </c>
      <c r="E14611" s="35">
        <f t="shared" si="1142"/>
        <v>1740.7396305496925</v>
      </c>
      <c r="F14611" s="35">
        <f t="shared" si="1143"/>
        <v>1456.095749420469</v>
      </c>
      <c r="G14611" s="33">
        <f t="shared" si="1144"/>
        <v>6380.9733021658476</v>
      </c>
    </row>
    <row r="14612" spans="1:7" x14ac:dyDescent="0.2">
      <c r="A14612">
        <v>2333.3330000000001</v>
      </c>
      <c r="B14612">
        <v>0</v>
      </c>
      <c r="C14612" s="35">
        <f t="shared" si="1140"/>
        <v>772.63700460121436</v>
      </c>
      <c r="D14612" s="35">
        <f t="shared" si="1141"/>
        <v>1560.6959953987857</v>
      </c>
      <c r="E14612" s="35">
        <f t="shared" si="1142"/>
        <v>36714.709433702301</v>
      </c>
      <c r="F14612" s="35">
        <f t="shared" si="1143"/>
        <v>1874394.1953994662</v>
      </c>
      <c r="G14612" s="33">
        <f t="shared" si="1144"/>
        <v>2435771.9900538065</v>
      </c>
    </row>
    <row r="14613" spans="1:7" x14ac:dyDescent="0.2">
      <c r="A14613">
        <v>690</v>
      </c>
      <c r="B14613">
        <v>0</v>
      </c>
      <c r="C14613" s="35">
        <f t="shared" si="1140"/>
        <v>772.63700460121436</v>
      </c>
      <c r="D14613" s="35">
        <f t="shared" si="1141"/>
        <v>-82.637004601214358</v>
      </c>
      <c r="E14613" s="35">
        <f t="shared" si="1142"/>
        <v>2107497.2644729204</v>
      </c>
      <c r="F14613" s="35">
        <f t="shared" si="1143"/>
        <v>1874394.1953994662</v>
      </c>
      <c r="G14613" s="33">
        <f t="shared" si="1144"/>
        <v>6828.8745294611226</v>
      </c>
    </row>
    <row r="14614" spans="1:7" x14ac:dyDescent="0.2">
      <c r="A14614">
        <v>1216.6669999999999</v>
      </c>
      <c r="B14614">
        <v>3</v>
      </c>
      <c r="C14614" s="35">
        <f t="shared" si="1140"/>
        <v>1476.2589996127522</v>
      </c>
      <c r="D14614" s="35">
        <f t="shared" si="1141"/>
        <v>-259.59199961275226</v>
      </c>
      <c r="E14614" s="35">
        <f t="shared" si="1142"/>
        <v>855727.07111429155</v>
      </c>
      <c r="F14614" s="35">
        <f t="shared" si="1143"/>
        <v>442841.23371042684</v>
      </c>
      <c r="G14614" s="33">
        <f t="shared" si="1144"/>
        <v>67388.006262947165</v>
      </c>
    </row>
    <row r="14615" spans="1:7" x14ac:dyDescent="0.2">
      <c r="A14615">
        <v>2275</v>
      </c>
      <c r="B14615">
        <v>2</v>
      </c>
      <c r="C14615" s="35">
        <f t="shared" si="1140"/>
        <v>1241.7183346089062</v>
      </c>
      <c r="D14615" s="35">
        <f t="shared" si="1141"/>
        <v>1033.2816653910938</v>
      </c>
      <c r="E14615" s="35">
        <f t="shared" si="1142"/>
        <v>17762.979455078163</v>
      </c>
      <c r="F14615" s="35">
        <f t="shared" si="1143"/>
        <v>810006.90719254757</v>
      </c>
      <c r="G14615" s="33">
        <f t="shared" si="1144"/>
        <v>1067671.0000333923</v>
      </c>
    </row>
    <row r="14616" spans="1:7" x14ac:dyDescent="0.2">
      <c r="A14616">
        <v>1500</v>
      </c>
      <c r="B14616">
        <v>4</v>
      </c>
      <c r="C14616" s="35">
        <f t="shared" si="1140"/>
        <v>1710.799664616598</v>
      </c>
      <c r="D14616" s="35">
        <f t="shared" si="1141"/>
        <v>-210.79966461659797</v>
      </c>
      <c r="E14616" s="35">
        <f t="shared" si="1142"/>
        <v>411807.34594645206</v>
      </c>
      <c r="F14616" s="35">
        <f t="shared" si="1143"/>
        <v>185694.20730919892</v>
      </c>
      <c r="G14616" s="33">
        <f t="shared" si="1144"/>
        <v>44436.498602470187</v>
      </c>
    </row>
    <row r="14617" spans="1:7" x14ac:dyDescent="0.2">
      <c r="A14617">
        <v>500</v>
      </c>
      <c r="B14617">
        <v>2</v>
      </c>
      <c r="C14617" s="35">
        <f t="shared" si="1140"/>
        <v>1241.7183346089062</v>
      </c>
      <c r="D14617" s="35">
        <f t="shared" si="1141"/>
        <v>-741.71833460890616</v>
      </c>
      <c r="E14617" s="35">
        <f t="shared" si="1142"/>
        <v>2695251.6898062895</v>
      </c>
      <c r="F14617" s="35">
        <f t="shared" si="1143"/>
        <v>810006.90719254757</v>
      </c>
      <c r="G14617" s="33">
        <f t="shared" si="1144"/>
        <v>550146.08789500932</v>
      </c>
    </row>
    <row r="14618" spans="1:7" x14ac:dyDescent="0.2">
      <c r="A14618">
        <v>180</v>
      </c>
      <c r="B14618">
        <v>9</v>
      </c>
      <c r="C14618" s="35">
        <f t="shared" si="1140"/>
        <v>2883.5029896358278</v>
      </c>
      <c r="D14618" s="35">
        <f t="shared" si="1141"/>
        <v>-2703.5029896358278</v>
      </c>
      <c r="E14618" s="35">
        <f t="shared" si="1142"/>
        <v>3848353.8798414376</v>
      </c>
      <c r="F14618" s="35">
        <f t="shared" si="1143"/>
        <v>550238.7815164472</v>
      </c>
      <c r="G14618" s="33">
        <f t="shared" si="1144"/>
        <v>7308928.4149698587</v>
      </c>
    </row>
    <row r="14619" spans="1:7" x14ac:dyDescent="0.2">
      <c r="A14619">
        <v>1029</v>
      </c>
      <c r="B14619">
        <v>1</v>
      </c>
      <c r="C14619" s="35">
        <f t="shared" si="1140"/>
        <v>1007.1776696050603</v>
      </c>
      <c r="D14619" s="35">
        <f t="shared" si="1141"/>
        <v>21.82233039493974</v>
      </c>
      <c r="E14619" s="35">
        <f t="shared" si="1142"/>
        <v>1238150.6319044353</v>
      </c>
      <c r="F14619" s="35">
        <f t="shared" si="1143"/>
        <v>1287191.2277555608</v>
      </c>
      <c r="G14619" s="33">
        <f t="shared" si="1144"/>
        <v>476.21410386591083</v>
      </c>
    </row>
    <row r="14620" spans="1:7" x14ac:dyDescent="0.2">
      <c r="A14620">
        <v>560</v>
      </c>
      <c r="B14620">
        <v>4</v>
      </c>
      <c r="C14620" s="35">
        <f t="shared" si="1140"/>
        <v>1710.799664616598</v>
      </c>
      <c r="D14620" s="35">
        <f t="shared" si="1141"/>
        <v>-1150.799664616598</v>
      </c>
      <c r="E14620" s="35">
        <f t="shared" si="1142"/>
        <v>2501845.029174699</v>
      </c>
      <c r="F14620" s="35">
        <f t="shared" si="1143"/>
        <v>185694.20730919892</v>
      </c>
      <c r="G14620" s="33">
        <f t="shared" si="1144"/>
        <v>1324339.8680816744</v>
      </c>
    </row>
    <row r="14621" spans="1:7" x14ac:dyDescent="0.2">
      <c r="A14621">
        <v>1750</v>
      </c>
      <c r="B14621">
        <v>4</v>
      </c>
      <c r="C14621" s="35">
        <f t="shared" si="1140"/>
        <v>1710.799664616598</v>
      </c>
      <c r="D14621" s="35">
        <f t="shared" si="1141"/>
        <v>39.200335383402034</v>
      </c>
      <c r="E14621" s="35">
        <f t="shared" si="1142"/>
        <v>153446.25998149277</v>
      </c>
      <c r="F14621" s="35">
        <f t="shared" si="1143"/>
        <v>185694.20730919892</v>
      </c>
      <c r="G14621" s="33">
        <f t="shared" si="1144"/>
        <v>1536.6662941712016</v>
      </c>
    </row>
    <row r="14622" spans="1:7" x14ac:dyDescent="0.2">
      <c r="A14622">
        <v>1000</v>
      </c>
      <c r="B14622">
        <v>3</v>
      </c>
      <c r="C14622" s="35">
        <f t="shared" si="1140"/>
        <v>1476.2589996127522</v>
      </c>
      <c r="D14622" s="35">
        <f t="shared" si="1141"/>
        <v>-476.25899961275218</v>
      </c>
      <c r="E14622" s="35">
        <f t="shared" si="1142"/>
        <v>1303529.5178763708</v>
      </c>
      <c r="F14622" s="35">
        <f t="shared" si="1143"/>
        <v>442841.23371042684</v>
      </c>
      <c r="G14622" s="33">
        <f t="shared" si="1144"/>
        <v>226822.63471213946</v>
      </c>
    </row>
    <row r="14623" spans="1:7" x14ac:dyDescent="0.2">
      <c r="A14623">
        <v>1000</v>
      </c>
      <c r="B14623">
        <v>7</v>
      </c>
      <c r="C14623" s="35">
        <f t="shared" si="1140"/>
        <v>2414.4216596281358</v>
      </c>
      <c r="D14623" s="35">
        <f t="shared" si="1141"/>
        <v>-1414.4216596281358</v>
      </c>
      <c r="E14623" s="35">
        <f t="shared" si="1142"/>
        <v>1303529.5178763708</v>
      </c>
      <c r="F14623" s="35">
        <f t="shared" si="1143"/>
        <v>74365.010590870079</v>
      </c>
      <c r="G14623" s="33">
        <f t="shared" si="1144"/>
        <v>2000588.6312252099</v>
      </c>
    </row>
    <row r="14624" spans="1:7" x14ac:dyDescent="0.2">
      <c r="A14624">
        <v>2172</v>
      </c>
      <c r="B14624">
        <v>6</v>
      </c>
      <c r="C14624" s="35">
        <f t="shared" si="1140"/>
        <v>2179.88099462429</v>
      </c>
      <c r="D14624" s="35">
        <f t="shared" si="1141"/>
        <v>-7.8809946242899969</v>
      </c>
      <c r="E14624" s="35">
        <f t="shared" si="1142"/>
        <v>916.74687264140562</v>
      </c>
      <c r="F14624" s="35">
        <f t="shared" si="1143"/>
        <v>1456.095749420469</v>
      </c>
      <c r="G14624" s="33">
        <f t="shared" si="1144"/>
        <v>62.11007626808783</v>
      </c>
    </row>
    <row r="14625" spans="1:7" x14ac:dyDescent="0.2">
      <c r="A14625">
        <v>1500</v>
      </c>
      <c r="B14625">
        <v>3</v>
      </c>
      <c r="C14625" s="35">
        <f t="shared" si="1140"/>
        <v>1476.2589996127522</v>
      </c>
      <c r="D14625" s="35">
        <f t="shared" si="1141"/>
        <v>23.741000387247823</v>
      </c>
      <c r="E14625" s="35">
        <f t="shared" si="1142"/>
        <v>411807.34594645206</v>
      </c>
      <c r="F14625" s="35">
        <f t="shared" si="1143"/>
        <v>442841.23371042684</v>
      </c>
      <c r="G14625" s="33">
        <f t="shared" si="1144"/>
        <v>563.63509938730124</v>
      </c>
    </row>
    <row r="14626" spans="1:7" x14ac:dyDescent="0.2">
      <c r="A14626">
        <v>771</v>
      </c>
      <c r="B14626">
        <v>6</v>
      </c>
      <c r="C14626" s="35">
        <f t="shared" si="1140"/>
        <v>2179.88099462429</v>
      </c>
      <c r="D14626" s="35">
        <f t="shared" si="1141"/>
        <v>-1408.88099462429</v>
      </c>
      <c r="E14626" s="35">
        <f t="shared" si="1142"/>
        <v>1878879.2726202735</v>
      </c>
      <c r="F14626" s="35">
        <f t="shared" si="1143"/>
        <v>1456.095749420469</v>
      </c>
      <c r="G14626" s="33">
        <f t="shared" si="1144"/>
        <v>1984945.6570135287</v>
      </c>
    </row>
    <row r="14627" spans="1:7" x14ac:dyDescent="0.2">
      <c r="A14627">
        <v>480</v>
      </c>
      <c r="B14627">
        <v>1</v>
      </c>
      <c r="C14627" s="35">
        <f t="shared" si="1140"/>
        <v>1007.1776696050603</v>
      </c>
      <c r="D14627" s="35">
        <f t="shared" si="1141"/>
        <v>-527.17766960506026</v>
      </c>
      <c r="E14627" s="35">
        <f t="shared" si="1142"/>
        <v>2761320.5766834863</v>
      </c>
      <c r="F14627" s="35">
        <f t="shared" si="1143"/>
        <v>1287191.2277555608</v>
      </c>
      <c r="G14627" s="33">
        <f t="shared" si="1144"/>
        <v>277916.29533022206</v>
      </c>
    </row>
    <row r="14628" spans="1:7" x14ac:dyDescent="0.2">
      <c r="A14628">
        <v>750</v>
      </c>
      <c r="B14628">
        <v>8</v>
      </c>
      <c r="C14628" s="35">
        <f t="shared" si="1140"/>
        <v>2648.9623246319816</v>
      </c>
      <c r="D14628" s="35">
        <f t="shared" si="1141"/>
        <v>-1898.9623246319816</v>
      </c>
      <c r="E14628" s="35">
        <f t="shared" si="1142"/>
        <v>1936890.6038413302</v>
      </c>
      <c r="F14628" s="35">
        <f t="shared" si="1143"/>
        <v>257292.5725132121</v>
      </c>
      <c r="G14628" s="33">
        <f t="shared" si="1144"/>
        <v>3606057.9103716994</v>
      </c>
    </row>
    <row r="14629" spans="1:7" x14ac:dyDescent="0.2">
      <c r="A14629">
        <v>1777.0830000000001</v>
      </c>
      <c r="B14629">
        <v>5</v>
      </c>
      <c r="C14629" s="35">
        <f t="shared" si="1140"/>
        <v>1945.340329620444</v>
      </c>
      <c r="D14629" s="35">
        <f t="shared" si="1141"/>
        <v>-168.2573296204439</v>
      </c>
      <c r="E14629" s="35">
        <f t="shared" si="1142"/>
        <v>132961.72570573672</v>
      </c>
      <c r="F14629" s="35">
        <f t="shared" si="1143"/>
        <v>38565.827988863377</v>
      </c>
      <c r="G14629" s="33">
        <f t="shared" si="1144"/>
        <v>28310.528971002706</v>
      </c>
    </row>
    <row r="14630" spans="1:7" x14ac:dyDescent="0.2">
      <c r="A14630">
        <v>1999</v>
      </c>
      <c r="B14630">
        <v>0</v>
      </c>
      <c r="C14630" s="35">
        <f t="shared" si="1140"/>
        <v>772.63700460121436</v>
      </c>
      <c r="D14630" s="35">
        <f t="shared" si="1141"/>
        <v>1226.3629953987856</v>
      </c>
      <c r="E14630" s="35">
        <f t="shared" si="1142"/>
        <v>20369.618360393262</v>
      </c>
      <c r="F14630" s="35">
        <f t="shared" si="1143"/>
        <v>1874394.1953994662</v>
      </c>
      <c r="G14630" s="33">
        <f t="shared" si="1144"/>
        <v>1503966.1964834819</v>
      </c>
    </row>
    <row r="14631" spans="1:7" x14ac:dyDescent="0.2">
      <c r="A14631">
        <v>1500</v>
      </c>
      <c r="B14631">
        <v>9</v>
      </c>
      <c r="C14631" s="35">
        <f t="shared" si="1140"/>
        <v>2883.5029896358278</v>
      </c>
      <c r="D14631" s="35">
        <f t="shared" si="1141"/>
        <v>-1383.5029896358278</v>
      </c>
      <c r="E14631" s="35">
        <f t="shared" si="1142"/>
        <v>411807.34594645206</v>
      </c>
      <c r="F14631" s="35">
        <f t="shared" si="1143"/>
        <v>550238.7815164472</v>
      </c>
      <c r="G14631" s="33">
        <f t="shared" si="1144"/>
        <v>1914080.5223312734</v>
      </c>
    </row>
    <row r="14632" spans="1:7" x14ac:dyDescent="0.2">
      <c r="A14632">
        <v>992</v>
      </c>
      <c r="B14632">
        <v>0</v>
      </c>
      <c r="C14632" s="35">
        <f t="shared" si="1140"/>
        <v>772.63700460121436</v>
      </c>
      <c r="D14632" s="35">
        <f t="shared" si="1141"/>
        <v>219.36299539878564</v>
      </c>
      <c r="E14632" s="35">
        <f t="shared" si="1142"/>
        <v>1321861.0726272494</v>
      </c>
      <c r="F14632" s="35">
        <f t="shared" si="1143"/>
        <v>1874394.1953994662</v>
      </c>
      <c r="G14632" s="33">
        <f t="shared" si="1144"/>
        <v>48120.12375032765</v>
      </c>
    </row>
    <row r="14633" spans="1:7" x14ac:dyDescent="0.2">
      <c r="A14633">
        <v>1500</v>
      </c>
      <c r="B14633">
        <v>1</v>
      </c>
      <c r="C14633" s="35">
        <f t="shared" si="1140"/>
        <v>1007.1776696050603</v>
      </c>
      <c r="D14633" s="35">
        <f t="shared" si="1141"/>
        <v>492.82233039493974</v>
      </c>
      <c r="E14633" s="35">
        <f t="shared" si="1142"/>
        <v>411807.34594645206</v>
      </c>
      <c r="F14633" s="35">
        <f t="shared" si="1143"/>
        <v>1287191.2277555608</v>
      </c>
      <c r="G14633" s="33">
        <f t="shared" si="1144"/>
        <v>242873.84933589914</v>
      </c>
    </row>
    <row r="14634" spans="1:7" x14ac:dyDescent="0.2">
      <c r="A14634">
        <v>670</v>
      </c>
      <c r="B14634">
        <v>6</v>
      </c>
      <c r="C14634" s="35">
        <f t="shared" si="1140"/>
        <v>2179.88099462429</v>
      </c>
      <c r="D14634" s="35">
        <f t="shared" si="1141"/>
        <v>-1509.88099462429</v>
      </c>
      <c r="E14634" s="35">
        <f t="shared" si="1142"/>
        <v>2165966.1513501173</v>
      </c>
      <c r="F14634" s="35">
        <f t="shared" si="1143"/>
        <v>1456.095749420469</v>
      </c>
      <c r="G14634" s="33">
        <f t="shared" si="1144"/>
        <v>2279740.6179276351</v>
      </c>
    </row>
    <row r="14635" spans="1:7" x14ac:dyDescent="0.2">
      <c r="A14635">
        <v>231</v>
      </c>
      <c r="B14635">
        <v>3</v>
      </c>
      <c r="C14635" s="35">
        <f t="shared" si="1140"/>
        <v>1476.2589996127522</v>
      </c>
      <c r="D14635" s="35">
        <f t="shared" si="1141"/>
        <v>-1245.2589996127522</v>
      </c>
      <c r="E14635" s="35">
        <f t="shared" si="1142"/>
        <v>3650859.2183045857</v>
      </c>
      <c r="F14635" s="35">
        <f t="shared" si="1143"/>
        <v>442841.23371042684</v>
      </c>
      <c r="G14635" s="33">
        <f t="shared" si="1144"/>
        <v>1550669.9761165523</v>
      </c>
    </row>
    <row r="14636" spans="1:7" x14ac:dyDescent="0.2">
      <c r="A14636">
        <v>2891.6669999999999</v>
      </c>
      <c r="B14636">
        <v>2</v>
      </c>
      <c r="C14636" s="35">
        <f t="shared" si="1140"/>
        <v>1241.7183346089062</v>
      </c>
      <c r="D14636" s="35">
        <f t="shared" si="1141"/>
        <v>1649.9486653910938</v>
      </c>
      <c r="E14636" s="35">
        <f t="shared" si="1142"/>
        <v>562417.24514906376</v>
      </c>
      <c r="F14636" s="35">
        <f t="shared" si="1143"/>
        <v>810006.90719254757</v>
      </c>
      <c r="G14636" s="33">
        <f t="shared" si="1144"/>
        <v>2722330.5984258517</v>
      </c>
    </row>
    <row r="14637" spans="1:7" x14ac:dyDescent="0.2">
      <c r="A14637">
        <v>2000</v>
      </c>
      <c r="B14637">
        <v>0</v>
      </c>
      <c r="C14637" s="35">
        <f t="shared" si="1140"/>
        <v>772.63700460121436</v>
      </c>
      <c r="D14637" s="35">
        <f t="shared" si="1141"/>
        <v>1227.3629953987856</v>
      </c>
      <c r="E14637" s="35">
        <f t="shared" si="1142"/>
        <v>20085.174016533423</v>
      </c>
      <c r="F14637" s="35">
        <f t="shared" si="1143"/>
        <v>1874394.1953994662</v>
      </c>
      <c r="G14637" s="33">
        <f t="shared" si="1144"/>
        <v>1506419.9224742795</v>
      </c>
    </row>
    <row r="14638" spans="1:7" x14ac:dyDescent="0.2">
      <c r="A14638">
        <v>900</v>
      </c>
      <c r="B14638">
        <v>5</v>
      </c>
      <c r="C14638" s="35">
        <f t="shared" si="1140"/>
        <v>1945.340329620444</v>
      </c>
      <c r="D14638" s="35">
        <f t="shared" si="1141"/>
        <v>-1045.340329620444</v>
      </c>
      <c r="E14638" s="35">
        <f t="shared" si="1142"/>
        <v>1541873.9522623545</v>
      </c>
      <c r="F14638" s="35">
        <f t="shared" si="1143"/>
        <v>38565.827988863377</v>
      </c>
      <c r="G14638" s="33">
        <f t="shared" si="1144"/>
        <v>1092736.4047309784</v>
      </c>
    </row>
    <row r="14639" spans="1:7" x14ac:dyDescent="0.2">
      <c r="A14639">
        <v>1875</v>
      </c>
      <c r="B14639">
        <v>6</v>
      </c>
      <c r="C14639" s="35">
        <f t="shared" si="1140"/>
        <v>2179.88099462429</v>
      </c>
      <c r="D14639" s="35">
        <f t="shared" si="1141"/>
        <v>-304.88099462429</v>
      </c>
      <c r="E14639" s="35">
        <f t="shared" si="1142"/>
        <v>71140.716999013093</v>
      </c>
      <c r="F14639" s="35">
        <f t="shared" si="1143"/>
        <v>1456.095749420469</v>
      </c>
      <c r="G14639" s="33">
        <f t="shared" si="1144"/>
        <v>92952.420883096347</v>
      </c>
    </row>
    <row r="14640" spans="1:7" x14ac:dyDescent="0.2">
      <c r="A14640">
        <v>2083.3330000000001</v>
      </c>
      <c r="B14640">
        <v>8</v>
      </c>
      <c r="C14640" s="35">
        <f t="shared" si="1140"/>
        <v>2648.9623246319816</v>
      </c>
      <c r="D14640" s="35">
        <f t="shared" si="1141"/>
        <v>-565.62932463198149</v>
      </c>
      <c r="E14640" s="35">
        <f t="shared" si="1142"/>
        <v>3409.2953986615912</v>
      </c>
      <c r="F14640" s="35">
        <f t="shared" si="1143"/>
        <v>257292.5725132121</v>
      </c>
      <c r="G14640" s="33">
        <f t="shared" si="1144"/>
        <v>319936.53288363153</v>
      </c>
    </row>
    <row r="14641" spans="1:7" x14ac:dyDescent="0.2">
      <c r="A14641">
        <v>2566.6669999999999</v>
      </c>
      <c r="B14641">
        <v>4</v>
      </c>
      <c r="C14641" s="35">
        <f t="shared" si="1140"/>
        <v>1710.799664616598</v>
      </c>
      <c r="D14641" s="35">
        <f t="shared" si="1141"/>
        <v>855.86733538340195</v>
      </c>
      <c r="E14641" s="35">
        <f t="shared" si="1142"/>
        <v>180578.10690351092</v>
      </c>
      <c r="F14641" s="35">
        <f t="shared" si="1143"/>
        <v>185694.20730919892</v>
      </c>
      <c r="G14641" s="33">
        <f t="shared" si="1144"/>
        <v>732508.89577628463</v>
      </c>
    </row>
    <row r="14642" spans="1:7" x14ac:dyDescent="0.2">
      <c r="A14642">
        <v>2166.6669999999999</v>
      </c>
      <c r="B14642">
        <v>0</v>
      </c>
      <c r="C14642" s="35">
        <f t="shared" si="1140"/>
        <v>772.63700460121436</v>
      </c>
      <c r="D14642" s="35">
        <f t="shared" si="1141"/>
        <v>1394.0299953987856</v>
      </c>
      <c r="E14642" s="35">
        <f t="shared" si="1142"/>
        <v>622.24444744591381</v>
      </c>
      <c r="F14642" s="35">
        <f t="shared" si="1143"/>
        <v>1874394.1953994662</v>
      </c>
      <c r="G14642" s="33">
        <f t="shared" si="1144"/>
        <v>1943319.6280715382</v>
      </c>
    </row>
    <row r="14643" spans="1:7" x14ac:dyDescent="0.2">
      <c r="A14643">
        <v>1500</v>
      </c>
      <c r="B14643">
        <v>4</v>
      </c>
      <c r="C14643" s="35">
        <f t="shared" si="1140"/>
        <v>1710.799664616598</v>
      </c>
      <c r="D14643" s="35">
        <f t="shared" si="1141"/>
        <v>-210.79966461659797</v>
      </c>
      <c r="E14643" s="35">
        <f t="shared" si="1142"/>
        <v>411807.34594645206</v>
      </c>
      <c r="F14643" s="35">
        <f t="shared" si="1143"/>
        <v>185694.20730919892</v>
      </c>
      <c r="G14643" s="33">
        <f t="shared" si="1144"/>
        <v>44436.498602470187</v>
      </c>
    </row>
    <row r="14644" spans="1:7" x14ac:dyDescent="0.2">
      <c r="A14644">
        <v>731</v>
      </c>
      <c r="B14644">
        <v>2</v>
      </c>
      <c r="C14644" s="35">
        <f t="shared" si="1140"/>
        <v>1241.7183346089062</v>
      </c>
      <c r="D14644" s="35">
        <f t="shared" si="1141"/>
        <v>-510.71833460890616</v>
      </c>
      <c r="E14644" s="35">
        <f t="shared" si="1142"/>
        <v>1990137.046374667</v>
      </c>
      <c r="F14644" s="35">
        <f t="shared" si="1143"/>
        <v>810006.90719254757</v>
      </c>
      <c r="G14644" s="33">
        <f t="shared" si="1144"/>
        <v>260833.21730569465</v>
      </c>
    </row>
    <row r="14645" spans="1:7" x14ac:dyDescent="0.2">
      <c r="A14645">
        <v>1500</v>
      </c>
      <c r="B14645">
        <v>5</v>
      </c>
      <c r="C14645" s="35">
        <f t="shared" si="1140"/>
        <v>1945.340329620444</v>
      </c>
      <c r="D14645" s="35">
        <f t="shared" si="1141"/>
        <v>-445.34032962044398</v>
      </c>
      <c r="E14645" s="35">
        <f t="shared" si="1142"/>
        <v>411807.34594645206</v>
      </c>
      <c r="F14645" s="35">
        <f t="shared" si="1143"/>
        <v>38565.827988863377</v>
      </c>
      <c r="G14645" s="33">
        <f t="shared" si="1144"/>
        <v>198328.00918644571</v>
      </c>
    </row>
    <row r="14646" spans="1:7" x14ac:dyDescent="0.2">
      <c r="A14646">
        <v>326</v>
      </c>
      <c r="B14646">
        <v>2</v>
      </c>
      <c r="C14646" s="35">
        <f t="shared" si="1140"/>
        <v>1241.7183346089062</v>
      </c>
      <c r="D14646" s="35">
        <f t="shared" si="1141"/>
        <v>-915.71833460890616</v>
      </c>
      <c r="E14646" s="35">
        <f t="shared" si="1142"/>
        <v>3296847.0056379009</v>
      </c>
      <c r="F14646" s="35">
        <f t="shared" si="1143"/>
        <v>810006.90719254757</v>
      </c>
      <c r="G14646" s="33">
        <f t="shared" si="1144"/>
        <v>838540.0683389086</v>
      </c>
    </row>
    <row r="14647" spans="1:7" x14ac:dyDescent="0.2">
      <c r="A14647">
        <v>1000</v>
      </c>
      <c r="B14647">
        <v>6</v>
      </c>
      <c r="C14647" s="35">
        <f t="shared" si="1140"/>
        <v>2179.88099462429</v>
      </c>
      <c r="D14647" s="35">
        <f t="shared" si="1141"/>
        <v>-1179.88099462429</v>
      </c>
      <c r="E14647" s="35">
        <f t="shared" si="1142"/>
        <v>1303529.5178763708</v>
      </c>
      <c r="F14647" s="35">
        <f t="shared" si="1143"/>
        <v>1456.095749420469</v>
      </c>
      <c r="G14647" s="33">
        <f t="shared" si="1144"/>
        <v>1392119.1614756039</v>
      </c>
    </row>
    <row r="14648" spans="1:7" x14ac:dyDescent="0.2">
      <c r="A14648">
        <v>1000</v>
      </c>
      <c r="B14648">
        <v>6</v>
      </c>
      <c r="C14648" s="35">
        <f t="shared" si="1140"/>
        <v>2179.88099462429</v>
      </c>
      <c r="D14648" s="35">
        <f t="shared" si="1141"/>
        <v>-1179.88099462429</v>
      </c>
      <c r="E14648" s="35">
        <f t="shared" si="1142"/>
        <v>1303529.5178763708</v>
      </c>
      <c r="F14648" s="35">
        <f t="shared" si="1143"/>
        <v>1456.095749420469</v>
      </c>
      <c r="G14648" s="33">
        <f t="shared" si="1144"/>
        <v>1392119.1614756039</v>
      </c>
    </row>
    <row r="14649" spans="1:7" x14ac:dyDescent="0.2">
      <c r="A14649">
        <v>1200</v>
      </c>
      <c r="B14649">
        <v>6</v>
      </c>
      <c r="C14649" s="35">
        <f t="shared" si="1140"/>
        <v>2179.88099462429</v>
      </c>
      <c r="D14649" s="35">
        <f t="shared" si="1141"/>
        <v>-979.88099462429</v>
      </c>
      <c r="E14649" s="35">
        <f t="shared" si="1142"/>
        <v>886840.64910440333</v>
      </c>
      <c r="F14649" s="35">
        <f t="shared" si="1143"/>
        <v>1456.095749420469</v>
      </c>
      <c r="G14649" s="33">
        <f t="shared" si="1144"/>
        <v>960166.7636258878</v>
      </c>
    </row>
    <row r="14650" spans="1:7" x14ac:dyDescent="0.2">
      <c r="A14650">
        <v>450</v>
      </c>
      <c r="B14650">
        <v>0</v>
      </c>
      <c r="C14650" s="35">
        <f t="shared" si="1140"/>
        <v>772.63700460121436</v>
      </c>
      <c r="D14650" s="35">
        <f t="shared" si="1141"/>
        <v>-322.63700460121436</v>
      </c>
      <c r="E14650" s="35">
        <f t="shared" si="1142"/>
        <v>2861923.9069992811</v>
      </c>
      <c r="F14650" s="35">
        <f t="shared" si="1143"/>
        <v>1874394.1953994662</v>
      </c>
      <c r="G14650" s="33">
        <f t="shared" si="1144"/>
        <v>104094.63673804402</v>
      </c>
    </row>
    <row r="14651" spans="1:7" x14ac:dyDescent="0.2">
      <c r="A14651">
        <v>1100</v>
      </c>
      <c r="B14651">
        <v>2</v>
      </c>
      <c r="C14651" s="35">
        <f t="shared" si="1140"/>
        <v>1241.7183346089062</v>
      </c>
      <c r="D14651" s="35">
        <f t="shared" si="1141"/>
        <v>-141.71833460890616</v>
      </c>
      <c r="E14651" s="35">
        <f t="shared" si="1142"/>
        <v>1085185.0834903871</v>
      </c>
      <c r="F14651" s="35">
        <f t="shared" si="1143"/>
        <v>810006.90719254757</v>
      </c>
      <c r="G14651" s="33">
        <f t="shared" si="1144"/>
        <v>20084.086364321891</v>
      </c>
    </row>
    <row r="14652" spans="1:7" x14ac:dyDescent="0.2">
      <c r="A14652">
        <v>1200</v>
      </c>
      <c r="B14652">
        <v>0</v>
      </c>
      <c r="C14652" s="35">
        <f t="shared" si="1140"/>
        <v>772.63700460121436</v>
      </c>
      <c r="D14652" s="35">
        <f t="shared" si="1141"/>
        <v>427.36299539878564</v>
      </c>
      <c r="E14652" s="35">
        <f t="shared" si="1142"/>
        <v>886840.64910440333</v>
      </c>
      <c r="F14652" s="35">
        <f t="shared" si="1143"/>
        <v>1874394.1953994662</v>
      </c>
      <c r="G14652" s="33">
        <f t="shared" si="1144"/>
        <v>182639.12983622248</v>
      </c>
    </row>
    <row r="14653" spans="1:7" x14ac:dyDescent="0.2">
      <c r="A14653">
        <v>343</v>
      </c>
      <c r="B14653">
        <v>1</v>
      </c>
      <c r="C14653" s="35">
        <f t="shared" si="1140"/>
        <v>1007.1776696050603</v>
      </c>
      <c r="D14653" s="35">
        <f t="shared" si="1141"/>
        <v>-664.17766960506026</v>
      </c>
      <c r="E14653" s="35">
        <f t="shared" si="1142"/>
        <v>3235401.4517922839</v>
      </c>
      <c r="F14653" s="35">
        <f t="shared" si="1143"/>
        <v>1287191.2277555608</v>
      </c>
      <c r="G14653" s="33">
        <f t="shared" si="1144"/>
        <v>441131.97680200858</v>
      </c>
    </row>
    <row r="14654" spans="1:7" x14ac:dyDescent="0.2">
      <c r="A14654">
        <v>700</v>
      </c>
      <c r="B14654">
        <v>0</v>
      </c>
      <c r="C14654" s="35">
        <f t="shared" si="1140"/>
        <v>772.63700460121436</v>
      </c>
      <c r="D14654" s="35">
        <f t="shared" si="1141"/>
        <v>-72.637004601214358</v>
      </c>
      <c r="E14654" s="35">
        <f t="shared" si="1142"/>
        <v>2078562.821034322</v>
      </c>
      <c r="F14654" s="35">
        <f t="shared" si="1143"/>
        <v>1874394.1953994662</v>
      </c>
      <c r="G14654" s="33">
        <f t="shared" si="1144"/>
        <v>5276.1344374368355</v>
      </c>
    </row>
    <row r="14655" spans="1:7" x14ac:dyDescent="0.2">
      <c r="A14655">
        <v>700</v>
      </c>
      <c r="B14655">
        <v>7</v>
      </c>
      <c r="C14655" s="35">
        <f t="shared" si="1140"/>
        <v>2414.4216596281358</v>
      </c>
      <c r="D14655" s="35">
        <f t="shared" si="1141"/>
        <v>-1714.4216596281358</v>
      </c>
      <c r="E14655" s="35">
        <f t="shared" si="1142"/>
        <v>2078562.821034322</v>
      </c>
      <c r="F14655" s="35">
        <f t="shared" si="1143"/>
        <v>74365.010590870079</v>
      </c>
      <c r="G14655" s="33">
        <f t="shared" si="1144"/>
        <v>2939241.6270020916</v>
      </c>
    </row>
    <row r="14656" spans="1:7" x14ac:dyDescent="0.2">
      <c r="A14656">
        <v>700</v>
      </c>
      <c r="B14656">
        <v>6</v>
      </c>
      <c r="C14656" s="35">
        <f t="shared" si="1140"/>
        <v>2179.88099462429</v>
      </c>
      <c r="D14656" s="35">
        <f t="shared" si="1141"/>
        <v>-1479.88099462429</v>
      </c>
      <c r="E14656" s="35">
        <f t="shared" si="1142"/>
        <v>2078562.821034322</v>
      </c>
      <c r="F14656" s="35">
        <f t="shared" si="1143"/>
        <v>1456.095749420469</v>
      </c>
      <c r="G14656" s="33">
        <f t="shared" si="1144"/>
        <v>2190047.7582501778</v>
      </c>
    </row>
    <row r="14657" spans="1:7" x14ac:dyDescent="0.2">
      <c r="A14657">
        <v>1000</v>
      </c>
      <c r="B14657">
        <v>6</v>
      </c>
      <c r="C14657" s="35">
        <f t="shared" si="1140"/>
        <v>2179.88099462429</v>
      </c>
      <c r="D14657" s="35">
        <f t="shared" si="1141"/>
        <v>-1179.88099462429</v>
      </c>
      <c r="E14657" s="35">
        <f t="shared" si="1142"/>
        <v>1303529.5178763708</v>
      </c>
      <c r="F14657" s="35">
        <f t="shared" si="1143"/>
        <v>1456.095749420469</v>
      </c>
      <c r="G14657" s="33">
        <f t="shared" si="1144"/>
        <v>1392119.1614756039</v>
      </c>
    </row>
    <row r="14658" spans="1:7" x14ac:dyDescent="0.2">
      <c r="A14658">
        <v>538</v>
      </c>
      <c r="B14658">
        <v>1</v>
      </c>
      <c r="C14658" s="35">
        <f t="shared" si="1140"/>
        <v>1007.1776696050603</v>
      </c>
      <c r="D14658" s="35">
        <f t="shared" si="1141"/>
        <v>-469.17766960506026</v>
      </c>
      <c r="E14658" s="35">
        <f t="shared" si="1142"/>
        <v>2571924.8047396154</v>
      </c>
      <c r="F14658" s="35">
        <f t="shared" si="1143"/>
        <v>1287191.2277555608</v>
      </c>
      <c r="G14658" s="33">
        <f t="shared" si="1144"/>
        <v>220127.68565603509</v>
      </c>
    </row>
    <row r="14659" spans="1:7" x14ac:dyDescent="0.2">
      <c r="A14659">
        <v>400</v>
      </c>
      <c r="B14659">
        <v>1</v>
      </c>
      <c r="C14659" s="35">
        <f t="shared" ref="C14659:C14722" si="1145">$J$20+$J$21*B14659</f>
        <v>1007.1776696050603</v>
      </c>
      <c r="D14659" s="35">
        <f t="shared" ref="D14659:D14722" si="1146">A14659-C14659</f>
        <v>-607.17766960506026</v>
      </c>
      <c r="E14659" s="35">
        <f t="shared" ref="E14659:E14722" si="1147">(A14659-$J$16)^2</f>
        <v>3033596.1241922732</v>
      </c>
      <c r="F14659" s="35">
        <f t="shared" ref="F14659:F14722" si="1148">(C14659-$J$16)^2</f>
        <v>1287191.2277555608</v>
      </c>
      <c r="G14659" s="33">
        <f t="shared" ref="G14659:G14722" si="1149">(A14659-C14659)^2</f>
        <v>368664.72246703174</v>
      </c>
    </row>
    <row r="14660" spans="1:7" x14ac:dyDescent="0.2">
      <c r="A14660">
        <v>1000</v>
      </c>
      <c r="B14660">
        <v>3</v>
      </c>
      <c r="C14660" s="35">
        <f t="shared" si="1145"/>
        <v>1476.2589996127522</v>
      </c>
      <c r="D14660" s="35">
        <f t="shared" si="1146"/>
        <v>-476.25899961275218</v>
      </c>
      <c r="E14660" s="35">
        <f t="shared" si="1147"/>
        <v>1303529.5178763708</v>
      </c>
      <c r="F14660" s="35">
        <f t="shared" si="1148"/>
        <v>442841.23371042684</v>
      </c>
      <c r="G14660" s="33">
        <f t="shared" si="1149"/>
        <v>226822.63471213946</v>
      </c>
    </row>
    <row r="14661" spans="1:7" x14ac:dyDescent="0.2">
      <c r="A14661">
        <v>1600</v>
      </c>
      <c r="B14661">
        <v>8</v>
      </c>
      <c r="C14661" s="35">
        <f t="shared" si="1145"/>
        <v>2648.9623246319816</v>
      </c>
      <c r="D14661" s="35">
        <f t="shared" si="1146"/>
        <v>-1048.9623246319816</v>
      </c>
      <c r="E14661" s="35">
        <f t="shared" si="1147"/>
        <v>293462.91156046838</v>
      </c>
      <c r="F14661" s="35">
        <f t="shared" si="1148"/>
        <v>257292.5725132121</v>
      </c>
      <c r="G14661" s="33">
        <f t="shared" si="1149"/>
        <v>1100321.9584973308</v>
      </c>
    </row>
    <row r="14662" spans="1:7" x14ac:dyDescent="0.2">
      <c r="A14662">
        <v>1700</v>
      </c>
      <c r="B14662">
        <v>2</v>
      </c>
      <c r="C14662" s="35">
        <f t="shared" si="1145"/>
        <v>1241.7183346089062</v>
      </c>
      <c r="D14662" s="35">
        <f t="shared" si="1146"/>
        <v>458.28166539109384</v>
      </c>
      <c r="E14662" s="35">
        <f t="shared" si="1147"/>
        <v>195118.47717448461</v>
      </c>
      <c r="F14662" s="35">
        <f t="shared" si="1148"/>
        <v>810006.90719254757</v>
      </c>
      <c r="G14662" s="33">
        <f t="shared" si="1149"/>
        <v>210022.08483363449</v>
      </c>
    </row>
    <row r="14663" spans="1:7" x14ac:dyDescent="0.2">
      <c r="A14663">
        <v>2825</v>
      </c>
      <c r="B14663">
        <v>11</v>
      </c>
      <c r="C14663" s="35">
        <f t="shared" si="1145"/>
        <v>3352.5843196435194</v>
      </c>
      <c r="D14663" s="35">
        <f t="shared" si="1146"/>
        <v>-527.58431964351939</v>
      </c>
      <c r="E14663" s="35">
        <f t="shared" si="1147"/>
        <v>466868.59033216763</v>
      </c>
      <c r="F14663" s="35">
        <f t="shared" si="1148"/>
        <v>1466187.1407655939</v>
      </c>
      <c r="G14663" s="33">
        <f t="shared" si="1149"/>
        <v>278345.21433371527</v>
      </c>
    </row>
    <row r="14664" spans="1:7" x14ac:dyDescent="0.2">
      <c r="A14664">
        <v>215</v>
      </c>
      <c r="B14664">
        <v>2</v>
      </c>
      <c r="C14664" s="35">
        <f t="shared" si="1145"/>
        <v>1241.7183346089062</v>
      </c>
      <c r="D14664" s="35">
        <f t="shared" si="1146"/>
        <v>-1026.7183346089062</v>
      </c>
      <c r="E14664" s="35">
        <f t="shared" si="1147"/>
        <v>3712258.3278063429</v>
      </c>
      <c r="F14664" s="35">
        <f t="shared" si="1148"/>
        <v>810006.90719254757</v>
      </c>
      <c r="G14664" s="33">
        <f t="shared" si="1149"/>
        <v>1054150.5386220857</v>
      </c>
    </row>
    <row r="14665" spans="1:7" x14ac:dyDescent="0.2">
      <c r="A14665">
        <v>1000</v>
      </c>
      <c r="B14665">
        <v>0</v>
      </c>
      <c r="C14665" s="35">
        <f t="shared" si="1145"/>
        <v>772.63700460121436</v>
      </c>
      <c r="D14665" s="35">
        <f t="shared" si="1146"/>
        <v>227.36299539878564</v>
      </c>
      <c r="E14665" s="35">
        <f t="shared" si="1147"/>
        <v>1303529.5178763708</v>
      </c>
      <c r="F14665" s="35">
        <f t="shared" si="1148"/>
        <v>1874394.1953994662</v>
      </c>
      <c r="G14665" s="33">
        <f t="shared" si="1149"/>
        <v>51693.93167670822</v>
      </c>
    </row>
    <row r="14666" spans="1:7" x14ac:dyDescent="0.2">
      <c r="A14666">
        <v>188</v>
      </c>
      <c r="B14666">
        <v>0</v>
      </c>
      <c r="C14666" s="35">
        <f t="shared" si="1145"/>
        <v>772.63700460121436</v>
      </c>
      <c r="D14666" s="35">
        <f t="shared" si="1146"/>
        <v>-584.63700460121436</v>
      </c>
      <c r="E14666" s="35">
        <f t="shared" si="1147"/>
        <v>3817030.3250905587</v>
      </c>
      <c r="F14666" s="35">
        <f t="shared" si="1148"/>
        <v>1874394.1953994662</v>
      </c>
      <c r="G14666" s="33">
        <f t="shared" si="1149"/>
        <v>341800.42714908032</v>
      </c>
    </row>
    <row r="14667" spans="1:7" x14ac:dyDescent="0.2">
      <c r="A14667">
        <v>1925</v>
      </c>
      <c r="B14667">
        <v>2</v>
      </c>
      <c r="C14667" s="35">
        <f t="shared" si="1145"/>
        <v>1241.7183346089062</v>
      </c>
      <c r="D14667" s="35">
        <f t="shared" si="1146"/>
        <v>683.28166539109384</v>
      </c>
      <c r="E14667" s="35">
        <f t="shared" si="1147"/>
        <v>46968.499806021224</v>
      </c>
      <c r="F14667" s="35">
        <f t="shared" si="1148"/>
        <v>810006.90719254757</v>
      </c>
      <c r="G14667" s="33">
        <f t="shared" si="1149"/>
        <v>466873.83425962675</v>
      </c>
    </row>
    <row r="14668" spans="1:7" x14ac:dyDescent="0.2">
      <c r="A14668">
        <v>1040</v>
      </c>
      <c r="B14668">
        <v>0</v>
      </c>
      <c r="C14668" s="35">
        <f t="shared" si="1145"/>
        <v>772.63700460121436</v>
      </c>
      <c r="D14668" s="35">
        <f t="shared" si="1146"/>
        <v>267.36299539878564</v>
      </c>
      <c r="E14668" s="35">
        <f t="shared" si="1147"/>
        <v>1213791.7441219774</v>
      </c>
      <c r="F14668" s="35">
        <f t="shared" si="1148"/>
        <v>1874394.1953994662</v>
      </c>
      <c r="G14668" s="33">
        <f t="shared" si="1149"/>
        <v>71482.971308611071</v>
      </c>
    </row>
    <row r="14669" spans="1:7" x14ac:dyDescent="0.2">
      <c r="A14669">
        <v>300</v>
      </c>
      <c r="B14669">
        <v>3</v>
      </c>
      <c r="C14669" s="35">
        <f t="shared" si="1145"/>
        <v>1476.2589996127522</v>
      </c>
      <c r="D14669" s="35">
        <f t="shared" si="1146"/>
        <v>-1176.2589996127522</v>
      </c>
      <c r="E14669" s="35">
        <f t="shared" si="1147"/>
        <v>3391940.558578257</v>
      </c>
      <c r="F14669" s="35">
        <f t="shared" si="1148"/>
        <v>442841.23371042684</v>
      </c>
      <c r="G14669" s="33">
        <f t="shared" si="1149"/>
        <v>1383585.2341699926</v>
      </c>
    </row>
    <row r="14670" spans="1:7" x14ac:dyDescent="0.2">
      <c r="A14670">
        <v>1983.3330000000001</v>
      </c>
      <c r="B14670">
        <v>5</v>
      </c>
      <c r="C14670" s="35">
        <f t="shared" si="1145"/>
        <v>1945.340329620444</v>
      </c>
      <c r="D14670" s="35">
        <f t="shared" si="1146"/>
        <v>37.992670379556102</v>
      </c>
      <c r="E14670" s="35">
        <f t="shared" si="1147"/>
        <v>25087.129784645305</v>
      </c>
      <c r="F14670" s="35">
        <f t="shared" si="1148"/>
        <v>38565.827988863377</v>
      </c>
      <c r="G14670" s="33">
        <f t="shared" si="1149"/>
        <v>1443.4430025695997</v>
      </c>
    </row>
    <row r="14671" spans="1:7" x14ac:dyDescent="0.2">
      <c r="A14671">
        <v>440</v>
      </c>
      <c r="B14671">
        <v>4</v>
      </c>
      <c r="C14671" s="35">
        <f t="shared" si="1145"/>
        <v>1710.799664616598</v>
      </c>
      <c r="D14671" s="35">
        <f t="shared" si="1146"/>
        <v>-1270.799664616598</v>
      </c>
      <c r="E14671" s="35">
        <f t="shared" si="1147"/>
        <v>2895858.3504378796</v>
      </c>
      <c r="F14671" s="35">
        <f t="shared" si="1148"/>
        <v>185694.20730919892</v>
      </c>
      <c r="G14671" s="33">
        <f t="shared" si="1149"/>
        <v>1614931.7875896578</v>
      </c>
    </row>
    <row r="14672" spans="1:7" x14ac:dyDescent="0.2">
      <c r="A14672">
        <v>1483.3330000000001</v>
      </c>
      <c r="B14672">
        <v>0</v>
      </c>
      <c r="C14672" s="35">
        <f t="shared" si="1145"/>
        <v>772.63700460121436</v>
      </c>
      <c r="D14672" s="35">
        <f t="shared" si="1146"/>
        <v>710.69599539878573</v>
      </c>
      <c r="E14672" s="35">
        <f t="shared" si="1147"/>
        <v>433476.30171456386</v>
      </c>
      <c r="F14672" s="35">
        <f t="shared" si="1148"/>
        <v>1874394.1953994662</v>
      </c>
      <c r="G14672" s="33">
        <f t="shared" si="1149"/>
        <v>505088.79787587083</v>
      </c>
    </row>
    <row r="14673" spans="1:7" x14ac:dyDescent="0.2">
      <c r="A14673">
        <v>1000</v>
      </c>
      <c r="B14673">
        <v>0</v>
      </c>
      <c r="C14673" s="35">
        <f t="shared" si="1145"/>
        <v>772.63700460121436</v>
      </c>
      <c r="D14673" s="35">
        <f t="shared" si="1146"/>
        <v>227.36299539878564</v>
      </c>
      <c r="E14673" s="35">
        <f t="shared" si="1147"/>
        <v>1303529.5178763708</v>
      </c>
      <c r="F14673" s="35">
        <f t="shared" si="1148"/>
        <v>1874394.1953994662</v>
      </c>
      <c r="G14673" s="33">
        <f t="shared" si="1149"/>
        <v>51693.93167670822</v>
      </c>
    </row>
    <row r="14674" spans="1:7" x14ac:dyDescent="0.2">
      <c r="A14674">
        <v>6166.6670000000004</v>
      </c>
      <c r="B14674">
        <v>17</v>
      </c>
      <c r="C14674" s="35">
        <f t="shared" si="1145"/>
        <v>4759.8283096665946</v>
      </c>
      <c r="D14674" s="35">
        <f t="shared" si="1146"/>
        <v>1406.8386903334058</v>
      </c>
      <c r="E14674" s="35">
        <f t="shared" si="1147"/>
        <v>16200180.8690081</v>
      </c>
      <c r="F14674" s="35">
        <f t="shared" si="1148"/>
        <v>6854479.7484544544</v>
      </c>
      <c r="G14674" s="33">
        <f t="shared" si="1149"/>
        <v>1979195.1006190125</v>
      </c>
    </row>
    <row r="14675" spans="1:7" x14ac:dyDescent="0.2">
      <c r="A14675">
        <v>2000</v>
      </c>
      <c r="B14675">
        <v>12</v>
      </c>
      <c r="C14675" s="35">
        <f t="shared" si="1145"/>
        <v>3587.1249846473656</v>
      </c>
      <c r="D14675" s="35">
        <f t="shared" si="1146"/>
        <v>-1587.1249846473656</v>
      </c>
      <c r="E14675" s="35">
        <f t="shared" si="1147"/>
        <v>20085.174016533423</v>
      </c>
      <c r="F14675" s="35">
        <f t="shared" si="1148"/>
        <v>2089189.2910115072</v>
      </c>
      <c r="G14675" s="33">
        <f t="shared" si="1149"/>
        <v>2518965.7168919006</v>
      </c>
    </row>
    <row r="14676" spans="1:7" x14ac:dyDescent="0.2">
      <c r="A14676">
        <v>2800</v>
      </c>
      <c r="B14676">
        <v>9</v>
      </c>
      <c r="C14676" s="35">
        <f t="shared" si="1145"/>
        <v>2883.5029896358278</v>
      </c>
      <c r="D14676" s="35">
        <f t="shared" si="1146"/>
        <v>-83.502989635827817</v>
      </c>
      <c r="E14676" s="35">
        <f t="shared" si="1147"/>
        <v>433329.69892866357</v>
      </c>
      <c r="F14676" s="35">
        <f t="shared" si="1148"/>
        <v>550238.7815164472</v>
      </c>
      <c r="G14676" s="33">
        <f t="shared" si="1149"/>
        <v>6972.7492781211677</v>
      </c>
    </row>
    <row r="14677" spans="1:7" x14ac:dyDescent="0.2">
      <c r="A14677">
        <v>500</v>
      </c>
      <c r="B14677">
        <v>6</v>
      </c>
      <c r="C14677" s="35">
        <f t="shared" si="1145"/>
        <v>2179.88099462429</v>
      </c>
      <c r="D14677" s="35">
        <f t="shared" si="1146"/>
        <v>-1679.88099462429</v>
      </c>
      <c r="E14677" s="35">
        <f t="shared" si="1147"/>
        <v>2695251.6898062895</v>
      </c>
      <c r="F14677" s="35">
        <f t="shared" si="1148"/>
        <v>1456.095749420469</v>
      </c>
      <c r="G14677" s="33">
        <f t="shared" si="1149"/>
        <v>2822000.1560998936</v>
      </c>
    </row>
    <row r="14678" spans="1:7" x14ac:dyDescent="0.2">
      <c r="A14678">
        <v>1200</v>
      </c>
      <c r="B14678">
        <v>0</v>
      </c>
      <c r="C14678" s="35">
        <f t="shared" si="1145"/>
        <v>772.63700460121436</v>
      </c>
      <c r="D14678" s="35">
        <f t="shared" si="1146"/>
        <v>427.36299539878564</v>
      </c>
      <c r="E14678" s="35">
        <f t="shared" si="1147"/>
        <v>886840.64910440333</v>
      </c>
      <c r="F14678" s="35">
        <f t="shared" si="1148"/>
        <v>1874394.1953994662</v>
      </c>
      <c r="G14678" s="33">
        <f t="shared" si="1149"/>
        <v>182639.12983622248</v>
      </c>
    </row>
    <row r="14679" spans="1:7" x14ac:dyDescent="0.2">
      <c r="A14679">
        <v>2400</v>
      </c>
      <c r="B14679">
        <v>8</v>
      </c>
      <c r="C14679" s="35">
        <f t="shared" si="1145"/>
        <v>2648.9623246319816</v>
      </c>
      <c r="D14679" s="35">
        <f t="shared" si="1146"/>
        <v>-248.96232463198157</v>
      </c>
      <c r="E14679" s="35">
        <f t="shared" si="1147"/>
        <v>66707.436472598492</v>
      </c>
      <c r="F14679" s="35">
        <f t="shared" si="1148"/>
        <v>257292.5725132121</v>
      </c>
      <c r="G14679" s="33">
        <f t="shared" si="1149"/>
        <v>61982.239086160182</v>
      </c>
    </row>
    <row r="14680" spans="1:7" x14ac:dyDescent="0.2">
      <c r="A14680">
        <v>600</v>
      </c>
      <c r="B14680">
        <v>6</v>
      </c>
      <c r="C14680" s="35">
        <f t="shared" si="1145"/>
        <v>2179.88099462429</v>
      </c>
      <c r="D14680" s="35">
        <f t="shared" si="1146"/>
        <v>-1579.88099462429</v>
      </c>
      <c r="E14680" s="35">
        <f t="shared" si="1147"/>
        <v>2376907.2554203058</v>
      </c>
      <c r="F14680" s="35">
        <f t="shared" si="1148"/>
        <v>1456.095749420469</v>
      </c>
      <c r="G14680" s="33">
        <f t="shared" si="1149"/>
        <v>2496023.957175036</v>
      </c>
    </row>
    <row r="14681" spans="1:7" x14ac:dyDescent="0.2">
      <c r="A14681">
        <v>5650</v>
      </c>
      <c r="B14681">
        <v>5</v>
      </c>
      <c r="C14681" s="35">
        <f t="shared" si="1145"/>
        <v>1945.340329620444</v>
      </c>
      <c r="D14681" s="35">
        <f t="shared" si="1146"/>
        <v>3704.6596703795558</v>
      </c>
      <c r="E14681" s="35">
        <f t="shared" si="1147"/>
        <v>12308013.318928128</v>
      </c>
      <c r="F14681" s="35">
        <f t="shared" si="1148"/>
        <v>38565.827988863377</v>
      </c>
      <c r="G14681" s="33">
        <f t="shared" si="1149"/>
        <v>13724503.273336759</v>
      </c>
    </row>
    <row r="14682" spans="1:7" x14ac:dyDescent="0.2">
      <c r="A14682">
        <v>2020</v>
      </c>
      <c r="B14682">
        <v>0</v>
      </c>
      <c r="C14682" s="35">
        <f t="shared" si="1145"/>
        <v>772.63700460121436</v>
      </c>
      <c r="D14682" s="35">
        <f t="shared" si="1146"/>
        <v>1247.3629953987856</v>
      </c>
      <c r="E14682" s="35">
        <f t="shared" si="1147"/>
        <v>14816.287139336679</v>
      </c>
      <c r="F14682" s="35">
        <f t="shared" si="1148"/>
        <v>1874394.1953994662</v>
      </c>
      <c r="G14682" s="33">
        <f t="shared" si="1149"/>
        <v>1555914.4422902309</v>
      </c>
    </row>
    <row r="14683" spans="1:7" x14ac:dyDescent="0.2">
      <c r="A14683">
        <v>1500</v>
      </c>
      <c r="B14683">
        <v>0</v>
      </c>
      <c r="C14683" s="35">
        <f t="shared" si="1145"/>
        <v>772.63700460121436</v>
      </c>
      <c r="D14683" s="35">
        <f t="shared" si="1146"/>
        <v>727.36299539878564</v>
      </c>
      <c r="E14683" s="35">
        <f t="shared" si="1147"/>
        <v>411807.34594645206</v>
      </c>
      <c r="F14683" s="35">
        <f t="shared" si="1148"/>
        <v>1874394.1953994662</v>
      </c>
      <c r="G14683" s="33">
        <f t="shared" si="1149"/>
        <v>529056.92707549385</v>
      </c>
    </row>
    <row r="14684" spans="1:7" x14ac:dyDescent="0.2">
      <c r="A14684">
        <v>1950</v>
      </c>
      <c r="B14684">
        <v>6</v>
      </c>
      <c r="C14684" s="35">
        <f t="shared" si="1145"/>
        <v>2179.88099462429</v>
      </c>
      <c r="D14684" s="35">
        <f t="shared" si="1146"/>
        <v>-229.88099462429</v>
      </c>
      <c r="E14684" s="35">
        <f t="shared" si="1147"/>
        <v>36757.391209525289</v>
      </c>
      <c r="F14684" s="35">
        <f t="shared" si="1148"/>
        <v>1456.095749420469</v>
      </c>
      <c r="G14684" s="33">
        <f t="shared" si="1149"/>
        <v>52845.271689452849</v>
      </c>
    </row>
    <row r="14685" spans="1:7" x14ac:dyDescent="0.2">
      <c r="A14685">
        <v>600</v>
      </c>
      <c r="B14685">
        <v>5</v>
      </c>
      <c r="C14685" s="35">
        <f t="shared" si="1145"/>
        <v>1945.340329620444</v>
      </c>
      <c r="D14685" s="35">
        <f t="shared" si="1146"/>
        <v>-1345.340329620444</v>
      </c>
      <c r="E14685" s="35">
        <f t="shared" si="1147"/>
        <v>2376907.2554203058</v>
      </c>
      <c r="F14685" s="35">
        <f t="shared" si="1148"/>
        <v>38565.827988863377</v>
      </c>
      <c r="G14685" s="33">
        <f t="shared" si="1149"/>
        <v>1809940.6025032448</v>
      </c>
    </row>
    <row r="14686" spans="1:7" x14ac:dyDescent="0.2">
      <c r="A14686">
        <v>2800</v>
      </c>
      <c r="B14686">
        <v>0</v>
      </c>
      <c r="C14686" s="35">
        <f t="shared" si="1145"/>
        <v>772.63700460121436</v>
      </c>
      <c r="D14686" s="35">
        <f t="shared" si="1146"/>
        <v>2027.3629953987856</v>
      </c>
      <c r="E14686" s="35">
        <f t="shared" si="1147"/>
        <v>433329.69892866357</v>
      </c>
      <c r="F14686" s="35">
        <f t="shared" si="1148"/>
        <v>1874394.1953994662</v>
      </c>
      <c r="G14686" s="33">
        <f t="shared" si="1149"/>
        <v>4110200.7151123364</v>
      </c>
    </row>
    <row r="14687" spans="1:7" x14ac:dyDescent="0.2">
      <c r="A14687">
        <v>3033.3330000000001</v>
      </c>
      <c r="B14687">
        <v>12</v>
      </c>
      <c r="C14687" s="35">
        <f t="shared" si="1145"/>
        <v>3587.1249846473656</v>
      </c>
      <c r="D14687" s="35">
        <f t="shared" si="1146"/>
        <v>-553.79198464736555</v>
      </c>
      <c r="E14687" s="35">
        <f t="shared" si="1147"/>
        <v>794969.8687318163</v>
      </c>
      <c r="F14687" s="35">
        <f t="shared" si="1148"/>
        <v>2089189.2910115072</v>
      </c>
      <c r="G14687" s="33">
        <f t="shared" si="1149"/>
        <v>306685.56225966796</v>
      </c>
    </row>
    <row r="14688" spans="1:7" x14ac:dyDescent="0.2">
      <c r="A14688">
        <v>900</v>
      </c>
      <c r="B14688">
        <v>1</v>
      </c>
      <c r="C14688" s="35">
        <f t="shared" si="1145"/>
        <v>1007.1776696050603</v>
      </c>
      <c r="D14688" s="35">
        <f t="shared" si="1146"/>
        <v>-107.17766960506026</v>
      </c>
      <c r="E14688" s="35">
        <f t="shared" si="1147"/>
        <v>1541873.9522623545</v>
      </c>
      <c r="F14688" s="35">
        <f t="shared" si="1148"/>
        <v>1287191.2277555608</v>
      </c>
      <c r="G14688" s="33">
        <f t="shared" si="1149"/>
        <v>11487.052861971459</v>
      </c>
    </row>
    <row r="14689" spans="1:7" x14ac:dyDescent="0.2">
      <c r="A14689">
        <v>2900</v>
      </c>
      <c r="B14689">
        <v>1</v>
      </c>
      <c r="C14689" s="35">
        <f t="shared" si="1145"/>
        <v>1007.1776696050603</v>
      </c>
      <c r="D14689" s="35">
        <f t="shared" si="1146"/>
        <v>1892.8223303949399</v>
      </c>
      <c r="E14689" s="35">
        <f t="shared" si="1147"/>
        <v>574985.26454267988</v>
      </c>
      <c r="F14689" s="35">
        <f t="shared" si="1148"/>
        <v>1287191.2277555608</v>
      </c>
      <c r="G14689" s="33">
        <f t="shared" si="1149"/>
        <v>3582776.3744417308</v>
      </c>
    </row>
    <row r="14690" spans="1:7" x14ac:dyDescent="0.2">
      <c r="A14690">
        <v>800</v>
      </c>
      <c r="B14690">
        <v>6</v>
      </c>
      <c r="C14690" s="35">
        <f t="shared" si="1145"/>
        <v>2179.88099462429</v>
      </c>
      <c r="D14690" s="35">
        <f t="shared" si="1146"/>
        <v>-1379.88099462429</v>
      </c>
      <c r="E14690" s="35">
        <f t="shared" si="1147"/>
        <v>1800218.3866483383</v>
      </c>
      <c r="F14690" s="35">
        <f t="shared" si="1148"/>
        <v>1456.095749420469</v>
      </c>
      <c r="G14690" s="33">
        <f t="shared" si="1149"/>
        <v>1904071.5593253199</v>
      </c>
    </row>
    <row r="14691" spans="1:7" x14ac:dyDescent="0.2">
      <c r="A14691">
        <v>4766.6670000000004</v>
      </c>
      <c r="B14691">
        <v>12</v>
      </c>
      <c r="C14691" s="35">
        <f t="shared" si="1145"/>
        <v>3587.1249846473656</v>
      </c>
      <c r="D14691" s="35">
        <f t="shared" si="1146"/>
        <v>1179.5420153526347</v>
      </c>
      <c r="E14691" s="35">
        <f t="shared" si="1147"/>
        <v>6890335.3504118705</v>
      </c>
      <c r="F14691" s="35">
        <f t="shared" si="1148"/>
        <v>2089189.2910115072</v>
      </c>
      <c r="G14691" s="33">
        <f t="shared" si="1149"/>
        <v>1391319.3659821551</v>
      </c>
    </row>
    <row r="14692" spans="1:7" x14ac:dyDescent="0.2">
      <c r="A14692">
        <v>5833.3329999999996</v>
      </c>
      <c r="B14692">
        <v>12</v>
      </c>
      <c r="C14692" s="35">
        <f t="shared" si="1145"/>
        <v>3587.1249846473656</v>
      </c>
      <c r="D14692" s="35">
        <f t="shared" si="1146"/>
        <v>2246.208015352634</v>
      </c>
      <c r="E14692" s="35">
        <f t="shared" si="1147"/>
        <v>13627990.50592427</v>
      </c>
      <c r="F14692" s="35">
        <f t="shared" si="1148"/>
        <v>2089189.2910115072</v>
      </c>
      <c r="G14692" s="33">
        <f t="shared" si="1149"/>
        <v>5045450.4482344184</v>
      </c>
    </row>
    <row r="14693" spans="1:7" x14ac:dyDescent="0.2">
      <c r="A14693">
        <v>2000</v>
      </c>
      <c r="B14693">
        <v>4</v>
      </c>
      <c r="C14693" s="35">
        <f t="shared" si="1145"/>
        <v>1710.799664616598</v>
      </c>
      <c r="D14693" s="35">
        <f t="shared" si="1146"/>
        <v>289.20033538340203</v>
      </c>
      <c r="E14693" s="35">
        <f t="shared" si="1147"/>
        <v>20085.174016533423</v>
      </c>
      <c r="F14693" s="35">
        <f t="shared" si="1148"/>
        <v>185694.20730919892</v>
      </c>
      <c r="G14693" s="33">
        <f t="shared" si="1149"/>
        <v>83636.833985872217</v>
      </c>
    </row>
    <row r="14694" spans="1:7" x14ac:dyDescent="0.2">
      <c r="A14694">
        <v>2640</v>
      </c>
      <c r="B14694">
        <v>9</v>
      </c>
      <c r="C14694" s="35">
        <f t="shared" si="1145"/>
        <v>2883.5029896358278</v>
      </c>
      <c r="D14694" s="35">
        <f t="shared" si="1146"/>
        <v>-243.50298963582782</v>
      </c>
      <c r="E14694" s="35">
        <f t="shared" si="1147"/>
        <v>248280.79394623754</v>
      </c>
      <c r="F14694" s="35">
        <f t="shared" si="1148"/>
        <v>550238.7815164472</v>
      </c>
      <c r="G14694" s="33">
        <f t="shared" si="1149"/>
        <v>59293.705961586071</v>
      </c>
    </row>
    <row r="14695" spans="1:7" x14ac:dyDescent="0.2">
      <c r="A14695">
        <v>332</v>
      </c>
      <c r="B14695">
        <v>5</v>
      </c>
      <c r="C14695" s="35">
        <f t="shared" si="1145"/>
        <v>1945.340329620444</v>
      </c>
      <c r="D14695" s="35">
        <f t="shared" si="1146"/>
        <v>-1613.340329620444</v>
      </c>
      <c r="E14695" s="35">
        <f t="shared" si="1147"/>
        <v>3275094.3395747421</v>
      </c>
      <c r="F14695" s="35">
        <f t="shared" si="1148"/>
        <v>38565.827988863377</v>
      </c>
      <c r="G14695" s="33">
        <f t="shared" si="1149"/>
        <v>2602867.0191798029</v>
      </c>
    </row>
    <row r="14696" spans="1:7" x14ac:dyDescent="0.2">
      <c r="A14696">
        <v>700</v>
      </c>
      <c r="B14696">
        <v>4</v>
      </c>
      <c r="C14696" s="35">
        <f t="shared" si="1145"/>
        <v>1710.799664616598</v>
      </c>
      <c r="D14696" s="35">
        <f t="shared" si="1146"/>
        <v>-1010.799664616598</v>
      </c>
      <c r="E14696" s="35">
        <f t="shared" si="1147"/>
        <v>2078562.821034322</v>
      </c>
      <c r="F14696" s="35">
        <f t="shared" si="1148"/>
        <v>185694.20730919892</v>
      </c>
      <c r="G14696" s="33">
        <f t="shared" si="1149"/>
        <v>1021715.961989027</v>
      </c>
    </row>
    <row r="14697" spans="1:7" x14ac:dyDescent="0.2">
      <c r="A14697">
        <v>1800</v>
      </c>
      <c r="B14697">
        <v>6</v>
      </c>
      <c r="C14697" s="35">
        <f t="shared" si="1145"/>
        <v>2179.88099462429</v>
      </c>
      <c r="D14697" s="35">
        <f t="shared" si="1146"/>
        <v>-379.88099462429</v>
      </c>
      <c r="E14697" s="35">
        <f t="shared" si="1147"/>
        <v>116774.04278850088</v>
      </c>
      <c r="F14697" s="35">
        <f t="shared" si="1148"/>
        <v>1456.095749420469</v>
      </c>
      <c r="G14697" s="33">
        <f t="shared" si="1149"/>
        <v>144309.57007673985</v>
      </c>
    </row>
    <row r="14698" spans="1:7" x14ac:dyDescent="0.2">
      <c r="A14698">
        <v>400</v>
      </c>
      <c r="B14698">
        <v>8</v>
      </c>
      <c r="C14698" s="35">
        <f t="shared" si="1145"/>
        <v>2648.9623246319816</v>
      </c>
      <c r="D14698" s="35">
        <f t="shared" si="1146"/>
        <v>-2248.9623246319816</v>
      </c>
      <c r="E14698" s="35">
        <f t="shared" si="1147"/>
        <v>3033596.1241922732</v>
      </c>
      <c r="F14698" s="35">
        <f t="shared" si="1148"/>
        <v>257292.5725132121</v>
      </c>
      <c r="G14698" s="33">
        <f t="shared" si="1149"/>
        <v>5057831.5376140866</v>
      </c>
    </row>
    <row r="14699" spans="1:7" x14ac:dyDescent="0.2">
      <c r="A14699">
        <v>700</v>
      </c>
      <c r="B14699">
        <v>8</v>
      </c>
      <c r="C14699" s="35">
        <f t="shared" si="1145"/>
        <v>2648.9623246319816</v>
      </c>
      <c r="D14699" s="35">
        <f t="shared" si="1146"/>
        <v>-1948.9623246319816</v>
      </c>
      <c r="E14699" s="35">
        <f t="shared" si="1147"/>
        <v>2078562.821034322</v>
      </c>
      <c r="F14699" s="35">
        <f t="shared" si="1148"/>
        <v>257292.5725132121</v>
      </c>
      <c r="G14699" s="33">
        <f t="shared" si="1149"/>
        <v>3798454.1428348976</v>
      </c>
    </row>
    <row r="14700" spans="1:7" x14ac:dyDescent="0.2">
      <c r="A14700">
        <v>5500</v>
      </c>
      <c r="B14700">
        <v>11</v>
      </c>
      <c r="C14700" s="35">
        <f t="shared" si="1145"/>
        <v>3352.5843196435194</v>
      </c>
      <c r="D14700" s="35">
        <f t="shared" si="1146"/>
        <v>2147.4156803564806</v>
      </c>
      <c r="E14700" s="35">
        <f t="shared" si="1147"/>
        <v>11278029.970507102</v>
      </c>
      <c r="F14700" s="35">
        <f t="shared" si="1148"/>
        <v>1466187.1407655939</v>
      </c>
      <c r="G14700" s="33">
        <f t="shared" si="1149"/>
        <v>4611394.1042408869</v>
      </c>
    </row>
    <row r="14701" spans="1:7" x14ac:dyDescent="0.2">
      <c r="A14701">
        <v>1000</v>
      </c>
      <c r="B14701">
        <v>13</v>
      </c>
      <c r="C14701" s="35">
        <f t="shared" si="1145"/>
        <v>3821.6656496512114</v>
      </c>
      <c r="D14701" s="35">
        <f t="shared" si="1146"/>
        <v>-2821.6656496512114</v>
      </c>
      <c r="E14701" s="35">
        <f t="shared" si="1147"/>
        <v>1303529.5178763708</v>
      </c>
      <c r="F14701" s="35">
        <f t="shared" si="1148"/>
        <v>2822210.0883383118</v>
      </c>
      <c r="G14701" s="33">
        <f t="shared" si="1149"/>
        <v>7961797.0384215927</v>
      </c>
    </row>
    <row r="14702" spans="1:7" x14ac:dyDescent="0.2">
      <c r="A14702">
        <v>1750</v>
      </c>
      <c r="B14702">
        <v>11</v>
      </c>
      <c r="C14702" s="35">
        <f t="shared" si="1145"/>
        <v>3352.5843196435194</v>
      </c>
      <c r="D14702" s="35">
        <f t="shared" si="1146"/>
        <v>-1602.5843196435194</v>
      </c>
      <c r="E14702" s="35">
        <f t="shared" si="1147"/>
        <v>153446.25998149277</v>
      </c>
      <c r="F14702" s="35">
        <f t="shared" si="1148"/>
        <v>1466187.1407655939</v>
      </c>
      <c r="G14702" s="33">
        <f t="shared" si="1149"/>
        <v>2568276.5015672818</v>
      </c>
    </row>
    <row r="14703" spans="1:7" x14ac:dyDescent="0.2">
      <c r="A14703">
        <v>2766.6669999999999</v>
      </c>
      <c r="B14703">
        <v>12</v>
      </c>
      <c r="C14703" s="35">
        <f t="shared" si="1145"/>
        <v>3587.1249846473656</v>
      </c>
      <c r="D14703" s="35">
        <f t="shared" si="1146"/>
        <v>-820.45798464736572</v>
      </c>
      <c r="E14703" s="35">
        <f t="shared" si="1147"/>
        <v>390556.03813154344</v>
      </c>
      <c r="F14703" s="35">
        <f t="shared" si="1148"/>
        <v>2089189.2910115072</v>
      </c>
      <c r="G14703" s="33">
        <f t="shared" si="1149"/>
        <v>673151.30457161705</v>
      </c>
    </row>
    <row r="14704" spans="1:7" x14ac:dyDescent="0.2">
      <c r="A14704">
        <v>250</v>
      </c>
      <c r="B14704">
        <v>6</v>
      </c>
      <c r="C14704" s="35">
        <f t="shared" si="1145"/>
        <v>2179.88099462429</v>
      </c>
      <c r="D14704" s="35">
        <f t="shared" si="1146"/>
        <v>-1929.88099462429</v>
      </c>
      <c r="E14704" s="35">
        <f t="shared" si="1147"/>
        <v>3578612.7757712486</v>
      </c>
      <c r="F14704" s="35">
        <f t="shared" si="1148"/>
        <v>1456.095749420469</v>
      </c>
      <c r="G14704" s="33">
        <f t="shared" si="1149"/>
        <v>3724440.6534120389</v>
      </c>
    </row>
    <row r="14705" spans="1:7" x14ac:dyDescent="0.2">
      <c r="A14705">
        <v>2500</v>
      </c>
      <c r="B14705">
        <v>3</v>
      </c>
      <c r="C14705" s="35">
        <f t="shared" si="1145"/>
        <v>1476.2589996127522</v>
      </c>
      <c r="D14705" s="35">
        <f t="shared" si="1146"/>
        <v>1023.7410003872478</v>
      </c>
      <c r="E14705" s="35">
        <f t="shared" si="1147"/>
        <v>128363.00208661477</v>
      </c>
      <c r="F14705" s="35">
        <f t="shared" si="1148"/>
        <v>442841.23371042684</v>
      </c>
      <c r="G14705" s="33">
        <f t="shared" si="1149"/>
        <v>1048045.6358738829</v>
      </c>
    </row>
    <row r="14706" spans="1:7" x14ac:dyDescent="0.2">
      <c r="A14706">
        <v>1600</v>
      </c>
      <c r="B14706">
        <v>6</v>
      </c>
      <c r="C14706" s="35">
        <f t="shared" si="1145"/>
        <v>2179.88099462429</v>
      </c>
      <c r="D14706" s="35">
        <f t="shared" si="1146"/>
        <v>-579.88099462429</v>
      </c>
      <c r="E14706" s="35">
        <f t="shared" si="1147"/>
        <v>293462.91156046838</v>
      </c>
      <c r="F14706" s="35">
        <f t="shared" si="1148"/>
        <v>1456.095749420469</v>
      </c>
      <c r="G14706" s="33">
        <f t="shared" si="1149"/>
        <v>336261.96792645584</v>
      </c>
    </row>
    <row r="14707" spans="1:7" x14ac:dyDescent="0.2">
      <c r="A14707">
        <v>1400</v>
      </c>
      <c r="B14707">
        <v>11</v>
      </c>
      <c r="C14707" s="35">
        <f t="shared" si="1145"/>
        <v>3352.5843196435194</v>
      </c>
      <c r="D14707" s="35">
        <f t="shared" si="1146"/>
        <v>-1952.5843196435194</v>
      </c>
      <c r="E14707" s="35">
        <f t="shared" si="1147"/>
        <v>550151.78033243585</v>
      </c>
      <c r="F14707" s="35">
        <f t="shared" si="1148"/>
        <v>1466187.1407655939</v>
      </c>
      <c r="G14707" s="33">
        <f t="shared" si="1149"/>
        <v>3812585.5253177453</v>
      </c>
    </row>
    <row r="14708" spans="1:7" x14ac:dyDescent="0.2">
      <c r="A14708">
        <v>2400</v>
      </c>
      <c r="B14708">
        <v>7</v>
      </c>
      <c r="C14708" s="35">
        <f t="shared" si="1145"/>
        <v>2414.4216596281358</v>
      </c>
      <c r="D14708" s="35">
        <f t="shared" si="1146"/>
        <v>-14.421659628135785</v>
      </c>
      <c r="E14708" s="35">
        <f t="shared" si="1147"/>
        <v>66707.436472598492</v>
      </c>
      <c r="F14708" s="35">
        <f t="shared" si="1148"/>
        <v>74365.010590870079</v>
      </c>
      <c r="G14708" s="33">
        <f t="shared" si="1149"/>
        <v>207.98426642980161</v>
      </c>
    </row>
    <row r="14709" spans="1:7" x14ac:dyDescent="0.2">
      <c r="A14709">
        <v>940</v>
      </c>
      <c r="B14709">
        <v>3</v>
      </c>
      <c r="C14709" s="35">
        <f t="shared" si="1145"/>
        <v>1476.2589996127522</v>
      </c>
      <c r="D14709" s="35">
        <f t="shared" si="1146"/>
        <v>-536.25899961275218</v>
      </c>
      <c r="E14709" s="35">
        <f t="shared" si="1147"/>
        <v>1444136.1785079609</v>
      </c>
      <c r="F14709" s="35">
        <f t="shared" si="1148"/>
        <v>442841.23371042684</v>
      </c>
      <c r="G14709" s="33">
        <f t="shared" si="1149"/>
        <v>287573.71466566972</v>
      </c>
    </row>
    <row r="14710" spans="1:7" x14ac:dyDescent="0.2">
      <c r="A14710">
        <v>2300</v>
      </c>
      <c r="B14710">
        <v>7</v>
      </c>
      <c r="C14710" s="35">
        <f t="shared" si="1145"/>
        <v>2414.4216596281358</v>
      </c>
      <c r="D14710" s="35">
        <f t="shared" si="1146"/>
        <v>-114.42165962813579</v>
      </c>
      <c r="E14710" s="35">
        <f t="shared" si="1147"/>
        <v>25051.870858582228</v>
      </c>
      <c r="F14710" s="35">
        <f t="shared" si="1148"/>
        <v>74365.010590870079</v>
      </c>
      <c r="G14710" s="33">
        <f t="shared" si="1149"/>
        <v>13092.316192056958</v>
      </c>
    </row>
    <row r="14711" spans="1:7" x14ac:dyDescent="0.2">
      <c r="A14711">
        <v>2233.3330000000001</v>
      </c>
      <c r="B14711">
        <v>8</v>
      </c>
      <c r="C14711" s="35">
        <f t="shared" si="1145"/>
        <v>2648.9623246319816</v>
      </c>
      <c r="D14711" s="35">
        <f t="shared" si="1146"/>
        <v>-415.62932463198149</v>
      </c>
      <c r="E14711" s="35">
        <f t="shared" si="1147"/>
        <v>8392.5438196860196</v>
      </c>
      <c r="F14711" s="35">
        <f t="shared" si="1148"/>
        <v>257292.5725132121</v>
      </c>
      <c r="G14711" s="33">
        <f t="shared" si="1149"/>
        <v>172747.73549403704</v>
      </c>
    </row>
    <row r="14712" spans="1:7" x14ac:dyDescent="0.2">
      <c r="A14712">
        <v>1200</v>
      </c>
      <c r="B14712">
        <v>0</v>
      </c>
      <c r="C14712" s="35">
        <f t="shared" si="1145"/>
        <v>772.63700460121436</v>
      </c>
      <c r="D14712" s="35">
        <f t="shared" si="1146"/>
        <v>427.36299539878564</v>
      </c>
      <c r="E14712" s="35">
        <f t="shared" si="1147"/>
        <v>886840.64910440333</v>
      </c>
      <c r="F14712" s="35">
        <f t="shared" si="1148"/>
        <v>1874394.1953994662</v>
      </c>
      <c r="G14712" s="33">
        <f t="shared" si="1149"/>
        <v>182639.12983622248</v>
      </c>
    </row>
    <row r="14713" spans="1:7" x14ac:dyDescent="0.2">
      <c r="A14713">
        <v>450</v>
      </c>
      <c r="B14713">
        <v>6</v>
      </c>
      <c r="C14713" s="35">
        <f t="shared" si="1145"/>
        <v>2179.88099462429</v>
      </c>
      <c r="D14713" s="35">
        <f t="shared" si="1146"/>
        <v>-1729.88099462429</v>
      </c>
      <c r="E14713" s="35">
        <f t="shared" si="1147"/>
        <v>2861923.9069992811</v>
      </c>
      <c r="F14713" s="35">
        <f t="shared" si="1148"/>
        <v>1456.095749420469</v>
      </c>
      <c r="G14713" s="33">
        <f t="shared" si="1149"/>
        <v>2992488.2555623227</v>
      </c>
    </row>
    <row r="14714" spans="1:7" x14ac:dyDescent="0.2">
      <c r="A14714">
        <v>1200</v>
      </c>
      <c r="B14714">
        <v>6</v>
      </c>
      <c r="C14714" s="35">
        <f t="shared" si="1145"/>
        <v>2179.88099462429</v>
      </c>
      <c r="D14714" s="35">
        <f t="shared" si="1146"/>
        <v>-979.88099462429</v>
      </c>
      <c r="E14714" s="35">
        <f t="shared" si="1147"/>
        <v>886840.64910440333</v>
      </c>
      <c r="F14714" s="35">
        <f t="shared" si="1148"/>
        <v>1456.095749420469</v>
      </c>
      <c r="G14714" s="33">
        <f t="shared" si="1149"/>
        <v>960166.7636258878</v>
      </c>
    </row>
    <row r="14715" spans="1:7" x14ac:dyDescent="0.2">
      <c r="A14715">
        <v>3516.6669999999999</v>
      </c>
      <c r="B14715">
        <v>12</v>
      </c>
      <c r="C14715" s="35">
        <f t="shared" si="1145"/>
        <v>3587.1249846473656</v>
      </c>
      <c r="D14715" s="35">
        <f t="shared" si="1146"/>
        <v>-70.45798464736572</v>
      </c>
      <c r="E14715" s="35">
        <f t="shared" si="1147"/>
        <v>1890473.2802366654</v>
      </c>
      <c r="F14715" s="35">
        <f t="shared" si="1148"/>
        <v>2089189.2910115072</v>
      </c>
      <c r="G14715" s="33">
        <f t="shared" si="1149"/>
        <v>4964.3276005684238</v>
      </c>
    </row>
    <row r="14716" spans="1:7" x14ac:dyDescent="0.2">
      <c r="A14716">
        <v>1000</v>
      </c>
      <c r="B14716">
        <v>10</v>
      </c>
      <c r="C14716" s="35">
        <f t="shared" si="1145"/>
        <v>3118.0436546396736</v>
      </c>
      <c r="D14716" s="35">
        <f t="shared" si="1146"/>
        <v>-2118.0436546396736</v>
      </c>
      <c r="E14716" s="35">
        <f t="shared" si="1147"/>
        <v>1303529.5178763708</v>
      </c>
      <c r="F14716" s="35">
        <f t="shared" si="1148"/>
        <v>953203.63760057429</v>
      </c>
      <c r="G14716" s="33">
        <f t="shared" si="1149"/>
        <v>4486108.9229593845</v>
      </c>
    </row>
    <row r="14717" spans="1:7" x14ac:dyDescent="0.2">
      <c r="A14717">
        <v>2711.6669999999999</v>
      </c>
      <c r="B14717">
        <v>3</v>
      </c>
      <c r="C14717" s="35">
        <f t="shared" si="1145"/>
        <v>1476.2589996127522</v>
      </c>
      <c r="D14717" s="35">
        <f t="shared" si="1146"/>
        <v>1235.4080003872477</v>
      </c>
      <c r="E14717" s="35">
        <f t="shared" si="1147"/>
        <v>324837.10704383446</v>
      </c>
      <c r="F14717" s="35">
        <f t="shared" si="1148"/>
        <v>442841.23371042684</v>
      </c>
      <c r="G14717" s="33">
        <f t="shared" si="1149"/>
        <v>1526232.927420818</v>
      </c>
    </row>
    <row r="14718" spans="1:7" x14ac:dyDescent="0.2">
      <c r="A14718">
        <v>2177</v>
      </c>
      <c r="B14718">
        <v>7</v>
      </c>
      <c r="C14718" s="35">
        <f t="shared" si="1145"/>
        <v>2414.4216596281358</v>
      </c>
      <c r="D14718" s="35">
        <f t="shared" si="1146"/>
        <v>-237.42165962813579</v>
      </c>
      <c r="E14718" s="35">
        <f t="shared" si="1147"/>
        <v>1244.525153342219</v>
      </c>
      <c r="F14718" s="35">
        <f t="shared" si="1148"/>
        <v>74365.010590870079</v>
      </c>
      <c r="G14718" s="33">
        <f t="shared" si="1149"/>
        <v>56369.044460578363</v>
      </c>
    </row>
    <row r="14719" spans="1:7" x14ac:dyDescent="0.2">
      <c r="A14719">
        <v>300</v>
      </c>
      <c r="B14719">
        <v>9</v>
      </c>
      <c r="C14719" s="35">
        <f t="shared" si="1145"/>
        <v>2883.5029896358278</v>
      </c>
      <c r="D14719" s="35">
        <f t="shared" si="1146"/>
        <v>-2583.5029896358278</v>
      </c>
      <c r="E14719" s="35">
        <f t="shared" si="1147"/>
        <v>3391940.558578257</v>
      </c>
      <c r="F14719" s="35">
        <f t="shared" si="1148"/>
        <v>550238.7815164472</v>
      </c>
      <c r="G14719" s="33">
        <f t="shared" si="1149"/>
        <v>6674487.6974572605</v>
      </c>
    </row>
    <row r="14720" spans="1:7" x14ac:dyDescent="0.2">
      <c r="A14720">
        <v>570</v>
      </c>
      <c r="B14720">
        <v>9</v>
      </c>
      <c r="C14720" s="35">
        <f t="shared" si="1145"/>
        <v>2883.5029896358278</v>
      </c>
      <c r="D14720" s="35">
        <f t="shared" si="1146"/>
        <v>-2313.5029896358278</v>
      </c>
      <c r="E14720" s="35">
        <f t="shared" si="1147"/>
        <v>2470310.5857361006</v>
      </c>
      <c r="F14720" s="35">
        <f t="shared" si="1148"/>
        <v>550238.7815164472</v>
      </c>
      <c r="G14720" s="33">
        <f t="shared" si="1149"/>
        <v>5352296.083053913</v>
      </c>
    </row>
    <row r="14721" spans="1:7" x14ac:dyDescent="0.2">
      <c r="A14721">
        <v>8573</v>
      </c>
      <c r="B14721">
        <v>17</v>
      </c>
      <c r="C14721" s="35">
        <f t="shared" si="1145"/>
        <v>4759.8283096665946</v>
      </c>
      <c r="D14721" s="35">
        <f t="shared" si="1146"/>
        <v>3813.1716903334054</v>
      </c>
      <c r="E14721" s="35">
        <f t="shared" si="1147"/>
        <v>41361334.501825824</v>
      </c>
      <c r="F14721" s="35">
        <f t="shared" si="1148"/>
        <v>6854479.7484544544</v>
      </c>
      <c r="G14721" s="33">
        <f t="shared" si="1149"/>
        <v>14540278.339960121</v>
      </c>
    </row>
    <row r="14722" spans="1:7" x14ac:dyDescent="0.2">
      <c r="A14722">
        <v>2262.5</v>
      </c>
      <c r="B14722">
        <v>9</v>
      </c>
      <c r="C14722" s="35">
        <f t="shared" si="1145"/>
        <v>2883.5029896358278</v>
      </c>
      <c r="D14722" s="35">
        <f t="shared" si="1146"/>
        <v>-621.00298963582782</v>
      </c>
      <c r="E14722" s="35">
        <f t="shared" si="1147"/>
        <v>14587.283753326128</v>
      </c>
      <c r="F14722" s="35">
        <f t="shared" si="1148"/>
        <v>550238.7815164472</v>
      </c>
      <c r="G14722" s="33">
        <f t="shared" si="1149"/>
        <v>385644.71313663607</v>
      </c>
    </row>
    <row r="14723" spans="1:7" x14ac:dyDescent="0.2">
      <c r="A14723">
        <v>1200</v>
      </c>
      <c r="B14723">
        <v>11</v>
      </c>
      <c r="C14723" s="35">
        <f t="shared" ref="C14723:C14786" si="1150">$J$20+$J$21*B14723</f>
        <v>3352.5843196435194</v>
      </c>
      <c r="D14723" s="35">
        <f t="shared" ref="D14723:D14786" si="1151">A14723-C14723</f>
        <v>-2152.5843196435194</v>
      </c>
      <c r="E14723" s="35">
        <f t="shared" ref="E14723:E14786" si="1152">(A14723-$J$16)^2</f>
        <v>886840.64910440333</v>
      </c>
      <c r="F14723" s="35">
        <f t="shared" ref="F14723:F14786" si="1153">(C14723-$J$16)^2</f>
        <v>1466187.1407655939</v>
      </c>
      <c r="G14723" s="33">
        <f t="shared" ref="G14723:G14786" si="1154">(A14723-C14723)^2</f>
        <v>4633619.2531751534</v>
      </c>
    </row>
    <row r="14724" spans="1:7" x14ac:dyDescent="0.2">
      <c r="A14724">
        <v>520</v>
      </c>
      <c r="B14724">
        <v>9</v>
      </c>
      <c r="C14724" s="35">
        <f t="shared" si="1150"/>
        <v>2883.5029896358278</v>
      </c>
      <c r="D14724" s="35">
        <f t="shared" si="1151"/>
        <v>-2363.5029896358278</v>
      </c>
      <c r="E14724" s="35">
        <f t="shared" si="1152"/>
        <v>2629982.8029290927</v>
      </c>
      <c r="F14724" s="35">
        <f t="shared" si="1153"/>
        <v>550238.7815164472</v>
      </c>
      <c r="G14724" s="33">
        <f t="shared" si="1154"/>
        <v>5586146.382017496</v>
      </c>
    </row>
    <row r="14725" spans="1:7" x14ac:dyDescent="0.2">
      <c r="A14725">
        <v>3000</v>
      </c>
      <c r="B14725">
        <v>6</v>
      </c>
      <c r="C14725" s="35">
        <f t="shared" si="1150"/>
        <v>2179.88099462429</v>
      </c>
      <c r="D14725" s="35">
        <f t="shared" si="1151"/>
        <v>820.11900537571</v>
      </c>
      <c r="E14725" s="35">
        <f t="shared" si="1152"/>
        <v>736640.83015669615</v>
      </c>
      <c r="F14725" s="35">
        <f t="shared" si="1153"/>
        <v>1456.095749420469</v>
      </c>
      <c r="G14725" s="33">
        <f t="shared" si="1154"/>
        <v>672595.1829784438</v>
      </c>
    </row>
    <row r="14726" spans="1:7" x14ac:dyDescent="0.2">
      <c r="A14726">
        <v>1500</v>
      </c>
      <c r="B14726">
        <v>0</v>
      </c>
      <c r="C14726" s="35">
        <f t="shared" si="1150"/>
        <v>772.63700460121436</v>
      </c>
      <c r="D14726" s="35">
        <f t="shared" si="1151"/>
        <v>727.36299539878564</v>
      </c>
      <c r="E14726" s="35">
        <f t="shared" si="1152"/>
        <v>411807.34594645206</v>
      </c>
      <c r="F14726" s="35">
        <f t="shared" si="1153"/>
        <v>1874394.1953994662</v>
      </c>
      <c r="G14726" s="33">
        <f t="shared" si="1154"/>
        <v>529056.92707549385</v>
      </c>
    </row>
    <row r="14727" spans="1:7" x14ac:dyDescent="0.2">
      <c r="A14727">
        <v>1500</v>
      </c>
      <c r="B14727">
        <v>3</v>
      </c>
      <c r="C14727" s="35">
        <f t="shared" si="1150"/>
        <v>1476.2589996127522</v>
      </c>
      <c r="D14727" s="35">
        <f t="shared" si="1151"/>
        <v>23.741000387247823</v>
      </c>
      <c r="E14727" s="35">
        <f t="shared" si="1152"/>
        <v>411807.34594645206</v>
      </c>
      <c r="F14727" s="35">
        <f t="shared" si="1153"/>
        <v>442841.23371042684</v>
      </c>
      <c r="G14727" s="33">
        <f t="shared" si="1154"/>
        <v>563.63509938730124</v>
      </c>
    </row>
    <row r="14728" spans="1:7" x14ac:dyDescent="0.2">
      <c r="A14728">
        <v>500</v>
      </c>
      <c r="B14728">
        <v>9</v>
      </c>
      <c r="C14728" s="35">
        <f t="shared" si="1150"/>
        <v>2883.5029896358278</v>
      </c>
      <c r="D14728" s="35">
        <f t="shared" si="1151"/>
        <v>-2383.5029896358278</v>
      </c>
      <c r="E14728" s="35">
        <f t="shared" si="1152"/>
        <v>2695251.6898062895</v>
      </c>
      <c r="F14728" s="35">
        <f t="shared" si="1153"/>
        <v>550238.7815164472</v>
      </c>
      <c r="G14728" s="33">
        <f t="shared" si="1154"/>
        <v>5681086.5016029291</v>
      </c>
    </row>
    <row r="14729" spans="1:7" x14ac:dyDescent="0.2">
      <c r="A14729">
        <v>4250</v>
      </c>
      <c r="B14729">
        <v>6</v>
      </c>
      <c r="C14729" s="35">
        <f t="shared" si="1150"/>
        <v>2179.88099462429</v>
      </c>
      <c r="D14729" s="35">
        <f t="shared" si="1151"/>
        <v>2070.11900537571</v>
      </c>
      <c r="E14729" s="35">
        <f t="shared" si="1152"/>
        <v>4444835.4003318995</v>
      </c>
      <c r="F14729" s="35">
        <f t="shared" si="1153"/>
        <v>1456.095749420469</v>
      </c>
      <c r="G14729" s="33">
        <f t="shared" si="1154"/>
        <v>4285392.6964177191</v>
      </c>
    </row>
    <row r="14730" spans="1:7" x14ac:dyDescent="0.2">
      <c r="A14730">
        <v>350</v>
      </c>
      <c r="B14730">
        <v>12</v>
      </c>
      <c r="C14730" s="35">
        <f t="shared" si="1150"/>
        <v>3587.1249846473656</v>
      </c>
      <c r="D14730" s="35">
        <f t="shared" si="1151"/>
        <v>-3237.1249846473656</v>
      </c>
      <c r="E14730" s="35">
        <f t="shared" si="1152"/>
        <v>3210268.3413852649</v>
      </c>
      <c r="F14730" s="35">
        <f t="shared" si="1153"/>
        <v>2089189.2910115072</v>
      </c>
      <c r="G14730" s="33">
        <f t="shared" si="1154"/>
        <v>10478978.166228207</v>
      </c>
    </row>
    <row r="14731" spans="1:7" x14ac:dyDescent="0.2">
      <c r="A14731">
        <v>1866.6669999999999</v>
      </c>
      <c r="B14731">
        <v>6</v>
      </c>
      <c r="C14731" s="35">
        <f t="shared" si="1150"/>
        <v>2179.88099462429</v>
      </c>
      <c r="D14731" s="35">
        <f t="shared" si="1151"/>
        <v>-313.21399462429008</v>
      </c>
      <c r="E14731" s="35">
        <f t="shared" si="1152"/>
        <v>75655.347605397154</v>
      </c>
      <c r="F14731" s="35">
        <f t="shared" si="1153"/>
        <v>1456.095749420469</v>
      </c>
      <c r="G14731" s="33">
        <f t="shared" si="1154"/>
        <v>98103.006428504814</v>
      </c>
    </row>
    <row r="14732" spans="1:7" x14ac:dyDescent="0.2">
      <c r="A14732">
        <v>1600</v>
      </c>
      <c r="B14732">
        <v>12</v>
      </c>
      <c r="C14732" s="35">
        <f t="shared" si="1150"/>
        <v>3587.1249846473656</v>
      </c>
      <c r="D14732" s="35">
        <f t="shared" si="1151"/>
        <v>-1987.1249846473656</v>
      </c>
      <c r="E14732" s="35">
        <f t="shared" si="1152"/>
        <v>293462.91156046838</v>
      </c>
      <c r="F14732" s="35">
        <f t="shared" si="1153"/>
        <v>2089189.2910115072</v>
      </c>
      <c r="G14732" s="33">
        <f t="shared" si="1154"/>
        <v>3948665.7046097931</v>
      </c>
    </row>
    <row r="14733" spans="1:7" x14ac:dyDescent="0.2">
      <c r="A14733">
        <v>2360.4169999999999</v>
      </c>
      <c r="B14733">
        <v>4</v>
      </c>
      <c r="C14733" s="35">
        <f t="shared" si="1150"/>
        <v>1710.799664616598</v>
      </c>
      <c r="D14733" s="35">
        <f t="shared" si="1151"/>
        <v>649.61733538340195</v>
      </c>
      <c r="E14733" s="35">
        <f t="shared" si="1152"/>
        <v>47827.427824602404</v>
      </c>
      <c r="F14733" s="35">
        <f t="shared" si="1153"/>
        <v>185694.20730919892</v>
      </c>
      <c r="G14733" s="33">
        <f t="shared" si="1154"/>
        <v>422002.68243063131</v>
      </c>
    </row>
    <row r="14734" spans="1:7" x14ac:dyDescent="0.2">
      <c r="A14734">
        <v>1800</v>
      </c>
      <c r="B14734">
        <v>5</v>
      </c>
      <c r="C14734" s="35">
        <f t="shared" si="1150"/>
        <v>1945.340329620444</v>
      </c>
      <c r="D14734" s="35">
        <f t="shared" si="1151"/>
        <v>-145.34032962044398</v>
      </c>
      <c r="E14734" s="35">
        <f t="shared" si="1152"/>
        <v>116774.04278850088</v>
      </c>
      <c r="F14734" s="35">
        <f t="shared" si="1153"/>
        <v>38565.827988863377</v>
      </c>
      <c r="G14734" s="33">
        <f t="shared" si="1154"/>
        <v>21123.811414179305</v>
      </c>
    </row>
    <row r="14735" spans="1:7" x14ac:dyDescent="0.2">
      <c r="A14735">
        <v>3266.6669999999999</v>
      </c>
      <c r="B14735">
        <v>12</v>
      </c>
      <c r="C14735" s="35">
        <f t="shared" si="1150"/>
        <v>3587.1249846473656</v>
      </c>
      <c r="D14735" s="35">
        <f t="shared" si="1151"/>
        <v>-320.45798464736572</v>
      </c>
      <c r="E14735" s="35">
        <f t="shared" si="1152"/>
        <v>1265500.8662016247</v>
      </c>
      <c r="F14735" s="35">
        <f t="shared" si="1153"/>
        <v>2089189.2910115072</v>
      </c>
      <c r="G14735" s="33">
        <f t="shared" si="1154"/>
        <v>102693.31992425128</v>
      </c>
    </row>
    <row r="14736" spans="1:7" x14ac:dyDescent="0.2">
      <c r="A14736">
        <v>1500</v>
      </c>
      <c r="B14736">
        <v>9</v>
      </c>
      <c r="C14736" s="35">
        <f t="shared" si="1150"/>
        <v>2883.5029896358278</v>
      </c>
      <c r="D14736" s="35">
        <f t="shared" si="1151"/>
        <v>-1383.5029896358278</v>
      </c>
      <c r="E14736" s="35">
        <f t="shared" si="1152"/>
        <v>411807.34594645206</v>
      </c>
      <c r="F14736" s="35">
        <f t="shared" si="1153"/>
        <v>550238.7815164472</v>
      </c>
      <c r="G14736" s="33">
        <f t="shared" si="1154"/>
        <v>1914080.5223312734</v>
      </c>
    </row>
    <row r="14737" spans="1:7" x14ac:dyDescent="0.2">
      <c r="A14737">
        <v>2333.3330000000001</v>
      </c>
      <c r="B14737">
        <v>6</v>
      </c>
      <c r="C14737" s="35">
        <f t="shared" si="1150"/>
        <v>2179.88099462429</v>
      </c>
      <c r="D14737" s="35">
        <f t="shared" si="1151"/>
        <v>153.45200537571009</v>
      </c>
      <c r="E14737" s="35">
        <f t="shared" si="1152"/>
        <v>36714.709433702301</v>
      </c>
      <c r="F14737" s="35">
        <f t="shared" si="1153"/>
        <v>1456.095749420469</v>
      </c>
      <c r="G14737" s="33">
        <f t="shared" si="1154"/>
        <v>23547.517953826959</v>
      </c>
    </row>
    <row r="14738" spans="1:7" x14ac:dyDescent="0.2">
      <c r="A14738">
        <v>3019.1669999999999</v>
      </c>
      <c r="B14738">
        <v>3</v>
      </c>
      <c r="C14738" s="35">
        <f t="shared" si="1150"/>
        <v>1476.2589996127522</v>
      </c>
      <c r="D14738" s="35">
        <f t="shared" si="1151"/>
        <v>1542.9080003872477</v>
      </c>
      <c r="E14738" s="35">
        <f t="shared" si="1152"/>
        <v>769909.42630693445</v>
      </c>
      <c r="F14738" s="35">
        <f t="shared" si="1153"/>
        <v>442841.23371042684</v>
      </c>
      <c r="G14738" s="33">
        <f t="shared" si="1154"/>
        <v>2380565.097658975</v>
      </c>
    </row>
    <row r="14739" spans="1:7" x14ac:dyDescent="0.2">
      <c r="A14739">
        <v>2820.8330000000001</v>
      </c>
      <c r="B14739">
        <v>11</v>
      </c>
      <c r="C14739" s="35">
        <f t="shared" si="1150"/>
        <v>3352.5843196435194</v>
      </c>
      <c r="D14739" s="35">
        <f t="shared" si="1151"/>
        <v>-531.75131964351931</v>
      </c>
      <c r="E14739" s="35">
        <f t="shared" si="1152"/>
        <v>461191.51680203172</v>
      </c>
      <c r="F14739" s="35">
        <f t="shared" si="1153"/>
        <v>1466187.1407655939</v>
      </c>
      <c r="G14739" s="33">
        <f t="shared" si="1154"/>
        <v>282759.46594262426</v>
      </c>
    </row>
    <row r="14740" spans="1:7" x14ac:dyDescent="0.2">
      <c r="A14740">
        <v>2820.8330000000001</v>
      </c>
      <c r="B14740">
        <v>11</v>
      </c>
      <c r="C14740" s="35">
        <f t="shared" si="1150"/>
        <v>3352.5843196435194</v>
      </c>
      <c r="D14740" s="35">
        <f t="shared" si="1151"/>
        <v>-531.75131964351931</v>
      </c>
      <c r="E14740" s="35">
        <f t="shared" si="1152"/>
        <v>461191.51680203172</v>
      </c>
      <c r="F14740" s="35">
        <f t="shared" si="1153"/>
        <v>1466187.1407655939</v>
      </c>
      <c r="G14740" s="33">
        <f t="shared" si="1154"/>
        <v>282759.46594262426</v>
      </c>
    </row>
    <row r="14741" spans="1:7" x14ac:dyDescent="0.2">
      <c r="A14741">
        <v>2415.8330000000001</v>
      </c>
      <c r="B14741">
        <v>9</v>
      </c>
      <c r="C14741" s="35">
        <f t="shared" si="1150"/>
        <v>2883.5029896358278</v>
      </c>
      <c r="D14741" s="35">
        <f t="shared" si="1151"/>
        <v>-467.66998963582773</v>
      </c>
      <c r="E14741" s="35">
        <f t="shared" si="1152"/>
        <v>75136.746065265732</v>
      </c>
      <c r="F14741" s="35">
        <f t="shared" si="1153"/>
        <v>550238.7815164472</v>
      </c>
      <c r="G14741" s="33">
        <f t="shared" si="1154"/>
        <v>218715.21920597521</v>
      </c>
    </row>
    <row r="14742" spans="1:7" x14ac:dyDescent="0.2">
      <c r="A14742">
        <v>500</v>
      </c>
      <c r="B14742">
        <v>9</v>
      </c>
      <c r="C14742" s="35">
        <f t="shared" si="1150"/>
        <v>2883.5029896358278</v>
      </c>
      <c r="D14742" s="35">
        <f t="shared" si="1151"/>
        <v>-2383.5029896358278</v>
      </c>
      <c r="E14742" s="35">
        <f t="shared" si="1152"/>
        <v>2695251.6898062895</v>
      </c>
      <c r="F14742" s="35">
        <f t="shared" si="1153"/>
        <v>550238.7815164472</v>
      </c>
      <c r="G14742" s="33">
        <f t="shared" si="1154"/>
        <v>5681086.5016029291</v>
      </c>
    </row>
    <row r="14743" spans="1:7" x14ac:dyDescent="0.2">
      <c r="A14743">
        <v>3000</v>
      </c>
      <c r="B14743">
        <v>6</v>
      </c>
      <c r="C14743" s="35">
        <f t="shared" si="1150"/>
        <v>2179.88099462429</v>
      </c>
      <c r="D14743" s="35">
        <f t="shared" si="1151"/>
        <v>820.11900537571</v>
      </c>
      <c r="E14743" s="35">
        <f t="shared" si="1152"/>
        <v>736640.83015669615</v>
      </c>
      <c r="F14743" s="35">
        <f t="shared" si="1153"/>
        <v>1456.095749420469</v>
      </c>
      <c r="G14743" s="33">
        <f t="shared" si="1154"/>
        <v>672595.1829784438</v>
      </c>
    </row>
    <row r="14744" spans="1:7" x14ac:dyDescent="0.2">
      <c r="A14744">
        <v>2823.3330000000001</v>
      </c>
      <c r="B14744">
        <v>6</v>
      </c>
      <c r="C14744" s="35">
        <f t="shared" si="1150"/>
        <v>2179.88099462429</v>
      </c>
      <c r="D14744" s="35">
        <f t="shared" si="1151"/>
        <v>643.45200537571009</v>
      </c>
      <c r="E14744" s="35">
        <f t="shared" si="1152"/>
        <v>464593.3209423821</v>
      </c>
      <c r="F14744" s="35">
        <f t="shared" si="1153"/>
        <v>1456.095749420469</v>
      </c>
      <c r="G14744" s="33">
        <f t="shared" si="1154"/>
        <v>414030.48322202283</v>
      </c>
    </row>
    <row r="14745" spans="1:7" x14ac:dyDescent="0.2">
      <c r="A14745">
        <v>8304.1669999999995</v>
      </c>
      <c r="B14745">
        <v>11</v>
      </c>
      <c r="C14745" s="35">
        <f t="shared" si="1150"/>
        <v>3352.5843196435194</v>
      </c>
      <c r="D14745" s="35">
        <f t="shared" si="1151"/>
        <v>4951.5826803564796</v>
      </c>
      <c r="E14745" s="35">
        <f t="shared" si="1152"/>
        <v>37975726.259007685</v>
      </c>
      <c r="F14745" s="35">
        <f t="shared" si="1153"/>
        <v>1466187.1407655939</v>
      </c>
      <c r="G14745" s="33">
        <f t="shared" si="1154"/>
        <v>24518171.040406261</v>
      </c>
    </row>
    <row r="14746" spans="1:7" x14ac:dyDescent="0.2">
      <c r="A14746">
        <v>4687.5</v>
      </c>
      <c r="B14746">
        <v>12</v>
      </c>
      <c r="C14746" s="35">
        <f t="shared" si="1150"/>
        <v>3587.1249846473656</v>
      </c>
      <c r="D14746" s="35">
        <f t="shared" si="1151"/>
        <v>1100.3750153526344</v>
      </c>
      <c r="E14746" s="35">
        <f t="shared" si="1152"/>
        <v>6480984.7498932211</v>
      </c>
      <c r="F14746" s="35">
        <f t="shared" si="1153"/>
        <v>2089189.2910115072</v>
      </c>
      <c r="G14746" s="33">
        <f t="shared" si="1154"/>
        <v>1210825.1744123104</v>
      </c>
    </row>
    <row r="14747" spans="1:7" x14ac:dyDescent="0.2">
      <c r="A14747">
        <v>1500</v>
      </c>
      <c r="B14747">
        <v>9</v>
      </c>
      <c r="C14747" s="35">
        <f t="shared" si="1150"/>
        <v>2883.5029896358278</v>
      </c>
      <c r="D14747" s="35">
        <f t="shared" si="1151"/>
        <v>-1383.5029896358278</v>
      </c>
      <c r="E14747" s="35">
        <f t="shared" si="1152"/>
        <v>411807.34594645206</v>
      </c>
      <c r="F14747" s="35">
        <f t="shared" si="1153"/>
        <v>550238.7815164472</v>
      </c>
      <c r="G14747" s="33">
        <f t="shared" si="1154"/>
        <v>1914080.5223312734</v>
      </c>
    </row>
    <row r="14748" spans="1:7" x14ac:dyDescent="0.2">
      <c r="A14748">
        <v>3775</v>
      </c>
      <c r="B14748">
        <v>6</v>
      </c>
      <c r="C14748" s="35">
        <f t="shared" si="1150"/>
        <v>2179.88099462429</v>
      </c>
      <c r="D14748" s="35">
        <f t="shared" si="1151"/>
        <v>1595.11900537571</v>
      </c>
      <c r="E14748" s="35">
        <f t="shared" si="1152"/>
        <v>2667596.4636653224</v>
      </c>
      <c r="F14748" s="35">
        <f t="shared" si="1153"/>
        <v>1456.095749420469</v>
      </c>
      <c r="G14748" s="33">
        <f t="shared" si="1154"/>
        <v>2544404.6413107943</v>
      </c>
    </row>
    <row r="14749" spans="1:7" x14ac:dyDescent="0.2">
      <c r="A14749">
        <v>1700</v>
      </c>
      <c r="B14749">
        <v>11</v>
      </c>
      <c r="C14749" s="35">
        <f t="shared" si="1150"/>
        <v>3352.5843196435194</v>
      </c>
      <c r="D14749" s="35">
        <f t="shared" si="1151"/>
        <v>-1652.5843196435194</v>
      </c>
      <c r="E14749" s="35">
        <f t="shared" si="1152"/>
        <v>195118.47717448461</v>
      </c>
      <c r="F14749" s="35">
        <f t="shared" si="1153"/>
        <v>1466187.1407655939</v>
      </c>
      <c r="G14749" s="33">
        <f t="shared" si="1154"/>
        <v>2731034.933531634</v>
      </c>
    </row>
    <row r="14750" spans="1:7" x14ac:dyDescent="0.2">
      <c r="A14750">
        <v>600</v>
      </c>
      <c r="B14750">
        <v>3</v>
      </c>
      <c r="C14750" s="35">
        <f t="shared" si="1150"/>
        <v>1476.2589996127522</v>
      </c>
      <c r="D14750" s="35">
        <f t="shared" si="1151"/>
        <v>-876.25899961275218</v>
      </c>
      <c r="E14750" s="35">
        <f t="shared" si="1152"/>
        <v>2376907.2554203058</v>
      </c>
      <c r="F14750" s="35">
        <f t="shared" si="1153"/>
        <v>442841.23371042684</v>
      </c>
      <c r="G14750" s="33">
        <f t="shared" si="1154"/>
        <v>767829.83440234116</v>
      </c>
    </row>
    <row r="14751" spans="1:7" x14ac:dyDescent="0.2">
      <c r="A14751">
        <v>1500</v>
      </c>
      <c r="B14751">
        <v>9</v>
      </c>
      <c r="C14751" s="35">
        <f t="shared" si="1150"/>
        <v>2883.5029896358278</v>
      </c>
      <c r="D14751" s="35">
        <f t="shared" si="1151"/>
        <v>-1383.5029896358278</v>
      </c>
      <c r="E14751" s="35">
        <f t="shared" si="1152"/>
        <v>411807.34594645206</v>
      </c>
      <c r="F14751" s="35">
        <f t="shared" si="1153"/>
        <v>550238.7815164472</v>
      </c>
      <c r="G14751" s="33">
        <f t="shared" si="1154"/>
        <v>1914080.5223312734</v>
      </c>
    </row>
    <row r="14752" spans="1:7" x14ac:dyDescent="0.2">
      <c r="A14752">
        <v>1500</v>
      </c>
      <c r="B14752">
        <v>4</v>
      </c>
      <c r="C14752" s="35">
        <f t="shared" si="1150"/>
        <v>1710.799664616598</v>
      </c>
      <c r="D14752" s="35">
        <f t="shared" si="1151"/>
        <v>-210.79966461659797</v>
      </c>
      <c r="E14752" s="35">
        <f t="shared" si="1152"/>
        <v>411807.34594645206</v>
      </c>
      <c r="F14752" s="35">
        <f t="shared" si="1153"/>
        <v>185694.20730919892</v>
      </c>
      <c r="G14752" s="33">
        <f t="shared" si="1154"/>
        <v>44436.498602470187</v>
      </c>
    </row>
    <row r="14753" spans="1:7" x14ac:dyDescent="0.2">
      <c r="A14753">
        <v>750</v>
      </c>
      <c r="B14753">
        <v>3</v>
      </c>
      <c r="C14753" s="35">
        <f t="shared" si="1150"/>
        <v>1476.2589996127522</v>
      </c>
      <c r="D14753" s="35">
        <f t="shared" si="1151"/>
        <v>-726.25899961275218</v>
      </c>
      <c r="E14753" s="35">
        <f t="shared" si="1152"/>
        <v>1936890.6038413302</v>
      </c>
      <c r="F14753" s="35">
        <f t="shared" si="1153"/>
        <v>442841.23371042684</v>
      </c>
      <c r="G14753" s="33">
        <f t="shared" si="1154"/>
        <v>527452.13451851555</v>
      </c>
    </row>
    <row r="14754" spans="1:7" x14ac:dyDescent="0.2">
      <c r="A14754">
        <v>1766.6669999999999</v>
      </c>
      <c r="B14754">
        <v>12</v>
      </c>
      <c r="C14754" s="35">
        <f t="shared" si="1150"/>
        <v>3587.1249846473656</v>
      </c>
      <c r="D14754" s="35">
        <f t="shared" si="1151"/>
        <v>-1820.4579846473657</v>
      </c>
      <c r="E14754" s="35">
        <f t="shared" si="1152"/>
        <v>140666.38199138091</v>
      </c>
      <c r="F14754" s="35">
        <f t="shared" si="1153"/>
        <v>2089189.2910115072</v>
      </c>
      <c r="G14754" s="33">
        <f t="shared" si="1154"/>
        <v>3314067.2738663484</v>
      </c>
    </row>
    <row r="14755" spans="1:7" x14ac:dyDescent="0.2">
      <c r="A14755">
        <v>2000</v>
      </c>
      <c r="B14755">
        <v>4</v>
      </c>
      <c r="C14755" s="35">
        <f t="shared" si="1150"/>
        <v>1710.799664616598</v>
      </c>
      <c r="D14755" s="35">
        <f t="shared" si="1151"/>
        <v>289.20033538340203</v>
      </c>
      <c r="E14755" s="35">
        <f t="shared" si="1152"/>
        <v>20085.174016533423</v>
      </c>
      <c r="F14755" s="35">
        <f t="shared" si="1153"/>
        <v>185694.20730919892</v>
      </c>
      <c r="G14755" s="33">
        <f t="shared" si="1154"/>
        <v>83636.833985872217</v>
      </c>
    </row>
    <row r="14756" spans="1:7" x14ac:dyDescent="0.2">
      <c r="A14756">
        <v>1200</v>
      </c>
      <c r="B14756">
        <v>4</v>
      </c>
      <c r="C14756" s="35">
        <f t="shared" si="1150"/>
        <v>1710.799664616598</v>
      </c>
      <c r="D14756" s="35">
        <f t="shared" si="1151"/>
        <v>-510.79966461659797</v>
      </c>
      <c r="E14756" s="35">
        <f t="shared" si="1152"/>
        <v>886840.64910440333</v>
      </c>
      <c r="F14756" s="35">
        <f t="shared" si="1153"/>
        <v>185694.20730919892</v>
      </c>
      <c r="G14756" s="33">
        <f t="shared" si="1154"/>
        <v>260916.29737242896</v>
      </c>
    </row>
    <row r="14757" spans="1:7" x14ac:dyDescent="0.2">
      <c r="A14757">
        <v>720</v>
      </c>
      <c r="B14757">
        <v>5</v>
      </c>
      <c r="C14757" s="35">
        <f t="shared" si="1150"/>
        <v>1945.340329620444</v>
      </c>
      <c r="D14757" s="35">
        <f t="shared" si="1151"/>
        <v>-1225.340329620444</v>
      </c>
      <c r="E14757" s="35">
        <f t="shared" si="1152"/>
        <v>2021293.9341571252</v>
      </c>
      <c r="F14757" s="35">
        <f t="shared" si="1153"/>
        <v>38565.827988863377</v>
      </c>
      <c r="G14757" s="33">
        <f t="shared" si="1154"/>
        <v>1501458.9233943382</v>
      </c>
    </row>
    <row r="14758" spans="1:7" x14ac:dyDescent="0.2">
      <c r="A14758">
        <v>864</v>
      </c>
      <c r="B14758">
        <v>6</v>
      </c>
      <c r="C14758" s="35">
        <f t="shared" si="1150"/>
        <v>2179.88099462429</v>
      </c>
      <c r="D14758" s="35">
        <f t="shared" si="1151"/>
        <v>-1315.88099462429</v>
      </c>
      <c r="E14758" s="35">
        <f t="shared" si="1152"/>
        <v>1632573.9486413086</v>
      </c>
      <c r="F14758" s="35">
        <f t="shared" si="1153"/>
        <v>1456.095749420469</v>
      </c>
      <c r="G14758" s="33">
        <f t="shared" si="1154"/>
        <v>1731542.7920134107</v>
      </c>
    </row>
    <row r="14759" spans="1:7" x14ac:dyDescent="0.2">
      <c r="A14759">
        <v>2000</v>
      </c>
      <c r="B14759">
        <v>12</v>
      </c>
      <c r="C14759" s="35">
        <f t="shared" si="1150"/>
        <v>3587.1249846473656</v>
      </c>
      <c r="D14759" s="35">
        <f t="shared" si="1151"/>
        <v>-1587.1249846473656</v>
      </c>
      <c r="E14759" s="35">
        <f t="shared" si="1152"/>
        <v>20085.174016533423</v>
      </c>
      <c r="F14759" s="35">
        <f t="shared" si="1153"/>
        <v>2089189.2910115072</v>
      </c>
      <c r="G14759" s="33">
        <f t="shared" si="1154"/>
        <v>2518965.7168919006</v>
      </c>
    </row>
    <row r="14760" spans="1:7" x14ac:dyDescent="0.2">
      <c r="A14760">
        <v>1466.6669999999999</v>
      </c>
      <c r="B14760">
        <v>6</v>
      </c>
      <c r="C14760" s="35">
        <f t="shared" si="1150"/>
        <v>2179.88099462429</v>
      </c>
      <c r="D14760" s="35">
        <f t="shared" si="1151"/>
        <v>-713.21399462429008</v>
      </c>
      <c r="E14760" s="35">
        <f t="shared" si="1152"/>
        <v>455699.48514933215</v>
      </c>
      <c r="F14760" s="35">
        <f t="shared" si="1153"/>
        <v>1456.095749420469</v>
      </c>
      <c r="G14760" s="33">
        <f t="shared" si="1154"/>
        <v>508674.20212793688</v>
      </c>
    </row>
    <row r="14761" spans="1:7" x14ac:dyDescent="0.2">
      <c r="A14761">
        <v>1516.6669999999999</v>
      </c>
      <c r="B14761">
        <v>1</v>
      </c>
      <c r="C14761" s="35">
        <f t="shared" si="1150"/>
        <v>1007.1776696050603</v>
      </c>
      <c r="D14761" s="35">
        <f t="shared" si="1151"/>
        <v>509.48933039493966</v>
      </c>
      <c r="E14761" s="35">
        <f t="shared" si="1152"/>
        <v>390693.96795634029</v>
      </c>
      <c r="F14761" s="35">
        <f t="shared" si="1153"/>
        <v>1287191.2277555608</v>
      </c>
      <c r="G14761" s="33">
        <f t="shared" si="1154"/>
        <v>259579.37778628399</v>
      </c>
    </row>
    <row r="14762" spans="1:7" x14ac:dyDescent="0.2">
      <c r="A14762">
        <v>3200</v>
      </c>
      <c r="B14762">
        <v>6</v>
      </c>
      <c r="C14762" s="35">
        <f t="shared" si="1150"/>
        <v>2179.88099462429</v>
      </c>
      <c r="D14762" s="35">
        <f t="shared" si="1151"/>
        <v>1020.11900537571</v>
      </c>
      <c r="E14762" s="35">
        <f t="shared" si="1152"/>
        <v>1119951.9613847286</v>
      </c>
      <c r="F14762" s="35">
        <f t="shared" si="1153"/>
        <v>1456.095749420469</v>
      </c>
      <c r="G14762" s="33">
        <f t="shared" si="1154"/>
        <v>1040642.7851287279</v>
      </c>
    </row>
    <row r="14763" spans="1:7" x14ac:dyDescent="0.2">
      <c r="A14763">
        <v>3500</v>
      </c>
      <c r="B14763">
        <v>9</v>
      </c>
      <c r="C14763" s="35">
        <f t="shared" si="1150"/>
        <v>2883.5029896358278</v>
      </c>
      <c r="D14763" s="35">
        <f t="shared" si="1151"/>
        <v>616.49701036417218</v>
      </c>
      <c r="E14763" s="35">
        <f t="shared" si="1152"/>
        <v>1844918.6582267773</v>
      </c>
      <c r="F14763" s="35">
        <f t="shared" si="1153"/>
        <v>550238.7815164472</v>
      </c>
      <c r="G14763" s="33">
        <f t="shared" si="1154"/>
        <v>380068.56378796225</v>
      </c>
    </row>
    <row r="14764" spans="1:7" x14ac:dyDescent="0.2">
      <c r="A14764">
        <v>600</v>
      </c>
      <c r="B14764">
        <v>3</v>
      </c>
      <c r="C14764" s="35">
        <f t="shared" si="1150"/>
        <v>1476.2589996127522</v>
      </c>
      <c r="D14764" s="35">
        <f t="shared" si="1151"/>
        <v>-876.25899961275218</v>
      </c>
      <c r="E14764" s="35">
        <f t="shared" si="1152"/>
        <v>2376907.2554203058</v>
      </c>
      <c r="F14764" s="35">
        <f t="shared" si="1153"/>
        <v>442841.23371042684</v>
      </c>
      <c r="G14764" s="33">
        <f t="shared" si="1154"/>
        <v>767829.83440234116</v>
      </c>
    </row>
    <row r="14765" spans="1:7" x14ac:dyDescent="0.2">
      <c r="A14765">
        <v>1000</v>
      </c>
      <c r="B14765">
        <v>6</v>
      </c>
      <c r="C14765" s="35">
        <f t="shared" si="1150"/>
        <v>2179.88099462429</v>
      </c>
      <c r="D14765" s="35">
        <f t="shared" si="1151"/>
        <v>-1179.88099462429</v>
      </c>
      <c r="E14765" s="35">
        <f t="shared" si="1152"/>
        <v>1303529.5178763708</v>
      </c>
      <c r="F14765" s="35">
        <f t="shared" si="1153"/>
        <v>1456.095749420469</v>
      </c>
      <c r="G14765" s="33">
        <f t="shared" si="1154"/>
        <v>1392119.1614756039</v>
      </c>
    </row>
    <row r="14766" spans="1:7" x14ac:dyDescent="0.2">
      <c r="A14766">
        <v>1200</v>
      </c>
      <c r="B14766">
        <v>0</v>
      </c>
      <c r="C14766" s="35">
        <f t="shared" si="1150"/>
        <v>772.63700460121436</v>
      </c>
      <c r="D14766" s="35">
        <f t="shared" si="1151"/>
        <v>427.36299539878564</v>
      </c>
      <c r="E14766" s="35">
        <f t="shared" si="1152"/>
        <v>886840.64910440333</v>
      </c>
      <c r="F14766" s="35">
        <f t="shared" si="1153"/>
        <v>1874394.1953994662</v>
      </c>
      <c r="G14766" s="33">
        <f t="shared" si="1154"/>
        <v>182639.12983622248</v>
      </c>
    </row>
    <row r="14767" spans="1:7" x14ac:dyDescent="0.2">
      <c r="A14767">
        <v>2700</v>
      </c>
      <c r="B14767">
        <v>0</v>
      </c>
      <c r="C14767" s="35">
        <f t="shared" si="1150"/>
        <v>772.63700460121436</v>
      </c>
      <c r="D14767" s="35">
        <f t="shared" si="1151"/>
        <v>1927.3629953987856</v>
      </c>
      <c r="E14767" s="35">
        <f t="shared" si="1152"/>
        <v>311674.1333146473</v>
      </c>
      <c r="F14767" s="35">
        <f t="shared" si="1153"/>
        <v>1874394.1953994662</v>
      </c>
      <c r="G14767" s="33">
        <f t="shared" si="1154"/>
        <v>3714728.1160325794</v>
      </c>
    </row>
    <row r="14768" spans="1:7" x14ac:dyDescent="0.2">
      <c r="A14768">
        <v>600</v>
      </c>
      <c r="B14768">
        <v>0</v>
      </c>
      <c r="C14768" s="35">
        <f t="shared" si="1150"/>
        <v>772.63700460121436</v>
      </c>
      <c r="D14768" s="35">
        <f t="shared" si="1151"/>
        <v>-172.63700460121436</v>
      </c>
      <c r="E14768" s="35">
        <f t="shared" si="1152"/>
        <v>2376907.2554203058</v>
      </c>
      <c r="F14768" s="35">
        <f t="shared" si="1153"/>
        <v>1874394.1953994662</v>
      </c>
      <c r="G14768" s="33">
        <f t="shared" si="1154"/>
        <v>29803.535357679706</v>
      </c>
    </row>
    <row r="14769" spans="1:7" x14ac:dyDescent="0.2">
      <c r="A14769">
        <v>1000</v>
      </c>
      <c r="B14769">
        <v>9</v>
      </c>
      <c r="C14769" s="35">
        <f t="shared" si="1150"/>
        <v>2883.5029896358278</v>
      </c>
      <c r="D14769" s="35">
        <f t="shared" si="1151"/>
        <v>-1883.5029896358278</v>
      </c>
      <c r="E14769" s="35">
        <f t="shared" si="1152"/>
        <v>1303529.5178763708</v>
      </c>
      <c r="F14769" s="35">
        <f t="shared" si="1153"/>
        <v>550238.7815164472</v>
      </c>
      <c r="G14769" s="33">
        <f t="shared" si="1154"/>
        <v>3547583.5119671011</v>
      </c>
    </row>
    <row r="14770" spans="1:7" x14ac:dyDescent="0.2">
      <c r="A14770">
        <v>710</v>
      </c>
      <c r="B14770">
        <v>3</v>
      </c>
      <c r="C14770" s="35">
        <f t="shared" si="1150"/>
        <v>1476.2589996127522</v>
      </c>
      <c r="D14770" s="35">
        <f t="shared" si="1151"/>
        <v>-766.25899961275218</v>
      </c>
      <c r="E14770" s="35">
        <f t="shared" si="1152"/>
        <v>2049828.3775957236</v>
      </c>
      <c r="F14770" s="35">
        <f t="shared" si="1153"/>
        <v>442841.23371042684</v>
      </c>
      <c r="G14770" s="33">
        <f t="shared" si="1154"/>
        <v>587152.85448753578</v>
      </c>
    </row>
    <row r="14771" spans="1:7" x14ac:dyDescent="0.2">
      <c r="A14771">
        <v>3366.6669999999999</v>
      </c>
      <c r="B14771">
        <v>9</v>
      </c>
      <c r="C14771" s="35">
        <f t="shared" si="1150"/>
        <v>2883.5029896358278</v>
      </c>
      <c r="D14771" s="35">
        <f t="shared" si="1151"/>
        <v>483.1640103641721</v>
      </c>
      <c r="E14771" s="35">
        <f t="shared" si="1152"/>
        <v>1500489.8318156409</v>
      </c>
      <c r="F14771" s="35">
        <f t="shared" si="1153"/>
        <v>550238.7815164472</v>
      </c>
      <c r="G14771" s="33">
        <f t="shared" si="1154"/>
        <v>233447.46091118982</v>
      </c>
    </row>
    <row r="14772" spans="1:7" x14ac:dyDescent="0.2">
      <c r="A14772">
        <v>1400</v>
      </c>
      <c r="B14772">
        <v>9</v>
      </c>
      <c r="C14772" s="35">
        <f t="shared" si="1150"/>
        <v>2883.5029896358278</v>
      </c>
      <c r="D14772" s="35">
        <f t="shared" si="1151"/>
        <v>-1483.5029896358278</v>
      </c>
      <c r="E14772" s="35">
        <f t="shared" si="1152"/>
        <v>550151.78033243585</v>
      </c>
      <c r="F14772" s="35">
        <f t="shared" si="1153"/>
        <v>550238.7815164472</v>
      </c>
      <c r="G14772" s="33">
        <f t="shared" si="1154"/>
        <v>2200781.1202584389</v>
      </c>
    </row>
    <row r="14773" spans="1:7" x14ac:dyDescent="0.2">
      <c r="A14773">
        <v>1458.3330000000001</v>
      </c>
      <c r="B14773">
        <v>12</v>
      </c>
      <c r="C14773" s="35">
        <f t="shared" si="1150"/>
        <v>3587.1249846473656</v>
      </c>
      <c r="D14773" s="35">
        <f t="shared" si="1151"/>
        <v>-2128.7919846473656</v>
      </c>
      <c r="E14773" s="35">
        <f t="shared" si="1152"/>
        <v>467020.76031105983</v>
      </c>
      <c r="F14773" s="35">
        <f t="shared" si="1153"/>
        <v>2089189.2910115072</v>
      </c>
      <c r="G14773" s="33">
        <f t="shared" si="1154"/>
        <v>4531755.3138988698</v>
      </c>
    </row>
    <row r="14774" spans="1:7" x14ac:dyDescent="0.2">
      <c r="A14774">
        <v>1400</v>
      </c>
      <c r="B14774">
        <v>15</v>
      </c>
      <c r="C14774" s="35">
        <f t="shared" si="1150"/>
        <v>4290.746979658903</v>
      </c>
      <c r="D14774" s="35">
        <f t="shared" si="1151"/>
        <v>-2890.746979658903</v>
      </c>
      <c r="E14774" s="35">
        <f t="shared" si="1152"/>
        <v>550151.78033243585</v>
      </c>
      <c r="F14774" s="35">
        <f t="shared" si="1153"/>
        <v>4618307.6242345981</v>
      </c>
      <c r="G14774" s="33">
        <f t="shared" si="1154"/>
        <v>8356418.1004070705</v>
      </c>
    </row>
    <row r="14775" spans="1:7" x14ac:dyDescent="0.2">
      <c r="A14775">
        <v>600</v>
      </c>
      <c r="B14775">
        <v>12</v>
      </c>
      <c r="C14775" s="35">
        <f t="shared" si="1150"/>
        <v>3587.1249846473656</v>
      </c>
      <c r="D14775" s="35">
        <f t="shared" si="1151"/>
        <v>-2987.1249846473656</v>
      </c>
      <c r="E14775" s="35">
        <f t="shared" si="1152"/>
        <v>2376907.2554203058</v>
      </c>
      <c r="F14775" s="35">
        <f t="shared" si="1153"/>
        <v>2089189.2910115072</v>
      </c>
      <c r="G14775" s="33">
        <f t="shared" si="1154"/>
        <v>8922915.6739045251</v>
      </c>
    </row>
    <row r="14776" spans="1:7" x14ac:dyDescent="0.2">
      <c r="A14776">
        <v>2916.6669999999999</v>
      </c>
      <c r="B14776">
        <v>12</v>
      </c>
      <c r="C14776" s="35">
        <f t="shared" si="1150"/>
        <v>3587.1249846473656</v>
      </c>
      <c r="D14776" s="35">
        <f t="shared" si="1151"/>
        <v>-670.45798464736572</v>
      </c>
      <c r="E14776" s="35">
        <f t="shared" si="1152"/>
        <v>600539.4865525678</v>
      </c>
      <c r="F14776" s="35">
        <f t="shared" si="1153"/>
        <v>2089189.2910115072</v>
      </c>
      <c r="G14776" s="33">
        <f t="shared" si="1154"/>
        <v>449513.90917740727</v>
      </c>
    </row>
    <row r="14777" spans="1:7" x14ac:dyDescent="0.2">
      <c r="A14777">
        <v>4000</v>
      </c>
      <c r="B14777">
        <v>11</v>
      </c>
      <c r="C14777" s="35">
        <f t="shared" si="1150"/>
        <v>3352.5843196435194</v>
      </c>
      <c r="D14777" s="35">
        <f t="shared" si="1151"/>
        <v>647.41568035648061</v>
      </c>
      <c r="E14777" s="35">
        <f t="shared" si="1152"/>
        <v>3453196.4862968586</v>
      </c>
      <c r="F14777" s="35">
        <f t="shared" si="1153"/>
        <v>1466187.1407655939</v>
      </c>
      <c r="G14777" s="33">
        <f t="shared" si="1154"/>
        <v>419147.06317144469</v>
      </c>
    </row>
    <row r="14778" spans="1:7" x14ac:dyDescent="0.2">
      <c r="A14778">
        <v>1260</v>
      </c>
      <c r="B14778">
        <v>6</v>
      </c>
      <c r="C14778" s="35">
        <f t="shared" si="1150"/>
        <v>2179.88099462429</v>
      </c>
      <c r="D14778" s="35">
        <f t="shared" si="1151"/>
        <v>-919.88099462429</v>
      </c>
      <c r="E14778" s="35">
        <f t="shared" si="1152"/>
        <v>777433.98847281304</v>
      </c>
      <c r="F14778" s="35">
        <f t="shared" si="1153"/>
        <v>1456.095749420469</v>
      </c>
      <c r="G14778" s="33">
        <f t="shared" si="1154"/>
        <v>846181.04427097307</v>
      </c>
    </row>
    <row r="14779" spans="1:7" x14ac:dyDescent="0.2">
      <c r="A14779">
        <v>3480</v>
      </c>
      <c r="B14779">
        <v>7</v>
      </c>
      <c r="C14779" s="35">
        <f t="shared" si="1150"/>
        <v>2414.4216596281358</v>
      </c>
      <c r="D14779" s="35">
        <f t="shared" si="1151"/>
        <v>1065.5783403718642</v>
      </c>
      <c r="E14779" s="35">
        <f t="shared" si="1152"/>
        <v>1790987.5451039742</v>
      </c>
      <c r="F14779" s="35">
        <f t="shared" si="1153"/>
        <v>74365.010590870079</v>
      </c>
      <c r="G14779" s="33">
        <f t="shared" si="1154"/>
        <v>1135457.1994696565</v>
      </c>
    </row>
    <row r="14780" spans="1:7" x14ac:dyDescent="0.2">
      <c r="A14780">
        <v>2937.5</v>
      </c>
      <c r="B14780">
        <v>6</v>
      </c>
      <c r="C14780" s="35">
        <f t="shared" si="1150"/>
        <v>2179.88099462429</v>
      </c>
      <c r="D14780" s="35">
        <f t="shared" si="1151"/>
        <v>757.61900537571</v>
      </c>
      <c r="E14780" s="35">
        <f t="shared" si="1152"/>
        <v>633262.35164793592</v>
      </c>
      <c r="F14780" s="35">
        <f t="shared" si="1153"/>
        <v>1456.095749420469</v>
      </c>
      <c r="G14780" s="33">
        <f t="shared" si="1154"/>
        <v>573986.55730648013</v>
      </c>
    </row>
    <row r="14781" spans="1:7" x14ac:dyDescent="0.2">
      <c r="A14781">
        <v>1550</v>
      </c>
      <c r="B14781">
        <v>6</v>
      </c>
      <c r="C14781" s="35">
        <f t="shared" si="1150"/>
        <v>2179.88099462429</v>
      </c>
      <c r="D14781" s="35">
        <f t="shared" si="1151"/>
        <v>-629.88099462429</v>
      </c>
      <c r="E14781" s="35">
        <f t="shared" si="1152"/>
        <v>350135.12875346025</v>
      </c>
      <c r="F14781" s="35">
        <f t="shared" si="1153"/>
        <v>1456.095749420469</v>
      </c>
      <c r="G14781" s="33">
        <f t="shared" si="1154"/>
        <v>396750.06738888484</v>
      </c>
    </row>
    <row r="14782" spans="1:7" x14ac:dyDescent="0.2">
      <c r="A14782">
        <v>400</v>
      </c>
      <c r="B14782">
        <v>9</v>
      </c>
      <c r="C14782" s="35">
        <f t="shared" si="1150"/>
        <v>2883.5029896358278</v>
      </c>
      <c r="D14782" s="35">
        <f t="shared" si="1151"/>
        <v>-2483.5029896358278</v>
      </c>
      <c r="E14782" s="35">
        <f t="shared" si="1152"/>
        <v>3033596.1241922732</v>
      </c>
      <c r="F14782" s="35">
        <f t="shared" si="1153"/>
        <v>550238.7815164472</v>
      </c>
      <c r="G14782" s="33">
        <f t="shared" si="1154"/>
        <v>6167787.0995300943</v>
      </c>
    </row>
    <row r="14783" spans="1:7" x14ac:dyDescent="0.2">
      <c r="A14783">
        <v>1505</v>
      </c>
      <c r="B14783">
        <v>2</v>
      </c>
      <c r="C14783" s="35">
        <f t="shared" si="1150"/>
        <v>1241.7183346089062</v>
      </c>
      <c r="D14783" s="35">
        <f t="shared" si="1151"/>
        <v>263.28166539109384</v>
      </c>
      <c r="E14783" s="35">
        <f t="shared" si="1152"/>
        <v>405415.1242271529</v>
      </c>
      <c r="F14783" s="35">
        <f t="shared" si="1153"/>
        <v>810006.90719254757</v>
      </c>
      <c r="G14783" s="33">
        <f t="shared" si="1154"/>
        <v>69317.235331107906</v>
      </c>
    </row>
    <row r="14784" spans="1:7" x14ac:dyDescent="0.2">
      <c r="A14784">
        <v>4666.6670000000004</v>
      </c>
      <c r="B14784">
        <v>9</v>
      </c>
      <c r="C14784" s="35">
        <f t="shared" si="1150"/>
        <v>2883.5029896358278</v>
      </c>
      <c r="D14784" s="35">
        <f t="shared" si="1151"/>
        <v>1783.1640103641726</v>
      </c>
      <c r="E14784" s="35">
        <f t="shared" si="1152"/>
        <v>6375346.3847978543</v>
      </c>
      <c r="F14784" s="35">
        <f t="shared" si="1153"/>
        <v>550238.7815164472</v>
      </c>
      <c r="G14784" s="33">
        <f t="shared" si="1154"/>
        <v>3179673.8878580388</v>
      </c>
    </row>
    <row r="14785" spans="1:7" x14ac:dyDescent="0.2">
      <c r="A14785">
        <v>1490</v>
      </c>
      <c r="B14785">
        <v>0</v>
      </c>
      <c r="C14785" s="35">
        <f t="shared" si="1150"/>
        <v>772.63700460121436</v>
      </c>
      <c r="D14785" s="35">
        <f t="shared" si="1151"/>
        <v>717.36299539878564</v>
      </c>
      <c r="E14785" s="35">
        <f t="shared" si="1152"/>
        <v>424741.78938505048</v>
      </c>
      <c r="F14785" s="35">
        <f t="shared" si="1153"/>
        <v>1874394.1953994662</v>
      </c>
      <c r="G14785" s="33">
        <f t="shared" si="1154"/>
        <v>514609.66716751817</v>
      </c>
    </row>
    <row r="14786" spans="1:7" x14ac:dyDescent="0.2">
      <c r="A14786">
        <v>800</v>
      </c>
      <c r="B14786">
        <v>8</v>
      </c>
      <c r="C14786" s="35">
        <f t="shared" si="1150"/>
        <v>2648.9623246319816</v>
      </c>
      <c r="D14786" s="35">
        <f t="shared" si="1151"/>
        <v>-1848.9623246319816</v>
      </c>
      <c r="E14786" s="35">
        <f t="shared" si="1152"/>
        <v>1800218.3866483383</v>
      </c>
      <c r="F14786" s="35">
        <f t="shared" si="1153"/>
        <v>257292.5725132121</v>
      </c>
      <c r="G14786" s="33">
        <f t="shared" si="1154"/>
        <v>3418661.6779085011</v>
      </c>
    </row>
    <row r="14787" spans="1:7" x14ac:dyDescent="0.2">
      <c r="A14787">
        <v>1633.3330000000001</v>
      </c>
      <c r="B14787">
        <v>6</v>
      </c>
      <c r="C14787" s="35">
        <f t="shared" ref="C14787:C14850" si="1155">$J$20+$J$21*B14787</f>
        <v>2179.88099462429</v>
      </c>
      <c r="D14787" s="35">
        <f t="shared" ref="D14787:D14850" si="1156">A14787-C14787</f>
        <v>-546.54799462428991</v>
      </c>
      <c r="E14787" s="35">
        <f t="shared" ref="E14787:E14850" si="1157">(A14787-$J$16)^2</f>
        <v>258459.5501355883</v>
      </c>
      <c r="F14787" s="35">
        <f t="shared" ref="F14787:F14850" si="1158">(C14787-$J$16)^2</f>
        <v>1456.095749420469</v>
      </c>
      <c r="G14787" s="33">
        <f t="shared" ref="G14787:G14850" si="1159">(A14787-C14787)^2</f>
        <v>298714.71042783285</v>
      </c>
    </row>
    <row r="14788" spans="1:7" x14ac:dyDescent="0.2">
      <c r="A14788">
        <v>1050</v>
      </c>
      <c r="B14788">
        <v>6</v>
      </c>
      <c r="C14788" s="35">
        <f t="shared" si="1155"/>
        <v>2179.88099462429</v>
      </c>
      <c r="D14788" s="35">
        <f t="shared" si="1156"/>
        <v>-1129.88099462429</v>
      </c>
      <c r="E14788" s="35">
        <f t="shared" si="1157"/>
        <v>1191857.3006833789</v>
      </c>
      <c r="F14788" s="35">
        <f t="shared" si="1158"/>
        <v>1456.095749420469</v>
      </c>
      <c r="G14788" s="33">
        <f t="shared" si="1159"/>
        <v>1276631.0620131749</v>
      </c>
    </row>
    <row r="14789" spans="1:7" x14ac:dyDescent="0.2">
      <c r="A14789">
        <v>1050</v>
      </c>
      <c r="B14789">
        <v>6</v>
      </c>
      <c r="C14789" s="35">
        <f t="shared" si="1155"/>
        <v>2179.88099462429</v>
      </c>
      <c r="D14789" s="35">
        <f t="shared" si="1156"/>
        <v>-1129.88099462429</v>
      </c>
      <c r="E14789" s="35">
        <f t="shared" si="1157"/>
        <v>1191857.3006833789</v>
      </c>
      <c r="F14789" s="35">
        <f t="shared" si="1158"/>
        <v>1456.095749420469</v>
      </c>
      <c r="G14789" s="33">
        <f t="shared" si="1159"/>
        <v>1276631.0620131749</v>
      </c>
    </row>
    <row r="14790" spans="1:7" x14ac:dyDescent="0.2">
      <c r="A14790">
        <v>1050</v>
      </c>
      <c r="B14790">
        <v>6</v>
      </c>
      <c r="C14790" s="35">
        <f t="shared" si="1155"/>
        <v>2179.88099462429</v>
      </c>
      <c r="D14790" s="35">
        <f t="shared" si="1156"/>
        <v>-1129.88099462429</v>
      </c>
      <c r="E14790" s="35">
        <f t="shared" si="1157"/>
        <v>1191857.3006833789</v>
      </c>
      <c r="F14790" s="35">
        <f t="shared" si="1158"/>
        <v>1456.095749420469</v>
      </c>
      <c r="G14790" s="33">
        <f t="shared" si="1159"/>
        <v>1276631.0620131749</v>
      </c>
    </row>
    <row r="14791" spans="1:7" x14ac:dyDescent="0.2">
      <c r="A14791">
        <v>2166.6669999999999</v>
      </c>
      <c r="B14791">
        <v>3</v>
      </c>
      <c r="C14791" s="35">
        <f t="shared" si="1155"/>
        <v>1476.2589996127522</v>
      </c>
      <c r="D14791" s="35">
        <f t="shared" si="1156"/>
        <v>690.40800038724774</v>
      </c>
      <c r="E14791" s="35">
        <f t="shared" si="1157"/>
        <v>622.24444744591381</v>
      </c>
      <c r="F14791" s="35">
        <f t="shared" si="1158"/>
        <v>442841.23371042684</v>
      </c>
      <c r="G14791" s="33">
        <f t="shared" si="1159"/>
        <v>476663.20699871785</v>
      </c>
    </row>
    <row r="14792" spans="1:7" x14ac:dyDescent="0.2">
      <c r="A14792">
        <v>4330</v>
      </c>
      <c r="B14792">
        <v>0</v>
      </c>
      <c r="C14792" s="35">
        <f t="shared" si="1155"/>
        <v>772.63700460121436</v>
      </c>
      <c r="D14792" s="35">
        <f t="shared" si="1156"/>
        <v>3557.3629953987856</v>
      </c>
      <c r="E14792" s="35">
        <f t="shared" si="1157"/>
        <v>4788559.8528231122</v>
      </c>
      <c r="F14792" s="35">
        <f t="shared" si="1158"/>
        <v>1874394.1953994662</v>
      </c>
      <c r="G14792" s="33">
        <f t="shared" si="1159"/>
        <v>12654831.481032621</v>
      </c>
    </row>
    <row r="14793" spans="1:7" x14ac:dyDescent="0.2">
      <c r="A14793">
        <v>800</v>
      </c>
      <c r="B14793">
        <v>3</v>
      </c>
      <c r="C14793" s="35">
        <f t="shared" si="1155"/>
        <v>1476.2589996127522</v>
      </c>
      <c r="D14793" s="35">
        <f t="shared" si="1156"/>
        <v>-676.25899961275218</v>
      </c>
      <c r="E14793" s="35">
        <f t="shared" si="1157"/>
        <v>1800218.3866483383</v>
      </c>
      <c r="F14793" s="35">
        <f t="shared" si="1158"/>
        <v>442841.23371042684</v>
      </c>
      <c r="G14793" s="33">
        <f t="shared" si="1159"/>
        <v>457326.23455724033</v>
      </c>
    </row>
    <row r="14794" spans="1:7" x14ac:dyDescent="0.2">
      <c r="A14794">
        <v>1120</v>
      </c>
      <c r="B14794">
        <v>3</v>
      </c>
      <c r="C14794" s="35">
        <f t="shared" si="1155"/>
        <v>1476.2589996127522</v>
      </c>
      <c r="D14794" s="35">
        <f t="shared" si="1156"/>
        <v>-356.25899961275218</v>
      </c>
      <c r="E14794" s="35">
        <f t="shared" si="1157"/>
        <v>1043916.1966131902</v>
      </c>
      <c r="F14794" s="35">
        <f t="shared" si="1158"/>
        <v>442841.23371042684</v>
      </c>
      <c r="G14794" s="33">
        <f t="shared" si="1159"/>
        <v>126920.47480507895</v>
      </c>
    </row>
    <row r="14795" spans="1:7" x14ac:dyDescent="0.2">
      <c r="A14795">
        <v>800</v>
      </c>
      <c r="B14795">
        <v>12</v>
      </c>
      <c r="C14795" s="35">
        <f t="shared" si="1155"/>
        <v>3587.1249846473656</v>
      </c>
      <c r="D14795" s="35">
        <f t="shared" si="1156"/>
        <v>-2787.1249846473656</v>
      </c>
      <c r="E14795" s="35">
        <f t="shared" si="1157"/>
        <v>1800218.3866483383</v>
      </c>
      <c r="F14795" s="35">
        <f t="shared" si="1158"/>
        <v>2089189.2910115072</v>
      </c>
      <c r="G14795" s="33">
        <f t="shared" si="1159"/>
        <v>7768065.6800455777</v>
      </c>
    </row>
    <row r="14796" spans="1:7" x14ac:dyDescent="0.2">
      <c r="A14796">
        <v>1050</v>
      </c>
      <c r="B14796">
        <v>0</v>
      </c>
      <c r="C14796" s="35">
        <f t="shared" si="1155"/>
        <v>772.63700460121436</v>
      </c>
      <c r="D14796" s="35">
        <f t="shared" si="1156"/>
        <v>277.36299539878564</v>
      </c>
      <c r="E14796" s="35">
        <f t="shared" si="1157"/>
        <v>1191857.3006833789</v>
      </c>
      <c r="F14796" s="35">
        <f t="shared" si="1158"/>
        <v>1874394.1953994662</v>
      </c>
      <c r="G14796" s="33">
        <f t="shared" si="1159"/>
        <v>76930.231216586792</v>
      </c>
    </row>
    <row r="14797" spans="1:7" x14ac:dyDescent="0.2">
      <c r="A14797">
        <v>500</v>
      </c>
      <c r="B14797">
        <v>0</v>
      </c>
      <c r="C14797" s="35">
        <f t="shared" si="1155"/>
        <v>772.63700460121436</v>
      </c>
      <c r="D14797" s="35">
        <f t="shared" si="1156"/>
        <v>-272.63700460121436</v>
      </c>
      <c r="E14797" s="35">
        <f t="shared" si="1157"/>
        <v>2695251.6898062895</v>
      </c>
      <c r="F14797" s="35">
        <f t="shared" si="1158"/>
        <v>1874394.1953994662</v>
      </c>
      <c r="G14797" s="33">
        <f t="shared" si="1159"/>
        <v>74330.936277922578</v>
      </c>
    </row>
    <row r="14798" spans="1:7" x14ac:dyDescent="0.2">
      <c r="A14798">
        <v>1166.6669999999999</v>
      </c>
      <c r="B14798">
        <v>0</v>
      </c>
      <c r="C14798" s="35">
        <f t="shared" si="1155"/>
        <v>772.63700460121436</v>
      </c>
      <c r="D14798" s="35">
        <f t="shared" si="1156"/>
        <v>394.02999539878556</v>
      </c>
      <c r="E14798" s="35">
        <f t="shared" si="1157"/>
        <v>950732.58830728335</v>
      </c>
      <c r="F14798" s="35">
        <f t="shared" si="1158"/>
        <v>1874394.1953994662</v>
      </c>
      <c r="G14798" s="33">
        <f t="shared" si="1159"/>
        <v>155259.63727396698</v>
      </c>
    </row>
    <row r="14799" spans="1:7" x14ac:dyDescent="0.2">
      <c r="A14799">
        <v>900</v>
      </c>
      <c r="B14799">
        <v>0</v>
      </c>
      <c r="C14799" s="35">
        <f t="shared" si="1155"/>
        <v>772.63700460121436</v>
      </c>
      <c r="D14799" s="35">
        <f t="shared" si="1156"/>
        <v>127.36299539878564</v>
      </c>
      <c r="E14799" s="35">
        <f t="shared" si="1157"/>
        <v>1541873.9522623545</v>
      </c>
      <c r="F14799" s="35">
        <f t="shared" si="1158"/>
        <v>1874394.1953994662</v>
      </c>
      <c r="G14799" s="33">
        <f t="shared" si="1159"/>
        <v>16221.332596951093</v>
      </c>
    </row>
    <row r="14800" spans="1:7" x14ac:dyDescent="0.2">
      <c r="A14800">
        <v>600</v>
      </c>
      <c r="B14800">
        <v>0</v>
      </c>
      <c r="C14800" s="35">
        <f t="shared" si="1155"/>
        <v>772.63700460121436</v>
      </c>
      <c r="D14800" s="35">
        <f t="shared" si="1156"/>
        <v>-172.63700460121436</v>
      </c>
      <c r="E14800" s="35">
        <f t="shared" si="1157"/>
        <v>2376907.2554203058</v>
      </c>
      <c r="F14800" s="35">
        <f t="shared" si="1158"/>
        <v>1874394.1953994662</v>
      </c>
      <c r="G14800" s="33">
        <f t="shared" si="1159"/>
        <v>29803.535357679706</v>
      </c>
    </row>
    <row r="14801" spans="1:7" x14ac:dyDescent="0.2">
      <c r="A14801">
        <v>1096.6669999999999</v>
      </c>
      <c r="B14801">
        <v>3</v>
      </c>
      <c r="C14801" s="35">
        <f t="shared" si="1155"/>
        <v>1476.2589996127522</v>
      </c>
      <c r="D14801" s="35">
        <f t="shared" si="1156"/>
        <v>-379.59199961275226</v>
      </c>
      <c r="E14801" s="35">
        <f t="shared" si="1157"/>
        <v>1092140.3123774719</v>
      </c>
      <c r="F14801" s="35">
        <f t="shared" si="1158"/>
        <v>442841.23371042684</v>
      </c>
      <c r="G14801" s="33">
        <f t="shared" si="1159"/>
        <v>144090.08617000771</v>
      </c>
    </row>
    <row r="14802" spans="1:7" x14ac:dyDescent="0.2">
      <c r="A14802">
        <v>1000</v>
      </c>
      <c r="B14802">
        <v>3</v>
      </c>
      <c r="C14802" s="35">
        <f t="shared" si="1155"/>
        <v>1476.2589996127522</v>
      </c>
      <c r="D14802" s="35">
        <f t="shared" si="1156"/>
        <v>-476.25899961275218</v>
      </c>
      <c r="E14802" s="35">
        <f t="shared" si="1157"/>
        <v>1303529.5178763708</v>
      </c>
      <c r="F14802" s="35">
        <f t="shared" si="1158"/>
        <v>442841.23371042684</v>
      </c>
      <c r="G14802" s="33">
        <f t="shared" si="1159"/>
        <v>226822.63471213946</v>
      </c>
    </row>
    <row r="14803" spans="1:7" x14ac:dyDescent="0.2">
      <c r="A14803">
        <v>570</v>
      </c>
      <c r="B14803">
        <v>3</v>
      </c>
      <c r="C14803" s="35">
        <f t="shared" si="1155"/>
        <v>1476.2589996127522</v>
      </c>
      <c r="D14803" s="35">
        <f t="shared" si="1156"/>
        <v>-906.25899961275218</v>
      </c>
      <c r="E14803" s="35">
        <f t="shared" si="1157"/>
        <v>2470310.5857361006</v>
      </c>
      <c r="F14803" s="35">
        <f t="shared" si="1158"/>
        <v>442841.23371042684</v>
      </c>
      <c r="G14803" s="33">
        <f t="shared" si="1159"/>
        <v>821305.37437910633</v>
      </c>
    </row>
    <row r="14804" spans="1:7" x14ac:dyDescent="0.2">
      <c r="A14804">
        <v>960</v>
      </c>
      <c r="B14804">
        <v>7</v>
      </c>
      <c r="C14804" s="35">
        <f t="shared" si="1155"/>
        <v>2414.4216596281358</v>
      </c>
      <c r="D14804" s="35">
        <f t="shared" si="1156"/>
        <v>-1454.4216596281358</v>
      </c>
      <c r="E14804" s="35">
        <f t="shared" si="1157"/>
        <v>1396467.2916307643</v>
      </c>
      <c r="F14804" s="35">
        <f t="shared" si="1158"/>
        <v>74365.010590870079</v>
      </c>
      <c r="G14804" s="33">
        <f t="shared" si="1159"/>
        <v>2115342.3639954608</v>
      </c>
    </row>
    <row r="14805" spans="1:7" x14ac:dyDescent="0.2">
      <c r="A14805">
        <v>6658.3329999999996</v>
      </c>
      <c r="B14805">
        <v>3</v>
      </c>
      <c r="C14805" s="35">
        <f t="shared" si="1155"/>
        <v>1476.2589996127522</v>
      </c>
      <c r="D14805" s="35">
        <f t="shared" si="1156"/>
        <v>5182.074000387247</v>
      </c>
      <c r="E14805" s="35">
        <f t="shared" si="1157"/>
        <v>20399773.372239903</v>
      </c>
      <c r="F14805" s="35">
        <f t="shared" si="1158"/>
        <v>442841.23371042684</v>
      </c>
      <c r="G14805" s="33">
        <f t="shared" si="1159"/>
        <v>26853890.945489485</v>
      </c>
    </row>
    <row r="14806" spans="1:7" x14ac:dyDescent="0.2">
      <c r="A14806">
        <v>1096.6669999999999</v>
      </c>
      <c r="B14806">
        <v>13</v>
      </c>
      <c r="C14806" s="35">
        <f t="shared" si="1155"/>
        <v>3821.6656496512114</v>
      </c>
      <c r="D14806" s="35">
        <f t="shared" si="1156"/>
        <v>-2724.9986496512115</v>
      </c>
      <c r="E14806" s="35">
        <f t="shared" si="1157"/>
        <v>1092140.3123774719</v>
      </c>
      <c r="F14806" s="35">
        <f t="shared" si="1158"/>
        <v>2822210.0883383118</v>
      </c>
      <c r="G14806" s="33">
        <f t="shared" si="1159"/>
        <v>7425617.6406009262</v>
      </c>
    </row>
    <row r="14807" spans="1:7" x14ac:dyDescent="0.2">
      <c r="A14807">
        <v>600</v>
      </c>
      <c r="B14807">
        <v>12</v>
      </c>
      <c r="C14807" s="35">
        <f t="shared" si="1155"/>
        <v>3587.1249846473656</v>
      </c>
      <c r="D14807" s="35">
        <f t="shared" si="1156"/>
        <v>-2987.1249846473656</v>
      </c>
      <c r="E14807" s="35">
        <f t="shared" si="1157"/>
        <v>2376907.2554203058</v>
      </c>
      <c r="F14807" s="35">
        <f t="shared" si="1158"/>
        <v>2089189.2910115072</v>
      </c>
      <c r="G14807" s="33">
        <f t="shared" si="1159"/>
        <v>8922915.6739045251</v>
      </c>
    </row>
    <row r="14808" spans="1:7" x14ac:dyDescent="0.2">
      <c r="A14808">
        <v>1096.6669999999999</v>
      </c>
      <c r="B14808">
        <v>0</v>
      </c>
      <c r="C14808" s="35">
        <f t="shared" si="1155"/>
        <v>772.63700460121436</v>
      </c>
      <c r="D14808" s="35">
        <f t="shared" si="1156"/>
        <v>324.02999539878556</v>
      </c>
      <c r="E14808" s="35">
        <f t="shared" si="1157"/>
        <v>1092140.3123774719</v>
      </c>
      <c r="F14808" s="35">
        <f t="shared" si="1158"/>
        <v>1874394.1953994662</v>
      </c>
      <c r="G14808" s="33">
        <f t="shared" si="1159"/>
        <v>104995.43791813699</v>
      </c>
    </row>
    <row r="14809" spans="1:7" x14ac:dyDescent="0.2">
      <c r="A14809">
        <v>1500</v>
      </c>
      <c r="B14809">
        <v>5</v>
      </c>
      <c r="C14809" s="35">
        <f t="shared" si="1155"/>
        <v>1945.340329620444</v>
      </c>
      <c r="D14809" s="35">
        <f t="shared" si="1156"/>
        <v>-445.34032962044398</v>
      </c>
      <c r="E14809" s="35">
        <f t="shared" si="1157"/>
        <v>411807.34594645206</v>
      </c>
      <c r="F14809" s="35">
        <f t="shared" si="1158"/>
        <v>38565.827988863377</v>
      </c>
      <c r="G14809" s="33">
        <f t="shared" si="1159"/>
        <v>198328.00918644571</v>
      </c>
    </row>
    <row r="14810" spans="1:7" x14ac:dyDescent="0.2">
      <c r="A14810">
        <v>1000</v>
      </c>
      <c r="B14810">
        <v>3</v>
      </c>
      <c r="C14810" s="35">
        <f t="shared" si="1155"/>
        <v>1476.2589996127522</v>
      </c>
      <c r="D14810" s="35">
        <f t="shared" si="1156"/>
        <v>-476.25899961275218</v>
      </c>
      <c r="E14810" s="35">
        <f t="shared" si="1157"/>
        <v>1303529.5178763708</v>
      </c>
      <c r="F14810" s="35">
        <f t="shared" si="1158"/>
        <v>442841.23371042684</v>
      </c>
      <c r="G14810" s="33">
        <f t="shared" si="1159"/>
        <v>226822.63471213946</v>
      </c>
    </row>
    <row r="14811" spans="1:7" x14ac:dyDescent="0.2">
      <c r="A14811">
        <v>1400</v>
      </c>
      <c r="B14811">
        <v>6</v>
      </c>
      <c r="C14811" s="35">
        <f t="shared" si="1155"/>
        <v>2179.88099462429</v>
      </c>
      <c r="D14811" s="35">
        <f t="shared" si="1156"/>
        <v>-779.88099462429</v>
      </c>
      <c r="E14811" s="35">
        <f t="shared" si="1157"/>
        <v>550151.78033243585</v>
      </c>
      <c r="F14811" s="35">
        <f t="shared" si="1158"/>
        <v>1456.095749420469</v>
      </c>
      <c r="G14811" s="33">
        <f t="shared" si="1159"/>
        <v>608214.36577617179</v>
      </c>
    </row>
    <row r="14812" spans="1:7" x14ac:dyDescent="0.2">
      <c r="A14812">
        <v>2566.6669999999999</v>
      </c>
      <c r="B14812">
        <v>6</v>
      </c>
      <c r="C14812" s="35">
        <f t="shared" si="1155"/>
        <v>2179.88099462429</v>
      </c>
      <c r="D14812" s="35">
        <f t="shared" si="1156"/>
        <v>386.78600537570992</v>
      </c>
      <c r="E14812" s="35">
        <f t="shared" si="1157"/>
        <v>180578.10690351092</v>
      </c>
      <c r="F14812" s="35">
        <f t="shared" si="1158"/>
        <v>1456.095749420469</v>
      </c>
      <c r="G14812" s="33">
        <f t="shared" si="1159"/>
        <v>149603.41395449871</v>
      </c>
    </row>
    <row r="14813" spans="1:7" x14ac:dyDescent="0.2">
      <c r="A14813">
        <v>1800</v>
      </c>
      <c r="B14813">
        <v>11</v>
      </c>
      <c r="C14813" s="35">
        <f t="shared" si="1155"/>
        <v>3352.5843196435194</v>
      </c>
      <c r="D14813" s="35">
        <f t="shared" si="1156"/>
        <v>-1552.5843196435194</v>
      </c>
      <c r="E14813" s="35">
        <f t="shared" si="1157"/>
        <v>116774.04278850088</v>
      </c>
      <c r="F14813" s="35">
        <f t="shared" si="1158"/>
        <v>1466187.1407655939</v>
      </c>
      <c r="G14813" s="33">
        <f t="shared" si="1159"/>
        <v>2410518.06960293</v>
      </c>
    </row>
    <row r="14814" spans="1:7" x14ac:dyDescent="0.2">
      <c r="A14814">
        <v>749</v>
      </c>
      <c r="B14814">
        <v>0</v>
      </c>
      <c r="C14814" s="35">
        <f t="shared" si="1155"/>
        <v>772.63700460121436</v>
      </c>
      <c r="D14814" s="35">
        <f t="shared" si="1156"/>
        <v>-23.637004601214358</v>
      </c>
      <c r="E14814" s="35">
        <f t="shared" si="1157"/>
        <v>1939675.04818519</v>
      </c>
      <c r="F14814" s="35">
        <f t="shared" si="1158"/>
        <v>1874394.1953994662</v>
      </c>
      <c r="G14814" s="33">
        <f t="shared" si="1159"/>
        <v>558.70798651782866</v>
      </c>
    </row>
    <row r="14815" spans="1:7" x14ac:dyDescent="0.2">
      <c r="A14815">
        <v>3500</v>
      </c>
      <c r="B14815">
        <v>5</v>
      </c>
      <c r="C14815" s="35">
        <f t="shared" si="1155"/>
        <v>1945.340329620444</v>
      </c>
      <c r="D14815" s="35">
        <f t="shared" si="1156"/>
        <v>1554.659670379556</v>
      </c>
      <c r="E14815" s="35">
        <f t="shared" si="1157"/>
        <v>1844918.6582267773</v>
      </c>
      <c r="F14815" s="35">
        <f t="shared" si="1158"/>
        <v>38565.827988863377</v>
      </c>
      <c r="G14815" s="33">
        <f t="shared" si="1159"/>
        <v>2416966.6907046698</v>
      </c>
    </row>
    <row r="14816" spans="1:7" x14ac:dyDescent="0.2">
      <c r="A14816">
        <v>2600</v>
      </c>
      <c r="B14816">
        <v>6</v>
      </c>
      <c r="C14816" s="35">
        <f t="shared" si="1155"/>
        <v>2179.88099462429</v>
      </c>
      <c r="D14816" s="35">
        <f t="shared" si="1156"/>
        <v>420.11900537571</v>
      </c>
      <c r="E14816" s="35">
        <f t="shared" si="1157"/>
        <v>210018.56770063104</v>
      </c>
      <c r="F14816" s="35">
        <f t="shared" si="1158"/>
        <v>1456.095749420469</v>
      </c>
      <c r="G14816" s="33">
        <f t="shared" si="1159"/>
        <v>176499.97867787586</v>
      </c>
    </row>
    <row r="14817" spans="1:7" x14ac:dyDescent="0.2">
      <c r="A14817">
        <v>2400</v>
      </c>
      <c r="B14817">
        <v>8</v>
      </c>
      <c r="C14817" s="35">
        <f t="shared" si="1155"/>
        <v>2648.9623246319816</v>
      </c>
      <c r="D14817" s="35">
        <f t="shared" si="1156"/>
        <v>-248.96232463198157</v>
      </c>
      <c r="E14817" s="35">
        <f t="shared" si="1157"/>
        <v>66707.436472598492</v>
      </c>
      <c r="F14817" s="35">
        <f t="shared" si="1158"/>
        <v>257292.5725132121</v>
      </c>
      <c r="G14817" s="33">
        <f t="shared" si="1159"/>
        <v>61982.239086160182</v>
      </c>
    </row>
    <row r="14818" spans="1:7" x14ac:dyDescent="0.2">
      <c r="A14818">
        <v>2400</v>
      </c>
      <c r="B14818">
        <v>9</v>
      </c>
      <c r="C14818" s="35">
        <f t="shared" si="1155"/>
        <v>2883.5029896358278</v>
      </c>
      <c r="D14818" s="35">
        <f t="shared" si="1156"/>
        <v>-483.50298963582782</v>
      </c>
      <c r="E14818" s="35">
        <f t="shared" si="1157"/>
        <v>66707.436472598492</v>
      </c>
      <c r="F14818" s="35">
        <f t="shared" si="1158"/>
        <v>550238.7815164472</v>
      </c>
      <c r="G14818" s="33">
        <f t="shared" si="1159"/>
        <v>233775.14098678343</v>
      </c>
    </row>
    <row r="14819" spans="1:7" x14ac:dyDescent="0.2">
      <c r="A14819">
        <v>1800</v>
      </c>
      <c r="B14819">
        <v>9</v>
      </c>
      <c r="C14819" s="35">
        <f t="shared" si="1155"/>
        <v>2883.5029896358278</v>
      </c>
      <c r="D14819" s="35">
        <f t="shared" si="1156"/>
        <v>-1083.5029896358278</v>
      </c>
      <c r="E14819" s="35">
        <f t="shared" si="1157"/>
        <v>116774.04278850088</v>
      </c>
      <c r="F14819" s="35">
        <f t="shared" si="1158"/>
        <v>550238.7815164472</v>
      </c>
      <c r="G14819" s="33">
        <f t="shared" si="1159"/>
        <v>1173978.7285497768</v>
      </c>
    </row>
    <row r="14820" spans="1:7" x14ac:dyDescent="0.2">
      <c r="A14820">
        <v>308</v>
      </c>
      <c r="B14820">
        <v>0</v>
      </c>
      <c r="C14820" s="35">
        <f t="shared" si="1155"/>
        <v>772.63700460121436</v>
      </c>
      <c r="D14820" s="35">
        <f t="shared" si="1156"/>
        <v>-464.63700460121436</v>
      </c>
      <c r="E14820" s="35">
        <f t="shared" si="1157"/>
        <v>3362537.0038273782</v>
      </c>
      <c r="F14820" s="35">
        <f t="shared" si="1158"/>
        <v>1874394.1953994662</v>
      </c>
      <c r="G14820" s="33">
        <f t="shared" si="1159"/>
        <v>215887.54604478891</v>
      </c>
    </row>
    <row r="14821" spans="1:7" x14ac:dyDescent="0.2">
      <c r="A14821">
        <v>2000</v>
      </c>
      <c r="B14821">
        <v>0</v>
      </c>
      <c r="C14821" s="35">
        <f t="shared" si="1155"/>
        <v>772.63700460121436</v>
      </c>
      <c r="D14821" s="35">
        <f t="shared" si="1156"/>
        <v>1227.3629953987856</v>
      </c>
      <c r="E14821" s="35">
        <f t="shared" si="1157"/>
        <v>20085.174016533423</v>
      </c>
      <c r="F14821" s="35">
        <f t="shared" si="1158"/>
        <v>1874394.1953994662</v>
      </c>
      <c r="G14821" s="33">
        <f t="shared" si="1159"/>
        <v>1506419.9224742795</v>
      </c>
    </row>
    <row r="14822" spans="1:7" x14ac:dyDescent="0.2">
      <c r="A14822">
        <v>1800</v>
      </c>
      <c r="B14822">
        <v>0</v>
      </c>
      <c r="C14822" s="35">
        <f t="shared" si="1155"/>
        <v>772.63700460121436</v>
      </c>
      <c r="D14822" s="35">
        <f t="shared" si="1156"/>
        <v>1027.3629953987856</v>
      </c>
      <c r="E14822" s="35">
        <f t="shared" si="1157"/>
        <v>116774.04278850088</v>
      </c>
      <c r="F14822" s="35">
        <f t="shared" si="1158"/>
        <v>1874394.1953994662</v>
      </c>
      <c r="G14822" s="33">
        <f t="shared" si="1159"/>
        <v>1055474.7243147653</v>
      </c>
    </row>
    <row r="14823" spans="1:7" x14ac:dyDescent="0.2">
      <c r="A14823">
        <v>1800</v>
      </c>
      <c r="B14823">
        <v>0</v>
      </c>
      <c r="C14823" s="35">
        <f t="shared" si="1155"/>
        <v>772.63700460121436</v>
      </c>
      <c r="D14823" s="35">
        <f t="shared" si="1156"/>
        <v>1027.3629953987856</v>
      </c>
      <c r="E14823" s="35">
        <f t="shared" si="1157"/>
        <v>116774.04278850088</v>
      </c>
      <c r="F14823" s="35">
        <f t="shared" si="1158"/>
        <v>1874394.1953994662</v>
      </c>
      <c r="G14823" s="33">
        <f t="shared" si="1159"/>
        <v>1055474.7243147653</v>
      </c>
    </row>
    <row r="14824" spans="1:7" x14ac:dyDescent="0.2">
      <c r="A14824">
        <v>1200</v>
      </c>
      <c r="B14824">
        <v>0</v>
      </c>
      <c r="C14824" s="35">
        <f t="shared" si="1155"/>
        <v>772.63700460121436</v>
      </c>
      <c r="D14824" s="35">
        <f t="shared" si="1156"/>
        <v>427.36299539878564</v>
      </c>
      <c r="E14824" s="35">
        <f t="shared" si="1157"/>
        <v>886840.64910440333</v>
      </c>
      <c r="F14824" s="35">
        <f t="shared" si="1158"/>
        <v>1874394.1953994662</v>
      </c>
      <c r="G14824" s="33">
        <f t="shared" si="1159"/>
        <v>182639.12983622248</v>
      </c>
    </row>
    <row r="14825" spans="1:7" x14ac:dyDescent="0.2">
      <c r="A14825">
        <v>800</v>
      </c>
      <c r="B14825">
        <v>8</v>
      </c>
      <c r="C14825" s="35">
        <f t="shared" si="1155"/>
        <v>2648.9623246319816</v>
      </c>
      <c r="D14825" s="35">
        <f t="shared" si="1156"/>
        <v>-1848.9623246319816</v>
      </c>
      <c r="E14825" s="35">
        <f t="shared" si="1157"/>
        <v>1800218.3866483383</v>
      </c>
      <c r="F14825" s="35">
        <f t="shared" si="1158"/>
        <v>257292.5725132121</v>
      </c>
      <c r="G14825" s="33">
        <f t="shared" si="1159"/>
        <v>3418661.6779085011</v>
      </c>
    </row>
    <row r="14826" spans="1:7" x14ac:dyDescent="0.2">
      <c r="A14826">
        <v>650</v>
      </c>
      <c r="B14826">
        <v>3</v>
      </c>
      <c r="C14826" s="35">
        <f t="shared" si="1155"/>
        <v>1476.2589996127522</v>
      </c>
      <c r="D14826" s="35">
        <f t="shared" si="1156"/>
        <v>-826.25899961275218</v>
      </c>
      <c r="E14826" s="35">
        <f t="shared" si="1157"/>
        <v>2225235.0382273137</v>
      </c>
      <c r="F14826" s="35">
        <f t="shared" si="1158"/>
        <v>442841.23371042684</v>
      </c>
      <c r="G14826" s="33">
        <f t="shared" si="1159"/>
        <v>682703.934441066</v>
      </c>
    </row>
    <row r="14827" spans="1:7" x14ac:dyDescent="0.2">
      <c r="A14827">
        <v>650</v>
      </c>
      <c r="B14827">
        <v>3</v>
      </c>
      <c r="C14827" s="35">
        <f t="shared" si="1155"/>
        <v>1476.2589996127522</v>
      </c>
      <c r="D14827" s="35">
        <f t="shared" si="1156"/>
        <v>-826.25899961275218</v>
      </c>
      <c r="E14827" s="35">
        <f t="shared" si="1157"/>
        <v>2225235.0382273137</v>
      </c>
      <c r="F14827" s="35">
        <f t="shared" si="1158"/>
        <v>442841.23371042684</v>
      </c>
      <c r="G14827" s="33">
        <f t="shared" si="1159"/>
        <v>682703.934441066</v>
      </c>
    </row>
    <row r="14828" spans="1:7" x14ac:dyDescent="0.2">
      <c r="A14828">
        <v>700</v>
      </c>
      <c r="B14828">
        <v>8</v>
      </c>
      <c r="C14828" s="35">
        <f t="shared" si="1155"/>
        <v>2648.9623246319816</v>
      </c>
      <c r="D14828" s="35">
        <f t="shared" si="1156"/>
        <v>-1948.9623246319816</v>
      </c>
      <c r="E14828" s="35">
        <f t="shared" si="1157"/>
        <v>2078562.821034322</v>
      </c>
      <c r="F14828" s="35">
        <f t="shared" si="1158"/>
        <v>257292.5725132121</v>
      </c>
      <c r="G14828" s="33">
        <f t="shared" si="1159"/>
        <v>3798454.1428348976</v>
      </c>
    </row>
    <row r="14829" spans="1:7" x14ac:dyDescent="0.2">
      <c r="A14829">
        <v>212</v>
      </c>
      <c r="B14829">
        <v>0</v>
      </c>
      <c r="C14829" s="35">
        <f t="shared" si="1155"/>
        <v>772.63700460121436</v>
      </c>
      <c r="D14829" s="35">
        <f t="shared" si="1156"/>
        <v>-560.63700460121436</v>
      </c>
      <c r="E14829" s="35">
        <f t="shared" si="1157"/>
        <v>3723827.6608379227</v>
      </c>
      <c r="F14829" s="35">
        <f t="shared" si="1158"/>
        <v>1874394.1953994662</v>
      </c>
      <c r="G14829" s="33">
        <f t="shared" si="1159"/>
        <v>314313.85092822206</v>
      </c>
    </row>
    <row r="14830" spans="1:7" x14ac:dyDescent="0.2">
      <c r="A14830">
        <v>2721.6669999999999</v>
      </c>
      <c r="B14830">
        <v>6</v>
      </c>
      <c r="C14830" s="35">
        <f t="shared" si="1155"/>
        <v>2179.88099462429</v>
      </c>
      <c r="D14830" s="35">
        <f t="shared" si="1156"/>
        <v>541.78600537570992</v>
      </c>
      <c r="E14830" s="35">
        <f t="shared" si="1157"/>
        <v>336336.00360523612</v>
      </c>
      <c r="F14830" s="35">
        <f t="shared" si="1158"/>
        <v>1456.095749420469</v>
      </c>
      <c r="G14830" s="33">
        <f t="shared" si="1159"/>
        <v>293532.07562096877</v>
      </c>
    </row>
    <row r="14831" spans="1:7" x14ac:dyDescent="0.2">
      <c r="A14831">
        <v>2700</v>
      </c>
      <c r="B14831">
        <v>1</v>
      </c>
      <c r="C14831" s="35">
        <f t="shared" si="1155"/>
        <v>1007.1776696050603</v>
      </c>
      <c r="D14831" s="35">
        <f t="shared" si="1156"/>
        <v>1692.8223303949399</v>
      </c>
      <c r="E14831" s="35">
        <f t="shared" si="1157"/>
        <v>311674.1333146473</v>
      </c>
      <c r="F14831" s="35">
        <f t="shared" si="1158"/>
        <v>1287191.2277555608</v>
      </c>
      <c r="G14831" s="33">
        <f t="shared" si="1159"/>
        <v>2865647.4422837547</v>
      </c>
    </row>
    <row r="14832" spans="1:7" x14ac:dyDescent="0.2">
      <c r="A14832">
        <v>200</v>
      </c>
      <c r="B14832">
        <v>11</v>
      </c>
      <c r="C14832" s="35">
        <f t="shared" si="1155"/>
        <v>3352.5843196435194</v>
      </c>
      <c r="D14832" s="35">
        <f t="shared" si="1156"/>
        <v>-3152.5843196435194</v>
      </c>
      <c r="E14832" s="35">
        <f t="shared" si="1157"/>
        <v>3770284.9929642407</v>
      </c>
      <c r="F14832" s="35">
        <f t="shared" si="1158"/>
        <v>1466187.1407655939</v>
      </c>
      <c r="G14832" s="33">
        <f t="shared" si="1159"/>
        <v>9938787.8924621921</v>
      </c>
    </row>
    <row r="14833" spans="1:7" x14ac:dyDescent="0.2">
      <c r="A14833">
        <v>2400</v>
      </c>
      <c r="B14833">
        <v>3</v>
      </c>
      <c r="C14833" s="35">
        <f t="shared" si="1155"/>
        <v>1476.2589996127522</v>
      </c>
      <c r="D14833" s="35">
        <f t="shared" si="1156"/>
        <v>923.74100038724782</v>
      </c>
      <c r="E14833" s="35">
        <f t="shared" si="1157"/>
        <v>66707.436472598492</v>
      </c>
      <c r="F14833" s="35">
        <f t="shared" si="1158"/>
        <v>442841.23371042684</v>
      </c>
      <c r="G14833" s="33">
        <f t="shared" si="1159"/>
        <v>853297.43579643336</v>
      </c>
    </row>
    <row r="14834" spans="1:7" x14ac:dyDescent="0.2">
      <c r="A14834">
        <v>3033.3330000000001</v>
      </c>
      <c r="B14834">
        <v>6</v>
      </c>
      <c r="C14834" s="35">
        <f t="shared" si="1155"/>
        <v>2179.88099462429</v>
      </c>
      <c r="D14834" s="35">
        <f t="shared" si="1156"/>
        <v>853.45200537571009</v>
      </c>
      <c r="E14834" s="35">
        <f t="shared" si="1157"/>
        <v>794969.8687318163</v>
      </c>
      <c r="F14834" s="35">
        <f t="shared" si="1158"/>
        <v>1456.095749420469</v>
      </c>
      <c r="G14834" s="33">
        <f t="shared" si="1159"/>
        <v>728380.32547982107</v>
      </c>
    </row>
    <row r="14835" spans="1:7" x14ac:dyDescent="0.2">
      <c r="A14835">
        <v>2033.3330000000001</v>
      </c>
      <c r="B14835">
        <v>4</v>
      </c>
      <c r="C14835" s="35">
        <f t="shared" si="1155"/>
        <v>1710.799664616598</v>
      </c>
      <c r="D14835" s="35">
        <f t="shared" si="1156"/>
        <v>322.53333538340212</v>
      </c>
      <c r="E14835" s="35">
        <f t="shared" si="1157"/>
        <v>11748.21259165345</v>
      </c>
      <c r="F14835" s="35">
        <f t="shared" si="1158"/>
        <v>185694.20730919892</v>
      </c>
      <c r="G14835" s="33">
        <f t="shared" si="1159"/>
        <v>104027.75243354215</v>
      </c>
    </row>
    <row r="14836" spans="1:7" x14ac:dyDescent="0.2">
      <c r="A14836">
        <v>1500</v>
      </c>
      <c r="B14836">
        <v>0</v>
      </c>
      <c r="C14836" s="35">
        <f t="shared" si="1155"/>
        <v>772.63700460121436</v>
      </c>
      <c r="D14836" s="35">
        <f t="shared" si="1156"/>
        <v>727.36299539878564</v>
      </c>
      <c r="E14836" s="35">
        <f t="shared" si="1157"/>
        <v>411807.34594645206</v>
      </c>
      <c r="F14836" s="35">
        <f t="shared" si="1158"/>
        <v>1874394.1953994662</v>
      </c>
      <c r="G14836" s="33">
        <f t="shared" si="1159"/>
        <v>529056.92707549385</v>
      </c>
    </row>
    <row r="14837" spans="1:7" x14ac:dyDescent="0.2">
      <c r="A14837">
        <v>1200</v>
      </c>
      <c r="B14837">
        <v>6</v>
      </c>
      <c r="C14837" s="35">
        <f t="shared" si="1155"/>
        <v>2179.88099462429</v>
      </c>
      <c r="D14837" s="35">
        <f t="shared" si="1156"/>
        <v>-979.88099462429</v>
      </c>
      <c r="E14837" s="35">
        <f t="shared" si="1157"/>
        <v>886840.64910440333</v>
      </c>
      <c r="F14837" s="35">
        <f t="shared" si="1158"/>
        <v>1456.095749420469</v>
      </c>
      <c r="G14837" s="33">
        <f t="shared" si="1159"/>
        <v>960166.7636258878</v>
      </c>
    </row>
    <row r="14838" spans="1:7" x14ac:dyDescent="0.2">
      <c r="A14838">
        <v>1500</v>
      </c>
      <c r="B14838">
        <v>6</v>
      </c>
      <c r="C14838" s="35">
        <f t="shared" si="1155"/>
        <v>2179.88099462429</v>
      </c>
      <c r="D14838" s="35">
        <f t="shared" si="1156"/>
        <v>-679.88099462429</v>
      </c>
      <c r="E14838" s="35">
        <f t="shared" si="1157"/>
        <v>411807.34594645206</v>
      </c>
      <c r="F14838" s="35">
        <f t="shared" si="1158"/>
        <v>1456.095749420469</v>
      </c>
      <c r="G14838" s="33">
        <f t="shared" si="1159"/>
        <v>462238.16685131384</v>
      </c>
    </row>
    <row r="14839" spans="1:7" x14ac:dyDescent="0.2">
      <c r="A14839">
        <v>1400</v>
      </c>
      <c r="B14839">
        <v>6</v>
      </c>
      <c r="C14839" s="35">
        <f t="shared" si="1155"/>
        <v>2179.88099462429</v>
      </c>
      <c r="D14839" s="35">
        <f t="shared" si="1156"/>
        <v>-779.88099462429</v>
      </c>
      <c r="E14839" s="35">
        <f t="shared" si="1157"/>
        <v>550151.78033243585</v>
      </c>
      <c r="F14839" s="35">
        <f t="shared" si="1158"/>
        <v>1456.095749420469</v>
      </c>
      <c r="G14839" s="33">
        <f t="shared" si="1159"/>
        <v>608214.36577617179</v>
      </c>
    </row>
    <row r="14840" spans="1:7" x14ac:dyDescent="0.2">
      <c r="A14840">
        <v>2779.1669999999999</v>
      </c>
      <c r="B14840">
        <v>12</v>
      </c>
      <c r="C14840" s="35">
        <f t="shared" si="1155"/>
        <v>3587.1249846473656</v>
      </c>
      <c r="D14840" s="35">
        <f t="shared" si="1156"/>
        <v>-807.95798464736572</v>
      </c>
      <c r="E14840" s="35">
        <f t="shared" si="1157"/>
        <v>406335.90883329546</v>
      </c>
      <c r="F14840" s="35">
        <f t="shared" si="1158"/>
        <v>2089189.2910115072</v>
      </c>
      <c r="G14840" s="33">
        <f t="shared" si="1159"/>
        <v>652796.10495543282</v>
      </c>
    </row>
    <row r="14841" spans="1:7" x14ac:dyDescent="0.2">
      <c r="A14841">
        <v>2140.5</v>
      </c>
      <c r="B14841">
        <v>0</v>
      </c>
      <c r="C14841" s="35">
        <f t="shared" si="1155"/>
        <v>772.63700460121436</v>
      </c>
      <c r="D14841" s="35">
        <f t="shared" si="1156"/>
        <v>1367.8629953987856</v>
      </c>
      <c r="E14841" s="35">
        <f t="shared" si="1157"/>
        <v>1.4937042262810991</v>
      </c>
      <c r="F14841" s="35">
        <f t="shared" si="1158"/>
        <v>1874394.1953994662</v>
      </c>
      <c r="G14841" s="33">
        <f t="shared" si="1159"/>
        <v>1871049.1741813382</v>
      </c>
    </row>
    <row r="14842" spans="1:7" x14ac:dyDescent="0.2">
      <c r="A14842">
        <v>1770.8330000000001</v>
      </c>
      <c r="B14842">
        <v>4</v>
      </c>
      <c r="C14842" s="35">
        <f t="shared" si="1155"/>
        <v>1710.799664616598</v>
      </c>
      <c r="D14842" s="35">
        <f t="shared" si="1156"/>
        <v>60.033335383402118</v>
      </c>
      <c r="E14842" s="35">
        <f t="shared" si="1157"/>
        <v>137558.7778548607</v>
      </c>
      <c r="F14842" s="35">
        <f t="shared" si="1158"/>
        <v>185694.20730919892</v>
      </c>
      <c r="G14842" s="33">
        <f t="shared" si="1159"/>
        <v>3604.0013572560406</v>
      </c>
    </row>
    <row r="14843" spans="1:7" x14ac:dyDescent="0.2">
      <c r="A14843">
        <v>2566.6669999999999</v>
      </c>
      <c r="B14843">
        <v>6</v>
      </c>
      <c r="C14843" s="35">
        <f t="shared" si="1155"/>
        <v>2179.88099462429</v>
      </c>
      <c r="D14843" s="35">
        <f t="shared" si="1156"/>
        <v>386.78600537570992</v>
      </c>
      <c r="E14843" s="35">
        <f t="shared" si="1157"/>
        <v>180578.10690351092</v>
      </c>
      <c r="F14843" s="35">
        <f t="shared" si="1158"/>
        <v>1456.095749420469</v>
      </c>
      <c r="G14843" s="33">
        <f t="shared" si="1159"/>
        <v>149603.41395449871</v>
      </c>
    </row>
    <row r="14844" spans="1:7" x14ac:dyDescent="0.2">
      <c r="A14844">
        <v>800</v>
      </c>
      <c r="B14844">
        <v>7</v>
      </c>
      <c r="C14844" s="35">
        <f t="shared" si="1155"/>
        <v>2414.4216596281358</v>
      </c>
      <c r="D14844" s="35">
        <f t="shared" si="1156"/>
        <v>-1614.4216596281358</v>
      </c>
      <c r="E14844" s="35">
        <f t="shared" si="1157"/>
        <v>1800218.3866483383</v>
      </c>
      <c r="F14844" s="35">
        <f t="shared" si="1158"/>
        <v>74365.010590870079</v>
      </c>
      <c r="G14844" s="33">
        <f t="shared" si="1159"/>
        <v>2606357.2950764643</v>
      </c>
    </row>
    <row r="14845" spans="1:7" x14ac:dyDescent="0.2">
      <c r="A14845">
        <v>2775</v>
      </c>
      <c r="B14845">
        <v>2</v>
      </c>
      <c r="C14845" s="35">
        <f t="shared" si="1155"/>
        <v>1241.7183346089062</v>
      </c>
      <c r="D14845" s="35">
        <f t="shared" si="1156"/>
        <v>1533.2816653910938</v>
      </c>
      <c r="E14845" s="35">
        <f t="shared" si="1157"/>
        <v>401040.8075251595</v>
      </c>
      <c r="F14845" s="35">
        <f t="shared" si="1158"/>
        <v>810006.90719254757</v>
      </c>
      <c r="G14845" s="33">
        <f t="shared" si="1159"/>
        <v>2350952.6654244862</v>
      </c>
    </row>
    <row r="14846" spans="1:7" x14ac:dyDescent="0.2">
      <c r="A14846">
        <v>1800</v>
      </c>
      <c r="B14846">
        <v>1</v>
      </c>
      <c r="C14846" s="35">
        <f t="shared" si="1155"/>
        <v>1007.1776696050603</v>
      </c>
      <c r="D14846" s="35">
        <f t="shared" si="1156"/>
        <v>792.82233039493974</v>
      </c>
      <c r="E14846" s="35">
        <f t="shared" si="1157"/>
        <v>116774.04278850088</v>
      </c>
      <c r="F14846" s="35">
        <f t="shared" si="1158"/>
        <v>1287191.2277555608</v>
      </c>
      <c r="G14846" s="33">
        <f t="shared" si="1159"/>
        <v>628567.24757286301</v>
      </c>
    </row>
    <row r="14847" spans="1:7" x14ac:dyDescent="0.2">
      <c r="A14847">
        <v>624</v>
      </c>
      <c r="B14847">
        <v>1</v>
      </c>
      <c r="C14847" s="35">
        <f t="shared" si="1155"/>
        <v>1007.1776696050603</v>
      </c>
      <c r="D14847" s="35">
        <f t="shared" si="1156"/>
        <v>-383.17766960506026</v>
      </c>
      <c r="E14847" s="35">
        <f t="shared" si="1157"/>
        <v>2303480.5911676697</v>
      </c>
      <c r="F14847" s="35">
        <f t="shared" si="1158"/>
        <v>1287191.2277555608</v>
      </c>
      <c r="G14847" s="33">
        <f t="shared" si="1159"/>
        <v>146825.12648396473</v>
      </c>
    </row>
    <row r="14848" spans="1:7" x14ac:dyDescent="0.2">
      <c r="A14848">
        <v>2250</v>
      </c>
      <c r="B14848">
        <v>9</v>
      </c>
      <c r="C14848" s="35">
        <f t="shared" si="1155"/>
        <v>2883.5029896358278</v>
      </c>
      <c r="D14848" s="35">
        <f t="shared" si="1156"/>
        <v>-633.50298963582782</v>
      </c>
      <c r="E14848" s="35">
        <f t="shared" si="1157"/>
        <v>11724.088051574096</v>
      </c>
      <c r="F14848" s="35">
        <f t="shared" si="1158"/>
        <v>550238.7815164472</v>
      </c>
      <c r="G14848" s="33">
        <f t="shared" si="1159"/>
        <v>401326.03787753178</v>
      </c>
    </row>
    <row r="14849" spans="1:7" x14ac:dyDescent="0.2">
      <c r="A14849">
        <v>1200</v>
      </c>
      <c r="B14849">
        <v>9</v>
      </c>
      <c r="C14849" s="35">
        <f t="shared" si="1155"/>
        <v>2883.5029896358278</v>
      </c>
      <c r="D14849" s="35">
        <f t="shared" si="1156"/>
        <v>-1683.5029896358278</v>
      </c>
      <c r="E14849" s="35">
        <f t="shared" si="1157"/>
        <v>886840.64910440333</v>
      </c>
      <c r="F14849" s="35">
        <f t="shared" si="1158"/>
        <v>550238.7815164472</v>
      </c>
      <c r="G14849" s="33">
        <f t="shared" si="1159"/>
        <v>2834182.3161127702</v>
      </c>
    </row>
    <row r="14850" spans="1:7" x14ac:dyDescent="0.2">
      <c r="A14850">
        <v>1200</v>
      </c>
      <c r="B14850">
        <v>6</v>
      </c>
      <c r="C14850" s="35">
        <f t="shared" si="1155"/>
        <v>2179.88099462429</v>
      </c>
      <c r="D14850" s="35">
        <f t="shared" si="1156"/>
        <v>-979.88099462429</v>
      </c>
      <c r="E14850" s="35">
        <f t="shared" si="1157"/>
        <v>886840.64910440333</v>
      </c>
      <c r="F14850" s="35">
        <f t="shared" si="1158"/>
        <v>1456.095749420469</v>
      </c>
      <c r="G14850" s="33">
        <f t="shared" si="1159"/>
        <v>960166.7636258878</v>
      </c>
    </row>
    <row r="14851" spans="1:7" x14ac:dyDescent="0.2">
      <c r="A14851">
        <v>1400</v>
      </c>
      <c r="B14851">
        <v>3</v>
      </c>
      <c r="C14851" s="35">
        <f t="shared" ref="C14851:C14914" si="1160">$J$20+$J$21*B14851</f>
        <v>1476.2589996127522</v>
      </c>
      <c r="D14851" s="35">
        <f t="shared" ref="D14851:D14914" si="1161">A14851-C14851</f>
        <v>-76.258999612752177</v>
      </c>
      <c r="E14851" s="35">
        <f t="shared" ref="E14851:E14914" si="1162">(A14851-$J$16)^2</f>
        <v>550151.78033243585</v>
      </c>
      <c r="F14851" s="35">
        <f t="shared" ref="F14851:F14914" si="1163">(C14851-$J$16)^2</f>
        <v>442841.23371042684</v>
      </c>
      <c r="G14851" s="33">
        <f t="shared" ref="G14851:G14914" si="1164">(A14851-C14851)^2</f>
        <v>5815.4350219377366</v>
      </c>
    </row>
    <row r="14852" spans="1:7" x14ac:dyDescent="0.2">
      <c r="A14852">
        <v>1400</v>
      </c>
      <c r="B14852">
        <v>12</v>
      </c>
      <c r="C14852" s="35">
        <f t="shared" si="1160"/>
        <v>3587.1249846473656</v>
      </c>
      <c r="D14852" s="35">
        <f t="shared" si="1161"/>
        <v>-2187.1249846473656</v>
      </c>
      <c r="E14852" s="35">
        <f t="shared" si="1162"/>
        <v>550151.78033243585</v>
      </c>
      <c r="F14852" s="35">
        <f t="shared" si="1163"/>
        <v>2089189.2910115072</v>
      </c>
      <c r="G14852" s="33">
        <f t="shared" si="1164"/>
        <v>4783515.6984687392</v>
      </c>
    </row>
    <row r="14853" spans="1:7" x14ac:dyDescent="0.2">
      <c r="A14853">
        <v>1400</v>
      </c>
      <c r="B14853">
        <v>11</v>
      </c>
      <c r="C14853" s="35">
        <f t="shared" si="1160"/>
        <v>3352.5843196435194</v>
      </c>
      <c r="D14853" s="35">
        <f t="shared" si="1161"/>
        <v>-1952.5843196435194</v>
      </c>
      <c r="E14853" s="35">
        <f t="shared" si="1162"/>
        <v>550151.78033243585</v>
      </c>
      <c r="F14853" s="35">
        <f t="shared" si="1163"/>
        <v>1466187.1407655939</v>
      </c>
      <c r="G14853" s="33">
        <f t="shared" si="1164"/>
        <v>3812585.5253177453</v>
      </c>
    </row>
    <row r="14854" spans="1:7" x14ac:dyDescent="0.2">
      <c r="A14854">
        <v>1400</v>
      </c>
      <c r="B14854">
        <v>12</v>
      </c>
      <c r="C14854" s="35">
        <f t="shared" si="1160"/>
        <v>3587.1249846473656</v>
      </c>
      <c r="D14854" s="35">
        <f t="shared" si="1161"/>
        <v>-2187.1249846473656</v>
      </c>
      <c r="E14854" s="35">
        <f t="shared" si="1162"/>
        <v>550151.78033243585</v>
      </c>
      <c r="F14854" s="35">
        <f t="shared" si="1163"/>
        <v>2089189.2910115072</v>
      </c>
      <c r="G14854" s="33">
        <f t="shared" si="1164"/>
        <v>4783515.6984687392</v>
      </c>
    </row>
    <row r="14855" spans="1:7" x14ac:dyDescent="0.2">
      <c r="A14855">
        <v>412</v>
      </c>
      <c r="B14855">
        <v>0</v>
      </c>
      <c r="C14855" s="35">
        <f t="shared" si="1160"/>
        <v>772.63700460121436</v>
      </c>
      <c r="D14855" s="35">
        <f t="shared" si="1161"/>
        <v>-360.63700460121436</v>
      </c>
      <c r="E14855" s="35">
        <f t="shared" si="1162"/>
        <v>2991938.7920659552</v>
      </c>
      <c r="F14855" s="35">
        <f t="shared" si="1163"/>
        <v>1874394.1953994662</v>
      </c>
      <c r="G14855" s="33">
        <f t="shared" si="1164"/>
        <v>130059.0490877363</v>
      </c>
    </row>
    <row r="14856" spans="1:7" x14ac:dyDescent="0.2">
      <c r="A14856">
        <v>1690</v>
      </c>
      <c r="B14856">
        <v>9</v>
      </c>
      <c r="C14856" s="35">
        <f t="shared" si="1160"/>
        <v>2883.5029896358278</v>
      </c>
      <c r="D14856" s="35">
        <f t="shared" si="1161"/>
        <v>-1193.5029896358278</v>
      </c>
      <c r="E14856" s="35">
        <f t="shared" si="1162"/>
        <v>204052.920613083</v>
      </c>
      <c r="F14856" s="35">
        <f t="shared" si="1163"/>
        <v>550238.7815164472</v>
      </c>
      <c r="G14856" s="33">
        <f t="shared" si="1164"/>
        <v>1424449.386269659</v>
      </c>
    </row>
    <row r="14857" spans="1:7" x14ac:dyDescent="0.2">
      <c r="A14857">
        <v>1800</v>
      </c>
      <c r="B14857">
        <v>0</v>
      </c>
      <c r="C14857" s="35">
        <f t="shared" si="1160"/>
        <v>772.63700460121436</v>
      </c>
      <c r="D14857" s="35">
        <f t="shared" si="1161"/>
        <v>1027.3629953987856</v>
      </c>
      <c r="E14857" s="35">
        <f t="shared" si="1162"/>
        <v>116774.04278850088</v>
      </c>
      <c r="F14857" s="35">
        <f t="shared" si="1163"/>
        <v>1874394.1953994662</v>
      </c>
      <c r="G14857" s="33">
        <f t="shared" si="1164"/>
        <v>1055474.7243147653</v>
      </c>
    </row>
    <row r="14858" spans="1:7" x14ac:dyDescent="0.2">
      <c r="A14858">
        <v>1200</v>
      </c>
      <c r="B14858">
        <v>8</v>
      </c>
      <c r="C14858" s="35">
        <f t="shared" si="1160"/>
        <v>2648.9623246319816</v>
      </c>
      <c r="D14858" s="35">
        <f t="shared" si="1161"/>
        <v>-1448.9623246319816</v>
      </c>
      <c r="E14858" s="35">
        <f t="shared" si="1162"/>
        <v>886840.64910440333</v>
      </c>
      <c r="F14858" s="35">
        <f t="shared" si="1163"/>
        <v>257292.5725132121</v>
      </c>
      <c r="G14858" s="33">
        <f t="shared" si="1164"/>
        <v>2099491.8182029161</v>
      </c>
    </row>
    <row r="14859" spans="1:7" x14ac:dyDescent="0.2">
      <c r="A14859">
        <v>1200</v>
      </c>
      <c r="B14859">
        <v>6</v>
      </c>
      <c r="C14859" s="35">
        <f t="shared" si="1160"/>
        <v>2179.88099462429</v>
      </c>
      <c r="D14859" s="35">
        <f t="shared" si="1161"/>
        <v>-979.88099462429</v>
      </c>
      <c r="E14859" s="35">
        <f t="shared" si="1162"/>
        <v>886840.64910440333</v>
      </c>
      <c r="F14859" s="35">
        <f t="shared" si="1163"/>
        <v>1456.095749420469</v>
      </c>
      <c r="G14859" s="33">
        <f t="shared" si="1164"/>
        <v>960166.7636258878</v>
      </c>
    </row>
    <row r="14860" spans="1:7" x14ac:dyDescent="0.2">
      <c r="A14860">
        <v>1500</v>
      </c>
      <c r="B14860">
        <v>2</v>
      </c>
      <c r="C14860" s="35">
        <f t="shared" si="1160"/>
        <v>1241.7183346089062</v>
      </c>
      <c r="D14860" s="35">
        <f t="shared" si="1161"/>
        <v>258.28166539109384</v>
      </c>
      <c r="E14860" s="35">
        <f t="shared" si="1162"/>
        <v>411807.34594645206</v>
      </c>
      <c r="F14860" s="35">
        <f t="shared" si="1163"/>
        <v>810006.90719254757</v>
      </c>
      <c r="G14860" s="33">
        <f t="shared" si="1164"/>
        <v>66709.418677196954</v>
      </c>
    </row>
    <row r="14861" spans="1:7" x14ac:dyDescent="0.2">
      <c r="A14861">
        <v>500</v>
      </c>
      <c r="B14861">
        <v>5</v>
      </c>
      <c r="C14861" s="35">
        <f t="shared" si="1160"/>
        <v>1945.340329620444</v>
      </c>
      <c r="D14861" s="35">
        <f t="shared" si="1161"/>
        <v>-1445.340329620444</v>
      </c>
      <c r="E14861" s="35">
        <f t="shared" si="1162"/>
        <v>2695251.6898062895</v>
      </c>
      <c r="F14861" s="35">
        <f t="shared" si="1163"/>
        <v>38565.827988863377</v>
      </c>
      <c r="G14861" s="33">
        <f t="shared" si="1164"/>
        <v>2089008.6684273337</v>
      </c>
    </row>
    <row r="14862" spans="1:7" x14ac:dyDescent="0.2">
      <c r="A14862">
        <v>1800</v>
      </c>
      <c r="B14862">
        <v>6</v>
      </c>
      <c r="C14862" s="35">
        <f t="shared" si="1160"/>
        <v>2179.88099462429</v>
      </c>
      <c r="D14862" s="35">
        <f t="shared" si="1161"/>
        <v>-379.88099462429</v>
      </c>
      <c r="E14862" s="35">
        <f t="shared" si="1162"/>
        <v>116774.04278850088</v>
      </c>
      <c r="F14862" s="35">
        <f t="shared" si="1163"/>
        <v>1456.095749420469</v>
      </c>
      <c r="G14862" s="33">
        <f t="shared" si="1164"/>
        <v>144309.57007673985</v>
      </c>
    </row>
    <row r="14863" spans="1:7" x14ac:dyDescent="0.2">
      <c r="A14863">
        <v>1800</v>
      </c>
      <c r="B14863">
        <v>9</v>
      </c>
      <c r="C14863" s="35">
        <f t="shared" si="1160"/>
        <v>2883.5029896358278</v>
      </c>
      <c r="D14863" s="35">
        <f t="shared" si="1161"/>
        <v>-1083.5029896358278</v>
      </c>
      <c r="E14863" s="35">
        <f t="shared" si="1162"/>
        <v>116774.04278850088</v>
      </c>
      <c r="F14863" s="35">
        <f t="shared" si="1163"/>
        <v>550238.7815164472</v>
      </c>
      <c r="G14863" s="33">
        <f t="shared" si="1164"/>
        <v>1173978.7285497768</v>
      </c>
    </row>
    <row r="14864" spans="1:7" x14ac:dyDescent="0.2">
      <c r="A14864">
        <v>600</v>
      </c>
      <c r="B14864">
        <v>6</v>
      </c>
      <c r="C14864" s="35">
        <f t="shared" si="1160"/>
        <v>2179.88099462429</v>
      </c>
      <c r="D14864" s="35">
        <f t="shared" si="1161"/>
        <v>-1579.88099462429</v>
      </c>
      <c r="E14864" s="35">
        <f t="shared" si="1162"/>
        <v>2376907.2554203058</v>
      </c>
      <c r="F14864" s="35">
        <f t="shared" si="1163"/>
        <v>1456.095749420469</v>
      </c>
      <c r="G14864" s="33">
        <f t="shared" si="1164"/>
        <v>2496023.957175036</v>
      </c>
    </row>
    <row r="14865" spans="1:7" x14ac:dyDescent="0.2">
      <c r="A14865">
        <v>6083</v>
      </c>
      <c r="B14865">
        <v>0</v>
      </c>
      <c r="C14865" s="35">
        <f t="shared" si="1160"/>
        <v>772.63700460121436</v>
      </c>
      <c r="D14865" s="35">
        <f t="shared" si="1161"/>
        <v>5310.3629953987856</v>
      </c>
      <c r="E14865" s="35">
        <f t="shared" si="1162"/>
        <v>15533670.918036819</v>
      </c>
      <c r="F14865" s="35">
        <f t="shared" si="1163"/>
        <v>1874394.1953994662</v>
      </c>
      <c r="G14865" s="33">
        <f t="shared" si="1164"/>
        <v>28199955.142900761</v>
      </c>
    </row>
    <row r="14866" spans="1:7" x14ac:dyDescent="0.2">
      <c r="A14866">
        <v>788</v>
      </c>
      <c r="B14866">
        <v>0</v>
      </c>
      <c r="C14866" s="35">
        <f t="shared" si="1160"/>
        <v>772.63700460121436</v>
      </c>
      <c r="D14866" s="35">
        <f t="shared" si="1161"/>
        <v>15.362995398785642</v>
      </c>
      <c r="E14866" s="35">
        <f t="shared" si="1162"/>
        <v>1832563.7187746563</v>
      </c>
      <c r="F14866" s="35">
        <f t="shared" si="1163"/>
        <v>1874394.1953994662</v>
      </c>
      <c r="G14866" s="33">
        <f t="shared" si="1164"/>
        <v>236.02162762310883</v>
      </c>
    </row>
    <row r="14867" spans="1:7" x14ac:dyDescent="0.2">
      <c r="A14867">
        <v>1500</v>
      </c>
      <c r="B14867">
        <v>3</v>
      </c>
      <c r="C14867" s="35">
        <f t="shared" si="1160"/>
        <v>1476.2589996127522</v>
      </c>
      <c r="D14867" s="35">
        <f t="shared" si="1161"/>
        <v>23.741000387247823</v>
      </c>
      <c r="E14867" s="35">
        <f t="shared" si="1162"/>
        <v>411807.34594645206</v>
      </c>
      <c r="F14867" s="35">
        <f t="shared" si="1163"/>
        <v>442841.23371042684</v>
      </c>
      <c r="G14867" s="33">
        <f t="shared" si="1164"/>
        <v>563.63509938730124</v>
      </c>
    </row>
    <row r="14868" spans="1:7" x14ac:dyDescent="0.2">
      <c r="A14868">
        <v>1500</v>
      </c>
      <c r="B14868">
        <v>9</v>
      </c>
      <c r="C14868" s="35">
        <f t="shared" si="1160"/>
        <v>2883.5029896358278</v>
      </c>
      <c r="D14868" s="35">
        <f t="shared" si="1161"/>
        <v>-1383.5029896358278</v>
      </c>
      <c r="E14868" s="35">
        <f t="shared" si="1162"/>
        <v>411807.34594645206</v>
      </c>
      <c r="F14868" s="35">
        <f t="shared" si="1163"/>
        <v>550238.7815164472</v>
      </c>
      <c r="G14868" s="33">
        <f t="shared" si="1164"/>
        <v>1914080.5223312734</v>
      </c>
    </row>
    <row r="14869" spans="1:7" x14ac:dyDescent="0.2">
      <c r="A14869">
        <v>1800</v>
      </c>
      <c r="B14869">
        <v>4</v>
      </c>
      <c r="C14869" s="35">
        <f t="shared" si="1160"/>
        <v>1710.799664616598</v>
      </c>
      <c r="D14869" s="35">
        <f t="shared" si="1161"/>
        <v>89.200335383402034</v>
      </c>
      <c r="E14869" s="35">
        <f t="shared" si="1162"/>
        <v>116774.04278850088</v>
      </c>
      <c r="F14869" s="35">
        <f t="shared" si="1163"/>
        <v>185694.20730919892</v>
      </c>
      <c r="G14869" s="33">
        <f t="shared" si="1164"/>
        <v>7956.6998325114046</v>
      </c>
    </row>
    <row r="14870" spans="1:7" x14ac:dyDescent="0.2">
      <c r="A14870">
        <v>2300</v>
      </c>
      <c r="B14870">
        <v>9</v>
      </c>
      <c r="C14870" s="35">
        <f t="shared" si="1160"/>
        <v>2883.5029896358278</v>
      </c>
      <c r="D14870" s="35">
        <f t="shared" si="1161"/>
        <v>-583.50298963582782</v>
      </c>
      <c r="E14870" s="35">
        <f t="shared" si="1162"/>
        <v>25051.870858582228</v>
      </c>
      <c r="F14870" s="35">
        <f t="shared" si="1163"/>
        <v>550238.7815164472</v>
      </c>
      <c r="G14870" s="33">
        <f t="shared" si="1164"/>
        <v>340475.738913949</v>
      </c>
    </row>
    <row r="14871" spans="1:7" x14ac:dyDescent="0.2">
      <c r="A14871">
        <v>50557</v>
      </c>
      <c r="B14871">
        <v>1</v>
      </c>
      <c r="C14871" s="35">
        <f t="shared" si="1160"/>
        <v>1007.1776696050603</v>
      </c>
      <c r="D14871" s="35">
        <f t="shared" si="1161"/>
        <v>49549.822330394942</v>
      </c>
      <c r="E14871" s="35">
        <f t="shared" si="1162"/>
        <v>2344039127.1692142</v>
      </c>
      <c r="F14871" s="35">
        <f t="shared" si="1163"/>
        <v>1287191.2277555608</v>
      </c>
      <c r="G14871" s="33">
        <f t="shared" si="1164"/>
        <v>2455184892.9737053</v>
      </c>
    </row>
    <row r="14872" spans="1:7" x14ac:dyDescent="0.2">
      <c r="A14872">
        <v>1350</v>
      </c>
      <c r="B14872">
        <v>2</v>
      </c>
      <c r="C14872" s="35">
        <f t="shared" si="1160"/>
        <v>1241.7183346089062</v>
      </c>
      <c r="D14872" s="35">
        <f t="shared" si="1161"/>
        <v>108.28166539109384</v>
      </c>
      <c r="E14872" s="35">
        <f t="shared" si="1162"/>
        <v>626823.99752542772</v>
      </c>
      <c r="F14872" s="35">
        <f t="shared" si="1163"/>
        <v>810006.90719254757</v>
      </c>
      <c r="G14872" s="33">
        <f t="shared" si="1164"/>
        <v>11724.919059868809</v>
      </c>
    </row>
    <row r="14873" spans="1:7" x14ac:dyDescent="0.2">
      <c r="A14873">
        <v>696</v>
      </c>
      <c r="B14873">
        <v>0</v>
      </c>
      <c r="C14873" s="35">
        <f t="shared" si="1160"/>
        <v>772.63700460121436</v>
      </c>
      <c r="D14873" s="35">
        <f t="shared" si="1161"/>
        <v>-76.637004601214358</v>
      </c>
      <c r="E14873" s="35">
        <f t="shared" si="1162"/>
        <v>2090112.5984097612</v>
      </c>
      <c r="F14873" s="35">
        <f t="shared" si="1163"/>
        <v>1874394.1953994662</v>
      </c>
      <c r="G14873" s="33">
        <f t="shared" si="1164"/>
        <v>5873.2304742465503</v>
      </c>
    </row>
    <row r="14874" spans="1:7" x14ac:dyDescent="0.2">
      <c r="A14874">
        <v>1400</v>
      </c>
      <c r="B14874">
        <v>6</v>
      </c>
      <c r="C14874" s="35">
        <f t="shared" si="1160"/>
        <v>2179.88099462429</v>
      </c>
      <c r="D14874" s="35">
        <f t="shared" si="1161"/>
        <v>-779.88099462429</v>
      </c>
      <c r="E14874" s="35">
        <f t="shared" si="1162"/>
        <v>550151.78033243585</v>
      </c>
      <c r="F14874" s="35">
        <f t="shared" si="1163"/>
        <v>1456.095749420469</v>
      </c>
      <c r="G14874" s="33">
        <f t="shared" si="1164"/>
        <v>608214.36577617179</v>
      </c>
    </row>
    <row r="14875" spans="1:7" x14ac:dyDescent="0.2">
      <c r="A14875">
        <v>1440</v>
      </c>
      <c r="B14875">
        <v>2</v>
      </c>
      <c r="C14875" s="35">
        <f t="shared" si="1160"/>
        <v>1241.7183346089062</v>
      </c>
      <c r="D14875" s="35">
        <f t="shared" si="1161"/>
        <v>198.28166539109384</v>
      </c>
      <c r="E14875" s="35">
        <f t="shared" si="1162"/>
        <v>492414.00657804235</v>
      </c>
      <c r="F14875" s="35">
        <f t="shared" si="1163"/>
        <v>810006.90719254757</v>
      </c>
      <c r="G14875" s="33">
        <f t="shared" si="1164"/>
        <v>39315.618830265703</v>
      </c>
    </row>
    <row r="14876" spans="1:7" x14ac:dyDescent="0.2">
      <c r="A14876">
        <v>2300</v>
      </c>
      <c r="B14876">
        <v>0</v>
      </c>
      <c r="C14876" s="35">
        <f t="shared" si="1160"/>
        <v>772.63700460121436</v>
      </c>
      <c r="D14876" s="35">
        <f t="shared" si="1161"/>
        <v>1527.3629953987856</v>
      </c>
      <c r="E14876" s="35">
        <f t="shared" si="1162"/>
        <v>25051.870858582228</v>
      </c>
      <c r="F14876" s="35">
        <f t="shared" si="1163"/>
        <v>1874394.1953994662</v>
      </c>
      <c r="G14876" s="33">
        <f t="shared" si="1164"/>
        <v>2332837.719713551</v>
      </c>
    </row>
    <row r="14877" spans="1:7" x14ac:dyDescent="0.2">
      <c r="A14877">
        <v>2000</v>
      </c>
      <c r="B14877">
        <v>0</v>
      </c>
      <c r="C14877" s="35">
        <f t="shared" si="1160"/>
        <v>772.63700460121436</v>
      </c>
      <c r="D14877" s="35">
        <f t="shared" si="1161"/>
        <v>1227.3629953987856</v>
      </c>
      <c r="E14877" s="35">
        <f t="shared" si="1162"/>
        <v>20085.174016533423</v>
      </c>
      <c r="F14877" s="35">
        <f t="shared" si="1163"/>
        <v>1874394.1953994662</v>
      </c>
      <c r="G14877" s="33">
        <f t="shared" si="1164"/>
        <v>1506419.9224742795</v>
      </c>
    </row>
    <row r="14878" spans="1:7" x14ac:dyDescent="0.2">
      <c r="A14878">
        <v>1200</v>
      </c>
      <c r="B14878">
        <v>11</v>
      </c>
      <c r="C14878" s="35">
        <f t="shared" si="1160"/>
        <v>3352.5843196435194</v>
      </c>
      <c r="D14878" s="35">
        <f t="shared" si="1161"/>
        <v>-2152.5843196435194</v>
      </c>
      <c r="E14878" s="35">
        <f t="shared" si="1162"/>
        <v>886840.64910440333</v>
      </c>
      <c r="F14878" s="35">
        <f t="shared" si="1163"/>
        <v>1466187.1407655939</v>
      </c>
      <c r="G14878" s="33">
        <f t="shared" si="1164"/>
        <v>4633619.2531751534</v>
      </c>
    </row>
    <row r="14879" spans="1:7" x14ac:dyDescent="0.2">
      <c r="A14879">
        <v>1440</v>
      </c>
      <c r="B14879">
        <v>4</v>
      </c>
      <c r="C14879" s="35">
        <f t="shared" si="1160"/>
        <v>1710.799664616598</v>
      </c>
      <c r="D14879" s="35">
        <f t="shared" si="1161"/>
        <v>-270.79966461659797</v>
      </c>
      <c r="E14879" s="35">
        <f t="shared" si="1162"/>
        <v>492414.00657804235</v>
      </c>
      <c r="F14879" s="35">
        <f t="shared" si="1163"/>
        <v>185694.20730919892</v>
      </c>
      <c r="G14879" s="33">
        <f t="shared" si="1164"/>
        <v>73332.458356461939</v>
      </c>
    </row>
    <row r="14880" spans="1:7" x14ac:dyDescent="0.2">
      <c r="A14880">
        <v>1200</v>
      </c>
      <c r="B14880">
        <v>7</v>
      </c>
      <c r="C14880" s="35">
        <f t="shared" si="1160"/>
        <v>2414.4216596281358</v>
      </c>
      <c r="D14880" s="35">
        <f t="shared" si="1161"/>
        <v>-1214.4216596281358</v>
      </c>
      <c r="E14880" s="35">
        <f t="shared" si="1162"/>
        <v>886840.64910440333</v>
      </c>
      <c r="F14880" s="35">
        <f t="shared" si="1163"/>
        <v>74365.010590870079</v>
      </c>
      <c r="G14880" s="33">
        <f t="shared" si="1164"/>
        <v>1474819.9673739558</v>
      </c>
    </row>
    <row r="14881" spans="1:7" x14ac:dyDescent="0.2">
      <c r="A14881">
        <v>1440</v>
      </c>
      <c r="B14881">
        <v>7</v>
      </c>
      <c r="C14881" s="35">
        <f t="shared" si="1160"/>
        <v>2414.4216596281358</v>
      </c>
      <c r="D14881" s="35">
        <f t="shared" si="1161"/>
        <v>-974.42165962813579</v>
      </c>
      <c r="E14881" s="35">
        <f t="shared" si="1162"/>
        <v>492414.00657804235</v>
      </c>
      <c r="F14881" s="35">
        <f t="shared" si="1163"/>
        <v>74365.010590870079</v>
      </c>
      <c r="G14881" s="33">
        <f t="shared" si="1164"/>
        <v>949497.5707524505</v>
      </c>
    </row>
    <row r="14882" spans="1:7" x14ac:dyDescent="0.2">
      <c r="A14882">
        <v>850</v>
      </c>
      <c r="B14882">
        <v>2</v>
      </c>
      <c r="C14882" s="35">
        <f t="shared" si="1160"/>
        <v>1241.7183346089062</v>
      </c>
      <c r="D14882" s="35">
        <f t="shared" si="1161"/>
        <v>-391.71833460890616</v>
      </c>
      <c r="E14882" s="35">
        <f t="shared" si="1162"/>
        <v>1668546.1694553464</v>
      </c>
      <c r="F14882" s="35">
        <f t="shared" si="1163"/>
        <v>810006.90719254757</v>
      </c>
      <c r="G14882" s="33">
        <f t="shared" si="1164"/>
        <v>153443.25366877497</v>
      </c>
    </row>
    <row r="14883" spans="1:7" x14ac:dyDescent="0.2">
      <c r="A14883">
        <v>1500</v>
      </c>
      <c r="B14883">
        <v>3</v>
      </c>
      <c r="C14883" s="35">
        <f t="shared" si="1160"/>
        <v>1476.2589996127522</v>
      </c>
      <c r="D14883" s="35">
        <f t="shared" si="1161"/>
        <v>23.741000387247823</v>
      </c>
      <c r="E14883" s="35">
        <f t="shared" si="1162"/>
        <v>411807.34594645206</v>
      </c>
      <c r="F14883" s="35">
        <f t="shared" si="1163"/>
        <v>442841.23371042684</v>
      </c>
      <c r="G14883" s="33">
        <f t="shared" si="1164"/>
        <v>563.63509938730124</v>
      </c>
    </row>
    <row r="14884" spans="1:7" x14ac:dyDescent="0.2">
      <c r="A14884">
        <v>2700</v>
      </c>
      <c r="B14884">
        <v>0</v>
      </c>
      <c r="C14884" s="35">
        <f t="shared" si="1160"/>
        <v>772.63700460121436</v>
      </c>
      <c r="D14884" s="35">
        <f t="shared" si="1161"/>
        <v>1927.3629953987856</v>
      </c>
      <c r="E14884" s="35">
        <f t="shared" si="1162"/>
        <v>311674.1333146473</v>
      </c>
      <c r="F14884" s="35">
        <f t="shared" si="1163"/>
        <v>1874394.1953994662</v>
      </c>
      <c r="G14884" s="33">
        <f t="shared" si="1164"/>
        <v>3714728.1160325794</v>
      </c>
    </row>
    <row r="14885" spans="1:7" x14ac:dyDescent="0.2">
      <c r="A14885">
        <v>2200</v>
      </c>
      <c r="B14885">
        <v>7</v>
      </c>
      <c r="C14885" s="35">
        <f t="shared" si="1160"/>
        <v>2414.4216596281358</v>
      </c>
      <c r="D14885" s="35">
        <f t="shared" si="1161"/>
        <v>-214.42165962813579</v>
      </c>
      <c r="E14885" s="35">
        <f t="shared" si="1162"/>
        <v>3396.3052445659605</v>
      </c>
      <c r="F14885" s="35">
        <f t="shared" si="1163"/>
        <v>74365.010590870079</v>
      </c>
      <c r="G14885" s="33">
        <f t="shared" si="1164"/>
        <v>45976.648117684119</v>
      </c>
    </row>
    <row r="14886" spans="1:7" x14ac:dyDescent="0.2">
      <c r="A14886">
        <v>447</v>
      </c>
      <c r="B14886">
        <v>0</v>
      </c>
      <c r="C14886" s="35">
        <f t="shared" si="1160"/>
        <v>772.63700460121436</v>
      </c>
      <c r="D14886" s="35">
        <f t="shared" si="1161"/>
        <v>-325.63700460121436</v>
      </c>
      <c r="E14886" s="35">
        <f t="shared" si="1162"/>
        <v>2872083.240030861</v>
      </c>
      <c r="F14886" s="35">
        <f t="shared" si="1163"/>
        <v>1874394.1953994662</v>
      </c>
      <c r="G14886" s="33">
        <f t="shared" si="1164"/>
        <v>106039.4587656513</v>
      </c>
    </row>
    <row r="14887" spans="1:7" x14ac:dyDescent="0.2">
      <c r="A14887">
        <v>635</v>
      </c>
      <c r="B14887">
        <v>3</v>
      </c>
      <c r="C14887" s="35">
        <f t="shared" si="1160"/>
        <v>1476.2589996127522</v>
      </c>
      <c r="D14887" s="35">
        <f t="shared" si="1161"/>
        <v>-841.25899961275218</v>
      </c>
      <c r="E14887" s="35">
        <f t="shared" si="1162"/>
        <v>2270211.7033852115</v>
      </c>
      <c r="F14887" s="35">
        <f t="shared" si="1163"/>
        <v>442841.23371042684</v>
      </c>
      <c r="G14887" s="33">
        <f t="shared" si="1164"/>
        <v>707716.70442944858</v>
      </c>
    </row>
    <row r="14888" spans="1:7" x14ac:dyDescent="0.2">
      <c r="A14888">
        <v>700</v>
      </c>
      <c r="B14888">
        <v>2</v>
      </c>
      <c r="C14888" s="35">
        <f t="shared" si="1160"/>
        <v>1241.7183346089062</v>
      </c>
      <c r="D14888" s="35">
        <f t="shared" si="1161"/>
        <v>-541.71833460890616</v>
      </c>
      <c r="E14888" s="35">
        <f t="shared" si="1162"/>
        <v>2078562.821034322</v>
      </c>
      <c r="F14888" s="35">
        <f t="shared" si="1163"/>
        <v>810006.90719254757</v>
      </c>
      <c r="G14888" s="33">
        <f t="shared" si="1164"/>
        <v>293458.7540514468</v>
      </c>
    </row>
    <row r="14889" spans="1:7" x14ac:dyDescent="0.2">
      <c r="A14889">
        <v>1440</v>
      </c>
      <c r="B14889">
        <v>6</v>
      </c>
      <c r="C14889" s="35">
        <f t="shared" si="1160"/>
        <v>2179.88099462429</v>
      </c>
      <c r="D14889" s="35">
        <f t="shared" si="1161"/>
        <v>-739.88099462429</v>
      </c>
      <c r="E14889" s="35">
        <f t="shared" si="1162"/>
        <v>492414.00657804235</v>
      </c>
      <c r="F14889" s="35">
        <f t="shared" si="1163"/>
        <v>1456.095749420469</v>
      </c>
      <c r="G14889" s="33">
        <f t="shared" si="1164"/>
        <v>547423.88620622864</v>
      </c>
    </row>
    <row r="14890" spans="1:7" x14ac:dyDescent="0.2">
      <c r="A14890">
        <v>1456.6669999999999</v>
      </c>
      <c r="B14890">
        <v>0</v>
      </c>
      <c r="C14890" s="35">
        <f t="shared" si="1160"/>
        <v>772.63700460121436</v>
      </c>
      <c r="D14890" s="35">
        <f t="shared" si="1161"/>
        <v>684.02999539878556</v>
      </c>
      <c r="E14890" s="35">
        <f t="shared" si="1162"/>
        <v>469300.58858793054</v>
      </c>
      <c r="F14890" s="35">
        <f t="shared" si="1163"/>
        <v>1874394.1953994662</v>
      </c>
      <c r="G14890" s="33">
        <f t="shared" si="1164"/>
        <v>467897.03460526257</v>
      </c>
    </row>
    <row r="14891" spans="1:7" x14ac:dyDescent="0.2">
      <c r="A14891">
        <v>1520</v>
      </c>
      <c r="B14891">
        <v>6</v>
      </c>
      <c r="C14891" s="35">
        <f t="shared" si="1160"/>
        <v>2179.88099462429</v>
      </c>
      <c r="D14891" s="35">
        <f t="shared" si="1161"/>
        <v>-659.88099462429</v>
      </c>
      <c r="E14891" s="35">
        <f t="shared" si="1162"/>
        <v>386538.45906925533</v>
      </c>
      <c r="F14891" s="35">
        <f t="shared" si="1163"/>
        <v>1456.095749420469</v>
      </c>
      <c r="G14891" s="33">
        <f t="shared" si="1164"/>
        <v>435442.92706634226</v>
      </c>
    </row>
    <row r="14892" spans="1:7" x14ac:dyDescent="0.2">
      <c r="A14892">
        <v>1329.1669999999999</v>
      </c>
      <c r="B14892">
        <v>12</v>
      </c>
      <c r="C14892" s="35">
        <f t="shared" si="1160"/>
        <v>3587.1249846473656</v>
      </c>
      <c r="D14892" s="35">
        <f t="shared" si="1161"/>
        <v>-2257.9579846473657</v>
      </c>
      <c r="E14892" s="35">
        <f t="shared" si="1162"/>
        <v>660245.90743005986</v>
      </c>
      <c r="F14892" s="35">
        <f t="shared" si="1163"/>
        <v>2089189.2910115072</v>
      </c>
      <c r="G14892" s="33">
        <f t="shared" si="1164"/>
        <v>5098374.2604327938</v>
      </c>
    </row>
    <row r="14893" spans="1:7" x14ac:dyDescent="0.2">
      <c r="A14893">
        <v>2200</v>
      </c>
      <c r="B14893">
        <v>12</v>
      </c>
      <c r="C14893" s="35">
        <f t="shared" si="1160"/>
        <v>3587.1249846473656</v>
      </c>
      <c r="D14893" s="35">
        <f t="shared" si="1161"/>
        <v>-1387.1249846473656</v>
      </c>
      <c r="E14893" s="35">
        <f t="shared" si="1162"/>
        <v>3396.3052445659605</v>
      </c>
      <c r="F14893" s="35">
        <f t="shared" si="1163"/>
        <v>2089189.2910115072</v>
      </c>
      <c r="G14893" s="33">
        <f t="shared" si="1164"/>
        <v>1924115.7230329544</v>
      </c>
    </row>
    <row r="14894" spans="1:7" x14ac:dyDescent="0.2">
      <c r="A14894">
        <v>1766.6669999999999</v>
      </c>
      <c r="B14894">
        <v>12</v>
      </c>
      <c r="C14894" s="35">
        <f t="shared" si="1160"/>
        <v>3587.1249846473656</v>
      </c>
      <c r="D14894" s="35">
        <f t="shared" si="1161"/>
        <v>-1820.4579846473657</v>
      </c>
      <c r="E14894" s="35">
        <f t="shared" si="1162"/>
        <v>140666.38199138091</v>
      </c>
      <c r="F14894" s="35">
        <f t="shared" si="1163"/>
        <v>2089189.2910115072</v>
      </c>
      <c r="G14894" s="33">
        <f t="shared" si="1164"/>
        <v>3314067.2738663484</v>
      </c>
    </row>
    <row r="14895" spans="1:7" x14ac:dyDescent="0.2">
      <c r="A14895">
        <v>550</v>
      </c>
      <c r="B14895">
        <v>12</v>
      </c>
      <c r="C14895" s="35">
        <f t="shared" si="1160"/>
        <v>3587.1249846473656</v>
      </c>
      <c r="D14895" s="35">
        <f t="shared" si="1161"/>
        <v>-3037.1249846473656</v>
      </c>
      <c r="E14895" s="35">
        <f t="shared" si="1162"/>
        <v>2533579.4726132974</v>
      </c>
      <c r="F14895" s="35">
        <f t="shared" si="1163"/>
        <v>2089189.2910115072</v>
      </c>
      <c r="G14895" s="33">
        <f t="shared" si="1164"/>
        <v>9224128.1723692603</v>
      </c>
    </row>
    <row r="14896" spans="1:7" x14ac:dyDescent="0.2">
      <c r="A14896">
        <v>1500</v>
      </c>
      <c r="B14896">
        <v>6</v>
      </c>
      <c r="C14896" s="35">
        <f t="shared" si="1160"/>
        <v>2179.88099462429</v>
      </c>
      <c r="D14896" s="35">
        <f t="shared" si="1161"/>
        <v>-679.88099462429</v>
      </c>
      <c r="E14896" s="35">
        <f t="shared" si="1162"/>
        <v>411807.34594645206</v>
      </c>
      <c r="F14896" s="35">
        <f t="shared" si="1163"/>
        <v>1456.095749420469</v>
      </c>
      <c r="G14896" s="33">
        <f t="shared" si="1164"/>
        <v>462238.16685131384</v>
      </c>
    </row>
    <row r="14897" spans="1:7" x14ac:dyDescent="0.2">
      <c r="A14897">
        <v>547</v>
      </c>
      <c r="B14897">
        <v>0</v>
      </c>
      <c r="C14897" s="35">
        <f t="shared" si="1160"/>
        <v>772.63700460121436</v>
      </c>
      <c r="D14897" s="35">
        <f t="shared" si="1161"/>
        <v>-225.63700460121436</v>
      </c>
      <c r="E14897" s="35">
        <f t="shared" si="1162"/>
        <v>2543138.8056448773</v>
      </c>
      <c r="F14897" s="35">
        <f t="shared" si="1163"/>
        <v>1874394.1953994662</v>
      </c>
      <c r="G14897" s="33">
        <f t="shared" si="1164"/>
        <v>50912.057845408432</v>
      </c>
    </row>
    <row r="14898" spans="1:7" x14ac:dyDescent="0.2">
      <c r="A14898">
        <v>500</v>
      </c>
      <c r="B14898">
        <v>0</v>
      </c>
      <c r="C14898" s="35">
        <f t="shared" si="1160"/>
        <v>772.63700460121436</v>
      </c>
      <c r="D14898" s="35">
        <f t="shared" si="1161"/>
        <v>-272.63700460121436</v>
      </c>
      <c r="E14898" s="35">
        <f t="shared" si="1162"/>
        <v>2695251.6898062895</v>
      </c>
      <c r="F14898" s="35">
        <f t="shared" si="1163"/>
        <v>1874394.1953994662</v>
      </c>
      <c r="G14898" s="33">
        <f t="shared" si="1164"/>
        <v>74330.936277922578</v>
      </c>
    </row>
    <row r="14899" spans="1:7" x14ac:dyDescent="0.2">
      <c r="A14899">
        <v>5833.3329999999996</v>
      </c>
      <c r="B14899">
        <v>12</v>
      </c>
      <c r="C14899" s="35">
        <f t="shared" si="1160"/>
        <v>3587.1249846473656</v>
      </c>
      <c r="D14899" s="35">
        <f t="shared" si="1161"/>
        <v>2246.208015352634</v>
      </c>
      <c r="E14899" s="35">
        <f t="shared" si="1162"/>
        <v>13627990.50592427</v>
      </c>
      <c r="F14899" s="35">
        <f t="shared" si="1163"/>
        <v>2089189.2910115072</v>
      </c>
      <c r="G14899" s="33">
        <f t="shared" si="1164"/>
        <v>5045450.4482344184</v>
      </c>
    </row>
    <row r="14900" spans="1:7" x14ac:dyDescent="0.2">
      <c r="A14900">
        <v>10360</v>
      </c>
      <c r="B14900">
        <v>15</v>
      </c>
      <c r="C14900" s="35">
        <f t="shared" si="1160"/>
        <v>4290.746979658903</v>
      </c>
      <c r="D14900" s="35">
        <f t="shared" si="1161"/>
        <v>6069.253020341097</v>
      </c>
      <c r="E14900" s="35">
        <f t="shared" si="1162"/>
        <v>67540090.459348276</v>
      </c>
      <c r="F14900" s="35">
        <f t="shared" si="1163"/>
        <v>4618307.6242345981</v>
      </c>
      <c r="G14900" s="33">
        <f t="shared" si="1164"/>
        <v>36835832.224919528</v>
      </c>
    </row>
    <row r="14901" spans="1:7" x14ac:dyDescent="0.2">
      <c r="A14901">
        <v>1500</v>
      </c>
      <c r="B14901">
        <v>7</v>
      </c>
      <c r="C14901" s="35">
        <f t="shared" si="1160"/>
        <v>2414.4216596281358</v>
      </c>
      <c r="D14901" s="35">
        <f t="shared" si="1161"/>
        <v>-914.42165962813579</v>
      </c>
      <c r="E14901" s="35">
        <f t="shared" si="1162"/>
        <v>411807.34594645206</v>
      </c>
      <c r="F14901" s="35">
        <f t="shared" si="1163"/>
        <v>74365.010590870079</v>
      </c>
      <c r="G14901" s="33">
        <f t="shared" si="1164"/>
        <v>836166.97159707418</v>
      </c>
    </row>
    <row r="14902" spans="1:7" x14ac:dyDescent="0.2">
      <c r="A14902">
        <v>650</v>
      </c>
      <c r="B14902">
        <v>8</v>
      </c>
      <c r="C14902" s="35">
        <f t="shared" si="1160"/>
        <v>2648.9623246319816</v>
      </c>
      <c r="D14902" s="35">
        <f t="shared" si="1161"/>
        <v>-1998.9623246319816</v>
      </c>
      <c r="E14902" s="35">
        <f t="shared" si="1162"/>
        <v>2225235.0382273137</v>
      </c>
      <c r="F14902" s="35">
        <f t="shared" si="1163"/>
        <v>257292.5725132121</v>
      </c>
      <c r="G14902" s="33">
        <f t="shared" si="1164"/>
        <v>3995850.3752980959</v>
      </c>
    </row>
    <row r="14903" spans="1:7" x14ac:dyDescent="0.2">
      <c r="A14903">
        <v>1000</v>
      </c>
      <c r="B14903">
        <v>12</v>
      </c>
      <c r="C14903" s="35">
        <f t="shared" si="1160"/>
        <v>3587.1249846473656</v>
      </c>
      <c r="D14903" s="35">
        <f t="shared" si="1161"/>
        <v>-2587.1249846473656</v>
      </c>
      <c r="E14903" s="35">
        <f t="shared" si="1162"/>
        <v>1303529.5178763708</v>
      </c>
      <c r="F14903" s="35">
        <f t="shared" si="1163"/>
        <v>2089189.2910115072</v>
      </c>
      <c r="G14903" s="33">
        <f t="shared" si="1164"/>
        <v>6693215.6861866321</v>
      </c>
    </row>
    <row r="14904" spans="1:7" x14ac:dyDescent="0.2">
      <c r="A14904">
        <v>200</v>
      </c>
      <c r="B14904">
        <v>0</v>
      </c>
      <c r="C14904" s="35">
        <f t="shared" si="1160"/>
        <v>772.63700460121436</v>
      </c>
      <c r="D14904" s="35">
        <f t="shared" si="1161"/>
        <v>-572.63700460121436</v>
      </c>
      <c r="E14904" s="35">
        <f t="shared" si="1162"/>
        <v>3770284.9929642407</v>
      </c>
      <c r="F14904" s="35">
        <f t="shared" si="1163"/>
        <v>1874394.1953994662</v>
      </c>
      <c r="G14904" s="33">
        <f t="shared" si="1164"/>
        <v>327913.13903865119</v>
      </c>
    </row>
    <row r="14905" spans="1:7" x14ac:dyDescent="0.2">
      <c r="A14905">
        <v>380</v>
      </c>
      <c r="B14905">
        <v>2</v>
      </c>
      <c r="C14905" s="35">
        <f t="shared" si="1160"/>
        <v>1241.7183346089062</v>
      </c>
      <c r="D14905" s="35">
        <f t="shared" si="1161"/>
        <v>-861.71833460890616</v>
      </c>
      <c r="E14905" s="35">
        <f t="shared" si="1162"/>
        <v>3103665.0110694701</v>
      </c>
      <c r="F14905" s="35">
        <f t="shared" si="1163"/>
        <v>810006.90719254757</v>
      </c>
      <c r="G14905" s="33">
        <f t="shared" si="1164"/>
        <v>742558.48820114671</v>
      </c>
    </row>
    <row r="14906" spans="1:7" x14ac:dyDescent="0.2">
      <c r="A14906">
        <v>10000</v>
      </c>
      <c r="B14906">
        <v>17</v>
      </c>
      <c r="C14906" s="35">
        <f t="shared" si="1160"/>
        <v>4759.8283096665946</v>
      </c>
      <c r="D14906" s="35">
        <f t="shared" si="1161"/>
        <v>5240.1716903334054</v>
      </c>
      <c r="E14906" s="35">
        <f t="shared" si="1162"/>
        <v>61752530.423137836</v>
      </c>
      <c r="F14906" s="35">
        <f t="shared" si="1163"/>
        <v>6854479.7484544544</v>
      </c>
      <c r="G14906" s="33">
        <f t="shared" si="1164"/>
        <v>27459399.344171658</v>
      </c>
    </row>
    <row r="14907" spans="1:7" x14ac:dyDescent="0.2">
      <c r="A14907">
        <v>2450</v>
      </c>
      <c r="B14907">
        <v>11</v>
      </c>
      <c r="C14907" s="35">
        <f t="shared" si="1160"/>
        <v>3352.5843196435194</v>
      </c>
      <c r="D14907" s="35">
        <f t="shared" si="1161"/>
        <v>-902.58431964351939</v>
      </c>
      <c r="E14907" s="35">
        <f t="shared" si="1162"/>
        <v>95035.219279606637</v>
      </c>
      <c r="F14907" s="35">
        <f t="shared" si="1163"/>
        <v>1466187.1407655939</v>
      </c>
      <c r="G14907" s="33">
        <f t="shared" si="1164"/>
        <v>814658.45406635478</v>
      </c>
    </row>
    <row r="14908" spans="1:7" x14ac:dyDescent="0.2">
      <c r="A14908">
        <v>300</v>
      </c>
      <c r="B14908">
        <v>9</v>
      </c>
      <c r="C14908" s="35">
        <f t="shared" si="1160"/>
        <v>2883.5029896358278</v>
      </c>
      <c r="D14908" s="35">
        <f t="shared" si="1161"/>
        <v>-2583.5029896358278</v>
      </c>
      <c r="E14908" s="35">
        <f t="shared" si="1162"/>
        <v>3391940.558578257</v>
      </c>
      <c r="F14908" s="35">
        <f t="shared" si="1163"/>
        <v>550238.7815164472</v>
      </c>
      <c r="G14908" s="33">
        <f t="shared" si="1164"/>
        <v>6674487.6974572605</v>
      </c>
    </row>
    <row r="14909" spans="1:7" x14ac:dyDescent="0.2">
      <c r="A14909">
        <v>1202.0830000000001</v>
      </c>
      <c r="B14909">
        <v>12</v>
      </c>
      <c r="C14909" s="35">
        <f t="shared" si="1160"/>
        <v>3587.1249846473656</v>
      </c>
      <c r="D14909" s="35">
        <f t="shared" si="1161"/>
        <v>-2385.0419846473656</v>
      </c>
      <c r="E14909" s="35">
        <f t="shared" si="1162"/>
        <v>882921.7734251431</v>
      </c>
      <c r="F14909" s="35">
        <f t="shared" si="1163"/>
        <v>2089189.2910115072</v>
      </c>
      <c r="G14909" s="33">
        <f t="shared" si="1164"/>
        <v>5688425.2685306445</v>
      </c>
    </row>
    <row r="14910" spans="1:7" x14ac:dyDescent="0.2">
      <c r="A14910">
        <v>1202.0830000000001</v>
      </c>
      <c r="B14910">
        <v>11</v>
      </c>
      <c r="C14910" s="35">
        <f t="shared" si="1160"/>
        <v>3352.5843196435194</v>
      </c>
      <c r="D14910" s="35">
        <f t="shared" si="1161"/>
        <v>-2150.5013196435193</v>
      </c>
      <c r="E14910" s="35">
        <f t="shared" si="1162"/>
        <v>882921.7734251431</v>
      </c>
      <c r="F14910" s="35">
        <f t="shared" si="1163"/>
        <v>1466187.1407655939</v>
      </c>
      <c r="G14910" s="33">
        <f t="shared" si="1164"/>
        <v>4624655.925788518</v>
      </c>
    </row>
    <row r="14911" spans="1:7" x14ac:dyDescent="0.2">
      <c r="A14911">
        <v>3000</v>
      </c>
      <c r="B14911">
        <v>12</v>
      </c>
      <c r="C14911" s="35">
        <f t="shared" si="1160"/>
        <v>3587.1249846473656</v>
      </c>
      <c r="D14911" s="35">
        <f t="shared" si="1161"/>
        <v>-587.12498464736564</v>
      </c>
      <c r="E14911" s="35">
        <f t="shared" si="1162"/>
        <v>736640.83015669615</v>
      </c>
      <c r="F14911" s="35">
        <f t="shared" si="1163"/>
        <v>2089189.2910115072</v>
      </c>
      <c r="G14911" s="33">
        <f t="shared" si="1164"/>
        <v>344715.74759716931</v>
      </c>
    </row>
    <row r="14912" spans="1:7" x14ac:dyDescent="0.2">
      <c r="A14912">
        <v>500</v>
      </c>
      <c r="B14912">
        <v>11</v>
      </c>
      <c r="C14912" s="35">
        <f t="shared" si="1160"/>
        <v>3352.5843196435194</v>
      </c>
      <c r="D14912" s="35">
        <f t="shared" si="1161"/>
        <v>-2852.5843196435194</v>
      </c>
      <c r="E14912" s="35">
        <f t="shared" si="1162"/>
        <v>2695251.6898062895</v>
      </c>
      <c r="F14912" s="35">
        <f t="shared" si="1163"/>
        <v>1466187.1407655939</v>
      </c>
      <c r="G14912" s="33">
        <f t="shared" si="1164"/>
        <v>8137237.3006760804</v>
      </c>
    </row>
    <row r="14913" spans="1:7" x14ac:dyDescent="0.2">
      <c r="A14913">
        <v>2000</v>
      </c>
      <c r="B14913">
        <v>0</v>
      </c>
      <c r="C14913" s="35">
        <f t="shared" si="1160"/>
        <v>772.63700460121436</v>
      </c>
      <c r="D14913" s="35">
        <f t="shared" si="1161"/>
        <v>1227.3629953987856</v>
      </c>
      <c r="E14913" s="35">
        <f t="shared" si="1162"/>
        <v>20085.174016533423</v>
      </c>
      <c r="F14913" s="35">
        <f t="shared" si="1163"/>
        <v>1874394.1953994662</v>
      </c>
      <c r="G14913" s="33">
        <f t="shared" si="1164"/>
        <v>1506419.9224742795</v>
      </c>
    </row>
    <row r="14914" spans="1:7" x14ac:dyDescent="0.2">
      <c r="A14914">
        <v>1500</v>
      </c>
      <c r="B14914">
        <v>6</v>
      </c>
      <c r="C14914" s="35">
        <f t="shared" si="1160"/>
        <v>2179.88099462429</v>
      </c>
      <c r="D14914" s="35">
        <f t="shared" si="1161"/>
        <v>-679.88099462429</v>
      </c>
      <c r="E14914" s="35">
        <f t="shared" si="1162"/>
        <v>411807.34594645206</v>
      </c>
      <c r="F14914" s="35">
        <f t="shared" si="1163"/>
        <v>1456.095749420469</v>
      </c>
      <c r="G14914" s="33">
        <f t="shared" si="1164"/>
        <v>462238.16685131384</v>
      </c>
    </row>
    <row r="14915" spans="1:7" x14ac:dyDescent="0.2">
      <c r="A14915">
        <v>5250</v>
      </c>
      <c r="B14915">
        <v>0</v>
      </c>
      <c r="C14915" s="35">
        <f t="shared" ref="C14915:C14978" si="1165">$J$20+$J$21*B14915</f>
        <v>772.63700460121436</v>
      </c>
      <c r="D14915" s="35">
        <f t="shared" ref="D14915:D14978" si="1166">A14915-C14915</f>
        <v>4477.3629953987856</v>
      </c>
      <c r="E14915" s="35">
        <f t="shared" ref="E14915:E14978" si="1167">(A14915-$J$16)^2</f>
        <v>9661391.0564720631</v>
      </c>
      <c r="F14915" s="35">
        <f t="shared" ref="F14915:F14978" si="1168">(C14915-$J$16)^2</f>
        <v>1874394.1953994662</v>
      </c>
      <c r="G14915" s="33">
        <f t="shared" ref="G14915:G14978" si="1169">(A14915-C14915)^2</f>
        <v>20046779.392566387</v>
      </c>
    </row>
    <row r="14916" spans="1:7" x14ac:dyDescent="0.2">
      <c r="A14916">
        <v>4000</v>
      </c>
      <c r="B14916">
        <v>0</v>
      </c>
      <c r="C14916" s="35">
        <f t="shared" si="1165"/>
        <v>772.63700460121436</v>
      </c>
      <c r="D14916" s="35">
        <f t="shared" si="1166"/>
        <v>3227.3629953987856</v>
      </c>
      <c r="E14916" s="35">
        <f t="shared" si="1167"/>
        <v>3453196.4862968586</v>
      </c>
      <c r="F14916" s="35">
        <f t="shared" si="1168"/>
        <v>1874394.1953994662</v>
      </c>
      <c r="G14916" s="33">
        <f t="shared" si="1169"/>
        <v>10415871.904069422</v>
      </c>
    </row>
    <row r="14917" spans="1:7" x14ac:dyDescent="0.2">
      <c r="A14917">
        <v>550</v>
      </c>
      <c r="B14917">
        <v>0</v>
      </c>
      <c r="C14917" s="35">
        <f t="shared" si="1165"/>
        <v>772.63700460121436</v>
      </c>
      <c r="D14917" s="35">
        <f t="shared" si="1166"/>
        <v>-222.63700460121436</v>
      </c>
      <c r="E14917" s="35">
        <f t="shared" si="1167"/>
        <v>2533579.4726132974</v>
      </c>
      <c r="F14917" s="35">
        <f t="shared" si="1168"/>
        <v>1874394.1953994662</v>
      </c>
      <c r="G14917" s="33">
        <f t="shared" si="1169"/>
        <v>49567.235817801142</v>
      </c>
    </row>
    <row r="14918" spans="1:7" x14ac:dyDescent="0.2">
      <c r="A14918">
        <v>1800</v>
      </c>
      <c r="B14918">
        <v>6</v>
      </c>
      <c r="C14918" s="35">
        <f t="shared" si="1165"/>
        <v>2179.88099462429</v>
      </c>
      <c r="D14918" s="35">
        <f t="shared" si="1166"/>
        <v>-379.88099462429</v>
      </c>
      <c r="E14918" s="35">
        <f t="shared" si="1167"/>
        <v>116774.04278850088</v>
      </c>
      <c r="F14918" s="35">
        <f t="shared" si="1168"/>
        <v>1456.095749420469</v>
      </c>
      <c r="G14918" s="33">
        <f t="shared" si="1169"/>
        <v>144309.57007673985</v>
      </c>
    </row>
    <row r="14919" spans="1:7" x14ac:dyDescent="0.2">
      <c r="A14919">
        <v>3600</v>
      </c>
      <c r="B14919">
        <v>3</v>
      </c>
      <c r="C14919" s="35">
        <f t="shared" si="1165"/>
        <v>1476.2589996127522</v>
      </c>
      <c r="D14919" s="35">
        <f t="shared" si="1166"/>
        <v>2123.7410003872478</v>
      </c>
      <c r="E14919" s="35">
        <f t="shared" si="1167"/>
        <v>2126574.2238407936</v>
      </c>
      <c r="F14919" s="35">
        <f t="shared" si="1168"/>
        <v>442841.23371042684</v>
      </c>
      <c r="G14919" s="33">
        <f t="shared" si="1169"/>
        <v>4510275.8367258282</v>
      </c>
    </row>
    <row r="14920" spans="1:7" x14ac:dyDescent="0.2">
      <c r="A14920">
        <v>3333.3330000000001</v>
      </c>
      <c r="B14920">
        <v>6</v>
      </c>
      <c r="C14920" s="35">
        <f t="shared" si="1165"/>
        <v>2179.88099462429</v>
      </c>
      <c r="D14920" s="35">
        <f t="shared" si="1166"/>
        <v>1153.4520053757101</v>
      </c>
      <c r="E14920" s="35">
        <f t="shared" si="1167"/>
        <v>1419936.3655738651</v>
      </c>
      <c r="F14920" s="35">
        <f t="shared" si="1168"/>
        <v>1456.095749420469</v>
      </c>
      <c r="G14920" s="33">
        <f t="shared" si="1169"/>
        <v>1330451.5287052472</v>
      </c>
    </row>
    <row r="14921" spans="1:7" x14ac:dyDescent="0.2">
      <c r="A14921">
        <v>6450</v>
      </c>
      <c r="B14921">
        <v>5</v>
      </c>
      <c r="C14921" s="35">
        <f t="shared" si="1165"/>
        <v>1945.340329620444</v>
      </c>
      <c r="D14921" s="35">
        <f t="shared" si="1166"/>
        <v>4504.6596703795558</v>
      </c>
      <c r="E14921" s="35">
        <f t="shared" si="1167"/>
        <v>18561257.843840256</v>
      </c>
      <c r="F14921" s="35">
        <f t="shared" si="1168"/>
        <v>38565.827988863377</v>
      </c>
      <c r="G14921" s="33">
        <f t="shared" si="1169"/>
        <v>20291958.745944049</v>
      </c>
    </row>
    <row r="14922" spans="1:7" x14ac:dyDescent="0.2">
      <c r="A14922">
        <v>2100</v>
      </c>
      <c r="B14922">
        <v>6</v>
      </c>
      <c r="C14922" s="35">
        <f t="shared" si="1165"/>
        <v>2179.88099462429</v>
      </c>
      <c r="D14922" s="35">
        <f t="shared" si="1166"/>
        <v>-79.880994624289997</v>
      </c>
      <c r="E14922" s="35">
        <f t="shared" si="1167"/>
        <v>1740.7396305496925</v>
      </c>
      <c r="F14922" s="35">
        <f t="shared" si="1168"/>
        <v>1456.095749420469</v>
      </c>
      <c r="G14922" s="33">
        <f t="shared" si="1169"/>
        <v>6380.9733021658476</v>
      </c>
    </row>
    <row r="14923" spans="1:7" x14ac:dyDescent="0.2">
      <c r="A14923">
        <v>3000</v>
      </c>
      <c r="B14923">
        <v>12</v>
      </c>
      <c r="C14923" s="35">
        <f t="shared" si="1165"/>
        <v>3587.1249846473656</v>
      </c>
      <c r="D14923" s="35">
        <f t="shared" si="1166"/>
        <v>-587.12498464736564</v>
      </c>
      <c r="E14923" s="35">
        <f t="shared" si="1167"/>
        <v>736640.83015669615</v>
      </c>
      <c r="F14923" s="35">
        <f t="shared" si="1168"/>
        <v>2089189.2910115072</v>
      </c>
      <c r="G14923" s="33">
        <f t="shared" si="1169"/>
        <v>344715.74759716931</v>
      </c>
    </row>
    <row r="14924" spans="1:7" x14ac:dyDescent="0.2">
      <c r="A14924">
        <v>1100</v>
      </c>
      <c r="B14924">
        <v>12</v>
      </c>
      <c r="C14924" s="35">
        <f t="shared" si="1165"/>
        <v>3587.1249846473656</v>
      </c>
      <c r="D14924" s="35">
        <f t="shared" si="1166"/>
        <v>-2487.1249846473656</v>
      </c>
      <c r="E14924" s="35">
        <f t="shared" si="1167"/>
        <v>1085185.0834903871</v>
      </c>
      <c r="F14924" s="35">
        <f t="shared" si="1168"/>
        <v>2089189.2910115072</v>
      </c>
      <c r="G14924" s="33">
        <f t="shared" si="1169"/>
        <v>6185790.6892571589</v>
      </c>
    </row>
    <row r="14925" spans="1:7" x14ac:dyDescent="0.2">
      <c r="A14925">
        <v>2350</v>
      </c>
      <c r="B14925">
        <v>6</v>
      </c>
      <c r="C14925" s="35">
        <f t="shared" si="1165"/>
        <v>2179.88099462429</v>
      </c>
      <c r="D14925" s="35">
        <f t="shared" si="1166"/>
        <v>170.11900537571</v>
      </c>
      <c r="E14925" s="35">
        <f t="shared" si="1167"/>
        <v>43379.653665590362</v>
      </c>
      <c r="F14925" s="35">
        <f t="shared" si="1168"/>
        <v>1456.095749420469</v>
      </c>
      <c r="G14925" s="33">
        <f t="shared" si="1169"/>
        <v>28940.475990020848</v>
      </c>
    </row>
    <row r="14926" spans="1:7" x14ac:dyDescent="0.2">
      <c r="A14926">
        <v>2550</v>
      </c>
      <c r="B14926">
        <v>3</v>
      </c>
      <c r="C14926" s="35">
        <f t="shared" si="1165"/>
        <v>1476.2589996127522</v>
      </c>
      <c r="D14926" s="35">
        <f t="shared" si="1166"/>
        <v>1073.7410003872478</v>
      </c>
      <c r="E14926" s="35">
        <f t="shared" si="1167"/>
        <v>166690.78489362291</v>
      </c>
      <c r="F14926" s="35">
        <f t="shared" si="1168"/>
        <v>442841.23371042684</v>
      </c>
      <c r="G14926" s="33">
        <f t="shared" si="1169"/>
        <v>1152919.7359126077</v>
      </c>
    </row>
    <row r="14927" spans="1:7" x14ac:dyDescent="0.2">
      <c r="A14927">
        <v>6245</v>
      </c>
      <c r="B14927">
        <v>0</v>
      </c>
      <c r="C14927" s="35">
        <f t="shared" si="1165"/>
        <v>772.63700460121436</v>
      </c>
      <c r="D14927" s="35">
        <f t="shared" si="1166"/>
        <v>5472.3629953987856</v>
      </c>
      <c r="E14927" s="35">
        <f t="shared" si="1167"/>
        <v>16836888.934331525</v>
      </c>
      <c r="F14927" s="35">
        <f t="shared" si="1168"/>
        <v>1874394.1953994662</v>
      </c>
      <c r="G14927" s="33">
        <f t="shared" si="1169"/>
        <v>29946756.753409971</v>
      </c>
    </row>
    <row r="14928" spans="1:7" x14ac:dyDescent="0.2">
      <c r="A14928">
        <v>1058</v>
      </c>
      <c r="B14928">
        <v>0</v>
      </c>
      <c r="C14928" s="35">
        <f t="shared" si="1165"/>
        <v>772.63700460121436</v>
      </c>
      <c r="D14928" s="35">
        <f t="shared" si="1166"/>
        <v>285.36299539878564</v>
      </c>
      <c r="E14928" s="35">
        <f t="shared" si="1167"/>
        <v>1174453.7459325001</v>
      </c>
      <c r="F14928" s="35">
        <f t="shared" si="1168"/>
        <v>1874394.1953994662</v>
      </c>
      <c r="G14928" s="33">
        <f t="shared" si="1169"/>
        <v>81432.039142967362</v>
      </c>
    </row>
    <row r="14929" spans="1:7" x14ac:dyDescent="0.2">
      <c r="A14929">
        <v>650</v>
      </c>
      <c r="B14929">
        <v>0</v>
      </c>
      <c r="C14929" s="35">
        <f t="shared" si="1165"/>
        <v>772.63700460121436</v>
      </c>
      <c r="D14929" s="35">
        <f t="shared" si="1166"/>
        <v>-122.63700460121436</v>
      </c>
      <c r="E14929" s="35">
        <f t="shared" si="1167"/>
        <v>2225235.0382273137</v>
      </c>
      <c r="F14929" s="35">
        <f t="shared" si="1168"/>
        <v>1874394.1953994662</v>
      </c>
      <c r="G14929" s="33">
        <f t="shared" si="1169"/>
        <v>15039.834897558272</v>
      </c>
    </row>
    <row r="14930" spans="1:7" x14ac:dyDescent="0.2">
      <c r="A14930">
        <v>222</v>
      </c>
      <c r="B14930">
        <v>2</v>
      </c>
      <c r="C14930" s="35">
        <f t="shared" si="1165"/>
        <v>1241.7183346089062</v>
      </c>
      <c r="D14930" s="35">
        <f t="shared" si="1166"/>
        <v>-1019.7183346089062</v>
      </c>
      <c r="E14930" s="35">
        <f t="shared" si="1167"/>
        <v>3685333.2173993243</v>
      </c>
      <c r="F14930" s="35">
        <f t="shared" si="1168"/>
        <v>810006.90719254757</v>
      </c>
      <c r="G14930" s="33">
        <f t="shared" si="1169"/>
        <v>1039825.4819375611</v>
      </c>
    </row>
    <row r="14931" spans="1:7" x14ac:dyDescent="0.2">
      <c r="A14931">
        <v>439</v>
      </c>
      <c r="B14931">
        <v>2</v>
      </c>
      <c r="C14931" s="35">
        <f t="shared" si="1165"/>
        <v>1241.7183346089062</v>
      </c>
      <c r="D14931" s="35">
        <f t="shared" si="1166"/>
        <v>-802.71833460890616</v>
      </c>
      <c r="E14931" s="35">
        <f t="shared" si="1167"/>
        <v>2899262.7947817394</v>
      </c>
      <c r="F14931" s="35">
        <f t="shared" si="1168"/>
        <v>810006.90719254757</v>
      </c>
      <c r="G14931" s="33">
        <f t="shared" si="1169"/>
        <v>644356.72471729585</v>
      </c>
    </row>
    <row r="14932" spans="1:7" x14ac:dyDescent="0.2">
      <c r="A14932">
        <v>1325</v>
      </c>
      <c r="B14932">
        <v>0</v>
      </c>
      <c r="C14932" s="35">
        <f t="shared" si="1165"/>
        <v>772.63700460121436</v>
      </c>
      <c r="D14932" s="35">
        <f t="shared" si="1166"/>
        <v>552.36299539878564</v>
      </c>
      <c r="E14932" s="35">
        <f t="shared" si="1167"/>
        <v>667035.10612192366</v>
      </c>
      <c r="F14932" s="35">
        <f t="shared" si="1168"/>
        <v>1874394.1953994662</v>
      </c>
      <c r="G14932" s="33">
        <f t="shared" si="1169"/>
        <v>305104.87868591887</v>
      </c>
    </row>
    <row r="14933" spans="1:7" x14ac:dyDescent="0.2">
      <c r="A14933">
        <v>700</v>
      </c>
      <c r="B14933">
        <v>0</v>
      </c>
      <c r="C14933" s="35">
        <f t="shared" si="1165"/>
        <v>772.63700460121436</v>
      </c>
      <c r="D14933" s="35">
        <f t="shared" si="1166"/>
        <v>-72.637004601214358</v>
      </c>
      <c r="E14933" s="35">
        <f t="shared" si="1167"/>
        <v>2078562.821034322</v>
      </c>
      <c r="F14933" s="35">
        <f t="shared" si="1168"/>
        <v>1874394.1953994662</v>
      </c>
      <c r="G14933" s="33">
        <f t="shared" si="1169"/>
        <v>5276.1344374368355</v>
      </c>
    </row>
    <row r="14934" spans="1:7" x14ac:dyDescent="0.2">
      <c r="A14934">
        <v>420</v>
      </c>
      <c r="B14934">
        <v>6</v>
      </c>
      <c r="C14934" s="35">
        <f t="shared" si="1165"/>
        <v>2179.88099462429</v>
      </c>
      <c r="D14934" s="35">
        <f t="shared" si="1166"/>
        <v>-1759.88099462429</v>
      </c>
      <c r="E14934" s="35">
        <f t="shared" si="1167"/>
        <v>2964327.2373150764</v>
      </c>
      <c r="F14934" s="35">
        <f t="shared" si="1168"/>
        <v>1456.095749420469</v>
      </c>
      <c r="G14934" s="33">
        <f t="shared" si="1169"/>
        <v>3097181.1152397804</v>
      </c>
    </row>
    <row r="14935" spans="1:7" x14ac:dyDescent="0.2">
      <c r="A14935">
        <v>1125</v>
      </c>
      <c r="B14935">
        <v>4</v>
      </c>
      <c r="C14935" s="35">
        <f t="shared" si="1165"/>
        <v>1710.799664616598</v>
      </c>
      <c r="D14935" s="35">
        <f t="shared" si="1166"/>
        <v>-585.79966461659797</v>
      </c>
      <c r="E14935" s="35">
        <f t="shared" si="1167"/>
        <v>1033723.974893891</v>
      </c>
      <c r="F14935" s="35">
        <f t="shared" si="1168"/>
        <v>185694.20730919892</v>
      </c>
      <c r="G14935" s="33">
        <f t="shared" si="1169"/>
        <v>343161.24706491869</v>
      </c>
    </row>
    <row r="14936" spans="1:7" x14ac:dyDescent="0.2">
      <c r="A14936">
        <v>1112</v>
      </c>
      <c r="B14936">
        <v>0</v>
      </c>
      <c r="C14936" s="35">
        <f t="shared" si="1165"/>
        <v>772.63700460121436</v>
      </c>
      <c r="D14936" s="35">
        <f t="shared" si="1166"/>
        <v>339.36299539878564</v>
      </c>
      <c r="E14936" s="35">
        <f t="shared" si="1167"/>
        <v>1060327.7513640691</v>
      </c>
      <c r="F14936" s="35">
        <f t="shared" si="1168"/>
        <v>1874394.1953994662</v>
      </c>
      <c r="G14936" s="33">
        <f t="shared" si="1169"/>
        <v>115167.2426460362</v>
      </c>
    </row>
    <row r="14937" spans="1:7" x14ac:dyDescent="0.2">
      <c r="A14937">
        <v>1683.3330000000001</v>
      </c>
      <c r="B14937">
        <v>2</v>
      </c>
      <c r="C14937" s="35">
        <f t="shared" si="1165"/>
        <v>1241.7183346089062</v>
      </c>
      <c r="D14937" s="35">
        <f t="shared" si="1166"/>
        <v>441.61466539109392</v>
      </c>
      <c r="E14937" s="35">
        <f t="shared" si="1167"/>
        <v>210120.63294259645</v>
      </c>
      <c r="F14937" s="35">
        <f t="shared" si="1168"/>
        <v>810006.90719254757</v>
      </c>
      <c r="G14937" s="33">
        <f t="shared" si="1169"/>
        <v>195023.51268848786</v>
      </c>
    </row>
    <row r="14938" spans="1:7" x14ac:dyDescent="0.2">
      <c r="A14938">
        <v>200</v>
      </c>
      <c r="B14938">
        <v>7</v>
      </c>
      <c r="C14938" s="35">
        <f t="shared" si="1165"/>
        <v>2414.4216596281358</v>
      </c>
      <c r="D14938" s="35">
        <f t="shared" si="1166"/>
        <v>-2214.4216596281358</v>
      </c>
      <c r="E14938" s="35">
        <f t="shared" si="1167"/>
        <v>3770284.9929642407</v>
      </c>
      <c r="F14938" s="35">
        <f t="shared" si="1168"/>
        <v>74365.010590870079</v>
      </c>
      <c r="G14938" s="33">
        <f t="shared" si="1169"/>
        <v>4903663.2866302272</v>
      </c>
    </row>
    <row r="14939" spans="1:7" x14ac:dyDescent="0.2">
      <c r="A14939">
        <v>1480</v>
      </c>
      <c r="B14939">
        <v>6</v>
      </c>
      <c r="C14939" s="35">
        <f t="shared" si="1165"/>
        <v>2179.88099462429</v>
      </c>
      <c r="D14939" s="35">
        <f t="shared" si="1166"/>
        <v>-699.88099462429</v>
      </c>
      <c r="E14939" s="35">
        <f t="shared" si="1167"/>
        <v>437876.23282364884</v>
      </c>
      <c r="F14939" s="35">
        <f t="shared" si="1168"/>
        <v>1456.095749420469</v>
      </c>
      <c r="G14939" s="33">
        <f t="shared" si="1169"/>
        <v>489833.40663628542</v>
      </c>
    </row>
    <row r="14940" spans="1:7" x14ac:dyDescent="0.2">
      <c r="A14940">
        <v>1500</v>
      </c>
      <c r="B14940">
        <v>3</v>
      </c>
      <c r="C14940" s="35">
        <f t="shared" si="1165"/>
        <v>1476.2589996127522</v>
      </c>
      <c r="D14940" s="35">
        <f t="shared" si="1166"/>
        <v>23.741000387247823</v>
      </c>
      <c r="E14940" s="35">
        <f t="shared" si="1167"/>
        <v>411807.34594645206</v>
      </c>
      <c r="F14940" s="35">
        <f t="shared" si="1168"/>
        <v>442841.23371042684</v>
      </c>
      <c r="G14940" s="33">
        <f t="shared" si="1169"/>
        <v>563.63509938730124</v>
      </c>
    </row>
    <row r="14941" spans="1:7" x14ac:dyDescent="0.2">
      <c r="A14941">
        <v>1500</v>
      </c>
      <c r="B14941">
        <v>5</v>
      </c>
      <c r="C14941" s="35">
        <f t="shared" si="1165"/>
        <v>1945.340329620444</v>
      </c>
      <c r="D14941" s="35">
        <f t="shared" si="1166"/>
        <v>-445.34032962044398</v>
      </c>
      <c r="E14941" s="35">
        <f t="shared" si="1167"/>
        <v>411807.34594645206</v>
      </c>
      <c r="F14941" s="35">
        <f t="shared" si="1168"/>
        <v>38565.827988863377</v>
      </c>
      <c r="G14941" s="33">
        <f t="shared" si="1169"/>
        <v>198328.00918644571</v>
      </c>
    </row>
    <row r="14942" spans="1:7" x14ac:dyDescent="0.2">
      <c r="A14942">
        <v>1500</v>
      </c>
      <c r="B14942">
        <v>2</v>
      </c>
      <c r="C14942" s="35">
        <f t="shared" si="1165"/>
        <v>1241.7183346089062</v>
      </c>
      <c r="D14942" s="35">
        <f t="shared" si="1166"/>
        <v>258.28166539109384</v>
      </c>
      <c r="E14942" s="35">
        <f t="shared" si="1167"/>
        <v>411807.34594645206</v>
      </c>
      <c r="F14942" s="35">
        <f t="shared" si="1168"/>
        <v>810006.90719254757</v>
      </c>
      <c r="G14942" s="33">
        <f t="shared" si="1169"/>
        <v>66709.418677196954</v>
      </c>
    </row>
    <row r="14943" spans="1:7" x14ac:dyDescent="0.2">
      <c r="A14943">
        <v>1283.3330000000001</v>
      </c>
      <c r="B14943">
        <v>3</v>
      </c>
      <c r="C14943" s="35">
        <f t="shared" si="1165"/>
        <v>1476.2589996127522</v>
      </c>
      <c r="D14943" s="35">
        <f t="shared" si="1166"/>
        <v>-192.92599961275209</v>
      </c>
      <c r="E14943" s="35">
        <f t="shared" si="1167"/>
        <v>736831.97048653127</v>
      </c>
      <c r="F14943" s="35">
        <f t="shared" si="1168"/>
        <v>442841.23371042684</v>
      </c>
      <c r="G14943" s="33">
        <f t="shared" si="1169"/>
        <v>37220.441326579617</v>
      </c>
    </row>
    <row r="14944" spans="1:7" x14ac:dyDescent="0.2">
      <c r="A14944">
        <v>1500</v>
      </c>
      <c r="B14944">
        <v>3</v>
      </c>
      <c r="C14944" s="35">
        <f t="shared" si="1165"/>
        <v>1476.2589996127522</v>
      </c>
      <c r="D14944" s="35">
        <f t="shared" si="1166"/>
        <v>23.741000387247823</v>
      </c>
      <c r="E14944" s="35">
        <f t="shared" si="1167"/>
        <v>411807.34594645206</v>
      </c>
      <c r="F14944" s="35">
        <f t="shared" si="1168"/>
        <v>442841.23371042684</v>
      </c>
      <c r="G14944" s="33">
        <f t="shared" si="1169"/>
        <v>563.63509938730124</v>
      </c>
    </row>
    <row r="14945" spans="1:7" x14ac:dyDescent="0.2">
      <c r="A14945">
        <v>1800</v>
      </c>
      <c r="B14945">
        <v>9</v>
      </c>
      <c r="C14945" s="35">
        <f t="shared" si="1165"/>
        <v>2883.5029896358278</v>
      </c>
      <c r="D14945" s="35">
        <f t="shared" si="1166"/>
        <v>-1083.5029896358278</v>
      </c>
      <c r="E14945" s="35">
        <f t="shared" si="1167"/>
        <v>116774.04278850088</v>
      </c>
      <c r="F14945" s="35">
        <f t="shared" si="1168"/>
        <v>550238.7815164472</v>
      </c>
      <c r="G14945" s="33">
        <f t="shared" si="1169"/>
        <v>1173978.7285497768</v>
      </c>
    </row>
    <row r="14946" spans="1:7" x14ac:dyDescent="0.2">
      <c r="A14946">
        <v>1800</v>
      </c>
      <c r="B14946">
        <v>0</v>
      </c>
      <c r="C14946" s="35">
        <f t="shared" si="1165"/>
        <v>772.63700460121436</v>
      </c>
      <c r="D14946" s="35">
        <f t="shared" si="1166"/>
        <v>1027.3629953987856</v>
      </c>
      <c r="E14946" s="35">
        <f t="shared" si="1167"/>
        <v>116774.04278850088</v>
      </c>
      <c r="F14946" s="35">
        <f t="shared" si="1168"/>
        <v>1874394.1953994662</v>
      </c>
      <c r="G14946" s="33">
        <f t="shared" si="1169"/>
        <v>1055474.7243147653</v>
      </c>
    </row>
    <row r="14947" spans="1:7" x14ac:dyDescent="0.2">
      <c r="A14947">
        <v>1259</v>
      </c>
      <c r="B14947">
        <v>6</v>
      </c>
      <c r="C14947" s="35">
        <f t="shared" si="1165"/>
        <v>2179.88099462429</v>
      </c>
      <c r="D14947" s="35">
        <f t="shared" si="1166"/>
        <v>-920.88099462429</v>
      </c>
      <c r="E14947" s="35">
        <f t="shared" si="1167"/>
        <v>779198.43281667284</v>
      </c>
      <c r="F14947" s="35">
        <f t="shared" si="1168"/>
        <v>1456.095749420469</v>
      </c>
      <c r="G14947" s="33">
        <f t="shared" si="1169"/>
        <v>848021.80626022164</v>
      </c>
    </row>
    <row r="14948" spans="1:7" x14ac:dyDescent="0.2">
      <c r="A14948">
        <v>797</v>
      </c>
      <c r="B14948">
        <v>6</v>
      </c>
      <c r="C14948" s="35">
        <f t="shared" si="1165"/>
        <v>2179.88099462429</v>
      </c>
      <c r="D14948" s="35">
        <f t="shared" si="1166"/>
        <v>-1382.88099462429</v>
      </c>
      <c r="E14948" s="35">
        <f t="shared" si="1167"/>
        <v>1808277.7196799177</v>
      </c>
      <c r="F14948" s="35">
        <f t="shared" si="1168"/>
        <v>1456.095749420469</v>
      </c>
      <c r="G14948" s="33">
        <f t="shared" si="1169"/>
        <v>1912359.8452930655</v>
      </c>
    </row>
    <row r="14949" spans="1:7" x14ac:dyDescent="0.2">
      <c r="A14949">
        <v>3000</v>
      </c>
      <c r="B14949">
        <v>12</v>
      </c>
      <c r="C14949" s="35">
        <f t="shared" si="1165"/>
        <v>3587.1249846473656</v>
      </c>
      <c r="D14949" s="35">
        <f t="shared" si="1166"/>
        <v>-587.12498464736564</v>
      </c>
      <c r="E14949" s="35">
        <f t="shared" si="1167"/>
        <v>736640.83015669615</v>
      </c>
      <c r="F14949" s="35">
        <f t="shared" si="1168"/>
        <v>2089189.2910115072</v>
      </c>
      <c r="G14949" s="33">
        <f t="shared" si="1169"/>
        <v>344715.74759716931</v>
      </c>
    </row>
    <row r="14950" spans="1:7" x14ac:dyDescent="0.2">
      <c r="A14950">
        <v>1000</v>
      </c>
      <c r="B14950">
        <v>1</v>
      </c>
      <c r="C14950" s="35">
        <f t="shared" si="1165"/>
        <v>1007.1776696050603</v>
      </c>
      <c r="D14950" s="35">
        <f t="shared" si="1166"/>
        <v>-7.1776696050602595</v>
      </c>
      <c r="E14950" s="35">
        <f t="shared" si="1167"/>
        <v>1303529.5178763708</v>
      </c>
      <c r="F14950" s="35">
        <f t="shared" si="1168"/>
        <v>1287191.2277555608</v>
      </c>
      <c r="G14950" s="33">
        <f t="shared" si="1169"/>
        <v>51.518940959405903</v>
      </c>
    </row>
    <row r="14951" spans="1:7" x14ac:dyDescent="0.2">
      <c r="A14951">
        <v>1750</v>
      </c>
      <c r="B14951">
        <v>1</v>
      </c>
      <c r="C14951" s="35">
        <f t="shared" si="1165"/>
        <v>1007.1776696050603</v>
      </c>
      <c r="D14951" s="35">
        <f t="shared" si="1166"/>
        <v>742.82233039493974</v>
      </c>
      <c r="E14951" s="35">
        <f t="shared" si="1167"/>
        <v>153446.25998149277</v>
      </c>
      <c r="F14951" s="35">
        <f t="shared" si="1168"/>
        <v>1287191.2277555608</v>
      </c>
      <c r="G14951" s="33">
        <f t="shared" si="1169"/>
        <v>551785.01453336899</v>
      </c>
    </row>
    <row r="14952" spans="1:7" x14ac:dyDescent="0.2">
      <c r="A14952">
        <v>2600</v>
      </c>
      <c r="B14952">
        <v>11</v>
      </c>
      <c r="C14952" s="35">
        <f t="shared" si="1165"/>
        <v>3352.5843196435194</v>
      </c>
      <c r="D14952" s="35">
        <f t="shared" si="1166"/>
        <v>-752.58431964351939</v>
      </c>
      <c r="E14952" s="35">
        <f t="shared" si="1167"/>
        <v>210018.56770063104</v>
      </c>
      <c r="F14952" s="35">
        <f t="shared" si="1168"/>
        <v>1466187.1407655939</v>
      </c>
      <c r="G14952" s="33">
        <f t="shared" si="1169"/>
        <v>566383.15817329893</v>
      </c>
    </row>
    <row r="14953" spans="1:7" x14ac:dyDescent="0.2">
      <c r="A14953">
        <v>2400</v>
      </c>
      <c r="B14953">
        <v>6</v>
      </c>
      <c r="C14953" s="35">
        <f t="shared" si="1165"/>
        <v>2179.88099462429</v>
      </c>
      <c r="D14953" s="35">
        <f t="shared" si="1166"/>
        <v>220.11900537571</v>
      </c>
      <c r="E14953" s="35">
        <f t="shared" si="1167"/>
        <v>66707.436472598492</v>
      </c>
      <c r="F14953" s="35">
        <f t="shared" si="1168"/>
        <v>1456.095749420469</v>
      </c>
      <c r="G14953" s="33">
        <f t="shared" si="1169"/>
        <v>48452.376527591849</v>
      </c>
    </row>
    <row r="14954" spans="1:7" x14ac:dyDescent="0.2">
      <c r="A14954">
        <v>1115</v>
      </c>
      <c r="B14954">
        <v>2</v>
      </c>
      <c r="C14954" s="35">
        <f t="shared" si="1165"/>
        <v>1241.7183346089062</v>
      </c>
      <c r="D14954" s="35">
        <f t="shared" si="1166"/>
        <v>-126.71833460890616</v>
      </c>
      <c r="E14954" s="35">
        <f t="shared" si="1167"/>
        <v>1054158.4183324894</v>
      </c>
      <c r="F14954" s="35">
        <f t="shared" si="1168"/>
        <v>810006.90719254757</v>
      </c>
      <c r="G14954" s="33">
        <f t="shared" si="1169"/>
        <v>16057.536326054706</v>
      </c>
    </row>
    <row r="14955" spans="1:7" x14ac:dyDescent="0.2">
      <c r="A14955">
        <v>1200</v>
      </c>
      <c r="B14955">
        <v>2</v>
      </c>
      <c r="C14955" s="35">
        <f t="shared" si="1165"/>
        <v>1241.7183346089062</v>
      </c>
      <c r="D14955" s="35">
        <f t="shared" si="1166"/>
        <v>-41.718334608906162</v>
      </c>
      <c r="E14955" s="35">
        <f t="shared" si="1167"/>
        <v>886840.64910440333</v>
      </c>
      <c r="F14955" s="35">
        <f t="shared" si="1168"/>
        <v>810006.90719254757</v>
      </c>
      <c r="G14955" s="33">
        <f t="shared" si="1169"/>
        <v>1740.4194425406577</v>
      </c>
    </row>
    <row r="14956" spans="1:7" x14ac:dyDescent="0.2">
      <c r="A14956">
        <v>550</v>
      </c>
      <c r="B14956">
        <v>5</v>
      </c>
      <c r="C14956" s="35">
        <f t="shared" si="1165"/>
        <v>1945.340329620444</v>
      </c>
      <c r="D14956" s="35">
        <f t="shared" si="1166"/>
        <v>-1395.340329620444</v>
      </c>
      <c r="E14956" s="35">
        <f t="shared" si="1167"/>
        <v>2533579.4726132974</v>
      </c>
      <c r="F14956" s="35">
        <f t="shared" si="1168"/>
        <v>38565.827988863377</v>
      </c>
      <c r="G14956" s="33">
        <f t="shared" si="1169"/>
        <v>1946974.6354652892</v>
      </c>
    </row>
    <row r="14957" spans="1:7" x14ac:dyDescent="0.2">
      <c r="A14957">
        <v>337</v>
      </c>
      <c r="B14957">
        <v>0</v>
      </c>
      <c r="C14957" s="35">
        <f t="shared" si="1165"/>
        <v>772.63700460121436</v>
      </c>
      <c r="D14957" s="35">
        <f t="shared" si="1166"/>
        <v>-435.63700460121436</v>
      </c>
      <c r="E14957" s="35">
        <f t="shared" si="1167"/>
        <v>3257022.1178554427</v>
      </c>
      <c r="F14957" s="35">
        <f t="shared" si="1168"/>
        <v>1874394.1953994662</v>
      </c>
      <c r="G14957" s="33">
        <f t="shared" si="1169"/>
        <v>189779.59977791845</v>
      </c>
    </row>
    <row r="14958" spans="1:7" x14ac:dyDescent="0.2">
      <c r="A14958">
        <v>1600</v>
      </c>
      <c r="B14958">
        <v>4</v>
      </c>
      <c r="C14958" s="35">
        <f t="shared" si="1165"/>
        <v>1710.799664616598</v>
      </c>
      <c r="D14958" s="35">
        <f t="shared" si="1166"/>
        <v>-110.79966461659797</v>
      </c>
      <c r="E14958" s="35">
        <f t="shared" si="1167"/>
        <v>293462.91156046838</v>
      </c>
      <c r="F14958" s="35">
        <f t="shared" si="1168"/>
        <v>185694.20730919892</v>
      </c>
      <c r="G14958" s="33">
        <f t="shared" si="1169"/>
        <v>12276.565679150592</v>
      </c>
    </row>
    <row r="14959" spans="1:7" x14ac:dyDescent="0.2">
      <c r="A14959">
        <v>1925</v>
      </c>
      <c r="B14959">
        <v>2</v>
      </c>
      <c r="C14959" s="35">
        <f t="shared" si="1165"/>
        <v>1241.7183346089062</v>
      </c>
      <c r="D14959" s="35">
        <f t="shared" si="1166"/>
        <v>683.28166539109384</v>
      </c>
      <c r="E14959" s="35">
        <f t="shared" si="1167"/>
        <v>46968.499806021224</v>
      </c>
      <c r="F14959" s="35">
        <f t="shared" si="1168"/>
        <v>810006.90719254757</v>
      </c>
      <c r="G14959" s="33">
        <f t="shared" si="1169"/>
        <v>466873.83425962675</v>
      </c>
    </row>
    <row r="14960" spans="1:7" x14ac:dyDescent="0.2">
      <c r="A14960">
        <v>500</v>
      </c>
      <c r="B14960">
        <v>3</v>
      </c>
      <c r="C14960" s="35">
        <f t="shared" si="1165"/>
        <v>1476.2589996127522</v>
      </c>
      <c r="D14960" s="35">
        <f t="shared" si="1166"/>
        <v>-976.25899961275218</v>
      </c>
      <c r="E14960" s="35">
        <f t="shared" si="1167"/>
        <v>2695251.6898062895</v>
      </c>
      <c r="F14960" s="35">
        <f t="shared" si="1168"/>
        <v>442841.23371042684</v>
      </c>
      <c r="G14960" s="33">
        <f t="shared" si="1169"/>
        <v>953081.63432489161</v>
      </c>
    </row>
    <row r="14961" spans="1:7" x14ac:dyDescent="0.2">
      <c r="A14961">
        <v>750</v>
      </c>
      <c r="B14961">
        <v>0</v>
      </c>
      <c r="C14961" s="35">
        <f t="shared" si="1165"/>
        <v>772.63700460121436</v>
      </c>
      <c r="D14961" s="35">
        <f t="shared" si="1166"/>
        <v>-22.637004601214358</v>
      </c>
      <c r="E14961" s="35">
        <f t="shared" si="1167"/>
        <v>1936890.6038413302</v>
      </c>
      <c r="F14961" s="35">
        <f t="shared" si="1168"/>
        <v>1874394.1953994662</v>
      </c>
      <c r="G14961" s="33">
        <f t="shared" si="1169"/>
        <v>512.43397731539994</v>
      </c>
    </row>
    <row r="14962" spans="1:7" x14ac:dyDescent="0.2">
      <c r="A14962">
        <v>2366.6669999999999</v>
      </c>
      <c r="B14962">
        <v>6</v>
      </c>
      <c r="C14962" s="35">
        <f t="shared" si="1165"/>
        <v>2179.88099462429</v>
      </c>
      <c r="D14962" s="35">
        <f t="shared" si="1166"/>
        <v>186.78600537570992</v>
      </c>
      <c r="E14962" s="35">
        <f t="shared" si="1167"/>
        <v>50600.175675478415</v>
      </c>
      <c r="F14962" s="35">
        <f t="shared" si="1168"/>
        <v>1456.095749420469</v>
      </c>
      <c r="G14962" s="33">
        <f t="shared" si="1169"/>
        <v>34889.011804214737</v>
      </c>
    </row>
    <row r="14963" spans="1:7" x14ac:dyDescent="0.2">
      <c r="A14963">
        <v>895</v>
      </c>
      <c r="B14963">
        <v>0</v>
      </c>
      <c r="C14963" s="35">
        <f t="shared" si="1165"/>
        <v>772.63700460121436</v>
      </c>
      <c r="D14963" s="35">
        <f t="shared" si="1166"/>
        <v>122.36299539878564</v>
      </c>
      <c r="E14963" s="35">
        <f t="shared" si="1167"/>
        <v>1554316.1739816538</v>
      </c>
      <c r="F14963" s="35">
        <f t="shared" si="1168"/>
        <v>1874394.1953994662</v>
      </c>
      <c r="G14963" s="33">
        <f t="shared" si="1169"/>
        <v>14972.702642963237</v>
      </c>
    </row>
    <row r="14964" spans="1:7" x14ac:dyDescent="0.2">
      <c r="A14964">
        <v>1660</v>
      </c>
      <c r="B14964">
        <v>7</v>
      </c>
      <c r="C14964" s="35">
        <f t="shared" si="1165"/>
        <v>2414.4216596281358</v>
      </c>
      <c r="D14964" s="35">
        <f t="shared" si="1166"/>
        <v>-754.42165962813579</v>
      </c>
      <c r="E14964" s="35">
        <f t="shared" si="1167"/>
        <v>232056.25092887811</v>
      </c>
      <c r="F14964" s="35">
        <f t="shared" si="1168"/>
        <v>74365.010590870079</v>
      </c>
      <c r="G14964" s="33">
        <f t="shared" si="1169"/>
        <v>569152.04051607079</v>
      </c>
    </row>
    <row r="14965" spans="1:7" x14ac:dyDescent="0.2">
      <c r="A14965">
        <v>5616.6670000000004</v>
      </c>
      <c r="B14965">
        <v>12</v>
      </c>
      <c r="C14965" s="35">
        <f t="shared" si="1165"/>
        <v>3587.1249846473656</v>
      </c>
      <c r="D14965" s="35">
        <f t="shared" si="1166"/>
        <v>2029.5420153526347</v>
      </c>
      <c r="E14965" s="35">
        <f t="shared" si="1167"/>
        <v>12075241.558131009</v>
      </c>
      <c r="F14965" s="35">
        <f t="shared" si="1168"/>
        <v>2089189.2910115072</v>
      </c>
      <c r="G14965" s="33">
        <f t="shared" si="1169"/>
        <v>4119040.792081634</v>
      </c>
    </row>
    <row r="14966" spans="1:7" x14ac:dyDescent="0.2">
      <c r="A14966">
        <v>1000</v>
      </c>
      <c r="B14966">
        <v>7</v>
      </c>
      <c r="C14966" s="35">
        <f t="shared" si="1165"/>
        <v>2414.4216596281358</v>
      </c>
      <c r="D14966" s="35">
        <f t="shared" si="1166"/>
        <v>-1414.4216596281358</v>
      </c>
      <c r="E14966" s="35">
        <f t="shared" si="1167"/>
        <v>1303529.5178763708</v>
      </c>
      <c r="F14966" s="35">
        <f t="shared" si="1168"/>
        <v>74365.010590870079</v>
      </c>
      <c r="G14966" s="33">
        <f t="shared" si="1169"/>
        <v>2000588.6312252099</v>
      </c>
    </row>
    <row r="14967" spans="1:7" x14ac:dyDescent="0.2">
      <c r="A14967">
        <v>4433.3329999999996</v>
      </c>
      <c r="B14967">
        <v>12</v>
      </c>
      <c r="C14967" s="35">
        <f t="shared" si="1165"/>
        <v>3587.1249846473656</v>
      </c>
      <c r="D14967" s="35">
        <f t="shared" si="1166"/>
        <v>846.20801535263399</v>
      </c>
      <c r="E14967" s="35">
        <f t="shared" si="1167"/>
        <v>5251480.1873280425</v>
      </c>
      <c r="F14967" s="35">
        <f t="shared" si="1168"/>
        <v>2089189.2910115072</v>
      </c>
      <c r="G14967" s="33">
        <f t="shared" si="1169"/>
        <v>716068.00524704368</v>
      </c>
    </row>
    <row r="14968" spans="1:7" x14ac:dyDescent="0.2">
      <c r="A14968">
        <v>2800</v>
      </c>
      <c r="B14968">
        <v>6</v>
      </c>
      <c r="C14968" s="35">
        <f t="shared" si="1165"/>
        <v>2179.88099462429</v>
      </c>
      <c r="D14968" s="35">
        <f t="shared" si="1166"/>
        <v>620.11900537571</v>
      </c>
      <c r="E14968" s="35">
        <f t="shared" si="1167"/>
        <v>433329.69892866357</v>
      </c>
      <c r="F14968" s="35">
        <f t="shared" si="1168"/>
        <v>1456.095749420469</v>
      </c>
      <c r="G14968" s="33">
        <f t="shared" si="1169"/>
        <v>384547.58082815987</v>
      </c>
    </row>
    <row r="14969" spans="1:7" x14ac:dyDescent="0.2">
      <c r="A14969">
        <v>500</v>
      </c>
      <c r="B14969">
        <v>3</v>
      </c>
      <c r="C14969" s="35">
        <f t="shared" si="1165"/>
        <v>1476.2589996127522</v>
      </c>
      <c r="D14969" s="35">
        <f t="shared" si="1166"/>
        <v>-976.25899961275218</v>
      </c>
      <c r="E14969" s="35">
        <f t="shared" si="1167"/>
        <v>2695251.6898062895</v>
      </c>
      <c r="F14969" s="35">
        <f t="shared" si="1168"/>
        <v>442841.23371042684</v>
      </c>
      <c r="G14969" s="33">
        <f t="shared" si="1169"/>
        <v>953081.63432489161</v>
      </c>
    </row>
    <row r="14970" spans="1:7" x14ac:dyDescent="0.2">
      <c r="A14970">
        <v>1440</v>
      </c>
      <c r="B14970">
        <v>11</v>
      </c>
      <c r="C14970" s="35">
        <f t="shared" si="1165"/>
        <v>3352.5843196435194</v>
      </c>
      <c r="D14970" s="35">
        <f t="shared" si="1166"/>
        <v>-1912.5843196435194</v>
      </c>
      <c r="E14970" s="35">
        <f t="shared" si="1167"/>
        <v>492414.00657804235</v>
      </c>
      <c r="F14970" s="35">
        <f t="shared" si="1168"/>
        <v>1466187.1407655939</v>
      </c>
      <c r="G14970" s="33">
        <f t="shared" si="1169"/>
        <v>3657978.7797462638</v>
      </c>
    </row>
    <row r="14971" spans="1:7" x14ac:dyDescent="0.2">
      <c r="A14971">
        <v>2100</v>
      </c>
      <c r="B14971">
        <v>5</v>
      </c>
      <c r="C14971" s="35">
        <f t="shared" si="1165"/>
        <v>1945.340329620444</v>
      </c>
      <c r="D14971" s="35">
        <f t="shared" si="1166"/>
        <v>154.65967037955602</v>
      </c>
      <c r="E14971" s="35">
        <f t="shared" si="1167"/>
        <v>1740.7396305496925</v>
      </c>
      <c r="F14971" s="35">
        <f t="shared" si="1168"/>
        <v>38565.827988863377</v>
      </c>
      <c r="G14971" s="33">
        <f t="shared" si="1169"/>
        <v>23919.613641912918</v>
      </c>
    </row>
    <row r="14972" spans="1:7" x14ac:dyDescent="0.2">
      <c r="A14972">
        <v>2100</v>
      </c>
      <c r="B14972">
        <v>6</v>
      </c>
      <c r="C14972" s="35">
        <f t="shared" si="1165"/>
        <v>2179.88099462429</v>
      </c>
      <c r="D14972" s="35">
        <f t="shared" si="1166"/>
        <v>-79.880994624289997</v>
      </c>
      <c r="E14972" s="35">
        <f t="shared" si="1167"/>
        <v>1740.7396305496925</v>
      </c>
      <c r="F14972" s="35">
        <f t="shared" si="1168"/>
        <v>1456.095749420469</v>
      </c>
      <c r="G14972" s="33">
        <f t="shared" si="1169"/>
        <v>6380.9733021658476</v>
      </c>
    </row>
    <row r="14973" spans="1:7" x14ac:dyDescent="0.2">
      <c r="A14973">
        <v>3733.3330000000001</v>
      </c>
      <c r="B14973">
        <v>3</v>
      </c>
      <c r="C14973" s="35">
        <f t="shared" si="1165"/>
        <v>1476.2589996127522</v>
      </c>
      <c r="D14973" s="35">
        <f t="shared" si="1166"/>
        <v>2257.0740003872479</v>
      </c>
      <c r="E14973" s="35">
        <f t="shared" si="1167"/>
        <v>2533225.0280299303</v>
      </c>
      <c r="F14973" s="35">
        <f t="shared" si="1168"/>
        <v>442841.23371042684</v>
      </c>
      <c r="G14973" s="33">
        <f t="shared" si="1169"/>
        <v>5094383.0432240944</v>
      </c>
    </row>
    <row r="14974" spans="1:7" x14ac:dyDescent="0.2">
      <c r="A14974">
        <v>5000</v>
      </c>
      <c r="B14974">
        <v>12</v>
      </c>
      <c r="C14974" s="35">
        <f t="shared" si="1165"/>
        <v>3587.1249846473656</v>
      </c>
      <c r="D14974" s="35">
        <f t="shared" si="1166"/>
        <v>1412.8750153526344</v>
      </c>
      <c r="E14974" s="35">
        <f t="shared" si="1167"/>
        <v>8169752.1424370212</v>
      </c>
      <c r="F14974" s="35">
        <f t="shared" si="1168"/>
        <v>2089189.2910115072</v>
      </c>
      <c r="G14974" s="33">
        <f t="shared" si="1169"/>
        <v>1996215.8090077068</v>
      </c>
    </row>
    <row r="14975" spans="1:7" x14ac:dyDescent="0.2">
      <c r="A14975">
        <v>1200</v>
      </c>
      <c r="B14975">
        <v>6</v>
      </c>
      <c r="C14975" s="35">
        <f t="shared" si="1165"/>
        <v>2179.88099462429</v>
      </c>
      <c r="D14975" s="35">
        <f t="shared" si="1166"/>
        <v>-979.88099462429</v>
      </c>
      <c r="E14975" s="35">
        <f t="shared" si="1167"/>
        <v>886840.64910440333</v>
      </c>
      <c r="F14975" s="35">
        <f t="shared" si="1168"/>
        <v>1456.095749420469</v>
      </c>
      <c r="G14975" s="33">
        <f t="shared" si="1169"/>
        <v>960166.7636258878</v>
      </c>
    </row>
    <row r="14976" spans="1:7" x14ac:dyDescent="0.2">
      <c r="A14976">
        <v>360</v>
      </c>
      <c r="B14976">
        <v>6</v>
      </c>
      <c r="C14976" s="35">
        <f t="shared" si="1165"/>
        <v>2179.88099462429</v>
      </c>
      <c r="D14976" s="35">
        <f t="shared" si="1166"/>
        <v>-1819.88099462429</v>
      </c>
      <c r="E14976" s="35">
        <f t="shared" si="1167"/>
        <v>3174533.8979466665</v>
      </c>
      <c r="F14976" s="35">
        <f t="shared" si="1168"/>
        <v>1456.095749420469</v>
      </c>
      <c r="G14976" s="33">
        <f t="shared" si="1169"/>
        <v>3311966.8345946949</v>
      </c>
    </row>
    <row r="14977" spans="1:7" x14ac:dyDescent="0.2">
      <c r="A14977">
        <v>3650</v>
      </c>
      <c r="B14977">
        <v>15</v>
      </c>
      <c r="C14977" s="35">
        <f t="shared" si="1165"/>
        <v>4290.746979658903</v>
      </c>
      <c r="D14977" s="35">
        <f t="shared" si="1166"/>
        <v>-640.746979658903</v>
      </c>
      <c r="E14977" s="35">
        <f t="shared" si="1167"/>
        <v>2274902.006647802</v>
      </c>
      <c r="F14977" s="35">
        <f t="shared" si="1168"/>
        <v>4618307.6242345981</v>
      </c>
      <c r="G14977" s="33">
        <f t="shared" si="1169"/>
        <v>410556.69194200664</v>
      </c>
    </row>
    <row r="14978" spans="1:7" x14ac:dyDescent="0.2">
      <c r="A14978">
        <v>1866.6669999999999</v>
      </c>
      <c r="B14978">
        <v>3</v>
      </c>
      <c r="C14978" s="35">
        <f t="shared" si="1165"/>
        <v>1476.2589996127522</v>
      </c>
      <c r="D14978" s="35">
        <f t="shared" si="1166"/>
        <v>390.40800038724774</v>
      </c>
      <c r="E14978" s="35">
        <f t="shared" si="1167"/>
        <v>75655.347605397154</v>
      </c>
      <c r="F14978" s="35">
        <f t="shared" si="1168"/>
        <v>442841.23371042684</v>
      </c>
      <c r="G14978" s="33">
        <f t="shared" si="1169"/>
        <v>152418.40676636924</v>
      </c>
    </row>
    <row r="14979" spans="1:7" x14ac:dyDescent="0.2">
      <c r="A14979">
        <v>1500</v>
      </c>
      <c r="B14979">
        <v>12</v>
      </c>
      <c r="C14979" s="35">
        <f t="shared" ref="C14979:C15042" si="1170">$J$20+$J$21*B14979</f>
        <v>3587.1249846473656</v>
      </c>
      <c r="D14979" s="35">
        <f t="shared" ref="D14979:D15042" si="1171">A14979-C14979</f>
        <v>-2087.1249846473656</v>
      </c>
      <c r="E14979" s="35">
        <f t="shared" ref="E14979:E15042" si="1172">(A14979-$J$16)^2</f>
        <v>411807.34594645206</v>
      </c>
      <c r="F14979" s="35">
        <f t="shared" ref="F14979:F15042" si="1173">(C14979-$J$16)^2</f>
        <v>2089189.2910115072</v>
      </c>
      <c r="G14979" s="33">
        <f t="shared" ref="G14979:G15042" si="1174">(A14979-C14979)^2</f>
        <v>4356090.7015392659</v>
      </c>
    </row>
    <row r="14980" spans="1:7" x14ac:dyDescent="0.2">
      <c r="A14980">
        <v>3150</v>
      </c>
      <c r="B14980">
        <v>13</v>
      </c>
      <c r="C14980" s="35">
        <f t="shared" si="1170"/>
        <v>3821.6656496512114</v>
      </c>
      <c r="D14980" s="35">
        <f t="shared" si="1171"/>
        <v>-671.66564965121142</v>
      </c>
      <c r="E14980" s="35">
        <f t="shared" si="1172"/>
        <v>1016624.1785777205</v>
      </c>
      <c r="F14980" s="35">
        <f t="shared" si="1173"/>
        <v>2822210.0883383118</v>
      </c>
      <c r="G14980" s="33">
        <f t="shared" si="1174"/>
        <v>451134.74492138391</v>
      </c>
    </row>
    <row r="14981" spans="1:7" x14ac:dyDescent="0.2">
      <c r="A14981">
        <v>3375</v>
      </c>
      <c r="B14981">
        <v>12</v>
      </c>
      <c r="C14981" s="35">
        <f t="shared" si="1170"/>
        <v>3587.1249846473656</v>
      </c>
      <c r="D14981" s="35">
        <f t="shared" si="1171"/>
        <v>-212.12498464736564</v>
      </c>
      <c r="E14981" s="35">
        <f t="shared" si="1172"/>
        <v>1520974.2012092571</v>
      </c>
      <c r="F14981" s="35">
        <f t="shared" si="1173"/>
        <v>2089189.2910115072</v>
      </c>
      <c r="G14981" s="33">
        <f t="shared" si="1174"/>
        <v>44997.009111645108</v>
      </c>
    </row>
    <row r="14982" spans="1:7" x14ac:dyDescent="0.2">
      <c r="A14982">
        <v>3283.3330000000001</v>
      </c>
      <c r="B14982">
        <v>12</v>
      </c>
      <c r="C14982" s="35">
        <f t="shared" si="1170"/>
        <v>3587.1249846473656</v>
      </c>
      <c r="D14982" s="35">
        <f t="shared" si="1171"/>
        <v>-303.79198464736555</v>
      </c>
      <c r="E14982" s="35">
        <f t="shared" si="1172"/>
        <v>1303275.282766857</v>
      </c>
      <c r="F14982" s="35">
        <f t="shared" si="1173"/>
        <v>2089189.2910115072</v>
      </c>
      <c r="G14982" s="33">
        <f t="shared" si="1174"/>
        <v>92289.569935985186</v>
      </c>
    </row>
    <row r="14983" spans="1:7" x14ac:dyDescent="0.2">
      <c r="A14983">
        <v>3266.6669999999999</v>
      </c>
      <c r="B14983">
        <v>13</v>
      </c>
      <c r="C14983" s="35">
        <f t="shared" si="1170"/>
        <v>3821.6656496512114</v>
      </c>
      <c r="D14983" s="35">
        <f t="shared" si="1171"/>
        <v>-554.99864965121151</v>
      </c>
      <c r="E14983" s="35">
        <f t="shared" si="1172"/>
        <v>1265500.8662016247</v>
      </c>
      <c r="F14983" s="35">
        <f t="shared" si="1173"/>
        <v>2822210.0883383118</v>
      </c>
      <c r="G14983" s="33">
        <f t="shared" si="1174"/>
        <v>308023.50111466821</v>
      </c>
    </row>
    <row r="14984" spans="1:7" x14ac:dyDescent="0.2">
      <c r="A14984">
        <v>200</v>
      </c>
      <c r="B14984">
        <v>12</v>
      </c>
      <c r="C14984" s="35">
        <f t="shared" si="1170"/>
        <v>3587.1249846473656</v>
      </c>
      <c r="D14984" s="35">
        <f t="shared" si="1171"/>
        <v>-3387.1249846473656</v>
      </c>
      <c r="E14984" s="35">
        <f t="shared" si="1172"/>
        <v>3770284.9929642407</v>
      </c>
      <c r="F14984" s="35">
        <f t="shared" si="1173"/>
        <v>2089189.2910115072</v>
      </c>
      <c r="G14984" s="33">
        <f t="shared" si="1174"/>
        <v>11472615.661622416</v>
      </c>
    </row>
    <row r="14985" spans="1:7" x14ac:dyDescent="0.2">
      <c r="A14985">
        <v>2916.6669999999999</v>
      </c>
      <c r="B14985">
        <v>11</v>
      </c>
      <c r="C14985" s="35">
        <f t="shared" si="1170"/>
        <v>3352.5843196435194</v>
      </c>
      <c r="D14985" s="35">
        <f t="shared" si="1171"/>
        <v>-435.91731964351948</v>
      </c>
      <c r="E14985" s="35">
        <f t="shared" si="1172"/>
        <v>600539.4865525678</v>
      </c>
      <c r="F14985" s="35">
        <f t="shared" si="1173"/>
        <v>1466187.1407655939</v>
      </c>
      <c r="G14985" s="33">
        <f t="shared" si="1174"/>
        <v>190023.90956519032</v>
      </c>
    </row>
    <row r="14986" spans="1:7" x14ac:dyDescent="0.2">
      <c r="A14986">
        <v>7016.6670000000004</v>
      </c>
      <c r="B14986">
        <v>12</v>
      </c>
      <c r="C14986" s="35">
        <f t="shared" si="1170"/>
        <v>3587.1249846473656</v>
      </c>
      <c r="D14986" s="35">
        <f t="shared" si="1171"/>
        <v>3429.5420153526347</v>
      </c>
      <c r="E14986" s="35">
        <f t="shared" si="1172"/>
        <v>23765087.076727238</v>
      </c>
      <c r="F14986" s="35">
        <f t="shared" si="1173"/>
        <v>2089189.2910115072</v>
      </c>
      <c r="G14986" s="33">
        <f t="shared" si="1174"/>
        <v>11761758.435069012</v>
      </c>
    </row>
    <row r="14987" spans="1:7" x14ac:dyDescent="0.2">
      <c r="A14987">
        <v>4683.3329999999996</v>
      </c>
      <c r="B14987">
        <v>12</v>
      </c>
      <c r="C14987" s="35">
        <f t="shared" si="1170"/>
        <v>3587.1249846473656</v>
      </c>
      <c r="D14987" s="35">
        <f t="shared" si="1171"/>
        <v>1096.208015352634</v>
      </c>
      <c r="E14987" s="35">
        <f t="shared" si="1172"/>
        <v>6459785.6013630824</v>
      </c>
      <c r="F14987" s="35">
        <f t="shared" si="1173"/>
        <v>2089189.2910115072</v>
      </c>
      <c r="G14987" s="33">
        <f t="shared" si="1174"/>
        <v>1201672.0129233606</v>
      </c>
    </row>
    <row r="14988" spans="1:7" x14ac:dyDescent="0.2">
      <c r="A14988">
        <v>2000</v>
      </c>
      <c r="B14988">
        <v>17</v>
      </c>
      <c r="C14988" s="35">
        <f t="shared" si="1170"/>
        <v>4759.8283096665946</v>
      </c>
      <c r="D14988" s="35">
        <f t="shared" si="1171"/>
        <v>-2759.8283096665946</v>
      </c>
      <c r="E14988" s="35">
        <f t="shared" si="1172"/>
        <v>20085.174016533423</v>
      </c>
      <c r="F14988" s="35">
        <f t="shared" si="1173"/>
        <v>6854479.7484544544</v>
      </c>
      <c r="G14988" s="33">
        <f t="shared" si="1174"/>
        <v>7616652.2988371728</v>
      </c>
    </row>
    <row r="14989" spans="1:7" x14ac:dyDescent="0.2">
      <c r="A14989">
        <v>300</v>
      </c>
      <c r="B14989">
        <v>0</v>
      </c>
      <c r="C14989" s="35">
        <f t="shared" si="1170"/>
        <v>772.63700460121436</v>
      </c>
      <c r="D14989" s="35">
        <f t="shared" si="1171"/>
        <v>-472.63700460121436</v>
      </c>
      <c r="E14989" s="35">
        <f t="shared" si="1172"/>
        <v>3391940.558578257</v>
      </c>
      <c r="F14989" s="35">
        <f t="shared" si="1173"/>
        <v>1874394.1953994662</v>
      </c>
      <c r="G14989" s="33">
        <f t="shared" si="1174"/>
        <v>223385.73811840834</v>
      </c>
    </row>
    <row r="14990" spans="1:7" x14ac:dyDescent="0.2">
      <c r="A14990">
        <v>1700</v>
      </c>
      <c r="B14990">
        <v>6</v>
      </c>
      <c r="C14990" s="35">
        <f t="shared" si="1170"/>
        <v>2179.88099462429</v>
      </c>
      <c r="D14990" s="35">
        <f t="shared" si="1171"/>
        <v>-479.88099462429</v>
      </c>
      <c r="E14990" s="35">
        <f t="shared" si="1172"/>
        <v>195118.47717448461</v>
      </c>
      <c r="F14990" s="35">
        <f t="shared" si="1173"/>
        <v>1456.095749420469</v>
      </c>
      <c r="G14990" s="33">
        <f t="shared" si="1174"/>
        <v>230285.76900159786</v>
      </c>
    </row>
    <row r="14991" spans="1:7" x14ac:dyDescent="0.2">
      <c r="A14991">
        <v>1575</v>
      </c>
      <c r="B14991">
        <v>0</v>
      </c>
      <c r="C14991" s="35">
        <f t="shared" si="1170"/>
        <v>772.63700460121436</v>
      </c>
      <c r="D14991" s="35">
        <f t="shared" si="1171"/>
        <v>802.36299539878564</v>
      </c>
      <c r="E14991" s="35">
        <f t="shared" si="1172"/>
        <v>321174.02015696431</v>
      </c>
      <c r="F14991" s="35">
        <f t="shared" si="1173"/>
        <v>1874394.1953994662</v>
      </c>
      <c r="G14991" s="33">
        <f t="shared" si="1174"/>
        <v>643786.37638531171</v>
      </c>
    </row>
    <row r="14992" spans="1:7" x14ac:dyDescent="0.2">
      <c r="A14992">
        <v>2000</v>
      </c>
      <c r="B14992">
        <v>11</v>
      </c>
      <c r="C14992" s="35">
        <f t="shared" si="1170"/>
        <v>3352.5843196435194</v>
      </c>
      <c r="D14992" s="35">
        <f t="shared" si="1171"/>
        <v>-1352.5843196435194</v>
      </c>
      <c r="E14992" s="35">
        <f t="shared" si="1172"/>
        <v>20085.174016533423</v>
      </c>
      <c r="F14992" s="35">
        <f t="shared" si="1173"/>
        <v>1466187.1407655939</v>
      </c>
      <c r="G14992" s="33">
        <f t="shared" si="1174"/>
        <v>1829484.3417455223</v>
      </c>
    </row>
    <row r="14993" spans="1:7" x14ac:dyDescent="0.2">
      <c r="A14993">
        <v>3183.3330000000001</v>
      </c>
      <c r="B14993">
        <v>15</v>
      </c>
      <c r="C14993" s="35">
        <f t="shared" si="1170"/>
        <v>4290.746979658903</v>
      </c>
      <c r="D14993" s="35">
        <f t="shared" si="1171"/>
        <v>-1107.4139796589029</v>
      </c>
      <c r="E14993" s="35">
        <f t="shared" si="1172"/>
        <v>1084953.1171528408</v>
      </c>
      <c r="F14993" s="35">
        <f t="shared" si="1173"/>
        <v>4618307.6242345981</v>
      </c>
      <c r="G14993" s="33">
        <f t="shared" si="1174"/>
        <v>1226365.7223439692</v>
      </c>
    </row>
    <row r="14994" spans="1:7" x14ac:dyDescent="0.2">
      <c r="A14994">
        <v>3766.6669999999999</v>
      </c>
      <c r="B14994">
        <v>3</v>
      </c>
      <c r="C14994" s="35">
        <f t="shared" si="1170"/>
        <v>1476.2589996127522</v>
      </c>
      <c r="D14994" s="35">
        <f t="shared" si="1171"/>
        <v>2290.4080003872477</v>
      </c>
      <c r="E14994" s="35">
        <f t="shared" si="1172"/>
        <v>2640445.694271706</v>
      </c>
      <c r="F14994" s="35">
        <f t="shared" si="1173"/>
        <v>442841.23371042684</v>
      </c>
      <c r="G14994" s="33">
        <f t="shared" si="1174"/>
        <v>5245968.8082379103</v>
      </c>
    </row>
    <row r="14995" spans="1:7" x14ac:dyDescent="0.2">
      <c r="A14995">
        <v>4108.3329999999996</v>
      </c>
      <c r="B14995">
        <v>12</v>
      </c>
      <c r="C14995" s="35">
        <f t="shared" si="1170"/>
        <v>3587.1249846473656</v>
      </c>
      <c r="D14995" s="35">
        <f t="shared" si="1171"/>
        <v>521.20801535263399</v>
      </c>
      <c r="E14995" s="35">
        <f t="shared" si="1172"/>
        <v>3867558.1490824898</v>
      </c>
      <c r="F14995" s="35">
        <f t="shared" si="1173"/>
        <v>2089189.2910115072</v>
      </c>
      <c r="G14995" s="33">
        <f t="shared" si="1174"/>
        <v>271657.79526783153</v>
      </c>
    </row>
    <row r="14996" spans="1:7" x14ac:dyDescent="0.2">
      <c r="A14996">
        <v>1110</v>
      </c>
      <c r="B14996">
        <v>6</v>
      </c>
      <c r="C14996" s="35">
        <f t="shared" si="1170"/>
        <v>2179.88099462429</v>
      </c>
      <c r="D14996" s="35">
        <f t="shared" si="1171"/>
        <v>-1069.88099462429</v>
      </c>
      <c r="E14996" s="35">
        <f t="shared" si="1172"/>
        <v>1064450.6400517887</v>
      </c>
      <c r="F14996" s="35">
        <f t="shared" si="1173"/>
        <v>1456.095749420469</v>
      </c>
      <c r="G14996" s="33">
        <f t="shared" si="1174"/>
        <v>1144645.3426582601</v>
      </c>
    </row>
    <row r="14997" spans="1:7" x14ac:dyDescent="0.2">
      <c r="A14997">
        <v>2800</v>
      </c>
      <c r="B14997">
        <v>11</v>
      </c>
      <c r="C14997" s="35">
        <f t="shared" si="1170"/>
        <v>3352.5843196435194</v>
      </c>
      <c r="D14997" s="35">
        <f t="shared" si="1171"/>
        <v>-552.58431964351939</v>
      </c>
      <c r="E14997" s="35">
        <f t="shared" si="1172"/>
        <v>433329.69892866357</v>
      </c>
      <c r="F14997" s="35">
        <f t="shared" si="1173"/>
        <v>1466187.1407655939</v>
      </c>
      <c r="G14997" s="33">
        <f t="shared" si="1174"/>
        <v>305349.43031589122</v>
      </c>
    </row>
    <row r="14998" spans="1:7" x14ac:dyDescent="0.2">
      <c r="A14998">
        <v>4108.3329999999996</v>
      </c>
      <c r="B14998">
        <v>3</v>
      </c>
      <c r="C14998" s="35">
        <f t="shared" si="1170"/>
        <v>1476.2589996127522</v>
      </c>
      <c r="D14998" s="35">
        <f t="shared" si="1171"/>
        <v>2632.0740003872475</v>
      </c>
      <c r="E14998" s="35">
        <f t="shared" si="1172"/>
        <v>3867558.1490824898</v>
      </c>
      <c r="F14998" s="35">
        <f t="shared" si="1173"/>
        <v>442841.23371042684</v>
      </c>
      <c r="G14998" s="33">
        <f t="shared" si="1174"/>
        <v>6927813.5435145283</v>
      </c>
    </row>
    <row r="14999" spans="1:7" x14ac:dyDescent="0.2">
      <c r="A14999">
        <v>1750</v>
      </c>
      <c r="B14999">
        <v>12</v>
      </c>
      <c r="C14999" s="35">
        <f t="shared" si="1170"/>
        <v>3587.1249846473656</v>
      </c>
      <c r="D14999" s="35">
        <f t="shared" si="1171"/>
        <v>-1837.1249846473656</v>
      </c>
      <c r="E14999" s="35">
        <f t="shared" si="1172"/>
        <v>153446.25998149277</v>
      </c>
      <c r="F14999" s="35">
        <f t="shared" si="1173"/>
        <v>2089189.2910115072</v>
      </c>
      <c r="G14999" s="33">
        <f t="shared" si="1174"/>
        <v>3375028.2092155833</v>
      </c>
    </row>
    <row r="15000" spans="1:7" x14ac:dyDescent="0.2">
      <c r="A15000">
        <v>1750</v>
      </c>
      <c r="B15000">
        <v>12</v>
      </c>
      <c r="C15000" s="35">
        <f t="shared" si="1170"/>
        <v>3587.1249846473656</v>
      </c>
      <c r="D15000" s="35">
        <f t="shared" si="1171"/>
        <v>-1837.1249846473656</v>
      </c>
      <c r="E15000" s="35">
        <f t="shared" si="1172"/>
        <v>153446.25998149277</v>
      </c>
      <c r="F15000" s="35">
        <f t="shared" si="1173"/>
        <v>2089189.2910115072</v>
      </c>
      <c r="G15000" s="33">
        <f t="shared" si="1174"/>
        <v>3375028.2092155833</v>
      </c>
    </row>
    <row r="15001" spans="1:7" x14ac:dyDescent="0.2">
      <c r="A15001">
        <v>1200</v>
      </c>
      <c r="B15001">
        <v>12</v>
      </c>
      <c r="C15001" s="35">
        <f t="shared" si="1170"/>
        <v>3587.1249846473656</v>
      </c>
      <c r="D15001" s="35">
        <f t="shared" si="1171"/>
        <v>-2387.1249846473656</v>
      </c>
      <c r="E15001" s="35">
        <f t="shared" si="1172"/>
        <v>886840.64910440333</v>
      </c>
      <c r="F15001" s="35">
        <f t="shared" si="1173"/>
        <v>2089189.2910115072</v>
      </c>
      <c r="G15001" s="33">
        <f t="shared" si="1174"/>
        <v>5698365.6923276857</v>
      </c>
    </row>
    <row r="15002" spans="1:7" x14ac:dyDescent="0.2">
      <c r="A15002">
        <v>2540</v>
      </c>
      <c r="B15002">
        <v>7</v>
      </c>
      <c r="C15002" s="35">
        <f t="shared" si="1170"/>
        <v>2414.4216596281358</v>
      </c>
      <c r="D15002" s="35">
        <f t="shared" si="1171"/>
        <v>125.57834037186421</v>
      </c>
      <c r="E15002" s="35">
        <f t="shared" si="1172"/>
        <v>158625.22833222128</v>
      </c>
      <c r="F15002" s="35">
        <f t="shared" si="1173"/>
        <v>74365.010590870079</v>
      </c>
      <c r="G15002" s="33">
        <f t="shared" si="1174"/>
        <v>15769.919570551781</v>
      </c>
    </row>
    <row r="15003" spans="1:7" x14ac:dyDescent="0.2">
      <c r="A15003">
        <v>3291.6669999999999</v>
      </c>
      <c r="B15003">
        <v>15</v>
      </c>
      <c r="C15003" s="35">
        <f t="shared" si="1170"/>
        <v>4290.746979658903</v>
      </c>
      <c r="D15003" s="35">
        <f t="shared" si="1171"/>
        <v>-999.07997965890308</v>
      </c>
      <c r="E15003" s="35">
        <f t="shared" si="1172"/>
        <v>1322373.1076051288</v>
      </c>
      <c r="F15003" s="35">
        <f t="shared" si="1173"/>
        <v>4618307.6242345981</v>
      </c>
      <c r="G15003" s="33">
        <f t="shared" si="1174"/>
        <v>998160.80575523421</v>
      </c>
    </row>
    <row r="15004" spans="1:7" x14ac:dyDescent="0.2">
      <c r="A15004">
        <v>2333.3330000000001</v>
      </c>
      <c r="B15004">
        <v>11</v>
      </c>
      <c r="C15004" s="35">
        <f t="shared" si="1170"/>
        <v>3352.5843196435194</v>
      </c>
      <c r="D15004" s="35">
        <f t="shared" si="1171"/>
        <v>-1019.2513196435193</v>
      </c>
      <c r="E15004" s="35">
        <f t="shared" si="1172"/>
        <v>36714.709433702301</v>
      </c>
      <c r="F15004" s="35">
        <f t="shared" si="1173"/>
        <v>1466187.1407655939</v>
      </c>
      <c r="G15004" s="33">
        <f t="shared" si="1174"/>
        <v>1038873.2525950556</v>
      </c>
    </row>
    <row r="15005" spans="1:7" x14ac:dyDescent="0.2">
      <c r="A15005">
        <v>2240</v>
      </c>
      <c r="B15005">
        <v>6</v>
      </c>
      <c r="C15005" s="35">
        <f t="shared" si="1170"/>
        <v>2179.88099462429</v>
      </c>
      <c r="D15005" s="35">
        <f t="shared" si="1171"/>
        <v>60.119005375710003</v>
      </c>
      <c r="E15005" s="35">
        <f t="shared" si="1172"/>
        <v>9658.5314901724687</v>
      </c>
      <c r="F15005" s="35">
        <f t="shared" si="1173"/>
        <v>1456.095749420469</v>
      </c>
      <c r="G15005" s="33">
        <f t="shared" si="1174"/>
        <v>3614.2948073646485</v>
      </c>
    </row>
    <row r="15006" spans="1:7" x14ac:dyDescent="0.2">
      <c r="A15006">
        <v>3733.3330000000001</v>
      </c>
      <c r="B15006">
        <v>6</v>
      </c>
      <c r="C15006" s="35">
        <f t="shared" si="1170"/>
        <v>2179.88099462429</v>
      </c>
      <c r="D15006" s="35">
        <f t="shared" si="1171"/>
        <v>1553.4520053757101</v>
      </c>
      <c r="E15006" s="35">
        <f t="shared" si="1172"/>
        <v>2533225.0280299303</v>
      </c>
      <c r="F15006" s="35">
        <f t="shared" si="1173"/>
        <v>1456.095749420469</v>
      </c>
      <c r="G15006" s="33">
        <f t="shared" si="1174"/>
        <v>2413213.1330058151</v>
      </c>
    </row>
    <row r="15007" spans="1:7" x14ac:dyDescent="0.2">
      <c r="A15007">
        <v>2500</v>
      </c>
      <c r="B15007">
        <v>5</v>
      </c>
      <c r="C15007" s="35">
        <f t="shared" si="1170"/>
        <v>1945.340329620444</v>
      </c>
      <c r="D15007" s="35">
        <f t="shared" si="1171"/>
        <v>554.65967037955602</v>
      </c>
      <c r="E15007" s="35">
        <f t="shared" si="1172"/>
        <v>128363.00208661477</v>
      </c>
      <c r="F15007" s="35">
        <f t="shared" si="1173"/>
        <v>38565.827988863377</v>
      </c>
      <c r="G15007" s="33">
        <f t="shared" si="1174"/>
        <v>307647.34994555771</v>
      </c>
    </row>
    <row r="15008" spans="1:7" x14ac:dyDescent="0.2">
      <c r="A15008">
        <v>2875</v>
      </c>
      <c r="B15008">
        <v>11</v>
      </c>
      <c r="C15008" s="35">
        <f t="shared" si="1170"/>
        <v>3352.5843196435194</v>
      </c>
      <c r="D15008" s="35">
        <f t="shared" si="1171"/>
        <v>-477.58431964351939</v>
      </c>
      <c r="E15008" s="35">
        <f t="shared" si="1172"/>
        <v>537696.37313917582</v>
      </c>
      <c r="F15008" s="35">
        <f t="shared" si="1173"/>
        <v>1466187.1407655939</v>
      </c>
      <c r="G15008" s="33">
        <f t="shared" si="1174"/>
        <v>228086.7823693633</v>
      </c>
    </row>
    <row r="15009" spans="1:7" x14ac:dyDescent="0.2">
      <c r="A15009">
        <v>2916.6669999999999</v>
      </c>
      <c r="B15009">
        <v>6</v>
      </c>
      <c r="C15009" s="35">
        <f t="shared" si="1170"/>
        <v>2179.88099462429</v>
      </c>
      <c r="D15009" s="35">
        <f t="shared" si="1171"/>
        <v>736.78600537570992</v>
      </c>
      <c r="E15009" s="35">
        <f t="shared" si="1172"/>
        <v>600539.4865525678</v>
      </c>
      <c r="F15009" s="35">
        <f t="shared" si="1173"/>
        <v>1456.095749420469</v>
      </c>
      <c r="G15009" s="33">
        <f t="shared" si="1174"/>
        <v>542853.61771749565</v>
      </c>
    </row>
    <row r="15010" spans="1:7" x14ac:dyDescent="0.2">
      <c r="A15010">
        <v>2566.6669999999999</v>
      </c>
      <c r="B15010">
        <v>6</v>
      </c>
      <c r="C15010" s="35">
        <f t="shared" si="1170"/>
        <v>2179.88099462429</v>
      </c>
      <c r="D15010" s="35">
        <f t="shared" si="1171"/>
        <v>386.78600537570992</v>
      </c>
      <c r="E15010" s="35">
        <f t="shared" si="1172"/>
        <v>180578.10690351092</v>
      </c>
      <c r="F15010" s="35">
        <f t="shared" si="1173"/>
        <v>1456.095749420469</v>
      </c>
      <c r="G15010" s="33">
        <f t="shared" si="1174"/>
        <v>149603.41395449871</v>
      </c>
    </row>
    <row r="15011" spans="1:7" x14ac:dyDescent="0.2">
      <c r="A15011">
        <v>1000</v>
      </c>
      <c r="B15011">
        <v>2</v>
      </c>
      <c r="C15011" s="35">
        <f t="shared" si="1170"/>
        <v>1241.7183346089062</v>
      </c>
      <c r="D15011" s="35">
        <f t="shared" si="1171"/>
        <v>-241.71833460890616</v>
      </c>
      <c r="E15011" s="35">
        <f t="shared" si="1172"/>
        <v>1303529.5178763708</v>
      </c>
      <c r="F15011" s="35">
        <f t="shared" si="1173"/>
        <v>810006.90719254757</v>
      </c>
      <c r="G15011" s="33">
        <f t="shared" si="1174"/>
        <v>58427.753286103121</v>
      </c>
    </row>
    <row r="15012" spans="1:7" x14ac:dyDescent="0.2">
      <c r="A15012">
        <v>2250</v>
      </c>
      <c r="B15012">
        <v>2</v>
      </c>
      <c r="C15012" s="35">
        <f t="shared" si="1170"/>
        <v>1241.7183346089062</v>
      </c>
      <c r="D15012" s="35">
        <f t="shared" si="1171"/>
        <v>1008.2816653910938</v>
      </c>
      <c r="E15012" s="35">
        <f t="shared" si="1172"/>
        <v>11724.088051574096</v>
      </c>
      <c r="F15012" s="35">
        <f t="shared" si="1173"/>
        <v>810006.90719254757</v>
      </c>
      <c r="G15012" s="33">
        <f t="shared" si="1174"/>
        <v>1016631.9167638377</v>
      </c>
    </row>
    <row r="15013" spans="1:7" x14ac:dyDescent="0.2">
      <c r="A15013">
        <v>1500</v>
      </c>
      <c r="B15013">
        <v>6</v>
      </c>
      <c r="C15013" s="35">
        <f t="shared" si="1170"/>
        <v>2179.88099462429</v>
      </c>
      <c r="D15013" s="35">
        <f t="shared" si="1171"/>
        <v>-679.88099462429</v>
      </c>
      <c r="E15013" s="35">
        <f t="shared" si="1172"/>
        <v>411807.34594645206</v>
      </c>
      <c r="F15013" s="35">
        <f t="shared" si="1173"/>
        <v>1456.095749420469</v>
      </c>
      <c r="G15013" s="33">
        <f t="shared" si="1174"/>
        <v>462238.16685131384</v>
      </c>
    </row>
    <row r="15014" spans="1:7" x14ac:dyDescent="0.2">
      <c r="A15014">
        <v>1140</v>
      </c>
      <c r="B15014">
        <v>3</v>
      </c>
      <c r="C15014" s="35">
        <f t="shared" si="1170"/>
        <v>1476.2589996127522</v>
      </c>
      <c r="D15014" s="35">
        <f t="shared" si="1171"/>
        <v>-336.25899961275218</v>
      </c>
      <c r="E15014" s="35">
        <f t="shared" si="1172"/>
        <v>1003447.3097359935</v>
      </c>
      <c r="F15014" s="35">
        <f t="shared" si="1173"/>
        <v>442841.23371042684</v>
      </c>
      <c r="G15014" s="33">
        <f t="shared" si="1174"/>
        <v>113070.11482056887</v>
      </c>
    </row>
    <row r="15015" spans="1:7" x14ac:dyDescent="0.2">
      <c r="A15015">
        <v>1140</v>
      </c>
      <c r="B15015">
        <v>6</v>
      </c>
      <c r="C15015" s="35">
        <f t="shared" si="1170"/>
        <v>2179.88099462429</v>
      </c>
      <c r="D15015" s="35">
        <f t="shared" si="1171"/>
        <v>-1039.88099462429</v>
      </c>
      <c r="E15015" s="35">
        <f t="shared" si="1172"/>
        <v>1003447.3097359935</v>
      </c>
      <c r="F15015" s="35">
        <f t="shared" si="1173"/>
        <v>1456.095749420469</v>
      </c>
      <c r="G15015" s="33">
        <f t="shared" si="1174"/>
        <v>1081352.4829808027</v>
      </c>
    </row>
    <row r="15016" spans="1:7" x14ac:dyDescent="0.2">
      <c r="A15016">
        <v>1300</v>
      </c>
      <c r="B15016">
        <v>2</v>
      </c>
      <c r="C15016" s="35">
        <f t="shared" si="1170"/>
        <v>1241.7183346089062</v>
      </c>
      <c r="D15016" s="35">
        <f t="shared" si="1171"/>
        <v>58.281665391093838</v>
      </c>
      <c r="E15016" s="35">
        <f t="shared" si="1172"/>
        <v>708496.21471841959</v>
      </c>
      <c r="F15016" s="35">
        <f t="shared" si="1173"/>
        <v>810006.90719254757</v>
      </c>
      <c r="G15016" s="33">
        <f t="shared" si="1174"/>
        <v>3396.7525207594254</v>
      </c>
    </row>
    <row r="15017" spans="1:7" x14ac:dyDescent="0.2">
      <c r="A15017">
        <v>1300</v>
      </c>
      <c r="B15017">
        <v>0</v>
      </c>
      <c r="C15017" s="35">
        <f t="shared" si="1170"/>
        <v>772.63700460121436</v>
      </c>
      <c r="D15017" s="35">
        <f t="shared" si="1171"/>
        <v>527.36299539878564</v>
      </c>
      <c r="E15017" s="35">
        <f t="shared" si="1172"/>
        <v>708496.21471841959</v>
      </c>
      <c r="F15017" s="35">
        <f t="shared" si="1173"/>
        <v>1874394.1953994662</v>
      </c>
      <c r="G15017" s="33">
        <f t="shared" si="1174"/>
        <v>278111.72891597962</v>
      </c>
    </row>
    <row r="15018" spans="1:7" x14ac:dyDescent="0.2">
      <c r="A15018">
        <v>1300</v>
      </c>
      <c r="B15018">
        <v>6</v>
      </c>
      <c r="C15018" s="35">
        <f t="shared" si="1170"/>
        <v>2179.88099462429</v>
      </c>
      <c r="D15018" s="35">
        <f t="shared" si="1171"/>
        <v>-879.88099462429</v>
      </c>
      <c r="E15018" s="35">
        <f t="shared" si="1172"/>
        <v>708496.21471841959</v>
      </c>
      <c r="F15018" s="35">
        <f t="shared" si="1173"/>
        <v>1456.095749420469</v>
      </c>
      <c r="G15018" s="33">
        <f t="shared" si="1174"/>
        <v>774190.5647010298</v>
      </c>
    </row>
    <row r="15019" spans="1:7" x14ac:dyDescent="0.2">
      <c r="A15019">
        <v>1300</v>
      </c>
      <c r="B15019">
        <v>6</v>
      </c>
      <c r="C15019" s="35">
        <f t="shared" si="1170"/>
        <v>2179.88099462429</v>
      </c>
      <c r="D15019" s="35">
        <f t="shared" si="1171"/>
        <v>-879.88099462429</v>
      </c>
      <c r="E15019" s="35">
        <f t="shared" si="1172"/>
        <v>708496.21471841959</v>
      </c>
      <c r="F15019" s="35">
        <f t="shared" si="1173"/>
        <v>1456.095749420469</v>
      </c>
      <c r="G15019" s="33">
        <f t="shared" si="1174"/>
        <v>774190.5647010298</v>
      </c>
    </row>
    <row r="15020" spans="1:7" x14ac:dyDescent="0.2">
      <c r="A15020">
        <v>1300</v>
      </c>
      <c r="B15020">
        <v>5</v>
      </c>
      <c r="C15020" s="35">
        <f t="shared" si="1170"/>
        <v>1945.340329620444</v>
      </c>
      <c r="D15020" s="35">
        <f t="shared" si="1171"/>
        <v>-645.34032962044398</v>
      </c>
      <c r="E15020" s="35">
        <f t="shared" si="1172"/>
        <v>708496.21471841959</v>
      </c>
      <c r="F15020" s="35">
        <f t="shared" si="1173"/>
        <v>38565.827988863377</v>
      </c>
      <c r="G15020" s="33">
        <f t="shared" si="1174"/>
        <v>416464.14103462326</v>
      </c>
    </row>
    <row r="15021" spans="1:7" x14ac:dyDescent="0.2">
      <c r="A15021">
        <v>600</v>
      </c>
      <c r="B15021">
        <v>0</v>
      </c>
      <c r="C15021" s="35">
        <f t="shared" si="1170"/>
        <v>772.63700460121436</v>
      </c>
      <c r="D15021" s="35">
        <f t="shared" si="1171"/>
        <v>-172.63700460121436</v>
      </c>
      <c r="E15021" s="35">
        <f t="shared" si="1172"/>
        <v>2376907.2554203058</v>
      </c>
      <c r="F15021" s="35">
        <f t="shared" si="1173"/>
        <v>1874394.1953994662</v>
      </c>
      <c r="G15021" s="33">
        <f t="shared" si="1174"/>
        <v>29803.535357679706</v>
      </c>
    </row>
    <row r="15022" spans="1:7" x14ac:dyDescent="0.2">
      <c r="A15022">
        <v>10988</v>
      </c>
      <c r="B15022">
        <v>11</v>
      </c>
      <c r="C15022" s="35">
        <f t="shared" si="1170"/>
        <v>3352.5843196435194</v>
      </c>
      <c r="D15022" s="35">
        <f t="shared" si="1171"/>
        <v>7635.4156803564802</v>
      </c>
      <c r="E15022" s="35">
        <f t="shared" si="1172"/>
        <v>78256631.411404297</v>
      </c>
      <c r="F15022" s="35">
        <f t="shared" si="1173"/>
        <v>1466187.1407655939</v>
      </c>
      <c r="G15022" s="33">
        <f t="shared" si="1174"/>
        <v>58299572.61183361</v>
      </c>
    </row>
    <row r="15023" spans="1:7" x14ac:dyDescent="0.2">
      <c r="A15023">
        <v>5833.3329999999996</v>
      </c>
      <c r="B15023">
        <v>17</v>
      </c>
      <c r="C15023" s="35">
        <f t="shared" si="1170"/>
        <v>4759.8283096665946</v>
      </c>
      <c r="D15023" s="35">
        <f t="shared" si="1171"/>
        <v>1073.5046903334051</v>
      </c>
      <c r="E15023" s="35">
        <f t="shared" si="1172"/>
        <v>13627990.50592427</v>
      </c>
      <c r="F15023" s="35">
        <f t="shared" si="1173"/>
        <v>6854479.7484544544</v>
      </c>
      <c r="G15023" s="33">
        <f t="shared" si="1174"/>
        <v>1152412.32016782</v>
      </c>
    </row>
    <row r="15024" spans="1:7" x14ac:dyDescent="0.2">
      <c r="A15024">
        <v>7000</v>
      </c>
      <c r="B15024">
        <v>17</v>
      </c>
      <c r="C15024" s="35">
        <f t="shared" si="1170"/>
        <v>4759.8283096665946</v>
      </c>
      <c r="D15024" s="35">
        <f t="shared" si="1171"/>
        <v>2240.1716903334054</v>
      </c>
      <c r="E15024" s="35">
        <f t="shared" si="1172"/>
        <v>23602863.454717346</v>
      </c>
      <c r="F15024" s="35">
        <f t="shared" si="1173"/>
        <v>6854479.7484544544</v>
      </c>
      <c r="G15024" s="33">
        <f t="shared" si="1174"/>
        <v>5018369.202171227</v>
      </c>
    </row>
    <row r="15025" spans="1:7" x14ac:dyDescent="0.2">
      <c r="A15025">
        <v>477</v>
      </c>
      <c r="B15025">
        <v>3</v>
      </c>
      <c r="C15025" s="35">
        <f t="shared" si="1170"/>
        <v>1476.2589996127522</v>
      </c>
      <c r="D15025" s="35">
        <f t="shared" si="1171"/>
        <v>-999.25899961275218</v>
      </c>
      <c r="E15025" s="35">
        <f t="shared" si="1172"/>
        <v>2771299.9097150657</v>
      </c>
      <c r="F15025" s="35">
        <f t="shared" si="1173"/>
        <v>442841.23371042684</v>
      </c>
      <c r="G15025" s="33">
        <f t="shared" si="1174"/>
        <v>998518.54830707831</v>
      </c>
    </row>
    <row r="15026" spans="1:7" x14ac:dyDescent="0.2">
      <c r="A15026">
        <v>3500</v>
      </c>
      <c r="B15026">
        <v>12</v>
      </c>
      <c r="C15026" s="35">
        <f t="shared" si="1170"/>
        <v>3587.1249846473656</v>
      </c>
      <c r="D15026" s="35">
        <f t="shared" si="1171"/>
        <v>-87.124984647365636</v>
      </c>
      <c r="E15026" s="35">
        <f t="shared" si="1172"/>
        <v>1844918.6582267773</v>
      </c>
      <c r="F15026" s="35">
        <f t="shared" si="1173"/>
        <v>2089189.2910115072</v>
      </c>
      <c r="G15026" s="33">
        <f t="shared" si="1174"/>
        <v>7590.7629498036977</v>
      </c>
    </row>
    <row r="15027" spans="1:7" x14ac:dyDescent="0.2">
      <c r="A15027">
        <v>2400</v>
      </c>
      <c r="B15027">
        <v>5</v>
      </c>
      <c r="C15027" s="35">
        <f t="shared" si="1170"/>
        <v>1945.340329620444</v>
      </c>
      <c r="D15027" s="35">
        <f t="shared" si="1171"/>
        <v>454.65967037955602</v>
      </c>
      <c r="E15027" s="35">
        <f t="shared" si="1172"/>
        <v>66707.436472598492</v>
      </c>
      <c r="F15027" s="35">
        <f t="shared" si="1173"/>
        <v>38565.827988863377</v>
      </c>
      <c r="G15027" s="33">
        <f t="shared" si="1174"/>
        <v>206715.41586964653</v>
      </c>
    </row>
    <row r="15028" spans="1:7" x14ac:dyDescent="0.2">
      <c r="A15028">
        <v>1200</v>
      </c>
      <c r="B15028">
        <v>0</v>
      </c>
      <c r="C15028" s="35">
        <f t="shared" si="1170"/>
        <v>772.63700460121436</v>
      </c>
      <c r="D15028" s="35">
        <f t="shared" si="1171"/>
        <v>427.36299539878564</v>
      </c>
      <c r="E15028" s="35">
        <f t="shared" si="1172"/>
        <v>886840.64910440333</v>
      </c>
      <c r="F15028" s="35">
        <f t="shared" si="1173"/>
        <v>1874394.1953994662</v>
      </c>
      <c r="G15028" s="33">
        <f t="shared" si="1174"/>
        <v>182639.12983622248</v>
      </c>
    </row>
    <row r="15029" spans="1:7" x14ac:dyDescent="0.2">
      <c r="A15029">
        <v>4550</v>
      </c>
      <c r="B15029">
        <v>6</v>
      </c>
      <c r="C15029" s="35">
        <f t="shared" si="1170"/>
        <v>2179.88099462429</v>
      </c>
      <c r="D15029" s="35">
        <f t="shared" si="1171"/>
        <v>2370.11900537571</v>
      </c>
      <c r="E15029" s="35">
        <f t="shared" si="1172"/>
        <v>5799802.0971739478</v>
      </c>
      <c r="F15029" s="35">
        <f t="shared" si="1173"/>
        <v>1456.095749420469</v>
      </c>
      <c r="G15029" s="33">
        <f t="shared" si="1174"/>
        <v>5617464.0996431448</v>
      </c>
    </row>
    <row r="15030" spans="1:7" x14ac:dyDescent="0.2">
      <c r="A15030">
        <v>1450</v>
      </c>
      <c r="B15030">
        <v>3</v>
      </c>
      <c r="C15030" s="35">
        <f t="shared" si="1170"/>
        <v>1476.2589996127522</v>
      </c>
      <c r="D15030" s="35">
        <f t="shared" si="1171"/>
        <v>-26.258999612752177</v>
      </c>
      <c r="E15030" s="35">
        <f t="shared" si="1172"/>
        <v>478479.56313944393</v>
      </c>
      <c r="F15030" s="35">
        <f t="shared" si="1173"/>
        <v>442841.23371042684</v>
      </c>
      <c r="G15030" s="33">
        <f t="shared" si="1174"/>
        <v>689.53506066251896</v>
      </c>
    </row>
    <row r="15031" spans="1:7" x14ac:dyDescent="0.2">
      <c r="A15031">
        <v>3600</v>
      </c>
      <c r="B15031">
        <v>9</v>
      </c>
      <c r="C15031" s="35">
        <f t="shared" si="1170"/>
        <v>2883.5029896358278</v>
      </c>
      <c r="D15031" s="35">
        <f t="shared" si="1171"/>
        <v>716.49701036417218</v>
      </c>
      <c r="E15031" s="35">
        <f t="shared" si="1172"/>
        <v>2126574.2238407936</v>
      </c>
      <c r="F15031" s="35">
        <f t="shared" si="1173"/>
        <v>550238.7815164472</v>
      </c>
      <c r="G15031" s="33">
        <f t="shared" si="1174"/>
        <v>513367.96586079668</v>
      </c>
    </row>
    <row r="15032" spans="1:7" x14ac:dyDescent="0.2">
      <c r="A15032">
        <v>1866.6669999999999</v>
      </c>
      <c r="B15032">
        <v>15</v>
      </c>
      <c r="C15032" s="35">
        <f t="shared" si="1170"/>
        <v>4290.746979658903</v>
      </c>
      <c r="D15032" s="35">
        <f t="shared" si="1171"/>
        <v>-2424.0799796589031</v>
      </c>
      <c r="E15032" s="35">
        <f t="shared" si="1172"/>
        <v>75655.347605397154</v>
      </c>
      <c r="F15032" s="35">
        <f t="shared" si="1173"/>
        <v>4618307.6242345981</v>
      </c>
      <c r="G15032" s="33">
        <f t="shared" si="1174"/>
        <v>5876163.7477831077</v>
      </c>
    </row>
    <row r="15033" spans="1:7" x14ac:dyDescent="0.2">
      <c r="A15033">
        <v>2800</v>
      </c>
      <c r="B15033">
        <v>12</v>
      </c>
      <c r="C15033" s="35">
        <f t="shared" si="1170"/>
        <v>3587.1249846473656</v>
      </c>
      <c r="D15033" s="35">
        <f t="shared" si="1171"/>
        <v>-787.12498464736564</v>
      </c>
      <c r="E15033" s="35">
        <f t="shared" si="1172"/>
        <v>433329.69892866357</v>
      </c>
      <c r="F15033" s="35">
        <f t="shared" si="1173"/>
        <v>2089189.2910115072</v>
      </c>
      <c r="G15033" s="33">
        <f t="shared" si="1174"/>
        <v>619565.74145611562</v>
      </c>
    </row>
    <row r="15034" spans="1:7" x14ac:dyDescent="0.2">
      <c r="A15034">
        <v>2800</v>
      </c>
      <c r="B15034">
        <v>15</v>
      </c>
      <c r="C15034" s="35">
        <f t="shared" si="1170"/>
        <v>4290.746979658903</v>
      </c>
      <c r="D15034" s="35">
        <f t="shared" si="1171"/>
        <v>-1490.746979658903</v>
      </c>
      <c r="E15034" s="35">
        <f t="shared" si="1172"/>
        <v>433329.69892866357</v>
      </c>
      <c r="F15034" s="35">
        <f t="shared" si="1173"/>
        <v>4618307.6242345981</v>
      </c>
      <c r="G15034" s="33">
        <f t="shared" si="1174"/>
        <v>2222326.5573621416</v>
      </c>
    </row>
    <row r="15035" spans="1:7" x14ac:dyDescent="0.2">
      <c r="A15035">
        <v>2534</v>
      </c>
      <c r="B15035">
        <v>11</v>
      </c>
      <c r="C15035" s="35">
        <f t="shared" si="1170"/>
        <v>3352.5843196435194</v>
      </c>
      <c r="D15035" s="35">
        <f t="shared" si="1171"/>
        <v>-818.58431964351939</v>
      </c>
      <c r="E15035" s="35">
        <f t="shared" si="1172"/>
        <v>153881.89439538031</v>
      </c>
      <c r="F15035" s="35">
        <f t="shared" si="1173"/>
        <v>1466187.1407655939</v>
      </c>
      <c r="G15035" s="33">
        <f t="shared" si="1174"/>
        <v>670080.28836624348</v>
      </c>
    </row>
    <row r="15036" spans="1:7" x14ac:dyDescent="0.2">
      <c r="A15036">
        <v>2000</v>
      </c>
      <c r="B15036">
        <v>6</v>
      </c>
      <c r="C15036" s="35">
        <f t="shared" si="1170"/>
        <v>2179.88099462429</v>
      </c>
      <c r="D15036" s="35">
        <f t="shared" si="1171"/>
        <v>-179.88099462429</v>
      </c>
      <c r="E15036" s="35">
        <f t="shared" si="1172"/>
        <v>20085.174016533423</v>
      </c>
      <c r="F15036" s="35">
        <f t="shared" si="1173"/>
        <v>1456.095749420469</v>
      </c>
      <c r="G15036" s="33">
        <f t="shared" si="1174"/>
        <v>32357.172227023846</v>
      </c>
    </row>
    <row r="15037" spans="1:7" x14ac:dyDescent="0.2">
      <c r="A15037">
        <v>2720</v>
      </c>
      <c r="B15037">
        <v>1</v>
      </c>
      <c r="C15037" s="35">
        <f t="shared" si="1170"/>
        <v>1007.1776696050603</v>
      </c>
      <c r="D15037" s="35">
        <f t="shared" si="1171"/>
        <v>1712.8223303949399</v>
      </c>
      <c r="E15037" s="35">
        <f t="shared" si="1172"/>
        <v>334405.24643745058</v>
      </c>
      <c r="F15037" s="35">
        <f t="shared" si="1173"/>
        <v>1287191.2277555608</v>
      </c>
      <c r="G15037" s="33">
        <f t="shared" si="1174"/>
        <v>2933760.3354995525</v>
      </c>
    </row>
    <row r="15038" spans="1:7" x14ac:dyDescent="0.2">
      <c r="A15038">
        <v>980</v>
      </c>
      <c r="B15038">
        <v>6</v>
      </c>
      <c r="C15038" s="35">
        <f t="shared" si="1170"/>
        <v>2179.88099462429</v>
      </c>
      <c r="D15038" s="35">
        <f t="shared" si="1171"/>
        <v>-1199.88099462429</v>
      </c>
      <c r="E15038" s="35">
        <f t="shared" si="1172"/>
        <v>1349598.4047535674</v>
      </c>
      <c r="F15038" s="35">
        <f t="shared" si="1173"/>
        <v>1456.095749420469</v>
      </c>
      <c r="G15038" s="33">
        <f t="shared" si="1174"/>
        <v>1439714.4012605755</v>
      </c>
    </row>
    <row r="15039" spans="1:7" x14ac:dyDescent="0.2">
      <c r="A15039">
        <v>1200</v>
      </c>
      <c r="B15039">
        <v>9</v>
      </c>
      <c r="C15039" s="35">
        <f t="shared" si="1170"/>
        <v>2883.5029896358278</v>
      </c>
      <c r="D15039" s="35">
        <f t="shared" si="1171"/>
        <v>-1683.5029896358278</v>
      </c>
      <c r="E15039" s="35">
        <f t="shared" si="1172"/>
        <v>886840.64910440333</v>
      </c>
      <c r="F15039" s="35">
        <f t="shared" si="1173"/>
        <v>550238.7815164472</v>
      </c>
      <c r="G15039" s="33">
        <f t="shared" si="1174"/>
        <v>2834182.3161127702</v>
      </c>
    </row>
    <row r="15040" spans="1:7" x14ac:dyDescent="0.2">
      <c r="A15040">
        <v>360</v>
      </c>
      <c r="B15040">
        <v>2</v>
      </c>
      <c r="C15040" s="35">
        <f t="shared" si="1170"/>
        <v>1241.7183346089062</v>
      </c>
      <c r="D15040" s="35">
        <f t="shared" si="1171"/>
        <v>-881.71833460890616</v>
      </c>
      <c r="E15040" s="35">
        <f t="shared" si="1172"/>
        <v>3174533.8979466665</v>
      </c>
      <c r="F15040" s="35">
        <f t="shared" si="1173"/>
        <v>810006.90719254757</v>
      </c>
      <c r="G15040" s="33">
        <f t="shared" si="1174"/>
        <v>777427.22158550296</v>
      </c>
    </row>
    <row r="15041" spans="1:7" x14ac:dyDescent="0.2">
      <c r="A15041">
        <v>1000</v>
      </c>
      <c r="B15041">
        <v>3</v>
      </c>
      <c r="C15041" s="35">
        <f t="shared" si="1170"/>
        <v>1476.2589996127522</v>
      </c>
      <c r="D15041" s="35">
        <f t="shared" si="1171"/>
        <v>-476.25899961275218</v>
      </c>
      <c r="E15041" s="35">
        <f t="shared" si="1172"/>
        <v>1303529.5178763708</v>
      </c>
      <c r="F15041" s="35">
        <f t="shared" si="1173"/>
        <v>442841.23371042684</v>
      </c>
      <c r="G15041" s="33">
        <f t="shared" si="1174"/>
        <v>226822.63471213946</v>
      </c>
    </row>
    <row r="15042" spans="1:7" x14ac:dyDescent="0.2">
      <c r="A15042">
        <v>2400</v>
      </c>
      <c r="B15042">
        <v>6</v>
      </c>
      <c r="C15042" s="35">
        <f t="shared" si="1170"/>
        <v>2179.88099462429</v>
      </c>
      <c r="D15042" s="35">
        <f t="shared" si="1171"/>
        <v>220.11900537571</v>
      </c>
      <c r="E15042" s="35">
        <f t="shared" si="1172"/>
        <v>66707.436472598492</v>
      </c>
      <c r="F15042" s="35">
        <f t="shared" si="1173"/>
        <v>1456.095749420469</v>
      </c>
      <c r="G15042" s="33">
        <f t="shared" si="1174"/>
        <v>48452.376527591849</v>
      </c>
    </row>
    <row r="15043" spans="1:7" x14ac:dyDescent="0.2">
      <c r="A15043">
        <v>2100</v>
      </c>
      <c r="B15043">
        <v>3</v>
      </c>
      <c r="C15043" s="35">
        <f t="shared" ref="C15043:C15106" si="1175">$J$20+$J$21*B15043</f>
        <v>1476.2589996127522</v>
      </c>
      <c r="D15043" s="35">
        <f t="shared" ref="D15043:D15106" si="1176">A15043-C15043</f>
        <v>623.74100038724782</v>
      </c>
      <c r="E15043" s="35">
        <f t="shared" ref="E15043:E15106" si="1177">(A15043-$J$16)^2</f>
        <v>1740.7396305496925</v>
      </c>
      <c r="F15043" s="35">
        <f t="shared" ref="F15043:F15106" si="1178">(C15043-$J$16)^2</f>
        <v>442841.23371042684</v>
      </c>
      <c r="G15043" s="33">
        <f t="shared" ref="G15043:G15106" si="1179">(A15043-C15043)^2</f>
        <v>389052.8355640847</v>
      </c>
    </row>
    <row r="15044" spans="1:7" x14ac:dyDescent="0.2">
      <c r="A15044">
        <v>800</v>
      </c>
      <c r="B15044">
        <v>11</v>
      </c>
      <c r="C15044" s="35">
        <f t="shared" si="1175"/>
        <v>3352.5843196435194</v>
      </c>
      <c r="D15044" s="35">
        <f t="shared" si="1176"/>
        <v>-2552.5843196435194</v>
      </c>
      <c r="E15044" s="35">
        <f t="shared" si="1177"/>
        <v>1800218.3866483383</v>
      </c>
      <c r="F15044" s="35">
        <f t="shared" si="1178"/>
        <v>1466187.1407655939</v>
      </c>
      <c r="G15044" s="33">
        <f t="shared" si="1179"/>
        <v>6515686.7088899687</v>
      </c>
    </row>
    <row r="15045" spans="1:7" x14ac:dyDescent="0.2">
      <c r="A15045">
        <v>800</v>
      </c>
      <c r="B15045">
        <v>7</v>
      </c>
      <c r="C15045" s="35">
        <f t="shared" si="1175"/>
        <v>2414.4216596281358</v>
      </c>
      <c r="D15045" s="35">
        <f t="shared" si="1176"/>
        <v>-1614.4216596281358</v>
      </c>
      <c r="E15045" s="35">
        <f t="shared" si="1177"/>
        <v>1800218.3866483383</v>
      </c>
      <c r="F15045" s="35">
        <f t="shared" si="1178"/>
        <v>74365.010590870079</v>
      </c>
      <c r="G15045" s="33">
        <f t="shared" si="1179"/>
        <v>2606357.2950764643</v>
      </c>
    </row>
    <row r="15046" spans="1:7" x14ac:dyDescent="0.2">
      <c r="A15046">
        <v>700</v>
      </c>
      <c r="B15046">
        <v>5</v>
      </c>
      <c r="C15046" s="35">
        <f t="shared" si="1175"/>
        <v>1945.340329620444</v>
      </c>
      <c r="D15046" s="35">
        <f t="shared" si="1176"/>
        <v>-1245.340329620444</v>
      </c>
      <c r="E15046" s="35">
        <f t="shared" si="1177"/>
        <v>2078562.821034322</v>
      </c>
      <c r="F15046" s="35">
        <f t="shared" si="1178"/>
        <v>38565.827988863377</v>
      </c>
      <c r="G15046" s="33">
        <f t="shared" si="1179"/>
        <v>1550872.5365791561</v>
      </c>
    </row>
    <row r="15047" spans="1:7" x14ac:dyDescent="0.2">
      <c r="A15047">
        <v>600</v>
      </c>
      <c r="B15047">
        <v>0</v>
      </c>
      <c r="C15047" s="35">
        <f t="shared" si="1175"/>
        <v>772.63700460121436</v>
      </c>
      <c r="D15047" s="35">
        <f t="shared" si="1176"/>
        <v>-172.63700460121436</v>
      </c>
      <c r="E15047" s="35">
        <f t="shared" si="1177"/>
        <v>2376907.2554203058</v>
      </c>
      <c r="F15047" s="35">
        <f t="shared" si="1178"/>
        <v>1874394.1953994662</v>
      </c>
      <c r="G15047" s="33">
        <f t="shared" si="1179"/>
        <v>29803.535357679706</v>
      </c>
    </row>
    <row r="15048" spans="1:7" x14ac:dyDescent="0.2">
      <c r="A15048">
        <v>600</v>
      </c>
      <c r="B15048">
        <v>5</v>
      </c>
      <c r="C15048" s="35">
        <f t="shared" si="1175"/>
        <v>1945.340329620444</v>
      </c>
      <c r="D15048" s="35">
        <f t="shared" si="1176"/>
        <v>-1345.340329620444</v>
      </c>
      <c r="E15048" s="35">
        <f t="shared" si="1177"/>
        <v>2376907.2554203058</v>
      </c>
      <c r="F15048" s="35">
        <f t="shared" si="1178"/>
        <v>38565.827988863377</v>
      </c>
      <c r="G15048" s="33">
        <f t="shared" si="1179"/>
        <v>1809940.6025032448</v>
      </c>
    </row>
    <row r="15049" spans="1:7" x14ac:dyDescent="0.2">
      <c r="A15049">
        <v>1500</v>
      </c>
      <c r="B15049">
        <v>9</v>
      </c>
      <c r="C15049" s="35">
        <f t="shared" si="1175"/>
        <v>2883.5029896358278</v>
      </c>
      <c r="D15049" s="35">
        <f t="shared" si="1176"/>
        <v>-1383.5029896358278</v>
      </c>
      <c r="E15049" s="35">
        <f t="shared" si="1177"/>
        <v>411807.34594645206</v>
      </c>
      <c r="F15049" s="35">
        <f t="shared" si="1178"/>
        <v>550238.7815164472</v>
      </c>
      <c r="G15049" s="33">
        <f t="shared" si="1179"/>
        <v>1914080.5223312734</v>
      </c>
    </row>
    <row r="15050" spans="1:7" x14ac:dyDescent="0.2">
      <c r="A15050">
        <v>2116.6669999999999</v>
      </c>
      <c r="B15050">
        <v>9</v>
      </c>
      <c r="C15050" s="35">
        <f t="shared" si="1175"/>
        <v>2883.5029896358278</v>
      </c>
      <c r="D15050" s="35">
        <f t="shared" si="1176"/>
        <v>-766.8359896358279</v>
      </c>
      <c r="E15050" s="35">
        <f t="shared" si="1177"/>
        <v>627.76164043778806</v>
      </c>
      <c r="F15050" s="35">
        <f t="shared" si="1178"/>
        <v>550238.7815164472</v>
      </c>
      <c r="G15050" s="33">
        <f t="shared" si="1179"/>
        <v>588037.43500075955</v>
      </c>
    </row>
    <row r="15051" spans="1:7" x14ac:dyDescent="0.2">
      <c r="A15051">
        <v>1500</v>
      </c>
      <c r="B15051">
        <v>12</v>
      </c>
      <c r="C15051" s="35">
        <f t="shared" si="1175"/>
        <v>3587.1249846473656</v>
      </c>
      <c r="D15051" s="35">
        <f t="shared" si="1176"/>
        <v>-2087.1249846473656</v>
      </c>
      <c r="E15051" s="35">
        <f t="shared" si="1177"/>
        <v>411807.34594645206</v>
      </c>
      <c r="F15051" s="35">
        <f t="shared" si="1178"/>
        <v>2089189.2910115072</v>
      </c>
      <c r="G15051" s="33">
        <f t="shared" si="1179"/>
        <v>4356090.7015392659</v>
      </c>
    </row>
    <row r="15052" spans="1:7" x14ac:dyDescent="0.2">
      <c r="A15052">
        <v>960</v>
      </c>
      <c r="B15052">
        <v>0</v>
      </c>
      <c r="C15052" s="35">
        <f t="shared" si="1175"/>
        <v>772.63700460121436</v>
      </c>
      <c r="D15052" s="35">
        <f t="shared" si="1176"/>
        <v>187.36299539878564</v>
      </c>
      <c r="E15052" s="35">
        <f t="shared" si="1177"/>
        <v>1396467.2916307643</v>
      </c>
      <c r="F15052" s="35">
        <f t="shared" si="1178"/>
        <v>1874394.1953994662</v>
      </c>
      <c r="G15052" s="33">
        <f t="shared" si="1179"/>
        <v>35104.892044805369</v>
      </c>
    </row>
    <row r="15053" spans="1:7" x14ac:dyDescent="0.2">
      <c r="A15053">
        <v>666</v>
      </c>
      <c r="B15053">
        <v>0</v>
      </c>
      <c r="C15053" s="35">
        <f t="shared" si="1175"/>
        <v>772.63700460121436</v>
      </c>
      <c r="D15053" s="35">
        <f t="shared" si="1176"/>
        <v>-106.63700460121436</v>
      </c>
      <c r="E15053" s="35">
        <f t="shared" si="1177"/>
        <v>2177755.9287255565</v>
      </c>
      <c r="F15053" s="35">
        <f t="shared" si="1178"/>
        <v>1874394.1953994662</v>
      </c>
      <c r="G15053" s="33">
        <f t="shared" si="1179"/>
        <v>11371.450750319413</v>
      </c>
    </row>
    <row r="15054" spans="1:7" x14ac:dyDescent="0.2">
      <c r="A15054">
        <v>510</v>
      </c>
      <c r="B15054">
        <v>6</v>
      </c>
      <c r="C15054" s="35">
        <f t="shared" si="1175"/>
        <v>2179.88099462429</v>
      </c>
      <c r="D15054" s="35">
        <f t="shared" si="1176"/>
        <v>-1669.88099462429</v>
      </c>
      <c r="E15054" s="35">
        <f t="shared" si="1177"/>
        <v>2662517.2463676911</v>
      </c>
      <c r="F15054" s="35">
        <f t="shared" si="1178"/>
        <v>1456.095749420469</v>
      </c>
      <c r="G15054" s="33">
        <f t="shared" si="1179"/>
        <v>2788502.5362074082</v>
      </c>
    </row>
    <row r="15055" spans="1:7" x14ac:dyDescent="0.2">
      <c r="A15055">
        <v>1500</v>
      </c>
      <c r="B15055">
        <v>0</v>
      </c>
      <c r="C15055" s="35">
        <f t="shared" si="1175"/>
        <v>772.63700460121436</v>
      </c>
      <c r="D15055" s="35">
        <f t="shared" si="1176"/>
        <v>727.36299539878564</v>
      </c>
      <c r="E15055" s="35">
        <f t="shared" si="1177"/>
        <v>411807.34594645206</v>
      </c>
      <c r="F15055" s="35">
        <f t="shared" si="1178"/>
        <v>1874394.1953994662</v>
      </c>
      <c r="G15055" s="33">
        <f t="shared" si="1179"/>
        <v>529056.92707549385</v>
      </c>
    </row>
    <row r="15056" spans="1:7" x14ac:dyDescent="0.2">
      <c r="A15056">
        <v>1616.6669999999999</v>
      </c>
      <c r="B15056">
        <v>13</v>
      </c>
      <c r="C15056" s="35">
        <f t="shared" si="1175"/>
        <v>3821.6656496512114</v>
      </c>
      <c r="D15056" s="35">
        <f t="shared" si="1176"/>
        <v>-2204.9986496512115</v>
      </c>
      <c r="E15056" s="35">
        <f t="shared" si="1177"/>
        <v>275682.93357035652</v>
      </c>
      <c r="F15056" s="35">
        <f t="shared" si="1178"/>
        <v>2822210.0883383118</v>
      </c>
      <c r="G15056" s="33">
        <f t="shared" si="1179"/>
        <v>4862019.0449636662</v>
      </c>
    </row>
    <row r="15057" spans="1:7" x14ac:dyDescent="0.2">
      <c r="A15057">
        <v>975</v>
      </c>
      <c r="B15057">
        <v>10</v>
      </c>
      <c r="C15057" s="35">
        <f t="shared" si="1175"/>
        <v>3118.0436546396736</v>
      </c>
      <c r="D15057" s="35">
        <f t="shared" si="1176"/>
        <v>-2143.0436546396736</v>
      </c>
      <c r="E15057" s="35">
        <f t="shared" si="1177"/>
        <v>1361240.6264728666</v>
      </c>
      <c r="F15057" s="35">
        <f t="shared" si="1178"/>
        <v>953203.63760057429</v>
      </c>
      <c r="G15057" s="33">
        <f t="shared" si="1179"/>
        <v>4592636.1056913687</v>
      </c>
    </row>
    <row r="15058" spans="1:7" x14ac:dyDescent="0.2">
      <c r="A15058">
        <v>550</v>
      </c>
      <c r="B15058">
        <v>1</v>
      </c>
      <c r="C15058" s="35">
        <f t="shared" si="1175"/>
        <v>1007.1776696050603</v>
      </c>
      <c r="D15058" s="35">
        <f t="shared" si="1176"/>
        <v>-457.17766960506026</v>
      </c>
      <c r="E15058" s="35">
        <f t="shared" si="1177"/>
        <v>2533579.4726132974</v>
      </c>
      <c r="F15058" s="35">
        <f t="shared" si="1178"/>
        <v>1287191.2277555608</v>
      </c>
      <c r="G15058" s="33">
        <f t="shared" si="1179"/>
        <v>209011.42158551363</v>
      </c>
    </row>
    <row r="15059" spans="1:7" x14ac:dyDescent="0.2">
      <c r="A15059">
        <v>500</v>
      </c>
      <c r="B15059">
        <v>6</v>
      </c>
      <c r="C15059" s="35">
        <f t="shared" si="1175"/>
        <v>2179.88099462429</v>
      </c>
      <c r="D15059" s="35">
        <f t="shared" si="1176"/>
        <v>-1679.88099462429</v>
      </c>
      <c r="E15059" s="35">
        <f t="shared" si="1177"/>
        <v>2695251.6898062895</v>
      </c>
      <c r="F15059" s="35">
        <f t="shared" si="1178"/>
        <v>1456.095749420469</v>
      </c>
      <c r="G15059" s="33">
        <f t="shared" si="1179"/>
        <v>2822000.1560998936</v>
      </c>
    </row>
    <row r="15060" spans="1:7" x14ac:dyDescent="0.2">
      <c r="A15060">
        <v>1500</v>
      </c>
      <c r="B15060">
        <v>1</v>
      </c>
      <c r="C15060" s="35">
        <f t="shared" si="1175"/>
        <v>1007.1776696050603</v>
      </c>
      <c r="D15060" s="35">
        <f t="shared" si="1176"/>
        <v>492.82233039493974</v>
      </c>
      <c r="E15060" s="35">
        <f t="shared" si="1177"/>
        <v>411807.34594645206</v>
      </c>
      <c r="F15060" s="35">
        <f t="shared" si="1178"/>
        <v>1287191.2277555608</v>
      </c>
      <c r="G15060" s="33">
        <f t="shared" si="1179"/>
        <v>242873.84933589914</v>
      </c>
    </row>
    <row r="15061" spans="1:7" x14ac:dyDescent="0.2">
      <c r="A15061">
        <v>1500</v>
      </c>
      <c r="B15061">
        <v>8</v>
      </c>
      <c r="C15061" s="35">
        <f t="shared" si="1175"/>
        <v>2648.9623246319816</v>
      </c>
      <c r="D15061" s="35">
        <f t="shared" si="1176"/>
        <v>-1148.9623246319816</v>
      </c>
      <c r="E15061" s="35">
        <f t="shared" si="1177"/>
        <v>411807.34594645206</v>
      </c>
      <c r="F15061" s="35">
        <f t="shared" si="1178"/>
        <v>257292.5725132121</v>
      </c>
      <c r="G15061" s="33">
        <f t="shared" si="1179"/>
        <v>1320114.423423727</v>
      </c>
    </row>
    <row r="15062" spans="1:7" x14ac:dyDescent="0.2">
      <c r="A15062">
        <v>1200</v>
      </c>
      <c r="B15062">
        <v>3</v>
      </c>
      <c r="C15062" s="35">
        <f t="shared" si="1175"/>
        <v>1476.2589996127522</v>
      </c>
      <c r="D15062" s="35">
        <f t="shared" si="1176"/>
        <v>-276.25899961275218</v>
      </c>
      <c r="E15062" s="35">
        <f t="shared" si="1177"/>
        <v>886840.64910440333</v>
      </c>
      <c r="F15062" s="35">
        <f t="shared" si="1178"/>
        <v>442841.23371042684</v>
      </c>
      <c r="G15062" s="33">
        <f t="shared" si="1179"/>
        <v>76319.034867038601</v>
      </c>
    </row>
    <row r="15063" spans="1:7" x14ac:dyDescent="0.2">
      <c r="A15063">
        <v>260</v>
      </c>
      <c r="B15063">
        <v>1</v>
      </c>
      <c r="C15063" s="35">
        <f t="shared" si="1175"/>
        <v>1007.1776696050603</v>
      </c>
      <c r="D15063" s="35">
        <f t="shared" si="1176"/>
        <v>-747.17766960506026</v>
      </c>
      <c r="E15063" s="35">
        <f t="shared" si="1177"/>
        <v>3540878.3323326502</v>
      </c>
      <c r="F15063" s="35">
        <f t="shared" si="1178"/>
        <v>1287191.2277555608</v>
      </c>
      <c r="G15063" s="33">
        <f t="shared" si="1179"/>
        <v>558274.46995644853</v>
      </c>
    </row>
    <row r="15064" spans="1:7" x14ac:dyDescent="0.2">
      <c r="A15064">
        <v>2724.1669999999999</v>
      </c>
      <c r="B15064">
        <v>1</v>
      </c>
      <c r="C15064" s="35">
        <f t="shared" si="1175"/>
        <v>1007.1776696050603</v>
      </c>
      <c r="D15064" s="35">
        <f t="shared" si="1176"/>
        <v>1716.9893303949398</v>
      </c>
      <c r="E15064" s="35">
        <f t="shared" si="1177"/>
        <v>339241.97774558654</v>
      </c>
      <c r="F15064" s="35">
        <f t="shared" si="1178"/>
        <v>1287191.2277555608</v>
      </c>
      <c r="G15064" s="33">
        <f t="shared" si="1179"/>
        <v>2948052.3606900638</v>
      </c>
    </row>
    <row r="15065" spans="1:7" x14ac:dyDescent="0.2">
      <c r="A15065">
        <v>1800</v>
      </c>
      <c r="B15065">
        <v>9</v>
      </c>
      <c r="C15065" s="35">
        <f t="shared" si="1175"/>
        <v>2883.5029896358278</v>
      </c>
      <c r="D15065" s="35">
        <f t="shared" si="1176"/>
        <v>-1083.5029896358278</v>
      </c>
      <c r="E15065" s="35">
        <f t="shared" si="1177"/>
        <v>116774.04278850088</v>
      </c>
      <c r="F15065" s="35">
        <f t="shared" si="1178"/>
        <v>550238.7815164472</v>
      </c>
      <c r="G15065" s="33">
        <f t="shared" si="1179"/>
        <v>1173978.7285497768</v>
      </c>
    </row>
    <row r="15066" spans="1:7" x14ac:dyDescent="0.2">
      <c r="A15066">
        <v>2300</v>
      </c>
      <c r="B15066">
        <v>9</v>
      </c>
      <c r="C15066" s="35">
        <f t="shared" si="1175"/>
        <v>2883.5029896358278</v>
      </c>
      <c r="D15066" s="35">
        <f t="shared" si="1176"/>
        <v>-583.50298963582782</v>
      </c>
      <c r="E15066" s="35">
        <f t="shared" si="1177"/>
        <v>25051.870858582228</v>
      </c>
      <c r="F15066" s="35">
        <f t="shared" si="1178"/>
        <v>550238.7815164472</v>
      </c>
      <c r="G15066" s="33">
        <f t="shared" si="1179"/>
        <v>340475.738913949</v>
      </c>
    </row>
    <row r="15067" spans="1:7" x14ac:dyDescent="0.2">
      <c r="A15067">
        <v>2100</v>
      </c>
      <c r="B15067">
        <v>9</v>
      </c>
      <c r="C15067" s="35">
        <f t="shared" si="1175"/>
        <v>2883.5029896358278</v>
      </c>
      <c r="D15067" s="35">
        <f t="shared" si="1176"/>
        <v>-783.50298963582782</v>
      </c>
      <c r="E15067" s="35">
        <f t="shared" si="1177"/>
        <v>1740.7396305496925</v>
      </c>
      <c r="F15067" s="35">
        <f t="shared" si="1178"/>
        <v>550238.7815164472</v>
      </c>
      <c r="G15067" s="33">
        <f t="shared" si="1179"/>
        <v>613876.93476828013</v>
      </c>
    </row>
    <row r="15068" spans="1:7" x14ac:dyDescent="0.2">
      <c r="A15068">
        <v>2200</v>
      </c>
      <c r="B15068">
        <v>9</v>
      </c>
      <c r="C15068" s="35">
        <f t="shared" si="1175"/>
        <v>2883.5029896358278</v>
      </c>
      <c r="D15068" s="35">
        <f t="shared" si="1176"/>
        <v>-683.50298963582782</v>
      </c>
      <c r="E15068" s="35">
        <f t="shared" si="1177"/>
        <v>3396.3052445659605</v>
      </c>
      <c r="F15068" s="35">
        <f t="shared" si="1178"/>
        <v>550238.7815164472</v>
      </c>
      <c r="G15068" s="33">
        <f t="shared" si="1179"/>
        <v>467176.33684111456</v>
      </c>
    </row>
    <row r="15069" spans="1:7" x14ac:dyDescent="0.2">
      <c r="A15069">
        <v>6000</v>
      </c>
      <c r="B15069">
        <v>9</v>
      </c>
      <c r="C15069" s="35">
        <f t="shared" si="1175"/>
        <v>2883.5029896358278</v>
      </c>
      <c r="D15069" s="35">
        <f t="shared" si="1176"/>
        <v>3116.4970103641722</v>
      </c>
      <c r="E15069" s="35">
        <f t="shared" si="1177"/>
        <v>14886307.798577184</v>
      </c>
      <c r="F15069" s="35">
        <f t="shared" si="1178"/>
        <v>550238.7815164472</v>
      </c>
      <c r="G15069" s="33">
        <f t="shared" si="1179"/>
        <v>9712553.6156088226</v>
      </c>
    </row>
    <row r="15070" spans="1:7" x14ac:dyDescent="0.2">
      <c r="A15070">
        <v>2800</v>
      </c>
      <c r="B15070">
        <v>2</v>
      </c>
      <c r="C15070" s="35">
        <f t="shared" si="1175"/>
        <v>1241.7183346089062</v>
      </c>
      <c r="D15070" s="35">
        <f t="shared" si="1176"/>
        <v>1558.2816653910938</v>
      </c>
      <c r="E15070" s="35">
        <f t="shared" si="1177"/>
        <v>433329.69892866357</v>
      </c>
      <c r="F15070" s="35">
        <f t="shared" si="1178"/>
        <v>810006.90719254757</v>
      </c>
      <c r="G15070" s="33">
        <f t="shared" si="1179"/>
        <v>2428241.7486940408</v>
      </c>
    </row>
    <row r="15071" spans="1:7" x14ac:dyDescent="0.2">
      <c r="A15071">
        <v>1500</v>
      </c>
      <c r="B15071">
        <v>12</v>
      </c>
      <c r="C15071" s="35">
        <f t="shared" si="1175"/>
        <v>3587.1249846473656</v>
      </c>
      <c r="D15071" s="35">
        <f t="shared" si="1176"/>
        <v>-2087.1249846473656</v>
      </c>
      <c r="E15071" s="35">
        <f t="shared" si="1177"/>
        <v>411807.34594645206</v>
      </c>
      <c r="F15071" s="35">
        <f t="shared" si="1178"/>
        <v>2089189.2910115072</v>
      </c>
      <c r="G15071" s="33">
        <f t="shared" si="1179"/>
        <v>4356090.7015392659</v>
      </c>
    </row>
    <row r="15072" spans="1:7" x14ac:dyDescent="0.2">
      <c r="A15072">
        <v>1500</v>
      </c>
      <c r="B15072">
        <v>11</v>
      </c>
      <c r="C15072" s="35">
        <f t="shared" si="1175"/>
        <v>3352.5843196435194</v>
      </c>
      <c r="D15072" s="35">
        <f t="shared" si="1176"/>
        <v>-1852.5843196435194</v>
      </c>
      <c r="E15072" s="35">
        <f t="shared" si="1177"/>
        <v>411807.34594645206</v>
      </c>
      <c r="F15072" s="35">
        <f t="shared" si="1178"/>
        <v>1466187.1407655939</v>
      </c>
      <c r="G15072" s="33">
        <f t="shared" si="1179"/>
        <v>3432068.6613890417</v>
      </c>
    </row>
    <row r="15073" spans="1:7" x14ac:dyDescent="0.2">
      <c r="A15073">
        <v>2300</v>
      </c>
      <c r="B15073">
        <v>6</v>
      </c>
      <c r="C15073" s="35">
        <f t="shared" si="1175"/>
        <v>2179.88099462429</v>
      </c>
      <c r="D15073" s="35">
        <f t="shared" si="1176"/>
        <v>120.11900537571</v>
      </c>
      <c r="E15073" s="35">
        <f t="shared" si="1177"/>
        <v>25051.870858582228</v>
      </c>
      <c r="F15073" s="35">
        <f t="shared" si="1178"/>
        <v>1456.095749420469</v>
      </c>
      <c r="G15073" s="33">
        <f t="shared" si="1179"/>
        <v>14428.575452449848</v>
      </c>
    </row>
    <row r="15074" spans="1:7" x14ac:dyDescent="0.2">
      <c r="A15074">
        <v>1000</v>
      </c>
      <c r="B15074">
        <v>3</v>
      </c>
      <c r="C15074" s="35">
        <f t="shared" si="1175"/>
        <v>1476.2589996127522</v>
      </c>
      <c r="D15074" s="35">
        <f t="shared" si="1176"/>
        <v>-476.25899961275218</v>
      </c>
      <c r="E15074" s="35">
        <f t="shared" si="1177"/>
        <v>1303529.5178763708</v>
      </c>
      <c r="F15074" s="35">
        <f t="shared" si="1178"/>
        <v>442841.23371042684</v>
      </c>
      <c r="G15074" s="33">
        <f t="shared" si="1179"/>
        <v>226822.63471213946</v>
      </c>
    </row>
    <row r="15075" spans="1:7" x14ac:dyDescent="0.2">
      <c r="A15075">
        <v>360</v>
      </c>
      <c r="B15075">
        <v>6</v>
      </c>
      <c r="C15075" s="35">
        <f t="shared" si="1175"/>
        <v>2179.88099462429</v>
      </c>
      <c r="D15075" s="35">
        <f t="shared" si="1176"/>
        <v>-1819.88099462429</v>
      </c>
      <c r="E15075" s="35">
        <f t="shared" si="1177"/>
        <v>3174533.8979466665</v>
      </c>
      <c r="F15075" s="35">
        <f t="shared" si="1178"/>
        <v>1456.095749420469</v>
      </c>
      <c r="G15075" s="33">
        <f t="shared" si="1179"/>
        <v>3311966.8345946949</v>
      </c>
    </row>
    <row r="15076" spans="1:7" x14ac:dyDescent="0.2">
      <c r="A15076">
        <v>1250</v>
      </c>
      <c r="B15076">
        <v>12</v>
      </c>
      <c r="C15076" s="35">
        <f t="shared" si="1175"/>
        <v>3587.1249846473656</v>
      </c>
      <c r="D15076" s="35">
        <f t="shared" si="1176"/>
        <v>-2337.1249846473656</v>
      </c>
      <c r="E15076" s="35">
        <f t="shared" si="1177"/>
        <v>795168.43191141146</v>
      </c>
      <c r="F15076" s="35">
        <f t="shared" si="1178"/>
        <v>2089189.2910115072</v>
      </c>
      <c r="G15076" s="33">
        <f t="shared" si="1179"/>
        <v>5462153.1938629495</v>
      </c>
    </row>
    <row r="15077" spans="1:7" x14ac:dyDescent="0.2">
      <c r="A15077">
        <v>1250</v>
      </c>
      <c r="B15077">
        <v>9</v>
      </c>
      <c r="C15077" s="35">
        <f t="shared" si="1175"/>
        <v>2883.5029896358278</v>
      </c>
      <c r="D15077" s="35">
        <f t="shared" si="1176"/>
        <v>-1633.5029896358278</v>
      </c>
      <c r="E15077" s="35">
        <f t="shared" si="1177"/>
        <v>795168.43191141146</v>
      </c>
      <c r="F15077" s="35">
        <f t="shared" si="1178"/>
        <v>550238.7815164472</v>
      </c>
      <c r="G15077" s="33">
        <f t="shared" si="1179"/>
        <v>2668332.0171491876</v>
      </c>
    </row>
    <row r="15078" spans="1:7" x14ac:dyDescent="0.2">
      <c r="A15078">
        <v>2875</v>
      </c>
      <c r="B15078">
        <v>9</v>
      </c>
      <c r="C15078" s="35">
        <f t="shared" si="1175"/>
        <v>2883.5029896358278</v>
      </c>
      <c r="D15078" s="35">
        <f t="shared" si="1176"/>
        <v>-8.5029896358278165</v>
      </c>
      <c r="E15078" s="35">
        <f t="shared" si="1177"/>
        <v>537696.37313917582</v>
      </c>
      <c r="F15078" s="35">
        <f t="shared" si="1178"/>
        <v>550238.7815164472</v>
      </c>
      <c r="G15078" s="33">
        <f t="shared" si="1179"/>
        <v>72.300832746995269</v>
      </c>
    </row>
    <row r="15079" spans="1:7" x14ac:dyDescent="0.2">
      <c r="A15079">
        <v>1633.3330000000001</v>
      </c>
      <c r="B15079">
        <v>6</v>
      </c>
      <c r="C15079" s="35">
        <f t="shared" si="1175"/>
        <v>2179.88099462429</v>
      </c>
      <c r="D15079" s="35">
        <f t="shared" si="1176"/>
        <v>-546.54799462428991</v>
      </c>
      <c r="E15079" s="35">
        <f t="shared" si="1177"/>
        <v>258459.5501355883</v>
      </c>
      <c r="F15079" s="35">
        <f t="shared" si="1178"/>
        <v>1456.095749420469</v>
      </c>
      <c r="G15079" s="33">
        <f t="shared" si="1179"/>
        <v>298714.71042783285</v>
      </c>
    </row>
    <row r="15080" spans="1:7" x14ac:dyDescent="0.2">
      <c r="A15080">
        <v>3000</v>
      </c>
      <c r="B15080">
        <v>9</v>
      </c>
      <c r="C15080" s="35">
        <f t="shared" si="1175"/>
        <v>2883.5029896358278</v>
      </c>
      <c r="D15080" s="35">
        <f t="shared" si="1176"/>
        <v>116.49701036417218</v>
      </c>
      <c r="E15080" s="35">
        <f t="shared" si="1177"/>
        <v>736640.83015669615</v>
      </c>
      <c r="F15080" s="35">
        <f t="shared" si="1178"/>
        <v>550238.7815164472</v>
      </c>
      <c r="G15080" s="33">
        <f t="shared" si="1179"/>
        <v>13571.553423790041</v>
      </c>
    </row>
    <row r="15081" spans="1:7" x14ac:dyDescent="0.2">
      <c r="A15081">
        <v>2300</v>
      </c>
      <c r="B15081">
        <v>4</v>
      </c>
      <c r="C15081" s="35">
        <f t="shared" si="1175"/>
        <v>1710.799664616598</v>
      </c>
      <c r="D15081" s="35">
        <f t="shared" si="1176"/>
        <v>589.20033538340203</v>
      </c>
      <c r="E15081" s="35">
        <f t="shared" si="1177"/>
        <v>25051.870858582228</v>
      </c>
      <c r="F15081" s="35">
        <f t="shared" si="1178"/>
        <v>185694.20730919892</v>
      </c>
      <c r="G15081" s="33">
        <f t="shared" si="1179"/>
        <v>347157.03521591343</v>
      </c>
    </row>
    <row r="15082" spans="1:7" x14ac:dyDescent="0.2">
      <c r="A15082">
        <v>13820</v>
      </c>
      <c r="B15082">
        <v>6</v>
      </c>
      <c r="C15082" s="35">
        <f t="shared" si="1175"/>
        <v>2179.88099462429</v>
      </c>
      <c r="D15082" s="35">
        <f t="shared" si="1176"/>
        <v>11640.119005375709</v>
      </c>
      <c r="E15082" s="35">
        <f t="shared" si="1177"/>
        <v>136382173.02959323</v>
      </c>
      <c r="F15082" s="35">
        <f t="shared" si="1178"/>
        <v>1456.095749420469</v>
      </c>
      <c r="G15082" s="33">
        <f t="shared" si="1179"/>
        <v>135492370.45930877</v>
      </c>
    </row>
    <row r="15083" spans="1:7" x14ac:dyDescent="0.2">
      <c r="A15083">
        <v>1800</v>
      </c>
      <c r="B15083">
        <v>9</v>
      </c>
      <c r="C15083" s="35">
        <f t="shared" si="1175"/>
        <v>2883.5029896358278</v>
      </c>
      <c r="D15083" s="35">
        <f t="shared" si="1176"/>
        <v>-1083.5029896358278</v>
      </c>
      <c r="E15083" s="35">
        <f t="shared" si="1177"/>
        <v>116774.04278850088</v>
      </c>
      <c r="F15083" s="35">
        <f t="shared" si="1178"/>
        <v>550238.7815164472</v>
      </c>
      <c r="G15083" s="33">
        <f t="shared" si="1179"/>
        <v>1173978.7285497768</v>
      </c>
    </row>
    <row r="15084" spans="1:7" x14ac:dyDescent="0.2">
      <c r="A15084">
        <v>480</v>
      </c>
      <c r="B15084">
        <v>2</v>
      </c>
      <c r="C15084" s="35">
        <f t="shared" si="1175"/>
        <v>1241.7183346089062</v>
      </c>
      <c r="D15084" s="35">
        <f t="shared" si="1176"/>
        <v>-761.71833460890616</v>
      </c>
      <c r="E15084" s="35">
        <f t="shared" si="1177"/>
        <v>2761320.5766834863</v>
      </c>
      <c r="F15084" s="35">
        <f t="shared" si="1178"/>
        <v>810006.90719254757</v>
      </c>
      <c r="G15084" s="33">
        <f t="shared" si="1179"/>
        <v>580214.82127936557</v>
      </c>
    </row>
    <row r="15085" spans="1:7" x14ac:dyDescent="0.2">
      <c r="A15085">
        <v>4433.3329999999996</v>
      </c>
      <c r="B15085">
        <v>12</v>
      </c>
      <c r="C15085" s="35">
        <f t="shared" si="1175"/>
        <v>3587.1249846473656</v>
      </c>
      <c r="D15085" s="35">
        <f t="shared" si="1176"/>
        <v>846.20801535263399</v>
      </c>
      <c r="E15085" s="35">
        <f t="shared" si="1177"/>
        <v>5251480.1873280425</v>
      </c>
      <c r="F15085" s="35">
        <f t="shared" si="1178"/>
        <v>2089189.2910115072</v>
      </c>
      <c r="G15085" s="33">
        <f t="shared" si="1179"/>
        <v>716068.00524704368</v>
      </c>
    </row>
    <row r="15086" spans="1:7" x14ac:dyDescent="0.2">
      <c r="A15086">
        <v>5250</v>
      </c>
      <c r="B15086">
        <v>16</v>
      </c>
      <c r="C15086" s="35">
        <f t="shared" si="1175"/>
        <v>4525.2876446627488</v>
      </c>
      <c r="D15086" s="35">
        <f t="shared" si="1176"/>
        <v>724.71235533725121</v>
      </c>
      <c r="E15086" s="35">
        <f t="shared" si="1177"/>
        <v>9661391.0564720631</v>
      </c>
      <c r="F15086" s="35">
        <f t="shared" si="1178"/>
        <v>5681384.3628040804</v>
      </c>
      <c r="G15086" s="33">
        <f t="shared" si="1179"/>
        <v>525207.99797846621</v>
      </c>
    </row>
    <row r="15087" spans="1:7" x14ac:dyDescent="0.2">
      <c r="A15087">
        <v>4083.3330000000001</v>
      </c>
      <c r="B15087">
        <v>9</v>
      </c>
      <c r="C15087" s="35">
        <f t="shared" si="1175"/>
        <v>2883.5029896358278</v>
      </c>
      <c r="D15087" s="35">
        <f t="shared" si="1176"/>
        <v>1199.8300103641723</v>
      </c>
      <c r="E15087" s="35">
        <f t="shared" si="1177"/>
        <v>3769852.6076789871</v>
      </c>
      <c r="F15087" s="35">
        <f t="shared" si="1178"/>
        <v>550238.7815164472</v>
      </c>
      <c r="G15087" s="33">
        <f t="shared" si="1179"/>
        <v>1439592.0537704898</v>
      </c>
    </row>
    <row r="15088" spans="1:7" x14ac:dyDescent="0.2">
      <c r="A15088">
        <v>2400</v>
      </c>
      <c r="B15088">
        <v>9</v>
      </c>
      <c r="C15088" s="35">
        <f t="shared" si="1175"/>
        <v>2883.5029896358278</v>
      </c>
      <c r="D15088" s="35">
        <f t="shared" si="1176"/>
        <v>-483.50298963582782</v>
      </c>
      <c r="E15088" s="35">
        <f t="shared" si="1177"/>
        <v>66707.436472598492</v>
      </c>
      <c r="F15088" s="35">
        <f t="shared" si="1178"/>
        <v>550238.7815164472</v>
      </c>
      <c r="G15088" s="33">
        <f t="shared" si="1179"/>
        <v>233775.14098678343</v>
      </c>
    </row>
    <row r="15089" spans="1:7" x14ac:dyDescent="0.2">
      <c r="A15089">
        <v>3266.6669999999999</v>
      </c>
      <c r="B15089">
        <v>16</v>
      </c>
      <c r="C15089" s="35">
        <f t="shared" si="1175"/>
        <v>4525.2876446627488</v>
      </c>
      <c r="D15089" s="35">
        <f t="shared" si="1176"/>
        <v>-1258.6206446627489</v>
      </c>
      <c r="E15089" s="35">
        <f t="shared" si="1177"/>
        <v>1265500.8662016247</v>
      </c>
      <c r="F15089" s="35">
        <f t="shared" si="1178"/>
        <v>5681384.3628040804</v>
      </c>
      <c r="G15089" s="33">
        <f t="shared" si="1179"/>
        <v>1584125.9271712736</v>
      </c>
    </row>
    <row r="15090" spans="1:7" x14ac:dyDescent="0.2">
      <c r="A15090">
        <v>1000</v>
      </c>
      <c r="B15090">
        <v>12</v>
      </c>
      <c r="C15090" s="35">
        <f t="shared" si="1175"/>
        <v>3587.1249846473656</v>
      </c>
      <c r="D15090" s="35">
        <f t="shared" si="1176"/>
        <v>-2587.1249846473656</v>
      </c>
      <c r="E15090" s="35">
        <f t="shared" si="1177"/>
        <v>1303529.5178763708</v>
      </c>
      <c r="F15090" s="35">
        <f t="shared" si="1178"/>
        <v>2089189.2910115072</v>
      </c>
      <c r="G15090" s="33">
        <f t="shared" si="1179"/>
        <v>6693215.6861866321</v>
      </c>
    </row>
    <row r="15091" spans="1:7" x14ac:dyDescent="0.2">
      <c r="A15091">
        <v>3266.6669999999999</v>
      </c>
      <c r="B15091">
        <v>2</v>
      </c>
      <c r="C15091" s="35">
        <f t="shared" si="1175"/>
        <v>1241.7183346089062</v>
      </c>
      <c r="D15091" s="35">
        <f t="shared" si="1176"/>
        <v>2024.9486653910938</v>
      </c>
      <c r="E15091" s="35">
        <f t="shared" si="1177"/>
        <v>1265500.8662016247</v>
      </c>
      <c r="F15091" s="35">
        <f t="shared" si="1178"/>
        <v>810006.90719254757</v>
      </c>
      <c r="G15091" s="33">
        <f t="shared" si="1179"/>
        <v>4100417.097469172</v>
      </c>
    </row>
    <row r="15092" spans="1:7" x14ac:dyDescent="0.2">
      <c r="A15092">
        <v>3500</v>
      </c>
      <c r="B15092">
        <v>12</v>
      </c>
      <c r="C15092" s="35">
        <f t="shared" si="1175"/>
        <v>3587.1249846473656</v>
      </c>
      <c r="D15092" s="35">
        <f t="shared" si="1176"/>
        <v>-87.124984647365636</v>
      </c>
      <c r="E15092" s="35">
        <f t="shared" si="1177"/>
        <v>1844918.6582267773</v>
      </c>
      <c r="F15092" s="35">
        <f t="shared" si="1178"/>
        <v>2089189.2910115072</v>
      </c>
      <c r="G15092" s="33">
        <f t="shared" si="1179"/>
        <v>7590.7629498036977</v>
      </c>
    </row>
    <row r="15093" spans="1:7" x14ac:dyDescent="0.2">
      <c r="A15093">
        <v>3512.5</v>
      </c>
      <c r="B15093">
        <v>15</v>
      </c>
      <c r="C15093" s="35">
        <f t="shared" si="1175"/>
        <v>4290.746979658903</v>
      </c>
      <c r="D15093" s="35">
        <f t="shared" si="1176"/>
        <v>-778.246979658903</v>
      </c>
      <c r="E15093" s="35">
        <f t="shared" si="1177"/>
        <v>1879031.8539285294</v>
      </c>
      <c r="F15093" s="35">
        <f t="shared" si="1178"/>
        <v>4618307.6242345981</v>
      </c>
      <c r="G15093" s="33">
        <f t="shared" si="1179"/>
        <v>605668.36134820501</v>
      </c>
    </row>
    <row r="15094" spans="1:7" x14ac:dyDescent="0.2">
      <c r="A15094">
        <v>213</v>
      </c>
      <c r="B15094">
        <v>2</v>
      </c>
      <c r="C15094" s="35">
        <f t="shared" si="1175"/>
        <v>1241.7183346089062</v>
      </c>
      <c r="D15094" s="35">
        <f t="shared" si="1176"/>
        <v>-1028.7183346089062</v>
      </c>
      <c r="E15094" s="35">
        <f t="shared" si="1177"/>
        <v>3719969.2164940629</v>
      </c>
      <c r="F15094" s="35">
        <f t="shared" si="1178"/>
        <v>810006.90719254757</v>
      </c>
      <c r="G15094" s="33">
        <f t="shared" si="1179"/>
        <v>1058261.4119605215</v>
      </c>
    </row>
    <row r="15095" spans="1:7" x14ac:dyDescent="0.2">
      <c r="A15095">
        <v>1500</v>
      </c>
      <c r="B15095">
        <v>0</v>
      </c>
      <c r="C15095" s="35">
        <f t="shared" si="1175"/>
        <v>772.63700460121436</v>
      </c>
      <c r="D15095" s="35">
        <f t="shared" si="1176"/>
        <v>727.36299539878564</v>
      </c>
      <c r="E15095" s="35">
        <f t="shared" si="1177"/>
        <v>411807.34594645206</v>
      </c>
      <c r="F15095" s="35">
        <f t="shared" si="1178"/>
        <v>1874394.1953994662</v>
      </c>
      <c r="G15095" s="33">
        <f t="shared" si="1179"/>
        <v>529056.92707549385</v>
      </c>
    </row>
    <row r="15096" spans="1:7" x14ac:dyDescent="0.2">
      <c r="A15096">
        <v>1500</v>
      </c>
      <c r="B15096">
        <v>3</v>
      </c>
      <c r="C15096" s="35">
        <f t="shared" si="1175"/>
        <v>1476.2589996127522</v>
      </c>
      <c r="D15096" s="35">
        <f t="shared" si="1176"/>
        <v>23.741000387247823</v>
      </c>
      <c r="E15096" s="35">
        <f t="shared" si="1177"/>
        <v>411807.34594645206</v>
      </c>
      <c r="F15096" s="35">
        <f t="shared" si="1178"/>
        <v>442841.23371042684</v>
      </c>
      <c r="G15096" s="33">
        <f t="shared" si="1179"/>
        <v>563.63509938730124</v>
      </c>
    </row>
    <row r="15097" spans="1:7" x14ac:dyDescent="0.2">
      <c r="A15097">
        <v>2925</v>
      </c>
      <c r="B15097">
        <v>14</v>
      </c>
      <c r="C15097" s="35">
        <f t="shared" si="1175"/>
        <v>4056.2063146550572</v>
      </c>
      <c r="D15097" s="35">
        <f t="shared" si="1176"/>
        <v>-1131.2063146550572</v>
      </c>
      <c r="E15097" s="35">
        <f t="shared" si="1177"/>
        <v>613524.15594618395</v>
      </c>
      <c r="F15097" s="35">
        <f t="shared" si="1178"/>
        <v>3665249.5327460086</v>
      </c>
      <c r="G15097" s="33">
        <f t="shared" si="1179"/>
        <v>1279627.7263154762</v>
      </c>
    </row>
    <row r="15098" spans="1:7" x14ac:dyDescent="0.2">
      <c r="A15098">
        <v>920.83330000000001</v>
      </c>
      <c r="B15098">
        <v>12</v>
      </c>
      <c r="C15098" s="35">
        <f t="shared" si="1175"/>
        <v>3587.1249846473656</v>
      </c>
      <c r="D15098" s="35">
        <f t="shared" si="1176"/>
        <v>-2666.2916846473654</v>
      </c>
      <c r="E15098" s="35">
        <f t="shared" si="1177"/>
        <v>1490569.6376023092</v>
      </c>
      <c r="F15098" s="35">
        <f t="shared" si="1178"/>
        <v>2089189.2910115072</v>
      </c>
      <c r="G15098" s="33">
        <f t="shared" si="1179"/>
        <v>7109111.3476196863</v>
      </c>
    </row>
    <row r="15099" spans="1:7" x14ac:dyDescent="0.2">
      <c r="A15099">
        <v>1200</v>
      </c>
      <c r="B15099">
        <v>11</v>
      </c>
      <c r="C15099" s="35">
        <f t="shared" si="1175"/>
        <v>3352.5843196435194</v>
      </c>
      <c r="D15099" s="35">
        <f t="shared" si="1176"/>
        <v>-2152.5843196435194</v>
      </c>
      <c r="E15099" s="35">
        <f t="shared" si="1177"/>
        <v>886840.64910440333</v>
      </c>
      <c r="F15099" s="35">
        <f t="shared" si="1178"/>
        <v>1466187.1407655939</v>
      </c>
      <c r="G15099" s="33">
        <f t="shared" si="1179"/>
        <v>4633619.2531751534</v>
      </c>
    </row>
    <row r="15100" spans="1:7" x14ac:dyDescent="0.2">
      <c r="A15100">
        <v>1508.3330000000001</v>
      </c>
      <c r="B15100">
        <v>2</v>
      </c>
      <c r="C15100" s="35">
        <f t="shared" si="1175"/>
        <v>1241.7183346089062</v>
      </c>
      <c r="D15100" s="35">
        <f t="shared" si="1176"/>
        <v>266.61466539109392</v>
      </c>
      <c r="E15100" s="35">
        <f t="shared" si="1177"/>
        <v>401181.84311806795</v>
      </c>
      <c r="F15100" s="35">
        <f t="shared" si="1178"/>
        <v>810006.90719254757</v>
      </c>
      <c r="G15100" s="33">
        <f t="shared" si="1179"/>
        <v>71083.37980160497</v>
      </c>
    </row>
    <row r="15101" spans="1:7" x14ac:dyDescent="0.2">
      <c r="A15101">
        <v>1500</v>
      </c>
      <c r="B15101">
        <v>0</v>
      </c>
      <c r="C15101" s="35">
        <f t="shared" si="1175"/>
        <v>772.63700460121436</v>
      </c>
      <c r="D15101" s="35">
        <f t="shared" si="1176"/>
        <v>727.36299539878564</v>
      </c>
      <c r="E15101" s="35">
        <f t="shared" si="1177"/>
        <v>411807.34594645206</v>
      </c>
      <c r="F15101" s="35">
        <f t="shared" si="1178"/>
        <v>1874394.1953994662</v>
      </c>
      <c r="G15101" s="33">
        <f t="shared" si="1179"/>
        <v>529056.92707549385</v>
      </c>
    </row>
    <row r="15102" spans="1:7" x14ac:dyDescent="0.2">
      <c r="A15102">
        <v>2300</v>
      </c>
      <c r="B15102">
        <v>6</v>
      </c>
      <c r="C15102" s="35">
        <f t="shared" si="1175"/>
        <v>2179.88099462429</v>
      </c>
      <c r="D15102" s="35">
        <f t="shared" si="1176"/>
        <v>120.11900537571</v>
      </c>
      <c r="E15102" s="35">
        <f t="shared" si="1177"/>
        <v>25051.870858582228</v>
      </c>
      <c r="F15102" s="35">
        <f t="shared" si="1178"/>
        <v>1456.095749420469</v>
      </c>
      <c r="G15102" s="33">
        <f t="shared" si="1179"/>
        <v>14428.575452449848</v>
      </c>
    </row>
    <row r="15103" spans="1:7" x14ac:dyDescent="0.2">
      <c r="A15103">
        <v>350</v>
      </c>
      <c r="B15103">
        <v>4</v>
      </c>
      <c r="C15103" s="35">
        <f t="shared" si="1175"/>
        <v>1710.799664616598</v>
      </c>
      <c r="D15103" s="35">
        <f t="shared" si="1176"/>
        <v>-1360.799664616598</v>
      </c>
      <c r="E15103" s="35">
        <f t="shared" si="1177"/>
        <v>3210268.3413852649</v>
      </c>
      <c r="F15103" s="35">
        <f t="shared" si="1178"/>
        <v>185694.20730919892</v>
      </c>
      <c r="G15103" s="33">
        <f t="shared" si="1179"/>
        <v>1851775.7272206454</v>
      </c>
    </row>
    <row r="15104" spans="1:7" x14ac:dyDescent="0.2">
      <c r="A15104">
        <v>6750</v>
      </c>
      <c r="B15104">
        <v>6</v>
      </c>
      <c r="C15104" s="35">
        <f t="shared" si="1175"/>
        <v>2179.88099462429</v>
      </c>
      <c r="D15104" s="35">
        <f t="shared" si="1176"/>
        <v>4570.11900537571</v>
      </c>
      <c r="E15104" s="35">
        <f t="shared" si="1177"/>
        <v>21236224.540682305</v>
      </c>
      <c r="F15104" s="35">
        <f t="shared" si="1178"/>
        <v>1456.095749420469</v>
      </c>
      <c r="G15104" s="33">
        <f t="shared" si="1179"/>
        <v>20885987.72329627</v>
      </c>
    </row>
    <row r="15105" spans="1:7" x14ac:dyDescent="0.2">
      <c r="A15105">
        <v>2843.5</v>
      </c>
      <c r="B15105">
        <v>12</v>
      </c>
      <c r="C15105" s="35">
        <f t="shared" si="1175"/>
        <v>3587.1249846473656</v>
      </c>
      <c r="D15105" s="35">
        <f t="shared" si="1176"/>
        <v>-743.62498464736564</v>
      </c>
      <c r="E15105" s="35">
        <f t="shared" si="1177"/>
        <v>492492.11997076066</v>
      </c>
      <c r="F15105" s="35">
        <f t="shared" si="1178"/>
        <v>2089189.2910115072</v>
      </c>
      <c r="G15105" s="33">
        <f t="shared" si="1179"/>
        <v>552978.11779179482</v>
      </c>
    </row>
    <row r="15106" spans="1:7" x14ac:dyDescent="0.2">
      <c r="A15106">
        <v>1577</v>
      </c>
      <c r="B15106">
        <v>1</v>
      </c>
      <c r="C15106" s="35">
        <f t="shared" si="1175"/>
        <v>1007.1776696050603</v>
      </c>
      <c r="D15106" s="35">
        <f t="shared" si="1176"/>
        <v>569.82233039493974</v>
      </c>
      <c r="E15106" s="35">
        <f t="shared" si="1177"/>
        <v>318911.1314692446</v>
      </c>
      <c r="F15106" s="35">
        <f t="shared" si="1178"/>
        <v>1287191.2277555608</v>
      </c>
      <c r="G15106" s="33">
        <f t="shared" si="1179"/>
        <v>324697.48821671988</v>
      </c>
    </row>
    <row r="15107" spans="1:7" x14ac:dyDescent="0.2">
      <c r="A15107">
        <v>1600</v>
      </c>
      <c r="B15107">
        <v>6</v>
      </c>
      <c r="C15107" s="35">
        <f t="shared" ref="C15107:C15170" si="1180">$J$20+$J$21*B15107</f>
        <v>2179.88099462429</v>
      </c>
      <c r="D15107" s="35">
        <f t="shared" ref="D15107:D15170" si="1181">A15107-C15107</f>
        <v>-579.88099462429</v>
      </c>
      <c r="E15107" s="35">
        <f t="shared" ref="E15107:E15170" si="1182">(A15107-$J$16)^2</f>
        <v>293462.91156046838</v>
      </c>
      <c r="F15107" s="35">
        <f t="shared" ref="F15107:F15170" si="1183">(C15107-$J$16)^2</f>
        <v>1456.095749420469</v>
      </c>
      <c r="G15107" s="33">
        <f t="shared" ref="G15107:G15170" si="1184">(A15107-C15107)^2</f>
        <v>336261.96792645584</v>
      </c>
    </row>
    <row r="15108" spans="1:7" x14ac:dyDescent="0.2">
      <c r="A15108">
        <v>3425</v>
      </c>
      <c r="B15108">
        <v>0</v>
      </c>
      <c r="C15108" s="35">
        <f t="shared" si="1180"/>
        <v>772.63700460121436</v>
      </c>
      <c r="D15108" s="35">
        <f t="shared" si="1181"/>
        <v>2652.3629953987856</v>
      </c>
      <c r="E15108" s="35">
        <f t="shared" si="1182"/>
        <v>1646801.9840162653</v>
      </c>
      <c r="F15108" s="35">
        <f t="shared" si="1183"/>
        <v>1874394.1953994662</v>
      </c>
      <c r="G15108" s="33">
        <f t="shared" si="1184"/>
        <v>7035029.4593608184</v>
      </c>
    </row>
    <row r="15109" spans="1:7" x14ac:dyDescent="0.2">
      <c r="A15109">
        <v>3000</v>
      </c>
      <c r="B15109">
        <v>12</v>
      </c>
      <c r="C15109" s="35">
        <f t="shared" si="1180"/>
        <v>3587.1249846473656</v>
      </c>
      <c r="D15109" s="35">
        <f t="shared" si="1181"/>
        <v>-587.12498464736564</v>
      </c>
      <c r="E15109" s="35">
        <f t="shared" si="1182"/>
        <v>736640.83015669615</v>
      </c>
      <c r="F15109" s="35">
        <f t="shared" si="1183"/>
        <v>2089189.2910115072</v>
      </c>
      <c r="G15109" s="33">
        <f t="shared" si="1184"/>
        <v>344715.74759716931</v>
      </c>
    </row>
    <row r="15110" spans="1:7" x14ac:dyDescent="0.2">
      <c r="A15110">
        <v>800</v>
      </c>
      <c r="B15110">
        <v>8</v>
      </c>
      <c r="C15110" s="35">
        <f t="shared" si="1180"/>
        <v>2648.9623246319816</v>
      </c>
      <c r="D15110" s="35">
        <f t="shared" si="1181"/>
        <v>-1848.9623246319816</v>
      </c>
      <c r="E15110" s="35">
        <f t="shared" si="1182"/>
        <v>1800218.3866483383</v>
      </c>
      <c r="F15110" s="35">
        <f t="shared" si="1183"/>
        <v>257292.5725132121</v>
      </c>
      <c r="G15110" s="33">
        <f t="shared" si="1184"/>
        <v>3418661.6779085011</v>
      </c>
    </row>
    <row r="15111" spans="1:7" x14ac:dyDescent="0.2">
      <c r="A15111">
        <v>199</v>
      </c>
      <c r="B15111">
        <v>8</v>
      </c>
      <c r="C15111" s="35">
        <f t="shared" si="1180"/>
        <v>2648.9623246319816</v>
      </c>
      <c r="D15111" s="35">
        <f t="shared" si="1181"/>
        <v>-2449.9623246319816</v>
      </c>
      <c r="E15111" s="35">
        <f t="shared" si="1182"/>
        <v>3774169.4373081005</v>
      </c>
      <c r="F15111" s="35">
        <f t="shared" si="1183"/>
        <v>257292.5725132121</v>
      </c>
      <c r="G15111" s="33">
        <f t="shared" si="1184"/>
        <v>6002315.3921161434</v>
      </c>
    </row>
    <row r="15112" spans="1:7" x14ac:dyDescent="0.2">
      <c r="A15112">
        <v>319</v>
      </c>
      <c r="B15112">
        <v>4</v>
      </c>
      <c r="C15112" s="35">
        <f t="shared" si="1180"/>
        <v>1710.799664616598</v>
      </c>
      <c r="D15112" s="35">
        <f t="shared" si="1181"/>
        <v>-1391.799664616598</v>
      </c>
      <c r="E15112" s="35">
        <f t="shared" si="1182"/>
        <v>3322316.1160449199</v>
      </c>
      <c r="F15112" s="35">
        <f t="shared" si="1183"/>
        <v>185694.20730919892</v>
      </c>
      <c r="G15112" s="33">
        <f t="shared" si="1184"/>
        <v>1937106.3064268746</v>
      </c>
    </row>
    <row r="15113" spans="1:7" x14ac:dyDescent="0.2">
      <c r="A15113">
        <v>800</v>
      </c>
      <c r="B15113">
        <v>0</v>
      </c>
      <c r="C15113" s="35">
        <f t="shared" si="1180"/>
        <v>772.63700460121436</v>
      </c>
      <c r="D15113" s="35">
        <f t="shared" si="1181"/>
        <v>27.362995398785642</v>
      </c>
      <c r="E15113" s="35">
        <f t="shared" si="1182"/>
        <v>1800218.3866483383</v>
      </c>
      <c r="F15113" s="35">
        <f t="shared" si="1183"/>
        <v>1874394.1953994662</v>
      </c>
      <c r="G15113" s="33">
        <f t="shared" si="1184"/>
        <v>748.73351719396419</v>
      </c>
    </row>
    <row r="15114" spans="1:7" x14ac:dyDescent="0.2">
      <c r="A15114">
        <v>420</v>
      </c>
      <c r="B15114">
        <v>4</v>
      </c>
      <c r="C15114" s="35">
        <f t="shared" si="1180"/>
        <v>1710.799664616598</v>
      </c>
      <c r="D15114" s="35">
        <f t="shared" si="1181"/>
        <v>-1290.799664616598</v>
      </c>
      <c r="E15114" s="35">
        <f t="shared" si="1182"/>
        <v>2964327.2373150764</v>
      </c>
      <c r="F15114" s="35">
        <f t="shared" si="1183"/>
        <v>185694.20730919892</v>
      </c>
      <c r="G15114" s="33">
        <f t="shared" si="1184"/>
        <v>1666163.7741743217</v>
      </c>
    </row>
    <row r="15115" spans="1:7" x14ac:dyDescent="0.2">
      <c r="A15115">
        <v>339</v>
      </c>
      <c r="B15115">
        <v>0</v>
      </c>
      <c r="C15115" s="35">
        <f t="shared" si="1180"/>
        <v>772.63700460121436</v>
      </c>
      <c r="D15115" s="35">
        <f t="shared" si="1181"/>
        <v>-433.63700460121436</v>
      </c>
      <c r="E15115" s="35">
        <f t="shared" si="1182"/>
        <v>3249807.2291677231</v>
      </c>
      <c r="F15115" s="35">
        <f t="shared" si="1183"/>
        <v>1874394.1953994662</v>
      </c>
      <c r="G15115" s="33">
        <f t="shared" si="1184"/>
        <v>188041.05175951359</v>
      </c>
    </row>
    <row r="15116" spans="1:7" x14ac:dyDescent="0.2">
      <c r="A15116">
        <v>1600</v>
      </c>
      <c r="B15116">
        <v>6</v>
      </c>
      <c r="C15116" s="35">
        <f t="shared" si="1180"/>
        <v>2179.88099462429</v>
      </c>
      <c r="D15116" s="35">
        <f t="shared" si="1181"/>
        <v>-579.88099462429</v>
      </c>
      <c r="E15116" s="35">
        <f t="shared" si="1182"/>
        <v>293462.91156046838</v>
      </c>
      <c r="F15116" s="35">
        <f t="shared" si="1183"/>
        <v>1456.095749420469</v>
      </c>
      <c r="G15116" s="33">
        <f t="shared" si="1184"/>
        <v>336261.96792645584</v>
      </c>
    </row>
    <row r="15117" spans="1:7" x14ac:dyDescent="0.2">
      <c r="A15117">
        <v>640</v>
      </c>
      <c r="B15117">
        <v>0</v>
      </c>
      <c r="C15117" s="35">
        <f t="shared" si="1180"/>
        <v>772.63700460121436</v>
      </c>
      <c r="D15117" s="35">
        <f t="shared" si="1181"/>
        <v>-132.63700460121436</v>
      </c>
      <c r="E15117" s="35">
        <f t="shared" si="1182"/>
        <v>2255169.4816659121</v>
      </c>
      <c r="F15117" s="35">
        <f t="shared" si="1183"/>
        <v>1874394.1953994662</v>
      </c>
      <c r="G15117" s="33">
        <f t="shared" si="1184"/>
        <v>17592.574989582557</v>
      </c>
    </row>
    <row r="15118" spans="1:7" x14ac:dyDescent="0.2">
      <c r="A15118">
        <v>640</v>
      </c>
      <c r="B15118">
        <v>0</v>
      </c>
      <c r="C15118" s="35">
        <f t="shared" si="1180"/>
        <v>772.63700460121436</v>
      </c>
      <c r="D15118" s="35">
        <f t="shared" si="1181"/>
        <v>-132.63700460121436</v>
      </c>
      <c r="E15118" s="35">
        <f t="shared" si="1182"/>
        <v>2255169.4816659121</v>
      </c>
      <c r="F15118" s="35">
        <f t="shared" si="1183"/>
        <v>1874394.1953994662</v>
      </c>
      <c r="G15118" s="33">
        <f t="shared" si="1184"/>
        <v>17592.574989582557</v>
      </c>
    </row>
    <row r="15119" spans="1:7" x14ac:dyDescent="0.2">
      <c r="A15119">
        <v>1056</v>
      </c>
      <c r="B15119">
        <v>3</v>
      </c>
      <c r="C15119" s="35">
        <f t="shared" si="1180"/>
        <v>1476.2589996127522</v>
      </c>
      <c r="D15119" s="35">
        <f t="shared" si="1181"/>
        <v>-420.25899961275218</v>
      </c>
      <c r="E15119" s="35">
        <f t="shared" si="1182"/>
        <v>1178792.6346202199</v>
      </c>
      <c r="F15119" s="35">
        <f t="shared" si="1183"/>
        <v>442841.23371042684</v>
      </c>
      <c r="G15119" s="33">
        <f t="shared" si="1184"/>
        <v>176617.62675551124</v>
      </c>
    </row>
    <row r="15120" spans="1:7" x14ac:dyDescent="0.2">
      <c r="A15120">
        <v>560</v>
      </c>
      <c r="B15120">
        <v>0</v>
      </c>
      <c r="C15120" s="35">
        <f t="shared" si="1180"/>
        <v>772.63700460121436</v>
      </c>
      <c r="D15120" s="35">
        <f t="shared" si="1181"/>
        <v>-212.63700460121436</v>
      </c>
      <c r="E15120" s="35">
        <f t="shared" si="1182"/>
        <v>2501845.029174699</v>
      </c>
      <c r="F15120" s="35">
        <f t="shared" si="1183"/>
        <v>1874394.1953994662</v>
      </c>
      <c r="G15120" s="33">
        <f t="shared" si="1184"/>
        <v>45214.495725776855</v>
      </c>
    </row>
    <row r="15121" spans="1:7" x14ac:dyDescent="0.2">
      <c r="A15121">
        <v>3750</v>
      </c>
      <c r="B15121">
        <v>17</v>
      </c>
      <c r="C15121" s="35">
        <f t="shared" si="1180"/>
        <v>4759.8283096665946</v>
      </c>
      <c r="D15121" s="35">
        <f t="shared" si="1181"/>
        <v>-1009.8283096665946</v>
      </c>
      <c r="E15121" s="35">
        <f t="shared" si="1182"/>
        <v>2586557.5722618182</v>
      </c>
      <c r="F15121" s="35">
        <f t="shared" si="1183"/>
        <v>6854479.7484544544</v>
      </c>
      <c r="G15121" s="33">
        <f t="shared" si="1184"/>
        <v>1019753.2150040916</v>
      </c>
    </row>
    <row r="15122" spans="1:7" x14ac:dyDescent="0.2">
      <c r="A15122">
        <v>250</v>
      </c>
      <c r="B15122">
        <v>6</v>
      </c>
      <c r="C15122" s="35">
        <f t="shared" si="1180"/>
        <v>2179.88099462429</v>
      </c>
      <c r="D15122" s="35">
        <f t="shared" si="1181"/>
        <v>-1929.88099462429</v>
      </c>
      <c r="E15122" s="35">
        <f t="shared" si="1182"/>
        <v>3578612.7757712486</v>
      </c>
      <c r="F15122" s="35">
        <f t="shared" si="1183"/>
        <v>1456.095749420469</v>
      </c>
      <c r="G15122" s="33">
        <f t="shared" si="1184"/>
        <v>3724440.6534120389</v>
      </c>
    </row>
    <row r="15123" spans="1:7" x14ac:dyDescent="0.2">
      <c r="A15123">
        <v>3800</v>
      </c>
      <c r="B15123">
        <v>12</v>
      </c>
      <c r="C15123" s="35">
        <f t="shared" si="1180"/>
        <v>3587.1249846473656</v>
      </c>
      <c r="D15123" s="35">
        <f t="shared" si="1181"/>
        <v>212.87501535263436</v>
      </c>
      <c r="E15123" s="35">
        <f t="shared" si="1182"/>
        <v>2749885.3550688261</v>
      </c>
      <c r="F15123" s="35">
        <f t="shared" si="1183"/>
        <v>2089189.2910115072</v>
      </c>
      <c r="G15123" s="33">
        <f t="shared" si="1184"/>
        <v>45315.772161384317</v>
      </c>
    </row>
    <row r="15124" spans="1:7" x14ac:dyDescent="0.2">
      <c r="A15124">
        <v>1800</v>
      </c>
      <c r="B15124">
        <v>12</v>
      </c>
      <c r="C15124" s="35">
        <f t="shared" si="1180"/>
        <v>3587.1249846473656</v>
      </c>
      <c r="D15124" s="35">
        <f t="shared" si="1181"/>
        <v>-1787.1249846473656</v>
      </c>
      <c r="E15124" s="35">
        <f t="shared" si="1182"/>
        <v>116774.04278850088</v>
      </c>
      <c r="F15124" s="35">
        <f t="shared" si="1183"/>
        <v>2089189.2910115072</v>
      </c>
      <c r="G15124" s="33">
        <f t="shared" si="1184"/>
        <v>3193815.7107508467</v>
      </c>
    </row>
    <row r="15125" spans="1:7" x14ac:dyDescent="0.2">
      <c r="A15125">
        <v>280</v>
      </c>
      <c r="B15125">
        <v>3</v>
      </c>
      <c r="C15125" s="35">
        <f t="shared" si="1180"/>
        <v>1476.2589996127522</v>
      </c>
      <c r="D15125" s="35">
        <f t="shared" si="1181"/>
        <v>-1196.2589996127522</v>
      </c>
      <c r="E15125" s="35">
        <f t="shared" si="1182"/>
        <v>3466009.4454554538</v>
      </c>
      <c r="F15125" s="35">
        <f t="shared" si="1183"/>
        <v>442841.23371042684</v>
      </c>
      <c r="G15125" s="33">
        <f t="shared" si="1184"/>
        <v>1431035.5941545025</v>
      </c>
    </row>
    <row r="15126" spans="1:7" x14ac:dyDescent="0.2">
      <c r="A15126">
        <v>11666.67</v>
      </c>
      <c r="B15126">
        <v>17</v>
      </c>
      <c r="C15126" s="35">
        <f t="shared" si="1180"/>
        <v>4759.8283096665946</v>
      </c>
      <c r="D15126" s="35">
        <f t="shared" si="1181"/>
        <v>6906.8416903334055</v>
      </c>
      <c r="E15126" s="35">
        <f t="shared" si="1182"/>
        <v>90724631.127456978</v>
      </c>
      <c r="F15126" s="35">
        <f t="shared" si="1183"/>
        <v>6854479.7484544544</v>
      </c>
      <c r="G15126" s="33">
        <f t="shared" si="1184"/>
        <v>47704462.135327615</v>
      </c>
    </row>
    <row r="15127" spans="1:7" x14ac:dyDescent="0.2">
      <c r="A15127">
        <v>400</v>
      </c>
      <c r="B15127">
        <v>5</v>
      </c>
      <c r="C15127" s="35">
        <f t="shared" si="1180"/>
        <v>1945.340329620444</v>
      </c>
      <c r="D15127" s="35">
        <f t="shared" si="1181"/>
        <v>-1545.340329620444</v>
      </c>
      <c r="E15127" s="35">
        <f t="shared" si="1182"/>
        <v>3033596.1241922732</v>
      </c>
      <c r="F15127" s="35">
        <f t="shared" si="1183"/>
        <v>38565.827988863377</v>
      </c>
      <c r="G15127" s="33">
        <f t="shared" si="1184"/>
        <v>2388076.7343514226</v>
      </c>
    </row>
    <row r="15128" spans="1:7" x14ac:dyDescent="0.2">
      <c r="A15128">
        <v>1500</v>
      </c>
      <c r="B15128">
        <v>12</v>
      </c>
      <c r="C15128" s="35">
        <f t="shared" si="1180"/>
        <v>3587.1249846473656</v>
      </c>
      <c r="D15128" s="35">
        <f t="shared" si="1181"/>
        <v>-2087.1249846473656</v>
      </c>
      <c r="E15128" s="35">
        <f t="shared" si="1182"/>
        <v>411807.34594645206</v>
      </c>
      <c r="F15128" s="35">
        <f t="shared" si="1183"/>
        <v>2089189.2910115072</v>
      </c>
      <c r="G15128" s="33">
        <f t="shared" si="1184"/>
        <v>4356090.7015392659</v>
      </c>
    </row>
    <row r="15129" spans="1:7" x14ac:dyDescent="0.2">
      <c r="A15129">
        <v>4641.6670000000004</v>
      </c>
      <c r="B15129">
        <v>12</v>
      </c>
      <c r="C15129" s="35">
        <f t="shared" si="1180"/>
        <v>3587.1249846473656</v>
      </c>
      <c r="D15129" s="35">
        <f t="shared" si="1181"/>
        <v>1054.5420153526347</v>
      </c>
      <c r="E15129" s="35">
        <f t="shared" si="1182"/>
        <v>6249724.1433943501</v>
      </c>
      <c r="F15129" s="35">
        <f t="shared" si="1183"/>
        <v>2089189.2910115072</v>
      </c>
      <c r="G15129" s="33">
        <f t="shared" si="1184"/>
        <v>1112058.8621439964</v>
      </c>
    </row>
    <row r="15130" spans="1:7" x14ac:dyDescent="0.2">
      <c r="A15130">
        <v>950</v>
      </c>
      <c r="B15130">
        <v>12</v>
      </c>
      <c r="C15130" s="35">
        <f t="shared" si="1180"/>
        <v>3587.1249846473656</v>
      </c>
      <c r="D15130" s="35">
        <f t="shared" si="1181"/>
        <v>-2637.1249846473656</v>
      </c>
      <c r="E15130" s="35">
        <f t="shared" si="1182"/>
        <v>1420201.7350693627</v>
      </c>
      <c r="F15130" s="35">
        <f t="shared" si="1183"/>
        <v>2089189.2910115072</v>
      </c>
      <c r="G15130" s="33">
        <f t="shared" si="1184"/>
        <v>6954428.1846513683</v>
      </c>
    </row>
    <row r="15131" spans="1:7" x14ac:dyDescent="0.2">
      <c r="A15131">
        <v>8050</v>
      </c>
      <c r="B15131">
        <v>12</v>
      </c>
      <c r="C15131" s="35">
        <f t="shared" si="1180"/>
        <v>3587.1249846473656</v>
      </c>
      <c r="D15131" s="35">
        <f t="shared" si="1181"/>
        <v>4462.8750153526344</v>
      </c>
      <c r="E15131" s="35">
        <f t="shared" si="1182"/>
        <v>34907746.893664517</v>
      </c>
      <c r="F15131" s="35">
        <f t="shared" si="1183"/>
        <v>2089189.2910115072</v>
      </c>
      <c r="G15131" s="33">
        <f t="shared" si="1184"/>
        <v>19917253.402658775</v>
      </c>
    </row>
    <row r="15132" spans="1:7" x14ac:dyDescent="0.2">
      <c r="A15132">
        <v>600</v>
      </c>
      <c r="B15132">
        <v>2</v>
      </c>
      <c r="C15132" s="35">
        <f t="shared" si="1180"/>
        <v>1241.7183346089062</v>
      </c>
      <c r="D15132" s="35">
        <f t="shared" si="1181"/>
        <v>-641.71833460890616</v>
      </c>
      <c r="E15132" s="35">
        <f t="shared" si="1182"/>
        <v>2376907.2554203058</v>
      </c>
      <c r="F15132" s="35">
        <f t="shared" si="1183"/>
        <v>810006.90719254757</v>
      </c>
      <c r="G15132" s="33">
        <f t="shared" si="1184"/>
        <v>411802.42097322806</v>
      </c>
    </row>
    <row r="15133" spans="1:7" x14ac:dyDescent="0.2">
      <c r="A15133">
        <v>1500</v>
      </c>
      <c r="B15133">
        <v>3</v>
      </c>
      <c r="C15133" s="35">
        <f t="shared" si="1180"/>
        <v>1476.2589996127522</v>
      </c>
      <c r="D15133" s="35">
        <f t="shared" si="1181"/>
        <v>23.741000387247823</v>
      </c>
      <c r="E15133" s="35">
        <f t="shared" si="1182"/>
        <v>411807.34594645206</v>
      </c>
      <c r="F15133" s="35">
        <f t="shared" si="1183"/>
        <v>442841.23371042684</v>
      </c>
      <c r="G15133" s="33">
        <f t="shared" si="1184"/>
        <v>563.63509938730124</v>
      </c>
    </row>
    <row r="15134" spans="1:7" x14ac:dyDescent="0.2">
      <c r="A15134">
        <v>700</v>
      </c>
      <c r="B15134">
        <v>4</v>
      </c>
      <c r="C15134" s="35">
        <f t="shared" si="1180"/>
        <v>1710.799664616598</v>
      </c>
      <c r="D15134" s="35">
        <f t="shared" si="1181"/>
        <v>-1010.799664616598</v>
      </c>
      <c r="E15134" s="35">
        <f t="shared" si="1182"/>
        <v>2078562.821034322</v>
      </c>
      <c r="F15134" s="35">
        <f t="shared" si="1183"/>
        <v>185694.20730919892</v>
      </c>
      <c r="G15134" s="33">
        <f t="shared" si="1184"/>
        <v>1021715.961989027</v>
      </c>
    </row>
    <row r="15135" spans="1:7" x14ac:dyDescent="0.2">
      <c r="A15135">
        <v>550</v>
      </c>
      <c r="B15135">
        <v>4</v>
      </c>
      <c r="C15135" s="35">
        <f t="shared" si="1180"/>
        <v>1710.799664616598</v>
      </c>
      <c r="D15135" s="35">
        <f t="shared" si="1181"/>
        <v>-1160.799664616598</v>
      </c>
      <c r="E15135" s="35">
        <f t="shared" si="1182"/>
        <v>2533579.4726132974</v>
      </c>
      <c r="F15135" s="35">
        <f t="shared" si="1183"/>
        <v>185694.20730919892</v>
      </c>
      <c r="G15135" s="33">
        <f t="shared" si="1184"/>
        <v>1347455.8613740064</v>
      </c>
    </row>
    <row r="15136" spans="1:7" x14ac:dyDescent="0.2">
      <c r="A15136">
        <v>800</v>
      </c>
      <c r="B15136">
        <v>6</v>
      </c>
      <c r="C15136" s="35">
        <f t="shared" si="1180"/>
        <v>2179.88099462429</v>
      </c>
      <c r="D15136" s="35">
        <f t="shared" si="1181"/>
        <v>-1379.88099462429</v>
      </c>
      <c r="E15136" s="35">
        <f t="shared" si="1182"/>
        <v>1800218.3866483383</v>
      </c>
      <c r="F15136" s="35">
        <f t="shared" si="1183"/>
        <v>1456.095749420469</v>
      </c>
      <c r="G15136" s="33">
        <f t="shared" si="1184"/>
        <v>1904071.5593253199</v>
      </c>
    </row>
    <row r="15137" spans="1:7" x14ac:dyDescent="0.2">
      <c r="A15137">
        <v>500</v>
      </c>
      <c r="B15137">
        <v>3</v>
      </c>
      <c r="C15137" s="35">
        <f t="shared" si="1180"/>
        <v>1476.2589996127522</v>
      </c>
      <c r="D15137" s="35">
        <f t="shared" si="1181"/>
        <v>-976.25899961275218</v>
      </c>
      <c r="E15137" s="35">
        <f t="shared" si="1182"/>
        <v>2695251.6898062895</v>
      </c>
      <c r="F15137" s="35">
        <f t="shared" si="1183"/>
        <v>442841.23371042684</v>
      </c>
      <c r="G15137" s="33">
        <f t="shared" si="1184"/>
        <v>953081.63432489161</v>
      </c>
    </row>
    <row r="15138" spans="1:7" x14ac:dyDescent="0.2">
      <c r="A15138">
        <v>750</v>
      </c>
      <c r="B15138">
        <v>6</v>
      </c>
      <c r="C15138" s="35">
        <f t="shared" si="1180"/>
        <v>2179.88099462429</v>
      </c>
      <c r="D15138" s="35">
        <f t="shared" si="1181"/>
        <v>-1429.88099462429</v>
      </c>
      <c r="E15138" s="35">
        <f t="shared" si="1182"/>
        <v>1936890.6038413302</v>
      </c>
      <c r="F15138" s="35">
        <f t="shared" si="1183"/>
        <v>1456.095749420469</v>
      </c>
      <c r="G15138" s="33">
        <f t="shared" si="1184"/>
        <v>2044559.6587877488</v>
      </c>
    </row>
    <row r="15139" spans="1:7" x14ac:dyDescent="0.2">
      <c r="A15139">
        <v>1200</v>
      </c>
      <c r="B15139">
        <v>6</v>
      </c>
      <c r="C15139" s="35">
        <f t="shared" si="1180"/>
        <v>2179.88099462429</v>
      </c>
      <c r="D15139" s="35">
        <f t="shared" si="1181"/>
        <v>-979.88099462429</v>
      </c>
      <c r="E15139" s="35">
        <f t="shared" si="1182"/>
        <v>886840.64910440333</v>
      </c>
      <c r="F15139" s="35">
        <f t="shared" si="1183"/>
        <v>1456.095749420469</v>
      </c>
      <c r="G15139" s="33">
        <f t="shared" si="1184"/>
        <v>960166.7636258878</v>
      </c>
    </row>
    <row r="15140" spans="1:7" x14ac:dyDescent="0.2">
      <c r="A15140">
        <v>1500</v>
      </c>
      <c r="B15140">
        <v>0</v>
      </c>
      <c r="C15140" s="35">
        <f t="shared" si="1180"/>
        <v>772.63700460121436</v>
      </c>
      <c r="D15140" s="35">
        <f t="shared" si="1181"/>
        <v>727.36299539878564</v>
      </c>
      <c r="E15140" s="35">
        <f t="shared" si="1182"/>
        <v>411807.34594645206</v>
      </c>
      <c r="F15140" s="35">
        <f t="shared" si="1183"/>
        <v>1874394.1953994662</v>
      </c>
      <c r="G15140" s="33">
        <f t="shared" si="1184"/>
        <v>529056.92707549385</v>
      </c>
    </row>
    <row r="15141" spans="1:7" x14ac:dyDescent="0.2">
      <c r="A15141">
        <v>1500</v>
      </c>
      <c r="B15141">
        <v>6</v>
      </c>
      <c r="C15141" s="35">
        <f t="shared" si="1180"/>
        <v>2179.88099462429</v>
      </c>
      <c r="D15141" s="35">
        <f t="shared" si="1181"/>
        <v>-679.88099462429</v>
      </c>
      <c r="E15141" s="35">
        <f t="shared" si="1182"/>
        <v>411807.34594645206</v>
      </c>
      <c r="F15141" s="35">
        <f t="shared" si="1183"/>
        <v>1456.095749420469</v>
      </c>
      <c r="G15141" s="33">
        <f t="shared" si="1184"/>
        <v>462238.16685131384</v>
      </c>
    </row>
    <row r="15142" spans="1:7" x14ac:dyDescent="0.2">
      <c r="A15142">
        <v>1500</v>
      </c>
      <c r="B15142">
        <v>2</v>
      </c>
      <c r="C15142" s="35">
        <f t="shared" si="1180"/>
        <v>1241.7183346089062</v>
      </c>
      <c r="D15142" s="35">
        <f t="shared" si="1181"/>
        <v>258.28166539109384</v>
      </c>
      <c r="E15142" s="35">
        <f t="shared" si="1182"/>
        <v>411807.34594645206</v>
      </c>
      <c r="F15142" s="35">
        <f t="shared" si="1183"/>
        <v>810006.90719254757</v>
      </c>
      <c r="G15142" s="33">
        <f t="shared" si="1184"/>
        <v>66709.418677196954</v>
      </c>
    </row>
    <row r="15143" spans="1:7" x14ac:dyDescent="0.2">
      <c r="A15143">
        <v>900</v>
      </c>
      <c r="B15143">
        <v>6</v>
      </c>
      <c r="C15143" s="35">
        <f t="shared" si="1180"/>
        <v>2179.88099462429</v>
      </c>
      <c r="D15143" s="35">
        <f t="shared" si="1181"/>
        <v>-1279.88099462429</v>
      </c>
      <c r="E15143" s="35">
        <f t="shared" si="1182"/>
        <v>1541873.9522623545</v>
      </c>
      <c r="F15143" s="35">
        <f t="shared" si="1183"/>
        <v>1456.095749420469</v>
      </c>
      <c r="G15143" s="33">
        <f t="shared" si="1184"/>
        <v>1638095.3604004618</v>
      </c>
    </row>
    <row r="15144" spans="1:7" x14ac:dyDescent="0.2">
      <c r="A15144">
        <v>600</v>
      </c>
      <c r="B15144">
        <v>6</v>
      </c>
      <c r="C15144" s="35">
        <f t="shared" si="1180"/>
        <v>2179.88099462429</v>
      </c>
      <c r="D15144" s="35">
        <f t="shared" si="1181"/>
        <v>-1579.88099462429</v>
      </c>
      <c r="E15144" s="35">
        <f t="shared" si="1182"/>
        <v>2376907.2554203058</v>
      </c>
      <c r="F15144" s="35">
        <f t="shared" si="1183"/>
        <v>1456.095749420469</v>
      </c>
      <c r="G15144" s="33">
        <f t="shared" si="1184"/>
        <v>2496023.957175036</v>
      </c>
    </row>
    <row r="15145" spans="1:7" x14ac:dyDescent="0.2">
      <c r="A15145">
        <v>1500</v>
      </c>
      <c r="B15145">
        <v>0</v>
      </c>
      <c r="C15145" s="35">
        <f t="shared" si="1180"/>
        <v>772.63700460121436</v>
      </c>
      <c r="D15145" s="35">
        <f t="shared" si="1181"/>
        <v>727.36299539878564</v>
      </c>
      <c r="E15145" s="35">
        <f t="shared" si="1182"/>
        <v>411807.34594645206</v>
      </c>
      <c r="F15145" s="35">
        <f t="shared" si="1183"/>
        <v>1874394.1953994662</v>
      </c>
      <c r="G15145" s="33">
        <f t="shared" si="1184"/>
        <v>529056.92707549385</v>
      </c>
    </row>
    <row r="15146" spans="1:7" x14ac:dyDescent="0.2">
      <c r="A15146">
        <v>1500</v>
      </c>
      <c r="B15146">
        <v>6</v>
      </c>
      <c r="C15146" s="35">
        <f t="shared" si="1180"/>
        <v>2179.88099462429</v>
      </c>
      <c r="D15146" s="35">
        <f t="shared" si="1181"/>
        <v>-679.88099462429</v>
      </c>
      <c r="E15146" s="35">
        <f t="shared" si="1182"/>
        <v>411807.34594645206</v>
      </c>
      <c r="F15146" s="35">
        <f t="shared" si="1183"/>
        <v>1456.095749420469</v>
      </c>
      <c r="G15146" s="33">
        <f t="shared" si="1184"/>
        <v>462238.16685131384</v>
      </c>
    </row>
    <row r="15147" spans="1:7" x14ac:dyDescent="0.2">
      <c r="A15147">
        <v>1500</v>
      </c>
      <c r="B15147">
        <v>6</v>
      </c>
      <c r="C15147" s="35">
        <f t="shared" si="1180"/>
        <v>2179.88099462429</v>
      </c>
      <c r="D15147" s="35">
        <f t="shared" si="1181"/>
        <v>-679.88099462429</v>
      </c>
      <c r="E15147" s="35">
        <f t="shared" si="1182"/>
        <v>411807.34594645206</v>
      </c>
      <c r="F15147" s="35">
        <f t="shared" si="1183"/>
        <v>1456.095749420469</v>
      </c>
      <c r="G15147" s="33">
        <f t="shared" si="1184"/>
        <v>462238.16685131384</v>
      </c>
    </row>
    <row r="15148" spans="1:7" x14ac:dyDescent="0.2">
      <c r="A15148">
        <v>1500</v>
      </c>
      <c r="B15148">
        <v>6</v>
      </c>
      <c r="C15148" s="35">
        <f t="shared" si="1180"/>
        <v>2179.88099462429</v>
      </c>
      <c r="D15148" s="35">
        <f t="shared" si="1181"/>
        <v>-679.88099462429</v>
      </c>
      <c r="E15148" s="35">
        <f t="shared" si="1182"/>
        <v>411807.34594645206</v>
      </c>
      <c r="F15148" s="35">
        <f t="shared" si="1183"/>
        <v>1456.095749420469</v>
      </c>
      <c r="G15148" s="33">
        <f t="shared" si="1184"/>
        <v>462238.16685131384</v>
      </c>
    </row>
    <row r="15149" spans="1:7" x14ac:dyDescent="0.2">
      <c r="A15149">
        <v>300</v>
      </c>
      <c r="B15149">
        <v>0</v>
      </c>
      <c r="C15149" s="35">
        <f t="shared" si="1180"/>
        <v>772.63700460121436</v>
      </c>
      <c r="D15149" s="35">
        <f t="shared" si="1181"/>
        <v>-472.63700460121436</v>
      </c>
      <c r="E15149" s="35">
        <f t="shared" si="1182"/>
        <v>3391940.558578257</v>
      </c>
      <c r="F15149" s="35">
        <f t="shared" si="1183"/>
        <v>1874394.1953994662</v>
      </c>
      <c r="G15149" s="33">
        <f t="shared" si="1184"/>
        <v>223385.73811840834</v>
      </c>
    </row>
    <row r="15150" spans="1:7" x14ac:dyDescent="0.2">
      <c r="A15150">
        <v>317</v>
      </c>
      <c r="B15150">
        <v>6</v>
      </c>
      <c r="C15150" s="35">
        <f t="shared" si="1180"/>
        <v>2179.88099462429</v>
      </c>
      <c r="D15150" s="35">
        <f t="shared" si="1181"/>
        <v>-1862.88099462429</v>
      </c>
      <c r="E15150" s="35">
        <f t="shared" si="1182"/>
        <v>3329611.0047326395</v>
      </c>
      <c r="F15150" s="35">
        <f t="shared" si="1183"/>
        <v>1456.095749420469</v>
      </c>
      <c r="G15150" s="33">
        <f t="shared" si="1184"/>
        <v>3470325.6001323839</v>
      </c>
    </row>
    <row r="15151" spans="1:7" x14ac:dyDescent="0.2">
      <c r="A15151">
        <v>1500</v>
      </c>
      <c r="B15151">
        <v>5</v>
      </c>
      <c r="C15151" s="35">
        <f t="shared" si="1180"/>
        <v>1945.340329620444</v>
      </c>
      <c r="D15151" s="35">
        <f t="shared" si="1181"/>
        <v>-445.34032962044398</v>
      </c>
      <c r="E15151" s="35">
        <f t="shared" si="1182"/>
        <v>411807.34594645206</v>
      </c>
      <c r="F15151" s="35">
        <f t="shared" si="1183"/>
        <v>38565.827988863377</v>
      </c>
      <c r="G15151" s="33">
        <f t="shared" si="1184"/>
        <v>198328.00918644571</v>
      </c>
    </row>
    <row r="15152" spans="1:7" x14ac:dyDescent="0.2">
      <c r="A15152">
        <v>229</v>
      </c>
      <c r="B15152">
        <v>17</v>
      </c>
      <c r="C15152" s="35">
        <f t="shared" si="1180"/>
        <v>4759.8283096665946</v>
      </c>
      <c r="D15152" s="35">
        <f t="shared" si="1181"/>
        <v>-4530.8283096665946</v>
      </c>
      <c r="E15152" s="35">
        <f t="shared" si="1182"/>
        <v>3658506.1069923053</v>
      </c>
      <c r="F15152" s="35">
        <f t="shared" si="1183"/>
        <v>6854479.7484544544</v>
      </c>
      <c r="G15152" s="33">
        <f t="shared" si="1184"/>
        <v>20528405.171676252</v>
      </c>
    </row>
    <row r="15153" spans="1:7" x14ac:dyDescent="0.2">
      <c r="A15153">
        <v>1000</v>
      </c>
      <c r="B15153">
        <v>2</v>
      </c>
      <c r="C15153" s="35">
        <f t="shared" si="1180"/>
        <v>1241.7183346089062</v>
      </c>
      <c r="D15153" s="35">
        <f t="shared" si="1181"/>
        <v>-241.71833460890616</v>
      </c>
      <c r="E15153" s="35">
        <f t="shared" si="1182"/>
        <v>1303529.5178763708</v>
      </c>
      <c r="F15153" s="35">
        <f t="shared" si="1183"/>
        <v>810006.90719254757</v>
      </c>
      <c r="G15153" s="33">
        <f t="shared" si="1184"/>
        <v>58427.753286103121</v>
      </c>
    </row>
    <row r="15154" spans="1:7" x14ac:dyDescent="0.2">
      <c r="A15154">
        <v>1500</v>
      </c>
      <c r="B15154">
        <v>0</v>
      </c>
      <c r="C15154" s="35">
        <f t="shared" si="1180"/>
        <v>772.63700460121436</v>
      </c>
      <c r="D15154" s="35">
        <f t="shared" si="1181"/>
        <v>727.36299539878564</v>
      </c>
      <c r="E15154" s="35">
        <f t="shared" si="1182"/>
        <v>411807.34594645206</v>
      </c>
      <c r="F15154" s="35">
        <f t="shared" si="1183"/>
        <v>1874394.1953994662</v>
      </c>
      <c r="G15154" s="33">
        <f t="shared" si="1184"/>
        <v>529056.92707549385</v>
      </c>
    </row>
    <row r="15155" spans="1:7" x14ac:dyDescent="0.2">
      <c r="A15155">
        <v>400</v>
      </c>
      <c r="B15155">
        <v>0</v>
      </c>
      <c r="C15155" s="35">
        <f t="shared" si="1180"/>
        <v>772.63700460121436</v>
      </c>
      <c r="D15155" s="35">
        <f t="shared" si="1181"/>
        <v>-372.63700460121436</v>
      </c>
      <c r="E15155" s="35">
        <f t="shared" si="1182"/>
        <v>3033596.1241922732</v>
      </c>
      <c r="F15155" s="35">
        <f t="shared" si="1183"/>
        <v>1874394.1953994662</v>
      </c>
      <c r="G15155" s="33">
        <f t="shared" si="1184"/>
        <v>138858.33719816545</v>
      </c>
    </row>
    <row r="15156" spans="1:7" x14ac:dyDescent="0.2">
      <c r="A15156">
        <v>410</v>
      </c>
      <c r="B15156">
        <v>0</v>
      </c>
      <c r="C15156" s="35">
        <f t="shared" si="1180"/>
        <v>772.63700460121436</v>
      </c>
      <c r="D15156" s="35">
        <f t="shared" si="1181"/>
        <v>-362.63700460121436</v>
      </c>
      <c r="E15156" s="35">
        <f t="shared" si="1182"/>
        <v>2998861.6807536748</v>
      </c>
      <c r="F15156" s="35">
        <f t="shared" si="1183"/>
        <v>1874394.1953994662</v>
      </c>
      <c r="G15156" s="33">
        <f t="shared" si="1184"/>
        <v>131505.59710614115</v>
      </c>
    </row>
    <row r="15157" spans="1:7" x14ac:dyDescent="0.2">
      <c r="A15157">
        <v>1500</v>
      </c>
      <c r="B15157">
        <v>6</v>
      </c>
      <c r="C15157" s="35">
        <f t="shared" si="1180"/>
        <v>2179.88099462429</v>
      </c>
      <c r="D15157" s="35">
        <f t="shared" si="1181"/>
        <v>-679.88099462429</v>
      </c>
      <c r="E15157" s="35">
        <f t="shared" si="1182"/>
        <v>411807.34594645206</v>
      </c>
      <c r="F15157" s="35">
        <f t="shared" si="1183"/>
        <v>1456.095749420469</v>
      </c>
      <c r="G15157" s="33">
        <f t="shared" si="1184"/>
        <v>462238.16685131384</v>
      </c>
    </row>
    <row r="15158" spans="1:7" x14ac:dyDescent="0.2">
      <c r="A15158">
        <v>1200</v>
      </c>
      <c r="B15158">
        <v>6</v>
      </c>
      <c r="C15158" s="35">
        <f t="shared" si="1180"/>
        <v>2179.88099462429</v>
      </c>
      <c r="D15158" s="35">
        <f t="shared" si="1181"/>
        <v>-979.88099462429</v>
      </c>
      <c r="E15158" s="35">
        <f t="shared" si="1182"/>
        <v>886840.64910440333</v>
      </c>
      <c r="F15158" s="35">
        <f t="shared" si="1183"/>
        <v>1456.095749420469</v>
      </c>
      <c r="G15158" s="33">
        <f t="shared" si="1184"/>
        <v>960166.7636258878</v>
      </c>
    </row>
    <row r="15159" spans="1:7" x14ac:dyDescent="0.2">
      <c r="A15159">
        <v>1500</v>
      </c>
      <c r="B15159">
        <v>6</v>
      </c>
      <c r="C15159" s="35">
        <f t="shared" si="1180"/>
        <v>2179.88099462429</v>
      </c>
      <c r="D15159" s="35">
        <f t="shared" si="1181"/>
        <v>-679.88099462429</v>
      </c>
      <c r="E15159" s="35">
        <f t="shared" si="1182"/>
        <v>411807.34594645206</v>
      </c>
      <c r="F15159" s="35">
        <f t="shared" si="1183"/>
        <v>1456.095749420469</v>
      </c>
      <c r="G15159" s="33">
        <f t="shared" si="1184"/>
        <v>462238.16685131384</v>
      </c>
    </row>
    <row r="15160" spans="1:7" x14ac:dyDescent="0.2">
      <c r="A15160">
        <v>1500</v>
      </c>
      <c r="B15160">
        <v>5</v>
      </c>
      <c r="C15160" s="35">
        <f t="shared" si="1180"/>
        <v>1945.340329620444</v>
      </c>
      <c r="D15160" s="35">
        <f t="shared" si="1181"/>
        <v>-445.34032962044398</v>
      </c>
      <c r="E15160" s="35">
        <f t="shared" si="1182"/>
        <v>411807.34594645206</v>
      </c>
      <c r="F15160" s="35">
        <f t="shared" si="1183"/>
        <v>38565.827988863377</v>
      </c>
      <c r="G15160" s="33">
        <f t="shared" si="1184"/>
        <v>198328.00918644571</v>
      </c>
    </row>
    <row r="15161" spans="1:7" x14ac:dyDescent="0.2">
      <c r="A15161">
        <v>2000</v>
      </c>
      <c r="B15161">
        <v>5</v>
      </c>
      <c r="C15161" s="35">
        <f t="shared" si="1180"/>
        <v>1945.340329620444</v>
      </c>
      <c r="D15161" s="35">
        <f t="shared" si="1181"/>
        <v>54.659670379556019</v>
      </c>
      <c r="E15161" s="35">
        <f t="shared" si="1182"/>
        <v>20085.174016533423</v>
      </c>
      <c r="F15161" s="35">
        <f t="shared" si="1183"/>
        <v>38565.827988863377</v>
      </c>
      <c r="G15161" s="33">
        <f t="shared" si="1184"/>
        <v>2987.6795660017137</v>
      </c>
    </row>
    <row r="15162" spans="1:7" x14ac:dyDescent="0.2">
      <c r="A15162">
        <v>1000</v>
      </c>
      <c r="B15162">
        <v>5</v>
      </c>
      <c r="C15162" s="35">
        <f t="shared" si="1180"/>
        <v>1945.340329620444</v>
      </c>
      <c r="D15162" s="35">
        <f t="shared" si="1181"/>
        <v>-945.34032962044398</v>
      </c>
      <c r="E15162" s="35">
        <f t="shared" si="1182"/>
        <v>1303529.5178763708</v>
      </c>
      <c r="F15162" s="35">
        <f t="shared" si="1183"/>
        <v>38565.827988863377</v>
      </c>
      <c r="G15162" s="33">
        <f t="shared" si="1184"/>
        <v>893668.33880688972</v>
      </c>
    </row>
    <row r="15163" spans="1:7" x14ac:dyDescent="0.2">
      <c r="A15163">
        <v>800</v>
      </c>
      <c r="B15163">
        <v>9</v>
      </c>
      <c r="C15163" s="35">
        <f t="shared" si="1180"/>
        <v>2883.5029896358278</v>
      </c>
      <c r="D15163" s="35">
        <f t="shared" si="1181"/>
        <v>-2083.5029896358278</v>
      </c>
      <c r="E15163" s="35">
        <f t="shared" si="1182"/>
        <v>1800218.3866483383</v>
      </c>
      <c r="F15163" s="35">
        <f t="shared" si="1183"/>
        <v>550238.7815164472</v>
      </c>
      <c r="G15163" s="33">
        <f t="shared" si="1184"/>
        <v>4340984.7078214325</v>
      </c>
    </row>
    <row r="15164" spans="1:7" x14ac:dyDescent="0.2">
      <c r="A15164">
        <v>1000</v>
      </c>
      <c r="B15164">
        <v>9</v>
      </c>
      <c r="C15164" s="35">
        <f t="shared" si="1180"/>
        <v>2883.5029896358278</v>
      </c>
      <c r="D15164" s="35">
        <f t="shared" si="1181"/>
        <v>-1883.5029896358278</v>
      </c>
      <c r="E15164" s="35">
        <f t="shared" si="1182"/>
        <v>1303529.5178763708</v>
      </c>
      <c r="F15164" s="35">
        <f t="shared" si="1183"/>
        <v>550238.7815164472</v>
      </c>
      <c r="G15164" s="33">
        <f t="shared" si="1184"/>
        <v>3547583.5119671011</v>
      </c>
    </row>
    <row r="15165" spans="1:7" x14ac:dyDescent="0.2">
      <c r="A15165">
        <v>600</v>
      </c>
      <c r="B15165">
        <v>4</v>
      </c>
      <c r="C15165" s="35">
        <f t="shared" si="1180"/>
        <v>1710.799664616598</v>
      </c>
      <c r="D15165" s="35">
        <f t="shared" si="1181"/>
        <v>-1110.799664616598</v>
      </c>
      <c r="E15165" s="35">
        <f t="shared" si="1182"/>
        <v>2376907.2554203058</v>
      </c>
      <c r="F15165" s="35">
        <f t="shared" si="1183"/>
        <v>185694.20730919892</v>
      </c>
      <c r="G15165" s="33">
        <f t="shared" si="1184"/>
        <v>1233875.8949123465</v>
      </c>
    </row>
    <row r="15166" spans="1:7" x14ac:dyDescent="0.2">
      <c r="A15166">
        <v>3000</v>
      </c>
      <c r="B15166">
        <v>5</v>
      </c>
      <c r="C15166" s="35">
        <f t="shared" si="1180"/>
        <v>1945.340329620444</v>
      </c>
      <c r="D15166" s="35">
        <f t="shared" si="1181"/>
        <v>1054.659670379556</v>
      </c>
      <c r="E15166" s="35">
        <f t="shared" si="1182"/>
        <v>736640.83015669615</v>
      </c>
      <c r="F15166" s="35">
        <f t="shared" si="1183"/>
        <v>38565.827988863377</v>
      </c>
      <c r="G15166" s="33">
        <f t="shared" si="1184"/>
        <v>1112307.0203251138</v>
      </c>
    </row>
    <row r="15167" spans="1:7" x14ac:dyDescent="0.2">
      <c r="A15167">
        <v>700</v>
      </c>
      <c r="B15167">
        <v>11</v>
      </c>
      <c r="C15167" s="35">
        <f t="shared" si="1180"/>
        <v>3352.5843196435194</v>
      </c>
      <c r="D15167" s="35">
        <f t="shared" si="1181"/>
        <v>-2652.5843196435194</v>
      </c>
      <c r="E15167" s="35">
        <f t="shared" si="1182"/>
        <v>2078562.821034322</v>
      </c>
      <c r="F15167" s="35">
        <f t="shared" si="1183"/>
        <v>1466187.1407655939</v>
      </c>
      <c r="G15167" s="33">
        <f t="shared" si="1184"/>
        <v>7036203.5728186723</v>
      </c>
    </row>
    <row r="15168" spans="1:7" x14ac:dyDescent="0.2">
      <c r="A15168">
        <v>800</v>
      </c>
      <c r="B15168">
        <v>12</v>
      </c>
      <c r="C15168" s="35">
        <f t="shared" si="1180"/>
        <v>3587.1249846473656</v>
      </c>
      <c r="D15168" s="35">
        <f t="shared" si="1181"/>
        <v>-2787.1249846473656</v>
      </c>
      <c r="E15168" s="35">
        <f t="shared" si="1182"/>
        <v>1800218.3866483383</v>
      </c>
      <c r="F15168" s="35">
        <f t="shared" si="1183"/>
        <v>2089189.2910115072</v>
      </c>
      <c r="G15168" s="33">
        <f t="shared" si="1184"/>
        <v>7768065.6800455777</v>
      </c>
    </row>
    <row r="15169" spans="1:7" x14ac:dyDescent="0.2">
      <c r="A15169">
        <v>1500</v>
      </c>
      <c r="B15169">
        <v>6</v>
      </c>
      <c r="C15169" s="35">
        <f t="shared" si="1180"/>
        <v>2179.88099462429</v>
      </c>
      <c r="D15169" s="35">
        <f t="shared" si="1181"/>
        <v>-679.88099462429</v>
      </c>
      <c r="E15169" s="35">
        <f t="shared" si="1182"/>
        <v>411807.34594645206</v>
      </c>
      <c r="F15169" s="35">
        <f t="shared" si="1183"/>
        <v>1456.095749420469</v>
      </c>
      <c r="G15169" s="33">
        <f t="shared" si="1184"/>
        <v>462238.16685131384</v>
      </c>
    </row>
    <row r="15170" spans="1:7" x14ac:dyDescent="0.2">
      <c r="A15170">
        <v>1200</v>
      </c>
      <c r="B15170">
        <v>4</v>
      </c>
      <c r="C15170" s="35">
        <f t="shared" si="1180"/>
        <v>1710.799664616598</v>
      </c>
      <c r="D15170" s="35">
        <f t="shared" si="1181"/>
        <v>-510.79966461659797</v>
      </c>
      <c r="E15170" s="35">
        <f t="shared" si="1182"/>
        <v>886840.64910440333</v>
      </c>
      <c r="F15170" s="35">
        <f t="shared" si="1183"/>
        <v>185694.20730919892</v>
      </c>
      <c r="G15170" s="33">
        <f t="shared" si="1184"/>
        <v>260916.29737242896</v>
      </c>
    </row>
    <row r="15171" spans="1:7" x14ac:dyDescent="0.2">
      <c r="A15171">
        <v>1200</v>
      </c>
      <c r="B15171">
        <v>8</v>
      </c>
      <c r="C15171" s="35">
        <f t="shared" ref="C15171:C15234" si="1185">$J$20+$J$21*B15171</f>
        <v>2648.9623246319816</v>
      </c>
      <c r="D15171" s="35">
        <f t="shared" ref="D15171:D15234" si="1186">A15171-C15171</f>
        <v>-1448.9623246319816</v>
      </c>
      <c r="E15171" s="35">
        <f t="shared" ref="E15171:E15234" si="1187">(A15171-$J$16)^2</f>
        <v>886840.64910440333</v>
      </c>
      <c r="F15171" s="35">
        <f t="shared" ref="F15171:F15234" si="1188">(C15171-$J$16)^2</f>
        <v>257292.5725132121</v>
      </c>
      <c r="G15171" s="33">
        <f t="shared" ref="G15171:G15234" si="1189">(A15171-C15171)^2</f>
        <v>2099491.8182029161</v>
      </c>
    </row>
    <row r="15172" spans="1:7" x14ac:dyDescent="0.2">
      <c r="A15172">
        <v>181</v>
      </c>
      <c r="B15172">
        <v>6</v>
      </c>
      <c r="C15172" s="35">
        <f t="shared" si="1185"/>
        <v>2179.88099462429</v>
      </c>
      <c r="D15172" s="35">
        <f t="shared" si="1186"/>
        <v>-1998.88099462429</v>
      </c>
      <c r="E15172" s="35">
        <f t="shared" si="1187"/>
        <v>3844431.4354975773</v>
      </c>
      <c r="F15172" s="35">
        <f t="shared" si="1188"/>
        <v>1456.095749420469</v>
      </c>
      <c r="G15172" s="33">
        <f t="shared" si="1189"/>
        <v>3995525.2306701909</v>
      </c>
    </row>
    <row r="15173" spans="1:7" x14ac:dyDescent="0.2">
      <c r="A15173">
        <v>2676.6669999999999</v>
      </c>
      <c r="B15173">
        <v>12</v>
      </c>
      <c r="C15173" s="35">
        <f t="shared" si="1185"/>
        <v>3587.1249846473656</v>
      </c>
      <c r="D15173" s="35">
        <f t="shared" si="1186"/>
        <v>-910.45798464736572</v>
      </c>
      <c r="E15173" s="35">
        <f t="shared" si="1187"/>
        <v>286165.96907892881</v>
      </c>
      <c r="F15173" s="35">
        <f t="shared" si="1188"/>
        <v>2089189.2910115072</v>
      </c>
      <c r="G15173" s="33">
        <f t="shared" si="1189"/>
        <v>828933.74180814286</v>
      </c>
    </row>
    <row r="15174" spans="1:7" x14ac:dyDescent="0.2">
      <c r="A15174">
        <v>500</v>
      </c>
      <c r="B15174">
        <v>2</v>
      </c>
      <c r="C15174" s="35">
        <f t="shared" si="1185"/>
        <v>1241.7183346089062</v>
      </c>
      <c r="D15174" s="35">
        <f t="shared" si="1186"/>
        <v>-741.71833460890616</v>
      </c>
      <c r="E15174" s="35">
        <f t="shared" si="1187"/>
        <v>2695251.6898062895</v>
      </c>
      <c r="F15174" s="35">
        <f t="shared" si="1188"/>
        <v>810006.90719254757</v>
      </c>
      <c r="G15174" s="33">
        <f t="shared" si="1189"/>
        <v>550146.08789500932</v>
      </c>
    </row>
    <row r="15175" spans="1:7" x14ac:dyDescent="0.2">
      <c r="A15175">
        <v>1520</v>
      </c>
      <c r="B15175">
        <v>0</v>
      </c>
      <c r="C15175" s="35">
        <f t="shared" si="1185"/>
        <v>772.63700460121436</v>
      </c>
      <c r="D15175" s="35">
        <f t="shared" si="1186"/>
        <v>747.36299539878564</v>
      </c>
      <c r="E15175" s="35">
        <f t="shared" si="1187"/>
        <v>386538.45906925533</v>
      </c>
      <c r="F15175" s="35">
        <f t="shared" si="1188"/>
        <v>1874394.1953994662</v>
      </c>
      <c r="G15175" s="33">
        <f t="shared" si="1189"/>
        <v>558551.44689144532</v>
      </c>
    </row>
    <row r="15176" spans="1:7" x14ac:dyDescent="0.2">
      <c r="A15176">
        <v>800</v>
      </c>
      <c r="B15176">
        <v>0</v>
      </c>
      <c r="C15176" s="35">
        <f t="shared" si="1185"/>
        <v>772.63700460121436</v>
      </c>
      <c r="D15176" s="35">
        <f t="shared" si="1186"/>
        <v>27.362995398785642</v>
      </c>
      <c r="E15176" s="35">
        <f t="shared" si="1187"/>
        <v>1800218.3866483383</v>
      </c>
      <c r="F15176" s="35">
        <f t="shared" si="1188"/>
        <v>1874394.1953994662</v>
      </c>
      <c r="G15176" s="33">
        <f t="shared" si="1189"/>
        <v>748.73351719396419</v>
      </c>
    </row>
    <row r="15177" spans="1:7" x14ac:dyDescent="0.2">
      <c r="A15177">
        <v>600</v>
      </c>
      <c r="B15177">
        <v>3</v>
      </c>
      <c r="C15177" s="35">
        <f t="shared" si="1185"/>
        <v>1476.2589996127522</v>
      </c>
      <c r="D15177" s="35">
        <f t="shared" si="1186"/>
        <v>-876.25899961275218</v>
      </c>
      <c r="E15177" s="35">
        <f t="shared" si="1187"/>
        <v>2376907.2554203058</v>
      </c>
      <c r="F15177" s="35">
        <f t="shared" si="1188"/>
        <v>442841.23371042684</v>
      </c>
      <c r="G15177" s="33">
        <f t="shared" si="1189"/>
        <v>767829.83440234116</v>
      </c>
    </row>
    <row r="15178" spans="1:7" x14ac:dyDescent="0.2">
      <c r="A15178">
        <v>800</v>
      </c>
      <c r="B15178">
        <v>3</v>
      </c>
      <c r="C15178" s="35">
        <f t="shared" si="1185"/>
        <v>1476.2589996127522</v>
      </c>
      <c r="D15178" s="35">
        <f t="shared" si="1186"/>
        <v>-676.25899961275218</v>
      </c>
      <c r="E15178" s="35">
        <f t="shared" si="1187"/>
        <v>1800218.3866483383</v>
      </c>
      <c r="F15178" s="35">
        <f t="shared" si="1188"/>
        <v>442841.23371042684</v>
      </c>
      <c r="G15178" s="33">
        <f t="shared" si="1189"/>
        <v>457326.23455724033</v>
      </c>
    </row>
    <row r="15179" spans="1:7" x14ac:dyDescent="0.2">
      <c r="A15179">
        <v>2990</v>
      </c>
      <c r="B15179">
        <v>0</v>
      </c>
      <c r="C15179" s="35">
        <f t="shared" si="1185"/>
        <v>772.63700460121436</v>
      </c>
      <c r="D15179" s="35">
        <f t="shared" si="1186"/>
        <v>2217.3629953987856</v>
      </c>
      <c r="E15179" s="35">
        <f t="shared" si="1187"/>
        <v>719575.27359529445</v>
      </c>
      <c r="F15179" s="35">
        <f t="shared" si="1188"/>
        <v>1874394.1953994662</v>
      </c>
      <c r="G15179" s="33">
        <f t="shared" si="1189"/>
        <v>4916698.6533638751</v>
      </c>
    </row>
    <row r="15180" spans="1:7" x14ac:dyDescent="0.2">
      <c r="A15180">
        <v>2750</v>
      </c>
      <c r="B15180">
        <v>0</v>
      </c>
      <c r="C15180" s="35">
        <f t="shared" si="1185"/>
        <v>772.63700460121436</v>
      </c>
      <c r="D15180" s="35">
        <f t="shared" si="1186"/>
        <v>1977.3629953987856</v>
      </c>
      <c r="E15180" s="35">
        <f t="shared" si="1187"/>
        <v>370001.91612165543</v>
      </c>
      <c r="F15180" s="35">
        <f t="shared" si="1188"/>
        <v>1874394.1953994662</v>
      </c>
      <c r="G15180" s="33">
        <f t="shared" si="1189"/>
        <v>3909964.4155724579</v>
      </c>
    </row>
    <row r="15181" spans="1:7" x14ac:dyDescent="0.2">
      <c r="A15181">
        <v>600</v>
      </c>
      <c r="B15181">
        <v>6</v>
      </c>
      <c r="C15181" s="35">
        <f t="shared" si="1185"/>
        <v>2179.88099462429</v>
      </c>
      <c r="D15181" s="35">
        <f t="shared" si="1186"/>
        <v>-1579.88099462429</v>
      </c>
      <c r="E15181" s="35">
        <f t="shared" si="1187"/>
        <v>2376907.2554203058</v>
      </c>
      <c r="F15181" s="35">
        <f t="shared" si="1188"/>
        <v>1456.095749420469</v>
      </c>
      <c r="G15181" s="33">
        <f t="shared" si="1189"/>
        <v>2496023.957175036</v>
      </c>
    </row>
    <row r="15182" spans="1:7" x14ac:dyDescent="0.2">
      <c r="A15182">
        <v>600</v>
      </c>
      <c r="B15182">
        <v>9</v>
      </c>
      <c r="C15182" s="35">
        <f t="shared" si="1185"/>
        <v>2883.5029896358278</v>
      </c>
      <c r="D15182" s="35">
        <f t="shared" si="1186"/>
        <v>-2283.5029896358278</v>
      </c>
      <c r="E15182" s="35">
        <f t="shared" si="1187"/>
        <v>2376907.2554203058</v>
      </c>
      <c r="F15182" s="35">
        <f t="shared" si="1188"/>
        <v>550238.7815164472</v>
      </c>
      <c r="G15182" s="33">
        <f t="shared" si="1189"/>
        <v>5214385.9036757639</v>
      </c>
    </row>
    <row r="15183" spans="1:7" x14ac:dyDescent="0.2">
      <c r="A15183">
        <v>345</v>
      </c>
      <c r="B15183">
        <v>3</v>
      </c>
      <c r="C15183" s="35">
        <f t="shared" si="1185"/>
        <v>1476.2589996127522</v>
      </c>
      <c r="D15183" s="35">
        <f t="shared" si="1186"/>
        <v>-1131.2589996127522</v>
      </c>
      <c r="E15183" s="35">
        <f t="shared" si="1187"/>
        <v>3228210.5631045643</v>
      </c>
      <c r="F15183" s="35">
        <f t="shared" si="1188"/>
        <v>442841.23371042684</v>
      </c>
      <c r="G15183" s="33">
        <f t="shared" si="1189"/>
        <v>1279746.9242048447</v>
      </c>
    </row>
    <row r="15184" spans="1:7" x14ac:dyDescent="0.2">
      <c r="A15184">
        <v>262</v>
      </c>
      <c r="B15184">
        <v>0</v>
      </c>
      <c r="C15184" s="35">
        <f t="shared" si="1185"/>
        <v>772.63700460121436</v>
      </c>
      <c r="D15184" s="35">
        <f t="shared" si="1186"/>
        <v>-510.63700460121436</v>
      </c>
      <c r="E15184" s="35">
        <f t="shared" si="1187"/>
        <v>3533355.4436449306</v>
      </c>
      <c r="F15184" s="35">
        <f t="shared" si="1188"/>
        <v>1874394.1953994662</v>
      </c>
      <c r="G15184" s="33">
        <f t="shared" si="1189"/>
        <v>260750.15046810062</v>
      </c>
    </row>
    <row r="15185" spans="1:7" x14ac:dyDescent="0.2">
      <c r="A15185">
        <v>520</v>
      </c>
      <c r="B15185">
        <v>2</v>
      </c>
      <c r="C15185" s="35">
        <f t="shared" si="1185"/>
        <v>1241.7183346089062</v>
      </c>
      <c r="D15185" s="35">
        <f t="shared" si="1186"/>
        <v>-721.71833460890616</v>
      </c>
      <c r="E15185" s="35">
        <f t="shared" si="1187"/>
        <v>2629982.8029290927</v>
      </c>
      <c r="F15185" s="35">
        <f t="shared" si="1188"/>
        <v>810006.90719254757</v>
      </c>
      <c r="G15185" s="33">
        <f t="shared" si="1189"/>
        <v>520877.35451065307</v>
      </c>
    </row>
    <row r="15186" spans="1:7" x14ac:dyDescent="0.2">
      <c r="A15186">
        <v>400</v>
      </c>
      <c r="B15186">
        <v>9</v>
      </c>
      <c r="C15186" s="35">
        <f t="shared" si="1185"/>
        <v>2883.5029896358278</v>
      </c>
      <c r="D15186" s="35">
        <f t="shared" si="1186"/>
        <v>-2483.5029896358278</v>
      </c>
      <c r="E15186" s="35">
        <f t="shared" si="1187"/>
        <v>3033596.1241922732</v>
      </c>
      <c r="F15186" s="35">
        <f t="shared" si="1188"/>
        <v>550238.7815164472</v>
      </c>
      <c r="G15186" s="33">
        <f t="shared" si="1189"/>
        <v>6167787.0995300943</v>
      </c>
    </row>
    <row r="15187" spans="1:7" x14ac:dyDescent="0.2">
      <c r="A15187">
        <v>1000</v>
      </c>
      <c r="B15187">
        <v>9</v>
      </c>
      <c r="C15187" s="35">
        <f t="shared" si="1185"/>
        <v>2883.5029896358278</v>
      </c>
      <c r="D15187" s="35">
        <f t="shared" si="1186"/>
        <v>-1883.5029896358278</v>
      </c>
      <c r="E15187" s="35">
        <f t="shared" si="1187"/>
        <v>1303529.5178763708</v>
      </c>
      <c r="F15187" s="35">
        <f t="shared" si="1188"/>
        <v>550238.7815164472</v>
      </c>
      <c r="G15187" s="33">
        <f t="shared" si="1189"/>
        <v>3547583.5119671011</v>
      </c>
    </row>
    <row r="15188" spans="1:7" x14ac:dyDescent="0.2">
      <c r="A15188">
        <v>1173</v>
      </c>
      <c r="B15188">
        <v>0</v>
      </c>
      <c r="C15188" s="35">
        <f t="shared" si="1185"/>
        <v>772.63700460121436</v>
      </c>
      <c r="D15188" s="35">
        <f t="shared" si="1186"/>
        <v>400.36299539878564</v>
      </c>
      <c r="E15188" s="35">
        <f t="shared" si="1187"/>
        <v>938422.64638861886</v>
      </c>
      <c r="F15188" s="35">
        <f t="shared" si="1188"/>
        <v>1874394.1953994662</v>
      </c>
      <c r="G15188" s="33">
        <f t="shared" si="1189"/>
        <v>160290.52808468806</v>
      </c>
    </row>
    <row r="15189" spans="1:7" x14ac:dyDescent="0.2">
      <c r="A15189">
        <v>1000</v>
      </c>
      <c r="B15189">
        <v>6</v>
      </c>
      <c r="C15189" s="35">
        <f t="shared" si="1185"/>
        <v>2179.88099462429</v>
      </c>
      <c r="D15189" s="35">
        <f t="shared" si="1186"/>
        <v>-1179.88099462429</v>
      </c>
      <c r="E15189" s="35">
        <f t="shared" si="1187"/>
        <v>1303529.5178763708</v>
      </c>
      <c r="F15189" s="35">
        <f t="shared" si="1188"/>
        <v>1456.095749420469</v>
      </c>
      <c r="G15189" s="33">
        <f t="shared" si="1189"/>
        <v>1392119.1614756039</v>
      </c>
    </row>
    <row r="15190" spans="1:7" x14ac:dyDescent="0.2">
      <c r="A15190">
        <v>600</v>
      </c>
      <c r="B15190">
        <v>4</v>
      </c>
      <c r="C15190" s="35">
        <f t="shared" si="1185"/>
        <v>1710.799664616598</v>
      </c>
      <c r="D15190" s="35">
        <f t="shared" si="1186"/>
        <v>-1110.799664616598</v>
      </c>
      <c r="E15190" s="35">
        <f t="shared" si="1187"/>
        <v>2376907.2554203058</v>
      </c>
      <c r="F15190" s="35">
        <f t="shared" si="1188"/>
        <v>185694.20730919892</v>
      </c>
      <c r="G15190" s="33">
        <f t="shared" si="1189"/>
        <v>1233875.8949123465</v>
      </c>
    </row>
    <row r="15191" spans="1:7" x14ac:dyDescent="0.2">
      <c r="A15191">
        <v>400</v>
      </c>
      <c r="B15191">
        <v>0</v>
      </c>
      <c r="C15191" s="35">
        <f t="shared" si="1185"/>
        <v>772.63700460121436</v>
      </c>
      <c r="D15191" s="35">
        <f t="shared" si="1186"/>
        <v>-372.63700460121436</v>
      </c>
      <c r="E15191" s="35">
        <f t="shared" si="1187"/>
        <v>3033596.1241922732</v>
      </c>
      <c r="F15191" s="35">
        <f t="shared" si="1188"/>
        <v>1874394.1953994662</v>
      </c>
      <c r="G15191" s="33">
        <f t="shared" si="1189"/>
        <v>138858.33719816545</v>
      </c>
    </row>
    <row r="15192" spans="1:7" x14ac:dyDescent="0.2">
      <c r="A15192">
        <v>600</v>
      </c>
      <c r="B15192">
        <v>4</v>
      </c>
      <c r="C15192" s="35">
        <f t="shared" si="1185"/>
        <v>1710.799664616598</v>
      </c>
      <c r="D15192" s="35">
        <f t="shared" si="1186"/>
        <v>-1110.799664616598</v>
      </c>
      <c r="E15192" s="35">
        <f t="shared" si="1187"/>
        <v>2376907.2554203058</v>
      </c>
      <c r="F15192" s="35">
        <f t="shared" si="1188"/>
        <v>185694.20730919892</v>
      </c>
      <c r="G15192" s="33">
        <f t="shared" si="1189"/>
        <v>1233875.8949123465</v>
      </c>
    </row>
    <row r="15193" spans="1:7" x14ac:dyDescent="0.2">
      <c r="A15193">
        <v>400</v>
      </c>
      <c r="B15193">
        <v>0</v>
      </c>
      <c r="C15193" s="35">
        <f t="shared" si="1185"/>
        <v>772.63700460121436</v>
      </c>
      <c r="D15193" s="35">
        <f t="shared" si="1186"/>
        <v>-372.63700460121436</v>
      </c>
      <c r="E15193" s="35">
        <f t="shared" si="1187"/>
        <v>3033596.1241922732</v>
      </c>
      <c r="F15193" s="35">
        <f t="shared" si="1188"/>
        <v>1874394.1953994662</v>
      </c>
      <c r="G15193" s="33">
        <f t="shared" si="1189"/>
        <v>138858.33719816545</v>
      </c>
    </row>
    <row r="15194" spans="1:7" x14ac:dyDescent="0.2">
      <c r="A15194">
        <v>190</v>
      </c>
      <c r="B15194">
        <v>0</v>
      </c>
      <c r="C15194" s="35">
        <f t="shared" si="1185"/>
        <v>772.63700460121436</v>
      </c>
      <c r="D15194" s="35">
        <f t="shared" si="1186"/>
        <v>-582.63700460121436</v>
      </c>
      <c r="E15194" s="35">
        <f t="shared" si="1187"/>
        <v>3809219.4364028391</v>
      </c>
      <c r="F15194" s="35">
        <f t="shared" si="1188"/>
        <v>1874394.1953994662</v>
      </c>
      <c r="G15194" s="33">
        <f t="shared" si="1189"/>
        <v>339465.87913067546</v>
      </c>
    </row>
    <row r="15195" spans="1:7" x14ac:dyDescent="0.2">
      <c r="A15195">
        <v>1280</v>
      </c>
      <c r="B15195">
        <v>11</v>
      </c>
      <c r="C15195" s="35">
        <f t="shared" si="1185"/>
        <v>3352.5843196435194</v>
      </c>
      <c r="D15195" s="35">
        <f t="shared" si="1186"/>
        <v>-2072.5843196435194</v>
      </c>
      <c r="E15195" s="35">
        <f t="shared" si="1187"/>
        <v>742565.10159561632</v>
      </c>
      <c r="F15195" s="35">
        <f t="shared" si="1188"/>
        <v>1466187.1407655939</v>
      </c>
      <c r="G15195" s="33">
        <f t="shared" si="1189"/>
        <v>4295605.7620321903</v>
      </c>
    </row>
    <row r="15196" spans="1:7" x14ac:dyDescent="0.2">
      <c r="A15196">
        <v>743</v>
      </c>
      <c r="B15196">
        <v>2</v>
      </c>
      <c r="C15196" s="35">
        <f t="shared" si="1185"/>
        <v>1241.7183346089062</v>
      </c>
      <c r="D15196" s="35">
        <f t="shared" si="1186"/>
        <v>-498.71833460890616</v>
      </c>
      <c r="E15196" s="35">
        <f t="shared" si="1187"/>
        <v>1956423.714248349</v>
      </c>
      <c r="F15196" s="35">
        <f t="shared" si="1188"/>
        <v>810006.90719254757</v>
      </c>
      <c r="G15196" s="33">
        <f t="shared" si="1189"/>
        <v>248719.97727508089</v>
      </c>
    </row>
    <row r="15197" spans="1:7" x14ac:dyDescent="0.2">
      <c r="A15197">
        <v>181</v>
      </c>
      <c r="B15197">
        <v>2</v>
      </c>
      <c r="C15197" s="35">
        <f t="shared" si="1185"/>
        <v>1241.7183346089062</v>
      </c>
      <c r="D15197" s="35">
        <f t="shared" si="1186"/>
        <v>-1060.7183346089062</v>
      </c>
      <c r="E15197" s="35">
        <f t="shared" si="1187"/>
        <v>3844431.4354975773</v>
      </c>
      <c r="F15197" s="35">
        <f t="shared" si="1188"/>
        <v>810006.90719254757</v>
      </c>
      <c r="G15197" s="33">
        <f t="shared" si="1189"/>
        <v>1125123.3853754913</v>
      </c>
    </row>
    <row r="15198" spans="1:7" x14ac:dyDescent="0.2">
      <c r="A15198">
        <v>1133.3330000000001</v>
      </c>
      <c r="B15198">
        <v>5</v>
      </c>
      <c r="C15198" s="35">
        <f t="shared" si="1185"/>
        <v>1945.340329620444</v>
      </c>
      <c r="D15198" s="35">
        <f t="shared" si="1186"/>
        <v>-812.0073296204439</v>
      </c>
      <c r="E15198" s="35">
        <f t="shared" si="1187"/>
        <v>1016848.7220655069</v>
      </c>
      <c r="F15198" s="35">
        <f t="shared" si="1188"/>
        <v>38565.827988863377</v>
      </c>
      <c r="G15198" s="33">
        <f t="shared" si="1189"/>
        <v>659355.90335732419</v>
      </c>
    </row>
    <row r="15199" spans="1:7" x14ac:dyDescent="0.2">
      <c r="A15199">
        <v>800</v>
      </c>
      <c r="B15199">
        <v>11</v>
      </c>
      <c r="C15199" s="35">
        <f t="shared" si="1185"/>
        <v>3352.5843196435194</v>
      </c>
      <c r="D15199" s="35">
        <f t="shared" si="1186"/>
        <v>-2552.5843196435194</v>
      </c>
      <c r="E15199" s="35">
        <f t="shared" si="1187"/>
        <v>1800218.3866483383</v>
      </c>
      <c r="F15199" s="35">
        <f t="shared" si="1188"/>
        <v>1466187.1407655939</v>
      </c>
      <c r="G15199" s="33">
        <f t="shared" si="1189"/>
        <v>6515686.7088899687</v>
      </c>
    </row>
    <row r="15200" spans="1:7" x14ac:dyDescent="0.2">
      <c r="A15200">
        <v>1000</v>
      </c>
      <c r="B15200">
        <v>2</v>
      </c>
      <c r="C15200" s="35">
        <f t="shared" si="1185"/>
        <v>1241.7183346089062</v>
      </c>
      <c r="D15200" s="35">
        <f t="shared" si="1186"/>
        <v>-241.71833460890616</v>
      </c>
      <c r="E15200" s="35">
        <f t="shared" si="1187"/>
        <v>1303529.5178763708</v>
      </c>
      <c r="F15200" s="35">
        <f t="shared" si="1188"/>
        <v>810006.90719254757</v>
      </c>
      <c r="G15200" s="33">
        <f t="shared" si="1189"/>
        <v>58427.753286103121</v>
      </c>
    </row>
    <row r="15201" spans="1:7" x14ac:dyDescent="0.2">
      <c r="A15201">
        <v>347</v>
      </c>
      <c r="B15201">
        <v>1</v>
      </c>
      <c r="C15201" s="35">
        <f t="shared" si="1185"/>
        <v>1007.1776696050603</v>
      </c>
      <c r="D15201" s="35">
        <f t="shared" si="1186"/>
        <v>-660.17766960506026</v>
      </c>
      <c r="E15201" s="35">
        <f t="shared" si="1187"/>
        <v>3221027.6744168447</v>
      </c>
      <c r="F15201" s="35">
        <f t="shared" si="1188"/>
        <v>1287191.2277555608</v>
      </c>
      <c r="G15201" s="33">
        <f t="shared" si="1189"/>
        <v>435834.55544516811</v>
      </c>
    </row>
    <row r="15202" spans="1:7" x14ac:dyDescent="0.2">
      <c r="A15202">
        <v>204</v>
      </c>
      <c r="B15202">
        <v>2</v>
      </c>
      <c r="C15202" s="35">
        <f t="shared" si="1185"/>
        <v>1241.7183346089062</v>
      </c>
      <c r="D15202" s="35">
        <f t="shared" si="1186"/>
        <v>-1037.7183346089062</v>
      </c>
      <c r="E15202" s="35">
        <f t="shared" si="1187"/>
        <v>3754767.2155888011</v>
      </c>
      <c r="F15202" s="35">
        <f t="shared" si="1188"/>
        <v>810006.90719254757</v>
      </c>
      <c r="G15202" s="33">
        <f t="shared" si="1189"/>
        <v>1076859.3419834818</v>
      </c>
    </row>
    <row r="15203" spans="1:7" x14ac:dyDescent="0.2">
      <c r="A15203">
        <v>900</v>
      </c>
      <c r="B15203">
        <v>6</v>
      </c>
      <c r="C15203" s="35">
        <f t="shared" si="1185"/>
        <v>2179.88099462429</v>
      </c>
      <c r="D15203" s="35">
        <f t="shared" si="1186"/>
        <v>-1279.88099462429</v>
      </c>
      <c r="E15203" s="35">
        <f t="shared" si="1187"/>
        <v>1541873.9522623545</v>
      </c>
      <c r="F15203" s="35">
        <f t="shared" si="1188"/>
        <v>1456.095749420469</v>
      </c>
      <c r="G15203" s="33">
        <f t="shared" si="1189"/>
        <v>1638095.3604004618</v>
      </c>
    </row>
    <row r="15204" spans="1:7" x14ac:dyDescent="0.2">
      <c r="A15204">
        <v>720</v>
      </c>
      <c r="B15204">
        <v>0</v>
      </c>
      <c r="C15204" s="35">
        <f t="shared" si="1185"/>
        <v>772.63700460121436</v>
      </c>
      <c r="D15204" s="35">
        <f t="shared" si="1186"/>
        <v>-52.637004601214358</v>
      </c>
      <c r="E15204" s="35">
        <f t="shared" si="1187"/>
        <v>2021293.9341571252</v>
      </c>
      <c r="F15204" s="35">
        <f t="shared" si="1188"/>
        <v>1874394.1953994662</v>
      </c>
      <c r="G15204" s="33">
        <f t="shared" si="1189"/>
        <v>2770.6542533882616</v>
      </c>
    </row>
    <row r="15205" spans="1:7" x14ac:dyDescent="0.2">
      <c r="A15205">
        <v>370</v>
      </c>
      <c r="B15205">
        <v>2</v>
      </c>
      <c r="C15205" s="35">
        <f t="shared" si="1185"/>
        <v>1241.7183346089062</v>
      </c>
      <c r="D15205" s="35">
        <f t="shared" si="1186"/>
        <v>-871.71833460890616</v>
      </c>
      <c r="E15205" s="35">
        <f t="shared" si="1187"/>
        <v>3138999.454508068</v>
      </c>
      <c r="F15205" s="35">
        <f t="shared" si="1188"/>
        <v>810006.90719254757</v>
      </c>
      <c r="G15205" s="33">
        <f t="shared" si="1189"/>
        <v>759892.8548933249</v>
      </c>
    </row>
    <row r="15206" spans="1:7" x14ac:dyDescent="0.2">
      <c r="A15206">
        <v>1200</v>
      </c>
      <c r="B15206">
        <v>3</v>
      </c>
      <c r="C15206" s="35">
        <f t="shared" si="1185"/>
        <v>1476.2589996127522</v>
      </c>
      <c r="D15206" s="35">
        <f t="shared" si="1186"/>
        <v>-276.25899961275218</v>
      </c>
      <c r="E15206" s="35">
        <f t="shared" si="1187"/>
        <v>886840.64910440333</v>
      </c>
      <c r="F15206" s="35">
        <f t="shared" si="1188"/>
        <v>442841.23371042684</v>
      </c>
      <c r="G15206" s="33">
        <f t="shared" si="1189"/>
        <v>76319.034867038601</v>
      </c>
    </row>
    <row r="15207" spans="1:7" x14ac:dyDescent="0.2">
      <c r="A15207">
        <v>1100</v>
      </c>
      <c r="B15207">
        <v>0</v>
      </c>
      <c r="C15207" s="35">
        <f t="shared" si="1185"/>
        <v>772.63700460121436</v>
      </c>
      <c r="D15207" s="35">
        <f t="shared" si="1186"/>
        <v>327.36299539878564</v>
      </c>
      <c r="E15207" s="35">
        <f t="shared" si="1187"/>
        <v>1085185.0834903871</v>
      </c>
      <c r="F15207" s="35">
        <f t="shared" si="1188"/>
        <v>1874394.1953994662</v>
      </c>
      <c r="G15207" s="33">
        <f t="shared" si="1189"/>
        <v>107166.53075646535</v>
      </c>
    </row>
    <row r="15208" spans="1:7" x14ac:dyDescent="0.2">
      <c r="A15208">
        <v>1300</v>
      </c>
      <c r="B15208">
        <v>3</v>
      </c>
      <c r="C15208" s="35">
        <f t="shared" si="1185"/>
        <v>1476.2589996127522</v>
      </c>
      <c r="D15208" s="35">
        <f t="shared" si="1186"/>
        <v>-176.25899961275218</v>
      </c>
      <c r="E15208" s="35">
        <f t="shared" si="1187"/>
        <v>708496.21471841959</v>
      </c>
      <c r="F15208" s="35">
        <f t="shared" si="1188"/>
        <v>442841.23371042684</v>
      </c>
      <c r="G15208" s="33">
        <f t="shared" si="1189"/>
        <v>31067.234944488173</v>
      </c>
    </row>
    <row r="15209" spans="1:7" x14ac:dyDescent="0.2">
      <c r="A15209">
        <v>1250</v>
      </c>
      <c r="B15209">
        <v>3</v>
      </c>
      <c r="C15209" s="35">
        <f t="shared" si="1185"/>
        <v>1476.2589996127522</v>
      </c>
      <c r="D15209" s="35">
        <f t="shared" si="1186"/>
        <v>-226.25899961275218</v>
      </c>
      <c r="E15209" s="35">
        <f t="shared" si="1187"/>
        <v>795168.43191141146</v>
      </c>
      <c r="F15209" s="35">
        <f t="shared" si="1188"/>
        <v>442841.23371042684</v>
      </c>
      <c r="G15209" s="33">
        <f t="shared" si="1189"/>
        <v>51193.134905763392</v>
      </c>
    </row>
    <row r="15210" spans="1:7" x14ac:dyDescent="0.2">
      <c r="A15210">
        <v>2500</v>
      </c>
      <c r="B15210">
        <v>0</v>
      </c>
      <c r="C15210" s="35">
        <f t="shared" si="1185"/>
        <v>772.63700460121436</v>
      </c>
      <c r="D15210" s="35">
        <f t="shared" si="1186"/>
        <v>1727.3629953987856</v>
      </c>
      <c r="E15210" s="35">
        <f t="shared" si="1187"/>
        <v>128363.00208661477</v>
      </c>
      <c r="F15210" s="35">
        <f t="shared" si="1188"/>
        <v>1874394.1953994662</v>
      </c>
      <c r="G15210" s="33">
        <f t="shared" si="1189"/>
        <v>2983782.917873065</v>
      </c>
    </row>
    <row r="15211" spans="1:7" x14ac:dyDescent="0.2">
      <c r="A15211">
        <v>1500</v>
      </c>
      <c r="B15211">
        <v>6</v>
      </c>
      <c r="C15211" s="35">
        <f t="shared" si="1185"/>
        <v>2179.88099462429</v>
      </c>
      <c r="D15211" s="35">
        <f t="shared" si="1186"/>
        <v>-679.88099462429</v>
      </c>
      <c r="E15211" s="35">
        <f t="shared" si="1187"/>
        <v>411807.34594645206</v>
      </c>
      <c r="F15211" s="35">
        <f t="shared" si="1188"/>
        <v>1456.095749420469</v>
      </c>
      <c r="G15211" s="33">
        <f t="shared" si="1189"/>
        <v>462238.16685131384</v>
      </c>
    </row>
    <row r="15212" spans="1:7" x14ac:dyDescent="0.2">
      <c r="A15212">
        <v>1000</v>
      </c>
      <c r="B15212">
        <v>6</v>
      </c>
      <c r="C15212" s="35">
        <f t="shared" si="1185"/>
        <v>2179.88099462429</v>
      </c>
      <c r="D15212" s="35">
        <f t="shared" si="1186"/>
        <v>-1179.88099462429</v>
      </c>
      <c r="E15212" s="35">
        <f t="shared" si="1187"/>
        <v>1303529.5178763708</v>
      </c>
      <c r="F15212" s="35">
        <f t="shared" si="1188"/>
        <v>1456.095749420469</v>
      </c>
      <c r="G15212" s="33">
        <f t="shared" si="1189"/>
        <v>1392119.1614756039</v>
      </c>
    </row>
    <row r="15213" spans="1:7" x14ac:dyDescent="0.2">
      <c r="A15213">
        <v>1300</v>
      </c>
      <c r="B15213">
        <v>3</v>
      </c>
      <c r="C15213" s="35">
        <f t="shared" si="1185"/>
        <v>1476.2589996127522</v>
      </c>
      <c r="D15213" s="35">
        <f t="shared" si="1186"/>
        <v>-176.25899961275218</v>
      </c>
      <c r="E15213" s="35">
        <f t="shared" si="1187"/>
        <v>708496.21471841959</v>
      </c>
      <c r="F15213" s="35">
        <f t="shared" si="1188"/>
        <v>442841.23371042684</v>
      </c>
      <c r="G15213" s="33">
        <f t="shared" si="1189"/>
        <v>31067.234944488173</v>
      </c>
    </row>
    <row r="15214" spans="1:7" x14ac:dyDescent="0.2">
      <c r="A15214">
        <v>1246</v>
      </c>
      <c r="B15214">
        <v>1</v>
      </c>
      <c r="C15214" s="35">
        <f t="shared" si="1185"/>
        <v>1007.1776696050603</v>
      </c>
      <c r="D15214" s="35">
        <f t="shared" si="1186"/>
        <v>238.82233039493974</v>
      </c>
      <c r="E15214" s="35">
        <f t="shared" si="1187"/>
        <v>802318.20928685076</v>
      </c>
      <c r="F15214" s="35">
        <f t="shared" si="1188"/>
        <v>1287191.2277555608</v>
      </c>
      <c r="G15214" s="33">
        <f t="shared" si="1189"/>
        <v>57036.10549526976</v>
      </c>
    </row>
    <row r="15215" spans="1:7" x14ac:dyDescent="0.2">
      <c r="A15215">
        <v>304</v>
      </c>
      <c r="B15215">
        <v>0</v>
      </c>
      <c r="C15215" s="35">
        <f t="shared" si="1185"/>
        <v>772.63700460121436</v>
      </c>
      <c r="D15215" s="35">
        <f t="shared" si="1186"/>
        <v>-468.63700460121436</v>
      </c>
      <c r="E15215" s="35">
        <f t="shared" si="1187"/>
        <v>3377222.7812028173</v>
      </c>
      <c r="F15215" s="35">
        <f t="shared" si="1188"/>
        <v>1874394.1953994662</v>
      </c>
      <c r="G15215" s="33">
        <f t="shared" si="1189"/>
        <v>219620.64208159861</v>
      </c>
    </row>
    <row r="15216" spans="1:7" x14ac:dyDescent="0.2">
      <c r="A15216">
        <v>1200</v>
      </c>
      <c r="B15216">
        <v>0</v>
      </c>
      <c r="C15216" s="35">
        <f t="shared" si="1185"/>
        <v>772.63700460121436</v>
      </c>
      <c r="D15216" s="35">
        <f t="shared" si="1186"/>
        <v>427.36299539878564</v>
      </c>
      <c r="E15216" s="35">
        <f t="shared" si="1187"/>
        <v>886840.64910440333</v>
      </c>
      <c r="F15216" s="35">
        <f t="shared" si="1188"/>
        <v>1874394.1953994662</v>
      </c>
      <c r="G15216" s="33">
        <f t="shared" si="1189"/>
        <v>182639.12983622248</v>
      </c>
    </row>
    <row r="15217" spans="1:7" x14ac:dyDescent="0.2">
      <c r="A15217">
        <v>1800</v>
      </c>
      <c r="B15217">
        <v>2</v>
      </c>
      <c r="C15217" s="35">
        <f t="shared" si="1185"/>
        <v>1241.7183346089062</v>
      </c>
      <c r="D15217" s="35">
        <f t="shared" si="1186"/>
        <v>558.28166539109384</v>
      </c>
      <c r="E15217" s="35">
        <f t="shared" si="1187"/>
        <v>116774.04278850088</v>
      </c>
      <c r="F15217" s="35">
        <f t="shared" si="1188"/>
        <v>810006.90719254757</v>
      </c>
      <c r="G15217" s="33">
        <f t="shared" si="1189"/>
        <v>311678.41791185329</v>
      </c>
    </row>
    <row r="15218" spans="1:7" x14ac:dyDescent="0.2">
      <c r="A15218">
        <v>960</v>
      </c>
      <c r="B15218">
        <v>0</v>
      </c>
      <c r="C15218" s="35">
        <f t="shared" si="1185"/>
        <v>772.63700460121436</v>
      </c>
      <c r="D15218" s="35">
        <f t="shared" si="1186"/>
        <v>187.36299539878564</v>
      </c>
      <c r="E15218" s="35">
        <f t="shared" si="1187"/>
        <v>1396467.2916307643</v>
      </c>
      <c r="F15218" s="35">
        <f t="shared" si="1188"/>
        <v>1874394.1953994662</v>
      </c>
      <c r="G15218" s="33">
        <f t="shared" si="1189"/>
        <v>35104.892044805369</v>
      </c>
    </row>
    <row r="15219" spans="1:7" x14ac:dyDescent="0.2">
      <c r="A15219">
        <v>2100</v>
      </c>
      <c r="B15219">
        <v>0</v>
      </c>
      <c r="C15219" s="35">
        <f t="shared" si="1185"/>
        <v>772.63700460121436</v>
      </c>
      <c r="D15219" s="35">
        <f t="shared" si="1186"/>
        <v>1327.3629953987856</v>
      </c>
      <c r="E15219" s="35">
        <f t="shared" si="1187"/>
        <v>1740.7396305496925</v>
      </c>
      <c r="F15219" s="35">
        <f t="shared" si="1188"/>
        <v>1874394.1953994662</v>
      </c>
      <c r="G15219" s="33">
        <f t="shared" si="1189"/>
        <v>1761892.5215540365</v>
      </c>
    </row>
    <row r="15220" spans="1:7" x14ac:dyDescent="0.2">
      <c r="A15220">
        <v>1000</v>
      </c>
      <c r="B15220">
        <v>6</v>
      </c>
      <c r="C15220" s="35">
        <f t="shared" si="1185"/>
        <v>2179.88099462429</v>
      </c>
      <c r="D15220" s="35">
        <f t="shared" si="1186"/>
        <v>-1179.88099462429</v>
      </c>
      <c r="E15220" s="35">
        <f t="shared" si="1187"/>
        <v>1303529.5178763708</v>
      </c>
      <c r="F15220" s="35">
        <f t="shared" si="1188"/>
        <v>1456.095749420469</v>
      </c>
      <c r="G15220" s="33">
        <f t="shared" si="1189"/>
        <v>1392119.1614756039</v>
      </c>
    </row>
    <row r="15221" spans="1:7" x14ac:dyDescent="0.2">
      <c r="A15221">
        <v>1000</v>
      </c>
      <c r="B15221">
        <v>6</v>
      </c>
      <c r="C15221" s="35">
        <f t="shared" si="1185"/>
        <v>2179.88099462429</v>
      </c>
      <c r="D15221" s="35">
        <f t="shared" si="1186"/>
        <v>-1179.88099462429</v>
      </c>
      <c r="E15221" s="35">
        <f t="shared" si="1187"/>
        <v>1303529.5178763708</v>
      </c>
      <c r="F15221" s="35">
        <f t="shared" si="1188"/>
        <v>1456.095749420469</v>
      </c>
      <c r="G15221" s="33">
        <f t="shared" si="1189"/>
        <v>1392119.1614756039</v>
      </c>
    </row>
    <row r="15222" spans="1:7" x14ac:dyDescent="0.2">
      <c r="A15222">
        <v>1000</v>
      </c>
      <c r="B15222">
        <v>12</v>
      </c>
      <c r="C15222" s="35">
        <f t="shared" si="1185"/>
        <v>3587.1249846473656</v>
      </c>
      <c r="D15222" s="35">
        <f t="shared" si="1186"/>
        <v>-2587.1249846473656</v>
      </c>
      <c r="E15222" s="35">
        <f t="shared" si="1187"/>
        <v>1303529.5178763708</v>
      </c>
      <c r="F15222" s="35">
        <f t="shared" si="1188"/>
        <v>2089189.2910115072</v>
      </c>
      <c r="G15222" s="33">
        <f t="shared" si="1189"/>
        <v>6693215.6861866321</v>
      </c>
    </row>
    <row r="15223" spans="1:7" x14ac:dyDescent="0.2">
      <c r="A15223">
        <v>960</v>
      </c>
      <c r="B15223">
        <v>9</v>
      </c>
      <c r="C15223" s="35">
        <f t="shared" si="1185"/>
        <v>2883.5029896358278</v>
      </c>
      <c r="D15223" s="35">
        <f t="shared" si="1186"/>
        <v>-1923.5029896358278</v>
      </c>
      <c r="E15223" s="35">
        <f t="shared" si="1187"/>
        <v>1396467.2916307643</v>
      </c>
      <c r="F15223" s="35">
        <f t="shared" si="1188"/>
        <v>550238.7815164472</v>
      </c>
      <c r="G15223" s="33">
        <f t="shared" si="1189"/>
        <v>3699863.7511379677</v>
      </c>
    </row>
    <row r="15224" spans="1:7" x14ac:dyDescent="0.2">
      <c r="A15224">
        <v>850</v>
      </c>
      <c r="B15224">
        <v>0</v>
      </c>
      <c r="C15224" s="35">
        <f t="shared" si="1185"/>
        <v>772.63700460121436</v>
      </c>
      <c r="D15224" s="35">
        <f t="shared" si="1186"/>
        <v>77.362995398785642</v>
      </c>
      <c r="E15224" s="35">
        <f t="shared" si="1187"/>
        <v>1668546.1694553464</v>
      </c>
      <c r="F15224" s="35">
        <f t="shared" si="1188"/>
        <v>1874394.1953994662</v>
      </c>
      <c r="G15224" s="33">
        <f t="shared" si="1189"/>
        <v>5985.0330570725282</v>
      </c>
    </row>
    <row r="15225" spans="1:7" x14ac:dyDescent="0.2">
      <c r="A15225">
        <v>216</v>
      </c>
      <c r="B15225">
        <v>0</v>
      </c>
      <c r="C15225" s="35">
        <f t="shared" si="1185"/>
        <v>772.63700460121436</v>
      </c>
      <c r="D15225" s="35">
        <f t="shared" si="1186"/>
        <v>-556.63700460121436</v>
      </c>
      <c r="E15225" s="35">
        <f t="shared" si="1187"/>
        <v>3708405.8834624831</v>
      </c>
      <c r="F15225" s="35">
        <f t="shared" si="1188"/>
        <v>1874394.1953994662</v>
      </c>
      <c r="G15225" s="33">
        <f t="shared" si="1189"/>
        <v>309844.75489141233</v>
      </c>
    </row>
    <row r="15226" spans="1:7" x14ac:dyDescent="0.2">
      <c r="A15226">
        <v>850</v>
      </c>
      <c r="B15226">
        <v>0</v>
      </c>
      <c r="C15226" s="35">
        <f t="shared" si="1185"/>
        <v>772.63700460121436</v>
      </c>
      <c r="D15226" s="35">
        <f t="shared" si="1186"/>
        <v>77.362995398785642</v>
      </c>
      <c r="E15226" s="35">
        <f t="shared" si="1187"/>
        <v>1668546.1694553464</v>
      </c>
      <c r="F15226" s="35">
        <f t="shared" si="1188"/>
        <v>1874394.1953994662</v>
      </c>
      <c r="G15226" s="33">
        <f t="shared" si="1189"/>
        <v>5985.0330570725282</v>
      </c>
    </row>
    <row r="15227" spans="1:7" x14ac:dyDescent="0.2">
      <c r="A15227">
        <v>850</v>
      </c>
      <c r="B15227">
        <v>3</v>
      </c>
      <c r="C15227" s="35">
        <f t="shared" si="1185"/>
        <v>1476.2589996127522</v>
      </c>
      <c r="D15227" s="35">
        <f t="shared" si="1186"/>
        <v>-626.25899961275218</v>
      </c>
      <c r="E15227" s="35">
        <f t="shared" si="1187"/>
        <v>1668546.1694553464</v>
      </c>
      <c r="F15227" s="35">
        <f t="shared" si="1188"/>
        <v>442841.23371042684</v>
      </c>
      <c r="G15227" s="33">
        <f t="shared" si="1189"/>
        <v>392200.33459596511</v>
      </c>
    </row>
    <row r="15228" spans="1:7" x14ac:dyDescent="0.2">
      <c r="A15228">
        <v>1000</v>
      </c>
      <c r="B15228">
        <v>5</v>
      </c>
      <c r="C15228" s="35">
        <f t="shared" si="1185"/>
        <v>1945.340329620444</v>
      </c>
      <c r="D15228" s="35">
        <f t="shared" si="1186"/>
        <v>-945.34032962044398</v>
      </c>
      <c r="E15228" s="35">
        <f t="shared" si="1187"/>
        <v>1303529.5178763708</v>
      </c>
      <c r="F15228" s="35">
        <f t="shared" si="1188"/>
        <v>38565.827988863377</v>
      </c>
      <c r="G15228" s="33">
        <f t="shared" si="1189"/>
        <v>893668.33880688972</v>
      </c>
    </row>
    <row r="15229" spans="1:7" x14ac:dyDescent="0.2">
      <c r="A15229">
        <v>633</v>
      </c>
      <c r="B15229">
        <v>2</v>
      </c>
      <c r="C15229" s="35">
        <f t="shared" si="1185"/>
        <v>1241.7183346089062</v>
      </c>
      <c r="D15229" s="35">
        <f t="shared" si="1186"/>
        <v>-608.71833460890616</v>
      </c>
      <c r="E15229" s="35">
        <f t="shared" si="1187"/>
        <v>2276242.5920729311</v>
      </c>
      <c r="F15229" s="35">
        <f t="shared" si="1188"/>
        <v>810006.90719254757</v>
      </c>
      <c r="G15229" s="33">
        <f t="shared" si="1189"/>
        <v>370538.01088904025</v>
      </c>
    </row>
    <row r="15230" spans="1:7" x14ac:dyDescent="0.2">
      <c r="A15230">
        <v>216</v>
      </c>
      <c r="B15230">
        <v>0</v>
      </c>
      <c r="C15230" s="35">
        <f t="shared" si="1185"/>
        <v>772.63700460121436</v>
      </c>
      <c r="D15230" s="35">
        <f t="shared" si="1186"/>
        <v>-556.63700460121436</v>
      </c>
      <c r="E15230" s="35">
        <f t="shared" si="1187"/>
        <v>3708405.8834624831</v>
      </c>
      <c r="F15230" s="35">
        <f t="shared" si="1188"/>
        <v>1874394.1953994662</v>
      </c>
      <c r="G15230" s="33">
        <f t="shared" si="1189"/>
        <v>309844.75489141233</v>
      </c>
    </row>
    <row r="15231" spans="1:7" x14ac:dyDescent="0.2">
      <c r="A15231">
        <v>1800</v>
      </c>
      <c r="B15231">
        <v>2</v>
      </c>
      <c r="C15231" s="35">
        <f t="shared" si="1185"/>
        <v>1241.7183346089062</v>
      </c>
      <c r="D15231" s="35">
        <f t="shared" si="1186"/>
        <v>558.28166539109384</v>
      </c>
      <c r="E15231" s="35">
        <f t="shared" si="1187"/>
        <v>116774.04278850088</v>
      </c>
      <c r="F15231" s="35">
        <f t="shared" si="1188"/>
        <v>810006.90719254757</v>
      </c>
      <c r="G15231" s="33">
        <f t="shared" si="1189"/>
        <v>311678.41791185329</v>
      </c>
    </row>
    <row r="15232" spans="1:7" x14ac:dyDescent="0.2">
      <c r="A15232">
        <v>1200</v>
      </c>
      <c r="B15232">
        <v>2</v>
      </c>
      <c r="C15232" s="35">
        <f t="shared" si="1185"/>
        <v>1241.7183346089062</v>
      </c>
      <c r="D15232" s="35">
        <f t="shared" si="1186"/>
        <v>-41.718334608906162</v>
      </c>
      <c r="E15232" s="35">
        <f t="shared" si="1187"/>
        <v>886840.64910440333</v>
      </c>
      <c r="F15232" s="35">
        <f t="shared" si="1188"/>
        <v>810006.90719254757</v>
      </c>
      <c r="G15232" s="33">
        <f t="shared" si="1189"/>
        <v>1740.4194425406577</v>
      </c>
    </row>
    <row r="15233" spans="1:7" x14ac:dyDescent="0.2">
      <c r="A15233">
        <v>1200</v>
      </c>
      <c r="B15233">
        <v>1</v>
      </c>
      <c r="C15233" s="35">
        <f t="shared" si="1185"/>
        <v>1007.1776696050603</v>
      </c>
      <c r="D15233" s="35">
        <f t="shared" si="1186"/>
        <v>192.82233039493974</v>
      </c>
      <c r="E15233" s="35">
        <f t="shared" si="1187"/>
        <v>886840.64910440333</v>
      </c>
      <c r="F15233" s="35">
        <f t="shared" si="1188"/>
        <v>1287191.2277555608</v>
      </c>
      <c r="G15233" s="33">
        <f t="shared" si="1189"/>
        <v>37180.4510989353</v>
      </c>
    </row>
    <row r="15234" spans="1:7" x14ac:dyDescent="0.2">
      <c r="A15234">
        <v>1500</v>
      </c>
      <c r="B15234">
        <v>6</v>
      </c>
      <c r="C15234" s="35">
        <f t="shared" si="1185"/>
        <v>2179.88099462429</v>
      </c>
      <c r="D15234" s="35">
        <f t="shared" si="1186"/>
        <v>-679.88099462429</v>
      </c>
      <c r="E15234" s="35">
        <f t="shared" si="1187"/>
        <v>411807.34594645206</v>
      </c>
      <c r="F15234" s="35">
        <f t="shared" si="1188"/>
        <v>1456.095749420469</v>
      </c>
      <c r="G15234" s="33">
        <f t="shared" si="1189"/>
        <v>462238.16685131384</v>
      </c>
    </row>
    <row r="15235" spans="1:7" x14ac:dyDescent="0.2">
      <c r="A15235">
        <v>800</v>
      </c>
      <c r="B15235">
        <v>6</v>
      </c>
      <c r="C15235" s="35">
        <f t="shared" ref="C15235:C15298" si="1190">$J$20+$J$21*B15235</f>
        <v>2179.88099462429</v>
      </c>
      <c r="D15235" s="35">
        <f t="shared" ref="D15235:D15298" si="1191">A15235-C15235</f>
        <v>-1379.88099462429</v>
      </c>
      <c r="E15235" s="35">
        <f t="shared" ref="E15235:E15298" si="1192">(A15235-$J$16)^2</f>
        <v>1800218.3866483383</v>
      </c>
      <c r="F15235" s="35">
        <f t="shared" ref="F15235:F15298" si="1193">(C15235-$J$16)^2</f>
        <v>1456.095749420469</v>
      </c>
      <c r="G15235" s="33">
        <f t="shared" ref="G15235:G15298" si="1194">(A15235-C15235)^2</f>
        <v>1904071.5593253199</v>
      </c>
    </row>
    <row r="15236" spans="1:7" x14ac:dyDescent="0.2">
      <c r="A15236">
        <v>840</v>
      </c>
      <c r="B15236">
        <v>3</v>
      </c>
      <c r="C15236" s="35">
        <f t="shared" si="1190"/>
        <v>1476.2589996127522</v>
      </c>
      <c r="D15236" s="35">
        <f t="shared" si="1191"/>
        <v>-636.25899961275218</v>
      </c>
      <c r="E15236" s="35">
        <f t="shared" si="1192"/>
        <v>1694480.6128939446</v>
      </c>
      <c r="F15236" s="35">
        <f t="shared" si="1193"/>
        <v>442841.23371042684</v>
      </c>
      <c r="G15236" s="33">
        <f t="shared" si="1194"/>
        <v>404825.51458822016</v>
      </c>
    </row>
    <row r="15237" spans="1:7" x14ac:dyDescent="0.2">
      <c r="A15237">
        <v>850</v>
      </c>
      <c r="B15237">
        <v>3</v>
      </c>
      <c r="C15237" s="35">
        <f t="shared" si="1190"/>
        <v>1476.2589996127522</v>
      </c>
      <c r="D15237" s="35">
        <f t="shared" si="1191"/>
        <v>-626.25899961275218</v>
      </c>
      <c r="E15237" s="35">
        <f t="shared" si="1192"/>
        <v>1668546.1694553464</v>
      </c>
      <c r="F15237" s="35">
        <f t="shared" si="1193"/>
        <v>442841.23371042684</v>
      </c>
      <c r="G15237" s="33">
        <f t="shared" si="1194"/>
        <v>392200.33459596511</v>
      </c>
    </row>
    <row r="15238" spans="1:7" x14ac:dyDescent="0.2">
      <c r="A15238">
        <v>840</v>
      </c>
      <c r="B15238">
        <v>3</v>
      </c>
      <c r="C15238" s="35">
        <f t="shared" si="1190"/>
        <v>1476.2589996127522</v>
      </c>
      <c r="D15238" s="35">
        <f t="shared" si="1191"/>
        <v>-636.25899961275218</v>
      </c>
      <c r="E15238" s="35">
        <f t="shared" si="1192"/>
        <v>1694480.6128939446</v>
      </c>
      <c r="F15238" s="35">
        <f t="shared" si="1193"/>
        <v>442841.23371042684</v>
      </c>
      <c r="G15238" s="33">
        <f t="shared" si="1194"/>
        <v>404825.51458822016</v>
      </c>
    </row>
    <row r="15239" spans="1:7" x14ac:dyDescent="0.2">
      <c r="A15239">
        <v>2000</v>
      </c>
      <c r="B15239">
        <v>2</v>
      </c>
      <c r="C15239" s="35">
        <f t="shared" si="1190"/>
        <v>1241.7183346089062</v>
      </c>
      <c r="D15239" s="35">
        <f t="shared" si="1191"/>
        <v>758.28166539109384</v>
      </c>
      <c r="E15239" s="35">
        <f t="shared" si="1192"/>
        <v>20085.174016533423</v>
      </c>
      <c r="F15239" s="35">
        <f t="shared" si="1193"/>
        <v>810006.90719254757</v>
      </c>
      <c r="G15239" s="33">
        <f t="shared" si="1194"/>
        <v>574991.08406829077</v>
      </c>
    </row>
    <row r="15240" spans="1:7" x14ac:dyDescent="0.2">
      <c r="A15240">
        <v>1500</v>
      </c>
      <c r="B15240">
        <v>9</v>
      </c>
      <c r="C15240" s="35">
        <f t="shared" si="1190"/>
        <v>2883.5029896358278</v>
      </c>
      <c r="D15240" s="35">
        <f t="shared" si="1191"/>
        <v>-1383.5029896358278</v>
      </c>
      <c r="E15240" s="35">
        <f t="shared" si="1192"/>
        <v>411807.34594645206</v>
      </c>
      <c r="F15240" s="35">
        <f t="shared" si="1193"/>
        <v>550238.7815164472</v>
      </c>
      <c r="G15240" s="33">
        <f t="shared" si="1194"/>
        <v>1914080.5223312734</v>
      </c>
    </row>
    <row r="15241" spans="1:7" x14ac:dyDescent="0.2">
      <c r="A15241">
        <v>1243</v>
      </c>
      <c r="B15241">
        <v>3</v>
      </c>
      <c r="C15241" s="35">
        <f t="shared" si="1190"/>
        <v>1476.2589996127522</v>
      </c>
      <c r="D15241" s="35">
        <f t="shared" si="1191"/>
        <v>-233.25899961275218</v>
      </c>
      <c r="E15241" s="35">
        <f t="shared" si="1192"/>
        <v>807701.54231843026</v>
      </c>
      <c r="F15241" s="35">
        <f t="shared" si="1193"/>
        <v>442841.23371042684</v>
      </c>
      <c r="G15241" s="33">
        <f t="shared" si="1194"/>
        <v>54409.76090034192</v>
      </c>
    </row>
    <row r="15242" spans="1:7" x14ac:dyDescent="0.2">
      <c r="A15242">
        <v>600</v>
      </c>
      <c r="B15242">
        <v>0</v>
      </c>
      <c r="C15242" s="35">
        <f t="shared" si="1190"/>
        <v>772.63700460121436</v>
      </c>
      <c r="D15242" s="35">
        <f t="shared" si="1191"/>
        <v>-172.63700460121436</v>
      </c>
      <c r="E15242" s="35">
        <f t="shared" si="1192"/>
        <v>2376907.2554203058</v>
      </c>
      <c r="F15242" s="35">
        <f t="shared" si="1193"/>
        <v>1874394.1953994662</v>
      </c>
      <c r="G15242" s="33">
        <f t="shared" si="1194"/>
        <v>29803.535357679706</v>
      </c>
    </row>
    <row r="15243" spans="1:7" x14ac:dyDescent="0.2">
      <c r="A15243">
        <v>300</v>
      </c>
      <c r="B15243">
        <v>1</v>
      </c>
      <c r="C15243" s="35">
        <f t="shared" si="1190"/>
        <v>1007.1776696050603</v>
      </c>
      <c r="D15243" s="35">
        <f t="shared" si="1191"/>
        <v>-707.17766960506026</v>
      </c>
      <c r="E15243" s="35">
        <f t="shared" si="1192"/>
        <v>3391940.558578257</v>
      </c>
      <c r="F15243" s="35">
        <f t="shared" si="1193"/>
        <v>1287191.2277555608</v>
      </c>
      <c r="G15243" s="33">
        <f t="shared" si="1194"/>
        <v>500100.25638804375</v>
      </c>
    </row>
    <row r="15244" spans="1:7" x14ac:dyDescent="0.2">
      <c r="A15244">
        <v>912</v>
      </c>
      <c r="B15244">
        <v>4</v>
      </c>
      <c r="C15244" s="35">
        <f t="shared" si="1190"/>
        <v>1710.799664616598</v>
      </c>
      <c r="D15244" s="35">
        <f t="shared" si="1191"/>
        <v>-798.79966461659797</v>
      </c>
      <c r="E15244" s="35">
        <f t="shared" si="1192"/>
        <v>1512216.6201360365</v>
      </c>
      <c r="F15244" s="35">
        <f t="shared" si="1193"/>
        <v>185694.20730919892</v>
      </c>
      <c r="G15244" s="33">
        <f t="shared" si="1194"/>
        <v>638080.90419158945</v>
      </c>
    </row>
    <row r="15245" spans="1:7" x14ac:dyDescent="0.2">
      <c r="A15245">
        <v>912</v>
      </c>
      <c r="B15245">
        <v>4</v>
      </c>
      <c r="C15245" s="35">
        <f t="shared" si="1190"/>
        <v>1710.799664616598</v>
      </c>
      <c r="D15245" s="35">
        <f t="shared" si="1191"/>
        <v>-798.79966461659797</v>
      </c>
      <c r="E15245" s="35">
        <f t="shared" si="1192"/>
        <v>1512216.6201360365</v>
      </c>
      <c r="F15245" s="35">
        <f t="shared" si="1193"/>
        <v>185694.20730919892</v>
      </c>
      <c r="G15245" s="33">
        <f t="shared" si="1194"/>
        <v>638080.90419158945</v>
      </c>
    </row>
    <row r="15246" spans="1:7" x14ac:dyDescent="0.2">
      <c r="A15246">
        <v>580</v>
      </c>
      <c r="B15246">
        <v>0</v>
      </c>
      <c r="C15246" s="35">
        <f t="shared" si="1190"/>
        <v>772.63700460121436</v>
      </c>
      <c r="D15246" s="35">
        <f t="shared" si="1191"/>
        <v>-192.63700460121436</v>
      </c>
      <c r="E15246" s="35">
        <f t="shared" si="1192"/>
        <v>2438976.1422975026</v>
      </c>
      <c r="F15246" s="35">
        <f t="shared" si="1193"/>
        <v>1874394.1953994662</v>
      </c>
      <c r="G15246" s="33">
        <f t="shared" si="1194"/>
        <v>37109.01554172828</v>
      </c>
    </row>
    <row r="15247" spans="1:7" x14ac:dyDescent="0.2">
      <c r="A15247">
        <v>800</v>
      </c>
      <c r="B15247">
        <v>9</v>
      </c>
      <c r="C15247" s="35">
        <f t="shared" si="1190"/>
        <v>2883.5029896358278</v>
      </c>
      <c r="D15247" s="35">
        <f t="shared" si="1191"/>
        <v>-2083.5029896358278</v>
      </c>
      <c r="E15247" s="35">
        <f t="shared" si="1192"/>
        <v>1800218.3866483383</v>
      </c>
      <c r="F15247" s="35">
        <f t="shared" si="1193"/>
        <v>550238.7815164472</v>
      </c>
      <c r="G15247" s="33">
        <f t="shared" si="1194"/>
        <v>4340984.7078214325</v>
      </c>
    </row>
    <row r="15248" spans="1:7" x14ac:dyDescent="0.2">
      <c r="A15248">
        <v>912</v>
      </c>
      <c r="B15248">
        <v>2</v>
      </c>
      <c r="C15248" s="35">
        <f t="shared" si="1190"/>
        <v>1241.7183346089062</v>
      </c>
      <c r="D15248" s="35">
        <f t="shared" si="1191"/>
        <v>-329.71833460890616</v>
      </c>
      <c r="E15248" s="35">
        <f t="shared" si="1192"/>
        <v>1512216.6201360365</v>
      </c>
      <c r="F15248" s="35">
        <f t="shared" si="1193"/>
        <v>810006.90719254757</v>
      </c>
      <c r="G15248" s="33">
        <f t="shared" si="1194"/>
        <v>108714.18017727061</v>
      </c>
    </row>
    <row r="15249" spans="1:7" x14ac:dyDescent="0.2">
      <c r="A15249">
        <v>912</v>
      </c>
      <c r="B15249">
        <v>0</v>
      </c>
      <c r="C15249" s="35">
        <f t="shared" si="1190"/>
        <v>772.63700460121436</v>
      </c>
      <c r="D15249" s="35">
        <f t="shared" si="1191"/>
        <v>139.36299539878564</v>
      </c>
      <c r="E15249" s="35">
        <f t="shared" si="1192"/>
        <v>1512216.6201360365</v>
      </c>
      <c r="F15249" s="35">
        <f t="shared" si="1193"/>
        <v>1874394.1953994662</v>
      </c>
      <c r="G15249" s="33">
        <f t="shared" si="1194"/>
        <v>19422.044486521947</v>
      </c>
    </row>
    <row r="15250" spans="1:7" x14ac:dyDescent="0.2">
      <c r="A15250">
        <v>912</v>
      </c>
      <c r="B15250">
        <v>6</v>
      </c>
      <c r="C15250" s="35">
        <f t="shared" si="1190"/>
        <v>2179.88099462429</v>
      </c>
      <c r="D15250" s="35">
        <f t="shared" si="1191"/>
        <v>-1267.88099462429</v>
      </c>
      <c r="E15250" s="35">
        <f t="shared" si="1192"/>
        <v>1512216.6201360365</v>
      </c>
      <c r="F15250" s="35">
        <f t="shared" si="1193"/>
        <v>1456.095749420469</v>
      </c>
      <c r="G15250" s="33">
        <f t="shared" si="1194"/>
        <v>1607522.2165294788</v>
      </c>
    </row>
    <row r="15251" spans="1:7" x14ac:dyDescent="0.2">
      <c r="A15251">
        <v>912</v>
      </c>
      <c r="B15251">
        <v>6</v>
      </c>
      <c r="C15251" s="35">
        <f t="shared" si="1190"/>
        <v>2179.88099462429</v>
      </c>
      <c r="D15251" s="35">
        <f t="shared" si="1191"/>
        <v>-1267.88099462429</v>
      </c>
      <c r="E15251" s="35">
        <f t="shared" si="1192"/>
        <v>1512216.6201360365</v>
      </c>
      <c r="F15251" s="35">
        <f t="shared" si="1193"/>
        <v>1456.095749420469</v>
      </c>
      <c r="G15251" s="33">
        <f t="shared" si="1194"/>
        <v>1607522.2165294788</v>
      </c>
    </row>
    <row r="15252" spans="1:7" x14ac:dyDescent="0.2">
      <c r="A15252">
        <v>912</v>
      </c>
      <c r="B15252">
        <v>6</v>
      </c>
      <c r="C15252" s="35">
        <f t="shared" si="1190"/>
        <v>2179.88099462429</v>
      </c>
      <c r="D15252" s="35">
        <f t="shared" si="1191"/>
        <v>-1267.88099462429</v>
      </c>
      <c r="E15252" s="35">
        <f t="shared" si="1192"/>
        <v>1512216.6201360365</v>
      </c>
      <c r="F15252" s="35">
        <f t="shared" si="1193"/>
        <v>1456.095749420469</v>
      </c>
      <c r="G15252" s="33">
        <f t="shared" si="1194"/>
        <v>1607522.2165294788</v>
      </c>
    </row>
    <row r="15253" spans="1:7" x14ac:dyDescent="0.2">
      <c r="A15253">
        <v>912</v>
      </c>
      <c r="B15253">
        <v>6</v>
      </c>
      <c r="C15253" s="35">
        <f t="shared" si="1190"/>
        <v>2179.88099462429</v>
      </c>
      <c r="D15253" s="35">
        <f t="shared" si="1191"/>
        <v>-1267.88099462429</v>
      </c>
      <c r="E15253" s="35">
        <f t="shared" si="1192"/>
        <v>1512216.6201360365</v>
      </c>
      <c r="F15253" s="35">
        <f t="shared" si="1193"/>
        <v>1456.095749420469</v>
      </c>
      <c r="G15253" s="33">
        <f t="shared" si="1194"/>
        <v>1607522.2165294788</v>
      </c>
    </row>
    <row r="15254" spans="1:7" x14ac:dyDescent="0.2">
      <c r="A15254">
        <v>912</v>
      </c>
      <c r="B15254">
        <v>3</v>
      </c>
      <c r="C15254" s="35">
        <f t="shared" si="1190"/>
        <v>1476.2589996127522</v>
      </c>
      <c r="D15254" s="35">
        <f t="shared" si="1191"/>
        <v>-564.25899961275218</v>
      </c>
      <c r="E15254" s="35">
        <f t="shared" si="1192"/>
        <v>1512216.6201360365</v>
      </c>
      <c r="F15254" s="35">
        <f t="shared" si="1193"/>
        <v>442841.23371042684</v>
      </c>
      <c r="G15254" s="33">
        <f t="shared" si="1194"/>
        <v>318388.21864398388</v>
      </c>
    </row>
    <row r="15255" spans="1:7" x14ac:dyDescent="0.2">
      <c r="A15255">
        <v>912</v>
      </c>
      <c r="B15255">
        <v>6</v>
      </c>
      <c r="C15255" s="35">
        <f t="shared" si="1190"/>
        <v>2179.88099462429</v>
      </c>
      <c r="D15255" s="35">
        <f t="shared" si="1191"/>
        <v>-1267.88099462429</v>
      </c>
      <c r="E15255" s="35">
        <f t="shared" si="1192"/>
        <v>1512216.6201360365</v>
      </c>
      <c r="F15255" s="35">
        <f t="shared" si="1193"/>
        <v>1456.095749420469</v>
      </c>
      <c r="G15255" s="33">
        <f t="shared" si="1194"/>
        <v>1607522.2165294788</v>
      </c>
    </row>
    <row r="15256" spans="1:7" x14ac:dyDescent="0.2">
      <c r="A15256">
        <v>800</v>
      </c>
      <c r="B15256">
        <v>0</v>
      </c>
      <c r="C15256" s="35">
        <f t="shared" si="1190"/>
        <v>772.63700460121436</v>
      </c>
      <c r="D15256" s="35">
        <f t="shared" si="1191"/>
        <v>27.362995398785642</v>
      </c>
      <c r="E15256" s="35">
        <f t="shared" si="1192"/>
        <v>1800218.3866483383</v>
      </c>
      <c r="F15256" s="35">
        <f t="shared" si="1193"/>
        <v>1874394.1953994662</v>
      </c>
      <c r="G15256" s="33">
        <f t="shared" si="1194"/>
        <v>748.73351719396419</v>
      </c>
    </row>
    <row r="15257" spans="1:7" x14ac:dyDescent="0.2">
      <c r="A15257">
        <v>900</v>
      </c>
      <c r="B15257">
        <v>6</v>
      </c>
      <c r="C15257" s="35">
        <f t="shared" si="1190"/>
        <v>2179.88099462429</v>
      </c>
      <c r="D15257" s="35">
        <f t="shared" si="1191"/>
        <v>-1279.88099462429</v>
      </c>
      <c r="E15257" s="35">
        <f t="shared" si="1192"/>
        <v>1541873.9522623545</v>
      </c>
      <c r="F15257" s="35">
        <f t="shared" si="1193"/>
        <v>1456.095749420469</v>
      </c>
      <c r="G15257" s="33">
        <f t="shared" si="1194"/>
        <v>1638095.3604004618</v>
      </c>
    </row>
    <row r="15258" spans="1:7" x14ac:dyDescent="0.2">
      <c r="A15258">
        <v>700</v>
      </c>
      <c r="B15258">
        <v>6</v>
      </c>
      <c r="C15258" s="35">
        <f t="shared" si="1190"/>
        <v>2179.88099462429</v>
      </c>
      <c r="D15258" s="35">
        <f t="shared" si="1191"/>
        <v>-1479.88099462429</v>
      </c>
      <c r="E15258" s="35">
        <f t="shared" si="1192"/>
        <v>2078562.821034322</v>
      </c>
      <c r="F15258" s="35">
        <f t="shared" si="1193"/>
        <v>1456.095749420469</v>
      </c>
      <c r="G15258" s="33">
        <f t="shared" si="1194"/>
        <v>2190047.7582501778</v>
      </c>
    </row>
    <row r="15259" spans="1:7" x14ac:dyDescent="0.2">
      <c r="A15259">
        <v>800</v>
      </c>
      <c r="B15259">
        <v>0</v>
      </c>
      <c r="C15259" s="35">
        <f t="shared" si="1190"/>
        <v>772.63700460121436</v>
      </c>
      <c r="D15259" s="35">
        <f t="shared" si="1191"/>
        <v>27.362995398785642</v>
      </c>
      <c r="E15259" s="35">
        <f t="shared" si="1192"/>
        <v>1800218.3866483383</v>
      </c>
      <c r="F15259" s="35">
        <f t="shared" si="1193"/>
        <v>1874394.1953994662</v>
      </c>
      <c r="G15259" s="33">
        <f t="shared" si="1194"/>
        <v>748.73351719396419</v>
      </c>
    </row>
    <row r="15260" spans="1:7" x14ac:dyDescent="0.2">
      <c r="A15260">
        <v>241</v>
      </c>
      <c r="B15260">
        <v>0</v>
      </c>
      <c r="C15260" s="35">
        <f t="shared" si="1190"/>
        <v>772.63700460121436</v>
      </c>
      <c r="D15260" s="35">
        <f t="shared" si="1191"/>
        <v>-531.63700460121436</v>
      </c>
      <c r="E15260" s="35">
        <f t="shared" si="1192"/>
        <v>3612744.7748659872</v>
      </c>
      <c r="F15260" s="35">
        <f t="shared" si="1193"/>
        <v>1874394.1953994662</v>
      </c>
      <c r="G15260" s="33">
        <f t="shared" si="1194"/>
        <v>282637.90466135164</v>
      </c>
    </row>
    <row r="15261" spans="1:7" x14ac:dyDescent="0.2">
      <c r="A15261">
        <v>3000</v>
      </c>
      <c r="B15261">
        <v>2</v>
      </c>
      <c r="C15261" s="35">
        <f t="shared" si="1190"/>
        <v>1241.7183346089062</v>
      </c>
      <c r="D15261" s="35">
        <f t="shared" si="1191"/>
        <v>1758.2816653910938</v>
      </c>
      <c r="E15261" s="35">
        <f t="shared" si="1192"/>
        <v>736640.83015669615</v>
      </c>
      <c r="F15261" s="35">
        <f t="shared" si="1193"/>
        <v>810006.90719254757</v>
      </c>
      <c r="G15261" s="33">
        <f t="shared" si="1194"/>
        <v>3091554.4148504785</v>
      </c>
    </row>
    <row r="15262" spans="1:7" x14ac:dyDescent="0.2">
      <c r="A15262">
        <v>500</v>
      </c>
      <c r="B15262">
        <v>0</v>
      </c>
      <c r="C15262" s="35">
        <f t="shared" si="1190"/>
        <v>772.63700460121436</v>
      </c>
      <c r="D15262" s="35">
        <f t="shared" si="1191"/>
        <v>-272.63700460121436</v>
      </c>
      <c r="E15262" s="35">
        <f t="shared" si="1192"/>
        <v>2695251.6898062895</v>
      </c>
      <c r="F15262" s="35">
        <f t="shared" si="1193"/>
        <v>1874394.1953994662</v>
      </c>
      <c r="G15262" s="33">
        <f t="shared" si="1194"/>
        <v>74330.936277922578</v>
      </c>
    </row>
    <row r="15263" spans="1:7" x14ac:dyDescent="0.2">
      <c r="A15263">
        <v>600</v>
      </c>
      <c r="B15263">
        <v>5</v>
      </c>
      <c r="C15263" s="35">
        <f t="shared" si="1190"/>
        <v>1945.340329620444</v>
      </c>
      <c r="D15263" s="35">
        <f t="shared" si="1191"/>
        <v>-1345.340329620444</v>
      </c>
      <c r="E15263" s="35">
        <f t="shared" si="1192"/>
        <v>2376907.2554203058</v>
      </c>
      <c r="F15263" s="35">
        <f t="shared" si="1193"/>
        <v>38565.827988863377</v>
      </c>
      <c r="G15263" s="33">
        <f t="shared" si="1194"/>
        <v>1809940.6025032448</v>
      </c>
    </row>
    <row r="15264" spans="1:7" x14ac:dyDescent="0.2">
      <c r="A15264">
        <v>700</v>
      </c>
      <c r="B15264">
        <v>0</v>
      </c>
      <c r="C15264" s="35">
        <f t="shared" si="1190"/>
        <v>772.63700460121436</v>
      </c>
      <c r="D15264" s="35">
        <f t="shared" si="1191"/>
        <v>-72.637004601214358</v>
      </c>
      <c r="E15264" s="35">
        <f t="shared" si="1192"/>
        <v>2078562.821034322</v>
      </c>
      <c r="F15264" s="35">
        <f t="shared" si="1193"/>
        <v>1874394.1953994662</v>
      </c>
      <c r="G15264" s="33">
        <f t="shared" si="1194"/>
        <v>5276.1344374368355</v>
      </c>
    </row>
    <row r="15265" spans="1:7" x14ac:dyDescent="0.2">
      <c r="A15265">
        <v>600</v>
      </c>
      <c r="B15265">
        <v>0</v>
      </c>
      <c r="C15265" s="35">
        <f t="shared" si="1190"/>
        <v>772.63700460121436</v>
      </c>
      <c r="D15265" s="35">
        <f t="shared" si="1191"/>
        <v>-172.63700460121436</v>
      </c>
      <c r="E15265" s="35">
        <f t="shared" si="1192"/>
        <v>2376907.2554203058</v>
      </c>
      <c r="F15265" s="35">
        <f t="shared" si="1193"/>
        <v>1874394.1953994662</v>
      </c>
      <c r="G15265" s="33">
        <f t="shared" si="1194"/>
        <v>29803.535357679706</v>
      </c>
    </row>
    <row r="15266" spans="1:7" x14ac:dyDescent="0.2">
      <c r="A15266">
        <v>700</v>
      </c>
      <c r="B15266">
        <v>6</v>
      </c>
      <c r="C15266" s="35">
        <f t="shared" si="1190"/>
        <v>2179.88099462429</v>
      </c>
      <c r="D15266" s="35">
        <f t="shared" si="1191"/>
        <v>-1479.88099462429</v>
      </c>
      <c r="E15266" s="35">
        <f t="shared" si="1192"/>
        <v>2078562.821034322</v>
      </c>
      <c r="F15266" s="35">
        <f t="shared" si="1193"/>
        <v>1456.095749420469</v>
      </c>
      <c r="G15266" s="33">
        <f t="shared" si="1194"/>
        <v>2190047.7582501778</v>
      </c>
    </row>
    <row r="15267" spans="1:7" x14ac:dyDescent="0.2">
      <c r="A15267">
        <v>450</v>
      </c>
      <c r="B15267">
        <v>3</v>
      </c>
      <c r="C15267" s="35">
        <f t="shared" si="1190"/>
        <v>1476.2589996127522</v>
      </c>
      <c r="D15267" s="35">
        <f t="shared" si="1191"/>
        <v>-1026.2589996127522</v>
      </c>
      <c r="E15267" s="35">
        <f t="shared" si="1192"/>
        <v>2861923.9069992811</v>
      </c>
      <c r="F15267" s="35">
        <f t="shared" si="1193"/>
        <v>442841.23371042684</v>
      </c>
      <c r="G15267" s="33">
        <f t="shared" si="1194"/>
        <v>1053207.5342861668</v>
      </c>
    </row>
    <row r="15268" spans="1:7" x14ac:dyDescent="0.2">
      <c r="A15268">
        <v>600</v>
      </c>
      <c r="B15268">
        <v>0</v>
      </c>
      <c r="C15268" s="35">
        <f t="shared" si="1190"/>
        <v>772.63700460121436</v>
      </c>
      <c r="D15268" s="35">
        <f t="shared" si="1191"/>
        <v>-172.63700460121436</v>
      </c>
      <c r="E15268" s="35">
        <f t="shared" si="1192"/>
        <v>2376907.2554203058</v>
      </c>
      <c r="F15268" s="35">
        <f t="shared" si="1193"/>
        <v>1874394.1953994662</v>
      </c>
      <c r="G15268" s="33">
        <f t="shared" si="1194"/>
        <v>29803.535357679706</v>
      </c>
    </row>
    <row r="15269" spans="1:7" x14ac:dyDescent="0.2">
      <c r="A15269">
        <v>1600</v>
      </c>
      <c r="B15269">
        <v>1</v>
      </c>
      <c r="C15269" s="35">
        <f t="shared" si="1190"/>
        <v>1007.1776696050603</v>
      </c>
      <c r="D15269" s="35">
        <f t="shared" si="1191"/>
        <v>592.82233039493974</v>
      </c>
      <c r="E15269" s="35">
        <f t="shared" si="1192"/>
        <v>293462.91156046838</v>
      </c>
      <c r="F15269" s="35">
        <f t="shared" si="1193"/>
        <v>1287191.2277555608</v>
      </c>
      <c r="G15269" s="33">
        <f t="shared" si="1194"/>
        <v>351438.3154148871</v>
      </c>
    </row>
    <row r="15270" spans="1:7" x14ac:dyDescent="0.2">
      <c r="A15270">
        <v>840</v>
      </c>
      <c r="B15270">
        <v>0</v>
      </c>
      <c r="C15270" s="35">
        <f t="shared" si="1190"/>
        <v>772.63700460121436</v>
      </c>
      <c r="D15270" s="35">
        <f t="shared" si="1191"/>
        <v>67.362995398785642</v>
      </c>
      <c r="E15270" s="35">
        <f t="shared" si="1192"/>
        <v>1694480.6128939446</v>
      </c>
      <c r="F15270" s="35">
        <f t="shared" si="1193"/>
        <v>1874394.1953994662</v>
      </c>
      <c r="G15270" s="33">
        <f t="shared" si="1194"/>
        <v>4537.7731490968154</v>
      </c>
    </row>
    <row r="15271" spans="1:7" x14ac:dyDescent="0.2">
      <c r="A15271">
        <v>1210</v>
      </c>
      <c r="B15271">
        <v>3</v>
      </c>
      <c r="C15271" s="35">
        <f t="shared" si="1190"/>
        <v>1476.2589996127522</v>
      </c>
      <c r="D15271" s="35">
        <f t="shared" si="1191"/>
        <v>-266.25899961275218</v>
      </c>
      <c r="E15271" s="35">
        <f t="shared" si="1192"/>
        <v>868106.20566580491</v>
      </c>
      <c r="F15271" s="35">
        <f t="shared" si="1193"/>
        <v>442841.23371042684</v>
      </c>
      <c r="G15271" s="33">
        <f t="shared" si="1194"/>
        <v>70893.854874783559</v>
      </c>
    </row>
    <row r="15272" spans="1:7" x14ac:dyDescent="0.2">
      <c r="A15272">
        <v>581</v>
      </c>
      <c r="B15272">
        <v>0</v>
      </c>
      <c r="C15272" s="35">
        <f t="shared" si="1190"/>
        <v>772.63700460121436</v>
      </c>
      <c r="D15272" s="35">
        <f t="shared" si="1191"/>
        <v>-191.63700460121436</v>
      </c>
      <c r="E15272" s="35">
        <f t="shared" si="1192"/>
        <v>2435853.6979536423</v>
      </c>
      <c r="F15272" s="35">
        <f t="shared" si="1193"/>
        <v>1874394.1953994662</v>
      </c>
      <c r="G15272" s="33">
        <f t="shared" si="1194"/>
        <v>36724.741532525855</v>
      </c>
    </row>
    <row r="15273" spans="1:7" x14ac:dyDescent="0.2">
      <c r="A15273">
        <v>1500</v>
      </c>
      <c r="B15273">
        <v>3</v>
      </c>
      <c r="C15273" s="35">
        <f t="shared" si="1190"/>
        <v>1476.2589996127522</v>
      </c>
      <c r="D15273" s="35">
        <f t="shared" si="1191"/>
        <v>23.741000387247823</v>
      </c>
      <c r="E15273" s="35">
        <f t="shared" si="1192"/>
        <v>411807.34594645206</v>
      </c>
      <c r="F15273" s="35">
        <f t="shared" si="1193"/>
        <v>442841.23371042684</v>
      </c>
      <c r="G15273" s="33">
        <f t="shared" si="1194"/>
        <v>563.63509938730124</v>
      </c>
    </row>
    <row r="15274" spans="1:7" x14ac:dyDescent="0.2">
      <c r="A15274">
        <v>1600</v>
      </c>
      <c r="B15274">
        <v>9</v>
      </c>
      <c r="C15274" s="35">
        <f t="shared" si="1190"/>
        <v>2883.5029896358278</v>
      </c>
      <c r="D15274" s="35">
        <f t="shared" si="1191"/>
        <v>-1283.5029896358278</v>
      </c>
      <c r="E15274" s="35">
        <f t="shared" si="1192"/>
        <v>293462.91156046838</v>
      </c>
      <c r="F15274" s="35">
        <f t="shared" si="1193"/>
        <v>550238.7815164472</v>
      </c>
      <c r="G15274" s="33">
        <f t="shared" si="1194"/>
        <v>1647379.924404108</v>
      </c>
    </row>
    <row r="15275" spans="1:7" x14ac:dyDescent="0.2">
      <c r="A15275">
        <v>1500</v>
      </c>
      <c r="B15275">
        <v>6</v>
      </c>
      <c r="C15275" s="35">
        <f t="shared" si="1190"/>
        <v>2179.88099462429</v>
      </c>
      <c r="D15275" s="35">
        <f t="shared" si="1191"/>
        <v>-679.88099462429</v>
      </c>
      <c r="E15275" s="35">
        <f t="shared" si="1192"/>
        <v>411807.34594645206</v>
      </c>
      <c r="F15275" s="35">
        <f t="shared" si="1193"/>
        <v>1456.095749420469</v>
      </c>
      <c r="G15275" s="33">
        <f t="shared" si="1194"/>
        <v>462238.16685131384</v>
      </c>
    </row>
    <row r="15276" spans="1:7" x14ac:dyDescent="0.2">
      <c r="A15276">
        <v>1000</v>
      </c>
      <c r="B15276">
        <v>0</v>
      </c>
      <c r="C15276" s="35">
        <f t="shared" si="1190"/>
        <v>772.63700460121436</v>
      </c>
      <c r="D15276" s="35">
        <f t="shared" si="1191"/>
        <v>227.36299539878564</v>
      </c>
      <c r="E15276" s="35">
        <f t="shared" si="1192"/>
        <v>1303529.5178763708</v>
      </c>
      <c r="F15276" s="35">
        <f t="shared" si="1193"/>
        <v>1874394.1953994662</v>
      </c>
      <c r="G15276" s="33">
        <f t="shared" si="1194"/>
        <v>51693.93167670822</v>
      </c>
    </row>
    <row r="15277" spans="1:7" x14ac:dyDescent="0.2">
      <c r="A15277">
        <v>658</v>
      </c>
      <c r="B15277">
        <v>0</v>
      </c>
      <c r="C15277" s="35">
        <f t="shared" si="1190"/>
        <v>772.63700460121436</v>
      </c>
      <c r="D15277" s="35">
        <f t="shared" si="1191"/>
        <v>-114.63700460121436</v>
      </c>
      <c r="E15277" s="35">
        <f t="shared" si="1192"/>
        <v>2201431.4834764353</v>
      </c>
      <c r="F15277" s="35">
        <f t="shared" si="1193"/>
        <v>1874394.1953994662</v>
      </c>
      <c r="G15277" s="33">
        <f t="shared" si="1194"/>
        <v>13141.642823938842</v>
      </c>
    </row>
    <row r="15278" spans="1:7" x14ac:dyDescent="0.2">
      <c r="A15278">
        <v>1000</v>
      </c>
      <c r="B15278">
        <v>6</v>
      </c>
      <c r="C15278" s="35">
        <f t="shared" si="1190"/>
        <v>2179.88099462429</v>
      </c>
      <c r="D15278" s="35">
        <f t="shared" si="1191"/>
        <v>-1179.88099462429</v>
      </c>
      <c r="E15278" s="35">
        <f t="shared" si="1192"/>
        <v>1303529.5178763708</v>
      </c>
      <c r="F15278" s="35">
        <f t="shared" si="1193"/>
        <v>1456.095749420469</v>
      </c>
      <c r="G15278" s="33">
        <f t="shared" si="1194"/>
        <v>1392119.1614756039</v>
      </c>
    </row>
    <row r="15279" spans="1:7" x14ac:dyDescent="0.2">
      <c r="A15279">
        <v>188</v>
      </c>
      <c r="B15279">
        <v>3</v>
      </c>
      <c r="C15279" s="35">
        <f t="shared" si="1190"/>
        <v>1476.2589996127522</v>
      </c>
      <c r="D15279" s="35">
        <f t="shared" si="1191"/>
        <v>-1288.2589996127522</v>
      </c>
      <c r="E15279" s="35">
        <f t="shared" si="1192"/>
        <v>3817030.3250905587</v>
      </c>
      <c r="F15279" s="35">
        <f t="shared" si="1193"/>
        <v>442841.23371042684</v>
      </c>
      <c r="G15279" s="33">
        <f t="shared" si="1194"/>
        <v>1659611.2500832491</v>
      </c>
    </row>
    <row r="15280" spans="1:7" x14ac:dyDescent="0.2">
      <c r="A15280">
        <v>750</v>
      </c>
      <c r="B15280">
        <v>6</v>
      </c>
      <c r="C15280" s="35">
        <f t="shared" si="1190"/>
        <v>2179.88099462429</v>
      </c>
      <c r="D15280" s="35">
        <f t="shared" si="1191"/>
        <v>-1429.88099462429</v>
      </c>
      <c r="E15280" s="35">
        <f t="shared" si="1192"/>
        <v>1936890.6038413302</v>
      </c>
      <c r="F15280" s="35">
        <f t="shared" si="1193"/>
        <v>1456.095749420469</v>
      </c>
      <c r="G15280" s="33">
        <f t="shared" si="1194"/>
        <v>2044559.6587877488</v>
      </c>
    </row>
    <row r="15281" spans="1:7" x14ac:dyDescent="0.2">
      <c r="A15281">
        <v>750</v>
      </c>
      <c r="B15281">
        <v>6</v>
      </c>
      <c r="C15281" s="35">
        <f t="shared" si="1190"/>
        <v>2179.88099462429</v>
      </c>
      <c r="D15281" s="35">
        <f t="shared" si="1191"/>
        <v>-1429.88099462429</v>
      </c>
      <c r="E15281" s="35">
        <f t="shared" si="1192"/>
        <v>1936890.6038413302</v>
      </c>
      <c r="F15281" s="35">
        <f t="shared" si="1193"/>
        <v>1456.095749420469</v>
      </c>
      <c r="G15281" s="33">
        <f t="shared" si="1194"/>
        <v>2044559.6587877488</v>
      </c>
    </row>
    <row r="15282" spans="1:7" x14ac:dyDescent="0.2">
      <c r="A15282">
        <v>750</v>
      </c>
      <c r="B15282">
        <v>6</v>
      </c>
      <c r="C15282" s="35">
        <f t="shared" si="1190"/>
        <v>2179.88099462429</v>
      </c>
      <c r="D15282" s="35">
        <f t="shared" si="1191"/>
        <v>-1429.88099462429</v>
      </c>
      <c r="E15282" s="35">
        <f t="shared" si="1192"/>
        <v>1936890.6038413302</v>
      </c>
      <c r="F15282" s="35">
        <f t="shared" si="1193"/>
        <v>1456.095749420469</v>
      </c>
      <c r="G15282" s="33">
        <f t="shared" si="1194"/>
        <v>2044559.6587877488</v>
      </c>
    </row>
    <row r="15283" spans="1:7" x14ac:dyDescent="0.2">
      <c r="A15283">
        <v>940</v>
      </c>
      <c r="B15283">
        <v>6</v>
      </c>
      <c r="C15283" s="35">
        <f t="shared" si="1190"/>
        <v>2179.88099462429</v>
      </c>
      <c r="D15283" s="35">
        <f t="shared" si="1191"/>
        <v>-1239.88099462429</v>
      </c>
      <c r="E15283" s="35">
        <f t="shared" si="1192"/>
        <v>1444136.1785079609</v>
      </c>
      <c r="F15283" s="35">
        <f t="shared" si="1193"/>
        <v>1456.095749420469</v>
      </c>
      <c r="G15283" s="33">
        <f t="shared" si="1194"/>
        <v>1537304.8808305187</v>
      </c>
    </row>
    <row r="15284" spans="1:7" x14ac:dyDescent="0.2">
      <c r="A15284">
        <v>1500</v>
      </c>
      <c r="B15284">
        <v>0</v>
      </c>
      <c r="C15284" s="35">
        <f t="shared" si="1190"/>
        <v>772.63700460121436</v>
      </c>
      <c r="D15284" s="35">
        <f t="shared" si="1191"/>
        <v>727.36299539878564</v>
      </c>
      <c r="E15284" s="35">
        <f t="shared" si="1192"/>
        <v>411807.34594645206</v>
      </c>
      <c r="F15284" s="35">
        <f t="shared" si="1193"/>
        <v>1874394.1953994662</v>
      </c>
      <c r="G15284" s="33">
        <f t="shared" si="1194"/>
        <v>529056.92707549385</v>
      </c>
    </row>
    <row r="15285" spans="1:7" x14ac:dyDescent="0.2">
      <c r="A15285">
        <v>750</v>
      </c>
      <c r="B15285">
        <v>6</v>
      </c>
      <c r="C15285" s="35">
        <f t="shared" si="1190"/>
        <v>2179.88099462429</v>
      </c>
      <c r="D15285" s="35">
        <f t="shared" si="1191"/>
        <v>-1429.88099462429</v>
      </c>
      <c r="E15285" s="35">
        <f t="shared" si="1192"/>
        <v>1936890.6038413302</v>
      </c>
      <c r="F15285" s="35">
        <f t="shared" si="1193"/>
        <v>1456.095749420469</v>
      </c>
      <c r="G15285" s="33">
        <f t="shared" si="1194"/>
        <v>2044559.6587877488</v>
      </c>
    </row>
    <row r="15286" spans="1:7" x14ac:dyDescent="0.2">
      <c r="A15286">
        <v>1600</v>
      </c>
      <c r="B15286">
        <v>11</v>
      </c>
      <c r="C15286" s="35">
        <f t="shared" si="1190"/>
        <v>3352.5843196435194</v>
      </c>
      <c r="D15286" s="35">
        <f t="shared" si="1191"/>
        <v>-1752.5843196435194</v>
      </c>
      <c r="E15286" s="35">
        <f t="shared" si="1192"/>
        <v>293462.91156046838</v>
      </c>
      <c r="F15286" s="35">
        <f t="shared" si="1193"/>
        <v>1466187.1407655939</v>
      </c>
      <c r="G15286" s="33">
        <f t="shared" si="1194"/>
        <v>3071551.7974603376</v>
      </c>
    </row>
    <row r="15287" spans="1:7" x14ac:dyDescent="0.2">
      <c r="A15287">
        <v>1250</v>
      </c>
      <c r="B15287">
        <v>0</v>
      </c>
      <c r="C15287" s="35">
        <f t="shared" si="1190"/>
        <v>772.63700460121436</v>
      </c>
      <c r="D15287" s="35">
        <f t="shared" si="1191"/>
        <v>477.36299539878564</v>
      </c>
      <c r="E15287" s="35">
        <f t="shared" si="1192"/>
        <v>795168.43191141146</v>
      </c>
      <c r="F15287" s="35">
        <f t="shared" si="1193"/>
        <v>1874394.1953994662</v>
      </c>
      <c r="G15287" s="33">
        <f t="shared" si="1194"/>
        <v>227875.42937610103</v>
      </c>
    </row>
    <row r="15288" spans="1:7" x14ac:dyDescent="0.2">
      <c r="A15288">
        <v>1200</v>
      </c>
      <c r="B15288">
        <v>6</v>
      </c>
      <c r="C15288" s="35">
        <f t="shared" si="1190"/>
        <v>2179.88099462429</v>
      </c>
      <c r="D15288" s="35">
        <f t="shared" si="1191"/>
        <v>-979.88099462429</v>
      </c>
      <c r="E15288" s="35">
        <f t="shared" si="1192"/>
        <v>886840.64910440333</v>
      </c>
      <c r="F15288" s="35">
        <f t="shared" si="1193"/>
        <v>1456.095749420469</v>
      </c>
      <c r="G15288" s="33">
        <f t="shared" si="1194"/>
        <v>960166.7636258878</v>
      </c>
    </row>
    <row r="15289" spans="1:7" x14ac:dyDescent="0.2">
      <c r="A15289">
        <v>1200</v>
      </c>
      <c r="B15289">
        <v>0</v>
      </c>
      <c r="C15289" s="35">
        <f t="shared" si="1190"/>
        <v>772.63700460121436</v>
      </c>
      <c r="D15289" s="35">
        <f t="shared" si="1191"/>
        <v>427.36299539878564</v>
      </c>
      <c r="E15289" s="35">
        <f t="shared" si="1192"/>
        <v>886840.64910440333</v>
      </c>
      <c r="F15289" s="35">
        <f t="shared" si="1193"/>
        <v>1874394.1953994662</v>
      </c>
      <c r="G15289" s="33">
        <f t="shared" si="1194"/>
        <v>182639.12983622248</v>
      </c>
    </row>
    <row r="15290" spans="1:7" x14ac:dyDescent="0.2">
      <c r="A15290">
        <v>1100</v>
      </c>
      <c r="B15290">
        <v>2</v>
      </c>
      <c r="C15290" s="35">
        <f t="shared" si="1190"/>
        <v>1241.7183346089062</v>
      </c>
      <c r="D15290" s="35">
        <f t="shared" si="1191"/>
        <v>-141.71833460890616</v>
      </c>
      <c r="E15290" s="35">
        <f t="shared" si="1192"/>
        <v>1085185.0834903871</v>
      </c>
      <c r="F15290" s="35">
        <f t="shared" si="1193"/>
        <v>810006.90719254757</v>
      </c>
      <c r="G15290" s="33">
        <f t="shared" si="1194"/>
        <v>20084.086364321891</v>
      </c>
    </row>
    <row r="15291" spans="1:7" x14ac:dyDescent="0.2">
      <c r="A15291">
        <v>1000</v>
      </c>
      <c r="B15291">
        <v>0</v>
      </c>
      <c r="C15291" s="35">
        <f t="shared" si="1190"/>
        <v>772.63700460121436</v>
      </c>
      <c r="D15291" s="35">
        <f t="shared" si="1191"/>
        <v>227.36299539878564</v>
      </c>
      <c r="E15291" s="35">
        <f t="shared" si="1192"/>
        <v>1303529.5178763708</v>
      </c>
      <c r="F15291" s="35">
        <f t="shared" si="1193"/>
        <v>1874394.1953994662</v>
      </c>
      <c r="G15291" s="33">
        <f t="shared" si="1194"/>
        <v>51693.93167670822</v>
      </c>
    </row>
    <row r="15292" spans="1:7" x14ac:dyDescent="0.2">
      <c r="A15292">
        <v>720</v>
      </c>
      <c r="B15292">
        <v>0</v>
      </c>
      <c r="C15292" s="35">
        <f t="shared" si="1190"/>
        <v>772.63700460121436</v>
      </c>
      <c r="D15292" s="35">
        <f t="shared" si="1191"/>
        <v>-52.637004601214358</v>
      </c>
      <c r="E15292" s="35">
        <f t="shared" si="1192"/>
        <v>2021293.9341571252</v>
      </c>
      <c r="F15292" s="35">
        <f t="shared" si="1193"/>
        <v>1874394.1953994662</v>
      </c>
      <c r="G15292" s="33">
        <f t="shared" si="1194"/>
        <v>2770.6542533882616</v>
      </c>
    </row>
    <row r="15293" spans="1:7" x14ac:dyDescent="0.2">
      <c r="A15293">
        <v>720</v>
      </c>
      <c r="B15293">
        <v>2</v>
      </c>
      <c r="C15293" s="35">
        <f t="shared" si="1190"/>
        <v>1241.7183346089062</v>
      </c>
      <c r="D15293" s="35">
        <f t="shared" si="1191"/>
        <v>-521.71833460890616</v>
      </c>
      <c r="E15293" s="35">
        <f t="shared" si="1192"/>
        <v>2021293.9341571252</v>
      </c>
      <c r="F15293" s="35">
        <f t="shared" si="1193"/>
        <v>810006.90719254757</v>
      </c>
      <c r="G15293" s="33">
        <f t="shared" si="1194"/>
        <v>272190.02066709055</v>
      </c>
    </row>
    <row r="15294" spans="1:7" x14ac:dyDescent="0.2">
      <c r="A15294">
        <v>720</v>
      </c>
      <c r="B15294">
        <v>3</v>
      </c>
      <c r="C15294" s="35">
        <f t="shared" si="1190"/>
        <v>1476.2589996127522</v>
      </c>
      <c r="D15294" s="35">
        <f t="shared" si="1191"/>
        <v>-756.25899961275218</v>
      </c>
      <c r="E15294" s="35">
        <f t="shared" si="1192"/>
        <v>2021293.9341571252</v>
      </c>
      <c r="F15294" s="35">
        <f t="shared" si="1193"/>
        <v>442841.23371042684</v>
      </c>
      <c r="G15294" s="33">
        <f t="shared" si="1194"/>
        <v>571927.67449528072</v>
      </c>
    </row>
    <row r="15295" spans="1:7" x14ac:dyDescent="0.2">
      <c r="A15295">
        <v>800</v>
      </c>
      <c r="B15295">
        <v>0</v>
      </c>
      <c r="C15295" s="35">
        <f t="shared" si="1190"/>
        <v>772.63700460121436</v>
      </c>
      <c r="D15295" s="35">
        <f t="shared" si="1191"/>
        <v>27.362995398785642</v>
      </c>
      <c r="E15295" s="35">
        <f t="shared" si="1192"/>
        <v>1800218.3866483383</v>
      </c>
      <c r="F15295" s="35">
        <f t="shared" si="1193"/>
        <v>1874394.1953994662</v>
      </c>
      <c r="G15295" s="33">
        <f t="shared" si="1194"/>
        <v>748.73351719396419</v>
      </c>
    </row>
    <row r="15296" spans="1:7" x14ac:dyDescent="0.2">
      <c r="A15296">
        <v>960</v>
      </c>
      <c r="B15296">
        <v>0</v>
      </c>
      <c r="C15296" s="35">
        <f t="shared" si="1190"/>
        <v>772.63700460121436</v>
      </c>
      <c r="D15296" s="35">
        <f t="shared" si="1191"/>
        <v>187.36299539878564</v>
      </c>
      <c r="E15296" s="35">
        <f t="shared" si="1192"/>
        <v>1396467.2916307643</v>
      </c>
      <c r="F15296" s="35">
        <f t="shared" si="1193"/>
        <v>1874394.1953994662</v>
      </c>
      <c r="G15296" s="33">
        <f t="shared" si="1194"/>
        <v>35104.892044805369</v>
      </c>
    </row>
    <row r="15297" spans="1:7" x14ac:dyDescent="0.2">
      <c r="A15297">
        <v>2230</v>
      </c>
      <c r="B15297">
        <v>3</v>
      </c>
      <c r="C15297" s="35">
        <f t="shared" si="1190"/>
        <v>1476.2589996127522</v>
      </c>
      <c r="D15297" s="35">
        <f t="shared" si="1191"/>
        <v>753.74100038724782</v>
      </c>
      <c r="E15297" s="35">
        <f t="shared" si="1192"/>
        <v>7792.974928770841</v>
      </c>
      <c r="F15297" s="35">
        <f t="shared" si="1193"/>
        <v>442841.23371042684</v>
      </c>
      <c r="G15297" s="33">
        <f t="shared" si="1194"/>
        <v>568125.49566476909</v>
      </c>
    </row>
    <row r="15298" spans="1:7" x14ac:dyDescent="0.2">
      <c r="A15298">
        <v>2230</v>
      </c>
      <c r="B15298">
        <v>0</v>
      </c>
      <c r="C15298" s="35">
        <f t="shared" si="1190"/>
        <v>772.63700460121436</v>
      </c>
      <c r="D15298" s="35">
        <f t="shared" si="1191"/>
        <v>1457.3629953987856</v>
      </c>
      <c r="E15298" s="35">
        <f t="shared" si="1192"/>
        <v>7792.974928770841</v>
      </c>
      <c r="F15298" s="35">
        <f t="shared" si="1193"/>
        <v>1874394.1953994662</v>
      </c>
      <c r="G15298" s="33">
        <f t="shared" si="1194"/>
        <v>2123906.9003577209</v>
      </c>
    </row>
    <row r="15299" spans="1:7" x14ac:dyDescent="0.2">
      <c r="A15299">
        <v>1700</v>
      </c>
      <c r="B15299">
        <v>2</v>
      </c>
      <c r="C15299" s="35">
        <f t="shared" ref="C15299:C15362" si="1195">$J$20+$J$21*B15299</f>
        <v>1241.7183346089062</v>
      </c>
      <c r="D15299" s="35">
        <f t="shared" ref="D15299:D15362" si="1196">A15299-C15299</f>
        <v>458.28166539109384</v>
      </c>
      <c r="E15299" s="35">
        <f t="shared" ref="E15299:E15362" si="1197">(A15299-$J$16)^2</f>
        <v>195118.47717448461</v>
      </c>
      <c r="F15299" s="35">
        <f t="shared" ref="F15299:F15362" si="1198">(C15299-$J$16)^2</f>
        <v>810006.90719254757</v>
      </c>
      <c r="G15299" s="33">
        <f t="shared" ref="G15299:G15362" si="1199">(A15299-C15299)^2</f>
        <v>210022.08483363449</v>
      </c>
    </row>
    <row r="15300" spans="1:7" x14ac:dyDescent="0.2">
      <c r="A15300">
        <v>750</v>
      </c>
      <c r="B15300">
        <v>2</v>
      </c>
      <c r="C15300" s="35">
        <f t="shared" si="1195"/>
        <v>1241.7183346089062</v>
      </c>
      <c r="D15300" s="35">
        <f t="shared" si="1196"/>
        <v>-491.71833460890616</v>
      </c>
      <c r="E15300" s="35">
        <f t="shared" si="1197"/>
        <v>1936890.6038413302</v>
      </c>
      <c r="F15300" s="35">
        <f t="shared" si="1198"/>
        <v>810006.90719254757</v>
      </c>
      <c r="G15300" s="33">
        <f t="shared" si="1199"/>
        <v>241786.9205905562</v>
      </c>
    </row>
    <row r="15301" spans="1:7" x14ac:dyDescent="0.2">
      <c r="A15301">
        <v>560</v>
      </c>
      <c r="B15301">
        <v>4</v>
      </c>
      <c r="C15301" s="35">
        <f t="shared" si="1195"/>
        <v>1710.799664616598</v>
      </c>
      <c r="D15301" s="35">
        <f t="shared" si="1196"/>
        <v>-1150.799664616598</v>
      </c>
      <c r="E15301" s="35">
        <f t="shared" si="1197"/>
        <v>2501845.029174699</v>
      </c>
      <c r="F15301" s="35">
        <f t="shared" si="1198"/>
        <v>185694.20730919892</v>
      </c>
      <c r="G15301" s="33">
        <f t="shared" si="1199"/>
        <v>1324339.8680816744</v>
      </c>
    </row>
    <row r="15302" spans="1:7" x14ac:dyDescent="0.2">
      <c r="A15302">
        <v>686</v>
      </c>
      <c r="B15302">
        <v>6</v>
      </c>
      <c r="C15302" s="35">
        <f t="shared" si="1195"/>
        <v>2179.88099462429</v>
      </c>
      <c r="D15302" s="35">
        <f t="shared" si="1196"/>
        <v>-1493.88099462429</v>
      </c>
      <c r="E15302" s="35">
        <f t="shared" si="1197"/>
        <v>2119127.0418483596</v>
      </c>
      <c r="F15302" s="35">
        <f t="shared" si="1198"/>
        <v>1456.095749420469</v>
      </c>
      <c r="G15302" s="33">
        <f t="shared" si="1199"/>
        <v>2231680.426099658</v>
      </c>
    </row>
    <row r="15303" spans="1:7" x14ac:dyDescent="0.2">
      <c r="A15303">
        <v>1300</v>
      </c>
      <c r="B15303">
        <v>6</v>
      </c>
      <c r="C15303" s="35">
        <f t="shared" si="1195"/>
        <v>2179.88099462429</v>
      </c>
      <c r="D15303" s="35">
        <f t="shared" si="1196"/>
        <v>-879.88099462429</v>
      </c>
      <c r="E15303" s="35">
        <f t="shared" si="1197"/>
        <v>708496.21471841959</v>
      </c>
      <c r="F15303" s="35">
        <f t="shared" si="1198"/>
        <v>1456.095749420469</v>
      </c>
      <c r="G15303" s="33">
        <f t="shared" si="1199"/>
        <v>774190.5647010298</v>
      </c>
    </row>
    <row r="15304" spans="1:7" x14ac:dyDescent="0.2">
      <c r="A15304">
        <v>1300</v>
      </c>
      <c r="B15304">
        <v>6</v>
      </c>
      <c r="C15304" s="35">
        <f t="shared" si="1195"/>
        <v>2179.88099462429</v>
      </c>
      <c r="D15304" s="35">
        <f t="shared" si="1196"/>
        <v>-879.88099462429</v>
      </c>
      <c r="E15304" s="35">
        <f t="shared" si="1197"/>
        <v>708496.21471841959</v>
      </c>
      <c r="F15304" s="35">
        <f t="shared" si="1198"/>
        <v>1456.095749420469</v>
      </c>
      <c r="G15304" s="33">
        <f t="shared" si="1199"/>
        <v>774190.5647010298</v>
      </c>
    </row>
    <row r="15305" spans="1:7" x14ac:dyDescent="0.2">
      <c r="A15305">
        <v>1300</v>
      </c>
      <c r="B15305">
        <v>6</v>
      </c>
      <c r="C15305" s="35">
        <f t="shared" si="1195"/>
        <v>2179.88099462429</v>
      </c>
      <c r="D15305" s="35">
        <f t="shared" si="1196"/>
        <v>-879.88099462429</v>
      </c>
      <c r="E15305" s="35">
        <f t="shared" si="1197"/>
        <v>708496.21471841959</v>
      </c>
      <c r="F15305" s="35">
        <f t="shared" si="1198"/>
        <v>1456.095749420469</v>
      </c>
      <c r="G15305" s="33">
        <f t="shared" si="1199"/>
        <v>774190.5647010298</v>
      </c>
    </row>
    <row r="15306" spans="1:7" x14ac:dyDescent="0.2">
      <c r="A15306">
        <v>550</v>
      </c>
      <c r="B15306">
        <v>3</v>
      </c>
      <c r="C15306" s="35">
        <f t="shared" si="1195"/>
        <v>1476.2589996127522</v>
      </c>
      <c r="D15306" s="35">
        <f t="shared" si="1196"/>
        <v>-926.25899961275218</v>
      </c>
      <c r="E15306" s="35">
        <f t="shared" si="1197"/>
        <v>2533579.4726132974</v>
      </c>
      <c r="F15306" s="35">
        <f t="shared" si="1198"/>
        <v>442841.23371042684</v>
      </c>
      <c r="G15306" s="33">
        <f t="shared" si="1199"/>
        <v>857955.73436361644</v>
      </c>
    </row>
    <row r="15307" spans="1:7" x14ac:dyDescent="0.2">
      <c r="A15307">
        <v>1100</v>
      </c>
      <c r="B15307">
        <v>4</v>
      </c>
      <c r="C15307" s="35">
        <f t="shared" si="1195"/>
        <v>1710.799664616598</v>
      </c>
      <c r="D15307" s="35">
        <f t="shared" si="1196"/>
        <v>-610.79966461659797</v>
      </c>
      <c r="E15307" s="35">
        <f t="shared" si="1197"/>
        <v>1085185.0834903871</v>
      </c>
      <c r="F15307" s="35">
        <f t="shared" si="1198"/>
        <v>185694.20730919892</v>
      </c>
      <c r="G15307" s="33">
        <f t="shared" si="1199"/>
        <v>373076.23029574857</v>
      </c>
    </row>
    <row r="15308" spans="1:7" x14ac:dyDescent="0.2">
      <c r="A15308">
        <v>750</v>
      </c>
      <c r="B15308">
        <v>5</v>
      </c>
      <c r="C15308" s="35">
        <f t="shared" si="1195"/>
        <v>1945.340329620444</v>
      </c>
      <c r="D15308" s="35">
        <f t="shared" si="1196"/>
        <v>-1195.340329620444</v>
      </c>
      <c r="E15308" s="35">
        <f t="shared" si="1197"/>
        <v>1936890.6038413302</v>
      </c>
      <c r="F15308" s="35">
        <f t="shared" si="1198"/>
        <v>38565.827988863377</v>
      </c>
      <c r="G15308" s="33">
        <f t="shared" si="1199"/>
        <v>1428838.5036171116</v>
      </c>
    </row>
    <row r="15309" spans="1:7" x14ac:dyDescent="0.2">
      <c r="A15309">
        <v>750</v>
      </c>
      <c r="B15309">
        <v>5</v>
      </c>
      <c r="C15309" s="35">
        <f t="shared" si="1195"/>
        <v>1945.340329620444</v>
      </c>
      <c r="D15309" s="35">
        <f t="shared" si="1196"/>
        <v>-1195.340329620444</v>
      </c>
      <c r="E15309" s="35">
        <f t="shared" si="1197"/>
        <v>1936890.6038413302</v>
      </c>
      <c r="F15309" s="35">
        <f t="shared" si="1198"/>
        <v>38565.827988863377</v>
      </c>
      <c r="G15309" s="33">
        <f t="shared" si="1199"/>
        <v>1428838.5036171116</v>
      </c>
    </row>
    <row r="15310" spans="1:7" x14ac:dyDescent="0.2">
      <c r="A15310">
        <v>1100</v>
      </c>
      <c r="B15310">
        <v>3</v>
      </c>
      <c r="C15310" s="35">
        <f t="shared" si="1195"/>
        <v>1476.2589996127522</v>
      </c>
      <c r="D15310" s="35">
        <f t="shared" si="1196"/>
        <v>-376.25899961275218</v>
      </c>
      <c r="E15310" s="35">
        <f t="shared" si="1197"/>
        <v>1085185.0834903871</v>
      </c>
      <c r="F15310" s="35">
        <f t="shared" si="1198"/>
        <v>442841.23371042684</v>
      </c>
      <c r="G15310" s="33">
        <f t="shared" si="1199"/>
        <v>141570.83478958905</v>
      </c>
    </row>
    <row r="15311" spans="1:7" x14ac:dyDescent="0.2">
      <c r="A15311">
        <v>1600</v>
      </c>
      <c r="B15311">
        <v>2</v>
      </c>
      <c r="C15311" s="35">
        <f t="shared" si="1195"/>
        <v>1241.7183346089062</v>
      </c>
      <c r="D15311" s="35">
        <f t="shared" si="1196"/>
        <v>358.28166539109384</v>
      </c>
      <c r="E15311" s="35">
        <f t="shared" si="1197"/>
        <v>293462.91156046838</v>
      </c>
      <c r="F15311" s="35">
        <f t="shared" si="1198"/>
        <v>810006.90719254757</v>
      </c>
      <c r="G15311" s="33">
        <f t="shared" si="1199"/>
        <v>128365.75175541572</v>
      </c>
    </row>
    <row r="15312" spans="1:7" x14ac:dyDescent="0.2">
      <c r="A15312">
        <v>1600</v>
      </c>
      <c r="B15312">
        <v>6</v>
      </c>
      <c r="C15312" s="35">
        <f t="shared" si="1195"/>
        <v>2179.88099462429</v>
      </c>
      <c r="D15312" s="35">
        <f t="shared" si="1196"/>
        <v>-579.88099462429</v>
      </c>
      <c r="E15312" s="35">
        <f t="shared" si="1197"/>
        <v>293462.91156046838</v>
      </c>
      <c r="F15312" s="35">
        <f t="shared" si="1198"/>
        <v>1456.095749420469</v>
      </c>
      <c r="G15312" s="33">
        <f t="shared" si="1199"/>
        <v>336261.96792645584</v>
      </c>
    </row>
    <row r="15313" spans="1:7" x14ac:dyDescent="0.2">
      <c r="A15313">
        <v>258</v>
      </c>
      <c r="B15313">
        <v>1</v>
      </c>
      <c r="C15313" s="35">
        <f t="shared" si="1195"/>
        <v>1007.1776696050603</v>
      </c>
      <c r="D15313" s="35">
        <f t="shared" si="1196"/>
        <v>-749.17766960506026</v>
      </c>
      <c r="E15313" s="35">
        <f t="shared" si="1197"/>
        <v>3548409.2210203703</v>
      </c>
      <c r="F15313" s="35">
        <f t="shared" si="1198"/>
        <v>1287191.2277555608</v>
      </c>
      <c r="G15313" s="33">
        <f t="shared" si="1199"/>
        <v>561267.1806348688</v>
      </c>
    </row>
    <row r="15314" spans="1:7" x14ac:dyDescent="0.2">
      <c r="A15314">
        <v>1000</v>
      </c>
      <c r="B15314">
        <v>1</v>
      </c>
      <c r="C15314" s="35">
        <f t="shared" si="1195"/>
        <v>1007.1776696050603</v>
      </c>
      <c r="D15314" s="35">
        <f t="shared" si="1196"/>
        <v>-7.1776696050602595</v>
      </c>
      <c r="E15314" s="35">
        <f t="shared" si="1197"/>
        <v>1303529.5178763708</v>
      </c>
      <c r="F15314" s="35">
        <f t="shared" si="1198"/>
        <v>1287191.2277555608</v>
      </c>
      <c r="G15314" s="33">
        <f t="shared" si="1199"/>
        <v>51.518940959405903</v>
      </c>
    </row>
    <row r="15315" spans="1:7" x14ac:dyDescent="0.2">
      <c r="A15315">
        <v>1700</v>
      </c>
      <c r="B15315">
        <v>3</v>
      </c>
      <c r="C15315" s="35">
        <f t="shared" si="1195"/>
        <v>1476.2589996127522</v>
      </c>
      <c r="D15315" s="35">
        <f t="shared" si="1196"/>
        <v>223.74100038724782</v>
      </c>
      <c r="E15315" s="35">
        <f t="shared" si="1197"/>
        <v>195118.47717448461</v>
      </c>
      <c r="F15315" s="35">
        <f t="shared" si="1198"/>
        <v>442841.23371042684</v>
      </c>
      <c r="G15315" s="33">
        <f t="shared" si="1199"/>
        <v>50060.035254286428</v>
      </c>
    </row>
    <row r="15316" spans="1:7" x14ac:dyDescent="0.2">
      <c r="A15316">
        <v>1200</v>
      </c>
      <c r="B15316">
        <v>8</v>
      </c>
      <c r="C15316" s="35">
        <f t="shared" si="1195"/>
        <v>2648.9623246319816</v>
      </c>
      <c r="D15316" s="35">
        <f t="shared" si="1196"/>
        <v>-1448.9623246319816</v>
      </c>
      <c r="E15316" s="35">
        <f t="shared" si="1197"/>
        <v>886840.64910440333</v>
      </c>
      <c r="F15316" s="35">
        <f t="shared" si="1198"/>
        <v>257292.5725132121</v>
      </c>
      <c r="G15316" s="33">
        <f t="shared" si="1199"/>
        <v>2099491.8182029161</v>
      </c>
    </row>
    <row r="15317" spans="1:7" x14ac:dyDescent="0.2">
      <c r="A15317">
        <v>286</v>
      </c>
      <c r="B15317">
        <v>0</v>
      </c>
      <c r="C15317" s="35">
        <f t="shared" si="1195"/>
        <v>772.63700460121436</v>
      </c>
      <c r="D15317" s="35">
        <f t="shared" si="1196"/>
        <v>-486.63700460121436</v>
      </c>
      <c r="E15317" s="35">
        <f t="shared" si="1197"/>
        <v>3443704.7793922946</v>
      </c>
      <c r="F15317" s="35">
        <f t="shared" si="1198"/>
        <v>1874394.1953994662</v>
      </c>
      <c r="G15317" s="33">
        <f t="shared" si="1199"/>
        <v>236815.57424724233</v>
      </c>
    </row>
    <row r="15318" spans="1:7" x14ac:dyDescent="0.2">
      <c r="A15318">
        <v>735</v>
      </c>
      <c r="B15318">
        <v>1</v>
      </c>
      <c r="C15318" s="35">
        <f t="shared" si="1195"/>
        <v>1007.1776696050603</v>
      </c>
      <c r="D15318" s="35">
        <f t="shared" si="1196"/>
        <v>-272.17766960506026</v>
      </c>
      <c r="E15318" s="35">
        <f t="shared" si="1197"/>
        <v>1978867.2689992276</v>
      </c>
      <c r="F15318" s="35">
        <f t="shared" si="1198"/>
        <v>1287191.2277555608</v>
      </c>
      <c r="G15318" s="33">
        <f t="shared" si="1199"/>
        <v>74080.683831641349</v>
      </c>
    </row>
    <row r="15319" spans="1:7" x14ac:dyDescent="0.2">
      <c r="A15319">
        <v>720</v>
      </c>
      <c r="B15319">
        <v>6</v>
      </c>
      <c r="C15319" s="35">
        <f t="shared" si="1195"/>
        <v>2179.88099462429</v>
      </c>
      <c r="D15319" s="35">
        <f t="shared" si="1196"/>
        <v>-1459.88099462429</v>
      </c>
      <c r="E15319" s="35">
        <f t="shared" si="1197"/>
        <v>2021293.9341571252</v>
      </c>
      <c r="F15319" s="35">
        <f t="shared" si="1198"/>
        <v>1456.095749420469</v>
      </c>
      <c r="G15319" s="33">
        <f t="shared" si="1199"/>
        <v>2131252.518465206</v>
      </c>
    </row>
    <row r="15320" spans="1:7" x14ac:dyDescent="0.2">
      <c r="A15320">
        <v>360</v>
      </c>
      <c r="B15320">
        <v>3</v>
      </c>
      <c r="C15320" s="35">
        <f t="shared" si="1195"/>
        <v>1476.2589996127522</v>
      </c>
      <c r="D15320" s="35">
        <f t="shared" si="1196"/>
        <v>-1116.2589996127522</v>
      </c>
      <c r="E15320" s="35">
        <f t="shared" si="1197"/>
        <v>3174533.8979466665</v>
      </c>
      <c r="F15320" s="35">
        <f t="shared" si="1198"/>
        <v>442841.23371042684</v>
      </c>
      <c r="G15320" s="33">
        <f t="shared" si="1199"/>
        <v>1246034.1542164623</v>
      </c>
    </row>
    <row r="15321" spans="1:7" x14ac:dyDescent="0.2">
      <c r="A15321">
        <v>1000</v>
      </c>
      <c r="B15321">
        <v>11</v>
      </c>
      <c r="C15321" s="35">
        <f t="shared" si="1195"/>
        <v>3352.5843196435194</v>
      </c>
      <c r="D15321" s="35">
        <f t="shared" si="1196"/>
        <v>-2352.5843196435194</v>
      </c>
      <c r="E15321" s="35">
        <f t="shared" si="1197"/>
        <v>1303529.5178763708</v>
      </c>
      <c r="F15321" s="35">
        <f t="shared" si="1198"/>
        <v>1466187.1407655939</v>
      </c>
      <c r="G15321" s="33">
        <f t="shared" si="1199"/>
        <v>5534652.9810325606</v>
      </c>
    </row>
    <row r="15322" spans="1:7" x14ac:dyDescent="0.2">
      <c r="A15322">
        <v>200</v>
      </c>
      <c r="B15322">
        <v>8</v>
      </c>
      <c r="C15322" s="35">
        <f t="shared" si="1195"/>
        <v>2648.9623246319816</v>
      </c>
      <c r="D15322" s="35">
        <f t="shared" si="1196"/>
        <v>-2448.9623246319816</v>
      </c>
      <c r="E15322" s="35">
        <f t="shared" si="1197"/>
        <v>3770284.9929642407</v>
      </c>
      <c r="F15322" s="35">
        <f t="shared" si="1198"/>
        <v>257292.5725132121</v>
      </c>
      <c r="G15322" s="33">
        <f t="shared" si="1199"/>
        <v>5997416.4674668787</v>
      </c>
    </row>
    <row r="15323" spans="1:7" x14ac:dyDescent="0.2">
      <c r="A15323">
        <v>1200</v>
      </c>
      <c r="B15323">
        <v>11</v>
      </c>
      <c r="C15323" s="35">
        <f t="shared" si="1195"/>
        <v>3352.5843196435194</v>
      </c>
      <c r="D15323" s="35">
        <f t="shared" si="1196"/>
        <v>-2152.5843196435194</v>
      </c>
      <c r="E15323" s="35">
        <f t="shared" si="1197"/>
        <v>886840.64910440333</v>
      </c>
      <c r="F15323" s="35">
        <f t="shared" si="1198"/>
        <v>1466187.1407655939</v>
      </c>
      <c r="G15323" s="33">
        <f t="shared" si="1199"/>
        <v>4633619.2531751534</v>
      </c>
    </row>
    <row r="15324" spans="1:7" x14ac:dyDescent="0.2">
      <c r="A15324">
        <v>7808.3329999999996</v>
      </c>
      <c r="B15324">
        <v>17</v>
      </c>
      <c r="C15324" s="35">
        <f t="shared" si="1195"/>
        <v>4759.8283096665946</v>
      </c>
      <c r="D15324" s="35">
        <f t="shared" si="1196"/>
        <v>3048.5046903334051</v>
      </c>
      <c r="E15324" s="35">
        <f t="shared" si="1197"/>
        <v>32110478.276801087</v>
      </c>
      <c r="F15324" s="35">
        <f t="shared" si="1198"/>
        <v>6854479.7484544544</v>
      </c>
      <c r="G15324" s="33">
        <f t="shared" si="1199"/>
        <v>9293380.8469847701</v>
      </c>
    </row>
    <row r="15325" spans="1:7" x14ac:dyDescent="0.2">
      <c r="A15325">
        <v>5104.1670000000004</v>
      </c>
      <c r="B15325">
        <v>17</v>
      </c>
      <c r="C15325" s="35">
        <f t="shared" si="1195"/>
        <v>4759.8283096665946</v>
      </c>
      <c r="D15325" s="35">
        <f t="shared" si="1196"/>
        <v>344.33869033340579</v>
      </c>
      <c r="E15325" s="35">
        <f t="shared" si="1197"/>
        <v>8776079.3593591768</v>
      </c>
      <c r="F15325" s="35">
        <f t="shared" si="1198"/>
        <v>6854479.7484544544</v>
      </c>
      <c r="G15325" s="33">
        <f t="shared" si="1199"/>
        <v>118569.13366052513</v>
      </c>
    </row>
    <row r="15326" spans="1:7" x14ac:dyDescent="0.2">
      <c r="A15326">
        <v>3500</v>
      </c>
      <c r="B15326">
        <v>12</v>
      </c>
      <c r="C15326" s="35">
        <f t="shared" si="1195"/>
        <v>3587.1249846473656</v>
      </c>
      <c r="D15326" s="35">
        <f t="shared" si="1196"/>
        <v>-87.124984647365636</v>
      </c>
      <c r="E15326" s="35">
        <f t="shared" si="1197"/>
        <v>1844918.6582267773</v>
      </c>
      <c r="F15326" s="35">
        <f t="shared" si="1198"/>
        <v>2089189.2910115072</v>
      </c>
      <c r="G15326" s="33">
        <f t="shared" si="1199"/>
        <v>7590.7629498036977</v>
      </c>
    </row>
    <row r="15327" spans="1:7" x14ac:dyDescent="0.2">
      <c r="A15327">
        <v>1800</v>
      </c>
      <c r="B15327">
        <v>12</v>
      </c>
      <c r="C15327" s="35">
        <f t="shared" si="1195"/>
        <v>3587.1249846473656</v>
      </c>
      <c r="D15327" s="35">
        <f t="shared" si="1196"/>
        <v>-1787.1249846473656</v>
      </c>
      <c r="E15327" s="35">
        <f t="shared" si="1197"/>
        <v>116774.04278850088</v>
      </c>
      <c r="F15327" s="35">
        <f t="shared" si="1198"/>
        <v>2089189.2910115072</v>
      </c>
      <c r="G15327" s="33">
        <f t="shared" si="1199"/>
        <v>3193815.7107508467</v>
      </c>
    </row>
    <row r="15328" spans="1:7" x14ac:dyDescent="0.2">
      <c r="A15328">
        <v>2350</v>
      </c>
      <c r="B15328">
        <v>4</v>
      </c>
      <c r="C15328" s="35">
        <f t="shared" si="1195"/>
        <v>1710.799664616598</v>
      </c>
      <c r="D15328" s="35">
        <f t="shared" si="1196"/>
        <v>639.20033538340203</v>
      </c>
      <c r="E15328" s="35">
        <f t="shared" si="1197"/>
        <v>43379.653665590362</v>
      </c>
      <c r="F15328" s="35">
        <f t="shared" si="1198"/>
        <v>185694.20730919892</v>
      </c>
      <c r="G15328" s="33">
        <f t="shared" si="1199"/>
        <v>408577.06875425362</v>
      </c>
    </row>
    <row r="15329" spans="1:7" x14ac:dyDescent="0.2">
      <c r="A15329">
        <v>9625</v>
      </c>
      <c r="B15329">
        <v>12</v>
      </c>
      <c r="C15329" s="35">
        <f t="shared" si="1195"/>
        <v>3587.1249846473656</v>
      </c>
      <c r="D15329" s="35">
        <f t="shared" si="1196"/>
        <v>6037.8750153526344</v>
      </c>
      <c r="E15329" s="35">
        <f t="shared" si="1197"/>
        <v>55999447.052085273</v>
      </c>
      <c r="F15329" s="35">
        <f t="shared" si="1198"/>
        <v>2089189.2910115072</v>
      </c>
      <c r="G15329" s="33">
        <f t="shared" si="1199"/>
        <v>36455934.701019578</v>
      </c>
    </row>
    <row r="15330" spans="1:7" x14ac:dyDescent="0.2">
      <c r="A15330">
        <v>3000</v>
      </c>
      <c r="B15330">
        <v>11</v>
      </c>
      <c r="C15330" s="35">
        <f t="shared" si="1195"/>
        <v>3352.5843196435194</v>
      </c>
      <c r="D15330" s="35">
        <f t="shared" si="1196"/>
        <v>-352.58431964351939</v>
      </c>
      <c r="E15330" s="35">
        <f t="shared" si="1197"/>
        <v>736640.83015669615</v>
      </c>
      <c r="F15330" s="35">
        <f t="shared" si="1198"/>
        <v>1466187.1407655939</v>
      </c>
      <c r="G15330" s="33">
        <f t="shared" si="1199"/>
        <v>124315.70245848346</v>
      </c>
    </row>
    <row r="15331" spans="1:7" x14ac:dyDescent="0.2">
      <c r="A15331">
        <v>140400</v>
      </c>
      <c r="B15331">
        <v>13</v>
      </c>
      <c r="C15331" s="35">
        <f t="shared" si="1195"/>
        <v>3821.6656496512114</v>
      </c>
      <c r="D15331" s="35">
        <f t="shared" si="1196"/>
        <v>136578.3343503488</v>
      </c>
      <c r="E15331" s="35">
        <f t="shared" si="1197"/>
        <v>19115351387.983814</v>
      </c>
      <c r="F15331" s="35">
        <f t="shared" si="1198"/>
        <v>2822210.0883383118</v>
      </c>
      <c r="G15331" s="33">
        <f t="shared" si="1199"/>
        <v>18653641413.915668</v>
      </c>
    </row>
    <row r="15332" spans="1:7" x14ac:dyDescent="0.2">
      <c r="A15332">
        <v>4000</v>
      </c>
      <c r="B15332">
        <v>12</v>
      </c>
      <c r="C15332" s="35">
        <f t="shared" si="1195"/>
        <v>3587.1249846473656</v>
      </c>
      <c r="D15332" s="35">
        <f t="shared" si="1196"/>
        <v>412.87501535263436</v>
      </c>
      <c r="E15332" s="35">
        <f t="shared" si="1197"/>
        <v>3453196.4862968586</v>
      </c>
      <c r="F15332" s="35">
        <f t="shared" si="1198"/>
        <v>2089189.2910115072</v>
      </c>
      <c r="G15332" s="33">
        <f t="shared" si="1199"/>
        <v>170465.77830243806</v>
      </c>
    </row>
    <row r="15333" spans="1:7" x14ac:dyDescent="0.2">
      <c r="A15333">
        <v>1750</v>
      </c>
      <c r="B15333">
        <v>5</v>
      </c>
      <c r="C15333" s="35">
        <f t="shared" si="1195"/>
        <v>1945.340329620444</v>
      </c>
      <c r="D15333" s="35">
        <f t="shared" si="1196"/>
        <v>-195.34032962044398</v>
      </c>
      <c r="E15333" s="35">
        <f t="shared" si="1197"/>
        <v>153446.25998149277</v>
      </c>
      <c r="F15333" s="35">
        <f t="shared" si="1198"/>
        <v>38565.827988863377</v>
      </c>
      <c r="G15333" s="33">
        <f t="shared" si="1199"/>
        <v>38157.844376223708</v>
      </c>
    </row>
    <row r="15334" spans="1:7" x14ac:dyDescent="0.2">
      <c r="A15334">
        <v>3000</v>
      </c>
      <c r="B15334">
        <v>9</v>
      </c>
      <c r="C15334" s="35">
        <f t="shared" si="1195"/>
        <v>2883.5029896358278</v>
      </c>
      <c r="D15334" s="35">
        <f t="shared" si="1196"/>
        <v>116.49701036417218</v>
      </c>
      <c r="E15334" s="35">
        <f t="shared" si="1197"/>
        <v>736640.83015669615</v>
      </c>
      <c r="F15334" s="35">
        <f t="shared" si="1198"/>
        <v>550238.7815164472</v>
      </c>
      <c r="G15334" s="33">
        <f t="shared" si="1199"/>
        <v>13571.553423790041</v>
      </c>
    </row>
    <row r="15335" spans="1:7" x14ac:dyDescent="0.2">
      <c r="A15335">
        <v>2000</v>
      </c>
      <c r="B15335">
        <v>13</v>
      </c>
      <c r="C15335" s="35">
        <f t="shared" si="1195"/>
        <v>3821.6656496512114</v>
      </c>
      <c r="D15335" s="35">
        <f t="shared" si="1196"/>
        <v>-1821.6656496512114</v>
      </c>
      <c r="E15335" s="35">
        <f t="shared" si="1197"/>
        <v>20085.174016533423</v>
      </c>
      <c r="F15335" s="35">
        <f t="shared" si="1198"/>
        <v>2822210.0883383118</v>
      </c>
      <c r="G15335" s="33">
        <f t="shared" si="1199"/>
        <v>3318465.7391191702</v>
      </c>
    </row>
    <row r="15336" spans="1:7" x14ac:dyDescent="0.2">
      <c r="A15336">
        <v>4725</v>
      </c>
      <c r="B15336">
        <v>16</v>
      </c>
      <c r="C15336" s="35">
        <f t="shared" si="1195"/>
        <v>4525.2876446627488</v>
      </c>
      <c r="D15336" s="35">
        <f t="shared" si="1196"/>
        <v>199.71235533725121</v>
      </c>
      <c r="E15336" s="35">
        <f t="shared" si="1197"/>
        <v>6673324.3369984766</v>
      </c>
      <c r="F15336" s="35">
        <f t="shared" si="1198"/>
        <v>5681384.3628040804</v>
      </c>
      <c r="G15336" s="33">
        <f t="shared" si="1199"/>
        <v>39885.024874352493</v>
      </c>
    </row>
    <row r="15337" spans="1:7" x14ac:dyDescent="0.2">
      <c r="A15337">
        <v>4570.8329999999996</v>
      </c>
      <c r="B15337">
        <v>15</v>
      </c>
      <c r="C15337" s="35">
        <f t="shared" si="1195"/>
        <v>4290.746979658903</v>
      </c>
      <c r="D15337" s="35">
        <f t="shared" si="1196"/>
        <v>280.08602034109663</v>
      </c>
      <c r="E15337" s="35">
        <f t="shared" si="1197"/>
        <v>5900579.415047314</v>
      </c>
      <c r="F15337" s="35">
        <f t="shared" si="1198"/>
        <v>4618307.6242345981</v>
      </c>
      <c r="G15337" s="33">
        <f t="shared" si="1199"/>
        <v>78448.178790513193</v>
      </c>
    </row>
    <row r="15338" spans="1:7" x14ac:dyDescent="0.2">
      <c r="A15338">
        <v>2100</v>
      </c>
      <c r="B15338">
        <v>6</v>
      </c>
      <c r="C15338" s="35">
        <f t="shared" si="1195"/>
        <v>2179.88099462429</v>
      </c>
      <c r="D15338" s="35">
        <f t="shared" si="1196"/>
        <v>-79.880994624289997</v>
      </c>
      <c r="E15338" s="35">
        <f t="shared" si="1197"/>
        <v>1740.7396305496925</v>
      </c>
      <c r="F15338" s="35">
        <f t="shared" si="1198"/>
        <v>1456.095749420469</v>
      </c>
      <c r="G15338" s="33">
        <f t="shared" si="1199"/>
        <v>6380.9733021658476</v>
      </c>
    </row>
    <row r="15339" spans="1:7" x14ac:dyDescent="0.2">
      <c r="A15339">
        <v>680</v>
      </c>
      <c r="B15339">
        <v>6</v>
      </c>
      <c r="C15339" s="35">
        <f t="shared" si="1195"/>
        <v>2179.88099462429</v>
      </c>
      <c r="D15339" s="35">
        <f t="shared" si="1196"/>
        <v>-1499.88099462429</v>
      </c>
      <c r="E15339" s="35">
        <f t="shared" si="1197"/>
        <v>2136631.7079115189</v>
      </c>
      <c r="F15339" s="35">
        <f t="shared" si="1198"/>
        <v>1456.095749420469</v>
      </c>
      <c r="G15339" s="33">
        <f t="shared" si="1199"/>
        <v>2249642.9980351496</v>
      </c>
    </row>
    <row r="15340" spans="1:7" x14ac:dyDescent="0.2">
      <c r="A15340">
        <v>196</v>
      </c>
      <c r="B15340">
        <v>3</v>
      </c>
      <c r="C15340" s="35">
        <f t="shared" si="1195"/>
        <v>1476.2589996127522</v>
      </c>
      <c r="D15340" s="35">
        <f t="shared" si="1196"/>
        <v>-1280.2589996127522</v>
      </c>
      <c r="E15340" s="35">
        <f t="shared" si="1197"/>
        <v>3785834.7703396799</v>
      </c>
      <c r="F15340" s="35">
        <f t="shared" si="1198"/>
        <v>442841.23371042684</v>
      </c>
      <c r="G15340" s="33">
        <f t="shared" si="1199"/>
        <v>1639063.1060894451</v>
      </c>
    </row>
    <row r="15341" spans="1:7" x14ac:dyDescent="0.2">
      <c r="A15341">
        <v>2916.6669999999999</v>
      </c>
      <c r="B15341">
        <v>12</v>
      </c>
      <c r="C15341" s="35">
        <f t="shared" si="1195"/>
        <v>3587.1249846473656</v>
      </c>
      <c r="D15341" s="35">
        <f t="shared" si="1196"/>
        <v>-670.45798464736572</v>
      </c>
      <c r="E15341" s="35">
        <f t="shared" si="1197"/>
        <v>600539.4865525678</v>
      </c>
      <c r="F15341" s="35">
        <f t="shared" si="1198"/>
        <v>2089189.2910115072</v>
      </c>
      <c r="G15341" s="33">
        <f t="shared" si="1199"/>
        <v>449513.90917740727</v>
      </c>
    </row>
    <row r="15342" spans="1:7" x14ac:dyDescent="0.2">
      <c r="A15342">
        <v>840</v>
      </c>
      <c r="B15342">
        <v>6</v>
      </c>
      <c r="C15342" s="35">
        <f t="shared" si="1195"/>
        <v>2179.88099462429</v>
      </c>
      <c r="D15342" s="35">
        <f t="shared" si="1196"/>
        <v>-1339.88099462429</v>
      </c>
      <c r="E15342" s="35">
        <f t="shared" si="1197"/>
        <v>1694480.6128939446</v>
      </c>
      <c r="F15342" s="35">
        <f t="shared" si="1198"/>
        <v>1456.095749420469</v>
      </c>
      <c r="G15342" s="33">
        <f t="shared" si="1199"/>
        <v>1795281.0797553766</v>
      </c>
    </row>
    <row r="15343" spans="1:7" x14ac:dyDescent="0.2">
      <c r="A15343">
        <v>1178</v>
      </c>
      <c r="B15343">
        <v>6</v>
      </c>
      <c r="C15343" s="35">
        <f t="shared" si="1195"/>
        <v>2179.88099462429</v>
      </c>
      <c r="D15343" s="35">
        <f t="shared" si="1196"/>
        <v>-1001.88099462429</v>
      </c>
      <c r="E15343" s="35">
        <f t="shared" si="1197"/>
        <v>928760.42466931965</v>
      </c>
      <c r="F15343" s="35">
        <f t="shared" si="1198"/>
        <v>1456.095749420469</v>
      </c>
      <c r="G15343" s="33">
        <f t="shared" si="1199"/>
        <v>1003765.5273893566</v>
      </c>
    </row>
    <row r="15344" spans="1:7" x14ac:dyDescent="0.2">
      <c r="A15344">
        <v>800</v>
      </c>
      <c r="B15344">
        <v>6</v>
      </c>
      <c r="C15344" s="35">
        <f t="shared" si="1195"/>
        <v>2179.88099462429</v>
      </c>
      <c r="D15344" s="35">
        <f t="shared" si="1196"/>
        <v>-1379.88099462429</v>
      </c>
      <c r="E15344" s="35">
        <f t="shared" si="1197"/>
        <v>1800218.3866483383</v>
      </c>
      <c r="F15344" s="35">
        <f t="shared" si="1198"/>
        <v>1456.095749420469</v>
      </c>
      <c r="G15344" s="33">
        <f t="shared" si="1199"/>
        <v>1904071.5593253199</v>
      </c>
    </row>
    <row r="15345" spans="1:7" x14ac:dyDescent="0.2">
      <c r="A15345">
        <v>800</v>
      </c>
      <c r="B15345">
        <v>1</v>
      </c>
      <c r="C15345" s="35">
        <f t="shared" si="1195"/>
        <v>1007.1776696050603</v>
      </c>
      <c r="D15345" s="35">
        <f t="shared" si="1196"/>
        <v>-207.17766960506026</v>
      </c>
      <c r="E15345" s="35">
        <f t="shared" si="1197"/>
        <v>1800218.3866483383</v>
      </c>
      <c r="F15345" s="35">
        <f t="shared" si="1198"/>
        <v>1287191.2277555608</v>
      </c>
      <c r="G15345" s="33">
        <f t="shared" si="1199"/>
        <v>42922.586782983512</v>
      </c>
    </row>
    <row r="15346" spans="1:7" x14ac:dyDescent="0.2">
      <c r="A15346">
        <v>292</v>
      </c>
      <c r="B15346">
        <v>3</v>
      </c>
      <c r="C15346" s="35">
        <f t="shared" si="1195"/>
        <v>1476.2589996127522</v>
      </c>
      <c r="D15346" s="35">
        <f t="shared" si="1196"/>
        <v>-1184.2589996127522</v>
      </c>
      <c r="E15346" s="35">
        <f t="shared" si="1197"/>
        <v>3421472.1133291353</v>
      </c>
      <c r="F15346" s="35">
        <f t="shared" si="1198"/>
        <v>442841.23371042684</v>
      </c>
      <c r="G15346" s="33">
        <f t="shared" si="1199"/>
        <v>1402469.3781637966</v>
      </c>
    </row>
    <row r="15347" spans="1:7" x14ac:dyDescent="0.2">
      <c r="A15347">
        <v>1600</v>
      </c>
      <c r="B15347">
        <v>4</v>
      </c>
      <c r="C15347" s="35">
        <f t="shared" si="1195"/>
        <v>1710.799664616598</v>
      </c>
      <c r="D15347" s="35">
        <f t="shared" si="1196"/>
        <v>-110.79966461659797</v>
      </c>
      <c r="E15347" s="35">
        <f t="shared" si="1197"/>
        <v>293462.91156046838</v>
      </c>
      <c r="F15347" s="35">
        <f t="shared" si="1198"/>
        <v>185694.20730919892</v>
      </c>
      <c r="G15347" s="33">
        <f t="shared" si="1199"/>
        <v>12276.565679150592</v>
      </c>
    </row>
    <row r="15348" spans="1:7" x14ac:dyDescent="0.2">
      <c r="A15348">
        <v>1200</v>
      </c>
      <c r="B15348">
        <v>9</v>
      </c>
      <c r="C15348" s="35">
        <f t="shared" si="1195"/>
        <v>2883.5029896358278</v>
      </c>
      <c r="D15348" s="35">
        <f t="shared" si="1196"/>
        <v>-1683.5029896358278</v>
      </c>
      <c r="E15348" s="35">
        <f t="shared" si="1197"/>
        <v>886840.64910440333</v>
      </c>
      <c r="F15348" s="35">
        <f t="shared" si="1198"/>
        <v>550238.7815164472</v>
      </c>
      <c r="G15348" s="33">
        <f t="shared" si="1199"/>
        <v>2834182.3161127702</v>
      </c>
    </row>
    <row r="15349" spans="1:7" x14ac:dyDescent="0.2">
      <c r="A15349">
        <v>2000</v>
      </c>
      <c r="B15349">
        <v>6</v>
      </c>
      <c r="C15349" s="35">
        <f t="shared" si="1195"/>
        <v>2179.88099462429</v>
      </c>
      <c r="D15349" s="35">
        <f t="shared" si="1196"/>
        <v>-179.88099462429</v>
      </c>
      <c r="E15349" s="35">
        <f t="shared" si="1197"/>
        <v>20085.174016533423</v>
      </c>
      <c r="F15349" s="35">
        <f t="shared" si="1198"/>
        <v>1456.095749420469</v>
      </c>
      <c r="G15349" s="33">
        <f t="shared" si="1199"/>
        <v>32357.172227023846</v>
      </c>
    </row>
    <row r="15350" spans="1:7" x14ac:dyDescent="0.2">
      <c r="A15350">
        <v>800</v>
      </c>
      <c r="B15350">
        <v>2</v>
      </c>
      <c r="C15350" s="35">
        <f t="shared" si="1195"/>
        <v>1241.7183346089062</v>
      </c>
      <c r="D15350" s="35">
        <f t="shared" si="1196"/>
        <v>-441.71833460890616</v>
      </c>
      <c r="E15350" s="35">
        <f t="shared" si="1197"/>
        <v>1800218.3866483383</v>
      </c>
      <c r="F15350" s="35">
        <f t="shared" si="1198"/>
        <v>810006.90719254757</v>
      </c>
      <c r="G15350" s="33">
        <f t="shared" si="1199"/>
        <v>195115.0871296656</v>
      </c>
    </row>
    <row r="15351" spans="1:7" x14ac:dyDescent="0.2">
      <c r="A15351">
        <v>4500</v>
      </c>
      <c r="B15351">
        <v>6</v>
      </c>
      <c r="C15351" s="35">
        <f t="shared" si="1195"/>
        <v>2179.88099462429</v>
      </c>
      <c r="D15351" s="35">
        <f t="shared" si="1196"/>
        <v>2320.11900537571</v>
      </c>
      <c r="E15351" s="35">
        <f t="shared" si="1197"/>
        <v>5561474.3143669404</v>
      </c>
      <c r="F15351" s="35">
        <f t="shared" si="1198"/>
        <v>1456.095749420469</v>
      </c>
      <c r="G15351" s="33">
        <f t="shared" si="1199"/>
        <v>5382952.1991055738</v>
      </c>
    </row>
    <row r="15352" spans="1:7" x14ac:dyDescent="0.2">
      <c r="A15352">
        <v>600</v>
      </c>
      <c r="B15352">
        <v>3</v>
      </c>
      <c r="C15352" s="35">
        <f t="shared" si="1195"/>
        <v>1476.2589996127522</v>
      </c>
      <c r="D15352" s="35">
        <f t="shared" si="1196"/>
        <v>-876.25899961275218</v>
      </c>
      <c r="E15352" s="35">
        <f t="shared" si="1197"/>
        <v>2376907.2554203058</v>
      </c>
      <c r="F15352" s="35">
        <f t="shared" si="1198"/>
        <v>442841.23371042684</v>
      </c>
      <c r="G15352" s="33">
        <f t="shared" si="1199"/>
        <v>767829.83440234116</v>
      </c>
    </row>
    <row r="15353" spans="1:7" x14ac:dyDescent="0.2">
      <c r="A15353">
        <v>400</v>
      </c>
      <c r="B15353">
        <v>6</v>
      </c>
      <c r="C15353" s="35">
        <f t="shared" si="1195"/>
        <v>2179.88099462429</v>
      </c>
      <c r="D15353" s="35">
        <f t="shared" si="1196"/>
        <v>-1779.88099462429</v>
      </c>
      <c r="E15353" s="35">
        <f t="shared" si="1197"/>
        <v>3033596.1241922732</v>
      </c>
      <c r="F15353" s="35">
        <f t="shared" si="1198"/>
        <v>1456.095749420469</v>
      </c>
      <c r="G15353" s="33">
        <f t="shared" si="1199"/>
        <v>3167976.3550247517</v>
      </c>
    </row>
    <row r="15354" spans="1:7" x14ac:dyDescent="0.2">
      <c r="A15354">
        <v>960</v>
      </c>
      <c r="B15354">
        <v>6</v>
      </c>
      <c r="C15354" s="35">
        <f t="shared" si="1195"/>
        <v>2179.88099462429</v>
      </c>
      <c r="D15354" s="35">
        <f t="shared" si="1196"/>
        <v>-1219.88099462429</v>
      </c>
      <c r="E15354" s="35">
        <f t="shared" si="1197"/>
        <v>1396467.2916307643</v>
      </c>
      <c r="F15354" s="35">
        <f t="shared" si="1198"/>
        <v>1456.095749420469</v>
      </c>
      <c r="G15354" s="33">
        <f t="shared" si="1199"/>
        <v>1488109.6410455471</v>
      </c>
    </row>
    <row r="15355" spans="1:7" x14ac:dyDescent="0.2">
      <c r="A15355">
        <v>206</v>
      </c>
      <c r="B15355">
        <v>0</v>
      </c>
      <c r="C15355" s="35">
        <f t="shared" si="1195"/>
        <v>772.63700460121436</v>
      </c>
      <c r="D15355" s="35">
        <f t="shared" si="1196"/>
        <v>-566.63700460121436</v>
      </c>
      <c r="E15355" s="35">
        <f t="shared" si="1197"/>
        <v>3747020.3269010815</v>
      </c>
      <c r="F15355" s="35">
        <f t="shared" si="1198"/>
        <v>1874394.1953994662</v>
      </c>
      <c r="G15355" s="33">
        <f t="shared" si="1199"/>
        <v>321077.4949834366</v>
      </c>
    </row>
    <row r="15356" spans="1:7" x14ac:dyDescent="0.2">
      <c r="A15356">
        <v>4900</v>
      </c>
      <c r="B15356">
        <v>12</v>
      </c>
      <c r="C15356" s="35">
        <f t="shared" si="1195"/>
        <v>3587.1249846473656</v>
      </c>
      <c r="D15356" s="35">
        <f t="shared" si="1196"/>
        <v>1312.8750153526344</v>
      </c>
      <c r="E15356" s="35">
        <f t="shared" si="1197"/>
        <v>7608096.5768230055</v>
      </c>
      <c r="F15356" s="35">
        <f t="shared" si="1198"/>
        <v>2089189.2910115072</v>
      </c>
      <c r="G15356" s="33">
        <f t="shared" si="1199"/>
        <v>1723640.8059371798</v>
      </c>
    </row>
    <row r="15357" spans="1:7" x14ac:dyDescent="0.2">
      <c r="A15357">
        <v>500</v>
      </c>
      <c r="B15357">
        <v>3</v>
      </c>
      <c r="C15357" s="35">
        <f t="shared" si="1195"/>
        <v>1476.2589996127522</v>
      </c>
      <c r="D15357" s="35">
        <f t="shared" si="1196"/>
        <v>-976.25899961275218</v>
      </c>
      <c r="E15357" s="35">
        <f t="shared" si="1197"/>
        <v>2695251.6898062895</v>
      </c>
      <c r="F15357" s="35">
        <f t="shared" si="1198"/>
        <v>442841.23371042684</v>
      </c>
      <c r="G15357" s="33">
        <f t="shared" si="1199"/>
        <v>953081.63432489161</v>
      </c>
    </row>
    <row r="15358" spans="1:7" x14ac:dyDescent="0.2">
      <c r="A15358">
        <v>2800</v>
      </c>
      <c r="B15358">
        <v>6</v>
      </c>
      <c r="C15358" s="35">
        <f t="shared" si="1195"/>
        <v>2179.88099462429</v>
      </c>
      <c r="D15358" s="35">
        <f t="shared" si="1196"/>
        <v>620.11900537571</v>
      </c>
      <c r="E15358" s="35">
        <f t="shared" si="1197"/>
        <v>433329.69892866357</v>
      </c>
      <c r="F15358" s="35">
        <f t="shared" si="1198"/>
        <v>1456.095749420469</v>
      </c>
      <c r="G15358" s="33">
        <f t="shared" si="1199"/>
        <v>384547.58082815987</v>
      </c>
    </row>
    <row r="15359" spans="1:7" x14ac:dyDescent="0.2">
      <c r="A15359">
        <v>960</v>
      </c>
      <c r="B15359">
        <v>9</v>
      </c>
      <c r="C15359" s="35">
        <f t="shared" si="1195"/>
        <v>2883.5029896358278</v>
      </c>
      <c r="D15359" s="35">
        <f t="shared" si="1196"/>
        <v>-1923.5029896358278</v>
      </c>
      <c r="E15359" s="35">
        <f t="shared" si="1197"/>
        <v>1396467.2916307643</v>
      </c>
      <c r="F15359" s="35">
        <f t="shared" si="1198"/>
        <v>550238.7815164472</v>
      </c>
      <c r="G15359" s="33">
        <f t="shared" si="1199"/>
        <v>3699863.7511379677</v>
      </c>
    </row>
    <row r="15360" spans="1:7" x14ac:dyDescent="0.2">
      <c r="A15360">
        <v>997</v>
      </c>
      <c r="B15360">
        <v>0</v>
      </c>
      <c r="C15360" s="35">
        <f t="shared" si="1195"/>
        <v>772.63700460121436</v>
      </c>
      <c r="D15360" s="35">
        <f t="shared" si="1196"/>
        <v>224.36299539878564</v>
      </c>
      <c r="E15360" s="35">
        <f t="shared" si="1197"/>
        <v>1310388.8509079502</v>
      </c>
      <c r="F15360" s="35">
        <f t="shared" si="1198"/>
        <v>1874394.1953994662</v>
      </c>
      <c r="G15360" s="33">
        <f t="shared" si="1199"/>
        <v>50338.75370431551</v>
      </c>
    </row>
    <row r="15361" spans="1:7" x14ac:dyDescent="0.2">
      <c r="A15361">
        <v>780</v>
      </c>
      <c r="B15361">
        <v>0</v>
      </c>
      <c r="C15361" s="35">
        <f t="shared" si="1195"/>
        <v>772.63700460121436</v>
      </c>
      <c r="D15361" s="35">
        <f t="shared" si="1196"/>
        <v>7.3629953987856425</v>
      </c>
      <c r="E15361" s="35">
        <f t="shared" si="1197"/>
        <v>1854287.2735255349</v>
      </c>
      <c r="F15361" s="35">
        <f t="shared" si="1198"/>
        <v>1874394.1953994662</v>
      </c>
      <c r="G15361" s="33">
        <f t="shared" si="1199"/>
        <v>54.213701242538541</v>
      </c>
    </row>
    <row r="15362" spans="1:7" x14ac:dyDescent="0.2">
      <c r="A15362">
        <v>1000</v>
      </c>
      <c r="B15362">
        <v>0</v>
      </c>
      <c r="C15362" s="35">
        <f t="shared" si="1195"/>
        <v>772.63700460121436</v>
      </c>
      <c r="D15362" s="35">
        <f t="shared" si="1196"/>
        <v>227.36299539878564</v>
      </c>
      <c r="E15362" s="35">
        <f t="shared" si="1197"/>
        <v>1303529.5178763708</v>
      </c>
      <c r="F15362" s="35">
        <f t="shared" si="1198"/>
        <v>1874394.1953994662</v>
      </c>
      <c r="G15362" s="33">
        <f t="shared" si="1199"/>
        <v>51693.93167670822</v>
      </c>
    </row>
    <row r="15363" spans="1:7" x14ac:dyDescent="0.2">
      <c r="A15363">
        <v>1200</v>
      </c>
      <c r="B15363">
        <v>10</v>
      </c>
      <c r="C15363" s="35">
        <f t="shared" ref="C15363:C15426" si="1200">$J$20+$J$21*B15363</f>
        <v>3118.0436546396736</v>
      </c>
      <c r="D15363" s="35">
        <f t="shared" ref="D15363:D15426" si="1201">A15363-C15363</f>
        <v>-1918.0436546396736</v>
      </c>
      <c r="E15363" s="35">
        <f t="shared" ref="E15363:E15426" si="1202">(A15363-$J$16)^2</f>
        <v>886840.64910440333</v>
      </c>
      <c r="F15363" s="35">
        <f t="shared" ref="F15363:F15426" si="1203">(C15363-$J$16)^2</f>
        <v>953203.63760057429</v>
      </c>
      <c r="G15363" s="33">
        <f t="shared" ref="G15363:G15426" si="1204">(A15363-C15363)^2</f>
        <v>3678891.4611035157</v>
      </c>
    </row>
    <row r="15364" spans="1:7" x14ac:dyDescent="0.2">
      <c r="A15364">
        <v>1200</v>
      </c>
      <c r="B15364">
        <v>7</v>
      </c>
      <c r="C15364" s="35">
        <f t="shared" si="1200"/>
        <v>2414.4216596281358</v>
      </c>
      <c r="D15364" s="35">
        <f t="shared" si="1201"/>
        <v>-1214.4216596281358</v>
      </c>
      <c r="E15364" s="35">
        <f t="shared" si="1202"/>
        <v>886840.64910440333</v>
      </c>
      <c r="F15364" s="35">
        <f t="shared" si="1203"/>
        <v>74365.010590870079</v>
      </c>
      <c r="G15364" s="33">
        <f t="shared" si="1204"/>
        <v>1474819.9673739558</v>
      </c>
    </row>
    <row r="15365" spans="1:7" x14ac:dyDescent="0.2">
      <c r="A15365">
        <v>980</v>
      </c>
      <c r="B15365">
        <v>0</v>
      </c>
      <c r="C15365" s="35">
        <f t="shared" si="1200"/>
        <v>772.63700460121436</v>
      </c>
      <c r="D15365" s="35">
        <f t="shared" si="1201"/>
        <v>207.36299539878564</v>
      </c>
      <c r="E15365" s="35">
        <f t="shared" si="1202"/>
        <v>1349598.4047535674</v>
      </c>
      <c r="F15365" s="35">
        <f t="shared" si="1203"/>
        <v>1874394.1953994662</v>
      </c>
      <c r="G15365" s="33">
        <f t="shared" si="1204"/>
        <v>42999.411860756794</v>
      </c>
    </row>
    <row r="15366" spans="1:7" x14ac:dyDescent="0.2">
      <c r="A15366">
        <v>980</v>
      </c>
      <c r="B15366">
        <v>0</v>
      </c>
      <c r="C15366" s="35">
        <f t="shared" si="1200"/>
        <v>772.63700460121436</v>
      </c>
      <c r="D15366" s="35">
        <f t="shared" si="1201"/>
        <v>207.36299539878564</v>
      </c>
      <c r="E15366" s="35">
        <f t="shared" si="1202"/>
        <v>1349598.4047535674</v>
      </c>
      <c r="F15366" s="35">
        <f t="shared" si="1203"/>
        <v>1874394.1953994662</v>
      </c>
      <c r="G15366" s="33">
        <f t="shared" si="1204"/>
        <v>42999.411860756794</v>
      </c>
    </row>
    <row r="15367" spans="1:7" x14ac:dyDescent="0.2">
      <c r="A15367">
        <v>940</v>
      </c>
      <c r="B15367">
        <v>3</v>
      </c>
      <c r="C15367" s="35">
        <f t="shared" si="1200"/>
        <v>1476.2589996127522</v>
      </c>
      <c r="D15367" s="35">
        <f t="shared" si="1201"/>
        <v>-536.25899961275218</v>
      </c>
      <c r="E15367" s="35">
        <f t="shared" si="1202"/>
        <v>1444136.1785079609</v>
      </c>
      <c r="F15367" s="35">
        <f t="shared" si="1203"/>
        <v>442841.23371042684</v>
      </c>
      <c r="G15367" s="33">
        <f t="shared" si="1204"/>
        <v>287573.71466566972</v>
      </c>
    </row>
    <row r="15368" spans="1:7" x14ac:dyDescent="0.2">
      <c r="A15368">
        <v>350</v>
      </c>
      <c r="B15368">
        <v>4</v>
      </c>
      <c r="C15368" s="35">
        <f t="shared" si="1200"/>
        <v>1710.799664616598</v>
      </c>
      <c r="D15368" s="35">
        <f t="shared" si="1201"/>
        <v>-1360.799664616598</v>
      </c>
      <c r="E15368" s="35">
        <f t="shared" si="1202"/>
        <v>3210268.3413852649</v>
      </c>
      <c r="F15368" s="35">
        <f t="shared" si="1203"/>
        <v>185694.20730919892</v>
      </c>
      <c r="G15368" s="33">
        <f t="shared" si="1204"/>
        <v>1851775.7272206454</v>
      </c>
    </row>
    <row r="15369" spans="1:7" x14ac:dyDescent="0.2">
      <c r="A15369">
        <v>350</v>
      </c>
      <c r="B15369">
        <v>0</v>
      </c>
      <c r="C15369" s="35">
        <f t="shared" si="1200"/>
        <v>772.63700460121436</v>
      </c>
      <c r="D15369" s="35">
        <f t="shared" si="1201"/>
        <v>-422.63700460121436</v>
      </c>
      <c r="E15369" s="35">
        <f t="shared" si="1202"/>
        <v>3210268.3413852649</v>
      </c>
      <c r="F15369" s="35">
        <f t="shared" si="1203"/>
        <v>1874394.1953994662</v>
      </c>
      <c r="G15369" s="33">
        <f t="shared" si="1204"/>
        <v>178622.03765828689</v>
      </c>
    </row>
    <row r="15370" spans="1:7" x14ac:dyDescent="0.2">
      <c r="A15370">
        <v>1400</v>
      </c>
      <c r="B15370">
        <v>1</v>
      </c>
      <c r="C15370" s="35">
        <f t="shared" si="1200"/>
        <v>1007.1776696050603</v>
      </c>
      <c r="D15370" s="35">
        <f t="shared" si="1201"/>
        <v>392.82233039493974</v>
      </c>
      <c r="E15370" s="35">
        <f t="shared" si="1202"/>
        <v>550151.78033243585</v>
      </c>
      <c r="F15370" s="35">
        <f t="shared" si="1203"/>
        <v>1287191.2277555608</v>
      </c>
      <c r="G15370" s="33">
        <f t="shared" si="1204"/>
        <v>154309.38325691121</v>
      </c>
    </row>
    <row r="15371" spans="1:7" x14ac:dyDescent="0.2">
      <c r="A15371">
        <v>420</v>
      </c>
      <c r="B15371">
        <v>3</v>
      </c>
      <c r="C15371" s="35">
        <f t="shared" si="1200"/>
        <v>1476.2589996127522</v>
      </c>
      <c r="D15371" s="35">
        <f t="shared" si="1201"/>
        <v>-1056.2589996127522</v>
      </c>
      <c r="E15371" s="35">
        <f t="shared" si="1202"/>
        <v>2964327.2373150764</v>
      </c>
      <c r="F15371" s="35">
        <f t="shared" si="1203"/>
        <v>442841.23371042684</v>
      </c>
      <c r="G15371" s="33">
        <f t="shared" si="1204"/>
        <v>1115683.0742629319</v>
      </c>
    </row>
    <row r="15372" spans="1:7" x14ac:dyDescent="0.2">
      <c r="A15372">
        <v>1456</v>
      </c>
      <c r="B15372">
        <v>3</v>
      </c>
      <c r="C15372" s="35">
        <f t="shared" si="1200"/>
        <v>1476.2589996127522</v>
      </c>
      <c r="D15372" s="35">
        <f t="shared" si="1201"/>
        <v>-20.258999612752177</v>
      </c>
      <c r="E15372" s="35">
        <f t="shared" si="1202"/>
        <v>470214.89707628492</v>
      </c>
      <c r="F15372" s="35">
        <f t="shared" si="1203"/>
        <v>442841.23371042684</v>
      </c>
      <c r="G15372" s="33">
        <f t="shared" si="1204"/>
        <v>410.42706530949289</v>
      </c>
    </row>
    <row r="15373" spans="1:7" x14ac:dyDescent="0.2">
      <c r="A15373">
        <v>270</v>
      </c>
      <c r="B15373">
        <v>9</v>
      </c>
      <c r="C15373" s="35">
        <f t="shared" si="1200"/>
        <v>2883.5029896358278</v>
      </c>
      <c r="D15373" s="35">
        <f t="shared" si="1201"/>
        <v>-2613.5029896358278</v>
      </c>
      <c r="E15373" s="35">
        <f t="shared" si="1202"/>
        <v>3503343.8888940518</v>
      </c>
      <c r="F15373" s="35">
        <f t="shared" si="1203"/>
        <v>550238.7815164472</v>
      </c>
      <c r="G15373" s="33">
        <f t="shared" si="1204"/>
        <v>6830397.8768354096</v>
      </c>
    </row>
    <row r="15374" spans="1:7" x14ac:dyDescent="0.2">
      <c r="A15374">
        <v>1200</v>
      </c>
      <c r="B15374">
        <v>0</v>
      </c>
      <c r="C15374" s="35">
        <f t="shared" si="1200"/>
        <v>772.63700460121436</v>
      </c>
      <c r="D15374" s="35">
        <f t="shared" si="1201"/>
        <v>427.36299539878564</v>
      </c>
      <c r="E15374" s="35">
        <f t="shared" si="1202"/>
        <v>886840.64910440333</v>
      </c>
      <c r="F15374" s="35">
        <f t="shared" si="1203"/>
        <v>1874394.1953994662</v>
      </c>
      <c r="G15374" s="33">
        <f t="shared" si="1204"/>
        <v>182639.12983622248</v>
      </c>
    </row>
    <row r="15375" spans="1:7" x14ac:dyDescent="0.2">
      <c r="A15375">
        <v>5656</v>
      </c>
      <c r="B15375">
        <v>0</v>
      </c>
      <c r="C15375" s="35">
        <f t="shared" si="1200"/>
        <v>772.63700460121436</v>
      </c>
      <c r="D15375" s="35">
        <f t="shared" si="1201"/>
        <v>4883.3629953987856</v>
      </c>
      <c r="E15375" s="35">
        <f t="shared" si="1202"/>
        <v>12350148.652864968</v>
      </c>
      <c r="F15375" s="35">
        <f t="shared" si="1203"/>
        <v>1874394.1953994662</v>
      </c>
      <c r="G15375" s="33">
        <f t="shared" si="1204"/>
        <v>23847234.144830201</v>
      </c>
    </row>
    <row r="15376" spans="1:7" x14ac:dyDescent="0.2">
      <c r="A15376">
        <v>860</v>
      </c>
      <c r="B15376">
        <v>2</v>
      </c>
      <c r="C15376" s="35">
        <f t="shared" si="1200"/>
        <v>1241.7183346089062</v>
      </c>
      <c r="D15376" s="35">
        <f t="shared" si="1201"/>
        <v>-381.71833460890616</v>
      </c>
      <c r="E15376" s="35">
        <f t="shared" si="1202"/>
        <v>1642811.726016748</v>
      </c>
      <c r="F15376" s="35">
        <f t="shared" si="1203"/>
        <v>810006.90719254757</v>
      </c>
      <c r="G15376" s="33">
        <f t="shared" si="1204"/>
        <v>145708.88697659684</v>
      </c>
    </row>
    <row r="15377" spans="1:7" x14ac:dyDescent="0.2">
      <c r="A15377">
        <v>860</v>
      </c>
      <c r="B15377">
        <v>6</v>
      </c>
      <c r="C15377" s="35">
        <f t="shared" si="1200"/>
        <v>2179.88099462429</v>
      </c>
      <c r="D15377" s="35">
        <f t="shared" si="1201"/>
        <v>-1319.88099462429</v>
      </c>
      <c r="E15377" s="35">
        <f t="shared" si="1202"/>
        <v>1642811.726016748</v>
      </c>
      <c r="F15377" s="35">
        <f t="shared" si="1203"/>
        <v>1456.095749420469</v>
      </c>
      <c r="G15377" s="33">
        <f t="shared" si="1204"/>
        <v>1742085.839970405</v>
      </c>
    </row>
    <row r="15378" spans="1:7" x14ac:dyDescent="0.2">
      <c r="A15378">
        <v>840</v>
      </c>
      <c r="B15378">
        <v>0</v>
      </c>
      <c r="C15378" s="35">
        <f t="shared" si="1200"/>
        <v>772.63700460121436</v>
      </c>
      <c r="D15378" s="35">
        <f t="shared" si="1201"/>
        <v>67.362995398785642</v>
      </c>
      <c r="E15378" s="35">
        <f t="shared" si="1202"/>
        <v>1694480.6128939446</v>
      </c>
      <c r="F15378" s="35">
        <f t="shared" si="1203"/>
        <v>1874394.1953994662</v>
      </c>
      <c r="G15378" s="33">
        <f t="shared" si="1204"/>
        <v>4537.7731490968154</v>
      </c>
    </row>
    <row r="15379" spans="1:7" x14ac:dyDescent="0.2">
      <c r="A15379">
        <v>895</v>
      </c>
      <c r="B15379">
        <v>0</v>
      </c>
      <c r="C15379" s="35">
        <f t="shared" si="1200"/>
        <v>772.63700460121436</v>
      </c>
      <c r="D15379" s="35">
        <f t="shared" si="1201"/>
        <v>122.36299539878564</v>
      </c>
      <c r="E15379" s="35">
        <f t="shared" si="1202"/>
        <v>1554316.1739816538</v>
      </c>
      <c r="F15379" s="35">
        <f t="shared" si="1203"/>
        <v>1874394.1953994662</v>
      </c>
      <c r="G15379" s="33">
        <f t="shared" si="1204"/>
        <v>14972.702642963237</v>
      </c>
    </row>
    <row r="15380" spans="1:7" x14ac:dyDescent="0.2">
      <c r="A15380">
        <v>960</v>
      </c>
      <c r="B15380">
        <v>2</v>
      </c>
      <c r="C15380" s="35">
        <f t="shared" si="1200"/>
        <v>1241.7183346089062</v>
      </c>
      <c r="D15380" s="35">
        <f t="shared" si="1201"/>
        <v>-281.71833460890616</v>
      </c>
      <c r="E15380" s="35">
        <f t="shared" si="1202"/>
        <v>1396467.2916307643</v>
      </c>
      <c r="F15380" s="35">
        <f t="shared" si="1203"/>
        <v>810006.90719254757</v>
      </c>
      <c r="G15380" s="33">
        <f t="shared" si="1204"/>
        <v>79365.220054815611</v>
      </c>
    </row>
    <row r="15381" spans="1:7" x14ac:dyDescent="0.2">
      <c r="A15381">
        <v>960</v>
      </c>
      <c r="B15381">
        <v>2</v>
      </c>
      <c r="C15381" s="35">
        <f t="shared" si="1200"/>
        <v>1241.7183346089062</v>
      </c>
      <c r="D15381" s="35">
        <f t="shared" si="1201"/>
        <v>-281.71833460890616</v>
      </c>
      <c r="E15381" s="35">
        <f t="shared" si="1202"/>
        <v>1396467.2916307643</v>
      </c>
      <c r="F15381" s="35">
        <f t="shared" si="1203"/>
        <v>810006.90719254757</v>
      </c>
      <c r="G15381" s="33">
        <f t="shared" si="1204"/>
        <v>79365.220054815611</v>
      </c>
    </row>
    <row r="15382" spans="1:7" x14ac:dyDescent="0.2">
      <c r="A15382">
        <v>400</v>
      </c>
      <c r="B15382">
        <v>0</v>
      </c>
      <c r="C15382" s="35">
        <f t="shared" si="1200"/>
        <v>772.63700460121436</v>
      </c>
      <c r="D15382" s="35">
        <f t="shared" si="1201"/>
        <v>-372.63700460121436</v>
      </c>
      <c r="E15382" s="35">
        <f t="shared" si="1202"/>
        <v>3033596.1241922732</v>
      </c>
      <c r="F15382" s="35">
        <f t="shared" si="1203"/>
        <v>1874394.1953994662</v>
      </c>
      <c r="G15382" s="33">
        <f t="shared" si="1204"/>
        <v>138858.33719816545</v>
      </c>
    </row>
    <row r="15383" spans="1:7" x14ac:dyDescent="0.2">
      <c r="A15383">
        <v>400</v>
      </c>
      <c r="B15383">
        <v>0</v>
      </c>
      <c r="C15383" s="35">
        <f t="shared" si="1200"/>
        <v>772.63700460121436</v>
      </c>
      <c r="D15383" s="35">
        <f t="shared" si="1201"/>
        <v>-372.63700460121436</v>
      </c>
      <c r="E15383" s="35">
        <f t="shared" si="1202"/>
        <v>3033596.1241922732</v>
      </c>
      <c r="F15383" s="35">
        <f t="shared" si="1203"/>
        <v>1874394.1953994662</v>
      </c>
      <c r="G15383" s="33">
        <f t="shared" si="1204"/>
        <v>138858.33719816545</v>
      </c>
    </row>
    <row r="15384" spans="1:7" x14ac:dyDescent="0.2">
      <c r="A15384">
        <v>400</v>
      </c>
      <c r="B15384">
        <v>9</v>
      </c>
      <c r="C15384" s="35">
        <f t="shared" si="1200"/>
        <v>2883.5029896358278</v>
      </c>
      <c r="D15384" s="35">
        <f t="shared" si="1201"/>
        <v>-2483.5029896358278</v>
      </c>
      <c r="E15384" s="35">
        <f t="shared" si="1202"/>
        <v>3033596.1241922732</v>
      </c>
      <c r="F15384" s="35">
        <f t="shared" si="1203"/>
        <v>550238.7815164472</v>
      </c>
      <c r="G15384" s="33">
        <f t="shared" si="1204"/>
        <v>6167787.0995300943</v>
      </c>
    </row>
    <row r="15385" spans="1:7" x14ac:dyDescent="0.2">
      <c r="A15385">
        <v>690</v>
      </c>
      <c r="B15385">
        <v>0</v>
      </c>
      <c r="C15385" s="35">
        <f t="shared" si="1200"/>
        <v>772.63700460121436</v>
      </c>
      <c r="D15385" s="35">
        <f t="shared" si="1201"/>
        <v>-82.637004601214358</v>
      </c>
      <c r="E15385" s="35">
        <f t="shared" si="1202"/>
        <v>2107497.2644729204</v>
      </c>
      <c r="F15385" s="35">
        <f t="shared" si="1203"/>
        <v>1874394.1953994662</v>
      </c>
      <c r="G15385" s="33">
        <f t="shared" si="1204"/>
        <v>6828.8745294611226</v>
      </c>
    </row>
    <row r="15386" spans="1:7" x14ac:dyDescent="0.2">
      <c r="A15386">
        <v>690</v>
      </c>
      <c r="B15386">
        <v>0</v>
      </c>
      <c r="C15386" s="35">
        <f t="shared" si="1200"/>
        <v>772.63700460121436</v>
      </c>
      <c r="D15386" s="35">
        <f t="shared" si="1201"/>
        <v>-82.637004601214358</v>
      </c>
      <c r="E15386" s="35">
        <f t="shared" si="1202"/>
        <v>2107497.2644729204</v>
      </c>
      <c r="F15386" s="35">
        <f t="shared" si="1203"/>
        <v>1874394.1953994662</v>
      </c>
      <c r="G15386" s="33">
        <f t="shared" si="1204"/>
        <v>6828.8745294611226</v>
      </c>
    </row>
    <row r="15387" spans="1:7" x14ac:dyDescent="0.2">
      <c r="A15387">
        <v>690</v>
      </c>
      <c r="B15387">
        <v>9</v>
      </c>
      <c r="C15387" s="35">
        <f t="shared" si="1200"/>
        <v>2883.5029896358278</v>
      </c>
      <c r="D15387" s="35">
        <f t="shared" si="1201"/>
        <v>-2193.5029896358278</v>
      </c>
      <c r="E15387" s="35">
        <f t="shared" si="1202"/>
        <v>2107497.2644729204</v>
      </c>
      <c r="F15387" s="35">
        <f t="shared" si="1203"/>
        <v>550238.7815164472</v>
      </c>
      <c r="G15387" s="33">
        <f t="shared" si="1204"/>
        <v>4811455.3655413147</v>
      </c>
    </row>
    <row r="15388" spans="1:7" x14ac:dyDescent="0.2">
      <c r="A15388">
        <v>8166.6670000000004</v>
      </c>
      <c r="B15388">
        <v>3</v>
      </c>
      <c r="C15388" s="35">
        <f t="shared" si="1200"/>
        <v>1476.2589996127522</v>
      </c>
      <c r="D15388" s="35">
        <f t="shared" si="1201"/>
        <v>6690.4080003872477</v>
      </c>
      <c r="E15388" s="35">
        <f t="shared" si="1202"/>
        <v>36299960.181288429</v>
      </c>
      <c r="F15388" s="35">
        <f t="shared" si="1203"/>
        <v>442841.23371042684</v>
      </c>
      <c r="G15388" s="33">
        <f t="shared" si="1204"/>
        <v>44761559.211645693</v>
      </c>
    </row>
    <row r="15389" spans="1:7" x14ac:dyDescent="0.2">
      <c r="A15389">
        <v>500</v>
      </c>
      <c r="B15389">
        <v>0</v>
      </c>
      <c r="C15389" s="35">
        <f t="shared" si="1200"/>
        <v>772.63700460121436</v>
      </c>
      <c r="D15389" s="35">
        <f t="shared" si="1201"/>
        <v>-272.63700460121436</v>
      </c>
      <c r="E15389" s="35">
        <f t="shared" si="1202"/>
        <v>2695251.6898062895</v>
      </c>
      <c r="F15389" s="35">
        <f t="shared" si="1203"/>
        <v>1874394.1953994662</v>
      </c>
      <c r="G15389" s="33">
        <f t="shared" si="1204"/>
        <v>74330.936277922578</v>
      </c>
    </row>
    <row r="15390" spans="1:7" x14ac:dyDescent="0.2">
      <c r="A15390">
        <v>1000</v>
      </c>
      <c r="B15390">
        <v>12</v>
      </c>
      <c r="C15390" s="35">
        <f t="shared" si="1200"/>
        <v>3587.1249846473656</v>
      </c>
      <c r="D15390" s="35">
        <f t="shared" si="1201"/>
        <v>-2587.1249846473656</v>
      </c>
      <c r="E15390" s="35">
        <f t="shared" si="1202"/>
        <v>1303529.5178763708</v>
      </c>
      <c r="F15390" s="35">
        <f t="shared" si="1203"/>
        <v>2089189.2910115072</v>
      </c>
      <c r="G15390" s="33">
        <f t="shared" si="1204"/>
        <v>6693215.6861866321</v>
      </c>
    </row>
    <row r="15391" spans="1:7" x14ac:dyDescent="0.2">
      <c r="A15391">
        <v>2387.5</v>
      </c>
      <c r="B15391">
        <v>15</v>
      </c>
      <c r="C15391" s="35">
        <f t="shared" si="1200"/>
        <v>4290.746979658903</v>
      </c>
      <c r="D15391" s="35">
        <f t="shared" si="1201"/>
        <v>-1903.246979658903</v>
      </c>
      <c r="E15391" s="35">
        <f t="shared" si="1202"/>
        <v>60406.740770846467</v>
      </c>
      <c r="F15391" s="35">
        <f t="shared" si="1203"/>
        <v>4618307.6242345981</v>
      </c>
      <c r="G15391" s="33">
        <f t="shared" si="1204"/>
        <v>3622349.0655807368</v>
      </c>
    </row>
    <row r="15392" spans="1:7" x14ac:dyDescent="0.2">
      <c r="A15392">
        <v>2916.6669999999999</v>
      </c>
      <c r="B15392">
        <v>3</v>
      </c>
      <c r="C15392" s="35">
        <f t="shared" si="1200"/>
        <v>1476.2589996127522</v>
      </c>
      <c r="D15392" s="35">
        <f t="shared" si="1201"/>
        <v>1440.4080003872477</v>
      </c>
      <c r="E15392" s="35">
        <f t="shared" si="1202"/>
        <v>600539.4865525678</v>
      </c>
      <c r="F15392" s="35">
        <f t="shared" si="1203"/>
        <v>442841.23371042684</v>
      </c>
      <c r="G15392" s="33">
        <f t="shared" si="1204"/>
        <v>2074775.2075795894</v>
      </c>
    </row>
    <row r="15393" spans="1:7" x14ac:dyDescent="0.2">
      <c r="A15393">
        <v>2500</v>
      </c>
      <c r="B15393">
        <v>11</v>
      </c>
      <c r="C15393" s="35">
        <f t="shared" si="1200"/>
        <v>3352.5843196435194</v>
      </c>
      <c r="D15393" s="35">
        <f t="shared" si="1201"/>
        <v>-852.58431964351939</v>
      </c>
      <c r="E15393" s="35">
        <f t="shared" si="1202"/>
        <v>128363.00208661477</v>
      </c>
      <c r="F15393" s="35">
        <f t="shared" si="1203"/>
        <v>1466187.1407655939</v>
      </c>
      <c r="G15393" s="33">
        <f t="shared" si="1204"/>
        <v>726900.02210200287</v>
      </c>
    </row>
    <row r="15394" spans="1:7" x14ac:dyDescent="0.2">
      <c r="A15394">
        <v>600</v>
      </c>
      <c r="B15394">
        <v>2</v>
      </c>
      <c r="C15394" s="35">
        <f t="shared" si="1200"/>
        <v>1241.7183346089062</v>
      </c>
      <c r="D15394" s="35">
        <f t="shared" si="1201"/>
        <v>-641.71833460890616</v>
      </c>
      <c r="E15394" s="35">
        <f t="shared" si="1202"/>
        <v>2376907.2554203058</v>
      </c>
      <c r="F15394" s="35">
        <f t="shared" si="1203"/>
        <v>810006.90719254757</v>
      </c>
      <c r="G15394" s="33">
        <f t="shared" si="1204"/>
        <v>411802.42097322806</v>
      </c>
    </row>
    <row r="15395" spans="1:7" x14ac:dyDescent="0.2">
      <c r="A15395">
        <v>2200</v>
      </c>
      <c r="B15395">
        <v>5</v>
      </c>
      <c r="C15395" s="35">
        <f t="shared" si="1200"/>
        <v>1945.340329620444</v>
      </c>
      <c r="D15395" s="35">
        <f t="shared" si="1201"/>
        <v>254.65967037955602</v>
      </c>
      <c r="E15395" s="35">
        <f t="shared" si="1202"/>
        <v>3396.3052445659605</v>
      </c>
      <c r="F15395" s="35">
        <f t="shared" si="1203"/>
        <v>38565.827988863377</v>
      </c>
      <c r="G15395" s="33">
        <f t="shared" si="1204"/>
        <v>64851.54771782412</v>
      </c>
    </row>
    <row r="15396" spans="1:7" x14ac:dyDescent="0.2">
      <c r="A15396">
        <v>2200</v>
      </c>
      <c r="B15396">
        <v>6</v>
      </c>
      <c r="C15396" s="35">
        <f t="shared" si="1200"/>
        <v>2179.88099462429</v>
      </c>
      <c r="D15396" s="35">
        <f t="shared" si="1201"/>
        <v>20.119005375710003</v>
      </c>
      <c r="E15396" s="35">
        <f t="shared" si="1202"/>
        <v>3396.3052445659605</v>
      </c>
      <c r="F15396" s="35">
        <f t="shared" si="1203"/>
        <v>1456.095749420469</v>
      </c>
      <c r="G15396" s="33">
        <f t="shared" si="1204"/>
        <v>404.774377307848</v>
      </c>
    </row>
    <row r="15397" spans="1:7" x14ac:dyDescent="0.2">
      <c r="A15397">
        <v>2000</v>
      </c>
      <c r="B15397">
        <v>4</v>
      </c>
      <c r="C15397" s="35">
        <f t="shared" si="1200"/>
        <v>1710.799664616598</v>
      </c>
      <c r="D15397" s="35">
        <f t="shared" si="1201"/>
        <v>289.20033538340203</v>
      </c>
      <c r="E15397" s="35">
        <f t="shared" si="1202"/>
        <v>20085.174016533423</v>
      </c>
      <c r="F15397" s="35">
        <f t="shared" si="1203"/>
        <v>185694.20730919892</v>
      </c>
      <c r="G15397" s="33">
        <f t="shared" si="1204"/>
        <v>83636.833985872217</v>
      </c>
    </row>
    <row r="15398" spans="1:7" x14ac:dyDescent="0.2">
      <c r="A15398">
        <v>2333.3330000000001</v>
      </c>
      <c r="B15398">
        <v>6</v>
      </c>
      <c r="C15398" s="35">
        <f t="shared" si="1200"/>
        <v>2179.88099462429</v>
      </c>
      <c r="D15398" s="35">
        <f t="shared" si="1201"/>
        <v>153.45200537571009</v>
      </c>
      <c r="E15398" s="35">
        <f t="shared" si="1202"/>
        <v>36714.709433702301</v>
      </c>
      <c r="F15398" s="35">
        <f t="shared" si="1203"/>
        <v>1456.095749420469</v>
      </c>
      <c r="G15398" s="33">
        <f t="shared" si="1204"/>
        <v>23547.517953826959</v>
      </c>
    </row>
    <row r="15399" spans="1:7" x14ac:dyDescent="0.2">
      <c r="A15399">
        <v>600</v>
      </c>
      <c r="B15399">
        <v>0</v>
      </c>
      <c r="C15399" s="35">
        <f t="shared" si="1200"/>
        <v>772.63700460121436</v>
      </c>
      <c r="D15399" s="35">
        <f t="shared" si="1201"/>
        <v>-172.63700460121436</v>
      </c>
      <c r="E15399" s="35">
        <f t="shared" si="1202"/>
        <v>2376907.2554203058</v>
      </c>
      <c r="F15399" s="35">
        <f t="shared" si="1203"/>
        <v>1874394.1953994662</v>
      </c>
      <c r="G15399" s="33">
        <f t="shared" si="1204"/>
        <v>29803.535357679706</v>
      </c>
    </row>
    <row r="15400" spans="1:7" x14ac:dyDescent="0.2">
      <c r="A15400">
        <v>2200</v>
      </c>
      <c r="B15400">
        <v>0</v>
      </c>
      <c r="C15400" s="35">
        <f t="shared" si="1200"/>
        <v>772.63700460121436</v>
      </c>
      <c r="D15400" s="35">
        <f t="shared" si="1201"/>
        <v>1427.3629953987856</v>
      </c>
      <c r="E15400" s="35">
        <f t="shared" si="1202"/>
        <v>3396.3052445659605</v>
      </c>
      <c r="F15400" s="35">
        <f t="shared" si="1203"/>
        <v>1874394.1953994662</v>
      </c>
      <c r="G15400" s="33">
        <f t="shared" si="1204"/>
        <v>2037365.1206337938</v>
      </c>
    </row>
    <row r="15401" spans="1:7" x14ac:dyDescent="0.2">
      <c r="A15401">
        <v>2200</v>
      </c>
      <c r="B15401">
        <v>6</v>
      </c>
      <c r="C15401" s="35">
        <f t="shared" si="1200"/>
        <v>2179.88099462429</v>
      </c>
      <c r="D15401" s="35">
        <f t="shared" si="1201"/>
        <v>20.119005375710003</v>
      </c>
      <c r="E15401" s="35">
        <f t="shared" si="1202"/>
        <v>3396.3052445659605</v>
      </c>
      <c r="F15401" s="35">
        <f t="shared" si="1203"/>
        <v>1456.095749420469</v>
      </c>
      <c r="G15401" s="33">
        <f t="shared" si="1204"/>
        <v>404.774377307848</v>
      </c>
    </row>
    <row r="15402" spans="1:7" x14ac:dyDescent="0.2">
      <c r="A15402">
        <v>720</v>
      </c>
      <c r="B15402">
        <v>6</v>
      </c>
      <c r="C15402" s="35">
        <f t="shared" si="1200"/>
        <v>2179.88099462429</v>
      </c>
      <c r="D15402" s="35">
        <f t="shared" si="1201"/>
        <v>-1459.88099462429</v>
      </c>
      <c r="E15402" s="35">
        <f t="shared" si="1202"/>
        <v>2021293.9341571252</v>
      </c>
      <c r="F15402" s="35">
        <f t="shared" si="1203"/>
        <v>1456.095749420469</v>
      </c>
      <c r="G15402" s="33">
        <f t="shared" si="1204"/>
        <v>2131252.518465206</v>
      </c>
    </row>
    <row r="15403" spans="1:7" x14ac:dyDescent="0.2">
      <c r="A15403">
        <v>1000</v>
      </c>
      <c r="B15403">
        <v>5</v>
      </c>
      <c r="C15403" s="35">
        <f t="shared" si="1200"/>
        <v>1945.340329620444</v>
      </c>
      <c r="D15403" s="35">
        <f t="shared" si="1201"/>
        <v>-945.34032962044398</v>
      </c>
      <c r="E15403" s="35">
        <f t="shared" si="1202"/>
        <v>1303529.5178763708</v>
      </c>
      <c r="F15403" s="35">
        <f t="shared" si="1203"/>
        <v>38565.827988863377</v>
      </c>
      <c r="G15403" s="33">
        <f t="shared" si="1204"/>
        <v>893668.33880688972</v>
      </c>
    </row>
    <row r="15404" spans="1:7" x14ac:dyDescent="0.2">
      <c r="A15404">
        <v>283</v>
      </c>
      <c r="B15404">
        <v>0</v>
      </c>
      <c r="C15404" s="35">
        <f t="shared" si="1200"/>
        <v>772.63700460121436</v>
      </c>
      <c r="D15404" s="35">
        <f t="shared" si="1201"/>
        <v>-489.63700460121436</v>
      </c>
      <c r="E15404" s="35">
        <f t="shared" si="1202"/>
        <v>3454848.112423874</v>
      </c>
      <c r="F15404" s="35">
        <f t="shared" si="1203"/>
        <v>1874394.1953994662</v>
      </c>
      <c r="G15404" s="33">
        <f t="shared" si="1204"/>
        <v>239744.3962748496</v>
      </c>
    </row>
    <row r="15405" spans="1:7" x14ac:dyDescent="0.2">
      <c r="A15405">
        <v>750</v>
      </c>
      <c r="B15405">
        <v>0</v>
      </c>
      <c r="C15405" s="35">
        <f t="shared" si="1200"/>
        <v>772.63700460121436</v>
      </c>
      <c r="D15405" s="35">
        <f t="shared" si="1201"/>
        <v>-22.637004601214358</v>
      </c>
      <c r="E15405" s="35">
        <f t="shared" si="1202"/>
        <v>1936890.6038413302</v>
      </c>
      <c r="F15405" s="35">
        <f t="shared" si="1203"/>
        <v>1874394.1953994662</v>
      </c>
      <c r="G15405" s="33">
        <f t="shared" si="1204"/>
        <v>512.43397731539994</v>
      </c>
    </row>
    <row r="15406" spans="1:7" x14ac:dyDescent="0.2">
      <c r="A15406">
        <v>2333.3330000000001</v>
      </c>
      <c r="B15406">
        <v>3</v>
      </c>
      <c r="C15406" s="35">
        <f t="shared" si="1200"/>
        <v>1476.2589996127522</v>
      </c>
      <c r="D15406" s="35">
        <f t="shared" si="1201"/>
        <v>857.07400038724791</v>
      </c>
      <c r="E15406" s="35">
        <f t="shared" si="1202"/>
        <v>36714.709433702301</v>
      </c>
      <c r="F15406" s="35">
        <f t="shared" si="1203"/>
        <v>442841.23371042684</v>
      </c>
      <c r="G15406" s="33">
        <f t="shared" si="1204"/>
        <v>734575.8421398002</v>
      </c>
    </row>
    <row r="15407" spans="1:7" x14ac:dyDescent="0.2">
      <c r="A15407">
        <v>750</v>
      </c>
      <c r="B15407">
        <v>7</v>
      </c>
      <c r="C15407" s="35">
        <f t="shared" si="1200"/>
        <v>2414.4216596281358</v>
      </c>
      <c r="D15407" s="35">
        <f t="shared" si="1201"/>
        <v>-1664.4216596281358</v>
      </c>
      <c r="E15407" s="35">
        <f t="shared" si="1202"/>
        <v>1936890.6038413302</v>
      </c>
      <c r="F15407" s="35">
        <f t="shared" si="1203"/>
        <v>74365.010590870079</v>
      </c>
      <c r="G15407" s="33">
        <f t="shared" si="1204"/>
        <v>2770299.4610392777</v>
      </c>
    </row>
    <row r="15408" spans="1:7" x14ac:dyDescent="0.2">
      <c r="A15408">
        <v>840</v>
      </c>
      <c r="B15408">
        <v>6</v>
      </c>
      <c r="C15408" s="35">
        <f t="shared" si="1200"/>
        <v>2179.88099462429</v>
      </c>
      <c r="D15408" s="35">
        <f t="shared" si="1201"/>
        <v>-1339.88099462429</v>
      </c>
      <c r="E15408" s="35">
        <f t="shared" si="1202"/>
        <v>1694480.6128939446</v>
      </c>
      <c r="F15408" s="35">
        <f t="shared" si="1203"/>
        <v>1456.095749420469</v>
      </c>
      <c r="G15408" s="33">
        <f t="shared" si="1204"/>
        <v>1795281.0797553766</v>
      </c>
    </row>
    <row r="15409" spans="1:7" x14ac:dyDescent="0.2">
      <c r="A15409">
        <v>740</v>
      </c>
      <c r="B15409">
        <v>3</v>
      </c>
      <c r="C15409" s="35">
        <f t="shared" si="1200"/>
        <v>1476.2589996127522</v>
      </c>
      <c r="D15409" s="35">
        <f t="shared" si="1201"/>
        <v>-736.25899961275218</v>
      </c>
      <c r="E15409" s="35">
        <f t="shared" si="1202"/>
        <v>1964825.0472799283</v>
      </c>
      <c r="F15409" s="35">
        <f t="shared" si="1203"/>
        <v>442841.23371042684</v>
      </c>
      <c r="G15409" s="33">
        <f t="shared" si="1204"/>
        <v>542077.31451077061</v>
      </c>
    </row>
    <row r="15410" spans="1:7" x14ac:dyDescent="0.2">
      <c r="A15410">
        <v>500</v>
      </c>
      <c r="B15410">
        <v>6</v>
      </c>
      <c r="C15410" s="35">
        <f t="shared" si="1200"/>
        <v>2179.88099462429</v>
      </c>
      <c r="D15410" s="35">
        <f t="shared" si="1201"/>
        <v>-1679.88099462429</v>
      </c>
      <c r="E15410" s="35">
        <f t="shared" si="1202"/>
        <v>2695251.6898062895</v>
      </c>
      <c r="F15410" s="35">
        <f t="shared" si="1203"/>
        <v>1456.095749420469</v>
      </c>
      <c r="G15410" s="33">
        <f t="shared" si="1204"/>
        <v>2822000.1560998936</v>
      </c>
    </row>
    <row r="15411" spans="1:7" x14ac:dyDescent="0.2">
      <c r="A15411">
        <v>2300</v>
      </c>
      <c r="B15411">
        <v>12</v>
      </c>
      <c r="C15411" s="35">
        <f t="shared" si="1200"/>
        <v>3587.1249846473656</v>
      </c>
      <c r="D15411" s="35">
        <f t="shared" si="1201"/>
        <v>-1287.1249846473656</v>
      </c>
      <c r="E15411" s="35">
        <f t="shared" si="1202"/>
        <v>25051.870858582228</v>
      </c>
      <c r="F15411" s="35">
        <f t="shared" si="1203"/>
        <v>2089189.2910115072</v>
      </c>
      <c r="G15411" s="33">
        <f t="shared" si="1204"/>
        <v>1656690.7261034811</v>
      </c>
    </row>
    <row r="15412" spans="1:7" x14ac:dyDescent="0.2">
      <c r="A15412">
        <v>300</v>
      </c>
      <c r="B15412">
        <v>12</v>
      </c>
      <c r="C15412" s="35">
        <f t="shared" si="1200"/>
        <v>3587.1249846473656</v>
      </c>
      <c r="D15412" s="35">
        <f t="shared" si="1201"/>
        <v>-3287.1249846473656</v>
      </c>
      <c r="E15412" s="35">
        <f t="shared" si="1202"/>
        <v>3391940.558578257</v>
      </c>
      <c r="F15412" s="35">
        <f t="shared" si="1203"/>
        <v>2089189.2910115072</v>
      </c>
      <c r="G15412" s="33">
        <f t="shared" si="1204"/>
        <v>10805190.664692944</v>
      </c>
    </row>
    <row r="15413" spans="1:7" x14ac:dyDescent="0.2">
      <c r="A15413">
        <v>950</v>
      </c>
      <c r="B15413">
        <v>9</v>
      </c>
      <c r="C15413" s="35">
        <f t="shared" si="1200"/>
        <v>2883.5029896358278</v>
      </c>
      <c r="D15413" s="35">
        <f t="shared" si="1201"/>
        <v>-1933.5029896358278</v>
      </c>
      <c r="E15413" s="35">
        <f t="shared" si="1202"/>
        <v>1420201.7350693627</v>
      </c>
      <c r="F15413" s="35">
        <f t="shared" si="1203"/>
        <v>550238.7815164472</v>
      </c>
      <c r="G15413" s="33">
        <f t="shared" si="1204"/>
        <v>3738433.8109306842</v>
      </c>
    </row>
    <row r="15414" spans="1:7" x14ac:dyDescent="0.2">
      <c r="A15414">
        <v>1215</v>
      </c>
      <c r="B15414">
        <v>6</v>
      </c>
      <c r="C15414" s="35">
        <f t="shared" si="1200"/>
        <v>2179.88099462429</v>
      </c>
      <c r="D15414" s="35">
        <f t="shared" si="1201"/>
        <v>-964.88099462429</v>
      </c>
      <c r="E15414" s="35">
        <f t="shared" si="1202"/>
        <v>858813.9839465057</v>
      </c>
      <c r="F15414" s="35">
        <f t="shared" si="1203"/>
        <v>1456.095749420469</v>
      </c>
      <c r="G15414" s="33">
        <f t="shared" si="1204"/>
        <v>930995.33378715918</v>
      </c>
    </row>
    <row r="15415" spans="1:7" x14ac:dyDescent="0.2">
      <c r="A15415">
        <v>16333.33</v>
      </c>
      <c r="B15415">
        <v>16</v>
      </c>
      <c r="C15415" s="35">
        <f t="shared" si="1200"/>
        <v>4525.2876446627488</v>
      </c>
      <c r="D15415" s="35">
        <f t="shared" si="1201"/>
        <v>11808.042355337251</v>
      </c>
      <c r="E15415" s="35">
        <f t="shared" si="1202"/>
        <v>201401732.74574003</v>
      </c>
      <c r="F15415" s="35">
        <f t="shared" si="1203"/>
        <v>5681384.3628040804</v>
      </c>
      <c r="G15415" s="33">
        <f t="shared" si="1204"/>
        <v>139429864.2654385</v>
      </c>
    </row>
    <row r="15416" spans="1:7" x14ac:dyDescent="0.2">
      <c r="A15416">
        <v>400</v>
      </c>
      <c r="B15416">
        <v>12</v>
      </c>
      <c r="C15416" s="35">
        <f t="shared" si="1200"/>
        <v>3587.1249846473656</v>
      </c>
      <c r="D15416" s="35">
        <f t="shared" si="1201"/>
        <v>-3187.1249846473656</v>
      </c>
      <c r="E15416" s="35">
        <f t="shared" si="1202"/>
        <v>3033596.1241922732</v>
      </c>
      <c r="F15416" s="35">
        <f t="shared" si="1203"/>
        <v>2089189.2910115072</v>
      </c>
      <c r="G15416" s="33">
        <f t="shared" si="1204"/>
        <v>10157765.66776347</v>
      </c>
    </row>
    <row r="15417" spans="1:7" x14ac:dyDescent="0.2">
      <c r="A15417">
        <v>1500</v>
      </c>
      <c r="B15417">
        <v>5</v>
      </c>
      <c r="C15417" s="35">
        <f t="shared" si="1200"/>
        <v>1945.340329620444</v>
      </c>
      <c r="D15417" s="35">
        <f t="shared" si="1201"/>
        <v>-445.34032962044398</v>
      </c>
      <c r="E15417" s="35">
        <f t="shared" si="1202"/>
        <v>411807.34594645206</v>
      </c>
      <c r="F15417" s="35">
        <f t="shared" si="1203"/>
        <v>38565.827988863377</v>
      </c>
      <c r="G15417" s="33">
        <f t="shared" si="1204"/>
        <v>198328.00918644571</v>
      </c>
    </row>
    <row r="15418" spans="1:7" x14ac:dyDescent="0.2">
      <c r="A15418">
        <v>1700</v>
      </c>
      <c r="B15418">
        <v>3</v>
      </c>
      <c r="C15418" s="35">
        <f t="shared" si="1200"/>
        <v>1476.2589996127522</v>
      </c>
      <c r="D15418" s="35">
        <f t="shared" si="1201"/>
        <v>223.74100038724782</v>
      </c>
      <c r="E15418" s="35">
        <f t="shared" si="1202"/>
        <v>195118.47717448461</v>
      </c>
      <c r="F15418" s="35">
        <f t="shared" si="1203"/>
        <v>442841.23371042684</v>
      </c>
      <c r="G15418" s="33">
        <f t="shared" si="1204"/>
        <v>50060.035254286428</v>
      </c>
    </row>
    <row r="15419" spans="1:7" x14ac:dyDescent="0.2">
      <c r="A15419">
        <v>15166.67</v>
      </c>
      <c r="B15419">
        <v>17</v>
      </c>
      <c r="C15419" s="35">
        <f t="shared" si="1200"/>
        <v>4759.8283096665946</v>
      </c>
      <c r="D15419" s="35">
        <f t="shared" si="1201"/>
        <v>10406.841690333405</v>
      </c>
      <c r="E15419" s="35">
        <f t="shared" si="1202"/>
        <v>169649265.92394754</v>
      </c>
      <c r="F15419" s="35">
        <f t="shared" si="1203"/>
        <v>6854479.7484544544</v>
      </c>
      <c r="G15419" s="33">
        <f t="shared" si="1204"/>
        <v>108302353.96766146</v>
      </c>
    </row>
    <row r="15420" spans="1:7" x14ac:dyDescent="0.2">
      <c r="A15420">
        <v>4083.3330000000001</v>
      </c>
      <c r="B15420">
        <v>12</v>
      </c>
      <c r="C15420" s="35">
        <f t="shared" si="1200"/>
        <v>3587.1249846473656</v>
      </c>
      <c r="D15420" s="35">
        <f t="shared" si="1201"/>
        <v>496.20801535263445</v>
      </c>
      <c r="E15420" s="35">
        <f t="shared" si="1202"/>
        <v>3769852.6076789871</v>
      </c>
      <c r="F15420" s="35">
        <f t="shared" si="1203"/>
        <v>2089189.2910115072</v>
      </c>
      <c r="G15420" s="33">
        <f t="shared" si="1204"/>
        <v>246222.39450020032</v>
      </c>
    </row>
    <row r="15421" spans="1:7" x14ac:dyDescent="0.2">
      <c r="A15421">
        <v>5800</v>
      </c>
      <c r="B15421">
        <v>11</v>
      </c>
      <c r="C15421" s="35">
        <f t="shared" si="1200"/>
        <v>3352.5843196435194</v>
      </c>
      <c r="D15421" s="35">
        <f t="shared" si="1201"/>
        <v>2447.4156803564806</v>
      </c>
      <c r="E15421" s="35">
        <f t="shared" si="1202"/>
        <v>13382996.667349152</v>
      </c>
      <c r="F15421" s="35">
        <f t="shared" si="1203"/>
        <v>1466187.1407655939</v>
      </c>
      <c r="G15421" s="33">
        <f t="shared" si="1204"/>
        <v>5989843.5124547752</v>
      </c>
    </row>
    <row r="15422" spans="1:7" x14ac:dyDescent="0.2">
      <c r="A15422">
        <v>1070</v>
      </c>
      <c r="B15422">
        <v>6</v>
      </c>
      <c r="C15422" s="35">
        <f t="shared" si="1200"/>
        <v>2179.88099462429</v>
      </c>
      <c r="D15422" s="35">
        <f t="shared" si="1201"/>
        <v>-1109.88099462429</v>
      </c>
      <c r="E15422" s="35">
        <f t="shared" si="1202"/>
        <v>1148588.4138061821</v>
      </c>
      <c r="F15422" s="35">
        <f t="shared" si="1203"/>
        <v>1456.095749420469</v>
      </c>
      <c r="G15422" s="33">
        <f t="shared" si="1204"/>
        <v>1231835.8222282033</v>
      </c>
    </row>
    <row r="15423" spans="1:7" x14ac:dyDescent="0.2">
      <c r="A15423">
        <v>2450</v>
      </c>
      <c r="B15423">
        <v>12</v>
      </c>
      <c r="C15423" s="35">
        <f t="shared" si="1200"/>
        <v>3587.1249846473656</v>
      </c>
      <c r="D15423" s="35">
        <f t="shared" si="1201"/>
        <v>-1137.1249846473656</v>
      </c>
      <c r="E15423" s="35">
        <f t="shared" si="1202"/>
        <v>95035.219279606637</v>
      </c>
      <c r="F15423" s="35">
        <f t="shared" si="1203"/>
        <v>2089189.2910115072</v>
      </c>
      <c r="G15423" s="33">
        <f t="shared" si="1204"/>
        <v>1293053.2307092715</v>
      </c>
    </row>
    <row r="15424" spans="1:7" x14ac:dyDescent="0.2">
      <c r="A15424">
        <v>4300</v>
      </c>
      <c r="B15424">
        <v>12</v>
      </c>
      <c r="C15424" s="35">
        <f t="shared" si="1200"/>
        <v>3587.1249846473656</v>
      </c>
      <c r="D15424" s="35">
        <f t="shared" si="1201"/>
        <v>712.87501535263436</v>
      </c>
      <c r="E15424" s="35">
        <f t="shared" si="1202"/>
        <v>4658163.1831389079</v>
      </c>
      <c r="F15424" s="35">
        <f t="shared" si="1203"/>
        <v>2089189.2910115072</v>
      </c>
      <c r="G15424" s="33">
        <f t="shared" si="1204"/>
        <v>508190.78751401865</v>
      </c>
    </row>
    <row r="15425" spans="1:7" x14ac:dyDescent="0.2">
      <c r="A15425">
        <v>7000</v>
      </c>
      <c r="B15425">
        <v>6</v>
      </c>
      <c r="C15425" s="35">
        <f t="shared" si="1200"/>
        <v>2179.88099462429</v>
      </c>
      <c r="D15425" s="35">
        <f t="shared" si="1201"/>
        <v>4820.11900537571</v>
      </c>
      <c r="E15425" s="35">
        <f t="shared" si="1202"/>
        <v>23602863.454717346</v>
      </c>
      <c r="F15425" s="35">
        <f t="shared" si="1203"/>
        <v>1456.095749420469</v>
      </c>
      <c r="G15425" s="33">
        <f t="shared" si="1204"/>
        <v>23233547.225984123</v>
      </c>
    </row>
    <row r="15426" spans="1:7" x14ac:dyDescent="0.2">
      <c r="A15426">
        <v>750</v>
      </c>
      <c r="B15426">
        <v>6</v>
      </c>
      <c r="C15426" s="35">
        <f t="shared" si="1200"/>
        <v>2179.88099462429</v>
      </c>
      <c r="D15426" s="35">
        <f t="shared" si="1201"/>
        <v>-1429.88099462429</v>
      </c>
      <c r="E15426" s="35">
        <f t="shared" si="1202"/>
        <v>1936890.6038413302</v>
      </c>
      <c r="F15426" s="35">
        <f t="shared" si="1203"/>
        <v>1456.095749420469</v>
      </c>
      <c r="G15426" s="33">
        <f t="shared" si="1204"/>
        <v>2044559.6587877488</v>
      </c>
    </row>
    <row r="15427" spans="1:7" x14ac:dyDescent="0.2">
      <c r="A15427">
        <v>450</v>
      </c>
      <c r="B15427">
        <v>10</v>
      </c>
      <c r="C15427" s="35">
        <f t="shared" ref="C15427:C15490" si="1205">$J$20+$J$21*B15427</f>
        <v>3118.0436546396736</v>
      </c>
      <c r="D15427" s="35">
        <f t="shared" ref="D15427:D15490" si="1206">A15427-C15427</f>
        <v>-2668.0436546396736</v>
      </c>
      <c r="E15427" s="35">
        <f t="shared" ref="E15427:E15490" si="1207">(A15427-$J$16)^2</f>
        <v>2861923.9069992811</v>
      </c>
      <c r="F15427" s="35">
        <f t="shared" ref="F15427:F15490" si="1208">(C15427-$J$16)^2</f>
        <v>953203.63760057429</v>
      </c>
      <c r="G15427" s="33">
        <f t="shared" ref="G15427:G15490" si="1209">(A15427-C15427)^2</f>
        <v>7118456.9430630263</v>
      </c>
    </row>
    <row r="15428" spans="1:7" x14ac:dyDescent="0.2">
      <c r="A15428">
        <v>500</v>
      </c>
      <c r="B15428">
        <v>12</v>
      </c>
      <c r="C15428" s="35">
        <f t="shared" si="1205"/>
        <v>3587.1249846473656</v>
      </c>
      <c r="D15428" s="35">
        <f t="shared" si="1206"/>
        <v>-3087.1249846473656</v>
      </c>
      <c r="E15428" s="35">
        <f t="shared" si="1207"/>
        <v>2695251.6898062895</v>
      </c>
      <c r="F15428" s="35">
        <f t="shared" si="1208"/>
        <v>2089189.2910115072</v>
      </c>
      <c r="G15428" s="33">
        <f t="shared" si="1209"/>
        <v>9530340.6708339974</v>
      </c>
    </row>
    <row r="15429" spans="1:7" x14ac:dyDescent="0.2">
      <c r="A15429">
        <v>2300</v>
      </c>
      <c r="B15429">
        <v>2</v>
      </c>
      <c r="C15429" s="35">
        <f t="shared" si="1205"/>
        <v>1241.7183346089062</v>
      </c>
      <c r="D15429" s="35">
        <f t="shared" si="1206"/>
        <v>1058.2816653910938</v>
      </c>
      <c r="E15429" s="35">
        <f t="shared" si="1207"/>
        <v>25051.870858582228</v>
      </c>
      <c r="F15429" s="35">
        <f t="shared" si="1208"/>
        <v>810006.90719254757</v>
      </c>
      <c r="G15429" s="33">
        <f t="shared" si="1209"/>
        <v>1119960.083302947</v>
      </c>
    </row>
    <row r="15430" spans="1:7" x14ac:dyDescent="0.2">
      <c r="A15430">
        <v>3500</v>
      </c>
      <c r="B15430">
        <v>10</v>
      </c>
      <c r="C15430" s="35">
        <f t="shared" si="1205"/>
        <v>3118.0436546396736</v>
      </c>
      <c r="D15430" s="35">
        <f t="shared" si="1206"/>
        <v>381.9563453603264</v>
      </c>
      <c r="E15430" s="35">
        <f t="shared" si="1207"/>
        <v>1844918.6582267773</v>
      </c>
      <c r="F15430" s="35">
        <f t="shared" si="1208"/>
        <v>953203.63760057429</v>
      </c>
      <c r="G15430" s="33">
        <f t="shared" si="1209"/>
        <v>145890.64976101692</v>
      </c>
    </row>
    <row r="15431" spans="1:7" x14ac:dyDescent="0.2">
      <c r="A15431">
        <v>3100</v>
      </c>
      <c r="B15431">
        <v>12</v>
      </c>
      <c r="C15431" s="35">
        <f t="shared" si="1205"/>
        <v>3587.1249846473656</v>
      </c>
      <c r="D15431" s="35">
        <f t="shared" si="1206"/>
        <v>-487.12498464736564</v>
      </c>
      <c r="E15431" s="35">
        <f t="shared" si="1207"/>
        <v>918296.39577071241</v>
      </c>
      <c r="F15431" s="35">
        <f t="shared" si="1208"/>
        <v>2089189.2910115072</v>
      </c>
      <c r="G15431" s="33">
        <f t="shared" si="1209"/>
        <v>237290.75066769621</v>
      </c>
    </row>
    <row r="15432" spans="1:7" x14ac:dyDescent="0.2">
      <c r="A15432">
        <v>2300</v>
      </c>
      <c r="B15432">
        <v>12</v>
      </c>
      <c r="C15432" s="35">
        <f t="shared" si="1205"/>
        <v>3587.1249846473656</v>
      </c>
      <c r="D15432" s="35">
        <f t="shared" si="1206"/>
        <v>-1287.1249846473656</v>
      </c>
      <c r="E15432" s="35">
        <f t="shared" si="1207"/>
        <v>25051.870858582228</v>
      </c>
      <c r="F15432" s="35">
        <f t="shared" si="1208"/>
        <v>2089189.2910115072</v>
      </c>
      <c r="G15432" s="33">
        <f t="shared" si="1209"/>
        <v>1656690.7261034811</v>
      </c>
    </row>
    <row r="15433" spans="1:7" x14ac:dyDescent="0.2">
      <c r="A15433">
        <v>2566.6669999999999</v>
      </c>
      <c r="B15433">
        <v>12</v>
      </c>
      <c r="C15433" s="35">
        <f t="shared" si="1205"/>
        <v>3587.1249846473656</v>
      </c>
      <c r="D15433" s="35">
        <f t="shared" si="1206"/>
        <v>-1020.4579846473657</v>
      </c>
      <c r="E15433" s="35">
        <f t="shared" si="1207"/>
        <v>180578.10690351092</v>
      </c>
      <c r="F15433" s="35">
        <f t="shared" si="1208"/>
        <v>2089189.2910115072</v>
      </c>
      <c r="G15433" s="33">
        <f t="shared" si="1209"/>
        <v>1041334.4984305633</v>
      </c>
    </row>
    <row r="15434" spans="1:7" x14ac:dyDescent="0.2">
      <c r="A15434">
        <v>2000</v>
      </c>
      <c r="B15434">
        <v>11</v>
      </c>
      <c r="C15434" s="35">
        <f t="shared" si="1205"/>
        <v>3352.5843196435194</v>
      </c>
      <c r="D15434" s="35">
        <f t="shared" si="1206"/>
        <v>-1352.5843196435194</v>
      </c>
      <c r="E15434" s="35">
        <f t="shared" si="1207"/>
        <v>20085.174016533423</v>
      </c>
      <c r="F15434" s="35">
        <f t="shared" si="1208"/>
        <v>1466187.1407655939</v>
      </c>
      <c r="G15434" s="33">
        <f t="shared" si="1209"/>
        <v>1829484.3417455223</v>
      </c>
    </row>
    <row r="15435" spans="1:7" x14ac:dyDescent="0.2">
      <c r="A15435">
        <v>2500</v>
      </c>
      <c r="B15435">
        <v>6</v>
      </c>
      <c r="C15435" s="35">
        <f t="shared" si="1205"/>
        <v>2179.88099462429</v>
      </c>
      <c r="D15435" s="35">
        <f t="shared" si="1206"/>
        <v>320.11900537571</v>
      </c>
      <c r="E15435" s="35">
        <f t="shared" si="1207"/>
        <v>128363.00208661477</v>
      </c>
      <c r="F15435" s="35">
        <f t="shared" si="1208"/>
        <v>1456.095749420469</v>
      </c>
      <c r="G15435" s="33">
        <f t="shared" si="1209"/>
        <v>102476.17760273385</v>
      </c>
    </row>
    <row r="15436" spans="1:7" x14ac:dyDescent="0.2">
      <c r="A15436">
        <v>2800</v>
      </c>
      <c r="B15436">
        <v>0</v>
      </c>
      <c r="C15436" s="35">
        <f t="shared" si="1205"/>
        <v>772.63700460121436</v>
      </c>
      <c r="D15436" s="35">
        <f t="shared" si="1206"/>
        <v>2027.3629953987856</v>
      </c>
      <c r="E15436" s="35">
        <f t="shared" si="1207"/>
        <v>433329.69892866357</v>
      </c>
      <c r="F15436" s="35">
        <f t="shared" si="1208"/>
        <v>1874394.1953994662</v>
      </c>
      <c r="G15436" s="33">
        <f t="shared" si="1209"/>
        <v>4110200.7151123364</v>
      </c>
    </row>
    <row r="15437" spans="1:7" x14ac:dyDescent="0.2">
      <c r="A15437">
        <v>3800</v>
      </c>
      <c r="B15437">
        <v>12</v>
      </c>
      <c r="C15437" s="35">
        <f t="shared" si="1205"/>
        <v>3587.1249846473656</v>
      </c>
      <c r="D15437" s="35">
        <f t="shared" si="1206"/>
        <v>212.87501535263436</v>
      </c>
      <c r="E15437" s="35">
        <f t="shared" si="1207"/>
        <v>2749885.3550688261</v>
      </c>
      <c r="F15437" s="35">
        <f t="shared" si="1208"/>
        <v>2089189.2910115072</v>
      </c>
      <c r="G15437" s="33">
        <f t="shared" si="1209"/>
        <v>45315.772161384317</v>
      </c>
    </row>
    <row r="15438" spans="1:7" x14ac:dyDescent="0.2">
      <c r="A15438">
        <v>2200</v>
      </c>
      <c r="B15438">
        <v>2</v>
      </c>
      <c r="C15438" s="35">
        <f t="shared" si="1205"/>
        <v>1241.7183346089062</v>
      </c>
      <c r="D15438" s="35">
        <f t="shared" si="1206"/>
        <v>958.28166539109384</v>
      </c>
      <c r="E15438" s="35">
        <f t="shared" si="1207"/>
        <v>3396.3052445659605</v>
      </c>
      <c r="F15438" s="35">
        <f t="shared" si="1208"/>
        <v>810006.90719254757</v>
      </c>
      <c r="G15438" s="33">
        <f t="shared" si="1209"/>
        <v>918303.75022472837</v>
      </c>
    </row>
    <row r="15439" spans="1:7" x14ac:dyDescent="0.2">
      <c r="A15439">
        <v>2200</v>
      </c>
      <c r="B15439">
        <v>3</v>
      </c>
      <c r="C15439" s="35">
        <f t="shared" si="1205"/>
        <v>1476.2589996127522</v>
      </c>
      <c r="D15439" s="35">
        <f t="shared" si="1206"/>
        <v>723.74100038724782</v>
      </c>
      <c r="E15439" s="35">
        <f t="shared" si="1207"/>
        <v>3396.3052445659605</v>
      </c>
      <c r="F15439" s="35">
        <f t="shared" si="1208"/>
        <v>442841.23371042684</v>
      </c>
      <c r="G15439" s="33">
        <f t="shared" si="1209"/>
        <v>523801.03564153425</v>
      </c>
    </row>
    <row r="15440" spans="1:7" x14ac:dyDescent="0.2">
      <c r="A15440">
        <v>858</v>
      </c>
      <c r="B15440">
        <v>0</v>
      </c>
      <c r="C15440" s="35">
        <f t="shared" si="1205"/>
        <v>772.63700460121436</v>
      </c>
      <c r="D15440" s="35">
        <f t="shared" si="1206"/>
        <v>85.362995398785642</v>
      </c>
      <c r="E15440" s="35">
        <f t="shared" si="1207"/>
        <v>1647942.6147044676</v>
      </c>
      <c r="F15440" s="35">
        <f t="shared" si="1208"/>
        <v>1874394.1953994662</v>
      </c>
      <c r="G15440" s="33">
        <f t="shared" si="1209"/>
        <v>7286.8409834530985</v>
      </c>
    </row>
    <row r="15441" spans="1:7" x14ac:dyDescent="0.2">
      <c r="A15441">
        <v>300</v>
      </c>
      <c r="B15441">
        <v>0</v>
      </c>
      <c r="C15441" s="35">
        <f t="shared" si="1205"/>
        <v>772.63700460121436</v>
      </c>
      <c r="D15441" s="35">
        <f t="shared" si="1206"/>
        <v>-472.63700460121436</v>
      </c>
      <c r="E15441" s="35">
        <f t="shared" si="1207"/>
        <v>3391940.558578257</v>
      </c>
      <c r="F15441" s="35">
        <f t="shared" si="1208"/>
        <v>1874394.1953994662</v>
      </c>
      <c r="G15441" s="33">
        <f t="shared" si="1209"/>
        <v>223385.73811840834</v>
      </c>
    </row>
    <row r="15442" spans="1:7" x14ac:dyDescent="0.2">
      <c r="A15442">
        <v>1400</v>
      </c>
      <c r="B15442">
        <v>0</v>
      </c>
      <c r="C15442" s="35">
        <f t="shared" si="1205"/>
        <v>772.63700460121436</v>
      </c>
      <c r="D15442" s="35">
        <f t="shared" si="1206"/>
        <v>627.36299539878564</v>
      </c>
      <c r="E15442" s="35">
        <f t="shared" si="1207"/>
        <v>550151.78033243585</v>
      </c>
      <c r="F15442" s="35">
        <f t="shared" si="1208"/>
        <v>1874394.1953994662</v>
      </c>
      <c r="G15442" s="33">
        <f t="shared" si="1209"/>
        <v>393584.32799573673</v>
      </c>
    </row>
    <row r="15443" spans="1:7" x14ac:dyDescent="0.2">
      <c r="A15443">
        <v>304</v>
      </c>
      <c r="B15443">
        <v>0</v>
      </c>
      <c r="C15443" s="35">
        <f t="shared" si="1205"/>
        <v>772.63700460121436</v>
      </c>
      <c r="D15443" s="35">
        <f t="shared" si="1206"/>
        <v>-468.63700460121436</v>
      </c>
      <c r="E15443" s="35">
        <f t="shared" si="1207"/>
        <v>3377222.7812028173</v>
      </c>
      <c r="F15443" s="35">
        <f t="shared" si="1208"/>
        <v>1874394.1953994662</v>
      </c>
      <c r="G15443" s="33">
        <f t="shared" si="1209"/>
        <v>219620.64208159861</v>
      </c>
    </row>
    <row r="15444" spans="1:7" x14ac:dyDescent="0.2">
      <c r="A15444">
        <v>1200</v>
      </c>
      <c r="B15444">
        <v>1</v>
      </c>
      <c r="C15444" s="35">
        <f t="shared" si="1205"/>
        <v>1007.1776696050603</v>
      </c>
      <c r="D15444" s="35">
        <f t="shared" si="1206"/>
        <v>192.82233039493974</v>
      </c>
      <c r="E15444" s="35">
        <f t="shared" si="1207"/>
        <v>886840.64910440333</v>
      </c>
      <c r="F15444" s="35">
        <f t="shared" si="1208"/>
        <v>1287191.2277555608</v>
      </c>
      <c r="G15444" s="33">
        <f t="shared" si="1209"/>
        <v>37180.4510989353</v>
      </c>
    </row>
    <row r="15445" spans="1:7" x14ac:dyDescent="0.2">
      <c r="A15445">
        <v>462</v>
      </c>
      <c r="B15445">
        <v>0</v>
      </c>
      <c r="C15445" s="35">
        <f t="shared" si="1205"/>
        <v>772.63700460121436</v>
      </c>
      <c r="D15445" s="35">
        <f t="shared" si="1206"/>
        <v>-310.63700460121436</v>
      </c>
      <c r="E15445" s="35">
        <f t="shared" si="1207"/>
        <v>2821466.5748729631</v>
      </c>
      <c r="F15445" s="35">
        <f t="shared" si="1208"/>
        <v>1874394.1953994662</v>
      </c>
      <c r="G15445" s="33">
        <f t="shared" si="1209"/>
        <v>96495.348627614876</v>
      </c>
    </row>
    <row r="15446" spans="1:7" x14ac:dyDescent="0.2">
      <c r="A15446">
        <v>1200</v>
      </c>
      <c r="B15446">
        <v>0</v>
      </c>
      <c r="C15446" s="35">
        <f t="shared" si="1205"/>
        <v>772.63700460121436</v>
      </c>
      <c r="D15446" s="35">
        <f t="shared" si="1206"/>
        <v>427.36299539878564</v>
      </c>
      <c r="E15446" s="35">
        <f t="shared" si="1207"/>
        <v>886840.64910440333</v>
      </c>
      <c r="F15446" s="35">
        <f t="shared" si="1208"/>
        <v>1874394.1953994662</v>
      </c>
      <c r="G15446" s="33">
        <f t="shared" si="1209"/>
        <v>182639.12983622248</v>
      </c>
    </row>
    <row r="15447" spans="1:7" x14ac:dyDescent="0.2">
      <c r="A15447">
        <v>1500</v>
      </c>
      <c r="B15447">
        <v>3</v>
      </c>
      <c r="C15447" s="35">
        <f t="shared" si="1205"/>
        <v>1476.2589996127522</v>
      </c>
      <c r="D15447" s="35">
        <f t="shared" si="1206"/>
        <v>23.741000387247823</v>
      </c>
      <c r="E15447" s="35">
        <f t="shared" si="1207"/>
        <v>411807.34594645206</v>
      </c>
      <c r="F15447" s="35">
        <f t="shared" si="1208"/>
        <v>442841.23371042684</v>
      </c>
      <c r="G15447" s="33">
        <f t="shared" si="1209"/>
        <v>563.63509938730124</v>
      </c>
    </row>
    <row r="15448" spans="1:7" x14ac:dyDescent="0.2">
      <c r="A15448">
        <v>800</v>
      </c>
      <c r="B15448">
        <v>1</v>
      </c>
      <c r="C15448" s="35">
        <f t="shared" si="1205"/>
        <v>1007.1776696050603</v>
      </c>
      <c r="D15448" s="35">
        <f t="shared" si="1206"/>
        <v>-207.17766960506026</v>
      </c>
      <c r="E15448" s="35">
        <f t="shared" si="1207"/>
        <v>1800218.3866483383</v>
      </c>
      <c r="F15448" s="35">
        <f t="shared" si="1208"/>
        <v>1287191.2277555608</v>
      </c>
      <c r="G15448" s="33">
        <f t="shared" si="1209"/>
        <v>42922.586782983512</v>
      </c>
    </row>
    <row r="15449" spans="1:7" x14ac:dyDescent="0.2">
      <c r="A15449">
        <v>800</v>
      </c>
      <c r="B15449">
        <v>0</v>
      </c>
      <c r="C15449" s="35">
        <f t="shared" si="1205"/>
        <v>772.63700460121436</v>
      </c>
      <c r="D15449" s="35">
        <f t="shared" si="1206"/>
        <v>27.362995398785642</v>
      </c>
      <c r="E15449" s="35">
        <f t="shared" si="1207"/>
        <v>1800218.3866483383</v>
      </c>
      <c r="F15449" s="35">
        <f t="shared" si="1208"/>
        <v>1874394.1953994662</v>
      </c>
      <c r="G15449" s="33">
        <f t="shared" si="1209"/>
        <v>748.73351719396419</v>
      </c>
    </row>
    <row r="15450" spans="1:7" x14ac:dyDescent="0.2">
      <c r="A15450">
        <v>1065</v>
      </c>
      <c r="B15450">
        <v>3</v>
      </c>
      <c r="C15450" s="35">
        <f t="shared" si="1205"/>
        <v>1476.2589996127522</v>
      </c>
      <c r="D15450" s="35">
        <f t="shared" si="1206"/>
        <v>-411.25899961275218</v>
      </c>
      <c r="E15450" s="35">
        <f t="shared" si="1207"/>
        <v>1159330.6355254813</v>
      </c>
      <c r="F15450" s="35">
        <f t="shared" si="1208"/>
        <v>442841.23371042684</v>
      </c>
      <c r="G15450" s="33">
        <f t="shared" si="1209"/>
        <v>169133.96476248169</v>
      </c>
    </row>
    <row r="15451" spans="1:7" x14ac:dyDescent="0.2">
      <c r="A15451">
        <v>1959.3330000000001</v>
      </c>
      <c r="B15451">
        <v>6</v>
      </c>
      <c r="C15451" s="35">
        <f t="shared" si="1205"/>
        <v>2179.88099462429</v>
      </c>
      <c r="D15451" s="35">
        <f t="shared" si="1206"/>
        <v>-220.54799462428991</v>
      </c>
      <c r="E15451" s="35">
        <f t="shared" si="1207"/>
        <v>33265.810037281401</v>
      </c>
      <c r="F15451" s="35">
        <f t="shared" si="1208"/>
        <v>1456.095749420469</v>
      </c>
      <c r="G15451" s="33">
        <f t="shared" si="1209"/>
        <v>48641.417932795812</v>
      </c>
    </row>
    <row r="15452" spans="1:7" x14ac:dyDescent="0.2">
      <c r="A15452">
        <v>1200</v>
      </c>
      <c r="B15452">
        <v>9</v>
      </c>
      <c r="C15452" s="35">
        <f t="shared" si="1205"/>
        <v>2883.5029896358278</v>
      </c>
      <c r="D15452" s="35">
        <f t="shared" si="1206"/>
        <v>-1683.5029896358278</v>
      </c>
      <c r="E15452" s="35">
        <f t="shared" si="1207"/>
        <v>886840.64910440333</v>
      </c>
      <c r="F15452" s="35">
        <f t="shared" si="1208"/>
        <v>550238.7815164472</v>
      </c>
      <c r="G15452" s="33">
        <f t="shared" si="1209"/>
        <v>2834182.3161127702</v>
      </c>
    </row>
    <row r="15453" spans="1:7" x14ac:dyDescent="0.2">
      <c r="A15453">
        <v>900</v>
      </c>
      <c r="B15453">
        <v>0</v>
      </c>
      <c r="C15453" s="35">
        <f t="shared" si="1205"/>
        <v>772.63700460121436</v>
      </c>
      <c r="D15453" s="35">
        <f t="shared" si="1206"/>
        <v>127.36299539878564</v>
      </c>
      <c r="E15453" s="35">
        <f t="shared" si="1207"/>
        <v>1541873.9522623545</v>
      </c>
      <c r="F15453" s="35">
        <f t="shared" si="1208"/>
        <v>1874394.1953994662</v>
      </c>
      <c r="G15453" s="33">
        <f t="shared" si="1209"/>
        <v>16221.332596951093</v>
      </c>
    </row>
    <row r="15454" spans="1:7" x14ac:dyDescent="0.2">
      <c r="A15454">
        <v>530</v>
      </c>
      <c r="B15454">
        <v>3</v>
      </c>
      <c r="C15454" s="35">
        <f t="shared" si="1205"/>
        <v>1476.2589996127522</v>
      </c>
      <c r="D15454" s="35">
        <f t="shared" si="1206"/>
        <v>-946.25899961275218</v>
      </c>
      <c r="E15454" s="35">
        <f t="shared" si="1207"/>
        <v>2597648.3594904942</v>
      </c>
      <c r="F15454" s="35">
        <f t="shared" si="1208"/>
        <v>442841.23371042684</v>
      </c>
      <c r="G15454" s="33">
        <f t="shared" si="1209"/>
        <v>895406.09434812656</v>
      </c>
    </row>
    <row r="15455" spans="1:7" x14ac:dyDescent="0.2">
      <c r="A15455">
        <v>600</v>
      </c>
      <c r="B15455">
        <v>4</v>
      </c>
      <c r="C15455" s="35">
        <f t="shared" si="1205"/>
        <v>1710.799664616598</v>
      </c>
      <c r="D15455" s="35">
        <f t="shared" si="1206"/>
        <v>-1110.799664616598</v>
      </c>
      <c r="E15455" s="35">
        <f t="shared" si="1207"/>
        <v>2376907.2554203058</v>
      </c>
      <c r="F15455" s="35">
        <f t="shared" si="1208"/>
        <v>185694.20730919892</v>
      </c>
      <c r="G15455" s="33">
        <f t="shared" si="1209"/>
        <v>1233875.8949123465</v>
      </c>
    </row>
    <row r="15456" spans="1:7" x14ac:dyDescent="0.2">
      <c r="A15456">
        <v>1400</v>
      </c>
      <c r="B15456">
        <v>2</v>
      </c>
      <c r="C15456" s="35">
        <f t="shared" si="1205"/>
        <v>1241.7183346089062</v>
      </c>
      <c r="D15456" s="35">
        <f t="shared" si="1206"/>
        <v>158.28166539109384</v>
      </c>
      <c r="E15456" s="35">
        <f t="shared" si="1207"/>
        <v>550151.78033243585</v>
      </c>
      <c r="F15456" s="35">
        <f t="shared" si="1208"/>
        <v>810006.90719254757</v>
      </c>
      <c r="G15456" s="33">
        <f t="shared" si="1209"/>
        <v>25053.085598978192</v>
      </c>
    </row>
    <row r="15457" spans="1:7" x14ac:dyDescent="0.2">
      <c r="A15457">
        <v>1733.3330000000001</v>
      </c>
      <c r="B15457">
        <v>3</v>
      </c>
      <c r="C15457" s="35">
        <f t="shared" si="1205"/>
        <v>1476.2589996127522</v>
      </c>
      <c r="D15457" s="35">
        <f t="shared" si="1206"/>
        <v>257.07400038724791</v>
      </c>
      <c r="E15457" s="35">
        <f t="shared" si="1207"/>
        <v>166781.7157496046</v>
      </c>
      <c r="F15457" s="35">
        <f t="shared" si="1208"/>
        <v>442841.23371042684</v>
      </c>
      <c r="G15457" s="33">
        <f t="shared" si="1209"/>
        <v>66087.041675102737</v>
      </c>
    </row>
    <row r="15458" spans="1:7" x14ac:dyDescent="0.2">
      <c r="A15458">
        <v>600</v>
      </c>
      <c r="B15458">
        <v>0</v>
      </c>
      <c r="C15458" s="35">
        <f t="shared" si="1205"/>
        <v>772.63700460121436</v>
      </c>
      <c r="D15458" s="35">
        <f t="shared" si="1206"/>
        <v>-172.63700460121436</v>
      </c>
      <c r="E15458" s="35">
        <f t="shared" si="1207"/>
        <v>2376907.2554203058</v>
      </c>
      <c r="F15458" s="35">
        <f t="shared" si="1208"/>
        <v>1874394.1953994662</v>
      </c>
      <c r="G15458" s="33">
        <f t="shared" si="1209"/>
        <v>29803.535357679706</v>
      </c>
    </row>
    <row r="15459" spans="1:7" x14ac:dyDescent="0.2">
      <c r="A15459">
        <v>1200</v>
      </c>
      <c r="B15459">
        <v>6</v>
      </c>
      <c r="C15459" s="35">
        <f t="shared" si="1205"/>
        <v>2179.88099462429</v>
      </c>
      <c r="D15459" s="35">
        <f t="shared" si="1206"/>
        <v>-979.88099462429</v>
      </c>
      <c r="E15459" s="35">
        <f t="shared" si="1207"/>
        <v>886840.64910440333</v>
      </c>
      <c r="F15459" s="35">
        <f t="shared" si="1208"/>
        <v>1456.095749420469</v>
      </c>
      <c r="G15459" s="33">
        <f t="shared" si="1209"/>
        <v>960166.7636258878</v>
      </c>
    </row>
    <row r="15460" spans="1:7" x14ac:dyDescent="0.2">
      <c r="A15460">
        <v>1000</v>
      </c>
      <c r="B15460">
        <v>0</v>
      </c>
      <c r="C15460" s="35">
        <f t="shared" si="1205"/>
        <v>772.63700460121436</v>
      </c>
      <c r="D15460" s="35">
        <f t="shared" si="1206"/>
        <v>227.36299539878564</v>
      </c>
      <c r="E15460" s="35">
        <f t="shared" si="1207"/>
        <v>1303529.5178763708</v>
      </c>
      <c r="F15460" s="35">
        <f t="shared" si="1208"/>
        <v>1874394.1953994662</v>
      </c>
      <c r="G15460" s="33">
        <f t="shared" si="1209"/>
        <v>51693.93167670822</v>
      </c>
    </row>
    <row r="15461" spans="1:7" x14ac:dyDescent="0.2">
      <c r="A15461">
        <v>2500</v>
      </c>
      <c r="B15461">
        <v>0</v>
      </c>
      <c r="C15461" s="35">
        <f t="shared" si="1205"/>
        <v>772.63700460121436</v>
      </c>
      <c r="D15461" s="35">
        <f t="shared" si="1206"/>
        <v>1727.3629953987856</v>
      </c>
      <c r="E15461" s="35">
        <f t="shared" si="1207"/>
        <v>128363.00208661477</v>
      </c>
      <c r="F15461" s="35">
        <f t="shared" si="1208"/>
        <v>1874394.1953994662</v>
      </c>
      <c r="G15461" s="33">
        <f t="shared" si="1209"/>
        <v>2983782.917873065</v>
      </c>
    </row>
    <row r="15462" spans="1:7" x14ac:dyDescent="0.2">
      <c r="A15462">
        <v>300</v>
      </c>
      <c r="B15462">
        <v>1</v>
      </c>
      <c r="C15462" s="35">
        <f t="shared" si="1205"/>
        <v>1007.1776696050603</v>
      </c>
      <c r="D15462" s="35">
        <f t="shared" si="1206"/>
        <v>-707.17766960506026</v>
      </c>
      <c r="E15462" s="35">
        <f t="shared" si="1207"/>
        <v>3391940.558578257</v>
      </c>
      <c r="F15462" s="35">
        <f t="shared" si="1208"/>
        <v>1287191.2277555608</v>
      </c>
      <c r="G15462" s="33">
        <f t="shared" si="1209"/>
        <v>500100.25638804375</v>
      </c>
    </row>
    <row r="15463" spans="1:7" x14ac:dyDescent="0.2">
      <c r="A15463">
        <v>1200</v>
      </c>
      <c r="B15463">
        <v>2</v>
      </c>
      <c r="C15463" s="35">
        <f t="shared" si="1205"/>
        <v>1241.7183346089062</v>
      </c>
      <c r="D15463" s="35">
        <f t="shared" si="1206"/>
        <v>-41.718334608906162</v>
      </c>
      <c r="E15463" s="35">
        <f t="shared" si="1207"/>
        <v>886840.64910440333</v>
      </c>
      <c r="F15463" s="35">
        <f t="shared" si="1208"/>
        <v>810006.90719254757</v>
      </c>
      <c r="G15463" s="33">
        <f t="shared" si="1209"/>
        <v>1740.4194425406577</v>
      </c>
    </row>
    <row r="15464" spans="1:7" x14ac:dyDescent="0.2">
      <c r="A15464">
        <v>680</v>
      </c>
      <c r="B15464">
        <v>3</v>
      </c>
      <c r="C15464" s="35">
        <f t="shared" si="1205"/>
        <v>1476.2589996127522</v>
      </c>
      <c r="D15464" s="35">
        <f t="shared" si="1206"/>
        <v>-796.25899961275218</v>
      </c>
      <c r="E15464" s="35">
        <f t="shared" si="1207"/>
        <v>2136631.7079115189</v>
      </c>
      <c r="F15464" s="35">
        <f t="shared" si="1208"/>
        <v>442841.23371042684</v>
      </c>
      <c r="G15464" s="33">
        <f t="shared" si="1209"/>
        <v>634028.39446430083</v>
      </c>
    </row>
    <row r="15465" spans="1:7" x14ac:dyDescent="0.2">
      <c r="A15465">
        <v>370</v>
      </c>
      <c r="B15465">
        <v>12</v>
      </c>
      <c r="C15465" s="35">
        <f t="shared" si="1205"/>
        <v>3587.1249846473656</v>
      </c>
      <c r="D15465" s="35">
        <f t="shared" si="1206"/>
        <v>-3217.1249846473656</v>
      </c>
      <c r="E15465" s="35">
        <f t="shared" si="1207"/>
        <v>3138999.454508068</v>
      </c>
      <c r="F15465" s="35">
        <f t="shared" si="1208"/>
        <v>2089189.2910115072</v>
      </c>
      <c r="G15465" s="33">
        <f t="shared" si="1209"/>
        <v>10349893.166842313</v>
      </c>
    </row>
    <row r="15466" spans="1:7" x14ac:dyDescent="0.2">
      <c r="A15466">
        <v>1800</v>
      </c>
      <c r="B15466">
        <v>6</v>
      </c>
      <c r="C15466" s="35">
        <f t="shared" si="1205"/>
        <v>2179.88099462429</v>
      </c>
      <c r="D15466" s="35">
        <f t="shared" si="1206"/>
        <v>-379.88099462429</v>
      </c>
      <c r="E15466" s="35">
        <f t="shared" si="1207"/>
        <v>116774.04278850088</v>
      </c>
      <c r="F15466" s="35">
        <f t="shared" si="1208"/>
        <v>1456.095749420469</v>
      </c>
      <c r="G15466" s="33">
        <f t="shared" si="1209"/>
        <v>144309.57007673985</v>
      </c>
    </row>
    <row r="15467" spans="1:7" x14ac:dyDescent="0.2">
      <c r="A15467">
        <v>1200</v>
      </c>
      <c r="B15467">
        <v>3</v>
      </c>
      <c r="C15467" s="35">
        <f t="shared" si="1205"/>
        <v>1476.2589996127522</v>
      </c>
      <c r="D15467" s="35">
        <f t="shared" si="1206"/>
        <v>-276.25899961275218</v>
      </c>
      <c r="E15467" s="35">
        <f t="shared" si="1207"/>
        <v>886840.64910440333</v>
      </c>
      <c r="F15467" s="35">
        <f t="shared" si="1208"/>
        <v>442841.23371042684</v>
      </c>
      <c r="G15467" s="33">
        <f t="shared" si="1209"/>
        <v>76319.034867038601</v>
      </c>
    </row>
    <row r="15468" spans="1:7" x14ac:dyDescent="0.2">
      <c r="A15468">
        <v>1000</v>
      </c>
      <c r="B15468">
        <v>6</v>
      </c>
      <c r="C15468" s="35">
        <f t="shared" si="1205"/>
        <v>2179.88099462429</v>
      </c>
      <c r="D15468" s="35">
        <f t="shared" si="1206"/>
        <v>-1179.88099462429</v>
      </c>
      <c r="E15468" s="35">
        <f t="shared" si="1207"/>
        <v>1303529.5178763708</v>
      </c>
      <c r="F15468" s="35">
        <f t="shared" si="1208"/>
        <v>1456.095749420469</v>
      </c>
      <c r="G15468" s="33">
        <f t="shared" si="1209"/>
        <v>1392119.1614756039</v>
      </c>
    </row>
    <row r="15469" spans="1:7" x14ac:dyDescent="0.2">
      <c r="A15469">
        <v>1680</v>
      </c>
      <c r="B15469">
        <v>6</v>
      </c>
      <c r="C15469" s="35">
        <f t="shared" si="1205"/>
        <v>2179.88099462429</v>
      </c>
      <c r="D15469" s="35">
        <f t="shared" si="1206"/>
        <v>-499.88099462429</v>
      </c>
      <c r="E15469" s="35">
        <f t="shared" si="1207"/>
        <v>213187.36405168136</v>
      </c>
      <c r="F15469" s="35">
        <f t="shared" si="1208"/>
        <v>1456.095749420469</v>
      </c>
      <c r="G15469" s="33">
        <f t="shared" si="1209"/>
        <v>249881.00878656944</v>
      </c>
    </row>
    <row r="15470" spans="1:7" x14ac:dyDescent="0.2">
      <c r="A15470">
        <v>600</v>
      </c>
      <c r="B15470">
        <v>6</v>
      </c>
      <c r="C15470" s="35">
        <f t="shared" si="1205"/>
        <v>2179.88099462429</v>
      </c>
      <c r="D15470" s="35">
        <f t="shared" si="1206"/>
        <v>-1579.88099462429</v>
      </c>
      <c r="E15470" s="35">
        <f t="shared" si="1207"/>
        <v>2376907.2554203058</v>
      </c>
      <c r="F15470" s="35">
        <f t="shared" si="1208"/>
        <v>1456.095749420469</v>
      </c>
      <c r="G15470" s="33">
        <f t="shared" si="1209"/>
        <v>2496023.957175036</v>
      </c>
    </row>
    <row r="15471" spans="1:7" x14ac:dyDescent="0.2">
      <c r="A15471">
        <v>19848</v>
      </c>
      <c r="B15471">
        <v>3</v>
      </c>
      <c r="C15471" s="35">
        <f t="shared" si="1205"/>
        <v>1476.2589996127522</v>
      </c>
      <c r="D15471" s="35">
        <f t="shared" si="1206"/>
        <v>18371.741000387246</v>
      </c>
      <c r="E15471" s="35">
        <f t="shared" si="1207"/>
        <v>313512274.52480614</v>
      </c>
      <c r="F15471" s="35">
        <f t="shared" si="1208"/>
        <v>442841.23371042684</v>
      </c>
      <c r="G15471" s="33">
        <f t="shared" si="1209"/>
        <v>337520867.38530976</v>
      </c>
    </row>
    <row r="15472" spans="1:7" x14ac:dyDescent="0.2">
      <c r="A15472">
        <v>1000</v>
      </c>
      <c r="B15472">
        <v>3</v>
      </c>
      <c r="C15472" s="35">
        <f t="shared" si="1205"/>
        <v>1476.2589996127522</v>
      </c>
      <c r="D15472" s="35">
        <f t="shared" si="1206"/>
        <v>-476.25899961275218</v>
      </c>
      <c r="E15472" s="35">
        <f t="shared" si="1207"/>
        <v>1303529.5178763708</v>
      </c>
      <c r="F15472" s="35">
        <f t="shared" si="1208"/>
        <v>442841.23371042684</v>
      </c>
      <c r="G15472" s="33">
        <f t="shared" si="1209"/>
        <v>226822.63471213946</v>
      </c>
    </row>
    <row r="15473" spans="1:7" x14ac:dyDescent="0.2">
      <c r="A15473">
        <v>800</v>
      </c>
      <c r="B15473">
        <v>2</v>
      </c>
      <c r="C15473" s="35">
        <f t="shared" si="1205"/>
        <v>1241.7183346089062</v>
      </c>
      <c r="D15473" s="35">
        <f t="shared" si="1206"/>
        <v>-441.71833460890616</v>
      </c>
      <c r="E15473" s="35">
        <f t="shared" si="1207"/>
        <v>1800218.3866483383</v>
      </c>
      <c r="F15473" s="35">
        <f t="shared" si="1208"/>
        <v>810006.90719254757</v>
      </c>
      <c r="G15473" s="33">
        <f t="shared" si="1209"/>
        <v>195115.0871296656</v>
      </c>
    </row>
    <row r="15474" spans="1:7" x14ac:dyDescent="0.2">
      <c r="A15474">
        <v>2000</v>
      </c>
      <c r="B15474">
        <v>4</v>
      </c>
      <c r="C15474" s="35">
        <f t="shared" si="1205"/>
        <v>1710.799664616598</v>
      </c>
      <c r="D15474" s="35">
        <f t="shared" si="1206"/>
        <v>289.20033538340203</v>
      </c>
      <c r="E15474" s="35">
        <f t="shared" si="1207"/>
        <v>20085.174016533423</v>
      </c>
      <c r="F15474" s="35">
        <f t="shared" si="1208"/>
        <v>185694.20730919892</v>
      </c>
      <c r="G15474" s="33">
        <f t="shared" si="1209"/>
        <v>83636.833985872217</v>
      </c>
    </row>
    <row r="15475" spans="1:7" x14ac:dyDescent="0.2">
      <c r="A15475">
        <v>925</v>
      </c>
      <c r="B15475">
        <v>0</v>
      </c>
      <c r="C15475" s="35">
        <f t="shared" si="1205"/>
        <v>772.63700460121436</v>
      </c>
      <c r="D15475" s="35">
        <f t="shared" si="1206"/>
        <v>152.36299539878564</v>
      </c>
      <c r="E15475" s="35">
        <f t="shared" si="1207"/>
        <v>1480412.8436658585</v>
      </c>
      <c r="F15475" s="35">
        <f t="shared" si="1208"/>
        <v>1874394.1953994662</v>
      </c>
      <c r="G15475" s="33">
        <f t="shared" si="1209"/>
        <v>23214.482366890374</v>
      </c>
    </row>
    <row r="15476" spans="1:7" x14ac:dyDescent="0.2">
      <c r="A15476">
        <v>2400</v>
      </c>
      <c r="B15476">
        <v>6</v>
      </c>
      <c r="C15476" s="35">
        <f t="shared" si="1205"/>
        <v>2179.88099462429</v>
      </c>
      <c r="D15476" s="35">
        <f t="shared" si="1206"/>
        <v>220.11900537571</v>
      </c>
      <c r="E15476" s="35">
        <f t="shared" si="1207"/>
        <v>66707.436472598492</v>
      </c>
      <c r="F15476" s="35">
        <f t="shared" si="1208"/>
        <v>1456.095749420469</v>
      </c>
      <c r="G15476" s="33">
        <f t="shared" si="1209"/>
        <v>48452.376527591849</v>
      </c>
    </row>
    <row r="15477" spans="1:7" x14ac:dyDescent="0.2">
      <c r="A15477">
        <v>189</v>
      </c>
      <c r="B15477">
        <v>6</v>
      </c>
      <c r="C15477" s="35">
        <f t="shared" si="1205"/>
        <v>2179.88099462429</v>
      </c>
      <c r="D15477" s="35">
        <f t="shared" si="1206"/>
        <v>-1990.88099462429</v>
      </c>
      <c r="E15477" s="35">
        <f t="shared" si="1207"/>
        <v>3813123.8807466989</v>
      </c>
      <c r="F15477" s="35">
        <f t="shared" si="1208"/>
        <v>1456.095749420469</v>
      </c>
      <c r="G15477" s="33">
        <f t="shared" si="1209"/>
        <v>3963607.1347562023</v>
      </c>
    </row>
    <row r="15478" spans="1:7" x14ac:dyDescent="0.2">
      <c r="A15478">
        <v>1400</v>
      </c>
      <c r="B15478">
        <v>0</v>
      </c>
      <c r="C15478" s="35">
        <f t="shared" si="1205"/>
        <v>772.63700460121436</v>
      </c>
      <c r="D15478" s="35">
        <f t="shared" si="1206"/>
        <v>627.36299539878564</v>
      </c>
      <c r="E15478" s="35">
        <f t="shared" si="1207"/>
        <v>550151.78033243585</v>
      </c>
      <c r="F15478" s="35">
        <f t="shared" si="1208"/>
        <v>1874394.1953994662</v>
      </c>
      <c r="G15478" s="33">
        <f t="shared" si="1209"/>
        <v>393584.32799573673</v>
      </c>
    </row>
    <row r="15479" spans="1:7" x14ac:dyDescent="0.2">
      <c r="A15479">
        <v>1400</v>
      </c>
      <c r="B15479">
        <v>6</v>
      </c>
      <c r="C15479" s="35">
        <f t="shared" si="1205"/>
        <v>2179.88099462429</v>
      </c>
      <c r="D15479" s="35">
        <f t="shared" si="1206"/>
        <v>-779.88099462429</v>
      </c>
      <c r="E15479" s="35">
        <f t="shared" si="1207"/>
        <v>550151.78033243585</v>
      </c>
      <c r="F15479" s="35">
        <f t="shared" si="1208"/>
        <v>1456.095749420469</v>
      </c>
      <c r="G15479" s="33">
        <f t="shared" si="1209"/>
        <v>608214.36577617179</v>
      </c>
    </row>
    <row r="15480" spans="1:7" x14ac:dyDescent="0.2">
      <c r="A15480">
        <v>1600</v>
      </c>
      <c r="B15480">
        <v>3</v>
      </c>
      <c r="C15480" s="35">
        <f t="shared" si="1205"/>
        <v>1476.2589996127522</v>
      </c>
      <c r="D15480" s="35">
        <f t="shared" si="1206"/>
        <v>123.74100038724782</v>
      </c>
      <c r="E15480" s="35">
        <f t="shared" si="1207"/>
        <v>293462.91156046838</v>
      </c>
      <c r="F15480" s="35">
        <f t="shared" si="1208"/>
        <v>442841.23371042684</v>
      </c>
      <c r="G15480" s="33">
        <f t="shared" si="1209"/>
        <v>15311.835176836867</v>
      </c>
    </row>
    <row r="15481" spans="1:7" x14ac:dyDescent="0.2">
      <c r="A15481">
        <v>400</v>
      </c>
      <c r="B15481">
        <v>3</v>
      </c>
      <c r="C15481" s="35">
        <f t="shared" si="1205"/>
        <v>1476.2589996127522</v>
      </c>
      <c r="D15481" s="35">
        <f t="shared" si="1206"/>
        <v>-1076.2589996127522</v>
      </c>
      <c r="E15481" s="35">
        <f t="shared" si="1207"/>
        <v>3033596.1241922732</v>
      </c>
      <c r="F15481" s="35">
        <f t="shared" si="1208"/>
        <v>442841.23371042684</v>
      </c>
      <c r="G15481" s="33">
        <f t="shared" si="1209"/>
        <v>1158333.4342474421</v>
      </c>
    </row>
    <row r="15482" spans="1:7" x14ac:dyDescent="0.2">
      <c r="A15482">
        <v>1200</v>
      </c>
      <c r="B15482">
        <v>6</v>
      </c>
      <c r="C15482" s="35">
        <f t="shared" si="1205"/>
        <v>2179.88099462429</v>
      </c>
      <c r="D15482" s="35">
        <f t="shared" si="1206"/>
        <v>-979.88099462429</v>
      </c>
      <c r="E15482" s="35">
        <f t="shared" si="1207"/>
        <v>886840.64910440333</v>
      </c>
      <c r="F15482" s="35">
        <f t="shared" si="1208"/>
        <v>1456.095749420469</v>
      </c>
      <c r="G15482" s="33">
        <f t="shared" si="1209"/>
        <v>960166.7636258878</v>
      </c>
    </row>
    <row r="15483" spans="1:7" x14ac:dyDescent="0.2">
      <c r="A15483">
        <v>209</v>
      </c>
      <c r="B15483">
        <v>1</v>
      </c>
      <c r="C15483" s="35">
        <f t="shared" si="1205"/>
        <v>1007.1776696050603</v>
      </c>
      <c r="D15483" s="35">
        <f t="shared" si="1206"/>
        <v>-798.17766960506026</v>
      </c>
      <c r="E15483" s="35">
        <f t="shared" si="1207"/>
        <v>3735414.9938695021</v>
      </c>
      <c r="F15483" s="35">
        <f t="shared" si="1208"/>
        <v>1287191.2277555608</v>
      </c>
      <c r="G15483" s="33">
        <f t="shared" si="1209"/>
        <v>637087.59225616476</v>
      </c>
    </row>
    <row r="15484" spans="1:7" x14ac:dyDescent="0.2">
      <c r="A15484">
        <v>900</v>
      </c>
      <c r="B15484">
        <v>6</v>
      </c>
      <c r="C15484" s="35">
        <f t="shared" si="1205"/>
        <v>2179.88099462429</v>
      </c>
      <c r="D15484" s="35">
        <f t="shared" si="1206"/>
        <v>-1279.88099462429</v>
      </c>
      <c r="E15484" s="35">
        <f t="shared" si="1207"/>
        <v>1541873.9522623545</v>
      </c>
      <c r="F15484" s="35">
        <f t="shared" si="1208"/>
        <v>1456.095749420469</v>
      </c>
      <c r="G15484" s="33">
        <f t="shared" si="1209"/>
        <v>1638095.3604004618</v>
      </c>
    </row>
    <row r="15485" spans="1:7" x14ac:dyDescent="0.2">
      <c r="A15485">
        <v>2400</v>
      </c>
      <c r="B15485">
        <v>6</v>
      </c>
      <c r="C15485" s="35">
        <f t="shared" si="1205"/>
        <v>2179.88099462429</v>
      </c>
      <c r="D15485" s="35">
        <f t="shared" si="1206"/>
        <v>220.11900537571</v>
      </c>
      <c r="E15485" s="35">
        <f t="shared" si="1207"/>
        <v>66707.436472598492</v>
      </c>
      <c r="F15485" s="35">
        <f t="shared" si="1208"/>
        <v>1456.095749420469</v>
      </c>
      <c r="G15485" s="33">
        <f t="shared" si="1209"/>
        <v>48452.376527591849</v>
      </c>
    </row>
    <row r="15486" spans="1:7" x14ac:dyDescent="0.2">
      <c r="A15486">
        <v>4000</v>
      </c>
      <c r="B15486">
        <v>0</v>
      </c>
      <c r="C15486" s="35">
        <f t="shared" si="1205"/>
        <v>772.63700460121436</v>
      </c>
      <c r="D15486" s="35">
        <f t="shared" si="1206"/>
        <v>3227.3629953987856</v>
      </c>
      <c r="E15486" s="35">
        <f t="shared" si="1207"/>
        <v>3453196.4862968586</v>
      </c>
      <c r="F15486" s="35">
        <f t="shared" si="1208"/>
        <v>1874394.1953994662</v>
      </c>
      <c r="G15486" s="33">
        <f t="shared" si="1209"/>
        <v>10415871.904069422</v>
      </c>
    </row>
    <row r="15487" spans="1:7" x14ac:dyDescent="0.2">
      <c r="A15487">
        <v>3000</v>
      </c>
      <c r="B15487">
        <v>3</v>
      </c>
      <c r="C15487" s="35">
        <f t="shared" si="1205"/>
        <v>1476.2589996127522</v>
      </c>
      <c r="D15487" s="35">
        <f t="shared" si="1206"/>
        <v>1523.7410003872478</v>
      </c>
      <c r="E15487" s="35">
        <f t="shared" si="1207"/>
        <v>736640.83015669615</v>
      </c>
      <c r="F15487" s="35">
        <f t="shared" si="1208"/>
        <v>442841.23371042684</v>
      </c>
      <c r="G15487" s="33">
        <f t="shared" si="1209"/>
        <v>2321786.6362611307</v>
      </c>
    </row>
    <row r="15488" spans="1:7" x14ac:dyDescent="0.2">
      <c r="A15488">
        <v>3000</v>
      </c>
      <c r="B15488">
        <v>12</v>
      </c>
      <c r="C15488" s="35">
        <f t="shared" si="1205"/>
        <v>3587.1249846473656</v>
      </c>
      <c r="D15488" s="35">
        <f t="shared" si="1206"/>
        <v>-587.12498464736564</v>
      </c>
      <c r="E15488" s="35">
        <f t="shared" si="1207"/>
        <v>736640.83015669615</v>
      </c>
      <c r="F15488" s="35">
        <f t="shared" si="1208"/>
        <v>2089189.2910115072</v>
      </c>
      <c r="G15488" s="33">
        <f t="shared" si="1209"/>
        <v>344715.74759716931</v>
      </c>
    </row>
    <row r="15489" spans="1:7" x14ac:dyDescent="0.2">
      <c r="A15489">
        <v>1600</v>
      </c>
      <c r="B15489">
        <v>9</v>
      </c>
      <c r="C15489" s="35">
        <f t="shared" si="1205"/>
        <v>2883.5029896358278</v>
      </c>
      <c r="D15489" s="35">
        <f t="shared" si="1206"/>
        <v>-1283.5029896358278</v>
      </c>
      <c r="E15489" s="35">
        <f t="shared" si="1207"/>
        <v>293462.91156046838</v>
      </c>
      <c r="F15489" s="35">
        <f t="shared" si="1208"/>
        <v>550238.7815164472</v>
      </c>
      <c r="G15489" s="33">
        <f t="shared" si="1209"/>
        <v>1647379.924404108</v>
      </c>
    </row>
    <row r="15490" spans="1:7" x14ac:dyDescent="0.2">
      <c r="A15490">
        <v>280</v>
      </c>
      <c r="B15490">
        <v>9</v>
      </c>
      <c r="C15490" s="35">
        <f t="shared" si="1205"/>
        <v>2883.5029896358278</v>
      </c>
      <c r="D15490" s="35">
        <f t="shared" si="1206"/>
        <v>-2603.5029896358278</v>
      </c>
      <c r="E15490" s="35">
        <f t="shared" si="1207"/>
        <v>3466009.4454554538</v>
      </c>
      <c r="F15490" s="35">
        <f t="shared" si="1208"/>
        <v>550238.7815164472</v>
      </c>
      <c r="G15490" s="33">
        <f t="shared" si="1209"/>
        <v>6778227.8170426935</v>
      </c>
    </row>
    <row r="15491" spans="1:7" x14ac:dyDescent="0.2">
      <c r="A15491">
        <v>1200</v>
      </c>
      <c r="B15491">
        <v>0</v>
      </c>
      <c r="C15491" s="35">
        <f t="shared" ref="C15491:C15554" si="1210">$J$20+$J$21*B15491</f>
        <v>772.63700460121436</v>
      </c>
      <c r="D15491" s="35">
        <f t="shared" ref="D15491:D15554" si="1211">A15491-C15491</f>
        <v>427.36299539878564</v>
      </c>
      <c r="E15491" s="35">
        <f t="shared" ref="E15491:E15554" si="1212">(A15491-$J$16)^2</f>
        <v>886840.64910440333</v>
      </c>
      <c r="F15491" s="35">
        <f t="shared" ref="F15491:F15554" si="1213">(C15491-$J$16)^2</f>
        <v>1874394.1953994662</v>
      </c>
      <c r="G15491" s="33">
        <f t="shared" ref="G15491:G15554" si="1214">(A15491-C15491)^2</f>
        <v>182639.12983622248</v>
      </c>
    </row>
    <row r="15492" spans="1:7" x14ac:dyDescent="0.2">
      <c r="A15492">
        <v>1000</v>
      </c>
      <c r="B15492">
        <v>0</v>
      </c>
      <c r="C15492" s="35">
        <f t="shared" si="1210"/>
        <v>772.63700460121436</v>
      </c>
      <c r="D15492" s="35">
        <f t="shared" si="1211"/>
        <v>227.36299539878564</v>
      </c>
      <c r="E15492" s="35">
        <f t="shared" si="1212"/>
        <v>1303529.5178763708</v>
      </c>
      <c r="F15492" s="35">
        <f t="shared" si="1213"/>
        <v>1874394.1953994662</v>
      </c>
      <c r="G15492" s="33">
        <f t="shared" si="1214"/>
        <v>51693.93167670822</v>
      </c>
    </row>
    <row r="15493" spans="1:7" x14ac:dyDescent="0.2">
      <c r="A15493">
        <v>960</v>
      </c>
      <c r="B15493">
        <v>6</v>
      </c>
      <c r="C15493" s="35">
        <f t="shared" si="1210"/>
        <v>2179.88099462429</v>
      </c>
      <c r="D15493" s="35">
        <f t="shared" si="1211"/>
        <v>-1219.88099462429</v>
      </c>
      <c r="E15493" s="35">
        <f t="shared" si="1212"/>
        <v>1396467.2916307643</v>
      </c>
      <c r="F15493" s="35">
        <f t="shared" si="1213"/>
        <v>1456.095749420469</v>
      </c>
      <c r="G15493" s="33">
        <f t="shared" si="1214"/>
        <v>1488109.6410455471</v>
      </c>
    </row>
    <row r="15494" spans="1:7" x14ac:dyDescent="0.2">
      <c r="A15494">
        <v>1800</v>
      </c>
      <c r="B15494">
        <v>6</v>
      </c>
      <c r="C15494" s="35">
        <f t="shared" si="1210"/>
        <v>2179.88099462429</v>
      </c>
      <c r="D15494" s="35">
        <f t="shared" si="1211"/>
        <v>-379.88099462429</v>
      </c>
      <c r="E15494" s="35">
        <f t="shared" si="1212"/>
        <v>116774.04278850088</v>
      </c>
      <c r="F15494" s="35">
        <f t="shared" si="1213"/>
        <v>1456.095749420469</v>
      </c>
      <c r="G15494" s="33">
        <f t="shared" si="1214"/>
        <v>144309.57007673985</v>
      </c>
    </row>
    <row r="15495" spans="1:7" x14ac:dyDescent="0.2">
      <c r="A15495">
        <v>2000</v>
      </c>
      <c r="B15495">
        <v>4</v>
      </c>
      <c r="C15495" s="35">
        <f t="shared" si="1210"/>
        <v>1710.799664616598</v>
      </c>
      <c r="D15495" s="35">
        <f t="shared" si="1211"/>
        <v>289.20033538340203</v>
      </c>
      <c r="E15495" s="35">
        <f t="shared" si="1212"/>
        <v>20085.174016533423</v>
      </c>
      <c r="F15495" s="35">
        <f t="shared" si="1213"/>
        <v>185694.20730919892</v>
      </c>
      <c r="G15495" s="33">
        <f t="shared" si="1214"/>
        <v>83636.833985872217</v>
      </c>
    </row>
    <row r="15496" spans="1:7" x14ac:dyDescent="0.2">
      <c r="A15496">
        <v>2000</v>
      </c>
      <c r="B15496">
        <v>8</v>
      </c>
      <c r="C15496" s="35">
        <f t="shared" si="1210"/>
        <v>2648.9623246319816</v>
      </c>
      <c r="D15496" s="35">
        <f t="shared" si="1211"/>
        <v>-648.96232463198157</v>
      </c>
      <c r="E15496" s="35">
        <f t="shared" si="1212"/>
        <v>20085.174016533423</v>
      </c>
      <c r="F15496" s="35">
        <f t="shared" si="1213"/>
        <v>257292.5725132121</v>
      </c>
      <c r="G15496" s="33">
        <f t="shared" si="1214"/>
        <v>421152.09879174543</v>
      </c>
    </row>
    <row r="15497" spans="1:7" x14ac:dyDescent="0.2">
      <c r="A15497">
        <v>1400</v>
      </c>
      <c r="B15497">
        <v>9</v>
      </c>
      <c r="C15497" s="35">
        <f t="shared" si="1210"/>
        <v>2883.5029896358278</v>
      </c>
      <c r="D15497" s="35">
        <f t="shared" si="1211"/>
        <v>-1483.5029896358278</v>
      </c>
      <c r="E15497" s="35">
        <f t="shared" si="1212"/>
        <v>550151.78033243585</v>
      </c>
      <c r="F15497" s="35">
        <f t="shared" si="1213"/>
        <v>550238.7815164472</v>
      </c>
      <c r="G15497" s="33">
        <f t="shared" si="1214"/>
        <v>2200781.1202584389</v>
      </c>
    </row>
    <row r="15498" spans="1:7" x14ac:dyDescent="0.2">
      <c r="A15498">
        <v>2500</v>
      </c>
      <c r="B15498">
        <v>0</v>
      </c>
      <c r="C15498" s="35">
        <f t="shared" si="1210"/>
        <v>772.63700460121436</v>
      </c>
      <c r="D15498" s="35">
        <f t="shared" si="1211"/>
        <v>1727.3629953987856</v>
      </c>
      <c r="E15498" s="35">
        <f t="shared" si="1212"/>
        <v>128363.00208661477</v>
      </c>
      <c r="F15498" s="35">
        <f t="shared" si="1213"/>
        <v>1874394.1953994662</v>
      </c>
      <c r="G15498" s="33">
        <f t="shared" si="1214"/>
        <v>2983782.917873065</v>
      </c>
    </row>
    <row r="15499" spans="1:7" x14ac:dyDescent="0.2">
      <c r="A15499">
        <v>1000</v>
      </c>
      <c r="B15499">
        <v>6</v>
      </c>
      <c r="C15499" s="35">
        <f t="shared" si="1210"/>
        <v>2179.88099462429</v>
      </c>
      <c r="D15499" s="35">
        <f t="shared" si="1211"/>
        <v>-1179.88099462429</v>
      </c>
      <c r="E15499" s="35">
        <f t="shared" si="1212"/>
        <v>1303529.5178763708</v>
      </c>
      <c r="F15499" s="35">
        <f t="shared" si="1213"/>
        <v>1456.095749420469</v>
      </c>
      <c r="G15499" s="33">
        <f t="shared" si="1214"/>
        <v>1392119.1614756039</v>
      </c>
    </row>
    <row r="15500" spans="1:7" x14ac:dyDescent="0.2">
      <c r="A15500">
        <v>600</v>
      </c>
      <c r="B15500">
        <v>6</v>
      </c>
      <c r="C15500" s="35">
        <f t="shared" si="1210"/>
        <v>2179.88099462429</v>
      </c>
      <c r="D15500" s="35">
        <f t="shared" si="1211"/>
        <v>-1579.88099462429</v>
      </c>
      <c r="E15500" s="35">
        <f t="shared" si="1212"/>
        <v>2376907.2554203058</v>
      </c>
      <c r="F15500" s="35">
        <f t="shared" si="1213"/>
        <v>1456.095749420469</v>
      </c>
      <c r="G15500" s="33">
        <f t="shared" si="1214"/>
        <v>2496023.957175036</v>
      </c>
    </row>
    <row r="15501" spans="1:7" x14ac:dyDescent="0.2">
      <c r="A15501">
        <v>1100</v>
      </c>
      <c r="B15501">
        <v>5</v>
      </c>
      <c r="C15501" s="35">
        <f t="shared" si="1210"/>
        <v>1945.340329620444</v>
      </c>
      <c r="D15501" s="35">
        <f t="shared" si="1211"/>
        <v>-845.34032962044398</v>
      </c>
      <c r="E15501" s="35">
        <f t="shared" si="1212"/>
        <v>1085185.0834903871</v>
      </c>
      <c r="F15501" s="35">
        <f t="shared" si="1213"/>
        <v>38565.827988863377</v>
      </c>
      <c r="G15501" s="33">
        <f t="shared" si="1214"/>
        <v>714600.2728828009</v>
      </c>
    </row>
    <row r="15502" spans="1:7" x14ac:dyDescent="0.2">
      <c r="A15502">
        <v>300</v>
      </c>
      <c r="B15502">
        <v>6</v>
      </c>
      <c r="C15502" s="35">
        <f t="shared" si="1210"/>
        <v>2179.88099462429</v>
      </c>
      <c r="D15502" s="35">
        <f t="shared" si="1211"/>
        <v>-1879.88099462429</v>
      </c>
      <c r="E15502" s="35">
        <f t="shared" si="1212"/>
        <v>3391940.558578257</v>
      </c>
      <c r="F15502" s="35">
        <f t="shared" si="1213"/>
        <v>1456.095749420469</v>
      </c>
      <c r="G15502" s="33">
        <f t="shared" si="1214"/>
        <v>3533952.5539496099</v>
      </c>
    </row>
    <row r="15503" spans="1:7" x14ac:dyDescent="0.2">
      <c r="A15503">
        <v>1750</v>
      </c>
      <c r="B15503">
        <v>0</v>
      </c>
      <c r="C15503" s="35">
        <f t="shared" si="1210"/>
        <v>772.63700460121436</v>
      </c>
      <c r="D15503" s="35">
        <f t="shared" si="1211"/>
        <v>977.36299539878564</v>
      </c>
      <c r="E15503" s="35">
        <f t="shared" si="1212"/>
        <v>153446.25998149277</v>
      </c>
      <c r="F15503" s="35">
        <f t="shared" si="1213"/>
        <v>1874394.1953994662</v>
      </c>
      <c r="G15503" s="33">
        <f t="shared" si="1214"/>
        <v>955238.42477488669</v>
      </c>
    </row>
    <row r="15504" spans="1:7" x14ac:dyDescent="0.2">
      <c r="A15504">
        <v>1900</v>
      </c>
      <c r="B15504">
        <v>5</v>
      </c>
      <c r="C15504" s="35">
        <f t="shared" si="1210"/>
        <v>1945.340329620444</v>
      </c>
      <c r="D15504" s="35">
        <f t="shared" si="1211"/>
        <v>-45.340329620443981</v>
      </c>
      <c r="E15504" s="35">
        <f t="shared" si="1212"/>
        <v>58429.608402517159</v>
      </c>
      <c r="F15504" s="35">
        <f t="shared" si="1213"/>
        <v>38565.827988863377</v>
      </c>
      <c r="G15504" s="33">
        <f t="shared" si="1214"/>
        <v>2055.74549009051</v>
      </c>
    </row>
    <row r="15505" spans="1:7" x14ac:dyDescent="0.2">
      <c r="A15505">
        <v>1200</v>
      </c>
      <c r="B15505">
        <v>8</v>
      </c>
      <c r="C15505" s="35">
        <f t="shared" si="1210"/>
        <v>2648.9623246319816</v>
      </c>
      <c r="D15505" s="35">
        <f t="shared" si="1211"/>
        <v>-1448.9623246319816</v>
      </c>
      <c r="E15505" s="35">
        <f t="shared" si="1212"/>
        <v>886840.64910440333</v>
      </c>
      <c r="F15505" s="35">
        <f t="shared" si="1213"/>
        <v>257292.5725132121</v>
      </c>
      <c r="G15505" s="33">
        <f t="shared" si="1214"/>
        <v>2099491.8182029161</v>
      </c>
    </row>
    <row r="15506" spans="1:7" x14ac:dyDescent="0.2">
      <c r="A15506">
        <v>3500</v>
      </c>
      <c r="B15506">
        <v>6</v>
      </c>
      <c r="C15506" s="35">
        <f t="shared" si="1210"/>
        <v>2179.88099462429</v>
      </c>
      <c r="D15506" s="35">
        <f t="shared" si="1211"/>
        <v>1320.11900537571</v>
      </c>
      <c r="E15506" s="35">
        <f t="shared" si="1212"/>
        <v>1844918.6582267773</v>
      </c>
      <c r="F15506" s="35">
        <f t="shared" si="1213"/>
        <v>1456.095749420469</v>
      </c>
      <c r="G15506" s="33">
        <f t="shared" si="1214"/>
        <v>1742714.1883541539</v>
      </c>
    </row>
    <row r="15507" spans="1:7" x14ac:dyDescent="0.2">
      <c r="A15507">
        <v>1583.3330000000001</v>
      </c>
      <c r="B15507">
        <v>12</v>
      </c>
      <c r="C15507" s="35">
        <f t="shared" si="1210"/>
        <v>3587.1249846473656</v>
      </c>
      <c r="D15507" s="35">
        <f t="shared" si="1211"/>
        <v>-2003.7919846473656</v>
      </c>
      <c r="E15507" s="35">
        <f t="shared" si="1212"/>
        <v>311798.46732858015</v>
      </c>
      <c r="F15507" s="35">
        <f t="shared" si="1213"/>
        <v>2089189.2910115072</v>
      </c>
      <c r="G15507" s="33">
        <f t="shared" si="1214"/>
        <v>4015182.317737028</v>
      </c>
    </row>
    <row r="15508" spans="1:7" x14ac:dyDescent="0.2">
      <c r="A15508">
        <v>500</v>
      </c>
      <c r="B15508">
        <v>6</v>
      </c>
      <c r="C15508" s="35">
        <f t="shared" si="1210"/>
        <v>2179.88099462429</v>
      </c>
      <c r="D15508" s="35">
        <f t="shared" si="1211"/>
        <v>-1679.88099462429</v>
      </c>
      <c r="E15508" s="35">
        <f t="shared" si="1212"/>
        <v>2695251.6898062895</v>
      </c>
      <c r="F15508" s="35">
        <f t="shared" si="1213"/>
        <v>1456.095749420469</v>
      </c>
      <c r="G15508" s="33">
        <f t="shared" si="1214"/>
        <v>2822000.1560998936</v>
      </c>
    </row>
    <row r="15509" spans="1:7" x14ac:dyDescent="0.2">
      <c r="A15509">
        <v>1000</v>
      </c>
      <c r="B15509">
        <v>1</v>
      </c>
      <c r="C15509" s="35">
        <f t="shared" si="1210"/>
        <v>1007.1776696050603</v>
      </c>
      <c r="D15509" s="35">
        <f t="shared" si="1211"/>
        <v>-7.1776696050602595</v>
      </c>
      <c r="E15509" s="35">
        <f t="shared" si="1212"/>
        <v>1303529.5178763708</v>
      </c>
      <c r="F15509" s="35">
        <f t="shared" si="1213"/>
        <v>1287191.2277555608</v>
      </c>
      <c r="G15509" s="33">
        <f t="shared" si="1214"/>
        <v>51.518940959405903</v>
      </c>
    </row>
    <row r="15510" spans="1:7" x14ac:dyDescent="0.2">
      <c r="A15510">
        <v>1040</v>
      </c>
      <c r="B15510">
        <v>3</v>
      </c>
      <c r="C15510" s="35">
        <f t="shared" si="1210"/>
        <v>1476.2589996127522</v>
      </c>
      <c r="D15510" s="35">
        <f t="shared" si="1211"/>
        <v>-436.25899961275218</v>
      </c>
      <c r="E15510" s="35">
        <f t="shared" si="1212"/>
        <v>1213791.7441219774</v>
      </c>
      <c r="F15510" s="35">
        <f t="shared" si="1213"/>
        <v>442841.23371042684</v>
      </c>
      <c r="G15510" s="33">
        <f t="shared" si="1214"/>
        <v>190321.9147431193</v>
      </c>
    </row>
    <row r="15511" spans="1:7" x14ac:dyDescent="0.2">
      <c r="A15511">
        <v>2500</v>
      </c>
      <c r="B15511">
        <v>2</v>
      </c>
      <c r="C15511" s="35">
        <f t="shared" si="1210"/>
        <v>1241.7183346089062</v>
      </c>
      <c r="D15511" s="35">
        <f t="shared" si="1211"/>
        <v>1258.2816653910938</v>
      </c>
      <c r="E15511" s="35">
        <f t="shared" si="1212"/>
        <v>128363.00208661477</v>
      </c>
      <c r="F15511" s="35">
        <f t="shared" si="1213"/>
        <v>810006.90719254757</v>
      </c>
      <c r="G15511" s="33">
        <f t="shared" si="1214"/>
        <v>1583272.7494593847</v>
      </c>
    </row>
    <row r="15512" spans="1:7" x14ac:dyDescent="0.2">
      <c r="A15512">
        <v>1200</v>
      </c>
      <c r="B15512">
        <v>1</v>
      </c>
      <c r="C15512" s="35">
        <f t="shared" si="1210"/>
        <v>1007.1776696050603</v>
      </c>
      <c r="D15512" s="35">
        <f t="shared" si="1211"/>
        <v>192.82233039493974</v>
      </c>
      <c r="E15512" s="35">
        <f t="shared" si="1212"/>
        <v>886840.64910440333</v>
      </c>
      <c r="F15512" s="35">
        <f t="shared" si="1213"/>
        <v>1287191.2277555608</v>
      </c>
      <c r="G15512" s="33">
        <f t="shared" si="1214"/>
        <v>37180.4510989353</v>
      </c>
    </row>
    <row r="15513" spans="1:7" x14ac:dyDescent="0.2">
      <c r="A15513">
        <v>2550</v>
      </c>
      <c r="B15513">
        <v>1</v>
      </c>
      <c r="C15513" s="35">
        <f t="shared" si="1210"/>
        <v>1007.1776696050603</v>
      </c>
      <c r="D15513" s="35">
        <f t="shared" si="1211"/>
        <v>1542.8223303949399</v>
      </c>
      <c r="E15513" s="35">
        <f t="shared" si="1212"/>
        <v>166690.78489362291</v>
      </c>
      <c r="F15513" s="35">
        <f t="shared" si="1213"/>
        <v>1287191.2277555608</v>
      </c>
      <c r="G15513" s="33">
        <f t="shared" si="1214"/>
        <v>2380300.7431652728</v>
      </c>
    </row>
    <row r="15514" spans="1:7" x14ac:dyDescent="0.2">
      <c r="A15514">
        <v>2000</v>
      </c>
      <c r="B15514">
        <v>2</v>
      </c>
      <c r="C15514" s="35">
        <f t="shared" si="1210"/>
        <v>1241.7183346089062</v>
      </c>
      <c r="D15514" s="35">
        <f t="shared" si="1211"/>
        <v>758.28166539109384</v>
      </c>
      <c r="E15514" s="35">
        <f t="shared" si="1212"/>
        <v>20085.174016533423</v>
      </c>
      <c r="F15514" s="35">
        <f t="shared" si="1213"/>
        <v>810006.90719254757</v>
      </c>
      <c r="G15514" s="33">
        <f t="shared" si="1214"/>
        <v>574991.08406829077</v>
      </c>
    </row>
    <row r="15515" spans="1:7" x14ac:dyDescent="0.2">
      <c r="A15515">
        <v>5000</v>
      </c>
      <c r="B15515">
        <v>0</v>
      </c>
      <c r="C15515" s="35">
        <f t="shared" si="1210"/>
        <v>772.63700460121436</v>
      </c>
      <c r="D15515" s="35">
        <f t="shared" si="1211"/>
        <v>4227.3629953987856</v>
      </c>
      <c r="E15515" s="35">
        <f t="shared" si="1212"/>
        <v>8169752.1424370212</v>
      </c>
      <c r="F15515" s="35">
        <f t="shared" si="1213"/>
        <v>1874394.1953994662</v>
      </c>
      <c r="G15515" s="33">
        <f t="shared" si="1214"/>
        <v>17870597.894866992</v>
      </c>
    </row>
    <row r="15516" spans="1:7" x14ac:dyDescent="0.2">
      <c r="A15516">
        <v>2000</v>
      </c>
      <c r="B15516">
        <v>8</v>
      </c>
      <c r="C15516" s="35">
        <f t="shared" si="1210"/>
        <v>2648.9623246319816</v>
      </c>
      <c r="D15516" s="35">
        <f t="shared" si="1211"/>
        <v>-648.96232463198157</v>
      </c>
      <c r="E15516" s="35">
        <f t="shared" si="1212"/>
        <v>20085.174016533423</v>
      </c>
      <c r="F15516" s="35">
        <f t="shared" si="1213"/>
        <v>257292.5725132121</v>
      </c>
      <c r="G15516" s="33">
        <f t="shared" si="1214"/>
        <v>421152.09879174543</v>
      </c>
    </row>
    <row r="15517" spans="1:7" x14ac:dyDescent="0.2">
      <c r="A15517">
        <v>500</v>
      </c>
      <c r="B15517">
        <v>8</v>
      </c>
      <c r="C15517" s="35">
        <f t="shared" si="1210"/>
        <v>2648.9623246319816</v>
      </c>
      <c r="D15517" s="35">
        <f t="shared" si="1211"/>
        <v>-2148.9623246319816</v>
      </c>
      <c r="E15517" s="35">
        <f t="shared" si="1212"/>
        <v>2695251.6898062895</v>
      </c>
      <c r="F15517" s="35">
        <f t="shared" si="1213"/>
        <v>257292.5725132121</v>
      </c>
      <c r="G15517" s="33">
        <f t="shared" si="1214"/>
        <v>4618039.0726876901</v>
      </c>
    </row>
    <row r="15518" spans="1:7" x14ac:dyDescent="0.2">
      <c r="A15518">
        <v>800</v>
      </c>
      <c r="B15518">
        <v>5</v>
      </c>
      <c r="C15518" s="35">
        <f t="shared" si="1210"/>
        <v>1945.340329620444</v>
      </c>
      <c r="D15518" s="35">
        <f t="shared" si="1211"/>
        <v>-1145.340329620444</v>
      </c>
      <c r="E15518" s="35">
        <f t="shared" si="1212"/>
        <v>1800218.3866483383</v>
      </c>
      <c r="F15518" s="35">
        <f t="shared" si="1213"/>
        <v>38565.827988863377</v>
      </c>
      <c r="G15518" s="33">
        <f t="shared" si="1214"/>
        <v>1311804.4706550674</v>
      </c>
    </row>
    <row r="15519" spans="1:7" x14ac:dyDescent="0.2">
      <c r="A15519">
        <v>2400</v>
      </c>
      <c r="B15519">
        <v>11</v>
      </c>
      <c r="C15519" s="35">
        <f t="shared" si="1210"/>
        <v>3352.5843196435194</v>
      </c>
      <c r="D15519" s="35">
        <f t="shared" si="1211"/>
        <v>-952.58431964351939</v>
      </c>
      <c r="E15519" s="35">
        <f t="shared" si="1212"/>
        <v>66707.436472598492</v>
      </c>
      <c r="F15519" s="35">
        <f t="shared" si="1213"/>
        <v>1466187.1407655939</v>
      </c>
      <c r="G15519" s="33">
        <f t="shared" si="1214"/>
        <v>907416.88603070669</v>
      </c>
    </row>
    <row r="15520" spans="1:7" x14ac:dyDescent="0.2">
      <c r="A15520">
        <v>2600</v>
      </c>
      <c r="B15520">
        <v>11</v>
      </c>
      <c r="C15520" s="35">
        <f t="shared" si="1210"/>
        <v>3352.5843196435194</v>
      </c>
      <c r="D15520" s="35">
        <f t="shared" si="1211"/>
        <v>-752.58431964351939</v>
      </c>
      <c r="E15520" s="35">
        <f t="shared" si="1212"/>
        <v>210018.56770063104</v>
      </c>
      <c r="F15520" s="35">
        <f t="shared" si="1213"/>
        <v>1466187.1407655939</v>
      </c>
      <c r="G15520" s="33">
        <f t="shared" si="1214"/>
        <v>566383.15817329893</v>
      </c>
    </row>
    <row r="15521" spans="1:7" x14ac:dyDescent="0.2">
      <c r="A15521">
        <v>1500</v>
      </c>
      <c r="B15521">
        <v>3</v>
      </c>
      <c r="C15521" s="35">
        <f t="shared" si="1210"/>
        <v>1476.2589996127522</v>
      </c>
      <c r="D15521" s="35">
        <f t="shared" si="1211"/>
        <v>23.741000387247823</v>
      </c>
      <c r="E15521" s="35">
        <f t="shared" si="1212"/>
        <v>411807.34594645206</v>
      </c>
      <c r="F15521" s="35">
        <f t="shared" si="1213"/>
        <v>442841.23371042684</v>
      </c>
      <c r="G15521" s="33">
        <f t="shared" si="1214"/>
        <v>563.63509938730124</v>
      </c>
    </row>
    <row r="15522" spans="1:7" x14ac:dyDescent="0.2">
      <c r="A15522">
        <v>450</v>
      </c>
      <c r="B15522">
        <v>4</v>
      </c>
      <c r="C15522" s="35">
        <f t="shared" si="1210"/>
        <v>1710.799664616598</v>
      </c>
      <c r="D15522" s="35">
        <f t="shared" si="1211"/>
        <v>-1260.799664616598</v>
      </c>
      <c r="E15522" s="35">
        <f t="shared" si="1212"/>
        <v>2861923.9069992811</v>
      </c>
      <c r="F15522" s="35">
        <f t="shared" si="1213"/>
        <v>185694.20730919892</v>
      </c>
      <c r="G15522" s="33">
        <f t="shared" si="1214"/>
        <v>1589615.7942973259</v>
      </c>
    </row>
    <row r="15523" spans="1:7" x14ac:dyDescent="0.2">
      <c r="A15523">
        <v>800</v>
      </c>
      <c r="B15523">
        <v>7</v>
      </c>
      <c r="C15523" s="35">
        <f t="shared" si="1210"/>
        <v>2414.4216596281358</v>
      </c>
      <c r="D15523" s="35">
        <f t="shared" si="1211"/>
        <v>-1614.4216596281358</v>
      </c>
      <c r="E15523" s="35">
        <f t="shared" si="1212"/>
        <v>1800218.3866483383</v>
      </c>
      <c r="F15523" s="35">
        <f t="shared" si="1213"/>
        <v>74365.010590870079</v>
      </c>
      <c r="G15523" s="33">
        <f t="shared" si="1214"/>
        <v>2606357.2950764643</v>
      </c>
    </row>
    <row r="15524" spans="1:7" x14ac:dyDescent="0.2">
      <c r="A15524">
        <v>300</v>
      </c>
      <c r="B15524">
        <v>9</v>
      </c>
      <c r="C15524" s="35">
        <f t="shared" si="1210"/>
        <v>2883.5029896358278</v>
      </c>
      <c r="D15524" s="35">
        <f t="shared" si="1211"/>
        <v>-2583.5029896358278</v>
      </c>
      <c r="E15524" s="35">
        <f t="shared" si="1212"/>
        <v>3391940.558578257</v>
      </c>
      <c r="F15524" s="35">
        <f t="shared" si="1213"/>
        <v>550238.7815164472</v>
      </c>
      <c r="G15524" s="33">
        <f t="shared" si="1214"/>
        <v>6674487.6974572605</v>
      </c>
    </row>
    <row r="15525" spans="1:7" x14ac:dyDescent="0.2">
      <c r="A15525">
        <v>2975</v>
      </c>
      <c r="B15525">
        <v>0</v>
      </c>
      <c r="C15525" s="35">
        <f t="shared" si="1210"/>
        <v>772.63700460121436</v>
      </c>
      <c r="D15525" s="35">
        <f t="shared" si="1211"/>
        <v>2202.3629953987856</v>
      </c>
      <c r="E15525" s="35">
        <f t="shared" si="1212"/>
        <v>694351.93875319208</v>
      </c>
      <c r="F15525" s="35">
        <f t="shared" si="1213"/>
        <v>1874394.1953994662</v>
      </c>
      <c r="G15525" s="33">
        <f t="shared" si="1214"/>
        <v>4850402.7635019114</v>
      </c>
    </row>
    <row r="15526" spans="1:7" x14ac:dyDescent="0.2">
      <c r="A15526">
        <v>280</v>
      </c>
      <c r="B15526">
        <v>2</v>
      </c>
      <c r="C15526" s="35">
        <f t="shared" si="1210"/>
        <v>1241.7183346089062</v>
      </c>
      <c r="D15526" s="35">
        <f t="shared" si="1211"/>
        <v>-961.71833460890616</v>
      </c>
      <c r="E15526" s="35">
        <f t="shared" si="1212"/>
        <v>3466009.4454554538</v>
      </c>
      <c r="F15526" s="35">
        <f t="shared" si="1213"/>
        <v>810006.90719254757</v>
      </c>
      <c r="G15526" s="33">
        <f t="shared" si="1214"/>
        <v>924902.15512292797</v>
      </c>
    </row>
    <row r="15527" spans="1:7" x14ac:dyDescent="0.2">
      <c r="A15527">
        <v>800</v>
      </c>
      <c r="B15527">
        <v>2</v>
      </c>
      <c r="C15527" s="35">
        <f t="shared" si="1210"/>
        <v>1241.7183346089062</v>
      </c>
      <c r="D15527" s="35">
        <f t="shared" si="1211"/>
        <v>-441.71833460890616</v>
      </c>
      <c r="E15527" s="35">
        <f t="shared" si="1212"/>
        <v>1800218.3866483383</v>
      </c>
      <c r="F15527" s="35">
        <f t="shared" si="1213"/>
        <v>810006.90719254757</v>
      </c>
      <c r="G15527" s="33">
        <f t="shared" si="1214"/>
        <v>195115.0871296656</v>
      </c>
    </row>
    <row r="15528" spans="1:7" x14ac:dyDescent="0.2">
      <c r="A15528">
        <v>800</v>
      </c>
      <c r="B15528">
        <v>1</v>
      </c>
      <c r="C15528" s="35">
        <f t="shared" si="1210"/>
        <v>1007.1776696050603</v>
      </c>
      <c r="D15528" s="35">
        <f t="shared" si="1211"/>
        <v>-207.17766960506026</v>
      </c>
      <c r="E15528" s="35">
        <f t="shared" si="1212"/>
        <v>1800218.3866483383</v>
      </c>
      <c r="F15528" s="35">
        <f t="shared" si="1213"/>
        <v>1287191.2277555608</v>
      </c>
      <c r="G15528" s="33">
        <f t="shared" si="1214"/>
        <v>42922.586782983512</v>
      </c>
    </row>
    <row r="15529" spans="1:7" x14ac:dyDescent="0.2">
      <c r="A15529">
        <v>800</v>
      </c>
      <c r="B15529">
        <v>2</v>
      </c>
      <c r="C15529" s="35">
        <f t="shared" si="1210"/>
        <v>1241.7183346089062</v>
      </c>
      <c r="D15529" s="35">
        <f t="shared" si="1211"/>
        <v>-441.71833460890616</v>
      </c>
      <c r="E15529" s="35">
        <f t="shared" si="1212"/>
        <v>1800218.3866483383</v>
      </c>
      <c r="F15529" s="35">
        <f t="shared" si="1213"/>
        <v>810006.90719254757</v>
      </c>
      <c r="G15529" s="33">
        <f t="shared" si="1214"/>
        <v>195115.0871296656</v>
      </c>
    </row>
    <row r="15530" spans="1:7" x14ac:dyDescent="0.2">
      <c r="A15530">
        <v>800</v>
      </c>
      <c r="B15530">
        <v>8</v>
      </c>
      <c r="C15530" s="35">
        <f t="shared" si="1210"/>
        <v>2648.9623246319816</v>
      </c>
      <c r="D15530" s="35">
        <f t="shared" si="1211"/>
        <v>-1848.9623246319816</v>
      </c>
      <c r="E15530" s="35">
        <f t="shared" si="1212"/>
        <v>1800218.3866483383</v>
      </c>
      <c r="F15530" s="35">
        <f t="shared" si="1213"/>
        <v>257292.5725132121</v>
      </c>
      <c r="G15530" s="33">
        <f t="shared" si="1214"/>
        <v>3418661.6779085011</v>
      </c>
    </row>
    <row r="15531" spans="1:7" x14ac:dyDescent="0.2">
      <c r="A15531">
        <v>800</v>
      </c>
      <c r="B15531">
        <v>1</v>
      </c>
      <c r="C15531" s="35">
        <f t="shared" si="1210"/>
        <v>1007.1776696050603</v>
      </c>
      <c r="D15531" s="35">
        <f t="shared" si="1211"/>
        <v>-207.17766960506026</v>
      </c>
      <c r="E15531" s="35">
        <f t="shared" si="1212"/>
        <v>1800218.3866483383</v>
      </c>
      <c r="F15531" s="35">
        <f t="shared" si="1213"/>
        <v>1287191.2277555608</v>
      </c>
      <c r="G15531" s="33">
        <f t="shared" si="1214"/>
        <v>42922.586782983512</v>
      </c>
    </row>
    <row r="15532" spans="1:7" x14ac:dyDescent="0.2">
      <c r="A15532">
        <v>800</v>
      </c>
      <c r="B15532">
        <v>2</v>
      </c>
      <c r="C15532" s="35">
        <f t="shared" si="1210"/>
        <v>1241.7183346089062</v>
      </c>
      <c r="D15532" s="35">
        <f t="shared" si="1211"/>
        <v>-441.71833460890616</v>
      </c>
      <c r="E15532" s="35">
        <f t="shared" si="1212"/>
        <v>1800218.3866483383</v>
      </c>
      <c r="F15532" s="35">
        <f t="shared" si="1213"/>
        <v>810006.90719254757</v>
      </c>
      <c r="G15532" s="33">
        <f t="shared" si="1214"/>
        <v>195115.0871296656</v>
      </c>
    </row>
    <row r="15533" spans="1:7" x14ac:dyDescent="0.2">
      <c r="A15533">
        <v>800</v>
      </c>
      <c r="B15533">
        <v>0</v>
      </c>
      <c r="C15533" s="35">
        <f t="shared" si="1210"/>
        <v>772.63700460121436</v>
      </c>
      <c r="D15533" s="35">
        <f t="shared" si="1211"/>
        <v>27.362995398785642</v>
      </c>
      <c r="E15533" s="35">
        <f t="shared" si="1212"/>
        <v>1800218.3866483383</v>
      </c>
      <c r="F15533" s="35">
        <f t="shared" si="1213"/>
        <v>1874394.1953994662</v>
      </c>
      <c r="G15533" s="33">
        <f t="shared" si="1214"/>
        <v>748.73351719396419</v>
      </c>
    </row>
    <row r="15534" spans="1:7" x14ac:dyDescent="0.2">
      <c r="A15534">
        <v>800</v>
      </c>
      <c r="B15534">
        <v>0</v>
      </c>
      <c r="C15534" s="35">
        <f t="shared" si="1210"/>
        <v>772.63700460121436</v>
      </c>
      <c r="D15534" s="35">
        <f t="shared" si="1211"/>
        <v>27.362995398785642</v>
      </c>
      <c r="E15534" s="35">
        <f t="shared" si="1212"/>
        <v>1800218.3866483383</v>
      </c>
      <c r="F15534" s="35">
        <f t="shared" si="1213"/>
        <v>1874394.1953994662</v>
      </c>
      <c r="G15534" s="33">
        <f t="shared" si="1214"/>
        <v>748.73351719396419</v>
      </c>
    </row>
    <row r="15535" spans="1:7" x14ac:dyDescent="0.2">
      <c r="A15535">
        <v>600</v>
      </c>
      <c r="B15535">
        <v>0</v>
      </c>
      <c r="C15535" s="35">
        <f t="shared" si="1210"/>
        <v>772.63700460121436</v>
      </c>
      <c r="D15535" s="35">
        <f t="shared" si="1211"/>
        <v>-172.63700460121436</v>
      </c>
      <c r="E15535" s="35">
        <f t="shared" si="1212"/>
        <v>2376907.2554203058</v>
      </c>
      <c r="F15535" s="35">
        <f t="shared" si="1213"/>
        <v>1874394.1953994662</v>
      </c>
      <c r="G15535" s="33">
        <f t="shared" si="1214"/>
        <v>29803.535357679706</v>
      </c>
    </row>
    <row r="15536" spans="1:7" x14ac:dyDescent="0.2">
      <c r="A15536">
        <v>1300</v>
      </c>
      <c r="B15536">
        <v>3</v>
      </c>
      <c r="C15536" s="35">
        <f t="shared" si="1210"/>
        <v>1476.2589996127522</v>
      </c>
      <c r="D15536" s="35">
        <f t="shared" si="1211"/>
        <v>-176.25899961275218</v>
      </c>
      <c r="E15536" s="35">
        <f t="shared" si="1212"/>
        <v>708496.21471841959</v>
      </c>
      <c r="F15536" s="35">
        <f t="shared" si="1213"/>
        <v>442841.23371042684</v>
      </c>
      <c r="G15536" s="33">
        <f t="shared" si="1214"/>
        <v>31067.234944488173</v>
      </c>
    </row>
    <row r="15537" spans="1:7" x14ac:dyDescent="0.2">
      <c r="A15537">
        <v>1600</v>
      </c>
      <c r="B15537">
        <v>3</v>
      </c>
      <c r="C15537" s="35">
        <f t="shared" si="1210"/>
        <v>1476.2589996127522</v>
      </c>
      <c r="D15537" s="35">
        <f t="shared" si="1211"/>
        <v>123.74100038724782</v>
      </c>
      <c r="E15537" s="35">
        <f t="shared" si="1212"/>
        <v>293462.91156046838</v>
      </c>
      <c r="F15537" s="35">
        <f t="shared" si="1213"/>
        <v>442841.23371042684</v>
      </c>
      <c r="G15537" s="33">
        <f t="shared" si="1214"/>
        <v>15311.835176836867</v>
      </c>
    </row>
    <row r="15538" spans="1:7" x14ac:dyDescent="0.2">
      <c r="A15538">
        <v>3000</v>
      </c>
      <c r="B15538">
        <v>3</v>
      </c>
      <c r="C15538" s="35">
        <f t="shared" si="1210"/>
        <v>1476.2589996127522</v>
      </c>
      <c r="D15538" s="35">
        <f t="shared" si="1211"/>
        <v>1523.7410003872478</v>
      </c>
      <c r="E15538" s="35">
        <f t="shared" si="1212"/>
        <v>736640.83015669615</v>
      </c>
      <c r="F15538" s="35">
        <f t="shared" si="1213"/>
        <v>442841.23371042684</v>
      </c>
      <c r="G15538" s="33">
        <f t="shared" si="1214"/>
        <v>2321786.6362611307</v>
      </c>
    </row>
    <row r="15539" spans="1:7" x14ac:dyDescent="0.2">
      <c r="A15539">
        <v>1096</v>
      </c>
      <c r="B15539">
        <v>4</v>
      </c>
      <c r="C15539" s="35">
        <f t="shared" si="1210"/>
        <v>1710.799664616598</v>
      </c>
      <c r="D15539" s="35">
        <f t="shared" si="1211"/>
        <v>-614.79966461659797</v>
      </c>
      <c r="E15539" s="35">
        <f t="shared" si="1212"/>
        <v>1093534.8608658263</v>
      </c>
      <c r="F15539" s="35">
        <f t="shared" si="1213"/>
        <v>185694.20730919892</v>
      </c>
      <c r="G15539" s="33">
        <f t="shared" si="1214"/>
        <v>377978.62761268136</v>
      </c>
    </row>
    <row r="15540" spans="1:7" x14ac:dyDescent="0.2">
      <c r="A15540">
        <v>2100</v>
      </c>
      <c r="B15540">
        <v>6</v>
      </c>
      <c r="C15540" s="35">
        <f t="shared" si="1210"/>
        <v>2179.88099462429</v>
      </c>
      <c r="D15540" s="35">
        <f t="shared" si="1211"/>
        <v>-79.880994624289997</v>
      </c>
      <c r="E15540" s="35">
        <f t="shared" si="1212"/>
        <v>1740.7396305496925</v>
      </c>
      <c r="F15540" s="35">
        <f t="shared" si="1213"/>
        <v>1456.095749420469</v>
      </c>
      <c r="G15540" s="33">
        <f t="shared" si="1214"/>
        <v>6380.9733021658476</v>
      </c>
    </row>
    <row r="15541" spans="1:7" x14ac:dyDescent="0.2">
      <c r="A15541">
        <v>1600</v>
      </c>
      <c r="B15541">
        <v>3</v>
      </c>
      <c r="C15541" s="35">
        <f t="shared" si="1210"/>
        <v>1476.2589996127522</v>
      </c>
      <c r="D15541" s="35">
        <f t="shared" si="1211"/>
        <v>123.74100038724782</v>
      </c>
      <c r="E15541" s="35">
        <f t="shared" si="1212"/>
        <v>293462.91156046838</v>
      </c>
      <c r="F15541" s="35">
        <f t="shared" si="1213"/>
        <v>442841.23371042684</v>
      </c>
      <c r="G15541" s="33">
        <f t="shared" si="1214"/>
        <v>15311.835176836867</v>
      </c>
    </row>
    <row r="15542" spans="1:7" x14ac:dyDescent="0.2">
      <c r="A15542">
        <v>1500</v>
      </c>
      <c r="B15542">
        <v>0</v>
      </c>
      <c r="C15542" s="35">
        <f t="shared" si="1210"/>
        <v>772.63700460121436</v>
      </c>
      <c r="D15542" s="35">
        <f t="shared" si="1211"/>
        <v>727.36299539878564</v>
      </c>
      <c r="E15542" s="35">
        <f t="shared" si="1212"/>
        <v>411807.34594645206</v>
      </c>
      <c r="F15542" s="35">
        <f t="shared" si="1213"/>
        <v>1874394.1953994662</v>
      </c>
      <c r="G15542" s="33">
        <f t="shared" si="1214"/>
        <v>529056.92707549385</v>
      </c>
    </row>
    <row r="15543" spans="1:7" x14ac:dyDescent="0.2">
      <c r="A15543">
        <v>1500</v>
      </c>
      <c r="B15543">
        <v>6</v>
      </c>
      <c r="C15543" s="35">
        <f t="shared" si="1210"/>
        <v>2179.88099462429</v>
      </c>
      <c r="D15543" s="35">
        <f t="shared" si="1211"/>
        <v>-679.88099462429</v>
      </c>
      <c r="E15543" s="35">
        <f t="shared" si="1212"/>
        <v>411807.34594645206</v>
      </c>
      <c r="F15543" s="35">
        <f t="shared" si="1213"/>
        <v>1456.095749420469</v>
      </c>
      <c r="G15543" s="33">
        <f t="shared" si="1214"/>
        <v>462238.16685131384</v>
      </c>
    </row>
    <row r="15544" spans="1:7" x14ac:dyDescent="0.2">
      <c r="A15544">
        <v>1633.3330000000001</v>
      </c>
      <c r="B15544">
        <v>0</v>
      </c>
      <c r="C15544" s="35">
        <f t="shared" si="1210"/>
        <v>772.63700460121436</v>
      </c>
      <c r="D15544" s="35">
        <f t="shared" si="1211"/>
        <v>860.69599539878573</v>
      </c>
      <c r="E15544" s="35">
        <f t="shared" si="1212"/>
        <v>258459.5501355883</v>
      </c>
      <c r="F15544" s="35">
        <f t="shared" si="1213"/>
        <v>1874394.1953994662</v>
      </c>
      <c r="G15544" s="33">
        <f t="shared" si="1214"/>
        <v>740797.59649550659</v>
      </c>
    </row>
    <row r="15545" spans="1:7" x14ac:dyDescent="0.2">
      <c r="A15545">
        <v>1500</v>
      </c>
      <c r="B15545">
        <v>7</v>
      </c>
      <c r="C15545" s="35">
        <f t="shared" si="1210"/>
        <v>2414.4216596281358</v>
      </c>
      <c r="D15545" s="35">
        <f t="shared" si="1211"/>
        <v>-914.42165962813579</v>
      </c>
      <c r="E15545" s="35">
        <f t="shared" si="1212"/>
        <v>411807.34594645206</v>
      </c>
      <c r="F15545" s="35">
        <f t="shared" si="1213"/>
        <v>74365.010590870079</v>
      </c>
      <c r="G15545" s="33">
        <f t="shared" si="1214"/>
        <v>836166.97159707418</v>
      </c>
    </row>
    <row r="15546" spans="1:7" x14ac:dyDescent="0.2">
      <c r="A15546">
        <v>1100</v>
      </c>
      <c r="B15546">
        <v>3</v>
      </c>
      <c r="C15546" s="35">
        <f t="shared" si="1210"/>
        <v>1476.2589996127522</v>
      </c>
      <c r="D15546" s="35">
        <f t="shared" si="1211"/>
        <v>-376.25899961275218</v>
      </c>
      <c r="E15546" s="35">
        <f t="shared" si="1212"/>
        <v>1085185.0834903871</v>
      </c>
      <c r="F15546" s="35">
        <f t="shared" si="1213"/>
        <v>442841.23371042684</v>
      </c>
      <c r="G15546" s="33">
        <f t="shared" si="1214"/>
        <v>141570.83478958905</v>
      </c>
    </row>
    <row r="15547" spans="1:7" x14ac:dyDescent="0.2">
      <c r="A15547">
        <v>2100</v>
      </c>
      <c r="B15547">
        <v>10</v>
      </c>
      <c r="C15547" s="35">
        <f t="shared" si="1210"/>
        <v>3118.0436546396736</v>
      </c>
      <c r="D15547" s="35">
        <f t="shared" si="1211"/>
        <v>-1018.0436546396736</v>
      </c>
      <c r="E15547" s="35">
        <f t="shared" si="1212"/>
        <v>1740.7396305496925</v>
      </c>
      <c r="F15547" s="35">
        <f t="shared" si="1213"/>
        <v>953203.63760057429</v>
      </c>
      <c r="G15547" s="33">
        <f t="shared" si="1214"/>
        <v>1036412.882752103</v>
      </c>
    </row>
    <row r="15548" spans="1:7" x14ac:dyDescent="0.2">
      <c r="A15548">
        <v>2100</v>
      </c>
      <c r="B15548">
        <v>3</v>
      </c>
      <c r="C15548" s="35">
        <f t="shared" si="1210"/>
        <v>1476.2589996127522</v>
      </c>
      <c r="D15548" s="35">
        <f t="shared" si="1211"/>
        <v>623.74100038724782</v>
      </c>
      <c r="E15548" s="35">
        <f t="shared" si="1212"/>
        <v>1740.7396305496925</v>
      </c>
      <c r="F15548" s="35">
        <f t="shared" si="1213"/>
        <v>442841.23371042684</v>
      </c>
      <c r="G15548" s="33">
        <f t="shared" si="1214"/>
        <v>389052.8355640847</v>
      </c>
    </row>
    <row r="15549" spans="1:7" x14ac:dyDescent="0.2">
      <c r="A15549">
        <v>1600</v>
      </c>
      <c r="B15549">
        <v>2</v>
      </c>
      <c r="C15549" s="35">
        <f t="shared" si="1210"/>
        <v>1241.7183346089062</v>
      </c>
      <c r="D15549" s="35">
        <f t="shared" si="1211"/>
        <v>358.28166539109384</v>
      </c>
      <c r="E15549" s="35">
        <f t="shared" si="1212"/>
        <v>293462.91156046838</v>
      </c>
      <c r="F15549" s="35">
        <f t="shared" si="1213"/>
        <v>810006.90719254757</v>
      </c>
      <c r="G15549" s="33">
        <f t="shared" si="1214"/>
        <v>128365.75175541572</v>
      </c>
    </row>
    <row r="15550" spans="1:7" x14ac:dyDescent="0.2">
      <c r="A15550">
        <v>1850</v>
      </c>
      <c r="B15550">
        <v>1</v>
      </c>
      <c r="C15550" s="35">
        <f t="shared" si="1210"/>
        <v>1007.1776696050603</v>
      </c>
      <c r="D15550" s="35">
        <f t="shared" si="1211"/>
        <v>842.82233039493974</v>
      </c>
      <c r="E15550" s="35">
        <f t="shared" si="1212"/>
        <v>85101.825595509028</v>
      </c>
      <c r="F15550" s="35">
        <f t="shared" si="1213"/>
        <v>1287191.2277555608</v>
      </c>
      <c r="G15550" s="33">
        <f t="shared" si="1214"/>
        <v>710349.48061235691</v>
      </c>
    </row>
    <row r="15551" spans="1:7" x14ac:dyDescent="0.2">
      <c r="A15551">
        <v>1800</v>
      </c>
      <c r="B15551">
        <v>1</v>
      </c>
      <c r="C15551" s="35">
        <f t="shared" si="1210"/>
        <v>1007.1776696050603</v>
      </c>
      <c r="D15551" s="35">
        <f t="shared" si="1211"/>
        <v>792.82233039493974</v>
      </c>
      <c r="E15551" s="35">
        <f t="shared" si="1212"/>
        <v>116774.04278850088</v>
      </c>
      <c r="F15551" s="35">
        <f t="shared" si="1213"/>
        <v>1287191.2277555608</v>
      </c>
      <c r="G15551" s="33">
        <f t="shared" si="1214"/>
        <v>628567.24757286301</v>
      </c>
    </row>
    <row r="15552" spans="1:7" x14ac:dyDescent="0.2">
      <c r="A15552">
        <v>338</v>
      </c>
      <c r="B15552">
        <v>8</v>
      </c>
      <c r="C15552" s="35">
        <f t="shared" si="1210"/>
        <v>2648.9623246319816</v>
      </c>
      <c r="D15552" s="35">
        <f t="shared" si="1211"/>
        <v>-2310.9623246319816</v>
      </c>
      <c r="E15552" s="35">
        <f t="shared" si="1212"/>
        <v>3253413.6735115829</v>
      </c>
      <c r="F15552" s="35">
        <f t="shared" si="1213"/>
        <v>257292.5725132121</v>
      </c>
      <c r="G15552" s="33">
        <f t="shared" si="1214"/>
        <v>5340546.865868452</v>
      </c>
    </row>
    <row r="15553" spans="1:7" x14ac:dyDescent="0.2">
      <c r="A15553">
        <v>2041.6669999999999</v>
      </c>
      <c r="B15553">
        <v>6</v>
      </c>
      <c r="C15553" s="35">
        <f t="shared" si="1210"/>
        <v>2179.88099462429</v>
      </c>
      <c r="D15553" s="35">
        <f t="shared" si="1211"/>
        <v>-138.21399462429008</v>
      </c>
      <c r="E15553" s="35">
        <f t="shared" si="1212"/>
        <v>10011.0374299256</v>
      </c>
      <c r="F15553" s="35">
        <f t="shared" si="1213"/>
        <v>1456.095749420469</v>
      </c>
      <c r="G15553" s="33">
        <f t="shared" si="1214"/>
        <v>19103.108310003288</v>
      </c>
    </row>
    <row r="15554" spans="1:7" x14ac:dyDescent="0.2">
      <c r="A15554">
        <v>2041.6669999999999</v>
      </c>
      <c r="B15554">
        <v>6</v>
      </c>
      <c r="C15554" s="35">
        <f t="shared" si="1210"/>
        <v>2179.88099462429</v>
      </c>
      <c r="D15554" s="35">
        <f t="shared" si="1211"/>
        <v>-138.21399462429008</v>
      </c>
      <c r="E15554" s="35">
        <f t="shared" si="1212"/>
        <v>10011.0374299256</v>
      </c>
      <c r="F15554" s="35">
        <f t="shared" si="1213"/>
        <v>1456.095749420469</v>
      </c>
      <c r="G15554" s="33">
        <f t="shared" si="1214"/>
        <v>19103.108310003288</v>
      </c>
    </row>
    <row r="15555" spans="1:7" x14ac:dyDescent="0.2">
      <c r="A15555">
        <v>1600</v>
      </c>
      <c r="B15555">
        <v>6</v>
      </c>
      <c r="C15555" s="35">
        <f t="shared" ref="C15555:C15618" si="1215">$J$20+$J$21*B15555</f>
        <v>2179.88099462429</v>
      </c>
      <c r="D15555" s="35">
        <f t="shared" ref="D15555:D15618" si="1216">A15555-C15555</f>
        <v>-579.88099462429</v>
      </c>
      <c r="E15555" s="35">
        <f t="shared" ref="E15555:E15618" si="1217">(A15555-$J$16)^2</f>
        <v>293462.91156046838</v>
      </c>
      <c r="F15555" s="35">
        <f t="shared" ref="F15555:F15618" si="1218">(C15555-$J$16)^2</f>
        <v>1456.095749420469</v>
      </c>
      <c r="G15555" s="33">
        <f t="shared" ref="G15555:G15618" si="1219">(A15555-C15555)^2</f>
        <v>336261.96792645584</v>
      </c>
    </row>
    <row r="15556" spans="1:7" x14ac:dyDescent="0.2">
      <c r="A15556">
        <v>1680</v>
      </c>
      <c r="B15556">
        <v>6</v>
      </c>
      <c r="C15556" s="35">
        <f t="shared" si="1215"/>
        <v>2179.88099462429</v>
      </c>
      <c r="D15556" s="35">
        <f t="shared" si="1216"/>
        <v>-499.88099462429</v>
      </c>
      <c r="E15556" s="35">
        <f t="shared" si="1217"/>
        <v>213187.36405168136</v>
      </c>
      <c r="F15556" s="35">
        <f t="shared" si="1218"/>
        <v>1456.095749420469</v>
      </c>
      <c r="G15556" s="33">
        <f t="shared" si="1219"/>
        <v>249881.00878656944</v>
      </c>
    </row>
    <row r="15557" spans="1:7" x14ac:dyDescent="0.2">
      <c r="A15557">
        <v>3000</v>
      </c>
      <c r="B15557">
        <v>2</v>
      </c>
      <c r="C15557" s="35">
        <f t="shared" si="1215"/>
        <v>1241.7183346089062</v>
      </c>
      <c r="D15557" s="35">
        <f t="shared" si="1216"/>
        <v>1758.2816653910938</v>
      </c>
      <c r="E15557" s="35">
        <f t="shared" si="1217"/>
        <v>736640.83015669615</v>
      </c>
      <c r="F15557" s="35">
        <f t="shared" si="1218"/>
        <v>810006.90719254757</v>
      </c>
      <c r="G15557" s="33">
        <f t="shared" si="1219"/>
        <v>3091554.4148504785</v>
      </c>
    </row>
    <row r="15558" spans="1:7" x14ac:dyDescent="0.2">
      <c r="A15558">
        <v>800</v>
      </c>
      <c r="B15558">
        <v>3</v>
      </c>
      <c r="C15558" s="35">
        <f t="shared" si="1215"/>
        <v>1476.2589996127522</v>
      </c>
      <c r="D15558" s="35">
        <f t="shared" si="1216"/>
        <v>-676.25899961275218</v>
      </c>
      <c r="E15558" s="35">
        <f t="shared" si="1217"/>
        <v>1800218.3866483383</v>
      </c>
      <c r="F15558" s="35">
        <f t="shared" si="1218"/>
        <v>442841.23371042684</v>
      </c>
      <c r="G15558" s="33">
        <f t="shared" si="1219"/>
        <v>457326.23455724033</v>
      </c>
    </row>
    <row r="15559" spans="1:7" x14ac:dyDescent="0.2">
      <c r="A15559">
        <v>2200</v>
      </c>
      <c r="B15559">
        <v>8</v>
      </c>
      <c r="C15559" s="35">
        <f t="shared" si="1215"/>
        <v>2648.9623246319816</v>
      </c>
      <c r="D15559" s="35">
        <f t="shared" si="1216"/>
        <v>-448.96232463198157</v>
      </c>
      <c r="E15559" s="35">
        <f t="shared" si="1217"/>
        <v>3396.3052445659605</v>
      </c>
      <c r="F15559" s="35">
        <f t="shared" si="1218"/>
        <v>257292.5725132121</v>
      </c>
      <c r="G15559" s="33">
        <f t="shared" si="1219"/>
        <v>201567.16893895282</v>
      </c>
    </row>
    <row r="15560" spans="1:7" x14ac:dyDescent="0.2">
      <c r="A15560">
        <v>500</v>
      </c>
      <c r="B15560">
        <v>3</v>
      </c>
      <c r="C15560" s="35">
        <f t="shared" si="1215"/>
        <v>1476.2589996127522</v>
      </c>
      <c r="D15560" s="35">
        <f t="shared" si="1216"/>
        <v>-976.25899961275218</v>
      </c>
      <c r="E15560" s="35">
        <f t="shared" si="1217"/>
        <v>2695251.6898062895</v>
      </c>
      <c r="F15560" s="35">
        <f t="shared" si="1218"/>
        <v>442841.23371042684</v>
      </c>
      <c r="G15560" s="33">
        <f t="shared" si="1219"/>
        <v>953081.63432489161</v>
      </c>
    </row>
    <row r="15561" spans="1:7" x14ac:dyDescent="0.2">
      <c r="A15561">
        <v>4583.3329999999996</v>
      </c>
      <c r="B15561">
        <v>12</v>
      </c>
      <c r="C15561" s="35">
        <f t="shared" si="1215"/>
        <v>3587.1249846473656</v>
      </c>
      <c r="D15561" s="35">
        <f t="shared" si="1216"/>
        <v>996.20801535263399</v>
      </c>
      <c r="E15561" s="35">
        <f t="shared" si="1217"/>
        <v>5961463.4357490661</v>
      </c>
      <c r="F15561" s="35">
        <f t="shared" si="1218"/>
        <v>2089189.2910115072</v>
      </c>
      <c r="G15561" s="33">
        <f t="shared" si="1219"/>
        <v>992430.40985283384</v>
      </c>
    </row>
    <row r="15562" spans="1:7" x14ac:dyDescent="0.2">
      <c r="A15562">
        <v>2765</v>
      </c>
      <c r="B15562">
        <v>5</v>
      </c>
      <c r="C15562" s="35">
        <f t="shared" si="1215"/>
        <v>1945.340329620444</v>
      </c>
      <c r="D15562" s="35">
        <f t="shared" si="1216"/>
        <v>819.65967037955602</v>
      </c>
      <c r="E15562" s="35">
        <f t="shared" si="1217"/>
        <v>388475.25096375786</v>
      </c>
      <c r="F15562" s="35">
        <f t="shared" si="1218"/>
        <v>38565.827988863377</v>
      </c>
      <c r="G15562" s="33">
        <f t="shared" si="1219"/>
        <v>671841.97524672246</v>
      </c>
    </row>
    <row r="15563" spans="1:7" x14ac:dyDescent="0.2">
      <c r="A15563">
        <v>1000</v>
      </c>
      <c r="B15563">
        <v>3</v>
      </c>
      <c r="C15563" s="35">
        <f t="shared" si="1215"/>
        <v>1476.2589996127522</v>
      </c>
      <c r="D15563" s="35">
        <f t="shared" si="1216"/>
        <v>-476.25899961275218</v>
      </c>
      <c r="E15563" s="35">
        <f t="shared" si="1217"/>
        <v>1303529.5178763708</v>
      </c>
      <c r="F15563" s="35">
        <f t="shared" si="1218"/>
        <v>442841.23371042684</v>
      </c>
      <c r="G15563" s="33">
        <f t="shared" si="1219"/>
        <v>226822.63471213946</v>
      </c>
    </row>
    <row r="15564" spans="1:7" x14ac:dyDescent="0.2">
      <c r="A15564">
        <v>2800</v>
      </c>
      <c r="B15564">
        <v>7</v>
      </c>
      <c r="C15564" s="35">
        <f t="shared" si="1215"/>
        <v>2414.4216596281358</v>
      </c>
      <c r="D15564" s="35">
        <f t="shared" si="1216"/>
        <v>385.57834037186421</v>
      </c>
      <c r="E15564" s="35">
        <f t="shared" si="1217"/>
        <v>433329.69892866357</v>
      </c>
      <c r="F15564" s="35">
        <f t="shared" si="1218"/>
        <v>74365.010590870079</v>
      </c>
      <c r="G15564" s="33">
        <f t="shared" si="1219"/>
        <v>148670.65656392116</v>
      </c>
    </row>
    <row r="15565" spans="1:7" x14ac:dyDescent="0.2">
      <c r="A15565">
        <v>2000</v>
      </c>
      <c r="B15565">
        <v>6</v>
      </c>
      <c r="C15565" s="35">
        <f t="shared" si="1215"/>
        <v>2179.88099462429</v>
      </c>
      <c r="D15565" s="35">
        <f t="shared" si="1216"/>
        <v>-179.88099462429</v>
      </c>
      <c r="E15565" s="35">
        <f t="shared" si="1217"/>
        <v>20085.174016533423</v>
      </c>
      <c r="F15565" s="35">
        <f t="shared" si="1218"/>
        <v>1456.095749420469</v>
      </c>
      <c r="G15565" s="33">
        <f t="shared" si="1219"/>
        <v>32357.172227023846</v>
      </c>
    </row>
    <row r="15566" spans="1:7" x14ac:dyDescent="0.2">
      <c r="A15566">
        <v>1200</v>
      </c>
      <c r="B15566">
        <v>7</v>
      </c>
      <c r="C15566" s="35">
        <f t="shared" si="1215"/>
        <v>2414.4216596281358</v>
      </c>
      <c r="D15566" s="35">
        <f t="shared" si="1216"/>
        <v>-1214.4216596281358</v>
      </c>
      <c r="E15566" s="35">
        <f t="shared" si="1217"/>
        <v>886840.64910440333</v>
      </c>
      <c r="F15566" s="35">
        <f t="shared" si="1218"/>
        <v>74365.010590870079</v>
      </c>
      <c r="G15566" s="33">
        <f t="shared" si="1219"/>
        <v>1474819.9673739558</v>
      </c>
    </row>
    <row r="15567" spans="1:7" x14ac:dyDescent="0.2">
      <c r="A15567">
        <v>12925</v>
      </c>
      <c r="B15567">
        <v>2</v>
      </c>
      <c r="C15567" s="35">
        <f t="shared" si="1215"/>
        <v>1241.7183346089062</v>
      </c>
      <c r="D15567" s="35">
        <f t="shared" si="1216"/>
        <v>11683.281665391094</v>
      </c>
      <c r="E15567" s="35">
        <f t="shared" si="1217"/>
        <v>116279080.71734779</v>
      </c>
      <c r="F15567" s="35">
        <f t="shared" si="1218"/>
        <v>810006.90719254757</v>
      </c>
      <c r="G15567" s="33">
        <f t="shared" si="1219"/>
        <v>136499070.4728637</v>
      </c>
    </row>
    <row r="15568" spans="1:7" x14ac:dyDescent="0.2">
      <c r="A15568">
        <v>3500</v>
      </c>
      <c r="B15568">
        <v>12</v>
      </c>
      <c r="C15568" s="35">
        <f t="shared" si="1215"/>
        <v>3587.1249846473656</v>
      </c>
      <c r="D15568" s="35">
        <f t="shared" si="1216"/>
        <v>-87.124984647365636</v>
      </c>
      <c r="E15568" s="35">
        <f t="shared" si="1217"/>
        <v>1844918.6582267773</v>
      </c>
      <c r="F15568" s="35">
        <f t="shared" si="1218"/>
        <v>2089189.2910115072</v>
      </c>
      <c r="G15568" s="33">
        <f t="shared" si="1219"/>
        <v>7590.7629498036977</v>
      </c>
    </row>
    <row r="15569" spans="1:7" x14ac:dyDescent="0.2">
      <c r="A15569">
        <v>2000</v>
      </c>
      <c r="B15569">
        <v>3</v>
      </c>
      <c r="C15569" s="35">
        <f t="shared" si="1215"/>
        <v>1476.2589996127522</v>
      </c>
      <c r="D15569" s="35">
        <f t="shared" si="1216"/>
        <v>523.74100038724782</v>
      </c>
      <c r="E15569" s="35">
        <f t="shared" si="1217"/>
        <v>20085.174016533423</v>
      </c>
      <c r="F15569" s="35">
        <f t="shared" si="1218"/>
        <v>442841.23371042684</v>
      </c>
      <c r="G15569" s="33">
        <f t="shared" si="1219"/>
        <v>274304.63548663515</v>
      </c>
    </row>
    <row r="15570" spans="1:7" x14ac:dyDescent="0.2">
      <c r="A15570">
        <v>2000</v>
      </c>
      <c r="B15570">
        <v>6</v>
      </c>
      <c r="C15570" s="35">
        <f t="shared" si="1215"/>
        <v>2179.88099462429</v>
      </c>
      <c r="D15570" s="35">
        <f t="shared" si="1216"/>
        <v>-179.88099462429</v>
      </c>
      <c r="E15570" s="35">
        <f t="shared" si="1217"/>
        <v>20085.174016533423</v>
      </c>
      <c r="F15570" s="35">
        <f t="shared" si="1218"/>
        <v>1456.095749420469</v>
      </c>
      <c r="G15570" s="33">
        <f t="shared" si="1219"/>
        <v>32357.172227023846</v>
      </c>
    </row>
    <row r="15571" spans="1:7" x14ac:dyDescent="0.2">
      <c r="A15571">
        <v>1680</v>
      </c>
      <c r="B15571">
        <v>0</v>
      </c>
      <c r="C15571" s="35">
        <f t="shared" si="1215"/>
        <v>772.63700460121436</v>
      </c>
      <c r="D15571" s="35">
        <f t="shared" si="1216"/>
        <v>907.36299539878564</v>
      </c>
      <c r="E15571" s="35">
        <f t="shared" si="1217"/>
        <v>213187.36405168136</v>
      </c>
      <c r="F15571" s="35">
        <f t="shared" si="1218"/>
        <v>1874394.1953994662</v>
      </c>
      <c r="G15571" s="33">
        <f t="shared" si="1219"/>
        <v>823307.60541905672</v>
      </c>
    </row>
    <row r="15572" spans="1:7" x14ac:dyDescent="0.2">
      <c r="A15572">
        <v>2074.75</v>
      </c>
      <c r="B15572">
        <v>5</v>
      </c>
      <c r="C15572" s="35">
        <f t="shared" si="1215"/>
        <v>1945.340329620444</v>
      </c>
      <c r="D15572" s="35">
        <f t="shared" si="1216"/>
        <v>129.40967037955602</v>
      </c>
      <c r="E15572" s="35">
        <f t="shared" si="1217"/>
        <v>4485.271813010585</v>
      </c>
      <c r="F15572" s="35">
        <f t="shared" si="1218"/>
        <v>38565.827988863377</v>
      </c>
      <c r="G15572" s="33">
        <f t="shared" si="1219"/>
        <v>16746.86278774534</v>
      </c>
    </row>
    <row r="15573" spans="1:7" x14ac:dyDescent="0.2">
      <c r="A15573">
        <v>1625</v>
      </c>
      <c r="B15573">
        <v>6</v>
      </c>
      <c r="C15573" s="35">
        <f t="shared" si="1215"/>
        <v>2179.88099462429</v>
      </c>
      <c r="D15573" s="35">
        <f t="shared" si="1216"/>
        <v>-554.88099462429</v>
      </c>
      <c r="E15573" s="35">
        <f t="shared" si="1217"/>
        <v>267001.80296397244</v>
      </c>
      <c r="F15573" s="35">
        <f t="shared" si="1218"/>
        <v>1456.095749420469</v>
      </c>
      <c r="G15573" s="33">
        <f t="shared" si="1219"/>
        <v>307892.91819524136</v>
      </c>
    </row>
    <row r="15574" spans="1:7" x14ac:dyDescent="0.2">
      <c r="A15574">
        <v>10000</v>
      </c>
      <c r="B15574">
        <v>4</v>
      </c>
      <c r="C15574" s="35">
        <f t="shared" si="1215"/>
        <v>1710.799664616598</v>
      </c>
      <c r="D15574" s="35">
        <f t="shared" si="1216"/>
        <v>8289.2003353834025</v>
      </c>
      <c r="E15574" s="35">
        <f t="shared" si="1217"/>
        <v>61752530.423137836</v>
      </c>
      <c r="F15574" s="35">
        <f t="shared" si="1218"/>
        <v>185694.20730919892</v>
      </c>
      <c r="G15574" s="33">
        <f t="shared" si="1219"/>
        <v>68710842.200120315</v>
      </c>
    </row>
    <row r="15575" spans="1:7" x14ac:dyDescent="0.2">
      <c r="A15575">
        <v>1000</v>
      </c>
      <c r="B15575">
        <v>2</v>
      </c>
      <c r="C15575" s="35">
        <f t="shared" si="1215"/>
        <v>1241.7183346089062</v>
      </c>
      <c r="D15575" s="35">
        <f t="shared" si="1216"/>
        <v>-241.71833460890616</v>
      </c>
      <c r="E15575" s="35">
        <f t="shared" si="1217"/>
        <v>1303529.5178763708</v>
      </c>
      <c r="F15575" s="35">
        <f t="shared" si="1218"/>
        <v>810006.90719254757</v>
      </c>
      <c r="G15575" s="33">
        <f t="shared" si="1219"/>
        <v>58427.753286103121</v>
      </c>
    </row>
    <row r="15576" spans="1:7" x14ac:dyDescent="0.2">
      <c r="A15576">
        <v>2316.6669999999999</v>
      </c>
      <c r="B15576">
        <v>0</v>
      </c>
      <c r="C15576" s="35">
        <f t="shared" si="1215"/>
        <v>772.63700460121436</v>
      </c>
      <c r="D15576" s="35">
        <f t="shared" si="1216"/>
        <v>1544.0299953987856</v>
      </c>
      <c r="E15576" s="35">
        <f t="shared" si="1217"/>
        <v>30605.692868470291</v>
      </c>
      <c r="F15576" s="35">
        <f t="shared" si="1218"/>
        <v>1874394.1953994662</v>
      </c>
      <c r="G15576" s="33">
        <f t="shared" si="1219"/>
        <v>2384028.6266911738</v>
      </c>
    </row>
    <row r="15577" spans="1:7" x14ac:dyDescent="0.2">
      <c r="A15577">
        <v>750</v>
      </c>
      <c r="B15577">
        <v>0</v>
      </c>
      <c r="C15577" s="35">
        <f t="shared" si="1215"/>
        <v>772.63700460121436</v>
      </c>
      <c r="D15577" s="35">
        <f t="shared" si="1216"/>
        <v>-22.637004601214358</v>
      </c>
      <c r="E15577" s="35">
        <f t="shared" si="1217"/>
        <v>1936890.6038413302</v>
      </c>
      <c r="F15577" s="35">
        <f t="shared" si="1218"/>
        <v>1874394.1953994662</v>
      </c>
      <c r="G15577" s="33">
        <f t="shared" si="1219"/>
        <v>512.43397731539994</v>
      </c>
    </row>
    <row r="15578" spans="1:7" x14ac:dyDescent="0.2">
      <c r="A15578">
        <v>1200</v>
      </c>
      <c r="B15578">
        <v>0</v>
      </c>
      <c r="C15578" s="35">
        <f t="shared" si="1215"/>
        <v>772.63700460121436</v>
      </c>
      <c r="D15578" s="35">
        <f t="shared" si="1216"/>
        <v>427.36299539878564</v>
      </c>
      <c r="E15578" s="35">
        <f t="shared" si="1217"/>
        <v>886840.64910440333</v>
      </c>
      <c r="F15578" s="35">
        <f t="shared" si="1218"/>
        <v>1874394.1953994662</v>
      </c>
      <c r="G15578" s="33">
        <f t="shared" si="1219"/>
        <v>182639.12983622248</v>
      </c>
    </row>
    <row r="15579" spans="1:7" x14ac:dyDescent="0.2">
      <c r="A15579">
        <v>1200</v>
      </c>
      <c r="B15579">
        <v>5</v>
      </c>
      <c r="C15579" s="35">
        <f t="shared" si="1215"/>
        <v>1945.340329620444</v>
      </c>
      <c r="D15579" s="35">
        <f t="shared" si="1216"/>
        <v>-745.34032962044398</v>
      </c>
      <c r="E15579" s="35">
        <f t="shared" si="1217"/>
        <v>886840.64910440333</v>
      </c>
      <c r="F15579" s="35">
        <f t="shared" si="1218"/>
        <v>38565.827988863377</v>
      </c>
      <c r="G15579" s="33">
        <f t="shared" si="1219"/>
        <v>555532.20695871208</v>
      </c>
    </row>
    <row r="15580" spans="1:7" x14ac:dyDescent="0.2">
      <c r="A15580">
        <v>3700</v>
      </c>
      <c r="B15580">
        <v>2</v>
      </c>
      <c r="C15580" s="35">
        <f t="shared" si="1215"/>
        <v>1241.7183346089062</v>
      </c>
      <c r="D15580" s="35">
        <f t="shared" si="1216"/>
        <v>2458.2816653910941</v>
      </c>
      <c r="E15580" s="35">
        <f t="shared" si="1217"/>
        <v>2428229.7894548099</v>
      </c>
      <c r="F15580" s="35">
        <f t="shared" si="1218"/>
        <v>810006.90719254757</v>
      </c>
      <c r="G15580" s="33">
        <f t="shared" si="1219"/>
        <v>6043148.7463980112</v>
      </c>
    </row>
    <row r="15581" spans="1:7" x14ac:dyDescent="0.2">
      <c r="A15581">
        <v>9405</v>
      </c>
      <c r="B15581">
        <v>2</v>
      </c>
      <c r="C15581" s="35">
        <f t="shared" si="1215"/>
        <v>1241.7183346089062</v>
      </c>
      <c r="D15581" s="35">
        <f t="shared" si="1216"/>
        <v>8163.2816653910941</v>
      </c>
      <c r="E15581" s="35">
        <f t="shared" si="1217"/>
        <v>52755204.807734437</v>
      </c>
      <c r="F15581" s="35">
        <f t="shared" si="1218"/>
        <v>810006.90719254757</v>
      </c>
      <c r="G15581" s="33">
        <f t="shared" si="1219"/>
        <v>66639167.548510395</v>
      </c>
    </row>
    <row r="15582" spans="1:7" x14ac:dyDescent="0.2">
      <c r="A15582">
        <v>2600</v>
      </c>
      <c r="B15582">
        <v>1</v>
      </c>
      <c r="C15582" s="35">
        <f t="shared" si="1215"/>
        <v>1007.1776696050603</v>
      </c>
      <c r="D15582" s="35">
        <f t="shared" si="1216"/>
        <v>1592.8223303949399</v>
      </c>
      <c r="E15582" s="35">
        <f t="shared" si="1217"/>
        <v>210018.56770063104</v>
      </c>
      <c r="F15582" s="35">
        <f t="shared" si="1218"/>
        <v>1287191.2277555608</v>
      </c>
      <c r="G15582" s="33">
        <f t="shared" si="1219"/>
        <v>2537082.9762047669</v>
      </c>
    </row>
    <row r="15583" spans="1:7" x14ac:dyDescent="0.2">
      <c r="A15583">
        <v>1000</v>
      </c>
      <c r="B15583">
        <v>2</v>
      </c>
      <c r="C15583" s="35">
        <f t="shared" si="1215"/>
        <v>1241.7183346089062</v>
      </c>
      <c r="D15583" s="35">
        <f t="shared" si="1216"/>
        <v>-241.71833460890616</v>
      </c>
      <c r="E15583" s="35">
        <f t="shared" si="1217"/>
        <v>1303529.5178763708</v>
      </c>
      <c r="F15583" s="35">
        <f t="shared" si="1218"/>
        <v>810006.90719254757</v>
      </c>
      <c r="G15583" s="33">
        <f t="shared" si="1219"/>
        <v>58427.753286103121</v>
      </c>
    </row>
    <row r="15584" spans="1:7" x14ac:dyDescent="0.2">
      <c r="A15584">
        <v>675</v>
      </c>
      <c r="B15584">
        <v>2</v>
      </c>
      <c r="C15584" s="35">
        <f t="shared" si="1215"/>
        <v>1241.7183346089062</v>
      </c>
      <c r="D15584" s="35">
        <f t="shared" si="1216"/>
        <v>-566.71833460890616</v>
      </c>
      <c r="E15584" s="35">
        <f t="shared" si="1217"/>
        <v>2151273.9296308178</v>
      </c>
      <c r="F15584" s="35">
        <f t="shared" si="1218"/>
        <v>810006.90719254757</v>
      </c>
      <c r="G15584" s="33">
        <f t="shared" si="1219"/>
        <v>321169.67078189214</v>
      </c>
    </row>
    <row r="15585" spans="1:7" x14ac:dyDescent="0.2">
      <c r="A15585">
        <v>1000</v>
      </c>
      <c r="B15585">
        <v>2</v>
      </c>
      <c r="C15585" s="35">
        <f t="shared" si="1215"/>
        <v>1241.7183346089062</v>
      </c>
      <c r="D15585" s="35">
        <f t="shared" si="1216"/>
        <v>-241.71833460890616</v>
      </c>
      <c r="E15585" s="35">
        <f t="shared" si="1217"/>
        <v>1303529.5178763708</v>
      </c>
      <c r="F15585" s="35">
        <f t="shared" si="1218"/>
        <v>810006.90719254757</v>
      </c>
      <c r="G15585" s="33">
        <f t="shared" si="1219"/>
        <v>58427.753286103121</v>
      </c>
    </row>
    <row r="15586" spans="1:7" x14ac:dyDescent="0.2">
      <c r="A15586">
        <v>2841.6669999999999</v>
      </c>
      <c r="B15586">
        <v>2</v>
      </c>
      <c r="C15586" s="35">
        <f t="shared" si="1215"/>
        <v>1241.7183346089062</v>
      </c>
      <c r="D15586" s="35">
        <f t="shared" si="1216"/>
        <v>1599.9486653910938</v>
      </c>
      <c r="E15586" s="35">
        <f t="shared" si="1217"/>
        <v>489922.76234205562</v>
      </c>
      <c r="F15586" s="35">
        <f t="shared" si="1218"/>
        <v>810006.90719254757</v>
      </c>
      <c r="G15586" s="33">
        <f t="shared" si="1219"/>
        <v>2559835.7318867422</v>
      </c>
    </row>
    <row r="15587" spans="1:7" x14ac:dyDescent="0.2">
      <c r="A15587">
        <v>2941.6669999999999</v>
      </c>
      <c r="B15587">
        <v>8</v>
      </c>
      <c r="C15587" s="35">
        <f t="shared" si="1215"/>
        <v>2648.9623246319816</v>
      </c>
      <c r="D15587" s="35">
        <f t="shared" si="1216"/>
        <v>292.70467536801834</v>
      </c>
      <c r="E15587" s="35">
        <f t="shared" si="1217"/>
        <v>639911.72795607185</v>
      </c>
      <c r="F15587" s="35">
        <f t="shared" si="1218"/>
        <v>257292.5725132121</v>
      </c>
      <c r="G15587" s="33">
        <f t="shared" si="1219"/>
        <v>85676.026982297</v>
      </c>
    </row>
    <row r="15588" spans="1:7" x14ac:dyDescent="0.2">
      <c r="A15588">
        <v>2000</v>
      </c>
      <c r="B15588">
        <v>3</v>
      </c>
      <c r="C15588" s="35">
        <f t="shared" si="1215"/>
        <v>1476.2589996127522</v>
      </c>
      <c r="D15588" s="35">
        <f t="shared" si="1216"/>
        <v>523.74100038724782</v>
      </c>
      <c r="E15588" s="35">
        <f t="shared" si="1217"/>
        <v>20085.174016533423</v>
      </c>
      <c r="F15588" s="35">
        <f t="shared" si="1218"/>
        <v>442841.23371042684</v>
      </c>
      <c r="G15588" s="33">
        <f t="shared" si="1219"/>
        <v>274304.63548663515</v>
      </c>
    </row>
    <row r="15589" spans="1:7" x14ac:dyDescent="0.2">
      <c r="A15589">
        <v>800</v>
      </c>
      <c r="B15589">
        <v>0</v>
      </c>
      <c r="C15589" s="35">
        <f t="shared" si="1215"/>
        <v>772.63700460121436</v>
      </c>
      <c r="D15589" s="35">
        <f t="shared" si="1216"/>
        <v>27.362995398785642</v>
      </c>
      <c r="E15589" s="35">
        <f t="shared" si="1217"/>
        <v>1800218.3866483383</v>
      </c>
      <c r="F15589" s="35">
        <f t="shared" si="1218"/>
        <v>1874394.1953994662</v>
      </c>
      <c r="G15589" s="33">
        <f t="shared" si="1219"/>
        <v>748.73351719396419</v>
      </c>
    </row>
    <row r="15590" spans="1:7" x14ac:dyDescent="0.2">
      <c r="A15590">
        <v>1050</v>
      </c>
      <c r="B15590">
        <v>4</v>
      </c>
      <c r="C15590" s="35">
        <f t="shared" si="1215"/>
        <v>1710.799664616598</v>
      </c>
      <c r="D15590" s="35">
        <f t="shared" si="1216"/>
        <v>-660.79966461659797</v>
      </c>
      <c r="E15590" s="35">
        <f t="shared" si="1217"/>
        <v>1191857.3006833789</v>
      </c>
      <c r="F15590" s="35">
        <f t="shared" si="1218"/>
        <v>185694.20730919892</v>
      </c>
      <c r="G15590" s="33">
        <f t="shared" si="1219"/>
        <v>436656.19675740832</v>
      </c>
    </row>
    <row r="15591" spans="1:7" x14ac:dyDescent="0.2">
      <c r="A15591">
        <v>749</v>
      </c>
      <c r="B15591">
        <v>4</v>
      </c>
      <c r="C15591" s="35">
        <f t="shared" si="1215"/>
        <v>1710.799664616598</v>
      </c>
      <c r="D15591" s="35">
        <f t="shared" si="1216"/>
        <v>-961.79966461659797</v>
      </c>
      <c r="E15591" s="35">
        <f t="shared" si="1217"/>
        <v>1939675.04818519</v>
      </c>
      <c r="F15591" s="35">
        <f t="shared" si="1218"/>
        <v>185694.20730919892</v>
      </c>
      <c r="G15591" s="33">
        <f t="shared" si="1219"/>
        <v>925058.59485660028</v>
      </c>
    </row>
    <row r="15592" spans="1:7" x14ac:dyDescent="0.2">
      <c r="A15592">
        <v>1040</v>
      </c>
      <c r="B15592">
        <v>0</v>
      </c>
      <c r="C15592" s="35">
        <f t="shared" si="1215"/>
        <v>772.63700460121436</v>
      </c>
      <c r="D15592" s="35">
        <f t="shared" si="1216"/>
        <v>267.36299539878564</v>
      </c>
      <c r="E15592" s="35">
        <f t="shared" si="1217"/>
        <v>1213791.7441219774</v>
      </c>
      <c r="F15592" s="35">
        <f t="shared" si="1218"/>
        <v>1874394.1953994662</v>
      </c>
      <c r="G15592" s="33">
        <f t="shared" si="1219"/>
        <v>71482.971308611071</v>
      </c>
    </row>
    <row r="15593" spans="1:7" x14ac:dyDescent="0.2">
      <c r="A15593">
        <v>800</v>
      </c>
      <c r="B15593">
        <v>0</v>
      </c>
      <c r="C15593" s="35">
        <f t="shared" si="1215"/>
        <v>772.63700460121436</v>
      </c>
      <c r="D15593" s="35">
        <f t="shared" si="1216"/>
        <v>27.362995398785642</v>
      </c>
      <c r="E15593" s="35">
        <f t="shared" si="1217"/>
        <v>1800218.3866483383</v>
      </c>
      <c r="F15593" s="35">
        <f t="shared" si="1218"/>
        <v>1874394.1953994662</v>
      </c>
      <c r="G15593" s="33">
        <f t="shared" si="1219"/>
        <v>748.73351719396419</v>
      </c>
    </row>
    <row r="15594" spans="1:7" x14ac:dyDescent="0.2">
      <c r="A15594">
        <v>1141.6669999999999</v>
      </c>
      <c r="B15594">
        <v>9</v>
      </c>
      <c r="C15594" s="35">
        <f t="shared" si="1215"/>
        <v>2883.5029896358278</v>
      </c>
      <c r="D15594" s="35">
        <f t="shared" si="1216"/>
        <v>-1741.8359896358279</v>
      </c>
      <c r="E15594" s="35">
        <f t="shared" si="1217"/>
        <v>1000110.3469037793</v>
      </c>
      <c r="F15594" s="35">
        <f t="shared" si="1218"/>
        <v>550238.7815164472</v>
      </c>
      <c r="G15594" s="33">
        <f t="shared" si="1219"/>
        <v>3033992.614790624</v>
      </c>
    </row>
    <row r="15595" spans="1:7" x14ac:dyDescent="0.2">
      <c r="A15595">
        <v>500</v>
      </c>
      <c r="B15595">
        <v>0</v>
      </c>
      <c r="C15595" s="35">
        <f t="shared" si="1215"/>
        <v>772.63700460121436</v>
      </c>
      <c r="D15595" s="35">
        <f t="shared" si="1216"/>
        <v>-272.63700460121436</v>
      </c>
      <c r="E15595" s="35">
        <f t="shared" si="1217"/>
        <v>2695251.6898062895</v>
      </c>
      <c r="F15595" s="35">
        <f t="shared" si="1218"/>
        <v>1874394.1953994662</v>
      </c>
      <c r="G15595" s="33">
        <f t="shared" si="1219"/>
        <v>74330.936277922578</v>
      </c>
    </row>
    <row r="15596" spans="1:7" x14ac:dyDescent="0.2">
      <c r="A15596">
        <v>800</v>
      </c>
      <c r="B15596">
        <v>4</v>
      </c>
      <c r="C15596" s="35">
        <f t="shared" si="1215"/>
        <v>1710.799664616598</v>
      </c>
      <c r="D15596" s="35">
        <f t="shared" si="1216"/>
        <v>-910.79966461659797</v>
      </c>
      <c r="E15596" s="35">
        <f t="shared" si="1217"/>
        <v>1800218.3866483383</v>
      </c>
      <c r="F15596" s="35">
        <f t="shared" si="1218"/>
        <v>185694.20730919892</v>
      </c>
      <c r="G15596" s="33">
        <f t="shared" si="1219"/>
        <v>829556.02906570735</v>
      </c>
    </row>
    <row r="15597" spans="1:7" x14ac:dyDescent="0.2">
      <c r="A15597">
        <v>800</v>
      </c>
      <c r="B15597">
        <v>8</v>
      </c>
      <c r="C15597" s="35">
        <f t="shared" si="1215"/>
        <v>2648.9623246319816</v>
      </c>
      <c r="D15597" s="35">
        <f t="shared" si="1216"/>
        <v>-1848.9623246319816</v>
      </c>
      <c r="E15597" s="35">
        <f t="shared" si="1217"/>
        <v>1800218.3866483383</v>
      </c>
      <c r="F15597" s="35">
        <f t="shared" si="1218"/>
        <v>257292.5725132121</v>
      </c>
      <c r="G15597" s="33">
        <f t="shared" si="1219"/>
        <v>3418661.6779085011</v>
      </c>
    </row>
    <row r="15598" spans="1:7" x14ac:dyDescent="0.2">
      <c r="A15598">
        <v>2500</v>
      </c>
      <c r="B15598">
        <v>11</v>
      </c>
      <c r="C15598" s="35">
        <f t="shared" si="1215"/>
        <v>3352.5843196435194</v>
      </c>
      <c r="D15598" s="35">
        <f t="shared" si="1216"/>
        <v>-852.58431964351939</v>
      </c>
      <c r="E15598" s="35">
        <f t="shared" si="1217"/>
        <v>128363.00208661477</v>
      </c>
      <c r="F15598" s="35">
        <f t="shared" si="1218"/>
        <v>1466187.1407655939</v>
      </c>
      <c r="G15598" s="33">
        <f t="shared" si="1219"/>
        <v>726900.02210200287</v>
      </c>
    </row>
    <row r="15599" spans="1:7" x14ac:dyDescent="0.2">
      <c r="A15599">
        <v>281</v>
      </c>
      <c r="B15599">
        <v>2</v>
      </c>
      <c r="C15599" s="35">
        <f t="shared" si="1215"/>
        <v>1241.7183346089062</v>
      </c>
      <c r="D15599" s="35">
        <f t="shared" si="1216"/>
        <v>-960.71833460890616</v>
      </c>
      <c r="E15599" s="35">
        <f t="shared" si="1217"/>
        <v>3462287.0011115936</v>
      </c>
      <c r="F15599" s="35">
        <f t="shared" si="1218"/>
        <v>810006.90719254757</v>
      </c>
      <c r="G15599" s="33">
        <f t="shared" si="1219"/>
        <v>922979.7184537102</v>
      </c>
    </row>
    <row r="15600" spans="1:7" x14ac:dyDescent="0.2">
      <c r="A15600">
        <v>2200</v>
      </c>
      <c r="B15600">
        <v>3</v>
      </c>
      <c r="C15600" s="35">
        <f t="shared" si="1215"/>
        <v>1476.2589996127522</v>
      </c>
      <c r="D15600" s="35">
        <f t="shared" si="1216"/>
        <v>723.74100038724782</v>
      </c>
      <c r="E15600" s="35">
        <f t="shared" si="1217"/>
        <v>3396.3052445659605</v>
      </c>
      <c r="F15600" s="35">
        <f t="shared" si="1218"/>
        <v>442841.23371042684</v>
      </c>
      <c r="G15600" s="33">
        <f t="shared" si="1219"/>
        <v>523801.03564153425</v>
      </c>
    </row>
    <row r="15601" spans="1:7" x14ac:dyDescent="0.2">
      <c r="A15601">
        <v>800</v>
      </c>
      <c r="B15601">
        <v>9</v>
      </c>
      <c r="C15601" s="35">
        <f t="shared" si="1215"/>
        <v>2883.5029896358278</v>
      </c>
      <c r="D15601" s="35">
        <f t="shared" si="1216"/>
        <v>-2083.5029896358278</v>
      </c>
      <c r="E15601" s="35">
        <f t="shared" si="1217"/>
        <v>1800218.3866483383</v>
      </c>
      <c r="F15601" s="35">
        <f t="shared" si="1218"/>
        <v>550238.7815164472</v>
      </c>
      <c r="G15601" s="33">
        <f t="shared" si="1219"/>
        <v>4340984.7078214325</v>
      </c>
    </row>
    <row r="15602" spans="1:7" x14ac:dyDescent="0.2">
      <c r="A15602">
        <v>2000</v>
      </c>
      <c r="B15602">
        <v>3</v>
      </c>
      <c r="C15602" s="35">
        <f t="shared" si="1215"/>
        <v>1476.2589996127522</v>
      </c>
      <c r="D15602" s="35">
        <f t="shared" si="1216"/>
        <v>523.74100038724782</v>
      </c>
      <c r="E15602" s="35">
        <f t="shared" si="1217"/>
        <v>20085.174016533423</v>
      </c>
      <c r="F15602" s="35">
        <f t="shared" si="1218"/>
        <v>442841.23371042684</v>
      </c>
      <c r="G15602" s="33">
        <f t="shared" si="1219"/>
        <v>274304.63548663515</v>
      </c>
    </row>
    <row r="15603" spans="1:7" x14ac:dyDescent="0.2">
      <c r="A15603">
        <v>1633.3330000000001</v>
      </c>
      <c r="B15603">
        <v>11</v>
      </c>
      <c r="C15603" s="35">
        <f t="shared" si="1215"/>
        <v>3352.5843196435194</v>
      </c>
      <c r="D15603" s="35">
        <f t="shared" si="1216"/>
        <v>-1719.2513196435193</v>
      </c>
      <c r="E15603" s="35">
        <f t="shared" si="1217"/>
        <v>258459.5501355883</v>
      </c>
      <c r="F15603" s="35">
        <f t="shared" si="1218"/>
        <v>1466187.1407655939</v>
      </c>
      <c r="G15603" s="33">
        <f t="shared" si="1219"/>
        <v>2955825.1000959827</v>
      </c>
    </row>
    <row r="15604" spans="1:7" x14ac:dyDescent="0.2">
      <c r="A15604">
        <v>5600</v>
      </c>
      <c r="B15604">
        <v>15</v>
      </c>
      <c r="C15604" s="35">
        <f t="shared" si="1215"/>
        <v>4290.746979658903</v>
      </c>
      <c r="D15604" s="35">
        <f t="shared" si="1216"/>
        <v>1309.253020341097</v>
      </c>
      <c r="E15604" s="35">
        <f t="shared" si="1217"/>
        <v>11959685.536121119</v>
      </c>
      <c r="F15604" s="35">
        <f t="shared" si="1218"/>
        <v>4618307.6242345981</v>
      </c>
      <c r="G15604" s="33">
        <f t="shared" si="1219"/>
        <v>1714143.4712722849</v>
      </c>
    </row>
    <row r="15605" spans="1:7" x14ac:dyDescent="0.2">
      <c r="A15605">
        <v>2500</v>
      </c>
      <c r="B15605">
        <v>3</v>
      </c>
      <c r="C15605" s="35">
        <f t="shared" si="1215"/>
        <v>1476.2589996127522</v>
      </c>
      <c r="D15605" s="35">
        <f t="shared" si="1216"/>
        <v>1023.7410003872478</v>
      </c>
      <c r="E15605" s="35">
        <f t="shared" si="1217"/>
        <v>128363.00208661477</v>
      </c>
      <c r="F15605" s="35">
        <f t="shared" si="1218"/>
        <v>442841.23371042684</v>
      </c>
      <c r="G15605" s="33">
        <f t="shared" si="1219"/>
        <v>1048045.6358738829</v>
      </c>
    </row>
    <row r="15606" spans="1:7" x14ac:dyDescent="0.2">
      <c r="A15606">
        <v>2000</v>
      </c>
      <c r="B15606">
        <v>9</v>
      </c>
      <c r="C15606" s="35">
        <f t="shared" si="1215"/>
        <v>2883.5029896358278</v>
      </c>
      <c r="D15606" s="35">
        <f t="shared" si="1216"/>
        <v>-883.50298963582782</v>
      </c>
      <c r="E15606" s="35">
        <f t="shared" si="1217"/>
        <v>20085.174016533423</v>
      </c>
      <c r="F15606" s="35">
        <f t="shared" si="1218"/>
        <v>550238.7815164472</v>
      </c>
      <c r="G15606" s="33">
        <f t="shared" si="1219"/>
        <v>780577.5326954457</v>
      </c>
    </row>
    <row r="15607" spans="1:7" x14ac:dyDescent="0.2">
      <c r="A15607">
        <v>1000</v>
      </c>
      <c r="B15607">
        <v>12</v>
      </c>
      <c r="C15607" s="35">
        <f t="shared" si="1215"/>
        <v>3587.1249846473656</v>
      </c>
      <c r="D15607" s="35">
        <f t="shared" si="1216"/>
        <v>-2587.1249846473656</v>
      </c>
      <c r="E15607" s="35">
        <f t="shared" si="1217"/>
        <v>1303529.5178763708</v>
      </c>
      <c r="F15607" s="35">
        <f t="shared" si="1218"/>
        <v>2089189.2910115072</v>
      </c>
      <c r="G15607" s="33">
        <f t="shared" si="1219"/>
        <v>6693215.6861866321</v>
      </c>
    </row>
    <row r="15608" spans="1:7" x14ac:dyDescent="0.2">
      <c r="A15608">
        <v>4433.3329999999996</v>
      </c>
      <c r="B15608">
        <v>17</v>
      </c>
      <c r="C15608" s="35">
        <f t="shared" si="1215"/>
        <v>4759.8283096665946</v>
      </c>
      <c r="D15608" s="35">
        <f t="shared" si="1216"/>
        <v>-326.49530966659495</v>
      </c>
      <c r="E15608" s="35">
        <f t="shared" si="1217"/>
        <v>5251480.1873280425</v>
      </c>
      <c r="F15608" s="35">
        <f t="shared" si="1218"/>
        <v>6854479.7484544544</v>
      </c>
      <c r="G15608" s="33">
        <f t="shared" si="1219"/>
        <v>106599.18723428572</v>
      </c>
    </row>
    <row r="15609" spans="1:7" x14ac:dyDescent="0.2">
      <c r="A15609">
        <v>3500</v>
      </c>
      <c r="B15609">
        <v>14</v>
      </c>
      <c r="C15609" s="35">
        <f t="shared" si="1215"/>
        <v>4056.2063146550572</v>
      </c>
      <c r="D15609" s="35">
        <f t="shared" si="1216"/>
        <v>-556.20631465505721</v>
      </c>
      <c r="E15609" s="35">
        <f t="shared" si="1217"/>
        <v>1844918.6582267773</v>
      </c>
      <c r="F15609" s="35">
        <f t="shared" si="1218"/>
        <v>3665249.5327460086</v>
      </c>
      <c r="G15609" s="33">
        <f t="shared" si="1219"/>
        <v>309365.46446216054</v>
      </c>
    </row>
    <row r="15610" spans="1:7" x14ac:dyDescent="0.2">
      <c r="A15610">
        <v>1000</v>
      </c>
      <c r="B15610">
        <v>6</v>
      </c>
      <c r="C15610" s="35">
        <f t="shared" si="1215"/>
        <v>2179.88099462429</v>
      </c>
      <c r="D15610" s="35">
        <f t="shared" si="1216"/>
        <v>-1179.88099462429</v>
      </c>
      <c r="E15610" s="35">
        <f t="shared" si="1217"/>
        <v>1303529.5178763708</v>
      </c>
      <c r="F15610" s="35">
        <f t="shared" si="1218"/>
        <v>1456.095749420469</v>
      </c>
      <c r="G15610" s="33">
        <f t="shared" si="1219"/>
        <v>1392119.1614756039</v>
      </c>
    </row>
    <row r="15611" spans="1:7" x14ac:dyDescent="0.2">
      <c r="A15611">
        <v>900</v>
      </c>
      <c r="B15611">
        <v>7</v>
      </c>
      <c r="C15611" s="35">
        <f t="shared" si="1215"/>
        <v>2414.4216596281358</v>
      </c>
      <c r="D15611" s="35">
        <f t="shared" si="1216"/>
        <v>-1514.4216596281358</v>
      </c>
      <c r="E15611" s="35">
        <f t="shared" si="1217"/>
        <v>1541873.9522623545</v>
      </c>
      <c r="F15611" s="35">
        <f t="shared" si="1218"/>
        <v>74365.010590870079</v>
      </c>
      <c r="G15611" s="33">
        <f t="shared" si="1219"/>
        <v>2293472.963150837</v>
      </c>
    </row>
    <row r="15612" spans="1:7" x14ac:dyDescent="0.2">
      <c r="A15612">
        <v>2000</v>
      </c>
      <c r="B15612">
        <v>2</v>
      </c>
      <c r="C15612" s="35">
        <f t="shared" si="1215"/>
        <v>1241.7183346089062</v>
      </c>
      <c r="D15612" s="35">
        <f t="shared" si="1216"/>
        <v>758.28166539109384</v>
      </c>
      <c r="E15612" s="35">
        <f t="shared" si="1217"/>
        <v>20085.174016533423</v>
      </c>
      <c r="F15612" s="35">
        <f t="shared" si="1218"/>
        <v>810006.90719254757</v>
      </c>
      <c r="G15612" s="33">
        <f t="shared" si="1219"/>
        <v>574991.08406829077</v>
      </c>
    </row>
    <row r="15613" spans="1:7" x14ac:dyDescent="0.2">
      <c r="A15613">
        <v>2200</v>
      </c>
      <c r="B15613">
        <v>5</v>
      </c>
      <c r="C15613" s="35">
        <f t="shared" si="1215"/>
        <v>1945.340329620444</v>
      </c>
      <c r="D15613" s="35">
        <f t="shared" si="1216"/>
        <v>254.65967037955602</v>
      </c>
      <c r="E15613" s="35">
        <f t="shared" si="1217"/>
        <v>3396.3052445659605</v>
      </c>
      <c r="F15613" s="35">
        <f t="shared" si="1218"/>
        <v>38565.827988863377</v>
      </c>
      <c r="G15613" s="33">
        <f t="shared" si="1219"/>
        <v>64851.54771782412</v>
      </c>
    </row>
    <row r="15614" spans="1:7" x14ac:dyDescent="0.2">
      <c r="A15614">
        <v>2800</v>
      </c>
      <c r="B15614">
        <v>2</v>
      </c>
      <c r="C15614" s="35">
        <f t="shared" si="1215"/>
        <v>1241.7183346089062</v>
      </c>
      <c r="D15614" s="35">
        <f t="shared" si="1216"/>
        <v>1558.2816653910938</v>
      </c>
      <c r="E15614" s="35">
        <f t="shared" si="1217"/>
        <v>433329.69892866357</v>
      </c>
      <c r="F15614" s="35">
        <f t="shared" si="1218"/>
        <v>810006.90719254757</v>
      </c>
      <c r="G15614" s="33">
        <f t="shared" si="1219"/>
        <v>2428241.7486940408</v>
      </c>
    </row>
    <row r="15615" spans="1:7" x14ac:dyDescent="0.2">
      <c r="A15615">
        <v>9333.3330000000005</v>
      </c>
      <c r="B15615">
        <v>12</v>
      </c>
      <c r="C15615" s="35">
        <f t="shared" si="1215"/>
        <v>3587.1249846473656</v>
      </c>
      <c r="D15615" s="35">
        <f t="shared" si="1216"/>
        <v>5746.2080153526349</v>
      </c>
      <c r="E15615" s="35">
        <f t="shared" si="1217"/>
        <v>51719266.302414849</v>
      </c>
      <c r="F15615" s="35">
        <f t="shared" si="1218"/>
        <v>2089189.2910115072</v>
      </c>
      <c r="G15615" s="33">
        <f t="shared" si="1219"/>
        <v>33018906.555702869</v>
      </c>
    </row>
    <row r="15616" spans="1:7" x14ac:dyDescent="0.2">
      <c r="A15616">
        <v>2916.6669999999999</v>
      </c>
      <c r="B15616">
        <v>14</v>
      </c>
      <c r="C15616" s="35">
        <f t="shared" si="1215"/>
        <v>4056.2063146550572</v>
      </c>
      <c r="D15616" s="35">
        <f t="shared" si="1216"/>
        <v>-1139.5393146550573</v>
      </c>
      <c r="E15616" s="35">
        <f t="shared" si="1217"/>
        <v>600539.4865525678</v>
      </c>
      <c r="F15616" s="35">
        <f t="shared" si="1218"/>
        <v>3665249.5327460086</v>
      </c>
      <c r="G15616" s="33">
        <f t="shared" si="1219"/>
        <v>1298549.8496445178</v>
      </c>
    </row>
    <row r="15617" spans="1:7" x14ac:dyDescent="0.2">
      <c r="A15617">
        <v>2333.3330000000001</v>
      </c>
      <c r="B15617">
        <v>8</v>
      </c>
      <c r="C15617" s="35">
        <f t="shared" si="1215"/>
        <v>2648.9623246319816</v>
      </c>
      <c r="D15617" s="35">
        <f t="shared" si="1216"/>
        <v>-315.62932463198149</v>
      </c>
      <c r="E15617" s="35">
        <f t="shared" si="1217"/>
        <v>36714.709433702301</v>
      </c>
      <c r="F15617" s="35">
        <f t="shared" si="1218"/>
        <v>257292.5725132121</v>
      </c>
      <c r="G15617" s="33">
        <f t="shared" si="1219"/>
        <v>99621.870567640755</v>
      </c>
    </row>
    <row r="15618" spans="1:7" x14ac:dyDescent="0.2">
      <c r="A15618">
        <v>1500</v>
      </c>
      <c r="B15618">
        <v>1</v>
      </c>
      <c r="C15618" s="35">
        <f t="shared" si="1215"/>
        <v>1007.1776696050603</v>
      </c>
      <c r="D15618" s="35">
        <f t="shared" si="1216"/>
        <v>492.82233039493974</v>
      </c>
      <c r="E15618" s="35">
        <f t="shared" si="1217"/>
        <v>411807.34594645206</v>
      </c>
      <c r="F15618" s="35">
        <f t="shared" si="1218"/>
        <v>1287191.2277555608</v>
      </c>
      <c r="G15618" s="33">
        <f t="shared" si="1219"/>
        <v>242873.84933589914</v>
      </c>
    </row>
    <row r="15619" spans="1:7" x14ac:dyDescent="0.2">
      <c r="A15619">
        <v>2916.6669999999999</v>
      </c>
      <c r="B15619">
        <v>0</v>
      </c>
      <c r="C15619" s="35">
        <f t="shared" ref="C15619:C15682" si="1220">$J$20+$J$21*B15619</f>
        <v>772.63700460121436</v>
      </c>
      <c r="D15619" s="35">
        <f t="shared" ref="D15619:D15682" si="1221">A15619-C15619</f>
        <v>2144.0299953987856</v>
      </c>
      <c r="E15619" s="35">
        <f t="shared" ref="E15619:E15682" si="1222">(A15619-$J$16)^2</f>
        <v>600539.4865525678</v>
      </c>
      <c r="F15619" s="35">
        <f t="shared" ref="F15619:F15682" si="1223">(C15619-$J$16)^2</f>
        <v>1874394.1953994662</v>
      </c>
      <c r="G15619" s="33">
        <f t="shared" ref="G15619:G15682" si="1224">(A15619-C15619)^2</f>
        <v>4596864.6211697161</v>
      </c>
    </row>
    <row r="15620" spans="1:7" x14ac:dyDescent="0.2">
      <c r="A15620">
        <v>1000</v>
      </c>
      <c r="B15620">
        <v>14</v>
      </c>
      <c r="C15620" s="35">
        <f t="shared" si="1220"/>
        <v>4056.2063146550572</v>
      </c>
      <c r="D15620" s="35">
        <f t="shared" si="1221"/>
        <v>-3056.2063146550572</v>
      </c>
      <c r="E15620" s="35">
        <f t="shared" si="1222"/>
        <v>1303529.5178763708</v>
      </c>
      <c r="F15620" s="35">
        <f t="shared" si="1223"/>
        <v>3665249.5327460086</v>
      </c>
      <c r="G15620" s="33">
        <f t="shared" si="1224"/>
        <v>9340397.0377374459</v>
      </c>
    </row>
    <row r="15621" spans="1:7" x14ac:dyDescent="0.2">
      <c r="A15621">
        <v>1200</v>
      </c>
      <c r="B15621">
        <v>6</v>
      </c>
      <c r="C15621" s="35">
        <f t="shared" si="1220"/>
        <v>2179.88099462429</v>
      </c>
      <c r="D15621" s="35">
        <f t="shared" si="1221"/>
        <v>-979.88099462429</v>
      </c>
      <c r="E15621" s="35">
        <f t="shared" si="1222"/>
        <v>886840.64910440333</v>
      </c>
      <c r="F15621" s="35">
        <f t="shared" si="1223"/>
        <v>1456.095749420469</v>
      </c>
      <c r="G15621" s="33">
        <f t="shared" si="1224"/>
        <v>960166.7636258878</v>
      </c>
    </row>
    <row r="15622" spans="1:7" x14ac:dyDescent="0.2">
      <c r="A15622">
        <v>750</v>
      </c>
      <c r="B15622">
        <v>10</v>
      </c>
      <c r="C15622" s="35">
        <f t="shared" si="1220"/>
        <v>3118.0436546396736</v>
      </c>
      <c r="D15622" s="35">
        <f t="shared" si="1221"/>
        <v>-2368.0436546396736</v>
      </c>
      <c r="E15622" s="35">
        <f t="shared" si="1222"/>
        <v>1936890.6038413302</v>
      </c>
      <c r="F15622" s="35">
        <f t="shared" si="1223"/>
        <v>953203.63760057429</v>
      </c>
      <c r="G15622" s="33">
        <f t="shared" si="1224"/>
        <v>5607630.7502792217</v>
      </c>
    </row>
    <row r="15623" spans="1:7" x14ac:dyDescent="0.2">
      <c r="A15623">
        <v>750</v>
      </c>
      <c r="B15623">
        <v>8</v>
      </c>
      <c r="C15623" s="35">
        <f t="shared" si="1220"/>
        <v>2648.9623246319816</v>
      </c>
      <c r="D15623" s="35">
        <f t="shared" si="1221"/>
        <v>-1898.9623246319816</v>
      </c>
      <c r="E15623" s="35">
        <f t="shared" si="1222"/>
        <v>1936890.6038413302</v>
      </c>
      <c r="F15623" s="35">
        <f t="shared" si="1223"/>
        <v>257292.5725132121</v>
      </c>
      <c r="G15623" s="33">
        <f t="shared" si="1224"/>
        <v>3606057.9103716994</v>
      </c>
    </row>
    <row r="15624" spans="1:7" x14ac:dyDescent="0.2">
      <c r="A15624">
        <v>229</v>
      </c>
      <c r="B15624">
        <v>6</v>
      </c>
      <c r="C15624" s="35">
        <f t="shared" si="1220"/>
        <v>2179.88099462429</v>
      </c>
      <c r="D15624" s="35">
        <f t="shared" si="1221"/>
        <v>-1950.88099462429</v>
      </c>
      <c r="E15624" s="35">
        <f t="shared" si="1222"/>
        <v>3658506.1069923053</v>
      </c>
      <c r="F15624" s="35">
        <f t="shared" si="1223"/>
        <v>1456.095749420469</v>
      </c>
      <c r="G15624" s="33">
        <f t="shared" si="1224"/>
        <v>3805936.6551862592</v>
      </c>
    </row>
    <row r="15625" spans="1:7" x14ac:dyDescent="0.2">
      <c r="A15625">
        <v>1500</v>
      </c>
      <c r="B15625">
        <v>2</v>
      </c>
      <c r="C15625" s="35">
        <f t="shared" si="1220"/>
        <v>1241.7183346089062</v>
      </c>
      <c r="D15625" s="35">
        <f t="shared" si="1221"/>
        <v>258.28166539109384</v>
      </c>
      <c r="E15625" s="35">
        <f t="shared" si="1222"/>
        <v>411807.34594645206</v>
      </c>
      <c r="F15625" s="35">
        <f t="shared" si="1223"/>
        <v>810006.90719254757</v>
      </c>
      <c r="G15625" s="33">
        <f t="shared" si="1224"/>
        <v>66709.418677196954</v>
      </c>
    </row>
    <row r="15626" spans="1:7" x14ac:dyDescent="0.2">
      <c r="A15626">
        <v>300</v>
      </c>
      <c r="B15626">
        <v>1</v>
      </c>
      <c r="C15626" s="35">
        <f t="shared" si="1220"/>
        <v>1007.1776696050603</v>
      </c>
      <c r="D15626" s="35">
        <f t="shared" si="1221"/>
        <v>-707.17766960506026</v>
      </c>
      <c r="E15626" s="35">
        <f t="shared" si="1222"/>
        <v>3391940.558578257</v>
      </c>
      <c r="F15626" s="35">
        <f t="shared" si="1223"/>
        <v>1287191.2277555608</v>
      </c>
      <c r="G15626" s="33">
        <f t="shared" si="1224"/>
        <v>500100.25638804375</v>
      </c>
    </row>
    <row r="15627" spans="1:7" x14ac:dyDescent="0.2">
      <c r="A15627">
        <v>1400</v>
      </c>
      <c r="B15627">
        <v>6</v>
      </c>
      <c r="C15627" s="35">
        <f t="shared" si="1220"/>
        <v>2179.88099462429</v>
      </c>
      <c r="D15627" s="35">
        <f t="shared" si="1221"/>
        <v>-779.88099462429</v>
      </c>
      <c r="E15627" s="35">
        <f t="shared" si="1222"/>
        <v>550151.78033243585</v>
      </c>
      <c r="F15627" s="35">
        <f t="shared" si="1223"/>
        <v>1456.095749420469</v>
      </c>
      <c r="G15627" s="33">
        <f t="shared" si="1224"/>
        <v>608214.36577617179</v>
      </c>
    </row>
    <row r="15628" spans="1:7" x14ac:dyDescent="0.2">
      <c r="A15628">
        <v>1400</v>
      </c>
      <c r="B15628">
        <v>3</v>
      </c>
      <c r="C15628" s="35">
        <f t="shared" si="1220"/>
        <v>1476.2589996127522</v>
      </c>
      <c r="D15628" s="35">
        <f t="shared" si="1221"/>
        <v>-76.258999612752177</v>
      </c>
      <c r="E15628" s="35">
        <f t="shared" si="1222"/>
        <v>550151.78033243585</v>
      </c>
      <c r="F15628" s="35">
        <f t="shared" si="1223"/>
        <v>442841.23371042684</v>
      </c>
      <c r="G15628" s="33">
        <f t="shared" si="1224"/>
        <v>5815.4350219377366</v>
      </c>
    </row>
    <row r="15629" spans="1:7" x14ac:dyDescent="0.2">
      <c r="A15629">
        <v>1500</v>
      </c>
      <c r="B15629">
        <v>9</v>
      </c>
      <c r="C15629" s="35">
        <f t="shared" si="1220"/>
        <v>2883.5029896358278</v>
      </c>
      <c r="D15629" s="35">
        <f t="shared" si="1221"/>
        <v>-1383.5029896358278</v>
      </c>
      <c r="E15629" s="35">
        <f t="shared" si="1222"/>
        <v>411807.34594645206</v>
      </c>
      <c r="F15629" s="35">
        <f t="shared" si="1223"/>
        <v>550238.7815164472</v>
      </c>
      <c r="G15629" s="33">
        <f t="shared" si="1224"/>
        <v>1914080.5223312734</v>
      </c>
    </row>
    <row r="15630" spans="1:7" x14ac:dyDescent="0.2">
      <c r="A15630">
        <v>1500</v>
      </c>
      <c r="B15630">
        <v>3</v>
      </c>
      <c r="C15630" s="35">
        <f t="shared" si="1220"/>
        <v>1476.2589996127522</v>
      </c>
      <c r="D15630" s="35">
        <f t="shared" si="1221"/>
        <v>23.741000387247823</v>
      </c>
      <c r="E15630" s="35">
        <f t="shared" si="1222"/>
        <v>411807.34594645206</v>
      </c>
      <c r="F15630" s="35">
        <f t="shared" si="1223"/>
        <v>442841.23371042684</v>
      </c>
      <c r="G15630" s="33">
        <f t="shared" si="1224"/>
        <v>563.63509938730124</v>
      </c>
    </row>
    <row r="15631" spans="1:7" x14ac:dyDescent="0.2">
      <c r="A15631">
        <v>900</v>
      </c>
      <c r="B15631">
        <v>2</v>
      </c>
      <c r="C15631" s="35">
        <f t="shared" si="1220"/>
        <v>1241.7183346089062</v>
      </c>
      <c r="D15631" s="35">
        <f t="shared" si="1221"/>
        <v>-341.71833460890616</v>
      </c>
      <c r="E15631" s="35">
        <f t="shared" si="1222"/>
        <v>1541873.9522623545</v>
      </c>
      <c r="F15631" s="35">
        <f t="shared" si="1223"/>
        <v>810006.90719254757</v>
      </c>
      <c r="G15631" s="33">
        <f t="shared" si="1224"/>
        <v>116771.42020788435</v>
      </c>
    </row>
    <row r="15632" spans="1:7" x14ac:dyDescent="0.2">
      <c r="A15632">
        <v>750</v>
      </c>
      <c r="B15632">
        <v>4</v>
      </c>
      <c r="C15632" s="35">
        <f t="shared" si="1220"/>
        <v>1710.799664616598</v>
      </c>
      <c r="D15632" s="35">
        <f t="shared" si="1221"/>
        <v>-960.79966461659797</v>
      </c>
      <c r="E15632" s="35">
        <f t="shared" si="1222"/>
        <v>1936890.6038413302</v>
      </c>
      <c r="F15632" s="35">
        <f t="shared" si="1223"/>
        <v>185694.20730919892</v>
      </c>
      <c r="G15632" s="33">
        <f t="shared" si="1224"/>
        <v>923135.99552736711</v>
      </c>
    </row>
    <row r="15633" spans="1:7" x14ac:dyDescent="0.2">
      <c r="A15633">
        <v>1600</v>
      </c>
      <c r="B15633">
        <v>14</v>
      </c>
      <c r="C15633" s="35">
        <f t="shared" si="1220"/>
        <v>4056.2063146550572</v>
      </c>
      <c r="D15633" s="35">
        <f t="shared" si="1221"/>
        <v>-2456.2063146550572</v>
      </c>
      <c r="E15633" s="35">
        <f t="shared" si="1222"/>
        <v>293462.91156046838</v>
      </c>
      <c r="F15633" s="35">
        <f t="shared" si="1223"/>
        <v>3665249.5327460086</v>
      </c>
      <c r="G15633" s="33">
        <f t="shared" si="1224"/>
        <v>6032949.4601513781</v>
      </c>
    </row>
    <row r="15634" spans="1:7" x14ac:dyDescent="0.2">
      <c r="A15634">
        <v>1000</v>
      </c>
      <c r="B15634">
        <v>6</v>
      </c>
      <c r="C15634" s="35">
        <f t="shared" si="1220"/>
        <v>2179.88099462429</v>
      </c>
      <c r="D15634" s="35">
        <f t="shared" si="1221"/>
        <v>-1179.88099462429</v>
      </c>
      <c r="E15634" s="35">
        <f t="shared" si="1222"/>
        <v>1303529.5178763708</v>
      </c>
      <c r="F15634" s="35">
        <f t="shared" si="1223"/>
        <v>1456.095749420469</v>
      </c>
      <c r="G15634" s="33">
        <f t="shared" si="1224"/>
        <v>1392119.1614756039</v>
      </c>
    </row>
    <row r="15635" spans="1:7" x14ac:dyDescent="0.2">
      <c r="A15635">
        <v>1000</v>
      </c>
      <c r="B15635">
        <v>1</v>
      </c>
      <c r="C15635" s="35">
        <f t="shared" si="1220"/>
        <v>1007.1776696050603</v>
      </c>
      <c r="D15635" s="35">
        <f t="shared" si="1221"/>
        <v>-7.1776696050602595</v>
      </c>
      <c r="E15635" s="35">
        <f t="shared" si="1222"/>
        <v>1303529.5178763708</v>
      </c>
      <c r="F15635" s="35">
        <f t="shared" si="1223"/>
        <v>1287191.2277555608</v>
      </c>
      <c r="G15635" s="33">
        <f t="shared" si="1224"/>
        <v>51.518940959405903</v>
      </c>
    </row>
    <row r="15636" spans="1:7" x14ac:dyDescent="0.2">
      <c r="A15636">
        <v>1450</v>
      </c>
      <c r="B15636">
        <v>2</v>
      </c>
      <c r="C15636" s="35">
        <f t="shared" si="1220"/>
        <v>1241.7183346089062</v>
      </c>
      <c r="D15636" s="35">
        <f t="shared" si="1221"/>
        <v>208.28166539109384</v>
      </c>
      <c r="E15636" s="35">
        <f t="shared" si="1222"/>
        <v>478479.56313944393</v>
      </c>
      <c r="F15636" s="35">
        <f t="shared" si="1223"/>
        <v>810006.90719254757</v>
      </c>
      <c r="G15636" s="33">
        <f t="shared" si="1224"/>
        <v>43381.252138087577</v>
      </c>
    </row>
    <row r="15637" spans="1:7" x14ac:dyDescent="0.2">
      <c r="A15637">
        <v>1500</v>
      </c>
      <c r="B15637">
        <v>3</v>
      </c>
      <c r="C15637" s="35">
        <f t="shared" si="1220"/>
        <v>1476.2589996127522</v>
      </c>
      <c r="D15637" s="35">
        <f t="shared" si="1221"/>
        <v>23.741000387247823</v>
      </c>
      <c r="E15637" s="35">
        <f t="shared" si="1222"/>
        <v>411807.34594645206</v>
      </c>
      <c r="F15637" s="35">
        <f t="shared" si="1223"/>
        <v>442841.23371042684</v>
      </c>
      <c r="G15637" s="33">
        <f t="shared" si="1224"/>
        <v>563.63509938730124</v>
      </c>
    </row>
    <row r="15638" spans="1:7" x14ac:dyDescent="0.2">
      <c r="A15638">
        <v>306</v>
      </c>
      <c r="B15638">
        <v>0</v>
      </c>
      <c r="C15638" s="35">
        <f t="shared" si="1220"/>
        <v>772.63700460121436</v>
      </c>
      <c r="D15638" s="35">
        <f t="shared" si="1221"/>
        <v>-466.63700460121436</v>
      </c>
      <c r="E15638" s="35">
        <f t="shared" si="1222"/>
        <v>3369875.8925150977</v>
      </c>
      <c r="F15638" s="35">
        <f t="shared" si="1223"/>
        <v>1874394.1953994662</v>
      </c>
      <c r="G15638" s="33">
        <f t="shared" si="1224"/>
        <v>217750.09406319374</v>
      </c>
    </row>
    <row r="15639" spans="1:7" x14ac:dyDescent="0.2">
      <c r="A15639">
        <v>1367</v>
      </c>
      <c r="B15639">
        <v>0</v>
      </c>
      <c r="C15639" s="35">
        <f t="shared" si="1220"/>
        <v>772.63700460121436</v>
      </c>
      <c r="D15639" s="35">
        <f t="shared" si="1221"/>
        <v>594.36299539878564</v>
      </c>
      <c r="E15639" s="35">
        <f t="shared" si="1222"/>
        <v>600194.4436798105</v>
      </c>
      <c r="F15639" s="35">
        <f t="shared" si="1223"/>
        <v>1874394.1953994662</v>
      </c>
      <c r="G15639" s="33">
        <f t="shared" si="1224"/>
        <v>353267.37029941689</v>
      </c>
    </row>
    <row r="15640" spans="1:7" x14ac:dyDescent="0.2">
      <c r="A15640">
        <v>1500</v>
      </c>
      <c r="B15640">
        <v>3</v>
      </c>
      <c r="C15640" s="35">
        <f t="shared" si="1220"/>
        <v>1476.2589996127522</v>
      </c>
      <c r="D15640" s="35">
        <f t="shared" si="1221"/>
        <v>23.741000387247823</v>
      </c>
      <c r="E15640" s="35">
        <f t="shared" si="1222"/>
        <v>411807.34594645206</v>
      </c>
      <c r="F15640" s="35">
        <f t="shared" si="1223"/>
        <v>442841.23371042684</v>
      </c>
      <c r="G15640" s="33">
        <f t="shared" si="1224"/>
        <v>563.63509938730124</v>
      </c>
    </row>
    <row r="15641" spans="1:7" x14ac:dyDescent="0.2">
      <c r="A15641">
        <v>1500</v>
      </c>
      <c r="B15641">
        <v>6</v>
      </c>
      <c r="C15641" s="35">
        <f t="shared" si="1220"/>
        <v>2179.88099462429</v>
      </c>
      <c r="D15641" s="35">
        <f t="shared" si="1221"/>
        <v>-679.88099462429</v>
      </c>
      <c r="E15641" s="35">
        <f t="shared" si="1222"/>
        <v>411807.34594645206</v>
      </c>
      <c r="F15641" s="35">
        <f t="shared" si="1223"/>
        <v>1456.095749420469</v>
      </c>
      <c r="G15641" s="33">
        <f t="shared" si="1224"/>
        <v>462238.16685131384</v>
      </c>
    </row>
    <row r="15642" spans="1:7" x14ac:dyDescent="0.2">
      <c r="A15642">
        <v>1200</v>
      </c>
      <c r="B15642">
        <v>5</v>
      </c>
      <c r="C15642" s="35">
        <f t="shared" si="1220"/>
        <v>1945.340329620444</v>
      </c>
      <c r="D15642" s="35">
        <f t="shared" si="1221"/>
        <v>-745.34032962044398</v>
      </c>
      <c r="E15642" s="35">
        <f t="shared" si="1222"/>
        <v>886840.64910440333</v>
      </c>
      <c r="F15642" s="35">
        <f t="shared" si="1223"/>
        <v>38565.827988863377</v>
      </c>
      <c r="G15642" s="33">
        <f t="shared" si="1224"/>
        <v>555532.20695871208</v>
      </c>
    </row>
    <row r="15643" spans="1:7" x14ac:dyDescent="0.2">
      <c r="A15643">
        <v>2000</v>
      </c>
      <c r="B15643">
        <v>12</v>
      </c>
      <c r="C15643" s="35">
        <f t="shared" si="1220"/>
        <v>3587.1249846473656</v>
      </c>
      <c r="D15643" s="35">
        <f t="shared" si="1221"/>
        <v>-1587.1249846473656</v>
      </c>
      <c r="E15643" s="35">
        <f t="shared" si="1222"/>
        <v>20085.174016533423</v>
      </c>
      <c r="F15643" s="35">
        <f t="shared" si="1223"/>
        <v>2089189.2910115072</v>
      </c>
      <c r="G15643" s="33">
        <f t="shared" si="1224"/>
        <v>2518965.7168919006</v>
      </c>
    </row>
    <row r="15644" spans="1:7" x14ac:dyDescent="0.2">
      <c r="A15644">
        <v>580</v>
      </c>
      <c r="B15644">
        <v>0</v>
      </c>
      <c r="C15644" s="35">
        <f t="shared" si="1220"/>
        <v>772.63700460121436</v>
      </c>
      <c r="D15644" s="35">
        <f t="shared" si="1221"/>
        <v>-192.63700460121436</v>
      </c>
      <c r="E15644" s="35">
        <f t="shared" si="1222"/>
        <v>2438976.1422975026</v>
      </c>
      <c r="F15644" s="35">
        <f t="shared" si="1223"/>
        <v>1874394.1953994662</v>
      </c>
      <c r="G15644" s="33">
        <f t="shared" si="1224"/>
        <v>37109.01554172828</v>
      </c>
    </row>
    <row r="15645" spans="1:7" x14ac:dyDescent="0.2">
      <c r="A15645">
        <v>2300</v>
      </c>
      <c r="B15645">
        <v>6</v>
      </c>
      <c r="C15645" s="35">
        <f t="shared" si="1220"/>
        <v>2179.88099462429</v>
      </c>
      <c r="D15645" s="35">
        <f t="shared" si="1221"/>
        <v>120.11900537571</v>
      </c>
      <c r="E15645" s="35">
        <f t="shared" si="1222"/>
        <v>25051.870858582228</v>
      </c>
      <c r="F15645" s="35">
        <f t="shared" si="1223"/>
        <v>1456.095749420469</v>
      </c>
      <c r="G15645" s="33">
        <f t="shared" si="1224"/>
        <v>14428.575452449848</v>
      </c>
    </row>
    <row r="15646" spans="1:7" x14ac:dyDescent="0.2">
      <c r="A15646">
        <v>447</v>
      </c>
      <c r="B15646">
        <v>0</v>
      </c>
      <c r="C15646" s="35">
        <f t="shared" si="1220"/>
        <v>772.63700460121436</v>
      </c>
      <c r="D15646" s="35">
        <f t="shared" si="1221"/>
        <v>-325.63700460121436</v>
      </c>
      <c r="E15646" s="35">
        <f t="shared" si="1222"/>
        <v>2872083.240030861</v>
      </c>
      <c r="F15646" s="35">
        <f t="shared" si="1223"/>
        <v>1874394.1953994662</v>
      </c>
      <c r="G15646" s="33">
        <f t="shared" si="1224"/>
        <v>106039.4587656513</v>
      </c>
    </row>
    <row r="15647" spans="1:7" x14ac:dyDescent="0.2">
      <c r="A15647">
        <v>3930</v>
      </c>
      <c r="B15647">
        <v>11</v>
      </c>
      <c r="C15647" s="35">
        <f t="shared" si="1220"/>
        <v>3352.5843196435194</v>
      </c>
      <c r="D15647" s="35">
        <f t="shared" si="1221"/>
        <v>577.41568035648061</v>
      </c>
      <c r="E15647" s="35">
        <f t="shared" si="1222"/>
        <v>3197937.5903670476</v>
      </c>
      <c r="F15647" s="35">
        <f t="shared" si="1223"/>
        <v>1466187.1407655939</v>
      </c>
      <c r="G15647" s="33">
        <f t="shared" si="1224"/>
        <v>333408.86792153737</v>
      </c>
    </row>
    <row r="15648" spans="1:7" x14ac:dyDescent="0.2">
      <c r="A15648">
        <v>1000</v>
      </c>
      <c r="B15648">
        <v>4</v>
      </c>
      <c r="C15648" s="35">
        <f t="shared" si="1220"/>
        <v>1710.799664616598</v>
      </c>
      <c r="D15648" s="35">
        <f t="shared" si="1221"/>
        <v>-710.79966461659797</v>
      </c>
      <c r="E15648" s="35">
        <f t="shared" si="1222"/>
        <v>1303529.5178763708</v>
      </c>
      <c r="F15648" s="35">
        <f t="shared" si="1223"/>
        <v>185694.20730919892</v>
      </c>
      <c r="G15648" s="33">
        <f t="shared" si="1224"/>
        <v>505236.16321906814</v>
      </c>
    </row>
    <row r="15649" spans="1:7" x14ac:dyDescent="0.2">
      <c r="A15649">
        <v>600</v>
      </c>
      <c r="B15649">
        <v>0</v>
      </c>
      <c r="C15649" s="35">
        <f t="shared" si="1220"/>
        <v>772.63700460121436</v>
      </c>
      <c r="D15649" s="35">
        <f t="shared" si="1221"/>
        <v>-172.63700460121436</v>
      </c>
      <c r="E15649" s="35">
        <f t="shared" si="1222"/>
        <v>2376907.2554203058</v>
      </c>
      <c r="F15649" s="35">
        <f t="shared" si="1223"/>
        <v>1874394.1953994662</v>
      </c>
      <c r="G15649" s="33">
        <f t="shared" si="1224"/>
        <v>29803.535357679706</v>
      </c>
    </row>
    <row r="15650" spans="1:7" x14ac:dyDescent="0.2">
      <c r="A15650">
        <v>600</v>
      </c>
      <c r="B15650">
        <v>5</v>
      </c>
      <c r="C15650" s="35">
        <f t="shared" si="1220"/>
        <v>1945.340329620444</v>
      </c>
      <c r="D15650" s="35">
        <f t="shared" si="1221"/>
        <v>-1345.340329620444</v>
      </c>
      <c r="E15650" s="35">
        <f t="shared" si="1222"/>
        <v>2376907.2554203058</v>
      </c>
      <c r="F15650" s="35">
        <f t="shared" si="1223"/>
        <v>38565.827988863377</v>
      </c>
      <c r="G15650" s="33">
        <f t="shared" si="1224"/>
        <v>1809940.6025032448</v>
      </c>
    </row>
    <row r="15651" spans="1:7" x14ac:dyDescent="0.2">
      <c r="A15651">
        <v>600</v>
      </c>
      <c r="B15651">
        <v>3</v>
      </c>
      <c r="C15651" s="35">
        <f t="shared" si="1220"/>
        <v>1476.2589996127522</v>
      </c>
      <c r="D15651" s="35">
        <f t="shared" si="1221"/>
        <v>-876.25899961275218</v>
      </c>
      <c r="E15651" s="35">
        <f t="shared" si="1222"/>
        <v>2376907.2554203058</v>
      </c>
      <c r="F15651" s="35">
        <f t="shared" si="1223"/>
        <v>442841.23371042684</v>
      </c>
      <c r="G15651" s="33">
        <f t="shared" si="1224"/>
        <v>767829.83440234116</v>
      </c>
    </row>
    <row r="15652" spans="1:7" x14ac:dyDescent="0.2">
      <c r="A15652">
        <v>600</v>
      </c>
      <c r="B15652">
        <v>3</v>
      </c>
      <c r="C15652" s="35">
        <f t="shared" si="1220"/>
        <v>1476.2589996127522</v>
      </c>
      <c r="D15652" s="35">
        <f t="shared" si="1221"/>
        <v>-876.25899961275218</v>
      </c>
      <c r="E15652" s="35">
        <f t="shared" si="1222"/>
        <v>2376907.2554203058</v>
      </c>
      <c r="F15652" s="35">
        <f t="shared" si="1223"/>
        <v>442841.23371042684</v>
      </c>
      <c r="G15652" s="33">
        <f t="shared" si="1224"/>
        <v>767829.83440234116</v>
      </c>
    </row>
    <row r="15653" spans="1:7" x14ac:dyDescent="0.2">
      <c r="A15653">
        <v>1000</v>
      </c>
      <c r="B15653">
        <v>0</v>
      </c>
      <c r="C15653" s="35">
        <f t="shared" si="1220"/>
        <v>772.63700460121436</v>
      </c>
      <c r="D15653" s="35">
        <f t="shared" si="1221"/>
        <v>227.36299539878564</v>
      </c>
      <c r="E15653" s="35">
        <f t="shared" si="1222"/>
        <v>1303529.5178763708</v>
      </c>
      <c r="F15653" s="35">
        <f t="shared" si="1223"/>
        <v>1874394.1953994662</v>
      </c>
      <c r="G15653" s="33">
        <f t="shared" si="1224"/>
        <v>51693.93167670822</v>
      </c>
    </row>
    <row r="15654" spans="1:7" x14ac:dyDescent="0.2">
      <c r="A15654">
        <v>1000</v>
      </c>
      <c r="B15654">
        <v>5</v>
      </c>
      <c r="C15654" s="35">
        <f t="shared" si="1220"/>
        <v>1945.340329620444</v>
      </c>
      <c r="D15654" s="35">
        <f t="shared" si="1221"/>
        <v>-945.34032962044398</v>
      </c>
      <c r="E15654" s="35">
        <f t="shared" si="1222"/>
        <v>1303529.5178763708</v>
      </c>
      <c r="F15654" s="35">
        <f t="shared" si="1223"/>
        <v>38565.827988863377</v>
      </c>
      <c r="G15654" s="33">
        <f t="shared" si="1224"/>
        <v>893668.33880688972</v>
      </c>
    </row>
    <row r="15655" spans="1:7" x14ac:dyDescent="0.2">
      <c r="A15655">
        <v>2500</v>
      </c>
      <c r="B15655">
        <v>6</v>
      </c>
      <c r="C15655" s="35">
        <f t="shared" si="1220"/>
        <v>2179.88099462429</v>
      </c>
      <c r="D15655" s="35">
        <f t="shared" si="1221"/>
        <v>320.11900537571</v>
      </c>
      <c r="E15655" s="35">
        <f t="shared" si="1222"/>
        <v>128363.00208661477</v>
      </c>
      <c r="F15655" s="35">
        <f t="shared" si="1223"/>
        <v>1456.095749420469</v>
      </c>
      <c r="G15655" s="33">
        <f t="shared" si="1224"/>
        <v>102476.17760273385</v>
      </c>
    </row>
    <row r="15656" spans="1:7" x14ac:dyDescent="0.2">
      <c r="A15656">
        <v>2200</v>
      </c>
      <c r="B15656">
        <v>2</v>
      </c>
      <c r="C15656" s="35">
        <f t="shared" si="1220"/>
        <v>1241.7183346089062</v>
      </c>
      <c r="D15656" s="35">
        <f t="shared" si="1221"/>
        <v>958.28166539109384</v>
      </c>
      <c r="E15656" s="35">
        <f t="shared" si="1222"/>
        <v>3396.3052445659605</v>
      </c>
      <c r="F15656" s="35">
        <f t="shared" si="1223"/>
        <v>810006.90719254757</v>
      </c>
      <c r="G15656" s="33">
        <f t="shared" si="1224"/>
        <v>918303.75022472837</v>
      </c>
    </row>
    <row r="15657" spans="1:7" x14ac:dyDescent="0.2">
      <c r="A15657">
        <v>1200</v>
      </c>
      <c r="B15657">
        <v>6</v>
      </c>
      <c r="C15657" s="35">
        <f t="shared" si="1220"/>
        <v>2179.88099462429</v>
      </c>
      <c r="D15657" s="35">
        <f t="shared" si="1221"/>
        <v>-979.88099462429</v>
      </c>
      <c r="E15657" s="35">
        <f t="shared" si="1222"/>
        <v>886840.64910440333</v>
      </c>
      <c r="F15657" s="35">
        <f t="shared" si="1223"/>
        <v>1456.095749420469</v>
      </c>
      <c r="G15657" s="33">
        <f t="shared" si="1224"/>
        <v>960166.7636258878</v>
      </c>
    </row>
    <row r="15658" spans="1:7" x14ac:dyDescent="0.2">
      <c r="A15658">
        <v>400</v>
      </c>
      <c r="B15658">
        <v>6</v>
      </c>
      <c r="C15658" s="35">
        <f t="shared" si="1220"/>
        <v>2179.88099462429</v>
      </c>
      <c r="D15658" s="35">
        <f t="shared" si="1221"/>
        <v>-1779.88099462429</v>
      </c>
      <c r="E15658" s="35">
        <f t="shared" si="1222"/>
        <v>3033596.1241922732</v>
      </c>
      <c r="F15658" s="35">
        <f t="shared" si="1223"/>
        <v>1456.095749420469</v>
      </c>
      <c r="G15658" s="33">
        <f t="shared" si="1224"/>
        <v>3167976.3550247517</v>
      </c>
    </row>
    <row r="15659" spans="1:7" x14ac:dyDescent="0.2">
      <c r="A15659">
        <v>300</v>
      </c>
      <c r="B15659">
        <v>0</v>
      </c>
      <c r="C15659" s="35">
        <f t="shared" si="1220"/>
        <v>772.63700460121436</v>
      </c>
      <c r="D15659" s="35">
        <f t="shared" si="1221"/>
        <v>-472.63700460121436</v>
      </c>
      <c r="E15659" s="35">
        <f t="shared" si="1222"/>
        <v>3391940.558578257</v>
      </c>
      <c r="F15659" s="35">
        <f t="shared" si="1223"/>
        <v>1874394.1953994662</v>
      </c>
      <c r="G15659" s="33">
        <f t="shared" si="1224"/>
        <v>223385.73811840834</v>
      </c>
    </row>
    <row r="15660" spans="1:7" x14ac:dyDescent="0.2">
      <c r="A15660">
        <v>1400</v>
      </c>
      <c r="B15660">
        <v>3</v>
      </c>
      <c r="C15660" s="35">
        <f t="shared" si="1220"/>
        <v>1476.2589996127522</v>
      </c>
      <c r="D15660" s="35">
        <f t="shared" si="1221"/>
        <v>-76.258999612752177</v>
      </c>
      <c r="E15660" s="35">
        <f t="shared" si="1222"/>
        <v>550151.78033243585</v>
      </c>
      <c r="F15660" s="35">
        <f t="shared" si="1223"/>
        <v>442841.23371042684</v>
      </c>
      <c r="G15660" s="33">
        <f t="shared" si="1224"/>
        <v>5815.4350219377366</v>
      </c>
    </row>
    <row r="15661" spans="1:7" x14ac:dyDescent="0.2">
      <c r="A15661">
        <v>910</v>
      </c>
      <c r="B15661">
        <v>5</v>
      </c>
      <c r="C15661" s="35">
        <f t="shared" si="1220"/>
        <v>1945.340329620444</v>
      </c>
      <c r="D15661" s="35">
        <f t="shared" si="1221"/>
        <v>-1035.340329620444</v>
      </c>
      <c r="E15661" s="35">
        <f t="shared" si="1222"/>
        <v>1517139.5088237561</v>
      </c>
      <c r="F15661" s="35">
        <f t="shared" si="1223"/>
        <v>38565.827988863377</v>
      </c>
      <c r="G15661" s="33">
        <f t="shared" si="1224"/>
        <v>1071929.5981385696</v>
      </c>
    </row>
    <row r="15662" spans="1:7" x14ac:dyDescent="0.2">
      <c r="A15662">
        <v>525</v>
      </c>
      <c r="B15662">
        <v>5</v>
      </c>
      <c r="C15662" s="35">
        <f t="shared" si="1220"/>
        <v>1945.340329620444</v>
      </c>
      <c r="D15662" s="35">
        <f t="shared" si="1221"/>
        <v>-1420.340329620444</v>
      </c>
      <c r="E15662" s="35">
        <f t="shared" si="1222"/>
        <v>2613790.5812097937</v>
      </c>
      <c r="F15662" s="35">
        <f t="shared" si="1223"/>
        <v>38565.827988863377</v>
      </c>
      <c r="G15662" s="33">
        <f t="shared" si="1224"/>
        <v>2017366.6519463114</v>
      </c>
    </row>
    <row r="15663" spans="1:7" x14ac:dyDescent="0.2">
      <c r="A15663">
        <v>525</v>
      </c>
      <c r="B15663">
        <v>5</v>
      </c>
      <c r="C15663" s="35">
        <f t="shared" si="1220"/>
        <v>1945.340329620444</v>
      </c>
      <c r="D15663" s="35">
        <f t="shared" si="1221"/>
        <v>-1420.340329620444</v>
      </c>
      <c r="E15663" s="35">
        <f t="shared" si="1222"/>
        <v>2613790.5812097937</v>
      </c>
      <c r="F15663" s="35">
        <f t="shared" si="1223"/>
        <v>38565.827988863377</v>
      </c>
      <c r="G15663" s="33">
        <f t="shared" si="1224"/>
        <v>2017366.6519463114</v>
      </c>
    </row>
    <row r="15664" spans="1:7" x14ac:dyDescent="0.2">
      <c r="A15664">
        <v>1040</v>
      </c>
      <c r="B15664">
        <v>6</v>
      </c>
      <c r="C15664" s="35">
        <f t="shared" si="1220"/>
        <v>2179.88099462429</v>
      </c>
      <c r="D15664" s="35">
        <f t="shared" si="1221"/>
        <v>-1139.88099462429</v>
      </c>
      <c r="E15664" s="35">
        <f t="shared" si="1222"/>
        <v>1213791.7441219774</v>
      </c>
      <c r="F15664" s="35">
        <f t="shared" si="1223"/>
        <v>1456.095749420469</v>
      </c>
      <c r="G15664" s="33">
        <f t="shared" si="1224"/>
        <v>1299328.6819056605</v>
      </c>
    </row>
    <row r="15665" spans="1:7" x14ac:dyDescent="0.2">
      <c r="A15665">
        <v>840</v>
      </c>
      <c r="B15665">
        <v>6</v>
      </c>
      <c r="C15665" s="35">
        <f t="shared" si="1220"/>
        <v>2179.88099462429</v>
      </c>
      <c r="D15665" s="35">
        <f t="shared" si="1221"/>
        <v>-1339.88099462429</v>
      </c>
      <c r="E15665" s="35">
        <f t="shared" si="1222"/>
        <v>1694480.6128939446</v>
      </c>
      <c r="F15665" s="35">
        <f t="shared" si="1223"/>
        <v>1456.095749420469</v>
      </c>
      <c r="G15665" s="33">
        <f t="shared" si="1224"/>
        <v>1795281.0797553766</v>
      </c>
    </row>
    <row r="15666" spans="1:7" x14ac:dyDescent="0.2">
      <c r="A15666">
        <v>14325</v>
      </c>
      <c r="B15666">
        <v>19</v>
      </c>
      <c r="C15666" s="35">
        <f t="shared" si="1220"/>
        <v>5228.9096396742871</v>
      </c>
      <c r="D15666" s="35">
        <f t="shared" si="1221"/>
        <v>9096.0903603257138</v>
      </c>
      <c r="E15666" s="35">
        <f t="shared" si="1222"/>
        <v>148432258.63594401</v>
      </c>
      <c r="F15666" s="35">
        <f t="shared" si="1223"/>
        <v>9530726.4609978851</v>
      </c>
      <c r="G15666" s="33">
        <f t="shared" si="1224"/>
        <v>82738859.843210369</v>
      </c>
    </row>
    <row r="15667" spans="1:7" x14ac:dyDescent="0.2">
      <c r="A15667">
        <v>258</v>
      </c>
      <c r="B15667">
        <v>1</v>
      </c>
      <c r="C15667" s="35">
        <f t="shared" si="1220"/>
        <v>1007.1776696050603</v>
      </c>
      <c r="D15667" s="35">
        <f t="shared" si="1221"/>
        <v>-749.17766960506026</v>
      </c>
      <c r="E15667" s="35">
        <f t="shared" si="1222"/>
        <v>3548409.2210203703</v>
      </c>
      <c r="F15667" s="35">
        <f t="shared" si="1223"/>
        <v>1287191.2277555608</v>
      </c>
      <c r="G15667" s="33">
        <f t="shared" si="1224"/>
        <v>561267.1806348688</v>
      </c>
    </row>
    <row r="15668" spans="1:7" x14ac:dyDescent="0.2">
      <c r="A15668">
        <v>3266.6669999999999</v>
      </c>
      <c r="B15668">
        <v>7</v>
      </c>
      <c r="C15668" s="35">
        <f t="shared" si="1220"/>
        <v>2414.4216596281358</v>
      </c>
      <c r="D15668" s="35">
        <f t="shared" si="1221"/>
        <v>852.24534037186413</v>
      </c>
      <c r="E15668" s="35">
        <f t="shared" si="1222"/>
        <v>1265500.8662016247</v>
      </c>
      <c r="F15668" s="35">
        <f t="shared" si="1223"/>
        <v>74365.010590870079</v>
      </c>
      <c r="G15668" s="33">
        <f t="shared" si="1224"/>
        <v>726322.12018555449</v>
      </c>
    </row>
    <row r="15669" spans="1:7" x14ac:dyDescent="0.2">
      <c r="A15669">
        <v>256</v>
      </c>
      <c r="B15669">
        <v>3</v>
      </c>
      <c r="C15669" s="35">
        <f t="shared" si="1220"/>
        <v>1476.2589996127522</v>
      </c>
      <c r="D15669" s="35">
        <f t="shared" si="1221"/>
        <v>-1220.2589996127522</v>
      </c>
      <c r="E15669" s="35">
        <f t="shared" si="1222"/>
        <v>3555948.1097080898</v>
      </c>
      <c r="F15669" s="35">
        <f t="shared" si="1223"/>
        <v>442841.23371042684</v>
      </c>
      <c r="G15669" s="33">
        <f t="shared" si="1224"/>
        <v>1489032.0261359147</v>
      </c>
    </row>
    <row r="15670" spans="1:7" x14ac:dyDescent="0.2">
      <c r="A15670">
        <v>2000</v>
      </c>
      <c r="B15670">
        <v>2</v>
      </c>
      <c r="C15670" s="35">
        <f t="shared" si="1220"/>
        <v>1241.7183346089062</v>
      </c>
      <c r="D15670" s="35">
        <f t="shared" si="1221"/>
        <v>758.28166539109384</v>
      </c>
      <c r="E15670" s="35">
        <f t="shared" si="1222"/>
        <v>20085.174016533423</v>
      </c>
      <c r="F15670" s="35">
        <f t="shared" si="1223"/>
        <v>810006.90719254757</v>
      </c>
      <c r="G15670" s="33">
        <f t="shared" si="1224"/>
        <v>574991.08406829077</v>
      </c>
    </row>
    <row r="15671" spans="1:7" x14ac:dyDescent="0.2">
      <c r="A15671">
        <v>1325</v>
      </c>
      <c r="B15671">
        <v>2</v>
      </c>
      <c r="C15671" s="35">
        <f t="shared" si="1220"/>
        <v>1241.7183346089062</v>
      </c>
      <c r="D15671" s="35">
        <f t="shared" si="1221"/>
        <v>83.281665391093838</v>
      </c>
      <c r="E15671" s="35">
        <f t="shared" si="1222"/>
        <v>667035.10612192366</v>
      </c>
      <c r="F15671" s="35">
        <f t="shared" si="1223"/>
        <v>810006.90719254757</v>
      </c>
      <c r="G15671" s="33">
        <f t="shared" si="1224"/>
        <v>6935.8357903141168</v>
      </c>
    </row>
    <row r="15672" spans="1:7" x14ac:dyDescent="0.2">
      <c r="A15672">
        <v>2660</v>
      </c>
      <c r="B15672">
        <v>6</v>
      </c>
      <c r="C15672" s="35">
        <f t="shared" si="1220"/>
        <v>2179.88099462429</v>
      </c>
      <c r="D15672" s="35">
        <f t="shared" si="1221"/>
        <v>480.11900537571</v>
      </c>
      <c r="E15672" s="35">
        <f t="shared" si="1222"/>
        <v>268611.90706904081</v>
      </c>
      <c r="F15672" s="35">
        <f t="shared" si="1223"/>
        <v>1456.095749420469</v>
      </c>
      <c r="G15672" s="33">
        <f t="shared" si="1224"/>
        <v>230514.25932296106</v>
      </c>
    </row>
    <row r="15673" spans="1:7" x14ac:dyDescent="0.2">
      <c r="A15673">
        <v>1200</v>
      </c>
      <c r="B15673">
        <v>6</v>
      </c>
      <c r="C15673" s="35">
        <f t="shared" si="1220"/>
        <v>2179.88099462429</v>
      </c>
      <c r="D15673" s="35">
        <f t="shared" si="1221"/>
        <v>-979.88099462429</v>
      </c>
      <c r="E15673" s="35">
        <f t="shared" si="1222"/>
        <v>886840.64910440333</v>
      </c>
      <c r="F15673" s="35">
        <f t="shared" si="1223"/>
        <v>1456.095749420469</v>
      </c>
      <c r="G15673" s="33">
        <f t="shared" si="1224"/>
        <v>960166.7636258878</v>
      </c>
    </row>
    <row r="15674" spans="1:7" x14ac:dyDescent="0.2">
      <c r="A15674">
        <v>200</v>
      </c>
      <c r="B15674">
        <v>6</v>
      </c>
      <c r="C15674" s="35">
        <f t="shared" si="1220"/>
        <v>2179.88099462429</v>
      </c>
      <c r="D15674" s="35">
        <f t="shared" si="1221"/>
        <v>-1979.88099462429</v>
      </c>
      <c r="E15674" s="35">
        <f t="shared" si="1222"/>
        <v>3770284.9929642407</v>
      </c>
      <c r="F15674" s="35">
        <f t="shared" si="1223"/>
        <v>1456.095749420469</v>
      </c>
      <c r="G15674" s="33">
        <f t="shared" si="1224"/>
        <v>3919928.752874468</v>
      </c>
    </row>
    <row r="15675" spans="1:7" x14ac:dyDescent="0.2">
      <c r="A15675">
        <v>4666.6670000000004</v>
      </c>
      <c r="B15675">
        <v>12</v>
      </c>
      <c r="C15675" s="35">
        <f t="shared" si="1220"/>
        <v>3587.1249846473656</v>
      </c>
      <c r="D15675" s="35">
        <f t="shared" si="1221"/>
        <v>1079.5420153526347</v>
      </c>
      <c r="E15675" s="35">
        <f t="shared" si="1222"/>
        <v>6375346.3847978543</v>
      </c>
      <c r="F15675" s="35">
        <f t="shared" si="1223"/>
        <v>2089189.2910115072</v>
      </c>
      <c r="G15675" s="33">
        <f t="shared" si="1224"/>
        <v>1165410.9629116282</v>
      </c>
    </row>
    <row r="15676" spans="1:7" x14ac:dyDescent="0.2">
      <c r="A15676">
        <v>1500</v>
      </c>
      <c r="B15676">
        <v>3</v>
      </c>
      <c r="C15676" s="35">
        <f t="shared" si="1220"/>
        <v>1476.2589996127522</v>
      </c>
      <c r="D15676" s="35">
        <f t="shared" si="1221"/>
        <v>23.741000387247823</v>
      </c>
      <c r="E15676" s="35">
        <f t="shared" si="1222"/>
        <v>411807.34594645206</v>
      </c>
      <c r="F15676" s="35">
        <f t="shared" si="1223"/>
        <v>442841.23371042684</v>
      </c>
      <c r="G15676" s="33">
        <f t="shared" si="1224"/>
        <v>563.63509938730124</v>
      </c>
    </row>
    <row r="15677" spans="1:7" x14ac:dyDescent="0.2">
      <c r="A15677">
        <v>3750</v>
      </c>
      <c r="B15677">
        <v>11</v>
      </c>
      <c r="C15677" s="35">
        <f t="shared" si="1220"/>
        <v>3352.5843196435194</v>
      </c>
      <c r="D15677" s="35">
        <f t="shared" si="1221"/>
        <v>397.41568035648061</v>
      </c>
      <c r="E15677" s="35">
        <f t="shared" si="1222"/>
        <v>2586557.5722618182</v>
      </c>
      <c r="F15677" s="35">
        <f t="shared" si="1223"/>
        <v>1466187.1407655939</v>
      </c>
      <c r="G15677" s="33">
        <f t="shared" si="1224"/>
        <v>157939.22299320437</v>
      </c>
    </row>
    <row r="15678" spans="1:7" x14ac:dyDescent="0.2">
      <c r="A15678">
        <v>1000</v>
      </c>
      <c r="B15678">
        <v>3</v>
      </c>
      <c r="C15678" s="35">
        <f t="shared" si="1220"/>
        <v>1476.2589996127522</v>
      </c>
      <c r="D15678" s="35">
        <f t="shared" si="1221"/>
        <v>-476.25899961275218</v>
      </c>
      <c r="E15678" s="35">
        <f t="shared" si="1222"/>
        <v>1303529.5178763708</v>
      </c>
      <c r="F15678" s="35">
        <f t="shared" si="1223"/>
        <v>442841.23371042684</v>
      </c>
      <c r="G15678" s="33">
        <f t="shared" si="1224"/>
        <v>226822.63471213946</v>
      </c>
    </row>
    <row r="15679" spans="1:7" x14ac:dyDescent="0.2">
      <c r="A15679">
        <v>4433.3329999999996</v>
      </c>
      <c r="B15679">
        <v>12</v>
      </c>
      <c r="C15679" s="35">
        <f t="shared" si="1220"/>
        <v>3587.1249846473656</v>
      </c>
      <c r="D15679" s="35">
        <f t="shared" si="1221"/>
        <v>846.20801535263399</v>
      </c>
      <c r="E15679" s="35">
        <f t="shared" si="1222"/>
        <v>5251480.1873280425</v>
      </c>
      <c r="F15679" s="35">
        <f t="shared" si="1223"/>
        <v>2089189.2910115072</v>
      </c>
      <c r="G15679" s="33">
        <f t="shared" si="1224"/>
        <v>716068.00524704368</v>
      </c>
    </row>
    <row r="15680" spans="1:7" x14ac:dyDescent="0.2">
      <c r="A15680">
        <v>8170</v>
      </c>
      <c r="B15680">
        <v>17</v>
      </c>
      <c r="C15680" s="35">
        <f t="shared" si="1220"/>
        <v>4759.8283096665946</v>
      </c>
      <c r="D15680" s="35">
        <f t="shared" si="1221"/>
        <v>3410.1716903334054</v>
      </c>
      <c r="E15680" s="35">
        <f t="shared" si="1222"/>
        <v>36340133.572401337</v>
      </c>
      <c r="F15680" s="35">
        <f t="shared" si="1223"/>
        <v>6854479.7484544544</v>
      </c>
      <c r="G15680" s="33">
        <f t="shared" si="1224"/>
        <v>11629270.957551396</v>
      </c>
    </row>
    <row r="15681" spans="1:7" x14ac:dyDescent="0.2">
      <c r="A15681">
        <v>2566.6669999999999</v>
      </c>
      <c r="B15681">
        <v>12</v>
      </c>
      <c r="C15681" s="35">
        <f t="shared" si="1220"/>
        <v>3587.1249846473656</v>
      </c>
      <c r="D15681" s="35">
        <f t="shared" si="1221"/>
        <v>-1020.4579846473657</v>
      </c>
      <c r="E15681" s="35">
        <f t="shared" si="1222"/>
        <v>180578.10690351092</v>
      </c>
      <c r="F15681" s="35">
        <f t="shared" si="1223"/>
        <v>2089189.2910115072</v>
      </c>
      <c r="G15681" s="33">
        <f t="shared" si="1224"/>
        <v>1041334.4984305633</v>
      </c>
    </row>
    <row r="15682" spans="1:7" x14ac:dyDescent="0.2">
      <c r="A15682">
        <v>2566.6669999999999</v>
      </c>
      <c r="B15682">
        <v>12</v>
      </c>
      <c r="C15682" s="35">
        <f t="shared" si="1220"/>
        <v>3587.1249846473656</v>
      </c>
      <c r="D15682" s="35">
        <f t="shared" si="1221"/>
        <v>-1020.4579846473657</v>
      </c>
      <c r="E15682" s="35">
        <f t="shared" si="1222"/>
        <v>180578.10690351092</v>
      </c>
      <c r="F15682" s="35">
        <f t="shared" si="1223"/>
        <v>2089189.2910115072</v>
      </c>
      <c r="G15682" s="33">
        <f t="shared" si="1224"/>
        <v>1041334.4984305633</v>
      </c>
    </row>
    <row r="15683" spans="1:7" x14ac:dyDescent="0.2">
      <c r="A15683">
        <v>1300</v>
      </c>
      <c r="B15683">
        <v>12</v>
      </c>
      <c r="C15683" s="35">
        <f t="shared" ref="C15683:C15746" si="1225">$J$20+$J$21*B15683</f>
        <v>3587.1249846473656</v>
      </c>
      <c r="D15683" s="35">
        <f t="shared" ref="D15683:D15746" si="1226">A15683-C15683</f>
        <v>-2287.1249846473656</v>
      </c>
      <c r="E15683" s="35">
        <f t="shared" ref="E15683:E15746" si="1227">(A15683-$J$16)^2</f>
        <v>708496.21471841959</v>
      </c>
      <c r="F15683" s="35">
        <f t="shared" ref="F15683:F15746" si="1228">(C15683-$J$16)^2</f>
        <v>2089189.2910115072</v>
      </c>
      <c r="G15683" s="33">
        <f t="shared" ref="G15683:G15746" si="1229">(A15683-C15683)^2</f>
        <v>5230940.6953982124</v>
      </c>
    </row>
    <row r="15684" spans="1:7" x14ac:dyDescent="0.2">
      <c r="A15684">
        <v>5000</v>
      </c>
      <c r="B15684">
        <v>17</v>
      </c>
      <c r="C15684" s="35">
        <f t="shared" si="1225"/>
        <v>4759.8283096665946</v>
      </c>
      <c r="D15684" s="35">
        <f t="shared" si="1226"/>
        <v>240.17169033340542</v>
      </c>
      <c r="E15684" s="35">
        <f t="shared" si="1227"/>
        <v>8169752.1424370212</v>
      </c>
      <c r="F15684" s="35">
        <f t="shared" si="1228"/>
        <v>6854479.7484544544</v>
      </c>
      <c r="G15684" s="33">
        <f t="shared" si="1229"/>
        <v>57682.440837605187</v>
      </c>
    </row>
    <row r="15685" spans="1:7" x14ac:dyDescent="0.2">
      <c r="A15685">
        <v>10000</v>
      </c>
      <c r="B15685">
        <v>11</v>
      </c>
      <c r="C15685" s="35">
        <f t="shared" si="1225"/>
        <v>3352.5843196435194</v>
      </c>
      <c r="D15685" s="35">
        <f t="shared" si="1226"/>
        <v>6647.4156803564802</v>
      </c>
      <c r="E15685" s="35">
        <f t="shared" si="1227"/>
        <v>61752530.423137836</v>
      </c>
      <c r="F15685" s="35">
        <f t="shared" si="1228"/>
        <v>1466187.1407655939</v>
      </c>
      <c r="G15685" s="33">
        <f t="shared" si="1229"/>
        <v>44188135.227449208</v>
      </c>
    </row>
    <row r="15686" spans="1:7" x14ac:dyDescent="0.2">
      <c r="A15686">
        <v>1200</v>
      </c>
      <c r="B15686">
        <v>6</v>
      </c>
      <c r="C15686" s="35">
        <f t="shared" si="1225"/>
        <v>2179.88099462429</v>
      </c>
      <c r="D15686" s="35">
        <f t="shared" si="1226"/>
        <v>-979.88099462429</v>
      </c>
      <c r="E15686" s="35">
        <f t="shared" si="1227"/>
        <v>886840.64910440333</v>
      </c>
      <c r="F15686" s="35">
        <f t="shared" si="1228"/>
        <v>1456.095749420469</v>
      </c>
      <c r="G15686" s="33">
        <f t="shared" si="1229"/>
        <v>960166.7636258878</v>
      </c>
    </row>
    <row r="15687" spans="1:7" x14ac:dyDescent="0.2">
      <c r="A15687">
        <v>2916.6669999999999</v>
      </c>
      <c r="B15687">
        <v>12</v>
      </c>
      <c r="C15687" s="35">
        <f t="shared" si="1225"/>
        <v>3587.1249846473656</v>
      </c>
      <c r="D15687" s="35">
        <f t="shared" si="1226"/>
        <v>-670.45798464736572</v>
      </c>
      <c r="E15687" s="35">
        <f t="shared" si="1227"/>
        <v>600539.4865525678</v>
      </c>
      <c r="F15687" s="35">
        <f t="shared" si="1228"/>
        <v>2089189.2910115072</v>
      </c>
      <c r="G15687" s="33">
        <f t="shared" si="1229"/>
        <v>449513.90917740727</v>
      </c>
    </row>
    <row r="15688" spans="1:7" x14ac:dyDescent="0.2">
      <c r="A15688">
        <v>1020</v>
      </c>
      <c r="B15688">
        <v>12</v>
      </c>
      <c r="C15688" s="35">
        <f t="shared" si="1225"/>
        <v>3587.1249846473656</v>
      </c>
      <c r="D15688" s="35">
        <f t="shared" si="1226"/>
        <v>-2567.1249846473656</v>
      </c>
      <c r="E15688" s="35">
        <f t="shared" si="1227"/>
        <v>1258260.630999174</v>
      </c>
      <c r="F15688" s="35">
        <f t="shared" si="1228"/>
        <v>2089189.2910115072</v>
      </c>
      <c r="G15688" s="33">
        <f t="shared" si="1229"/>
        <v>6590130.6868007369</v>
      </c>
    </row>
    <row r="15689" spans="1:7" x14ac:dyDescent="0.2">
      <c r="A15689">
        <v>2100</v>
      </c>
      <c r="B15689">
        <v>9</v>
      </c>
      <c r="C15689" s="35">
        <f t="shared" si="1225"/>
        <v>2883.5029896358278</v>
      </c>
      <c r="D15689" s="35">
        <f t="shared" si="1226"/>
        <v>-783.50298963582782</v>
      </c>
      <c r="E15689" s="35">
        <f t="shared" si="1227"/>
        <v>1740.7396305496925</v>
      </c>
      <c r="F15689" s="35">
        <f t="shared" si="1228"/>
        <v>550238.7815164472</v>
      </c>
      <c r="G15689" s="33">
        <f t="shared" si="1229"/>
        <v>613876.93476828013</v>
      </c>
    </row>
    <row r="15690" spans="1:7" x14ac:dyDescent="0.2">
      <c r="A15690">
        <v>2000</v>
      </c>
      <c r="B15690">
        <v>6</v>
      </c>
      <c r="C15690" s="35">
        <f t="shared" si="1225"/>
        <v>2179.88099462429</v>
      </c>
      <c r="D15690" s="35">
        <f t="shared" si="1226"/>
        <v>-179.88099462429</v>
      </c>
      <c r="E15690" s="35">
        <f t="shared" si="1227"/>
        <v>20085.174016533423</v>
      </c>
      <c r="F15690" s="35">
        <f t="shared" si="1228"/>
        <v>1456.095749420469</v>
      </c>
      <c r="G15690" s="33">
        <f t="shared" si="1229"/>
        <v>32357.172227023846</v>
      </c>
    </row>
    <row r="15691" spans="1:7" x14ac:dyDescent="0.2">
      <c r="A15691">
        <v>1000</v>
      </c>
      <c r="B15691">
        <v>11</v>
      </c>
      <c r="C15691" s="35">
        <f t="shared" si="1225"/>
        <v>3352.5843196435194</v>
      </c>
      <c r="D15691" s="35">
        <f t="shared" si="1226"/>
        <v>-2352.5843196435194</v>
      </c>
      <c r="E15691" s="35">
        <f t="shared" si="1227"/>
        <v>1303529.5178763708</v>
      </c>
      <c r="F15691" s="35">
        <f t="shared" si="1228"/>
        <v>1466187.1407655939</v>
      </c>
      <c r="G15691" s="33">
        <f t="shared" si="1229"/>
        <v>5534652.9810325606</v>
      </c>
    </row>
    <row r="15692" spans="1:7" x14ac:dyDescent="0.2">
      <c r="A15692">
        <v>1990</v>
      </c>
      <c r="B15692">
        <v>6</v>
      </c>
      <c r="C15692" s="35">
        <f t="shared" si="1225"/>
        <v>2179.88099462429</v>
      </c>
      <c r="D15692" s="35">
        <f t="shared" si="1226"/>
        <v>-189.88099462429</v>
      </c>
      <c r="E15692" s="35">
        <f t="shared" si="1227"/>
        <v>23019.617455131796</v>
      </c>
      <c r="F15692" s="35">
        <f t="shared" si="1228"/>
        <v>1456.095749420469</v>
      </c>
      <c r="G15692" s="33">
        <f t="shared" si="1229"/>
        <v>36054.79211950965</v>
      </c>
    </row>
    <row r="15693" spans="1:7" x14ac:dyDescent="0.2">
      <c r="A15693">
        <v>4433.3329999999996</v>
      </c>
      <c r="B15693">
        <v>11</v>
      </c>
      <c r="C15693" s="35">
        <f t="shared" si="1225"/>
        <v>3352.5843196435194</v>
      </c>
      <c r="D15693" s="35">
        <f t="shared" si="1226"/>
        <v>1080.7486803564802</v>
      </c>
      <c r="E15693" s="35">
        <f t="shared" si="1227"/>
        <v>5251480.1873280425</v>
      </c>
      <c r="F15693" s="35">
        <f t="shared" si="1228"/>
        <v>1466187.1407655939</v>
      </c>
      <c r="G15693" s="33">
        <f t="shared" si="1229"/>
        <v>1168017.7100922735</v>
      </c>
    </row>
    <row r="15694" spans="1:7" x14ac:dyDescent="0.2">
      <c r="A15694">
        <v>2683.3330000000001</v>
      </c>
      <c r="B15694">
        <v>12</v>
      </c>
      <c r="C15694" s="35">
        <f t="shared" si="1225"/>
        <v>3587.1249846473656</v>
      </c>
      <c r="D15694" s="35">
        <f t="shared" si="1226"/>
        <v>-903.79198464736555</v>
      </c>
      <c r="E15694" s="35">
        <f t="shared" si="1227"/>
        <v>293342.28908275929</v>
      </c>
      <c r="F15694" s="35">
        <f t="shared" si="1228"/>
        <v>2089189.2910115072</v>
      </c>
      <c r="G15694" s="33">
        <f t="shared" si="1229"/>
        <v>816839.95151282381</v>
      </c>
    </row>
    <row r="15695" spans="1:7" x14ac:dyDescent="0.2">
      <c r="A15695">
        <v>450</v>
      </c>
      <c r="B15695">
        <v>8</v>
      </c>
      <c r="C15695" s="35">
        <f t="shared" si="1225"/>
        <v>2648.9623246319816</v>
      </c>
      <c r="D15695" s="35">
        <f t="shared" si="1226"/>
        <v>-2198.9623246319816</v>
      </c>
      <c r="E15695" s="35">
        <f t="shared" si="1227"/>
        <v>2861923.9069992811</v>
      </c>
      <c r="F15695" s="35">
        <f t="shared" si="1228"/>
        <v>257292.5725132121</v>
      </c>
      <c r="G15695" s="33">
        <f t="shared" si="1229"/>
        <v>4835435.3051508879</v>
      </c>
    </row>
    <row r="15696" spans="1:7" x14ac:dyDescent="0.2">
      <c r="A15696">
        <v>3326.1669999999999</v>
      </c>
      <c r="B15696">
        <v>15</v>
      </c>
      <c r="C15696" s="35">
        <f t="shared" si="1225"/>
        <v>4290.746979658903</v>
      </c>
      <c r="D15696" s="35">
        <f t="shared" si="1226"/>
        <v>-964.57997965890308</v>
      </c>
      <c r="E15696" s="35">
        <f t="shared" si="1227"/>
        <v>1402909.5507419643</v>
      </c>
      <c r="F15696" s="35">
        <f t="shared" si="1228"/>
        <v>4618307.6242345981</v>
      </c>
      <c r="G15696" s="33">
        <f t="shared" si="1229"/>
        <v>930414.5371587699</v>
      </c>
    </row>
    <row r="15697" spans="1:7" x14ac:dyDescent="0.2">
      <c r="A15697">
        <v>2800</v>
      </c>
      <c r="B15697">
        <v>12</v>
      </c>
      <c r="C15697" s="35">
        <f t="shared" si="1225"/>
        <v>3587.1249846473656</v>
      </c>
      <c r="D15697" s="35">
        <f t="shared" si="1226"/>
        <v>-787.12498464736564</v>
      </c>
      <c r="E15697" s="35">
        <f t="shared" si="1227"/>
        <v>433329.69892866357</v>
      </c>
      <c r="F15697" s="35">
        <f t="shared" si="1228"/>
        <v>2089189.2910115072</v>
      </c>
      <c r="G15697" s="33">
        <f t="shared" si="1229"/>
        <v>619565.74145611562</v>
      </c>
    </row>
    <row r="15698" spans="1:7" x14ac:dyDescent="0.2">
      <c r="A15698">
        <v>2366.6669999999999</v>
      </c>
      <c r="B15698">
        <v>12</v>
      </c>
      <c r="C15698" s="35">
        <f t="shared" si="1225"/>
        <v>3587.1249846473656</v>
      </c>
      <c r="D15698" s="35">
        <f t="shared" si="1226"/>
        <v>-1220.4579846473657</v>
      </c>
      <c r="E15698" s="35">
        <f t="shared" si="1227"/>
        <v>50600.175675478415</v>
      </c>
      <c r="F15698" s="35">
        <f t="shared" si="1228"/>
        <v>2089189.2910115072</v>
      </c>
      <c r="G15698" s="33">
        <f t="shared" si="1229"/>
        <v>1489517.6922895096</v>
      </c>
    </row>
    <row r="15699" spans="1:7" x14ac:dyDescent="0.2">
      <c r="A15699">
        <v>3500</v>
      </c>
      <c r="B15699">
        <v>16</v>
      </c>
      <c r="C15699" s="35">
        <f t="shared" si="1225"/>
        <v>4525.2876446627488</v>
      </c>
      <c r="D15699" s="35">
        <f t="shared" si="1226"/>
        <v>-1025.2876446627488</v>
      </c>
      <c r="E15699" s="35">
        <f t="shared" si="1227"/>
        <v>1844918.6582267773</v>
      </c>
      <c r="F15699" s="35">
        <f t="shared" si="1228"/>
        <v>5681384.3628040804</v>
      </c>
      <c r="G15699" s="33">
        <f t="shared" si="1229"/>
        <v>1051214.754298087</v>
      </c>
    </row>
    <row r="15700" spans="1:7" x14ac:dyDescent="0.2">
      <c r="A15700">
        <v>500</v>
      </c>
      <c r="B15700">
        <v>2</v>
      </c>
      <c r="C15700" s="35">
        <f t="shared" si="1225"/>
        <v>1241.7183346089062</v>
      </c>
      <c r="D15700" s="35">
        <f t="shared" si="1226"/>
        <v>-741.71833460890616</v>
      </c>
      <c r="E15700" s="35">
        <f t="shared" si="1227"/>
        <v>2695251.6898062895</v>
      </c>
      <c r="F15700" s="35">
        <f t="shared" si="1228"/>
        <v>810006.90719254757</v>
      </c>
      <c r="G15700" s="33">
        <f t="shared" si="1229"/>
        <v>550146.08789500932</v>
      </c>
    </row>
    <row r="15701" spans="1:7" x14ac:dyDescent="0.2">
      <c r="A15701">
        <v>2150</v>
      </c>
      <c r="B15701">
        <v>2</v>
      </c>
      <c r="C15701" s="35">
        <f t="shared" si="1225"/>
        <v>1241.7183346089062</v>
      </c>
      <c r="D15701" s="35">
        <f t="shared" si="1226"/>
        <v>908.28166539109384</v>
      </c>
      <c r="E15701" s="35">
        <f t="shared" si="1227"/>
        <v>68.522437557826578</v>
      </c>
      <c r="F15701" s="35">
        <f t="shared" si="1228"/>
        <v>810006.90719254757</v>
      </c>
      <c r="G15701" s="33">
        <f t="shared" si="1229"/>
        <v>824975.58368561894</v>
      </c>
    </row>
    <row r="15702" spans="1:7" x14ac:dyDescent="0.2">
      <c r="A15702">
        <v>2750</v>
      </c>
      <c r="B15702">
        <v>12</v>
      </c>
      <c r="C15702" s="35">
        <f t="shared" si="1225"/>
        <v>3587.1249846473656</v>
      </c>
      <c r="D15702" s="35">
        <f t="shared" si="1226"/>
        <v>-837.12498464736564</v>
      </c>
      <c r="E15702" s="35">
        <f t="shared" si="1227"/>
        <v>370001.91612165543</v>
      </c>
      <c r="F15702" s="35">
        <f t="shared" si="1228"/>
        <v>2089189.2910115072</v>
      </c>
      <c r="G15702" s="33">
        <f t="shared" si="1229"/>
        <v>700778.23992085212</v>
      </c>
    </row>
    <row r="15703" spans="1:7" x14ac:dyDescent="0.2">
      <c r="A15703">
        <v>1500</v>
      </c>
      <c r="B15703">
        <v>6</v>
      </c>
      <c r="C15703" s="35">
        <f t="shared" si="1225"/>
        <v>2179.88099462429</v>
      </c>
      <c r="D15703" s="35">
        <f t="shared" si="1226"/>
        <v>-679.88099462429</v>
      </c>
      <c r="E15703" s="35">
        <f t="shared" si="1227"/>
        <v>411807.34594645206</v>
      </c>
      <c r="F15703" s="35">
        <f t="shared" si="1228"/>
        <v>1456.095749420469</v>
      </c>
      <c r="G15703" s="33">
        <f t="shared" si="1229"/>
        <v>462238.16685131384</v>
      </c>
    </row>
    <row r="15704" spans="1:7" x14ac:dyDescent="0.2">
      <c r="A15704">
        <v>875</v>
      </c>
      <c r="B15704">
        <v>0</v>
      </c>
      <c r="C15704" s="35">
        <f t="shared" si="1225"/>
        <v>772.63700460121436</v>
      </c>
      <c r="D15704" s="35">
        <f t="shared" si="1226"/>
        <v>102.36299539878564</v>
      </c>
      <c r="E15704" s="35">
        <f t="shared" si="1227"/>
        <v>1604585.0608588504</v>
      </c>
      <c r="F15704" s="35">
        <f t="shared" si="1228"/>
        <v>1874394.1953994662</v>
      </c>
      <c r="G15704" s="33">
        <f t="shared" si="1229"/>
        <v>10478.182827011811</v>
      </c>
    </row>
    <row r="15705" spans="1:7" x14ac:dyDescent="0.2">
      <c r="A15705">
        <v>1200</v>
      </c>
      <c r="B15705">
        <v>6</v>
      </c>
      <c r="C15705" s="35">
        <f t="shared" si="1225"/>
        <v>2179.88099462429</v>
      </c>
      <c r="D15705" s="35">
        <f t="shared" si="1226"/>
        <v>-979.88099462429</v>
      </c>
      <c r="E15705" s="35">
        <f t="shared" si="1227"/>
        <v>886840.64910440333</v>
      </c>
      <c r="F15705" s="35">
        <f t="shared" si="1228"/>
        <v>1456.095749420469</v>
      </c>
      <c r="G15705" s="33">
        <f t="shared" si="1229"/>
        <v>960166.7636258878</v>
      </c>
    </row>
    <row r="15706" spans="1:7" x14ac:dyDescent="0.2">
      <c r="A15706">
        <v>2000</v>
      </c>
      <c r="B15706">
        <v>6</v>
      </c>
      <c r="C15706" s="35">
        <f t="shared" si="1225"/>
        <v>2179.88099462429</v>
      </c>
      <c r="D15706" s="35">
        <f t="shared" si="1226"/>
        <v>-179.88099462429</v>
      </c>
      <c r="E15706" s="35">
        <f t="shared" si="1227"/>
        <v>20085.174016533423</v>
      </c>
      <c r="F15706" s="35">
        <f t="shared" si="1228"/>
        <v>1456.095749420469</v>
      </c>
      <c r="G15706" s="33">
        <f t="shared" si="1229"/>
        <v>32357.172227023846</v>
      </c>
    </row>
    <row r="15707" spans="1:7" x14ac:dyDescent="0.2">
      <c r="A15707">
        <v>2041.6669999999999</v>
      </c>
      <c r="B15707">
        <v>3</v>
      </c>
      <c r="C15707" s="35">
        <f t="shared" si="1225"/>
        <v>1476.2589996127522</v>
      </c>
      <c r="D15707" s="35">
        <f t="shared" si="1226"/>
        <v>565.40800038724774</v>
      </c>
      <c r="E15707" s="35">
        <f t="shared" si="1227"/>
        <v>10011.0374299256</v>
      </c>
      <c r="F15707" s="35">
        <f t="shared" si="1228"/>
        <v>442841.23371042684</v>
      </c>
      <c r="G15707" s="33">
        <f t="shared" si="1229"/>
        <v>319686.20690190594</v>
      </c>
    </row>
    <row r="15708" spans="1:7" x14ac:dyDescent="0.2">
      <c r="A15708">
        <v>1400</v>
      </c>
      <c r="B15708">
        <v>6</v>
      </c>
      <c r="C15708" s="35">
        <f t="shared" si="1225"/>
        <v>2179.88099462429</v>
      </c>
      <c r="D15708" s="35">
        <f t="shared" si="1226"/>
        <v>-779.88099462429</v>
      </c>
      <c r="E15708" s="35">
        <f t="shared" si="1227"/>
        <v>550151.78033243585</v>
      </c>
      <c r="F15708" s="35">
        <f t="shared" si="1228"/>
        <v>1456.095749420469</v>
      </c>
      <c r="G15708" s="33">
        <f t="shared" si="1229"/>
        <v>608214.36577617179</v>
      </c>
    </row>
    <row r="15709" spans="1:7" x14ac:dyDescent="0.2">
      <c r="A15709">
        <v>1480</v>
      </c>
      <c r="B15709">
        <v>0</v>
      </c>
      <c r="C15709" s="35">
        <f t="shared" si="1225"/>
        <v>772.63700460121436</v>
      </c>
      <c r="D15709" s="35">
        <f t="shared" si="1226"/>
        <v>707.36299539878564</v>
      </c>
      <c r="E15709" s="35">
        <f t="shared" si="1227"/>
        <v>437876.23282364884</v>
      </c>
      <c r="F15709" s="35">
        <f t="shared" si="1228"/>
        <v>1874394.1953994662</v>
      </c>
      <c r="G15709" s="33">
        <f t="shared" si="1229"/>
        <v>500362.40725954244</v>
      </c>
    </row>
    <row r="15710" spans="1:7" x14ac:dyDescent="0.2">
      <c r="A15710">
        <v>2916.6669999999999</v>
      </c>
      <c r="B15710">
        <v>11</v>
      </c>
      <c r="C15710" s="35">
        <f t="shared" si="1225"/>
        <v>3352.5843196435194</v>
      </c>
      <c r="D15710" s="35">
        <f t="shared" si="1226"/>
        <v>-435.91731964351948</v>
      </c>
      <c r="E15710" s="35">
        <f t="shared" si="1227"/>
        <v>600539.4865525678</v>
      </c>
      <c r="F15710" s="35">
        <f t="shared" si="1228"/>
        <v>1466187.1407655939</v>
      </c>
      <c r="G15710" s="33">
        <f t="shared" si="1229"/>
        <v>190023.90956519032</v>
      </c>
    </row>
    <row r="15711" spans="1:7" x14ac:dyDescent="0.2">
      <c r="A15711">
        <v>1650</v>
      </c>
      <c r="B15711">
        <v>11</v>
      </c>
      <c r="C15711" s="35">
        <f t="shared" si="1225"/>
        <v>3352.5843196435194</v>
      </c>
      <c r="D15711" s="35">
        <f t="shared" si="1226"/>
        <v>-1702.5843196435194</v>
      </c>
      <c r="E15711" s="35">
        <f t="shared" si="1227"/>
        <v>241790.69436747648</v>
      </c>
      <c r="F15711" s="35">
        <f t="shared" si="1228"/>
        <v>1466187.1407655939</v>
      </c>
      <c r="G15711" s="33">
        <f t="shared" si="1229"/>
        <v>2898793.3654959858</v>
      </c>
    </row>
    <row r="15712" spans="1:7" x14ac:dyDescent="0.2">
      <c r="A15712">
        <v>1950</v>
      </c>
      <c r="B15712">
        <v>12</v>
      </c>
      <c r="C15712" s="35">
        <f t="shared" si="1225"/>
        <v>3587.1249846473656</v>
      </c>
      <c r="D15712" s="35">
        <f t="shared" si="1226"/>
        <v>-1637.1249846473656</v>
      </c>
      <c r="E15712" s="35">
        <f t="shared" si="1227"/>
        <v>36757.391209525289</v>
      </c>
      <c r="F15712" s="35">
        <f t="shared" si="1228"/>
        <v>2089189.2910115072</v>
      </c>
      <c r="G15712" s="33">
        <f t="shared" si="1229"/>
        <v>2680178.2153566373</v>
      </c>
    </row>
    <row r="15713" spans="1:7" x14ac:dyDescent="0.2">
      <c r="A15713">
        <v>1950</v>
      </c>
      <c r="B15713">
        <v>12</v>
      </c>
      <c r="C15713" s="35">
        <f t="shared" si="1225"/>
        <v>3587.1249846473656</v>
      </c>
      <c r="D15713" s="35">
        <f t="shared" si="1226"/>
        <v>-1637.1249846473656</v>
      </c>
      <c r="E15713" s="35">
        <f t="shared" si="1227"/>
        <v>36757.391209525289</v>
      </c>
      <c r="F15713" s="35">
        <f t="shared" si="1228"/>
        <v>2089189.2910115072</v>
      </c>
      <c r="G15713" s="33">
        <f t="shared" si="1229"/>
        <v>2680178.2153566373</v>
      </c>
    </row>
    <row r="15714" spans="1:7" x14ac:dyDescent="0.2">
      <c r="A15714">
        <v>1800</v>
      </c>
      <c r="B15714">
        <v>4</v>
      </c>
      <c r="C15714" s="35">
        <f t="shared" si="1225"/>
        <v>1710.799664616598</v>
      </c>
      <c r="D15714" s="35">
        <f t="shared" si="1226"/>
        <v>89.200335383402034</v>
      </c>
      <c r="E15714" s="35">
        <f t="shared" si="1227"/>
        <v>116774.04278850088</v>
      </c>
      <c r="F15714" s="35">
        <f t="shared" si="1228"/>
        <v>185694.20730919892</v>
      </c>
      <c r="G15714" s="33">
        <f t="shared" si="1229"/>
        <v>7956.6998325114046</v>
      </c>
    </row>
    <row r="15715" spans="1:7" x14ac:dyDescent="0.2">
      <c r="A15715">
        <v>2000</v>
      </c>
      <c r="B15715">
        <v>12</v>
      </c>
      <c r="C15715" s="35">
        <f t="shared" si="1225"/>
        <v>3587.1249846473656</v>
      </c>
      <c r="D15715" s="35">
        <f t="shared" si="1226"/>
        <v>-1587.1249846473656</v>
      </c>
      <c r="E15715" s="35">
        <f t="shared" si="1227"/>
        <v>20085.174016533423</v>
      </c>
      <c r="F15715" s="35">
        <f t="shared" si="1228"/>
        <v>2089189.2910115072</v>
      </c>
      <c r="G15715" s="33">
        <f t="shared" si="1229"/>
        <v>2518965.7168919006</v>
      </c>
    </row>
    <row r="15716" spans="1:7" x14ac:dyDescent="0.2">
      <c r="A15716">
        <v>2875</v>
      </c>
      <c r="B15716">
        <v>12</v>
      </c>
      <c r="C15716" s="35">
        <f t="shared" si="1225"/>
        <v>3587.1249846473656</v>
      </c>
      <c r="D15716" s="35">
        <f t="shared" si="1226"/>
        <v>-712.12498464736564</v>
      </c>
      <c r="E15716" s="35">
        <f t="shared" si="1227"/>
        <v>537696.37313917582</v>
      </c>
      <c r="F15716" s="35">
        <f t="shared" si="1228"/>
        <v>2089189.2910115072</v>
      </c>
      <c r="G15716" s="33">
        <f t="shared" si="1229"/>
        <v>507121.99375901074</v>
      </c>
    </row>
    <row r="15717" spans="1:7" x14ac:dyDescent="0.2">
      <c r="A15717">
        <v>400</v>
      </c>
      <c r="B15717">
        <v>0</v>
      </c>
      <c r="C15717" s="35">
        <f t="shared" si="1225"/>
        <v>772.63700460121436</v>
      </c>
      <c r="D15717" s="35">
        <f t="shared" si="1226"/>
        <v>-372.63700460121436</v>
      </c>
      <c r="E15717" s="35">
        <f t="shared" si="1227"/>
        <v>3033596.1241922732</v>
      </c>
      <c r="F15717" s="35">
        <f t="shared" si="1228"/>
        <v>1874394.1953994662</v>
      </c>
      <c r="G15717" s="33">
        <f t="shared" si="1229"/>
        <v>138858.33719816545</v>
      </c>
    </row>
    <row r="15718" spans="1:7" x14ac:dyDescent="0.2">
      <c r="A15718">
        <v>2300</v>
      </c>
      <c r="B15718">
        <v>6</v>
      </c>
      <c r="C15718" s="35">
        <f t="shared" si="1225"/>
        <v>2179.88099462429</v>
      </c>
      <c r="D15718" s="35">
        <f t="shared" si="1226"/>
        <v>120.11900537571</v>
      </c>
      <c r="E15718" s="35">
        <f t="shared" si="1227"/>
        <v>25051.870858582228</v>
      </c>
      <c r="F15718" s="35">
        <f t="shared" si="1228"/>
        <v>1456.095749420469</v>
      </c>
      <c r="G15718" s="33">
        <f t="shared" si="1229"/>
        <v>14428.575452449848</v>
      </c>
    </row>
    <row r="15719" spans="1:7" x14ac:dyDescent="0.2">
      <c r="A15719">
        <v>2100</v>
      </c>
      <c r="B15719">
        <v>12</v>
      </c>
      <c r="C15719" s="35">
        <f t="shared" si="1225"/>
        <v>3587.1249846473656</v>
      </c>
      <c r="D15719" s="35">
        <f t="shared" si="1226"/>
        <v>-1487.1249846473656</v>
      </c>
      <c r="E15719" s="35">
        <f t="shared" si="1227"/>
        <v>1740.7396305496925</v>
      </c>
      <c r="F15719" s="35">
        <f t="shared" si="1228"/>
        <v>2089189.2910115072</v>
      </c>
      <c r="G15719" s="33">
        <f t="shared" si="1229"/>
        <v>2211540.7199624274</v>
      </c>
    </row>
    <row r="15720" spans="1:7" x14ac:dyDescent="0.2">
      <c r="A15720">
        <v>1550</v>
      </c>
      <c r="B15720">
        <v>6</v>
      </c>
      <c r="C15720" s="35">
        <f t="shared" si="1225"/>
        <v>2179.88099462429</v>
      </c>
      <c r="D15720" s="35">
        <f t="shared" si="1226"/>
        <v>-629.88099462429</v>
      </c>
      <c r="E15720" s="35">
        <f t="shared" si="1227"/>
        <v>350135.12875346025</v>
      </c>
      <c r="F15720" s="35">
        <f t="shared" si="1228"/>
        <v>1456.095749420469</v>
      </c>
      <c r="G15720" s="33">
        <f t="shared" si="1229"/>
        <v>396750.06738888484</v>
      </c>
    </row>
    <row r="15721" spans="1:7" x14ac:dyDescent="0.2">
      <c r="A15721">
        <v>1000</v>
      </c>
      <c r="B15721">
        <v>6</v>
      </c>
      <c r="C15721" s="35">
        <f t="shared" si="1225"/>
        <v>2179.88099462429</v>
      </c>
      <c r="D15721" s="35">
        <f t="shared" si="1226"/>
        <v>-1179.88099462429</v>
      </c>
      <c r="E15721" s="35">
        <f t="shared" si="1227"/>
        <v>1303529.5178763708</v>
      </c>
      <c r="F15721" s="35">
        <f t="shared" si="1228"/>
        <v>1456.095749420469</v>
      </c>
      <c r="G15721" s="33">
        <f t="shared" si="1229"/>
        <v>1392119.1614756039</v>
      </c>
    </row>
    <row r="15722" spans="1:7" x14ac:dyDescent="0.2">
      <c r="A15722">
        <v>1710</v>
      </c>
      <c r="B15722">
        <v>3</v>
      </c>
      <c r="C15722" s="35">
        <f t="shared" si="1225"/>
        <v>1476.2589996127522</v>
      </c>
      <c r="D15722" s="35">
        <f t="shared" si="1226"/>
        <v>233.74100038724782</v>
      </c>
      <c r="E15722" s="35">
        <f t="shared" si="1227"/>
        <v>186384.03373588625</v>
      </c>
      <c r="F15722" s="35">
        <f t="shared" si="1228"/>
        <v>442841.23371042684</v>
      </c>
      <c r="G15722" s="33">
        <f t="shared" si="1229"/>
        <v>54634.855262031386</v>
      </c>
    </row>
    <row r="15723" spans="1:7" x14ac:dyDescent="0.2">
      <c r="A15723">
        <v>1825</v>
      </c>
      <c r="B15723">
        <v>12</v>
      </c>
      <c r="C15723" s="35">
        <f t="shared" si="1225"/>
        <v>3587.1249846473656</v>
      </c>
      <c r="D15723" s="35">
        <f t="shared" si="1226"/>
        <v>-1762.1249846473656</v>
      </c>
      <c r="E15723" s="35">
        <f t="shared" si="1227"/>
        <v>100312.93419200495</v>
      </c>
      <c r="F15723" s="35">
        <f t="shared" si="1228"/>
        <v>2089189.2910115072</v>
      </c>
      <c r="G15723" s="33">
        <f t="shared" si="1229"/>
        <v>3105084.4615184786</v>
      </c>
    </row>
    <row r="15724" spans="1:7" x14ac:dyDescent="0.2">
      <c r="A15724">
        <v>800</v>
      </c>
      <c r="B15724">
        <v>3</v>
      </c>
      <c r="C15724" s="35">
        <f t="shared" si="1225"/>
        <v>1476.2589996127522</v>
      </c>
      <c r="D15724" s="35">
        <f t="shared" si="1226"/>
        <v>-676.25899961275218</v>
      </c>
      <c r="E15724" s="35">
        <f t="shared" si="1227"/>
        <v>1800218.3866483383</v>
      </c>
      <c r="F15724" s="35">
        <f t="shared" si="1228"/>
        <v>442841.23371042684</v>
      </c>
      <c r="G15724" s="33">
        <f t="shared" si="1229"/>
        <v>457326.23455724033</v>
      </c>
    </row>
    <row r="15725" spans="1:7" x14ac:dyDescent="0.2">
      <c r="A15725">
        <v>800</v>
      </c>
      <c r="B15725">
        <v>6</v>
      </c>
      <c r="C15725" s="35">
        <f t="shared" si="1225"/>
        <v>2179.88099462429</v>
      </c>
      <c r="D15725" s="35">
        <f t="shared" si="1226"/>
        <v>-1379.88099462429</v>
      </c>
      <c r="E15725" s="35">
        <f t="shared" si="1227"/>
        <v>1800218.3866483383</v>
      </c>
      <c r="F15725" s="35">
        <f t="shared" si="1228"/>
        <v>1456.095749420469</v>
      </c>
      <c r="G15725" s="33">
        <f t="shared" si="1229"/>
        <v>1904071.5593253199</v>
      </c>
    </row>
    <row r="15726" spans="1:7" x14ac:dyDescent="0.2">
      <c r="A15726">
        <v>3000</v>
      </c>
      <c r="B15726">
        <v>0</v>
      </c>
      <c r="C15726" s="35">
        <f t="shared" si="1225"/>
        <v>772.63700460121436</v>
      </c>
      <c r="D15726" s="35">
        <f t="shared" si="1226"/>
        <v>2227.3629953987856</v>
      </c>
      <c r="E15726" s="35">
        <f t="shared" si="1227"/>
        <v>736640.83015669615</v>
      </c>
      <c r="F15726" s="35">
        <f t="shared" si="1228"/>
        <v>1874394.1953994662</v>
      </c>
      <c r="G15726" s="33">
        <f t="shared" si="1229"/>
        <v>4961145.9132718509</v>
      </c>
    </row>
    <row r="15727" spans="1:7" x14ac:dyDescent="0.2">
      <c r="A15727">
        <v>220</v>
      </c>
      <c r="B15727">
        <v>0</v>
      </c>
      <c r="C15727" s="35">
        <f t="shared" si="1225"/>
        <v>772.63700460121436</v>
      </c>
      <c r="D15727" s="35">
        <f t="shared" si="1226"/>
        <v>-552.63700460121436</v>
      </c>
      <c r="E15727" s="35">
        <f t="shared" si="1227"/>
        <v>3693016.1060870439</v>
      </c>
      <c r="F15727" s="35">
        <f t="shared" si="1228"/>
        <v>1874394.1953994662</v>
      </c>
      <c r="G15727" s="33">
        <f t="shared" si="1229"/>
        <v>305407.6588546026</v>
      </c>
    </row>
    <row r="15728" spans="1:7" x14ac:dyDescent="0.2">
      <c r="A15728">
        <v>300</v>
      </c>
      <c r="B15728">
        <v>13</v>
      </c>
      <c r="C15728" s="35">
        <f t="shared" si="1225"/>
        <v>3821.6656496512114</v>
      </c>
      <c r="D15728" s="35">
        <f t="shared" si="1226"/>
        <v>-3521.6656496512114</v>
      </c>
      <c r="E15728" s="35">
        <f t="shared" si="1227"/>
        <v>3391940.558578257</v>
      </c>
      <c r="F15728" s="35">
        <f t="shared" si="1228"/>
        <v>2822210.0883383118</v>
      </c>
      <c r="G15728" s="33">
        <f t="shared" si="1229"/>
        <v>12402128.947933288</v>
      </c>
    </row>
    <row r="15729" spans="1:7" x14ac:dyDescent="0.2">
      <c r="A15729">
        <v>700</v>
      </c>
      <c r="B15729">
        <v>3</v>
      </c>
      <c r="C15729" s="35">
        <f t="shared" si="1225"/>
        <v>1476.2589996127522</v>
      </c>
      <c r="D15729" s="35">
        <f t="shared" si="1226"/>
        <v>-776.25899961275218</v>
      </c>
      <c r="E15729" s="35">
        <f t="shared" si="1227"/>
        <v>2078562.821034322</v>
      </c>
      <c r="F15729" s="35">
        <f t="shared" si="1228"/>
        <v>442841.23371042684</v>
      </c>
      <c r="G15729" s="33">
        <f t="shared" si="1229"/>
        <v>602578.03447979083</v>
      </c>
    </row>
    <row r="15730" spans="1:7" x14ac:dyDescent="0.2">
      <c r="A15730">
        <v>642</v>
      </c>
      <c r="B15730">
        <v>0</v>
      </c>
      <c r="C15730" s="35">
        <f t="shared" si="1225"/>
        <v>772.63700460121436</v>
      </c>
      <c r="D15730" s="35">
        <f t="shared" si="1226"/>
        <v>-130.63700460121436</v>
      </c>
      <c r="E15730" s="35">
        <f t="shared" si="1227"/>
        <v>2249166.5929781925</v>
      </c>
      <c r="F15730" s="35">
        <f t="shared" si="1228"/>
        <v>1874394.1953994662</v>
      </c>
      <c r="G15730" s="33">
        <f t="shared" si="1229"/>
        <v>17066.0269711777</v>
      </c>
    </row>
    <row r="15731" spans="1:7" x14ac:dyDescent="0.2">
      <c r="A15731">
        <v>3000</v>
      </c>
      <c r="B15731">
        <v>6</v>
      </c>
      <c r="C15731" s="35">
        <f t="shared" si="1225"/>
        <v>2179.88099462429</v>
      </c>
      <c r="D15731" s="35">
        <f t="shared" si="1226"/>
        <v>820.11900537571</v>
      </c>
      <c r="E15731" s="35">
        <f t="shared" si="1227"/>
        <v>736640.83015669615</v>
      </c>
      <c r="F15731" s="35">
        <f t="shared" si="1228"/>
        <v>1456.095749420469</v>
      </c>
      <c r="G15731" s="33">
        <f t="shared" si="1229"/>
        <v>672595.1829784438</v>
      </c>
    </row>
    <row r="15732" spans="1:7" x14ac:dyDescent="0.2">
      <c r="A15732">
        <v>1450</v>
      </c>
      <c r="B15732">
        <v>5</v>
      </c>
      <c r="C15732" s="35">
        <f t="shared" si="1225"/>
        <v>1945.340329620444</v>
      </c>
      <c r="D15732" s="35">
        <f t="shared" si="1226"/>
        <v>-495.34032962044398</v>
      </c>
      <c r="E15732" s="35">
        <f t="shared" si="1227"/>
        <v>478479.56313944393</v>
      </c>
      <c r="F15732" s="35">
        <f t="shared" si="1228"/>
        <v>38565.827988863377</v>
      </c>
      <c r="G15732" s="33">
        <f t="shared" si="1229"/>
        <v>245362.04214849009</v>
      </c>
    </row>
    <row r="15733" spans="1:7" x14ac:dyDescent="0.2">
      <c r="A15733">
        <v>1038</v>
      </c>
      <c r="B15733">
        <v>0</v>
      </c>
      <c r="C15733" s="35">
        <f t="shared" si="1225"/>
        <v>772.63700460121436</v>
      </c>
      <c r="D15733" s="35">
        <f t="shared" si="1226"/>
        <v>265.36299539878564</v>
      </c>
      <c r="E15733" s="35">
        <f t="shared" si="1227"/>
        <v>1218202.632809697</v>
      </c>
      <c r="F15733" s="35">
        <f t="shared" si="1228"/>
        <v>1874394.1953994662</v>
      </c>
      <c r="G15733" s="33">
        <f t="shared" si="1229"/>
        <v>70417.519327015936</v>
      </c>
    </row>
    <row r="15734" spans="1:7" x14ac:dyDescent="0.2">
      <c r="A15734">
        <v>700</v>
      </c>
      <c r="B15734">
        <v>12</v>
      </c>
      <c r="C15734" s="35">
        <f t="shared" si="1225"/>
        <v>3587.1249846473656</v>
      </c>
      <c r="D15734" s="35">
        <f t="shared" si="1226"/>
        <v>-2887.1249846473656</v>
      </c>
      <c r="E15734" s="35">
        <f t="shared" si="1227"/>
        <v>2078562.821034322</v>
      </c>
      <c r="F15734" s="35">
        <f t="shared" si="1228"/>
        <v>2089189.2910115072</v>
      </c>
      <c r="G15734" s="33">
        <f t="shared" si="1229"/>
        <v>8335490.6769750509</v>
      </c>
    </row>
    <row r="15735" spans="1:7" x14ac:dyDescent="0.2">
      <c r="A15735">
        <v>1733.3330000000001</v>
      </c>
      <c r="B15735">
        <v>6</v>
      </c>
      <c r="C15735" s="35">
        <f t="shared" si="1225"/>
        <v>2179.88099462429</v>
      </c>
      <c r="D15735" s="35">
        <f t="shared" si="1226"/>
        <v>-446.54799462428991</v>
      </c>
      <c r="E15735" s="35">
        <f t="shared" si="1227"/>
        <v>166781.7157496046</v>
      </c>
      <c r="F15735" s="35">
        <f t="shared" si="1228"/>
        <v>1456.095749420469</v>
      </c>
      <c r="G15735" s="33">
        <f t="shared" si="1229"/>
        <v>199405.11150297485</v>
      </c>
    </row>
    <row r="15736" spans="1:7" x14ac:dyDescent="0.2">
      <c r="A15736">
        <v>500</v>
      </c>
      <c r="B15736">
        <v>6</v>
      </c>
      <c r="C15736" s="35">
        <f t="shared" si="1225"/>
        <v>2179.88099462429</v>
      </c>
      <c r="D15736" s="35">
        <f t="shared" si="1226"/>
        <v>-1679.88099462429</v>
      </c>
      <c r="E15736" s="35">
        <f t="shared" si="1227"/>
        <v>2695251.6898062895</v>
      </c>
      <c r="F15736" s="35">
        <f t="shared" si="1228"/>
        <v>1456.095749420469</v>
      </c>
      <c r="G15736" s="33">
        <f t="shared" si="1229"/>
        <v>2822000.1560998936</v>
      </c>
    </row>
    <row r="15737" spans="1:7" x14ac:dyDescent="0.2">
      <c r="A15737">
        <v>1100</v>
      </c>
      <c r="B15737">
        <v>6</v>
      </c>
      <c r="C15737" s="35">
        <f t="shared" si="1225"/>
        <v>2179.88099462429</v>
      </c>
      <c r="D15737" s="35">
        <f t="shared" si="1226"/>
        <v>-1079.88099462429</v>
      </c>
      <c r="E15737" s="35">
        <f t="shared" si="1227"/>
        <v>1085185.0834903871</v>
      </c>
      <c r="F15737" s="35">
        <f t="shared" si="1228"/>
        <v>1456.095749420469</v>
      </c>
      <c r="G15737" s="33">
        <f t="shared" si="1229"/>
        <v>1166142.9625507458</v>
      </c>
    </row>
    <row r="15738" spans="1:7" x14ac:dyDescent="0.2">
      <c r="A15738">
        <v>2500</v>
      </c>
      <c r="B15738">
        <v>0</v>
      </c>
      <c r="C15738" s="35">
        <f t="shared" si="1225"/>
        <v>772.63700460121436</v>
      </c>
      <c r="D15738" s="35">
        <f t="shared" si="1226"/>
        <v>1727.3629953987856</v>
      </c>
      <c r="E15738" s="35">
        <f t="shared" si="1227"/>
        <v>128363.00208661477</v>
      </c>
      <c r="F15738" s="35">
        <f t="shared" si="1228"/>
        <v>1874394.1953994662</v>
      </c>
      <c r="G15738" s="33">
        <f t="shared" si="1229"/>
        <v>2983782.917873065</v>
      </c>
    </row>
    <row r="15739" spans="1:7" x14ac:dyDescent="0.2">
      <c r="A15739">
        <v>272</v>
      </c>
      <c r="B15739">
        <v>5</v>
      </c>
      <c r="C15739" s="35">
        <f t="shared" si="1225"/>
        <v>1945.340329620444</v>
      </c>
      <c r="D15739" s="35">
        <f t="shared" si="1226"/>
        <v>-1673.340329620444</v>
      </c>
      <c r="E15739" s="35">
        <f t="shared" si="1227"/>
        <v>3495861.0002063322</v>
      </c>
      <c r="F15739" s="35">
        <f t="shared" si="1228"/>
        <v>38565.827988863377</v>
      </c>
      <c r="G15739" s="33">
        <f t="shared" si="1229"/>
        <v>2800067.8587342561</v>
      </c>
    </row>
    <row r="15740" spans="1:7" x14ac:dyDescent="0.2">
      <c r="A15740">
        <v>423</v>
      </c>
      <c r="B15740">
        <v>0</v>
      </c>
      <c r="C15740" s="35">
        <f t="shared" si="1225"/>
        <v>772.63700460121436</v>
      </c>
      <c r="D15740" s="35">
        <f t="shared" si="1226"/>
        <v>-349.63700460121436</v>
      </c>
      <c r="E15740" s="35">
        <f t="shared" si="1227"/>
        <v>2954005.904283497</v>
      </c>
      <c r="F15740" s="35">
        <f t="shared" si="1228"/>
        <v>1874394.1953994662</v>
      </c>
      <c r="G15740" s="33">
        <f t="shared" si="1229"/>
        <v>122246.03498650959</v>
      </c>
    </row>
    <row r="15741" spans="1:7" x14ac:dyDescent="0.2">
      <c r="A15741">
        <v>600</v>
      </c>
      <c r="B15741">
        <v>5</v>
      </c>
      <c r="C15741" s="35">
        <f t="shared" si="1225"/>
        <v>1945.340329620444</v>
      </c>
      <c r="D15741" s="35">
        <f t="shared" si="1226"/>
        <v>-1345.340329620444</v>
      </c>
      <c r="E15741" s="35">
        <f t="shared" si="1227"/>
        <v>2376907.2554203058</v>
      </c>
      <c r="F15741" s="35">
        <f t="shared" si="1228"/>
        <v>38565.827988863377</v>
      </c>
      <c r="G15741" s="33">
        <f t="shared" si="1229"/>
        <v>1809940.6025032448</v>
      </c>
    </row>
    <row r="15742" spans="1:7" x14ac:dyDescent="0.2">
      <c r="A15742">
        <v>600</v>
      </c>
      <c r="B15742">
        <v>5</v>
      </c>
      <c r="C15742" s="35">
        <f t="shared" si="1225"/>
        <v>1945.340329620444</v>
      </c>
      <c r="D15742" s="35">
        <f t="shared" si="1226"/>
        <v>-1345.340329620444</v>
      </c>
      <c r="E15742" s="35">
        <f t="shared" si="1227"/>
        <v>2376907.2554203058</v>
      </c>
      <c r="F15742" s="35">
        <f t="shared" si="1228"/>
        <v>38565.827988863377</v>
      </c>
      <c r="G15742" s="33">
        <f t="shared" si="1229"/>
        <v>1809940.6025032448</v>
      </c>
    </row>
    <row r="15743" spans="1:7" x14ac:dyDescent="0.2">
      <c r="A15743">
        <v>353</v>
      </c>
      <c r="B15743">
        <v>2</v>
      </c>
      <c r="C15743" s="35">
        <f t="shared" si="1225"/>
        <v>1241.7183346089062</v>
      </c>
      <c r="D15743" s="35">
        <f t="shared" si="1226"/>
        <v>-888.71833460890616</v>
      </c>
      <c r="E15743" s="35">
        <f t="shared" si="1227"/>
        <v>3199527.0083536855</v>
      </c>
      <c r="F15743" s="35">
        <f t="shared" si="1228"/>
        <v>810006.90719254757</v>
      </c>
      <c r="G15743" s="33">
        <f t="shared" si="1229"/>
        <v>789820.27827002772</v>
      </c>
    </row>
    <row r="15744" spans="1:7" x14ac:dyDescent="0.2">
      <c r="A15744">
        <v>186</v>
      </c>
      <c r="B15744">
        <v>6</v>
      </c>
      <c r="C15744" s="35">
        <f t="shared" si="1225"/>
        <v>2179.88099462429</v>
      </c>
      <c r="D15744" s="35">
        <f t="shared" si="1226"/>
        <v>-1993.88099462429</v>
      </c>
      <c r="E15744" s="35">
        <f t="shared" si="1227"/>
        <v>3824849.2137782783</v>
      </c>
      <c r="F15744" s="35">
        <f t="shared" si="1228"/>
        <v>1456.095749420469</v>
      </c>
      <c r="G15744" s="33">
        <f t="shared" si="1229"/>
        <v>3975561.4207239482</v>
      </c>
    </row>
    <row r="15745" spans="1:7" x14ac:dyDescent="0.2">
      <c r="A15745">
        <v>600</v>
      </c>
      <c r="B15745">
        <v>2</v>
      </c>
      <c r="C15745" s="35">
        <f t="shared" si="1225"/>
        <v>1241.7183346089062</v>
      </c>
      <c r="D15745" s="35">
        <f t="shared" si="1226"/>
        <v>-641.71833460890616</v>
      </c>
      <c r="E15745" s="35">
        <f t="shared" si="1227"/>
        <v>2376907.2554203058</v>
      </c>
      <c r="F15745" s="35">
        <f t="shared" si="1228"/>
        <v>810006.90719254757</v>
      </c>
      <c r="G15745" s="33">
        <f t="shared" si="1229"/>
        <v>411802.42097322806</v>
      </c>
    </row>
    <row r="15746" spans="1:7" x14ac:dyDescent="0.2">
      <c r="A15746">
        <v>600</v>
      </c>
      <c r="B15746">
        <v>6</v>
      </c>
      <c r="C15746" s="35">
        <f t="shared" si="1225"/>
        <v>2179.88099462429</v>
      </c>
      <c r="D15746" s="35">
        <f t="shared" si="1226"/>
        <v>-1579.88099462429</v>
      </c>
      <c r="E15746" s="35">
        <f t="shared" si="1227"/>
        <v>2376907.2554203058</v>
      </c>
      <c r="F15746" s="35">
        <f t="shared" si="1228"/>
        <v>1456.095749420469</v>
      </c>
      <c r="G15746" s="33">
        <f t="shared" si="1229"/>
        <v>2496023.957175036</v>
      </c>
    </row>
    <row r="15747" spans="1:7" x14ac:dyDescent="0.2">
      <c r="A15747">
        <v>1000</v>
      </c>
      <c r="B15747">
        <v>0</v>
      </c>
      <c r="C15747" s="35">
        <f t="shared" ref="C15747:C15810" si="1230">$J$20+$J$21*B15747</f>
        <v>772.63700460121436</v>
      </c>
      <c r="D15747" s="35">
        <f t="shared" ref="D15747:D15810" si="1231">A15747-C15747</f>
        <v>227.36299539878564</v>
      </c>
      <c r="E15747" s="35">
        <f t="shared" ref="E15747:E15810" si="1232">(A15747-$J$16)^2</f>
        <v>1303529.5178763708</v>
      </c>
      <c r="F15747" s="35">
        <f t="shared" ref="F15747:F15810" si="1233">(C15747-$J$16)^2</f>
        <v>1874394.1953994662</v>
      </c>
      <c r="G15747" s="33">
        <f t="shared" ref="G15747:G15810" si="1234">(A15747-C15747)^2</f>
        <v>51693.93167670822</v>
      </c>
    </row>
    <row r="15748" spans="1:7" x14ac:dyDescent="0.2">
      <c r="A15748">
        <v>530</v>
      </c>
      <c r="B15748">
        <v>8</v>
      </c>
      <c r="C15748" s="35">
        <f t="shared" si="1230"/>
        <v>2648.9623246319816</v>
      </c>
      <c r="D15748" s="35">
        <f t="shared" si="1231"/>
        <v>-2118.9623246319816</v>
      </c>
      <c r="E15748" s="35">
        <f t="shared" si="1232"/>
        <v>2597648.3594904942</v>
      </c>
      <c r="F15748" s="35">
        <f t="shared" si="1233"/>
        <v>257292.5725132121</v>
      </c>
      <c r="G15748" s="33">
        <f t="shared" si="1234"/>
        <v>4490001.3332097717</v>
      </c>
    </row>
    <row r="15749" spans="1:7" x14ac:dyDescent="0.2">
      <c r="A15749">
        <v>1975</v>
      </c>
      <c r="B15749">
        <v>5</v>
      </c>
      <c r="C15749" s="35">
        <f t="shared" si="1230"/>
        <v>1945.340329620444</v>
      </c>
      <c r="D15749" s="35">
        <f t="shared" si="1231"/>
        <v>29.659670379556019</v>
      </c>
      <c r="E15749" s="35">
        <f t="shared" si="1232"/>
        <v>27796.282613029358</v>
      </c>
      <c r="F15749" s="35">
        <f t="shared" si="1233"/>
        <v>38565.827988863377</v>
      </c>
      <c r="G15749" s="33">
        <f t="shared" si="1234"/>
        <v>879.69604702391268</v>
      </c>
    </row>
    <row r="15750" spans="1:7" x14ac:dyDescent="0.2">
      <c r="A15750">
        <v>2800</v>
      </c>
      <c r="B15750">
        <v>6</v>
      </c>
      <c r="C15750" s="35">
        <f t="shared" si="1230"/>
        <v>2179.88099462429</v>
      </c>
      <c r="D15750" s="35">
        <f t="shared" si="1231"/>
        <v>620.11900537571</v>
      </c>
      <c r="E15750" s="35">
        <f t="shared" si="1232"/>
        <v>433329.69892866357</v>
      </c>
      <c r="F15750" s="35">
        <f t="shared" si="1233"/>
        <v>1456.095749420469</v>
      </c>
      <c r="G15750" s="33">
        <f t="shared" si="1234"/>
        <v>384547.58082815987</v>
      </c>
    </row>
    <row r="15751" spans="1:7" x14ac:dyDescent="0.2">
      <c r="A15751">
        <v>500</v>
      </c>
      <c r="B15751">
        <v>6</v>
      </c>
      <c r="C15751" s="35">
        <f t="shared" si="1230"/>
        <v>2179.88099462429</v>
      </c>
      <c r="D15751" s="35">
        <f t="shared" si="1231"/>
        <v>-1679.88099462429</v>
      </c>
      <c r="E15751" s="35">
        <f t="shared" si="1232"/>
        <v>2695251.6898062895</v>
      </c>
      <c r="F15751" s="35">
        <f t="shared" si="1233"/>
        <v>1456.095749420469</v>
      </c>
      <c r="G15751" s="33">
        <f t="shared" si="1234"/>
        <v>2822000.1560998936</v>
      </c>
    </row>
    <row r="15752" spans="1:7" x14ac:dyDescent="0.2">
      <c r="A15752">
        <v>960</v>
      </c>
      <c r="B15752">
        <v>6</v>
      </c>
      <c r="C15752" s="35">
        <f t="shared" si="1230"/>
        <v>2179.88099462429</v>
      </c>
      <c r="D15752" s="35">
        <f t="shared" si="1231"/>
        <v>-1219.88099462429</v>
      </c>
      <c r="E15752" s="35">
        <f t="shared" si="1232"/>
        <v>1396467.2916307643</v>
      </c>
      <c r="F15752" s="35">
        <f t="shared" si="1233"/>
        <v>1456.095749420469</v>
      </c>
      <c r="G15752" s="33">
        <f t="shared" si="1234"/>
        <v>1488109.6410455471</v>
      </c>
    </row>
    <row r="15753" spans="1:7" x14ac:dyDescent="0.2">
      <c r="A15753">
        <v>1600</v>
      </c>
      <c r="B15753">
        <v>6</v>
      </c>
      <c r="C15753" s="35">
        <f t="shared" si="1230"/>
        <v>2179.88099462429</v>
      </c>
      <c r="D15753" s="35">
        <f t="shared" si="1231"/>
        <v>-579.88099462429</v>
      </c>
      <c r="E15753" s="35">
        <f t="shared" si="1232"/>
        <v>293462.91156046838</v>
      </c>
      <c r="F15753" s="35">
        <f t="shared" si="1233"/>
        <v>1456.095749420469</v>
      </c>
      <c r="G15753" s="33">
        <f t="shared" si="1234"/>
        <v>336261.96792645584</v>
      </c>
    </row>
    <row r="15754" spans="1:7" x14ac:dyDescent="0.2">
      <c r="A15754">
        <v>600</v>
      </c>
      <c r="B15754">
        <v>0</v>
      </c>
      <c r="C15754" s="35">
        <f t="shared" si="1230"/>
        <v>772.63700460121436</v>
      </c>
      <c r="D15754" s="35">
        <f t="shared" si="1231"/>
        <v>-172.63700460121436</v>
      </c>
      <c r="E15754" s="35">
        <f t="shared" si="1232"/>
        <v>2376907.2554203058</v>
      </c>
      <c r="F15754" s="35">
        <f t="shared" si="1233"/>
        <v>1874394.1953994662</v>
      </c>
      <c r="G15754" s="33">
        <f t="shared" si="1234"/>
        <v>29803.535357679706</v>
      </c>
    </row>
    <row r="15755" spans="1:7" x14ac:dyDescent="0.2">
      <c r="A15755">
        <v>1000</v>
      </c>
      <c r="B15755">
        <v>6</v>
      </c>
      <c r="C15755" s="35">
        <f t="shared" si="1230"/>
        <v>2179.88099462429</v>
      </c>
      <c r="D15755" s="35">
        <f t="shared" si="1231"/>
        <v>-1179.88099462429</v>
      </c>
      <c r="E15755" s="35">
        <f t="shared" si="1232"/>
        <v>1303529.5178763708</v>
      </c>
      <c r="F15755" s="35">
        <f t="shared" si="1233"/>
        <v>1456.095749420469</v>
      </c>
      <c r="G15755" s="33">
        <f t="shared" si="1234"/>
        <v>1392119.1614756039</v>
      </c>
    </row>
    <row r="15756" spans="1:7" x14ac:dyDescent="0.2">
      <c r="A15756">
        <v>1129</v>
      </c>
      <c r="B15756">
        <v>6</v>
      </c>
      <c r="C15756" s="35">
        <f t="shared" si="1230"/>
        <v>2179.88099462429</v>
      </c>
      <c r="D15756" s="35">
        <f t="shared" si="1231"/>
        <v>-1050.88099462429</v>
      </c>
      <c r="E15756" s="35">
        <f t="shared" si="1232"/>
        <v>1025606.1975184517</v>
      </c>
      <c r="F15756" s="35">
        <f t="shared" si="1233"/>
        <v>1456.095749420469</v>
      </c>
      <c r="G15756" s="33">
        <f t="shared" si="1234"/>
        <v>1104350.864862537</v>
      </c>
    </row>
    <row r="15757" spans="1:7" x14ac:dyDescent="0.2">
      <c r="A15757">
        <v>800</v>
      </c>
      <c r="B15757">
        <v>2</v>
      </c>
      <c r="C15757" s="35">
        <f t="shared" si="1230"/>
        <v>1241.7183346089062</v>
      </c>
      <c r="D15757" s="35">
        <f t="shared" si="1231"/>
        <v>-441.71833460890616</v>
      </c>
      <c r="E15757" s="35">
        <f t="shared" si="1232"/>
        <v>1800218.3866483383</v>
      </c>
      <c r="F15757" s="35">
        <f t="shared" si="1233"/>
        <v>810006.90719254757</v>
      </c>
      <c r="G15757" s="33">
        <f t="shared" si="1234"/>
        <v>195115.0871296656</v>
      </c>
    </row>
    <row r="15758" spans="1:7" x14ac:dyDescent="0.2">
      <c r="A15758">
        <v>800</v>
      </c>
      <c r="B15758">
        <v>0</v>
      </c>
      <c r="C15758" s="35">
        <f t="shared" si="1230"/>
        <v>772.63700460121436</v>
      </c>
      <c r="D15758" s="35">
        <f t="shared" si="1231"/>
        <v>27.362995398785642</v>
      </c>
      <c r="E15758" s="35">
        <f t="shared" si="1232"/>
        <v>1800218.3866483383</v>
      </c>
      <c r="F15758" s="35">
        <f t="shared" si="1233"/>
        <v>1874394.1953994662</v>
      </c>
      <c r="G15758" s="33">
        <f t="shared" si="1234"/>
        <v>748.73351719396419</v>
      </c>
    </row>
    <row r="15759" spans="1:7" x14ac:dyDescent="0.2">
      <c r="A15759">
        <v>960</v>
      </c>
      <c r="B15759">
        <v>6</v>
      </c>
      <c r="C15759" s="35">
        <f t="shared" si="1230"/>
        <v>2179.88099462429</v>
      </c>
      <c r="D15759" s="35">
        <f t="shared" si="1231"/>
        <v>-1219.88099462429</v>
      </c>
      <c r="E15759" s="35">
        <f t="shared" si="1232"/>
        <v>1396467.2916307643</v>
      </c>
      <c r="F15759" s="35">
        <f t="shared" si="1233"/>
        <v>1456.095749420469</v>
      </c>
      <c r="G15759" s="33">
        <f t="shared" si="1234"/>
        <v>1488109.6410455471</v>
      </c>
    </row>
    <row r="15760" spans="1:7" x14ac:dyDescent="0.2">
      <c r="A15760">
        <v>195</v>
      </c>
      <c r="B15760">
        <v>6</v>
      </c>
      <c r="C15760" s="35">
        <f t="shared" si="1230"/>
        <v>2179.88099462429</v>
      </c>
      <c r="D15760" s="35">
        <f t="shared" si="1231"/>
        <v>-1984.88099462429</v>
      </c>
      <c r="E15760" s="35">
        <f t="shared" si="1232"/>
        <v>3789727.2146835397</v>
      </c>
      <c r="F15760" s="35">
        <f t="shared" si="1233"/>
        <v>1456.095749420469</v>
      </c>
      <c r="G15760" s="33">
        <f t="shared" si="1234"/>
        <v>3939752.5628207107</v>
      </c>
    </row>
    <row r="15761" spans="1:7" x14ac:dyDescent="0.2">
      <c r="A15761">
        <v>1500</v>
      </c>
      <c r="B15761">
        <v>0</v>
      </c>
      <c r="C15761" s="35">
        <f t="shared" si="1230"/>
        <v>772.63700460121436</v>
      </c>
      <c r="D15761" s="35">
        <f t="shared" si="1231"/>
        <v>727.36299539878564</v>
      </c>
      <c r="E15761" s="35">
        <f t="shared" si="1232"/>
        <v>411807.34594645206</v>
      </c>
      <c r="F15761" s="35">
        <f t="shared" si="1233"/>
        <v>1874394.1953994662</v>
      </c>
      <c r="G15761" s="33">
        <f t="shared" si="1234"/>
        <v>529056.92707549385</v>
      </c>
    </row>
    <row r="15762" spans="1:7" x14ac:dyDescent="0.2">
      <c r="A15762">
        <v>960</v>
      </c>
      <c r="B15762">
        <v>7</v>
      </c>
      <c r="C15762" s="35">
        <f t="shared" si="1230"/>
        <v>2414.4216596281358</v>
      </c>
      <c r="D15762" s="35">
        <f t="shared" si="1231"/>
        <v>-1454.4216596281358</v>
      </c>
      <c r="E15762" s="35">
        <f t="shared" si="1232"/>
        <v>1396467.2916307643</v>
      </c>
      <c r="F15762" s="35">
        <f t="shared" si="1233"/>
        <v>74365.010590870079</v>
      </c>
      <c r="G15762" s="33">
        <f t="shared" si="1234"/>
        <v>2115342.3639954608</v>
      </c>
    </row>
    <row r="15763" spans="1:7" x14ac:dyDescent="0.2">
      <c r="A15763">
        <v>1300</v>
      </c>
      <c r="B15763">
        <v>0</v>
      </c>
      <c r="C15763" s="35">
        <f t="shared" si="1230"/>
        <v>772.63700460121436</v>
      </c>
      <c r="D15763" s="35">
        <f t="shared" si="1231"/>
        <v>527.36299539878564</v>
      </c>
      <c r="E15763" s="35">
        <f t="shared" si="1232"/>
        <v>708496.21471841959</v>
      </c>
      <c r="F15763" s="35">
        <f t="shared" si="1233"/>
        <v>1874394.1953994662</v>
      </c>
      <c r="G15763" s="33">
        <f t="shared" si="1234"/>
        <v>278111.72891597962</v>
      </c>
    </row>
    <row r="15764" spans="1:7" x14ac:dyDescent="0.2">
      <c r="A15764">
        <v>3500</v>
      </c>
      <c r="B15764">
        <v>3</v>
      </c>
      <c r="C15764" s="35">
        <f t="shared" si="1230"/>
        <v>1476.2589996127522</v>
      </c>
      <c r="D15764" s="35">
        <f t="shared" si="1231"/>
        <v>2023.7410003872478</v>
      </c>
      <c r="E15764" s="35">
        <f t="shared" si="1232"/>
        <v>1844918.6582267773</v>
      </c>
      <c r="F15764" s="35">
        <f t="shared" si="1233"/>
        <v>442841.23371042684</v>
      </c>
      <c r="G15764" s="33">
        <f t="shared" si="1234"/>
        <v>4095527.6366483788</v>
      </c>
    </row>
    <row r="15765" spans="1:7" x14ac:dyDescent="0.2">
      <c r="A15765">
        <v>1800</v>
      </c>
      <c r="B15765">
        <v>12</v>
      </c>
      <c r="C15765" s="35">
        <f t="shared" si="1230"/>
        <v>3587.1249846473656</v>
      </c>
      <c r="D15765" s="35">
        <f t="shared" si="1231"/>
        <v>-1787.1249846473656</v>
      </c>
      <c r="E15765" s="35">
        <f t="shared" si="1232"/>
        <v>116774.04278850088</v>
      </c>
      <c r="F15765" s="35">
        <f t="shared" si="1233"/>
        <v>2089189.2910115072</v>
      </c>
      <c r="G15765" s="33">
        <f t="shared" si="1234"/>
        <v>3193815.7107508467</v>
      </c>
    </row>
    <row r="15766" spans="1:7" x14ac:dyDescent="0.2">
      <c r="A15766">
        <v>1750</v>
      </c>
      <c r="B15766">
        <v>12</v>
      </c>
      <c r="C15766" s="35">
        <f t="shared" si="1230"/>
        <v>3587.1249846473656</v>
      </c>
      <c r="D15766" s="35">
        <f t="shared" si="1231"/>
        <v>-1837.1249846473656</v>
      </c>
      <c r="E15766" s="35">
        <f t="shared" si="1232"/>
        <v>153446.25998149277</v>
      </c>
      <c r="F15766" s="35">
        <f t="shared" si="1233"/>
        <v>2089189.2910115072</v>
      </c>
      <c r="G15766" s="33">
        <f t="shared" si="1234"/>
        <v>3375028.2092155833</v>
      </c>
    </row>
    <row r="15767" spans="1:7" x14ac:dyDescent="0.2">
      <c r="A15767">
        <v>2400</v>
      </c>
      <c r="B15767">
        <v>12</v>
      </c>
      <c r="C15767" s="35">
        <f t="shared" si="1230"/>
        <v>3587.1249846473656</v>
      </c>
      <c r="D15767" s="35">
        <f t="shared" si="1231"/>
        <v>-1187.1249846473656</v>
      </c>
      <c r="E15767" s="35">
        <f t="shared" si="1232"/>
        <v>66707.436472598492</v>
      </c>
      <c r="F15767" s="35">
        <f t="shared" si="1233"/>
        <v>2089189.2910115072</v>
      </c>
      <c r="G15767" s="33">
        <f t="shared" si="1234"/>
        <v>1409265.7291740081</v>
      </c>
    </row>
    <row r="15768" spans="1:7" x14ac:dyDescent="0.2">
      <c r="A15768">
        <v>3133.3330000000001</v>
      </c>
      <c r="B15768">
        <v>10</v>
      </c>
      <c r="C15768" s="35">
        <f t="shared" si="1230"/>
        <v>3118.0436546396736</v>
      </c>
      <c r="D15768" s="35">
        <f t="shared" si="1231"/>
        <v>15.289345360326479</v>
      </c>
      <c r="E15768" s="35">
        <f t="shared" si="1232"/>
        <v>983292.03434583254</v>
      </c>
      <c r="F15768" s="35">
        <f t="shared" si="1233"/>
        <v>953203.63760057429</v>
      </c>
      <c r="G15768" s="33">
        <f t="shared" si="1234"/>
        <v>233.76408154733681</v>
      </c>
    </row>
    <row r="15769" spans="1:7" x14ac:dyDescent="0.2">
      <c r="A15769">
        <v>5458.3329999999996</v>
      </c>
      <c r="B15769">
        <v>12</v>
      </c>
      <c r="C15769" s="35">
        <f t="shared" si="1230"/>
        <v>3587.1249846473656</v>
      </c>
      <c r="D15769" s="35">
        <f t="shared" si="1231"/>
        <v>1871.208015352634</v>
      </c>
      <c r="E15769" s="35">
        <f t="shared" si="1232"/>
        <v>10999907.384871708</v>
      </c>
      <c r="F15769" s="35">
        <f t="shared" si="1233"/>
        <v>2089189.2910115072</v>
      </c>
      <c r="G15769" s="33">
        <f t="shared" si="1234"/>
        <v>3501419.4367199433</v>
      </c>
    </row>
    <row r="15770" spans="1:7" x14ac:dyDescent="0.2">
      <c r="A15770">
        <v>5250</v>
      </c>
      <c r="B15770">
        <v>12</v>
      </c>
      <c r="C15770" s="35">
        <f t="shared" si="1230"/>
        <v>3587.1249846473656</v>
      </c>
      <c r="D15770" s="35">
        <f t="shared" si="1231"/>
        <v>1662.8750153526344</v>
      </c>
      <c r="E15770" s="35">
        <f t="shared" si="1232"/>
        <v>9661391.0564720631</v>
      </c>
      <c r="F15770" s="35">
        <f t="shared" si="1233"/>
        <v>2089189.2910115072</v>
      </c>
      <c r="G15770" s="33">
        <f t="shared" si="1234"/>
        <v>2765153.3166840239</v>
      </c>
    </row>
    <row r="15771" spans="1:7" x14ac:dyDescent="0.2">
      <c r="A15771">
        <v>3333.3330000000001</v>
      </c>
      <c r="B15771">
        <v>12</v>
      </c>
      <c r="C15771" s="35">
        <f t="shared" si="1230"/>
        <v>3587.1249846473656</v>
      </c>
      <c r="D15771" s="35">
        <f t="shared" si="1231"/>
        <v>-253.79198464736555</v>
      </c>
      <c r="E15771" s="35">
        <f t="shared" si="1232"/>
        <v>1419936.3655738651</v>
      </c>
      <c r="F15771" s="35">
        <f t="shared" si="1233"/>
        <v>2089189.2910115072</v>
      </c>
      <c r="G15771" s="33">
        <f t="shared" si="1234"/>
        <v>64410.371471248633</v>
      </c>
    </row>
    <row r="15772" spans="1:7" x14ac:dyDescent="0.2">
      <c r="A15772">
        <v>5000</v>
      </c>
      <c r="B15772">
        <v>11</v>
      </c>
      <c r="C15772" s="35">
        <f t="shared" si="1230"/>
        <v>3352.5843196435194</v>
      </c>
      <c r="D15772" s="35">
        <f t="shared" si="1231"/>
        <v>1647.4156803564806</v>
      </c>
      <c r="E15772" s="35">
        <f t="shared" si="1232"/>
        <v>8169752.1424370212</v>
      </c>
      <c r="F15772" s="35">
        <f t="shared" si="1233"/>
        <v>1466187.1407655939</v>
      </c>
      <c r="G15772" s="33">
        <f t="shared" si="1234"/>
        <v>2713978.4238844058</v>
      </c>
    </row>
    <row r="15773" spans="1:7" x14ac:dyDescent="0.2">
      <c r="A15773">
        <v>500</v>
      </c>
      <c r="B15773">
        <v>6</v>
      </c>
      <c r="C15773" s="35">
        <f t="shared" si="1230"/>
        <v>2179.88099462429</v>
      </c>
      <c r="D15773" s="35">
        <f t="shared" si="1231"/>
        <v>-1679.88099462429</v>
      </c>
      <c r="E15773" s="35">
        <f t="shared" si="1232"/>
        <v>2695251.6898062895</v>
      </c>
      <c r="F15773" s="35">
        <f t="shared" si="1233"/>
        <v>1456.095749420469</v>
      </c>
      <c r="G15773" s="33">
        <f t="shared" si="1234"/>
        <v>2822000.1560998936</v>
      </c>
    </row>
    <row r="15774" spans="1:7" x14ac:dyDescent="0.2">
      <c r="A15774">
        <v>2666.6669999999999</v>
      </c>
      <c r="B15774">
        <v>12</v>
      </c>
      <c r="C15774" s="35">
        <f t="shared" si="1230"/>
        <v>3587.1249846473656</v>
      </c>
      <c r="D15774" s="35">
        <f t="shared" si="1231"/>
        <v>-920.45798464736572</v>
      </c>
      <c r="E15774" s="35">
        <f t="shared" si="1232"/>
        <v>275567.07251752715</v>
      </c>
      <c r="F15774" s="35">
        <f t="shared" si="1233"/>
        <v>2089189.2910115072</v>
      </c>
      <c r="G15774" s="33">
        <f t="shared" si="1234"/>
        <v>847242.90150109015</v>
      </c>
    </row>
    <row r="15775" spans="1:7" x14ac:dyDescent="0.2">
      <c r="A15775">
        <v>6039.3329999999996</v>
      </c>
      <c r="B15775">
        <v>12</v>
      </c>
      <c r="C15775" s="35">
        <f t="shared" si="1230"/>
        <v>3587.1249846473656</v>
      </c>
      <c r="D15775" s="35">
        <f t="shared" si="1231"/>
        <v>2452.208015352634</v>
      </c>
      <c r="E15775" s="35">
        <f t="shared" si="1232"/>
        <v>15191370.167089142</v>
      </c>
      <c r="F15775" s="35">
        <f t="shared" si="1233"/>
        <v>2089189.2910115072</v>
      </c>
      <c r="G15775" s="33">
        <f t="shared" si="1234"/>
        <v>6013324.1505597038</v>
      </c>
    </row>
    <row r="15776" spans="1:7" x14ac:dyDescent="0.2">
      <c r="A15776">
        <v>1500</v>
      </c>
      <c r="B15776">
        <v>12</v>
      </c>
      <c r="C15776" s="35">
        <f t="shared" si="1230"/>
        <v>3587.1249846473656</v>
      </c>
      <c r="D15776" s="35">
        <f t="shared" si="1231"/>
        <v>-2087.1249846473656</v>
      </c>
      <c r="E15776" s="35">
        <f t="shared" si="1232"/>
        <v>411807.34594645206</v>
      </c>
      <c r="F15776" s="35">
        <f t="shared" si="1233"/>
        <v>2089189.2910115072</v>
      </c>
      <c r="G15776" s="33">
        <f t="shared" si="1234"/>
        <v>4356090.7015392659</v>
      </c>
    </row>
    <row r="15777" spans="1:7" x14ac:dyDescent="0.2">
      <c r="A15777">
        <v>1000</v>
      </c>
      <c r="B15777">
        <v>11</v>
      </c>
      <c r="C15777" s="35">
        <f t="shared" si="1230"/>
        <v>3352.5843196435194</v>
      </c>
      <c r="D15777" s="35">
        <f t="shared" si="1231"/>
        <v>-2352.5843196435194</v>
      </c>
      <c r="E15777" s="35">
        <f t="shared" si="1232"/>
        <v>1303529.5178763708</v>
      </c>
      <c r="F15777" s="35">
        <f t="shared" si="1233"/>
        <v>1466187.1407655939</v>
      </c>
      <c r="G15777" s="33">
        <f t="shared" si="1234"/>
        <v>5534652.9810325606</v>
      </c>
    </row>
    <row r="15778" spans="1:7" x14ac:dyDescent="0.2">
      <c r="A15778">
        <v>2350</v>
      </c>
      <c r="B15778">
        <v>11</v>
      </c>
      <c r="C15778" s="35">
        <f t="shared" si="1230"/>
        <v>3352.5843196435194</v>
      </c>
      <c r="D15778" s="35">
        <f t="shared" si="1231"/>
        <v>-1002.5843196435194</v>
      </c>
      <c r="E15778" s="35">
        <f t="shared" si="1232"/>
        <v>43379.653665590362</v>
      </c>
      <c r="F15778" s="35">
        <f t="shared" si="1233"/>
        <v>1466187.1407655939</v>
      </c>
      <c r="G15778" s="33">
        <f t="shared" si="1234"/>
        <v>1005175.3179950587</v>
      </c>
    </row>
    <row r="15779" spans="1:7" x14ac:dyDescent="0.2">
      <c r="A15779">
        <v>3750</v>
      </c>
      <c r="B15779">
        <v>12</v>
      </c>
      <c r="C15779" s="35">
        <f t="shared" si="1230"/>
        <v>3587.1249846473656</v>
      </c>
      <c r="D15779" s="35">
        <f t="shared" si="1231"/>
        <v>162.87501535263436</v>
      </c>
      <c r="E15779" s="35">
        <f t="shared" si="1232"/>
        <v>2586557.5722618182</v>
      </c>
      <c r="F15779" s="35">
        <f t="shared" si="1233"/>
        <v>2089189.2910115072</v>
      </c>
      <c r="G15779" s="33">
        <f t="shared" si="1234"/>
        <v>26528.27062612088</v>
      </c>
    </row>
    <row r="15780" spans="1:7" x14ac:dyDescent="0.2">
      <c r="A15780">
        <v>4083.3330000000001</v>
      </c>
      <c r="B15780">
        <v>12</v>
      </c>
      <c r="C15780" s="35">
        <f t="shared" si="1230"/>
        <v>3587.1249846473656</v>
      </c>
      <c r="D15780" s="35">
        <f t="shared" si="1231"/>
        <v>496.20801535263445</v>
      </c>
      <c r="E15780" s="35">
        <f t="shared" si="1232"/>
        <v>3769852.6076789871</v>
      </c>
      <c r="F15780" s="35">
        <f t="shared" si="1233"/>
        <v>2089189.2910115072</v>
      </c>
      <c r="G15780" s="33">
        <f t="shared" si="1234"/>
        <v>246222.39450020032</v>
      </c>
    </row>
    <row r="15781" spans="1:7" x14ac:dyDescent="0.2">
      <c r="A15781">
        <v>750</v>
      </c>
      <c r="B15781">
        <v>9</v>
      </c>
      <c r="C15781" s="35">
        <f t="shared" si="1230"/>
        <v>2883.5029896358278</v>
      </c>
      <c r="D15781" s="35">
        <f t="shared" si="1231"/>
        <v>-2133.5029896358278</v>
      </c>
      <c r="E15781" s="35">
        <f t="shared" si="1232"/>
        <v>1936890.6038413302</v>
      </c>
      <c r="F15781" s="35">
        <f t="shared" si="1233"/>
        <v>550238.7815164472</v>
      </c>
      <c r="G15781" s="33">
        <f t="shared" si="1234"/>
        <v>4551835.0067850156</v>
      </c>
    </row>
    <row r="15782" spans="1:7" x14ac:dyDescent="0.2">
      <c r="A15782">
        <v>1150</v>
      </c>
      <c r="B15782">
        <v>6</v>
      </c>
      <c r="C15782" s="35">
        <f t="shared" si="1230"/>
        <v>2179.88099462429</v>
      </c>
      <c r="D15782" s="35">
        <f t="shared" si="1231"/>
        <v>-1029.88099462429</v>
      </c>
      <c r="E15782" s="35">
        <f t="shared" si="1232"/>
        <v>983512.8662973952</v>
      </c>
      <c r="F15782" s="35">
        <f t="shared" si="1233"/>
        <v>1456.095749420469</v>
      </c>
      <c r="G15782" s="33">
        <f t="shared" si="1234"/>
        <v>1060654.8630883167</v>
      </c>
    </row>
    <row r="15783" spans="1:7" x14ac:dyDescent="0.2">
      <c r="A15783">
        <v>1600</v>
      </c>
      <c r="B15783">
        <v>7</v>
      </c>
      <c r="C15783" s="35">
        <f t="shared" si="1230"/>
        <v>2414.4216596281358</v>
      </c>
      <c r="D15783" s="35">
        <f t="shared" si="1231"/>
        <v>-814.42165962813579</v>
      </c>
      <c r="E15783" s="35">
        <f t="shared" si="1232"/>
        <v>293462.91156046838</v>
      </c>
      <c r="F15783" s="35">
        <f t="shared" si="1233"/>
        <v>74365.010590870079</v>
      </c>
      <c r="G15783" s="33">
        <f t="shared" si="1234"/>
        <v>663282.6396714471</v>
      </c>
    </row>
    <row r="15784" spans="1:7" x14ac:dyDescent="0.2">
      <c r="A15784">
        <v>2300</v>
      </c>
      <c r="B15784">
        <v>9</v>
      </c>
      <c r="C15784" s="35">
        <f t="shared" si="1230"/>
        <v>2883.5029896358278</v>
      </c>
      <c r="D15784" s="35">
        <f t="shared" si="1231"/>
        <v>-583.50298963582782</v>
      </c>
      <c r="E15784" s="35">
        <f t="shared" si="1232"/>
        <v>25051.870858582228</v>
      </c>
      <c r="F15784" s="35">
        <f t="shared" si="1233"/>
        <v>550238.7815164472</v>
      </c>
      <c r="G15784" s="33">
        <f t="shared" si="1234"/>
        <v>340475.738913949</v>
      </c>
    </row>
    <row r="15785" spans="1:7" x14ac:dyDescent="0.2">
      <c r="A15785">
        <v>2058.3330000000001</v>
      </c>
      <c r="B15785">
        <v>6</v>
      </c>
      <c r="C15785" s="35">
        <f t="shared" si="1230"/>
        <v>2179.88099462429</v>
      </c>
      <c r="D15785" s="35">
        <f t="shared" si="1231"/>
        <v>-121.54799462428991</v>
      </c>
      <c r="E15785" s="35">
        <f t="shared" si="1232"/>
        <v>6953.75399515752</v>
      </c>
      <c r="F15785" s="35">
        <f t="shared" si="1233"/>
        <v>1456.095749420469</v>
      </c>
      <c r="G15785" s="33">
        <f t="shared" si="1234"/>
        <v>14773.91499718641</v>
      </c>
    </row>
    <row r="15786" spans="1:7" x14ac:dyDescent="0.2">
      <c r="A15786">
        <v>1050</v>
      </c>
      <c r="B15786">
        <v>6</v>
      </c>
      <c r="C15786" s="35">
        <f t="shared" si="1230"/>
        <v>2179.88099462429</v>
      </c>
      <c r="D15786" s="35">
        <f t="shared" si="1231"/>
        <v>-1129.88099462429</v>
      </c>
      <c r="E15786" s="35">
        <f t="shared" si="1232"/>
        <v>1191857.3006833789</v>
      </c>
      <c r="F15786" s="35">
        <f t="shared" si="1233"/>
        <v>1456.095749420469</v>
      </c>
      <c r="G15786" s="33">
        <f t="shared" si="1234"/>
        <v>1276631.0620131749</v>
      </c>
    </row>
    <row r="15787" spans="1:7" x14ac:dyDescent="0.2">
      <c r="A15787">
        <v>4000</v>
      </c>
      <c r="B15787">
        <v>11</v>
      </c>
      <c r="C15787" s="35">
        <f t="shared" si="1230"/>
        <v>3352.5843196435194</v>
      </c>
      <c r="D15787" s="35">
        <f t="shared" si="1231"/>
        <v>647.41568035648061</v>
      </c>
      <c r="E15787" s="35">
        <f t="shared" si="1232"/>
        <v>3453196.4862968586</v>
      </c>
      <c r="F15787" s="35">
        <f t="shared" si="1233"/>
        <v>1466187.1407655939</v>
      </c>
      <c r="G15787" s="33">
        <f t="shared" si="1234"/>
        <v>419147.06317144469</v>
      </c>
    </row>
    <row r="15788" spans="1:7" x14ac:dyDescent="0.2">
      <c r="A15788">
        <v>1700</v>
      </c>
      <c r="B15788">
        <v>12</v>
      </c>
      <c r="C15788" s="35">
        <f t="shared" si="1230"/>
        <v>3587.1249846473656</v>
      </c>
      <c r="D15788" s="35">
        <f t="shared" si="1231"/>
        <v>-1887.1249846473656</v>
      </c>
      <c r="E15788" s="35">
        <f t="shared" si="1232"/>
        <v>195118.47717448461</v>
      </c>
      <c r="F15788" s="35">
        <f t="shared" si="1233"/>
        <v>2089189.2910115072</v>
      </c>
      <c r="G15788" s="33">
        <f t="shared" si="1234"/>
        <v>3561240.7076803199</v>
      </c>
    </row>
    <row r="15789" spans="1:7" x14ac:dyDescent="0.2">
      <c r="A15789">
        <v>1300</v>
      </c>
      <c r="B15789">
        <v>11</v>
      </c>
      <c r="C15789" s="35">
        <f t="shared" si="1230"/>
        <v>3352.5843196435194</v>
      </c>
      <c r="D15789" s="35">
        <f t="shared" si="1231"/>
        <v>-2052.5843196435194</v>
      </c>
      <c r="E15789" s="35">
        <f t="shared" si="1232"/>
        <v>708496.21471841959</v>
      </c>
      <c r="F15789" s="35">
        <f t="shared" si="1233"/>
        <v>1466187.1407655939</v>
      </c>
      <c r="G15789" s="33">
        <f t="shared" si="1234"/>
        <v>4213102.3892464498</v>
      </c>
    </row>
    <row r="15790" spans="1:7" x14ac:dyDescent="0.2">
      <c r="A15790">
        <v>2500</v>
      </c>
      <c r="B15790">
        <v>6</v>
      </c>
      <c r="C15790" s="35">
        <f t="shared" si="1230"/>
        <v>2179.88099462429</v>
      </c>
      <c r="D15790" s="35">
        <f t="shared" si="1231"/>
        <v>320.11900537571</v>
      </c>
      <c r="E15790" s="35">
        <f t="shared" si="1232"/>
        <v>128363.00208661477</v>
      </c>
      <c r="F15790" s="35">
        <f t="shared" si="1233"/>
        <v>1456.095749420469</v>
      </c>
      <c r="G15790" s="33">
        <f t="shared" si="1234"/>
        <v>102476.17760273385</v>
      </c>
    </row>
    <row r="15791" spans="1:7" x14ac:dyDescent="0.2">
      <c r="A15791">
        <v>1600</v>
      </c>
      <c r="B15791">
        <v>9</v>
      </c>
      <c r="C15791" s="35">
        <f t="shared" si="1230"/>
        <v>2883.5029896358278</v>
      </c>
      <c r="D15791" s="35">
        <f t="shared" si="1231"/>
        <v>-1283.5029896358278</v>
      </c>
      <c r="E15791" s="35">
        <f t="shared" si="1232"/>
        <v>293462.91156046838</v>
      </c>
      <c r="F15791" s="35">
        <f t="shared" si="1233"/>
        <v>550238.7815164472</v>
      </c>
      <c r="G15791" s="33">
        <f t="shared" si="1234"/>
        <v>1647379.924404108</v>
      </c>
    </row>
    <row r="15792" spans="1:7" x14ac:dyDescent="0.2">
      <c r="A15792">
        <v>1200</v>
      </c>
      <c r="B15792">
        <v>3</v>
      </c>
      <c r="C15792" s="35">
        <f t="shared" si="1230"/>
        <v>1476.2589996127522</v>
      </c>
      <c r="D15792" s="35">
        <f t="shared" si="1231"/>
        <v>-276.25899961275218</v>
      </c>
      <c r="E15792" s="35">
        <f t="shared" si="1232"/>
        <v>886840.64910440333</v>
      </c>
      <c r="F15792" s="35">
        <f t="shared" si="1233"/>
        <v>442841.23371042684</v>
      </c>
      <c r="G15792" s="33">
        <f t="shared" si="1234"/>
        <v>76319.034867038601</v>
      </c>
    </row>
    <row r="15793" spans="1:7" x14ac:dyDescent="0.2">
      <c r="A15793">
        <v>800</v>
      </c>
      <c r="B15793">
        <v>0</v>
      </c>
      <c r="C15793" s="35">
        <f t="shared" si="1230"/>
        <v>772.63700460121436</v>
      </c>
      <c r="D15793" s="35">
        <f t="shared" si="1231"/>
        <v>27.362995398785642</v>
      </c>
      <c r="E15793" s="35">
        <f t="shared" si="1232"/>
        <v>1800218.3866483383</v>
      </c>
      <c r="F15793" s="35">
        <f t="shared" si="1233"/>
        <v>1874394.1953994662</v>
      </c>
      <c r="G15793" s="33">
        <f t="shared" si="1234"/>
        <v>748.73351719396419</v>
      </c>
    </row>
    <row r="15794" spans="1:7" x14ac:dyDescent="0.2">
      <c r="A15794">
        <v>1200</v>
      </c>
      <c r="B15794">
        <v>9</v>
      </c>
      <c r="C15794" s="35">
        <f t="shared" si="1230"/>
        <v>2883.5029896358278</v>
      </c>
      <c r="D15794" s="35">
        <f t="shared" si="1231"/>
        <v>-1683.5029896358278</v>
      </c>
      <c r="E15794" s="35">
        <f t="shared" si="1232"/>
        <v>886840.64910440333</v>
      </c>
      <c r="F15794" s="35">
        <f t="shared" si="1233"/>
        <v>550238.7815164472</v>
      </c>
      <c r="G15794" s="33">
        <f t="shared" si="1234"/>
        <v>2834182.3161127702</v>
      </c>
    </row>
    <row r="15795" spans="1:7" x14ac:dyDescent="0.2">
      <c r="A15795">
        <v>1200</v>
      </c>
      <c r="B15795">
        <v>6</v>
      </c>
      <c r="C15795" s="35">
        <f t="shared" si="1230"/>
        <v>2179.88099462429</v>
      </c>
      <c r="D15795" s="35">
        <f t="shared" si="1231"/>
        <v>-979.88099462429</v>
      </c>
      <c r="E15795" s="35">
        <f t="shared" si="1232"/>
        <v>886840.64910440333</v>
      </c>
      <c r="F15795" s="35">
        <f t="shared" si="1233"/>
        <v>1456.095749420469</v>
      </c>
      <c r="G15795" s="33">
        <f t="shared" si="1234"/>
        <v>960166.7636258878</v>
      </c>
    </row>
    <row r="15796" spans="1:7" x14ac:dyDescent="0.2">
      <c r="A15796">
        <v>1200</v>
      </c>
      <c r="B15796">
        <v>6</v>
      </c>
      <c r="C15796" s="35">
        <f t="shared" si="1230"/>
        <v>2179.88099462429</v>
      </c>
      <c r="D15796" s="35">
        <f t="shared" si="1231"/>
        <v>-979.88099462429</v>
      </c>
      <c r="E15796" s="35">
        <f t="shared" si="1232"/>
        <v>886840.64910440333</v>
      </c>
      <c r="F15796" s="35">
        <f t="shared" si="1233"/>
        <v>1456.095749420469</v>
      </c>
      <c r="G15796" s="33">
        <f t="shared" si="1234"/>
        <v>960166.7636258878</v>
      </c>
    </row>
    <row r="15797" spans="1:7" x14ac:dyDescent="0.2">
      <c r="A15797">
        <v>500</v>
      </c>
      <c r="B15797">
        <v>6</v>
      </c>
      <c r="C15797" s="35">
        <f t="shared" si="1230"/>
        <v>2179.88099462429</v>
      </c>
      <c r="D15797" s="35">
        <f t="shared" si="1231"/>
        <v>-1679.88099462429</v>
      </c>
      <c r="E15797" s="35">
        <f t="shared" si="1232"/>
        <v>2695251.6898062895</v>
      </c>
      <c r="F15797" s="35">
        <f t="shared" si="1233"/>
        <v>1456.095749420469</v>
      </c>
      <c r="G15797" s="33">
        <f t="shared" si="1234"/>
        <v>2822000.1560998936</v>
      </c>
    </row>
    <row r="15798" spans="1:7" x14ac:dyDescent="0.2">
      <c r="A15798">
        <v>1000</v>
      </c>
      <c r="B15798">
        <v>3</v>
      </c>
      <c r="C15798" s="35">
        <f t="shared" si="1230"/>
        <v>1476.2589996127522</v>
      </c>
      <c r="D15798" s="35">
        <f t="shared" si="1231"/>
        <v>-476.25899961275218</v>
      </c>
      <c r="E15798" s="35">
        <f t="shared" si="1232"/>
        <v>1303529.5178763708</v>
      </c>
      <c r="F15798" s="35">
        <f t="shared" si="1233"/>
        <v>442841.23371042684</v>
      </c>
      <c r="G15798" s="33">
        <f t="shared" si="1234"/>
        <v>226822.63471213946</v>
      </c>
    </row>
    <row r="15799" spans="1:7" x14ac:dyDescent="0.2">
      <c r="A15799">
        <v>700</v>
      </c>
      <c r="B15799">
        <v>6</v>
      </c>
      <c r="C15799" s="35">
        <f t="shared" si="1230"/>
        <v>2179.88099462429</v>
      </c>
      <c r="D15799" s="35">
        <f t="shared" si="1231"/>
        <v>-1479.88099462429</v>
      </c>
      <c r="E15799" s="35">
        <f t="shared" si="1232"/>
        <v>2078562.821034322</v>
      </c>
      <c r="F15799" s="35">
        <f t="shared" si="1233"/>
        <v>1456.095749420469</v>
      </c>
      <c r="G15799" s="33">
        <f t="shared" si="1234"/>
        <v>2190047.7582501778</v>
      </c>
    </row>
    <row r="15800" spans="1:7" x14ac:dyDescent="0.2">
      <c r="A15800">
        <v>647</v>
      </c>
      <c r="B15800">
        <v>2</v>
      </c>
      <c r="C15800" s="35">
        <f t="shared" si="1230"/>
        <v>1241.7183346089062</v>
      </c>
      <c r="D15800" s="35">
        <f t="shared" si="1231"/>
        <v>-594.71833460890616</v>
      </c>
      <c r="E15800" s="35">
        <f t="shared" si="1232"/>
        <v>2234194.3712588935</v>
      </c>
      <c r="F15800" s="35">
        <f t="shared" si="1233"/>
        <v>810006.90719254757</v>
      </c>
      <c r="G15800" s="33">
        <f t="shared" si="1234"/>
        <v>353689.89751999086</v>
      </c>
    </row>
    <row r="15801" spans="1:7" x14ac:dyDescent="0.2">
      <c r="A15801">
        <v>3000</v>
      </c>
      <c r="B15801">
        <v>11</v>
      </c>
      <c r="C15801" s="35">
        <f t="shared" si="1230"/>
        <v>3352.5843196435194</v>
      </c>
      <c r="D15801" s="35">
        <f t="shared" si="1231"/>
        <v>-352.58431964351939</v>
      </c>
      <c r="E15801" s="35">
        <f t="shared" si="1232"/>
        <v>736640.83015669615</v>
      </c>
      <c r="F15801" s="35">
        <f t="shared" si="1233"/>
        <v>1466187.1407655939</v>
      </c>
      <c r="G15801" s="33">
        <f t="shared" si="1234"/>
        <v>124315.70245848346</v>
      </c>
    </row>
    <row r="15802" spans="1:7" x14ac:dyDescent="0.2">
      <c r="A15802">
        <v>550</v>
      </c>
      <c r="B15802">
        <v>2</v>
      </c>
      <c r="C15802" s="35">
        <f t="shared" si="1230"/>
        <v>1241.7183346089062</v>
      </c>
      <c r="D15802" s="35">
        <f t="shared" si="1231"/>
        <v>-691.71833460890616</v>
      </c>
      <c r="E15802" s="35">
        <f t="shared" si="1232"/>
        <v>2533579.4726132974</v>
      </c>
      <c r="F15802" s="35">
        <f t="shared" si="1233"/>
        <v>810006.90719254757</v>
      </c>
      <c r="G15802" s="33">
        <f t="shared" si="1234"/>
        <v>478474.25443411869</v>
      </c>
    </row>
    <row r="15803" spans="1:7" x14ac:dyDescent="0.2">
      <c r="A15803">
        <v>2100</v>
      </c>
      <c r="B15803">
        <v>12</v>
      </c>
      <c r="C15803" s="35">
        <f t="shared" si="1230"/>
        <v>3587.1249846473656</v>
      </c>
      <c r="D15803" s="35">
        <f t="shared" si="1231"/>
        <v>-1487.1249846473656</v>
      </c>
      <c r="E15803" s="35">
        <f t="shared" si="1232"/>
        <v>1740.7396305496925</v>
      </c>
      <c r="F15803" s="35">
        <f t="shared" si="1233"/>
        <v>2089189.2910115072</v>
      </c>
      <c r="G15803" s="33">
        <f t="shared" si="1234"/>
        <v>2211540.7199624274</v>
      </c>
    </row>
    <row r="15804" spans="1:7" x14ac:dyDescent="0.2">
      <c r="A15804">
        <v>4083.3330000000001</v>
      </c>
      <c r="B15804">
        <v>12</v>
      </c>
      <c r="C15804" s="35">
        <f t="shared" si="1230"/>
        <v>3587.1249846473656</v>
      </c>
      <c r="D15804" s="35">
        <f t="shared" si="1231"/>
        <v>496.20801535263445</v>
      </c>
      <c r="E15804" s="35">
        <f t="shared" si="1232"/>
        <v>3769852.6076789871</v>
      </c>
      <c r="F15804" s="35">
        <f t="shared" si="1233"/>
        <v>2089189.2910115072</v>
      </c>
      <c r="G15804" s="33">
        <f t="shared" si="1234"/>
        <v>246222.39450020032</v>
      </c>
    </row>
    <row r="15805" spans="1:7" x14ac:dyDescent="0.2">
      <c r="A15805">
        <v>480</v>
      </c>
      <c r="B15805">
        <v>3</v>
      </c>
      <c r="C15805" s="35">
        <f t="shared" si="1230"/>
        <v>1476.2589996127522</v>
      </c>
      <c r="D15805" s="35">
        <f t="shared" si="1231"/>
        <v>-996.25899961275218</v>
      </c>
      <c r="E15805" s="35">
        <f t="shared" si="1232"/>
        <v>2761320.5766834863</v>
      </c>
      <c r="F15805" s="35">
        <f t="shared" si="1233"/>
        <v>442841.23371042684</v>
      </c>
      <c r="G15805" s="33">
        <f t="shared" si="1234"/>
        <v>992531.99430940172</v>
      </c>
    </row>
    <row r="15806" spans="1:7" x14ac:dyDescent="0.2">
      <c r="A15806">
        <v>480</v>
      </c>
      <c r="B15806">
        <v>6</v>
      </c>
      <c r="C15806" s="35">
        <f t="shared" si="1230"/>
        <v>2179.88099462429</v>
      </c>
      <c r="D15806" s="35">
        <f t="shared" si="1231"/>
        <v>-1699.88099462429</v>
      </c>
      <c r="E15806" s="35">
        <f t="shared" si="1232"/>
        <v>2761320.5766834863</v>
      </c>
      <c r="F15806" s="35">
        <f t="shared" si="1233"/>
        <v>1456.095749420469</v>
      </c>
      <c r="G15806" s="33">
        <f t="shared" si="1234"/>
        <v>2889595.3958848654</v>
      </c>
    </row>
    <row r="15807" spans="1:7" x14ac:dyDescent="0.2">
      <c r="A15807">
        <v>560</v>
      </c>
      <c r="B15807">
        <v>3</v>
      </c>
      <c r="C15807" s="35">
        <f t="shared" si="1230"/>
        <v>1476.2589996127522</v>
      </c>
      <c r="D15807" s="35">
        <f t="shared" si="1231"/>
        <v>-916.25899961275218</v>
      </c>
      <c r="E15807" s="35">
        <f t="shared" si="1232"/>
        <v>2501845.029174699</v>
      </c>
      <c r="F15807" s="35">
        <f t="shared" si="1233"/>
        <v>442841.23371042684</v>
      </c>
      <c r="G15807" s="33">
        <f t="shared" si="1234"/>
        <v>839530.55437136139</v>
      </c>
    </row>
    <row r="15808" spans="1:7" x14ac:dyDescent="0.2">
      <c r="A15808">
        <v>560</v>
      </c>
      <c r="B15808">
        <v>6</v>
      </c>
      <c r="C15808" s="35">
        <f t="shared" si="1230"/>
        <v>2179.88099462429</v>
      </c>
      <c r="D15808" s="35">
        <f t="shared" si="1231"/>
        <v>-1619.88099462429</v>
      </c>
      <c r="E15808" s="35">
        <f t="shared" si="1232"/>
        <v>2501845.029174699</v>
      </c>
      <c r="F15808" s="35">
        <f t="shared" si="1233"/>
        <v>1456.095749420469</v>
      </c>
      <c r="G15808" s="33">
        <f t="shared" si="1234"/>
        <v>2624014.4367449791</v>
      </c>
    </row>
    <row r="15809" spans="1:7" x14ac:dyDescent="0.2">
      <c r="A15809">
        <v>560</v>
      </c>
      <c r="B15809">
        <v>6</v>
      </c>
      <c r="C15809" s="35">
        <f t="shared" si="1230"/>
        <v>2179.88099462429</v>
      </c>
      <c r="D15809" s="35">
        <f t="shared" si="1231"/>
        <v>-1619.88099462429</v>
      </c>
      <c r="E15809" s="35">
        <f t="shared" si="1232"/>
        <v>2501845.029174699</v>
      </c>
      <c r="F15809" s="35">
        <f t="shared" si="1233"/>
        <v>1456.095749420469</v>
      </c>
      <c r="G15809" s="33">
        <f t="shared" si="1234"/>
        <v>2624014.4367449791</v>
      </c>
    </row>
    <row r="15810" spans="1:7" x14ac:dyDescent="0.2">
      <c r="A15810">
        <v>560</v>
      </c>
      <c r="B15810">
        <v>6</v>
      </c>
      <c r="C15810" s="35">
        <f t="shared" si="1230"/>
        <v>2179.88099462429</v>
      </c>
      <c r="D15810" s="35">
        <f t="shared" si="1231"/>
        <v>-1619.88099462429</v>
      </c>
      <c r="E15810" s="35">
        <f t="shared" si="1232"/>
        <v>2501845.029174699</v>
      </c>
      <c r="F15810" s="35">
        <f t="shared" si="1233"/>
        <v>1456.095749420469</v>
      </c>
      <c r="G15810" s="33">
        <f t="shared" si="1234"/>
        <v>2624014.4367449791</v>
      </c>
    </row>
    <row r="15811" spans="1:7" x14ac:dyDescent="0.2">
      <c r="A15811">
        <v>213</v>
      </c>
      <c r="B15811">
        <v>0</v>
      </c>
      <c r="C15811" s="35">
        <f t="shared" ref="C15811:C15874" si="1235">$J$20+$J$21*B15811</f>
        <v>772.63700460121436</v>
      </c>
      <c r="D15811" s="35">
        <f t="shared" ref="D15811:D15874" si="1236">A15811-C15811</f>
        <v>-559.63700460121436</v>
      </c>
      <c r="E15811" s="35">
        <f t="shared" ref="E15811:E15874" si="1237">(A15811-$J$16)^2</f>
        <v>3719969.2164940629</v>
      </c>
      <c r="F15811" s="35">
        <f t="shared" ref="F15811:F15874" si="1238">(C15811-$J$16)^2</f>
        <v>1874394.1953994662</v>
      </c>
      <c r="G15811" s="33">
        <f t="shared" ref="G15811:G15874" si="1239">(A15811-C15811)^2</f>
        <v>313193.57691901963</v>
      </c>
    </row>
    <row r="15812" spans="1:7" x14ac:dyDescent="0.2">
      <c r="A15812">
        <v>720</v>
      </c>
      <c r="B15812">
        <v>3</v>
      </c>
      <c r="C15812" s="35">
        <f t="shared" si="1235"/>
        <v>1476.2589996127522</v>
      </c>
      <c r="D15812" s="35">
        <f t="shared" si="1236"/>
        <v>-756.25899961275218</v>
      </c>
      <c r="E15812" s="35">
        <f t="shared" si="1237"/>
        <v>2021293.9341571252</v>
      </c>
      <c r="F15812" s="35">
        <f t="shared" si="1238"/>
        <v>442841.23371042684</v>
      </c>
      <c r="G15812" s="33">
        <f t="shared" si="1239"/>
        <v>571927.67449528072</v>
      </c>
    </row>
    <row r="15813" spans="1:7" x14ac:dyDescent="0.2">
      <c r="A15813">
        <v>2000</v>
      </c>
      <c r="B15813">
        <v>3</v>
      </c>
      <c r="C15813" s="35">
        <f t="shared" si="1235"/>
        <v>1476.2589996127522</v>
      </c>
      <c r="D15813" s="35">
        <f t="shared" si="1236"/>
        <v>523.74100038724782</v>
      </c>
      <c r="E15813" s="35">
        <f t="shared" si="1237"/>
        <v>20085.174016533423</v>
      </c>
      <c r="F15813" s="35">
        <f t="shared" si="1238"/>
        <v>442841.23371042684</v>
      </c>
      <c r="G15813" s="33">
        <f t="shared" si="1239"/>
        <v>274304.63548663515</v>
      </c>
    </row>
    <row r="15814" spans="1:7" x14ac:dyDescent="0.2">
      <c r="A15814">
        <v>1500</v>
      </c>
      <c r="B15814">
        <v>3</v>
      </c>
      <c r="C15814" s="35">
        <f t="shared" si="1235"/>
        <v>1476.2589996127522</v>
      </c>
      <c r="D15814" s="35">
        <f t="shared" si="1236"/>
        <v>23.741000387247823</v>
      </c>
      <c r="E15814" s="35">
        <f t="shared" si="1237"/>
        <v>411807.34594645206</v>
      </c>
      <c r="F15814" s="35">
        <f t="shared" si="1238"/>
        <v>442841.23371042684</v>
      </c>
      <c r="G15814" s="33">
        <f t="shared" si="1239"/>
        <v>563.63509938730124</v>
      </c>
    </row>
    <row r="15815" spans="1:7" x14ac:dyDescent="0.2">
      <c r="A15815">
        <v>2500</v>
      </c>
      <c r="B15815">
        <v>3</v>
      </c>
      <c r="C15815" s="35">
        <f t="shared" si="1235"/>
        <v>1476.2589996127522</v>
      </c>
      <c r="D15815" s="35">
        <f t="shared" si="1236"/>
        <v>1023.7410003872478</v>
      </c>
      <c r="E15815" s="35">
        <f t="shared" si="1237"/>
        <v>128363.00208661477</v>
      </c>
      <c r="F15815" s="35">
        <f t="shared" si="1238"/>
        <v>442841.23371042684</v>
      </c>
      <c r="G15815" s="33">
        <f t="shared" si="1239"/>
        <v>1048045.6358738829</v>
      </c>
    </row>
    <row r="15816" spans="1:7" x14ac:dyDescent="0.2">
      <c r="A15816">
        <v>600</v>
      </c>
      <c r="B15816">
        <v>6</v>
      </c>
      <c r="C15816" s="35">
        <f t="shared" si="1235"/>
        <v>2179.88099462429</v>
      </c>
      <c r="D15816" s="35">
        <f t="shared" si="1236"/>
        <v>-1579.88099462429</v>
      </c>
      <c r="E15816" s="35">
        <f t="shared" si="1237"/>
        <v>2376907.2554203058</v>
      </c>
      <c r="F15816" s="35">
        <f t="shared" si="1238"/>
        <v>1456.095749420469</v>
      </c>
      <c r="G15816" s="33">
        <f t="shared" si="1239"/>
        <v>2496023.957175036</v>
      </c>
    </row>
    <row r="15817" spans="1:7" x14ac:dyDescent="0.2">
      <c r="A15817">
        <v>2000</v>
      </c>
      <c r="B15817">
        <v>4</v>
      </c>
      <c r="C15817" s="35">
        <f t="shared" si="1235"/>
        <v>1710.799664616598</v>
      </c>
      <c r="D15817" s="35">
        <f t="shared" si="1236"/>
        <v>289.20033538340203</v>
      </c>
      <c r="E15817" s="35">
        <f t="shared" si="1237"/>
        <v>20085.174016533423</v>
      </c>
      <c r="F15817" s="35">
        <f t="shared" si="1238"/>
        <v>185694.20730919892</v>
      </c>
      <c r="G15817" s="33">
        <f t="shared" si="1239"/>
        <v>83636.833985872217</v>
      </c>
    </row>
    <row r="15818" spans="1:7" x14ac:dyDescent="0.2">
      <c r="A15818">
        <v>800</v>
      </c>
      <c r="B15818">
        <v>3</v>
      </c>
      <c r="C15818" s="35">
        <f t="shared" si="1235"/>
        <v>1476.2589996127522</v>
      </c>
      <c r="D15818" s="35">
        <f t="shared" si="1236"/>
        <v>-676.25899961275218</v>
      </c>
      <c r="E15818" s="35">
        <f t="shared" si="1237"/>
        <v>1800218.3866483383</v>
      </c>
      <c r="F15818" s="35">
        <f t="shared" si="1238"/>
        <v>442841.23371042684</v>
      </c>
      <c r="G15818" s="33">
        <f t="shared" si="1239"/>
        <v>457326.23455724033</v>
      </c>
    </row>
    <row r="15819" spans="1:7" x14ac:dyDescent="0.2">
      <c r="A15819">
        <v>800</v>
      </c>
      <c r="B15819">
        <v>3</v>
      </c>
      <c r="C15819" s="35">
        <f t="shared" si="1235"/>
        <v>1476.2589996127522</v>
      </c>
      <c r="D15819" s="35">
        <f t="shared" si="1236"/>
        <v>-676.25899961275218</v>
      </c>
      <c r="E15819" s="35">
        <f t="shared" si="1237"/>
        <v>1800218.3866483383</v>
      </c>
      <c r="F15819" s="35">
        <f t="shared" si="1238"/>
        <v>442841.23371042684</v>
      </c>
      <c r="G15819" s="33">
        <f t="shared" si="1239"/>
        <v>457326.23455724033</v>
      </c>
    </row>
    <row r="15820" spans="1:7" x14ac:dyDescent="0.2">
      <c r="A15820">
        <v>404</v>
      </c>
      <c r="B15820">
        <v>3</v>
      </c>
      <c r="C15820" s="35">
        <f t="shared" si="1235"/>
        <v>1476.2589996127522</v>
      </c>
      <c r="D15820" s="35">
        <f t="shared" si="1236"/>
        <v>-1072.2589996127522</v>
      </c>
      <c r="E15820" s="35">
        <f t="shared" si="1237"/>
        <v>3019678.3468168336</v>
      </c>
      <c r="F15820" s="35">
        <f t="shared" si="1238"/>
        <v>442841.23371042684</v>
      </c>
      <c r="G15820" s="33">
        <f t="shared" si="1239"/>
        <v>1149739.3622505402</v>
      </c>
    </row>
    <row r="15821" spans="1:7" x14ac:dyDescent="0.2">
      <c r="A15821">
        <v>1100</v>
      </c>
      <c r="B15821">
        <v>0</v>
      </c>
      <c r="C15821" s="35">
        <f t="shared" si="1235"/>
        <v>772.63700460121436</v>
      </c>
      <c r="D15821" s="35">
        <f t="shared" si="1236"/>
        <v>327.36299539878564</v>
      </c>
      <c r="E15821" s="35">
        <f t="shared" si="1237"/>
        <v>1085185.0834903871</v>
      </c>
      <c r="F15821" s="35">
        <f t="shared" si="1238"/>
        <v>1874394.1953994662</v>
      </c>
      <c r="G15821" s="33">
        <f t="shared" si="1239"/>
        <v>107166.53075646535</v>
      </c>
    </row>
    <row r="15822" spans="1:7" x14ac:dyDescent="0.2">
      <c r="A15822">
        <v>1190</v>
      </c>
      <c r="B15822">
        <v>6</v>
      </c>
      <c r="C15822" s="35">
        <f t="shared" si="1235"/>
        <v>2179.88099462429</v>
      </c>
      <c r="D15822" s="35">
        <f t="shared" si="1236"/>
        <v>-989.88099462429</v>
      </c>
      <c r="E15822" s="35">
        <f t="shared" si="1237"/>
        <v>905775.09254300164</v>
      </c>
      <c r="F15822" s="35">
        <f t="shared" si="1238"/>
        <v>1456.095749420469</v>
      </c>
      <c r="G15822" s="33">
        <f t="shared" si="1239"/>
        <v>979864.38351837359</v>
      </c>
    </row>
    <row r="15823" spans="1:7" x14ac:dyDescent="0.2">
      <c r="A15823">
        <v>700</v>
      </c>
      <c r="B15823">
        <v>6</v>
      </c>
      <c r="C15823" s="35">
        <f t="shared" si="1235"/>
        <v>2179.88099462429</v>
      </c>
      <c r="D15823" s="35">
        <f t="shared" si="1236"/>
        <v>-1479.88099462429</v>
      </c>
      <c r="E15823" s="35">
        <f t="shared" si="1237"/>
        <v>2078562.821034322</v>
      </c>
      <c r="F15823" s="35">
        <f t="shared" si="1238"/>
        <v>1456.095749420469</v>
      </c>
      <c r="G15823" s="33">
        <f t="shared" si="1239"/>
        <v>2190047.7582501778</v>
      </c>
    </row>
    <row r="15824" spans="1:7" x14ac:dyDescent="0.2">
      <c r="A15824">
        <v>379</v>
      </c>
      <c r="B15824">
        <v>4</v>
      </c>
      <c r="C15824" s="35">
        <f t="shared" si="1235"/>
        <v>1710.799664616598</v>
      </c>
      <c r="D15824" s="35">
        <f t="shared" si="1236"/>
        <v>-1331.799664616598</v>
      </c>
      <c r="E15824" s="35">
        <f t="shared" si="1237"/>
        <v>3107189.4554133299</v>
      </c>
      <c r="F15824" s="35">
        <f t="shared" si="1238"/>
        <v>185694.20730919892</v>
      </c>
      <c r="G15824" s="33">
        <f t="shared" si="1239"/>
        <v>1773690.3466728828</v>
      </c>
    </row>
    <row r="15825" spans="1:7" x14ac:dyDescent="0.2">
      <c r="A15825">
        <v>500</v>
      </c>
      <c r="B15825">
        <v>9</v>
      </c>
      <c r="C15825" s="35">
        <f t="shared" si="1235"/>
        <v>2883.5029896358278</v>
      </c>
      <c r="D15825" s="35">
        <f t="shared" si="1236"/>
        <v>-2383.5029896358278</v>
      </c>
      <c r="E15825" s="35">
        <f t="shared" si="1237"/>
        <v>2695251.6898062895</v>
      </c>
      <c r="F15825" s="35">
        <f t="shared" si="1238"/>
        <v>550238.7815164472</v>
      </c>
      <c r="G15825" s="33">
        <f t="shared" si="1239"/>
        <v>5681086.5016029291</v>
      </c>
    </row>
    <row r="15826" spans="1:7" x14ac:dyDescent="0.2">
      <c r="A15826">
        <v>800</v>
      </c>
      <c r="B15826">
        <v>3</v>
      </c>
      <c r="C15826" s="35">
        <f t="shared" si="1235"/>
        <v>1476.2589996127522</v>
      </c>
      <c r="D15826" s="35">
        <f t="shared" si="1236"/>
        <v>-676.25899961275218</v>
      </c>
      <c r="E15826" s="35">
        <f t="shared" si="1237"/>
        <v>1800218.3866483383</v>
      </c>
      <c r="F15826" s="35">
        <f t="shared" si="1238"/>
        <v>442841.23371042684</v>
      </c>
      <c r="G15826" s="33">
        <f t="shared" si="1239"/>
        <v>457326.23455724033</v>
      </c>
    </row>
    <row r="15827" spans="1:7" x14ac:dyDescent="0.2">
      <c r="A15827">
        <v>1800</v>
      </c>
      <c r="B15827">
        <v>3</v>
      </c>
      <c r="C15827" s="35">
        <f t="shared" si="1235"/>
        <v>1476.2589996127522</v>
      </c>
      <c r="D15827" s="35">
        <f t="shared" si="1236"/>
        <v>323.74100038724782</v>
      </c>
      <c r="E15827" s="35">
        <f t="shared" si="1237"/>
        <v>116774.04278850088</v>
      </c>
      <c r="F15827" s="35">
        <f t="shared" si="1238"/>
        <v>442841.23371042684</v>
      </c>
      <c r="G15827" s="33">
        <f t="shared" si="1239"/>
        <v>104808.235331736</v>
      </c>
    </row>
    <row r="15828" spans="1:7" x14ac:dyDescent="0.2">
      <c r="A15828">
        <v>1800</v>
      </c>
      <c r="B15828">
        <v>6</v>
      </c>
      <c r="C15828" s="35">
        <f t="shared" si="1235"/>
        <v>2179.88099462429</v>
      </c>
      <c r="D15828" s="35">
        <f t="shared" si="1236"/>
        <v>-379.88099462429</v>
      </c>
      <c r="E15828" s="35">
        <f t="shared" si="1237"/>
        <v>116774.04278850088</v>
      </c>
      <c r="F15828" s="35">
        <f t="shared" si="1238"/>
        <v>1456.095749420469</v>
      </c>
      <c r="G15828" s="33">
        <f t="shared" si="1239"/>
        <v>144309.57007673985</v>
      </c>
    </row>
    <row r="15829" spans="1:7" x14ac:dyDescent="0.2">
      <c r="A15829">
        <v>1800</v>
      </c>
      <c r="B15829">
        <v>7</v>
      </c>
      <c r="C15829" s="35">
        <f t="shared" si="1235"/>
        <v>2414.4216596281358</v>
      </c>
      <c r="D15829" s="35">
        <f t="shared" si="1236"/>
        <v>-614.42165962813579</v>
      </c>
      <c r="E15829" s="35">
        <f t="shared" si="1237"/>
        <v>116774.04278850088</v>
      </c>
      <c r="F15829" s="35">
        <f t="shared" si="1238"/>
        <v>74365.010590870079</v>
      </c>
      <c r="G15829" s="33">
        <f t="shared" si="1239"/>
        <v>377513.97582019272</v>
      </c>
    </row>
    <row r="15830" spans="1:7" x14ac:dyDescent="0.2">
      <c r="A15830">
        <v>500</v>
      </c>
      <c r="B15830">
        <v>6</v>
      </c>
      <c r="C15830" s="35">
        <f t="shared" si="1235"/>
        <v>2179.88099462429</v>
      </c>
      <c r="D15830" s="35">
        <f t="shared" si="1236"/>
        <v>-1679.88099462429</v>
      </c>
      <c r="E15830" s="35">
        <f t="shared" si="1237"/>
        <v>2695251.6898062895</v>
      </c>
      <c r="F15830" s="35">
        <f t="shared" si="1238"/>
        <v>1456.095749420469</v>
      </c>
      <c r="G15830" s="33">
        <f t="shared" si="1239"/>
        <v>2822000.1560998936</v>
      </c>
    </row>
    <row r="15831" spans="1:7" x14ac:dyDescent="0.2">
      <c r="A15831">
        <v>2429</v>
      </c>
      <c r="B15831">
        <v>3</v>
      </c>
      <c r="C15831" s="35">
        <f t="shared" si="1235"/>
        <v>1476.2589996127522</v>
      </c>
      <c r="D15831" s="35">
        <f t="shared" si="1236"/>
        <v>952.74100038724782</v>
      </c>
      <c r="E15831" s="35">
        <f t="shared" si="1237"/>
        <v>82528.550500663216</v>
      </c>
      <c r="F15831" s="35">
        <f t="shared" si="1238"/>
        <v>442841.23371042684</v>
      </c>
      <c r="G15831" s="33">
        <f t="shared" si="1239"/>
        <v>907715.41381889372</v>
      </c>
    </row>
    <row r="15832" spans="1:7" x14ac:dyDescent="0.2">
      <c r="A15832">
        <v>846</v>
      </c>
      <c r="B15832">
        <v>8</v>
      </c>
      <c r="C15832" s="35">
        <f t="shared" si="1235"/>
        <v>2648.9623246319816</v>
      </c>
      <c r="D15832" s="35">
        <f t="shared" si="1236"/>
        <v>-1802.9623246319816</v>
      </c>
      <c r="E15832" s="35">
        <f t="shared" si="1237"/>
        <v>1678895.9468307856</v>
      </c>
      <c r="F15832" s="35">
        <f t="shared" si="1238"/>
        <v>257292.5725132121</v>
      </c>
      <c r="G15832" s="33">
        <f t="shared" si="1239"/>
        <v>3250673.1440423587</v>
      </c>
    </row>
    <row r="15833" spans="1:7" x14ac:dyDescent="0.2">
      <c r="A15833">
        <v>455</v>
      </c>
      <c r="B15833">
        <v>6</v>
      </c>
      <c r="C15833" s="35">
        <f t="shared" si="1235"/>
        <v>2179.88099462429</v>
      </c>
      <c r="D15833" s="35">
        <f t="shared" si="1236"/>
        <v>-1724.88099462429</v>
      </c>
      <c r="E15833" s="35">
        <f t="shared" si="1237"/>
        <v>2845031.6852799822</v>
      </c>
      <c r="F15833" s="35">
        <f t="shared" si="1238"/>
        <v>1456.095749420469</v>
      </c>
      <c r="G15833" s="33">
        <f t="shared" si="1239"/>
        <v>2975214.44561608</v>
      </c>
    </row>
    <row r="15834" spans="1:7" x14ac:dyDescent="0.2">
      <c r="A15834">
        <v>600</v>
      </c>
      <c r="B15834">
        <v>4</v>
      </c>
      <c r="C15834" s="35">
        <f t="shared" si="1235"/>
        <v>1710.799664616598</v>
      </c>
      <c r="D15834" s="35">
        <f t="shared" si="1236"/>
        <v>-1110.799664616598</v>
      </c>
      <c r="E15834" s="35">
        <f t="shared" si="1237"/>
        <v>2376907.2554203058</v>
      </c>
      <c r="F15834" s="35">
        <f t="shared" si="1238"/>
        <v>185694.20730919892</v>
      </c>
      <c r="G15834" s="33">
        <f t="shared" si="1239"/>
        <v>1233875.8949123465</v>
      </c>
    </row>
    <row r="15835" spans="1:7" x14ac:dyDescent="0.2">
      <c r="A15835">
        <v>600</v>
      </c>
      <c r="B15835">
        <v>6</v>
      </c>
      <c r="C15835" s="35">
        <f t="shared" si="1235"/>
        <v>2179.88099462429</v>
      </c>
      <c r="D15835" s="35">
        <f t="shared" si="1236"/>
        <v>-1579.88099462429</v>
      </c>
      <c r="E15835" s="35">
        <f t="shared" si="1237"/>
        <v>2376907.2554203058</v>
      </c>
      <c r="F15835" s="35">
        <f t="shared" si="1238"/>
        <v>1456.095749420469</v>
      </c>
      <c r="G15835" s="33">
        <f t="shared" si="1239"/>
        <v>2496023.957175036</v>
      </c>
    </row>
    <row r="15836" spans="1:7" x14ac:dyDescent="0.2">
      <c r="A15836">
        <v>830</v>
      </c>
      <c r="B15836">
        <v>9</v>
      </c>
      <c r="C15836" s="35">
        <f t="shared" si="1235"/>
        <v>2883.5029896358278</v>
      </c>
      <c r="D15836" s="35">
        <f t="shared" si="1236"/>
        <v>-2053.5029896358278</v>
      </c>
      <c r="E15836" s="35">
        <f t="shared" si="1237"/>
        <v>1720615.056332543</v>
      </c>
      <c r="F15836" s="35">
        <f t="shared" si="1238"/>
        <v>550238.7815164472</v>
      </c>
      <c r="G15836" s="33">
        <f t="shared" si="1239"/>
        <v>4216874.5284432825</v>
      </c>
    </row>
    <row r="15837" spans="1:7" x14ac:dyDescent="0.2">
      <c r="A15837">
        <v>1480</v>
      </c>
      <c r="B15837">
        <v>6</v>
      </c>
      <c r="C15837" s="35">
        <f t="shared" si="1235"/>
        <v>2179.88099462429</v>
      </c>
      <c r="D15837" s="35">
        <f t="shared" si="1236"/>
        <v>-699.88099462429</v>
      </c>
      <c r="E15837" s="35">
        <f t="shared" si="1237"/>
        <v>437876.23282364884</v>
      </c>
      <c r="F15837" s="35">
        <f t="shared" si="1238"/>
        <v>1456.095749420469</v>
      </c>
      <c r="G15837" s="33">
        <f t="shared" si="1239"/>
        <v>489833.40663628542</v>
      </c>
    </row>
    <row r="15838" spans="1:7" x14ac:dyDescent="0.2">
      <c r="A15838">
        <v>350</v>
      </c>
      <c r="B15838">
        <v>3</v>
      </c>
      <c r="C15838" s="35">
        <f t="shared" si="1235"/>
        <v>1476.2589996127522</v>
      </c>
      <c r="D15838" s="35">
        <f t="shared" si="1236"/>
        <v>-1126.2589996127522</v>
      </c>
      <c r="E15838" s="35">
        <f t="shared" si="1237"/>
        <v>3210268.3413852649</v>
      </c>
      <c r="F15838" s="35">
        <f t="shared" si="1238"/>
        <v>442841.23371042684</v>
      </c>
      <c r="G15838" s="33">
        <f t="shared" si="1239"/>
        <v>1268459.3342087173</v>
      </c>
    </row>
    <row r="15839" spans="1:7" x14ac:dyDescent="0.2">
      <c r="A15839">
        <v>350</v>
      </c>
      <c r="B15839">
        <v>7</v>
      </c>
      <c r="C15839" s="35">
        <f t="shared" si="1235"/>
        <v>2414.4216596281358</v>
      </c>
      <c r="D15839" s="35">
        <f t="shared" si="1236"/>
        <v>-2064.4216596281358</v>
      </c>
      <c r="E15839" s="35">
        <f t="shared" si="1237"/>
        <v>3210268.3413852649</v>
      </c>
      <c r="F15839" s="35">
        <f t="shared" si="1238"/>
        <v>74365.010590870079</v>
      </c>
      <c r="G15839" s="33">
        <f t="shared" si="1239"/>
        <v>4261836.788741787</v>
      </c>
    </row>
    <row r="15840" spans="1:7" x14ac:dyDescent="0.2">
      <c r="A15840">
        <v>1516.6669999999999</v>
      </c>
      <c r="B15840">
        <v>6</v>
      </c>
      <c r="C15840" s="35">
        <f t="shared" si="1235"/>
        <v>2179.88099462429</v>
      </c>
      <c r="D15840" s="35">
        <f t="shared" si="1236"/>
        <v>-663.21399462429008</v>
      </c>
      <c r="E15840" s="35">
        <f t="shared" si="1237"/>
        <v>390693.96795634029</v>
      </c>
      <c r="F15840" s="35">
        <f t="shared" si="1238"/>
        <v>1456.095749420469</v>
      </c>
      <c r="G15840" s="33">
        <f t="shared" si="1239"/>
        <v>439852.80266550789</v>
      </c>
    </row>
    <row r="15841" spans="1:7" x14ac:dyDescent="0.2">
      <c r="A15841">
        <v>840</v>
      </c>
      <c r="B15841">
        <v>4</v>
      </c>
      <c r="C15841" s="35">
        <f t="shared" si="1235"/>
        <v>1710.799664616598</v>
      </c>
      <c r="D15841" s="35">
        <f t="shared" si="1236"/>
        <v>-870.79966461659797</v>
      </c>
      <c r="E15841" s="35">
        <f t="shared" si="1237"/>
        <v>1694480.6128939446</v>
      </c>
      <c r="F15841" s="35">
        <f t="shared" si="1238"/>
        <v>185694.20730919892</v>
      </c>
      <c r="G15841" s="33">
        <f t="shared" si="1239"/>
        <v>758292.05589637952</v>
      </c>
    </row>
    <row r="15842" spans="1:7" x14ac:dyDescent="0.2">
      <c r="A15842">
        <v>840</v>
      </c>
      <c r="B15842">
        <v>8</v>
      </c>
      <c r="C15842" s="35">
        <f t="shared" si="1235"/>
        <v>2648.9623246319816</v>
      </c>
      <c r="D15842" s="35">
        <f t="shared" si="1236"/>
        <v>-1808.9623246319816</v>
      </c>
      <c r="E15842" s="35">
        <f t="shared" si="1237"/>
        <v>1694480.6128939446</v>
      </c>
      <c r="F15842" s="35">
        <f t="shared" si="1238"/>
        <v>257292.5725132121</v>
      </c>
      <c r="G15842" s="33">
        <f t="shared" si="1239"/>
        <v>3272344.6919379425</v>
      </c>
    </row>
    <row r="15843" spans="1:7" x14ac:dyDescent="0.2">
      <c r="A15843">
        <v>619</v>
      </c>
      <c r="B15843">
        <v>2</v>
      </c>
      <c r="C15843" s="35">
        <f t="shared" si="1235"/>
        <v>1241.7183346089062</v>
      </c>
      <c r="D15843" s="35">
        <f t="shared" si="1236"/>
        <v>-622.71833460890616</v>
      </c>
      <c r="E15843" s="35">
        <f t="shared" si="1237"/>
        <v>2318682.8128869687</v>
      </c>
      <c r="F15843" s="35">
        <f t="shared" si="1238"/>
        <v>810006.90719254757</v>
      </c>
      <c r="G15843" s="33">
        <f t="shared" si="1239"/>
        <v>387778.12425808964</v>
      </c>
    </row>
    <row r="15844" spans="1:7" x14ac:dyDescent="0.2">
      <c r="A15844">
        <v>1200</v>
      </c>
      <c r="B15844">
        <v>3</v>
      </c>
      <c r="C15844" s="35">
        <f t="shared" si="1235"/>
        <v>1476.2589996127522</v>
      </c>
      <c r="D15844" s="35">
        <f t="shared" si="1236"/>
        <v>-276.25899961275218</v>
      </c>
      <c r="E15844" s="35">
        <f t="shared" si="1237"/>
        <v>886840.64910440333</v>
      </c>
      <c r="F15844" s="35">
        <f t="shared" si="1238"/>
        <v>442841.23371042684</v>
      </c>
      <c r="G15844" s="33">
        <f t="shared" si="1239"/>
        <v>76319.034867038601</v>
      </c>
    </row>
    <row r="15845" spans="1:7" x14ac:dyDescent="0.2">
      <c r="A15845">
        <v>1200</v>
      </c>
      <c r="B15845">
        <v>0</v>
      </c>
      <c r="C15845" s="35">
        <f t="shared" si="1235"/>
        <v>772.63700460121436</v>
      </c>
      <c r="D15845" s="35">
        <f t="shared" si="1236"/>
        <v>427.36299539878564</v>
      </c>
      <c r="E15845" s="35">
        <f t="shared" si="1237"/>
        <v>886840.64910440333</v>
      </c>
      <c r="F15845" s="35">
        <f t="shared" si="1238"/>
        <v>1874394.1953994662</v>
      </c>
      <c r="G15845" s="33">
        <f t="shared" si="1239"/>
        <v>182639.12983622248</v>
      </c>
    </row>
    <row r="15846" spans="1:7" x14ac:dyDescent="0.2">
      <c r="A15846">
        <v>1200</v>
      </c>
      <c r="B15846">
        <v>6</v>
      </c>
      <c r="C15846" s="35">
        <f t="shared" si="1235"/>
        <v>2179.88099462429</v>
      </c>
      <c r="D15846" s="35">
        <f t="shared" si="1236"/>
        <v>-979.88099462429</v>
      </c>
      <c r="E15846" s="35">
        <f t="shared" si="1237"/>
        <v>886840.64910440333</v>
      </c>
      <c r="F15846" s="35">
        <f t="shared" si="1238"/>
        <v>1456.095749420469</v>
      </c>
      <c r="G15846" s="33">
        <f t="shared" si="1239"/>
        <v>960166.7636258878</v>
      </c>
    </row>
    <row r="15847" spans="1:7" x14ac:dyDescent="0.2">
      <c r="A15847">
        <v>600</v>
      </c>
      <c r="B15847">
        <v>3</v>
      </c>
      <c r="C15847" s="35">
        <f t="shared" si="1235"/>
        <v>1476.2589996127522</v>
      </c>
      <c r="D15847" s="35">
        <f t="shared" si="1236"/>
        <v>-876.25899961275218</v>
      </c>
      <c r="E15847" s="35">
        <f t="shared" si="1237"/>
        <v>2376907.2554203058</v>
      </c>
      <c r="F15847" s="35">
        <f t="shared" si="1238"/>
        <v>442841.23371042684</v>
      </c>
      <c r="G15847" s="33">
        <f t="shared" si="1239"/>
        <v>767829.83440234116</v>
      </c>
    </row>
    <row r="15848" spans="1:7" x14ac:dyDescent="0.2">
      <c r="A15848">
        <v>700</v>
      </c>
      <c r="B15848">
        <v>6</v>
      </c>
      <c r="C15848" s="35">
        <f t="shared" si="1235"/>
        <v>2179.88099462429</v>
      </c>
      <c r="D15848" s="35">
        <f t="shared" si="1236"/>
        <v>-1479.88099462429</v>
      </c>
      <c r="E15848" s="35">
        <f t="shared" si="1237"/>
        <v>2078562.821034322</v>
      </c>
      <c r="F15848" s="35">
        <f t="shared" si="1238"/>
        <v>1456.095749420469</v>
      </c>
      <c r="G15848" s="33">
        <f t="shared" si="1239"/>
        <v>2190047.7582501778</v>
      </c>
    </row>
    <row r="15849" spans="1:7" x14ac:dyDescent="0.2">
      <c r="A15849">
        <v>1200</v>
      </c>
      <c r="B15849">
        <v>0</v>
      </c>
      <c r="C15849" s="35">
        <f t="shared" si="1235"/>
        <v>772.63700460121436</v>
      </c>
      <c r="D15849" s="35">
        <f t="shared" si="1236"/>
        <v>427.36299539878564</v>
      </c>
      <c r="E15849" s="35">
        <f t="shared" si="1237"/>
        <v>886840.64910440333</v>
      </c>
      <c r="F15849" s="35">
        <f t="shared" si="1238"/>
        <v>1874394.1953994662</v>
      </c>
      <c r="G15849" s="33">
        <f t="shared" si="1239"/>
        <v>182639.12983622248</v>
      </c>
    </row>
    <row r="15850" spans="1:7" x14ac:dyDescent="0.2">
      <c r="A15850">
        <v>840</v>
      </c>
      <c r="B15850">
        <v>0</v>
      </c>
      <c r="C15850" s="35">
        <f t="shared" si="1235"/>
        <v>772.63700460121436</v>
      </c>
      <c r="D15850" s="35">
        <f t="shared" si="1236"/>
        <v>67.362995398785642</v>
      </c>
      <c r="E15850" s="35">
        <f t="shared" si="1237"/>
        <v>1694480.6128939446</v>
      </c>
      <c r="F15850" s="35">
        <f t="shared" si="1238"/>
        <v>1874394.1953994662</v>
      </c>
      <c r="G15850" s="33">
        <f t="shared" si="1239"/>
        <v>4537.7731490968154</v>
      </c>
    </row>
    <row r="15851" spans="1:7" x14ac:dyDescent="0.2">
      <c r="A15851">
        <v>840</v>
      </c>
      <c r="B15851">
        <v>4</v>
      </c>
      <c r="C15851" s="35">
        <f t="shared" si="1235"/>
        <v>1710.799664616598</v>
      </c>
      <c r="D15851" s="35">
        <f t="shared" si="1236"/>
        <v>-870.79966461659797</v>
      </c>
      <c r="E15851" s="35">
        <f t="shared" si="1237"/>
        <v>1694480.6128939446</v>
      </c>
      <c r="F15851" s="35">
        <f t="shared" si="1238"/>
        <v>185694.20730919892</v>
      </c>
      <c r="G15851" s="33">
        <f t="shared" si="1239"/>
        <v>758292.05589637952</v>
      </c>
    </row>
    <row r="15852" spans="1:7" x14ac:dyDescent="0.2">
      <c r="A15852">
        <v>840</v>
      </c>
      <c r="B15852">
        <v>3</v>
      </c>
      <c r="C15852" s="35">
        <f t="shared" si="1235"/>
        <v>1476.2589996127522</v>
      </c>
      <c r="D15852" s="35">
        <f t="shared" si="1236"/>
        <v>-636.25899961275218</v>
      </c>
      <c r="E15852" s="35">
        <f t="shared" si="1237"/>
        <v>1694480.6128939446</v>
      </c>
      <c r="F15852" s="35">
        <f t="shared" si="1238"/>
        <v>442841.23371042684</v>
      </c>
      <c r="G15852" s="33">
        <f t="shared" si="1239"/>
        <v>404825.51458822016</v>
      </c>
    </row>
    <row r="15853" spans="1:7" x14ac:dyDescent="0.2">
      <c r="A15853">
        <v>840</v>
      </c>
      <c r="B15853">
        <v>3</v>
      </c>
      <c r="C15853" s="35">
        <f t="shared" si="1235"/>
        <v>1476.2589996127522</v>
      </c>
      <c r="D15853" s="35">
        <f t="shared" si="1236"/>
        <v>-636.25899961275218</v>
      </c>
      <c r="E15853" s="35">
        <f t="shared" si="1237"/>
        <v>1694480.6128939446</v>
      </c>
      <c r="F15853" s="35">
        <f t="shared" si="1238"/>
        <v>442841.23371042684</v>
      </c>
      <c r="G15853" s="33">
        <f t="shared" si="1239"/>
        <v>404825.51458822016</v>
      </c>
    </row>
    <row r="15854" spans="1:7" x14ac:dyDescent="0.2">
      <c r="A15854">
        <v>2380</v>
      </c>
      <c r="B15854">
        <v>0</v>
      </c>
      <c r="C15854" s="35">
        <f t="shared" si="1235"/>
        <v>772.63700460121436</v>
      </c>
      <c r="D15854" s="35">
        <f t="shared" si="1236"/>
        <v>1607.3629953987856</v>
      </c>
      <c r="E15854" s="35">
        <f t="shared" si="1237"/>
        <v>56776.323349795246</v>
      </c>
      <c r="F15854" s="35">
        <f t="shared" si="1238"/>
        <v>1874394.1953994662</v>
      </c>
      <c r="G15854" s="33">
        <f t="shared" si="1239"/>
        <v>2583615.7989773564</v>
      </c>
    </row>
    <row r="15855" spans="1:7" x14ac:dyDescent="0.2">
      <c r="A15855">
        <v>303</v>
      </c>
      <c r="B15855">
        <v>0</v>
      </c>
      <c r="C15855" s="35">
        <f t="shared" si="1235"/>
        <v>772.63700460121436</v>
      </c>
      <c r="D15855" s="35">
        <f t="shared" si="1236"/>
        <v>-469.63700460121436</v>
      </c>
      <c r="E15855" s="35">
        <f t="shared" si="1237"/>
        <v>3380899.2255466771</v>
      </c>
      <c r="F15855" s="35">
        <f t="shared" si="1238"/>
        <v>1874394.1953994662</v>
      </c>
      <c r="G15855" s="33">
        <f t="shared" si="1239"/>
        <v>220558.91609080104</v>
      </c>
    </row>
    <row r="15856" spans="1:7" x14ac:dyDescent="0.2">
      <c r="A15856">
        <v>600</v>
      </c>
      <c r="B15856">
        <v>4</v>
      </c>
      <c r="C15856" s="35">
        <f t="shared" si="1235"/>
        <v>1710.799664616598</v>
      </c>
      <c r="D15856" s="35">
        <f t="shared" si="1236"/>
        <v>-1110.799664616598</v>
      </c>
      <c r="E15856" s="35">
        <f t="shared" si="1237"/>
        <v>2376907.2554203058</v>
      </c>
      <c r="F15856" s="35">
        <f t="shared" si="1238"/>
        <v>185694.20730919892</v>
      </c>
      <c r="G15856" s="33">
        <f t="shared" si="1239"/>
        <v>1233875.8949123465</v>
      </c>
    </row>
    <row r="15857" spans="1:7" x14ac:dyDescent="0.2">
      <c r="A15857">
        <v>600</v>
      </c>
      <c r="B15857">
        <v>6</v>
      </c>
      <c r="C15857" s="35">
        <f t="shared" si="1235"/>
        <v>2179.88099462429</v>
      </c>
      <c r="D15857" s="35">
        <f t="shared" si="1236"/>
        <v>-1579.88099462429</v>
      </c>
      <c r="E15857" s="35">
        <f t="shared" si="1237"/>
        <v>2376907.2554203058</v>
      </c>
      <c r="F15857" s="35">
        <f t="shared" si="1238"/>
        <v>1456.095749420469</v>
      </c>
      <c r="G15857" s="33">
        <f t="shared" si="1239"/>
        <v>2496023.957175036</v>
      </c>
    </row>
    <row r="15858" spans="1:7" x14ac:dyDescent="0.2">
      <c r="A15858">
        <v>600</v>
      </c>
      <c r="B15858">
        <v>6</v>
      </c>
      <c r="C15858" s="35">
        <f t="shared" si="1235"/>
        <v>2179.88099462429</v>
      </c>
      <c r="D15858" s="35">
        <f t="shared" si="1236"/>
        <v>-1579.88099462429</v>
      </c>
      <c r="E15858" s="35">
        <f t="shared" si="1237"/>
        <v>2376907.2554203058</v>
      </c>
      <c r="F15858" s="35">
        <f t="shared" si="1238"/>
        <v>1456.095749420469</v>
      </c>
      <c r="G15858" s="33">
        <f t="shared" si="1239"/>
        <v>2496023.957175036</v>
      </c>
    </row>
    <row r="15859" spans="1:7" x14ac:dyDescent="0.2">
      <c r="A15859">
        <v>1900</v>
      </c>
      <c r="B15859">
        <v>12</v>
      </c>
      <c r="C15859" s="35">
        <f t="shared" si="1235"/>
        <v>3587.1249846473656</v>
      </c>
      <c r="D15859" s="35">
        <f t="shared" si="1236"/>
        <v>-1687.1249846473656</v>
      </c>
      <c r="E15859" s="35">
        <f t="shared" si="1237"/>
        <v>58429.608402517159</v>
      </c>
      <c r="F15859" s="35">
        <f t="shared" si="1238"/>
        <v>2089189.2910115072</v>
      </c>
      <c r="G15859" s="33">
        <f t="shared" si="1239"/>
        <v>2846390.7138213739</v>
      </c>
    </row>
    <row r="15860" spans="1:7" x14ac:dyDescent="0.2">
      <c r="A15860">
        <v>720</v>
      </c>
      <c r="B15860">
        <v>8</v>
      </c>
      <c r="C15860" s="35">
        <f t="shared" si="1235"/>
        <v>2648.9623246319816</v>
      </c>
      <c r="D15860" s="35">
        <f t="shared" si="1236"/>
        <v>-1928.9623246319816</v>
      </c>
      <c r="E15860" s="35">
        <f t="shared" si="1237"/>
        <v>2021293.9341571252</v>
      </c>
      <c r="F15860" s="35">
        <f t="shared" si="1238"/>
        <v>257292.5725132121</v>
      </c>
      <c r="G15860" s="33">
        <f t="shared" si="1239"/>
        <v>3720895.6498496183</v>
      </c>
    </row>
    <row r="15861" spans="1:7" x14ac:dyDescent="0.2">
      <c r="A15861">
        <v>1000</v>
      </c>
      <c r="B15861">
        <v>8</v>
      </c>
      <c r="C15861" s="35">
        <f t="shared" si="1235"/>
        <v>2648.9623246319816</v>
      </c>
      <c r="D15861" s="35">
        <f t="shared" si="1236"/>
        <v>-1648.9623246319816</v>
      </c>
      <c r="E15861" s="35">
        <f t="shared" si="1237"/>
        <v>1303529.5178763708</v>
      </c>
      <c r="F15861" s="35">
        <f t="shared" si="1238"/>
        <v>257292.5725132121</v>
      </c>
      <c r="G15861" s="33">
        <f t="shared" si="1239"/>
        <v>2719076.7480557086</v>
      </c>
    </row>
    <row r="15862" spans="1:7" x14ac:dyDescent="0.2">
      <c r="A15862">
        <v>1100</v>
      </c>
      <c r="B15862">
        <v>6</v>
      </c>
      <c r="C15862" s="35">
        <f t="shared" si="1235"/>
        <v>2179.88099462429</v>
      </c>
      <c r="D15862" s="35">
        <f t="shared" si="1236"/>
        <v>-1079.88099462429</v>
      </c>
      <c r="E15862" s="35">
        <f t="shared" si="1237"/>
        <v>1085185.0834903871</v>
      </c>
      <c r="F15862" s="35">
        <f t="shared" si="1238"/>
        <v>1456.095749420469</v>
      </c>
      <c r="G15862" s="33">
        <f t="shared" si="1239"/>
        <v>1166142.9625507458</v>
      </c>
    </row>
    <row r="15863" spans="1:7" x14ac:dyDescent="0.2">
      <c r="A15863">
        <v>480</v>
      </c>
      <c r="B15863">
        <v>2</v>
      </c>
      <c r="C15863" s="35">
        <f t="shared" si="1235"/>
        <v>1241.7183346089062</v>
      </c>
      <c r="D15863" s="35">
        <f t="shared" si="1236"/>
        <v>-761.71833460890616</v>
      </c>
      <c r="E15863" s="35">
        <f t="shared" si="1237"/>
        <v>2761320.5766834863</v>
      </c>
      <c r="F15863" s="35">
        <f t="shared" si="1238"/>
        <v>810006.90719254757</v>
      </c>
      <c r="G15863" s="33">
        <f t="shared" si="1239"/>
        <v>580214.82127936557</v>
      </c>
    </row>
    <row r="15864" spans="1:7" x14ac:dyDescent="0.2">
      <c r="A15864">
        <v>480</v>
      </c>
      <c r="B15864">
        <v>7</v>
      </c>
      <c r="C15864" s="35">
        <f t="shared" si="1235"/>
        <v>2414.4216596281358</v>
      </c>
      <c r="D15864" s="35">
        <f t="shared" si="1236"/>
        <v>-1934.4216596281358</v>
      </c>
      <c r="E15864" s="35">
        <f t="shared" si="1237"/>
        <v>2761320.5766834863</v>
      </c>
      <c r="F15864" s="35">
        <f t="shared" si="1238"/>
        <v>74365.010590870079</v>
      </c>
      <c r="G15864" s="33">
        <f t="shared" si="1239"/>
        <v>3741987.1572384713</v>
      </c>
    </row>
    <row r="15865" spans="1:7" x14ac:dyDescent="0.2">
      <c r="A15865">
        <v>1200</v>
      </c>
      <c r="B15865">
        <v>5</v>
      </c>
      <c r="C15865" s="35">
        <f t="shared" si="1235"/>
        <v>1945.340329620444</v>
      </c>
      <c r="D15865" s="35">
        <f t="shared" si="1236"/>
        <v>-745.34032962044398</v>
      </c>
      <c r="E15865" s="35">
        <f t="shared" si="1237"/>
        <v>886840.64910440333</v>
      </c>
      <c r="F15865" s="35">
        <f t="shared" si="1238"/>
        <v>38565.827988863377</v>
      </c>
      <c r="G15865" s="33">
        <f t="shared" si="1239"/>
        <v>555532.20695871208</v>
      </c>
    </row>
    <row r="15866" spans="1:7" x14ac:dyDescent="0.2">
      <c r="A15866">
        <v>960</v>
      </c>
      <c r="B15866">
        <v>0</v>
      </c>
      <c r="C15866" s="35">
        <f t="shared" si="1235"/>
        <v>772.63700460121436</v>
      </c>
      <c r="D15866" s="35">
        <f t="shared" si="1236"/>
        <v>187.36299539878564</v>
      </c>
      <c r="E15866" s="35">
        <f t="shared" si="1237"/>
        <v>1396467.2916307643</v>
      </c>
      <c r="F15866" s="35">
        <f t="shared" si="1238"/>
        <v>1874394.1953994662</v>
      </c>
      <c r="G15866" s="33">
        <f t="shared" si="1239"/>
        <v>35104.892044805369</v>
      </c>
    </row>
    <row r="15867" spans="1:7" x14ac:dyDescent="0.2">
      <c r="A15867">
        <v>960</v>
      </c>
      <c r="B15867">
        <v>6</v>
      </c>
      <c r="C15867" s="35">
        <f t="shared" si="1235"/>
        <v>2179.88099462429</v>
      </c>
      <c r="D15867" s="35">
        <f t="shared" si="1236"/>
        <v>-1219.88099462429</v>
      </c>
      <c r="E15867" s="35">
        <f t="shared" si="1237"/>
        <v>1396467.2916307643</v>
      </c>
      <c r="F15867" s="35">
        <f t="shared" si="1238"/>
        <v>1456.095749420469</v>
      </c>
      <c r="G15867" s="33">
        <f t="shared" si="1239"/>
        <v>1488109.6410455471</v>
      </c>
    </row>
    <row r="15868" spans="1:7" x14ac:dyDescent="0.2">
      <c r="A15868">
        <v>6125</v>
      </c>
      <c r="B15868">
        <v>1</v>
      </c>
      <c r="C15868" s="35">
        <f t="shared" si="1235"/>
        <v>1007.1776696050603</v>
      </c>
      <c r="D15868" s="35">
        <f t="shared" si="1236"/>
        <v>5117.8223303949399</v>
      </c>
      <c r="E15868" s="35">
        <f t="shared" si="1237"/>
        <v>15866502.255594704</v>
      </c>
      <c r="F15868" s="35">
        <f t="shared" si="1238"/>
        <v>1287191.2277555608</v>
      </c>
      <c r="G15868" s="33">
        <f t="shared" si="1239"/>
        <v>26192105.405489095</v>
      </c>
    </row>
    <row r="15869" spans="1:7" x14ac:dyDescent="0.2">
      <c r="A15869">
        <v>960</v>
      </c>
      <c r="B15869">
        <v>5</v>
      </c>
      <c r="C15869" s="35">
        <f t="shared" si="1235"/>
        <v>1945.340329620444</v>
      </c>
      <c r="D15869" s="35">
        <f t="shared" si="1236"/>
        <v>-985.34032962044398</v>
      </c>
      <c r="E15869" s="35">
        <f t="shared" si="1237"/>
        <v>1396467.2916307643</v>
      </c>
      <c r="F15869" s="35">
        <f t="shared" si="1238"/>
        <v>38565.827988863377</v>
      </c>
      <c r="G15869" s="33">
        <f t="shared" si="1239"/>
        <v>970895.56517652515</v>
      </c>
    </row>
    <row r="15870" spans="1:7" x14ac:dyDescent="0.2">
      <c r="A15870">
        <v>1200</v>
      </c>
      <c r="B15870">
        <v>3</v>
      </c>
      <c r="C15870" s="35">
        <f t="shared" si="1235"/>
        <v>1476.2589996127522</v>
      </c>
      <c r="D15870" s="35">
        <f t="shared" si="1236"/>
        <v>-276.25899961275218</v>
      </c>
      <c r="E15870" s="35">
        <f t="shared" si="1237"/>
        <v>886840.64910440333</v>
      </c>
      <c r="F15870" s="35">
        <f t="shared" si="1238"/>
        <v>442841.23371042684</v>
      </c>
      <c r="G15870" s="33">
        <f t="shared" si="1239"/>
        <v>76319.034867038601</v>
      </c>
    </row>
    <row r="15871" spans="1:7" x14ac:dyDescent="0.2">
      <c r="A15871">
        <v>1200</v>
      </c>
      <c r="B15871">
        <v>0</v>
      </c>
      <c r="C15871" s="35">
        <f t="shared" si="1235"/>
        <v>772.63700460121436</v>
      </c>
      <c r="D15871" s="35">
        <f t="shared" si="1236"/>
        <v>427.36299539878564</v>
      </c>
      <c r="E15871" s="35">
        <f t="shared" si="1237"/>
        <v>886840.64910440333</v>
      </c>
      <c r="F15871" s="35">
        <f t="shared" si="1238"/>
        <v>1874394.1953994662</v>
      </c>
      <c r="G15871" s="33">
        <f t="shared" si="1239"/>
        <v>182639.12983622248</v>
      </c>
    </row>
    <row r="15872" spans="1:7" x14ac:dyDescent="0.2">
      <c r="A15872">
        <v>1600</v>
      </c>
      <c r="B15872">
        <v>3</v>
      </c>
      <c r="C15872" s="35">
        <f t="shared" si="1235"/>
        <v>1476.2589996127522</v>
      </c>
      <c r="D15872" s="35">
        <f t="shared" si="1236"/>
        <v>123.74100038724782</v>
      </c>
      <c r="E15872" s="35">
        <f t="shared" si="1237"/>
        <v>293462.91156046838</v>
      </c>
      <c r="F15872" s="35">
        <f t="shared" si="1238"/>
        <v>442841.23371042684</v>
      </c>
      <c r="G15872" s="33">
        <f t="shared" si="1239"/>
        <v>15311.835176836867</v>
      </c>
    </row>
    <row r="15873" spans="1:7" x14ac:dyDescent="0.2">
      <c r="A15873">
        <v>3170.8330000000001</v>
      </c>
      <c r="B15873">
        <v>12</v>
      </c>
      <c r="C15873" s="35">
        <f t="shared" si="1235"/>
        <v>3587.1249846473656</v>
      </c>
      <c r="D15873" s="35">
        <f t="shared" si="1236"/>
        <v>-416.29198464736555</v>
      </c>
      <c r="E15873" s="35">
        <f t="shared" si="1237"/>
        <v>1059069.0964510888</v>
      </c>
      <c r="F15873" s="35">
        <f t="shared" si="1238"/>
        <v>2089189.2910115072</v>
      </c>
      <c r="G15873" s="33">
        <f t="shared" si="1239"/>
        <v>173299.01648164244</v>
      </c>
    </row>
    <row r="15874" spans="1:7" x14ac:dyDescent="0.2">
      <c r="A15874">
        <v>1400</v>
      </c>
      <c r="B15874">
        <v>4</v>
      </c>
      <c r="C15874" s="35">
        <f t="shared" si="1235"/>
        <v>1710.799664616598</v>
      </c>
      <c r="D15874" s="35">
        <f t="shared" si="1236"/>
        <v>-310.79966461659797</v>
      </c>
      <c r="E15874" s="35">
        <f t="shared" si="1237"/>
        <v>550151.78033243585</v>
      </c>
      <c r="F15874" s="35">
        <f t="shared" si="1238"/>
        <v>185694.20730919892</v>
      </c>
      <c r="G15874" s="33">
        <f t="shared" si="1239"/>
        <v>96596.431525789783</v>
      </c>
    </row>
    <row r="15875" spans="1:7" x14ac:dyDescent="0.2">
      <c r="A15875">
        <v>1300</v>
      </c>
      <c r="B15875">
        <v>0</v>
      </c>
      <c r="C15875" s="35">
        <f t="shared" ref="C15875:C15938" si="1240">$J$20+$J$21*B15875</f>
        <v>772.63700460121436</v>
      </c>
      <c r="D15875" s="35">
        <f t="shared" ref="D15875:D15938" si="1241">A15875-C15875</f>
        <v>527.36299539878564</v>
      </c>
      <c r="E15875" s="35">
        <f t="shared" ref="E15875:E15938" si="1242">(A15875-$J$16)^2</f>
        <v>708496.21471841959</v>
      </c>
      <c r="F15875" s="35">
        <f t="shared" ref="F15875:F15938" si="1243">(C15875-$J$16)^2</f>
        <v>1874394.1953994662</v>
      </c>
      <c r="G15875" s="33">
        <f t="shared" ref="G15875:G15938" si="1244">(A15875-C15875)^2</f>
        <v>278111.72891597962</v>
      </c>
    </row>
    <row r="15876" spans="1:7" x14ac:dyDescent="0.2">
      <c r="A15876">
        <v>1200</v>
      </c>
      <c r="B15876">
        <v>0</v>
      </c>
      <c r="C15876" s="35">
        <f t="shared" si="1240"/>
        <v>772.63700460121436</v>
      </c>
      <c r="D15876" s="35">
        <f t="shared" si="1241"/>
        <v>427.36299539878564</v>
      </c>
      <c r="E15876" s="35">
        <f t="shared" si="1242"/>
        <v>886840.64910440333</v>
      </c>
      <c r="F15876" s="35">
        <f t="shared" si="1243"/>
        <v>1874394.1953994662</v>
      </c>
      <c r="G15876" s="33">
        <f t="shared" si="1244"/>
        <v>182639.12983622248</v>
      </c>
    </row>
    <row r="15877" spans="1:7" x14ac:dyDescent="0.2">
      <c r="A15877">
        <v>1200</v>
      </c>
      <c r="B15877">
        <v>4</v>
      </c>
      <c r="C15877" s="35">
        <f t="shared" si="1240"/>
        <v>1710.799664616598</v>
      </c>
      <c r="D15877" s="35">
        <f t="shared" si="1241"/>
        <v>-510.79966461659797</v>
      </c>
      <c r="E15877" s="35">
        <f t="shared" si="1242"/>
        <v>886840.64910440333</v>
      </c>
      <c r="F15877" s="35">
        <f t="shared" si="1243"/>
        <v>185694.20730919892</v>
      </c>
      <c r="G15877" s="33">
        <f t="shared" si="1244"/>
        <v>260916.29737242896</v>
      </c>
    </row>
    <row r="15878" spans="1:7" x14ac:dyDescent="0.2">
      <c r="A15878">
        <v>1200</v>
      </c>
      <c r="B15878">
        <v>0</v>
      </c>
      <c r="C15878" s="35">
        <f t="shared" si="1240"/>
        <v>772.63700460121436</v>
      </c>
      <c r="D15878" s="35">
        <f t="shared" si="1241"/>
        <v>427.36299539878564</v>
      </c>
      <c r="E15878" s="35">
        <f t="shared" si="1242"/>
        <v>886840.64910440333</v>
      </c>
      <c r="F15878" s="35">
        <f t="shared" si="1243"/>
        <v>1874394.1953994662</v>
      </c>
      <c r="G15878" s="33">
        <f t="shared" si="1244"/>
        <v>182639.12983622248</v>
      </c>
    </row>
    <row r="15879" spans="1:7" x14ac:dyDescent="0.2">
      <c r="A15879">
        <v>1200</v>
      </c>
      <c r="B15879">
        <v>3</v>
      </c>
      <c r="C15879" s="35">
        <f t="shared" si="1240"/>
        <v>1476.2589996127522</v>
      </c>
      <c r="D15879" s="35">
        <f t="shared" si="1241"/>
        <v>-276.25899961275218</v>
      </c>
      <c r="E15879" s="35">
        <f t="shared" si="1242"/>
        <v>886840.64910440333</v>
      </c>
      <c r="F15879" s="35">
        <f t="shared" si="1243"/>
        <v>442841.23371042684</v>
      </c>
      <c r="G15879" s="33">
        <f t="shared" si="1244"/>
        <v>76319.034867038601</v>
      </c>
    </row>
    <row r="15880" spans="1:7" x14ac:dyDescent="0.2">
      <c r="A15880">
        <v>1200</v>
      </c>
      <c r="B15880">
        <v>4</v>
      </c>
      <c r="C15880" s="35">
        <f t="shared" si="1240"/>
        <v>1710.799664616598</v>
      </c>
      <c r="D15880" s="35">
        <f t="shared" si="1241"/>
        <v>-510.79966461659797</v>
      </c>
      <c r="E15880" s="35">
        <f t="shared" si="1242"/>
        <v>886840.64910440333</v>
      </c>
      <c r="F15880" s="35">
        <f t="shared" si="1243"/>
        <v>185694.20730919892</v>
      </c>
      <c r="G15880" s="33">
        <f t="shared" si="1244"/>
        <v>260916.29737242896</v>
      </c>
    </row>
    <row r="15881" spans="1:7" x14ac:dyDescent="0.2">
      <c r="A15881">
        <v>1200</v>
      </c>
      <c r="B15881">
        <v>0</v>
      </c>
      <c r="C15881" s="35">
        <f t="shared" si="1240"/>
        <v>772.63700460121436</v>
      </c>
      <c r="D15881" s="35">
        <f t="shared" si="1241"/>
        <v>427.36299539878564</v>
      </c>
      <c r="E15881" s="35">
        <f t="shared" si="1242"/>
        <v>886840.64910440333</v>
      </c>
      <c r="F15881" s="35">
        <f t="shared" si="1243"/>
        <v>1874394.1953994662</v>
      </c>
      <c r="G15881" s="33">
        <f t="shared" si="1244"/>
        <v>182639.12983622248</v>
      </c>
    </row>
    <row r="15882" spans="1:7" x14ac:dyDescent="0.2">
      <c r="A15882">
        <v>1300</v>
      </c>
      <c r="B15882">
        <v>3</v>
      </c>
      <c r="C15882" s="35">
        <f t="shared" si="1240"/>
        <v>1476.2589996127522</v>
      </c>
      <c r="D15882" s="35">
        <f t="shared" si="1241"/>
        <v>-176.25899961275218</v>
      </c>
      <c r="E15882" s="35">
        <f t="shared" si="1242"/>
        <v>708496.21471841959</v>
      </c>
      <c r="F15882" s="35">
        <f t="shared" si="1243"/>
        <v>442841.23371042684</v>
      </c>
      <c r="G15882" s="33">
        <f t="shared" si="1244"/>
        <v>31067.234944488173</v>
      </c>
    </row>
    <row r="15883" spans="1:7" x14ac:dyDescent="0.2">
      <c r="A15883">
        <v>1200</v>
      </c>
      <c r="B15883">
        <v>4</v>
      </c>
      <c r="C15883" s="35">
        <f t="shared" si="1240"/>
        <v>1710.799664616598</v>
      </c>
      <c r="D15883" s="35">
        <f t="shared" si="1241"/>
        <v>-510.79966461659797</v>
      </c>
      <c r="E15883" s="35">
        <f t="shared" si="1242"/>
        <v>886840.64910440333</v>
      </c>
      <c r="F15883" s="35">
        <f t="shared" si="1243"/>
        <v>185694.20730919892</v>
      </c>
      <c r="G15883" s="33">
        <f t="shared" si="1244"/>
        <v>260916.29737242896</v>
      </c>
    </row>
    <row r="15884" spans="1:7" x14ac:dyDescent="0.2">
      <c r="A15884">
        <v>900</v>
      </c>
      <c r="B15884">
        <v>4</v>
      </c>
      <c r="C15884" s="35">
        <f t="shared" si="1240"/>
        <v>1710.799664616598</v>
      </c>
      <c r="D15884" s="35">
        <f t="shared" si="1241"/>
        <v>-810.79966461659797</v>
      </c>
      <c r="E15884" s="35">
        <f t="shared" si="1242"/>
        <v>1541873.9522623545</v>
      </c>
      <c r="F15884" s="35">
        <f t="shared" si="1243"/>
        <v>185694.20730919892</v>
      </c>
      <c r="G15884" s="33">
        <f t="shared" si="1244"/>
        <v>657396.09614238772</v>
      </c>
    </row>
    <row r="15885" spans="1:7" x14ac:dyDescent="0.2">
      <c r="A15885">
        <v>1200</v>
      </c>
      <c r="B15885">
        <v>4</v>
      </c>
      <c r="C15885" s="35">
        <f t="shared" si="1240"/>
        <v>1710.799664616598</v>
      </c>
      <c r="D15885" s="35">
        <f t="shared" si="1241"/>
        <v>-510.79966461659797</v>
      </c>
      <c r="E15885" s="35">
        <f t="shared" si="1242"/>
        <v>886840.64910440333</v>
      </c>
      <c r="F15885" s="35">
        <f t="shared" si="1243"/>
        <v>185694.20730919892</v>
      </c>
      <c r="G15885" s="33">
        <f t="shared" si="1244"/>
        <v>260916.29737242896</v>
      </c>
    </row>
    <row r="15886" spans="1:7" x14ac:dyDescent="0.2">
      <c r="A15886">
        <v>1200</v>
      </c>
      <c r="B15886">
        <v>4</v>
      </c>
      <c r="C15886" s="35">
        <f t="shared" si="1240"/>
        <v>1710.799664616598</v>
      </c>
      <c r="D15886" s="35">
        <f t="shared" si="1241"/>
        <v>-510.79966461659797</v>
      </c>
      <c r="E15886" s="35">
        <f t="shared" si="1242"/>
        <v>886840.64910440333</v>
      </c>
      <c r="F15886" s="35">
        <f t="shared" si="1243"/>
        <v>185694.20730919892</v>
      </c>
      <c r="G15886" s="33">
        <f t="shared" si="1244"/>
        <v>260916.29737242896</v>
      </c>
    </row>
    <row r="15887" spans="1:7" x14ac:dyDescent="0.2">
      <c r="A15887">
        <v>1200</v>
      </c>
      <c r="B15887">
        <v>5</v>
      </c>
      <c r="C15887" s="35">
        <f t="shared" si="1240"/>
        <v>1945.340329620444</v>
      </c>
      <c r="D15887" s="35">
        <f t="shared" si="1241"/>
        <v>-745.34032962044398</v>
      </c>
      <c r="E15887" s="35">
        <f t="shared" si="1242"/>
        <v>886840.64910440333</v>
      </c>
      <c r="F15887" s="35">
        <f t="shared" si="1243"/>
        <v>38565.827988863377</v>
      </c>
      <c r="G15887" s="33">
        <f t="shared" si="1244"/>
        <v>555532.20695871208</v>
      </c>
    </row>
    <row r="15888" spans="1:7" x14ac:dyDescent="0.2">
      <c r="A15888">
        <v>1610</v>
      </c>
      <c r="B15888">
        <v>0</v>
      </c>
      <c r="C15888" s="35">
        <f t="shared" si="1240"/>
        <v>772.63700460121436</v>
      </c>
      <c r="D15888" s="35">
        <f t="shared" si="1241"/>
        <v>837.36299539878564</v>
      </c>
      <c r="E15888" s="35">
        <f t="shared" si="1242"/>
        <v>282728.46812186996</v>
      </c>
      <c r="F15888" s="35">
        <f t="shared" si="1243"/>
        <v>1874394.1953994662</v>
      </c>
      <c r="G15888" s="33">
        <f t="shared" si="1244"/>
        <v>701176.78606322675</v>
      </c>
    </row>
    <row r="15889" spans="1:7" x14ac:dyDescent="0.2">
      <c r="A15889">
        <v>1300</v>
      </c>
      <c r="B15889">
        <v>4</v>
      </c>
      <c r="C15889" s="35">
        <f t="shared" si="1240"/>
        <v>1710.799664616598</v>
      </c>
      <c r="D15889" s="35">
        <f t="shared" si="1241"/>
        <v>-410.79966461659797</v>
      </c>
      <c r="E15889" s="35">
        <f t="shared" si="1242"/>
        <v>708496.21471841959</v>
      </c>
      <c r="F15889" s="35">
        <f t="shared" si="1243"/>
        <v>185694.20730919892</v>
      </c>
      <c r="G15889" s="33">
        <f t="shared" si="1244"/>
        <v>168756.36444910936</v>
      </c>
    </row>
    <row r="15890" spans="1:7" x14ac:dyDescent="0.2">
      <c r="A15890">
        <v>1360</v>
      </c>
      <c r="B15890">
        <v>0</v>
      </c>
      <c r="C15890" s="35">
        <f t="shared" si="1240"/>
        <v>772.63700460121436</v>
      </c>
      <c r="D15890" s="35">
        <f t="shared" si="1241"/>
        <v>587.36299539878564</v>
      </c>
      <c r="E15890" s="35">
        <f t="shared" si="1242"/>
        <v>611089.5540868293</v>
      </c>
      <c r="F15890" s="35">
        <f t="shared" si="1243"/>
        <v>1874394.1953994662</v>
      </c>
      <c r="G15890" s="33">
        <f t="shared" si="1244"/>
        <v>344995.28836383391</v>
      </c>
    </row>
    <row r="15891" spans="1:7" x14ac:dyDescent="0.2">
      <c r="A15891">
        <v>1200</v>
      </c>
      <c r="B15891">
        <v>5</v>
      </c>
      <c r="C15891" s="35">
        <f t="shared" si="1240"/>
        <v>1945.340329620444</v>
      </c>
      <c r="D15891" s="35">
        <f t="shared" si="1241"/>
        <v>-745.34032962044398</v>
      </c>
      <c r="E15891" s="35">
        <f t="shared" si="1242"/>
        <v>886840.64910440333</v>
      </c>
      <c r="F15891" s="35">
        <f t="shared" si="1243"/>
        <v>38565.827988863377</v>
      </c>
      <c r="G15891" s="33">
        <f t="shared" si="1244"/>
        <v>555532.20695871208</v>
      </c>
    </row>
    <row r="15892" spans="1:7" x14ac:dyDescent="0.2">
      <c r="A15892">
        <v>1200</v>
      </c>
      <c r="B15892">
        <v>3</v>
      </c>
      <c r="C15892" s="35">
        <f t="shared" si="1240"/>
        <v>1476.2589996127522</v>
      </c>
      <c r="D15892" s="35">
        <f t="shared" si="1241"/>
        <v>-276.25899961275218</v>
      </c>
      <c r="E15892" s="35">
        <f t="shared" si="1242"/>
        <v>886840.64910440333</v>
      </c>
      <c r="F15892" s="35">
        <f t="shared" si="1243"/>
        <v>442841.23371042684</v>
      </c>
      <c r="G15892" s="33">
        <f t="shared" si="1244"/>
        <v>76319.034867038601</v>
      </c>
    </row>
    <row r="15893" spans="1:7" x14ac:dyDescent="0.2">
      <c r="A15893">
        <v>1200</v>
      </c>
      <c r="B15893">
        <v>4</v>
      </c>
      <c r="C15893" s="35">
        <f t="shared" si="1240"/>
        <v>1710.799664616598</v>
      </c>
      <c r="D15893" s="35">
        <f t="shared" si="1241"/>
        <v>-510.79966461659797</v>
      </c>
      <c r="E15893" s="35">
        <f t="shared" si="1242"/>
        <v>886840.64910440333</v>
      </c>
      <c r="F15893" s="35">
        <f t="shared" si="1243"/>
        <v>185694.20730919892</v>
      </c>
      <c r="G15893" s="33">
        <f t="shared" si="1244"/>
        <v>260916.29737242896</v>
      </c>
    </row>
    <row r="15894" spans="1:7" x14ac:dyDescent="0.2">
      <c r="A15894">
        <v>1200</v>
      </c>
      <c r="B15894">
        <v>6</v>
      </c>
      <c r="C15894" s="35">
        <f t="shared" si="1240"/>
        <v>2179.88099462429</v>
      </c>
      <c r="D15894" s="35">
        <f t="shared" si="1241"/>
        <v>-979.88099462429</v>
      </c>
      <c r="E15894" s="35">
        <f t="shared" si="1242"/>
        <v>886840.64910440333</v>
      </c>
      <c r="F15894" s="35">
        <f t="shared" si="1243"/>
        <v>1456.095749420469</v>
      </c>
      <c r="G15894" s="33">
        <f t="shared" si="1244"/>
        <v>960166.7636258878</v>
      </c>
    </row>
    <row r="15895" spans="1:7" x14ac:dyDescent="0.2">
      <c r="A15895">
        <v>1200</v>
      </c>
      <c r="B15895">
        <v>0</v>
      </c>
      <c r="C15895" s="35">
        <f t="shared" si="1240"/>
        <v>772.63700460121436</v>
      </c>
      <c r="D15895" s="35">
        <f t="shared" si="1241"/>
        <v>427.36299539878564</v>
      </c>
      <c r="E15895" s="35">
        <f t="shared" si="1242"/>
        <v>886840.64910440333</v>
      </c>
      <c r="F15895" s="35">
        <f t="shared" si="1243"/>
        <v>1874394.1953994662</v>
      </c>
      <c r="G15895" s="33">
        <f t="shared" si="1244"/>
        <v>182639.12983622248</v>
      </c>
    </row>
    <row r="15896" spans="1:7" x14ac:dyDescent="0.2">
      <c r="A15896">
        <v>1200</v>
      </c>
      <c r="B15896">
        <v>6</v>
      </c>
      <c r="C15896" s="35">
        <f t="shared" si="1240"/>
        <v>2179.88099462429</v>
      </c>
      <c r="D15896" s="35">
        <f t="shared" si="1241"/>
        <v>-979.88099462429</v>
      </c>
      <c r="E15896" s="35">
        <f t="shared" si="1242"/>
        <v>886840.64910440333</v>
      </c>
      <c r="F15896" s="35">
        <f t="shared" si="1243"/>
        <v>1456.095749420469</v>
      </c>
      <c r="G15896" s="33">
        <f t="shared" si="1244"/>
        <v>960166.7636258878</v>
      </c>
    </row>
    <row r="15897" spans="1:7" x14ac:dyDescent="0.2">
      <c r="A15897">
        <v>1200</v>
      </c>
      <c r="B15897">
        <v>4</v>
      </c>
      <c r="C15897" s="35">
        <f t="shared" si="1240"/>
        <v>1710.799664616598</v>
      </c>
      <c r="D15897" s="35">
        <f t="shared" si="1241"/>
        <v>-510.79966461659797</v>
      </c>
      <c r="E15897" s="35">
        <f t="shared" si="1242"/>
        <v>886840.64910440333</v>
      </c>
      <c r="F15897" s="35">
        <f t="shared" si="1243"/>
        <v>185694.20730919892</v>
      </c>
      <c r="G15897" s="33">
        <f t="shared" si="1244"/>
        <v>260916.29737242896</v>
      </c>
    </row>
    <row r="15898" spans="1:7" x14ac:dyDescent="0.2">
      <c r="A15898">
        <v>3800</v>
      </c>
      <c r="B15898">
        <v>4</v>
      </c>
      <c r="C15898" s="35">
        <f t="shared" si="1240"/>
        <v>1710.799664616598</v>
      </c>
      <c r="D15898" s="35">
        <f t="shared" si="1241"/>
        <v>2089.200335383402</v>
      </c>
      <c r="E15898" s="35">
        <f t="shared" si="1242"/>
        <v>2749885.3550688261</v>
      </c>
      <c r="F15898" s="35">
        <f t="shared" si="1243"/>
        <v>185694.20730919892</v>
      </c>
      <c r="G15898" s="33">
        <f t="shared" si="1244"/>
        <v>4364758.0413661199</v>
      </c>
    </row>
    <row r="15899" spans="1:7" x14ac:dyDescent="0.2">
      <c r="A15899">
        <v>2333.3330000000001</v>
      </c>
      <c r="B15899">
        <v>11</v>
      </c>
      <c r="C15899" s="35">
        <f t="shared" si="1240"/>
        <v>3352.5843196435194</v>
      </c>
      <c r="D15899" s="35">
        <f t="shared" si="1241"/>
        <v>-1019.2513196435193</v>
      </c>
      <c r="E15899" s="35">
        <f t="shared" si="1242"/>
        <v>36714.709433702301</v>
      </c>
      <c r="F15899" s="35">
        <f t="shared" si="1243"/>
        <v>1466187.1407655939</v>
      </c>
      <c r="G15899" s="33">
        <f t="shared" si="1244"/>
        <v>1038873.2525950556</v>
      </c>
    </row>
    <row r="15900" spans="1:7" x14ac:dyDescent="0.2">
      <c r="A15900">
        <v>400</v>
      </c>
      <c r="B15900">
        <v>6</v>
      </c>
      <c r="C15900" s="35">
        <f t="shared" si="1240"/>
        <v>2179.88099462429</v>
      </c>
      <c r="D15900" s="35">
        <f t="shared" si="1241"/>
        <v>-1779.88099462429</v>
      </c>
      <c r="E15900" s="35">
        <f t="shared" si="1242"/>
        <v>3033596.1241922732</v>
      </c>
      <c r="F15900" s="35">
        <f t="shared" si="1243"/>
        <v>1456.095749420469</v>
      </c>
      <c r="G15900" s="33">
        <f t="shared" si="1244"/>
        <v>3167976.3550247517</v>
      </c>
    </row>
    <row r="15901" spans="1:7" x14ac:dyDescent="0.2">
      <c r="A15901">
        <v>778</v>
      </c>
      <c r="B15901">
        <v>0</v>
      </c>
      <c r="C15901" s="35">
        <f t="shared" si="1240"/>
        <v>772.63700460121436</v>
      </c>
      <c r="D15901" s="35">
        <f t="shared" si="1241"/>
        <v>5.3629953987856425</v>
      </c>
      <c r="E15901" s="35">
        <f t="shared" si="1242"/>
        <v>1859738.1622132547</v>
      </c>
      <c r="F15901" s="35">
        <f t="shared" si="1243"/>
        <v>1874394.1953994662</v>
      </c>
      <c r="G15901" s="33">
        <f t="shared" si="1244"/>
        <v>28.761719647395971</v>
      </c>
    </row>
    <row r="15902" spans="1:7" x14ac:dyDescent="0.2">
      <c r="A15902">
        <v>560</v>
      </c>
      <c r="B15902">
        <v>2</v>
      </c>
      <c r="C15902" s="35">
        <f t="shared" si="1240"/>
        <v>1241.7183346089062</v>
      </c>
      <c r="D15902" s="35">
        <f t="shared" si="1241"/>
        <v>-681.71833460890616</v>
      </c>
      <c r="E15902" s="35">
        <f t="shared" si="1242"/>
        <v>2501845.029174699</v>
      </c>
      <c r="F15902" s="35">
        <f t="shared" si="1243"/>
        <v>810006.90719254757</v>
      </c>
      <c r="G15902" s="33">
        <f t="shared" si="1244"/>
        <v>464739.88774194056</v>
      </c>
    </row>
    <row r="15903" spans="1:7" x14ac:dyDescent="0.2">
      <c r="A15903">
        <v>3450</v>
      </c>
      <c r="B15903">
        <v>4</v>
      </c>
      <c r="C15903" s="35">
        <f t="shared" si="1240"/>
        <v>1710.799664616598</v>
      </c>
      <c r="D15903" s="35">
        <f t="shared" si="1241"/>
        <v>1739.200335383402</v>
      </c>
      <c r="E15903" s="35">
        <f t="shared" si="1242"/>
        <v>1711590.8754197692</v>
      </c>
      <c r="F15903" s="35">
        <f t="shared" si="1243"/>
        <v>185694.20730919892</v>
      </c>
      <c r="G15903" s="33">
        <f t="shared" si="1244"/>
        <v>3024817.8065977381</v>
      </c>
    </row>
    <row r="15904" spans="1:7" x14ac:dyDescent="0.2">
      <c r="A15904">
        <v>802</v>
      </c>
      <c r="B15904">
        <v>6</v>
      </c>
      <c r="C15904" s="35">
        <f t="shared" si="1240"/>
        <v>2179.88099462429</v>
      </c>
      <c r="D15904" s="35">
        <f t="shared" si="1241"/>
        <v>-1377.88099462429</v>
      </c>
      <c r="E15904" s="35">
        <f t="shared" si="1242"/>
        <v>1794855.4979606185</v>
      </c>
      <c r="F15904" s="35">
        <f t="shared" si="1243"/>
        <v>1456.095749420469</v>
      </c>
      <c r="G15904" s="33">
        <f t="shared" si="1244"/>
        <v>1898556.0353468226</v>
      </c>
    </row>
    <row r="15905" spans="1:7" x14ac:dyDescent="0.2">
      <c r="A15905">
        <v>593</v>
      </c>
      <c r="B15905">
        <v>3</v>
      </c>
      <c r="C15905" s="35">
        <f t="shared" si="1240"/>
        <v>1476.2589996127522</v>
      </c>
      <c r="D15905" s="35">
        <f t="shared" si="1241"/>
        <v>-883.25899961275218</v>
      </c>
      <c r="E15905" s="35">
        <f t="shared" si="1242"/>
        <v>2398540.3658273243</v>
      </c>
      <c r="F15905" s="35">
        <f t="shared" si="1243"/>
        <v>442841.23371042684</v>
      </c>
      <c r="G15905" s="33">
        <f t="shared" si="1244"/>
        <v>780146.46039691975</v>
      </c>
    </row>
    <row r="15906" spans="1:7" x14ac:dyDescent="0.2">
      <c r="A15906">
        <v>700</v>
      </c>
      <c r="B15906">
        <v>3</v>
      </c>
      <c r="C15906" s="35">
        <f t="shared" si="1240"/>
        <v>1476.2589996127522</v>
      </c>
      <c r="D15906" s="35">
        <f t="shared" si="1241"/>
        <v>-776.25899961275218</v>
      </c>
      <c r="E15906" s="35">
        <f t="shared" si="1242"/>
        <v>2078562.821034322</v>
      </c>
      <c r="F15906" s="35">
        <f t="shared" si="1243"/>
        <v>442841.23371042684</v>
      </c>
      <c r="G15906" s="33">
        <f t="shared" si="1244"/>
        <v>602578.03447979083</v>
      </c>
    </row>
    <row r="15907" spans="1:7" x14ac:dyDescent="0.2">
      <c r="A15907">
        <v>214</v>
      </c>
      <c r="B15907">
        <v>3</v>
      </c>
      <c r="C15907" s="35">
        <f t="shared" si="1240"/>
        <v>1476.2589996127522</v>
      </c>
      <c r="D15907" s="35">
        <f t="shared" si="1241"/>
        <v>-1262.2589996127522</v>
      </c>
      <c r="E15907" s="35">
        <f t="shared" si="1242"/>
        <v>3716112.7721502027</v>
      </c>
      <c r="F15907" s="35">
        <f t="shared" si="1243"/>
        <v>442841.23371042684</v>
      </c>
      <c r="G15907" s="33">
        <f t="shared" si="1244"/>
        <v>1593297.782103386</v>
      </c>
    </row>
    <row r="15908" spans="1:7" x14ac:dyDescent="0.2">
      <c r="A15908">
        <v>886</v>
      </c>
      <c r="B15908">
        <v>6</v>
      </c>
      <c r="C15908" s="35">
        <f t="shared" si="1240"/>
        <v>2179.88099462429</v>
      </c>
      <c r="D15908" s="35">
        <f t="shared" si="1241"/>
        <v>-1293.88099462429</v>
      </c>
      <c r="E15908" s="35">
        <f t="shared" si="1242"/>
        <v>1576838.1730763922</v>
      </c>
      <c r="F15908" s="35">
        <f t="shared" si="1243"/>
        <v>1456.095749420469</v>
      </c>
      <c r="G15908" s="33">
        <f t="shared" si="1244"/>
        <v>1674128.028249942</v>
      </c>
    </row>
    <row r="15909" spans="1:7" x14ac:dyDescent="0.2">
      <c r="A15909">
        <v>2300</v>
      </c>
      <c r="B15909">
        <v>12</v>
      </c>
      <c r="C15909" s="35">
        <f t="shared" si="1240"/>
        <v>3587.1249846473656</v>
      </c>
      <c r="D15909" s="35">
        <f t="shared" si="1241"/>
        <v>-1287.1249846473656</v>
      </c>
      <c r="E15909" s="35">
        <f t="shared" si="1242"/>
        <v>25051.870858582228</v>
      </c>
      <c r="F15909" s="35">
        <f t="shared" si="1243"/>
        <v>2089189.2910115072</v>
      </c>
      <c r="G15909" s="33">
        <f t="shared" si="1244"/>
        <v>1656690.7261034811</v>
      </c>
    </row>
    <row r="15910" spans="1:7" x14ac:dyDescent="0.2">
      <c r="A15910">
        <v>3000</v>
      </c>
      <c r="B15910">
        <v>12</v>
      </c>
      <c r="C15910" s="35">
        <f t="shared" si="1240"/>
        <v>3587.1249846473656</v>
      </c>
      <c r="D15910" s="35">
        <f t="shared" si="1241"/>
        <v>-587.12498464736564</v>
      </c>
      <c r="E15910" s="35">
        <f t="shared" si="1242"/>
        <v>736640.83015669615</v>
      </c>
      <c r="F15910" s="35">
        <f t="shared" si="1243"/>
        <v>2089189.2910115072</v>
      </c>
      <c r="G15910" s="33">
        <f t="shared" si="1244"/>
        <v>344715.74759716931</v>
      </c>
    </row>
    <row r="15911" spans="1:7" x14ac:dyDescent="0.2">
      <c r="A15911">
        <v>4100</v>
      </c>
      <c r="B15911">
        <v>12</v>
      </c>
      <c r="C15911" s="35">
        <f t="shared" si="1240"/>
        <v>3587.1249846473656</v>
      </c>
      <c r="D15911" s="35">
        <f t="shared" si="1241"/>
        <v>512.87501535263436</v>
      </c>
      <c r="E15911" s="35">
        <f t="shared" si="1242"/>
        <v>3834852.0519108749</v>
      </c>
      <c r="F15911" s="35">
        <f t="shared" si="1243"/>
        <v>2089189.2910115072</v>
      </c>
      <c r="G15911" s="33">
        <f t="shared" si="1244"/>
        <v>263040.78137296491</v>
      </c>
    </row>
    <row r="15912" spans="1:7" x14ac:dyDescent="0.2">
      <c r="A15912">
        <v>1400</v>
      </c>
      <c r="B15912">
        <v>5</v>
      </c>
      <c r="C15912" s="35">
        <f t="shared" si="1240"/>
        <v>1945.340329620444</v>
      </c>
      <c r="D15912" s="35">
        <f t="shared" si="1241"/>
        <v>-545.34032962044398</v>
      </c>
      <c r="E15912" s="35">
        <f t="shared" si="1242"/>
        <v>550151.78033243585</v>
      </c>
      <c r="F15912" s="35">
        <f t="shared" si="1243"/>
        <v>38565.827988863377</v>
      </c>
      <c r="G15912" s="33">
        <f t="shared" si="1244"/>
        <v>297396.0751105345</v>
      </c>
    </row>
    <row r="15913" spans="1:7" x14ac:dyDescent="0.2">
      <c r="A15913">
        <v>3000</v>
      </c>
      <c r="B15913">
        <v>6</v>
      </c>
      <c r="C15913" s="35">
        <f t="shared" si="1240"/>
        <v>2179.88099462429</v>
      </c>
      <c r="D15913" s="35">
        <f t="shared" si="1241"/>
        <v>820.11900537571</v>
      </c>
      <c r="E15913" s="35">
        <f t="shared" si="1242"/>
        <v>736640.83015669615</v>
      </c>
      <c r="F15913" s="35">
        <f t="shared" si="1243"/>
        <v>1456.095749420469</v>
      </c>
      <c r="G15913" s="33">
        <f t="shared" si="1244"/>
        <v>672595.1829784438</v>
      </c>
    </row>
    <row r="15914" spans="1:7" x14ac:dyDescent="0.2">
      <c r="A15914">
        <v>3000</v>
      </c>
      <c r="B15914">
        <v>6</v>
      </c>
      <c r="C15914" s="35">
        <f t="shared" si="1240"/>
        <v>2179.88099462429</v>
      </c>
      <c r="D15914" s="35">
        <f t="shared" si="1241"/>
        <v>820.11900537571</v>
      </c>
      <c r="E15914" s="35">
        <f t="shared" si="1242"/>
        <v>736640.83015669615</v>
      </c>
      <c r="F15914" s="35">
        <f t="shared" si="1243"/>
        <v>1456.095749420469</v>
      </c>
      <c r="G15914" s="33">
        <f t="shared" si="1244"/>
        <v>672595.1829784438</v>
      </c>
    </row>
    <row r="15915" spans="1:7" x14ac:dyDescent="0.2">
      <c r="A15915">
        <v>3150</v>
      </c>
      <c r="B15915">
        <v>12</v>
      </c>
      <c r="C15915" s="35">
        <f t="shared" si="1240"/>
        <v>3587.1249846473656</v>
      </c>
      <c r="D15915" s="35">
        <f t="shared" si="1241"/>
        <v>-437.12498464736564</v>
      </c>
      <c r="E15915" s="35">
        <f t="shared" si="1242"/>
        <v>1016624.1785777205</v>
      </c>
      <c r="F15915" s="35">
        <f t="shared" si="1243"/>
        <v>2089189.2910115072</v>
      </c>
      <c r="G15915" s="33">
        <f t="shared" si="1244"/>
        <v>191078.25220295964</v>
      </c>
    </row>
    <row r="15916" spans="1:7" x14ac:dyDescent="0.2">
      <c r="A15916">
        <v>5358.3329999999996</v>
      </c>
      <c r="B15916">
        <v>12</v>
      </c>
      <c r="C15916" s="35">
        <f t="shared" si="1240"/>
        <v>3587.1249846473656</v>
      </c>
      <c r="D15916" s="35">
        <f t="shared" si="1241"/>
        <v>1771.208015352634</v>
      </c>
      <c r="E15916" s="35">
        <f t="shared" si="1242"/>
        <v>10346585.219257692</v>
      </c>
      <c r="F15916" s="35">
        <f t="shared" si="1243"/>
        <v>2089189.2910115072</v>
      </c>
      <c r="G15916" s="33">
        <f t="shared" si="1244"/>
        <v>3137177.8336494165</v>
      </c>
    </row>
    <row r="15917" spans="1:7" x14ac:dyDescent="0.2">
      <c r="A15917">
        <v>4916.6670000000004</v>
      </c>
      <c r="B15917">
        <v>12</v>
      </c>
      <c r="C15917" s="35">
        <f t="shared" si="1240"/>
        <v>3587.1249846473656</v>
      </c>
      <c r="D15917" s="35">
        <f t="shared" si="1241"/>
        <v>1329.5420153526347</v>
      </c>
      <c r="E15917" s="35">
        <f t="shared" si="1242"/>
        <v>7700318.7988328952</v>
      </c>
      <c r="F15917" s="35">
        <f t="shared" si="1243"/>
        <v>2089189.2910115072</v>
      </c>
      <c r="G15917" s="33">
        <f t="shared" si="1244"/>
        <v>1767681.9705879455</v>
      </c>
    </row>
    <row r="15918" spans="1:7" x14ac:dyDescent="0.2">
      <c r="A15918">
        <v>3800</v>
      </c>
      <c r="B15918">
        <v>3</v>
      </c>
      <c r="C15918" s="35">
        <f t="shared" si="1240"/>
        <v>1476.2589996127522</v>
      </c>
      <c r="D15918" s="35">
        <f t="shared" si="1241"/>
        <v>2323.7410003872478</v>
      </c>
      <c r="E15918" s="35">
        <f t="shared" si="1242"/>
        <v>2749885.3550688261</v>
      </c>
      <c r="F15918" s="35">
        <f t="shared" si="1243"/>
        <v>442841.23371042684</v>
      </c>
      <c r="G15918" s="33">
        <f t="shared" si="1244"/>
        <v>5399772.2368807271</v>
      </c>
    </row>
    <row r="15919" spans="1:7" x14ac:dyDescent="0.2">
      <c r="A15919">
        <v>3000</v>
      </c>
      <c r="B15919">
        <v>6</v>
      </c>
      <c r="C15919" s="35">
        <f t="shared" si="1240"/>
        <v>2179.88099462429</v>
      </c>
      <c r="D15919" s="35">
        <f t="shared" si="1241"/>
        <v>820.11900537571</v>
      </c>
      <c r="E15919" s="35">
        <f t="shared" si="1242"/>
        <v>736640.83015669615</v>
      </c>
      <c r="F15919" s="35">
        <f t="shared" si="1243"/>
        <v>1456.095749420469</v>
      </c>
      <c r="G15919" s="33">
        <f t="shared" si="1244"/>
        <v>672595.1829784438</v>
      </c>
    </row>
    <row r="15920" spans="1:7" x14ac:dyDescent="0.2">
      <c r="A15920">
        <v>2000</v>
      </c>
      <c r="B15920">
        <v>9</v>
      </c>
      <c r="C15920" s="35">
        <f t="shared" si="1240"/>
        <v>2883.5029896358278</v>
      </c>
      <c r="D15920" s="35">
        <f t="shared" si="1241"/>
        <v>-883.50298963582782</v>
      </c>
      <c r="E15920" s="35">
        <f t="shared" si="1242"/>
        <v>20085.174016533423</v>
      </c>
      <c r="F15920" s="35">
        <f t="shared" si="1243"/>
        <v>550238.7815164472</v>
      </c>
      <c r="G15920" s="33">
        <f t="shared" si="1244"/>
        <v>780577.5326954457</v>
      </c>
    </row>
    <row r="15921" spans="1:7" x14ac:dyDescent="0.2">
      <c r="A15921">
        <v>3266.6669999999999</v>
      </c>
      <c r="B15921">
        <v>12</v>
      </c>
      <c r="C15921" s="35">
        <f t="shared" si="1240"/>
        <v>3587.1249846473656</v>
      </c>
      <c r="D15921" s="35">
        <f t="shared" si="1241"/>
        <v>-320.45798464736572</v>
      </c>
      <c r="E15921" s="35">
        <f t="shared" si="1242"/>
        <v>1265500.8662016247</v>
      </c>
      <c r="F15921" s="35">
        <f t="shared" si="1243"/>
        <v>2089189.2910115072</v>
      </c>
      <c r="G15921" s="33">
        <f t="shared" si="1244"/>
        <v>102693.31992425128</v>
      </c>
    </row>
    <row r="15922" spans="1:7" x14ac:dyDescent="0.2">
      <c r="A15922">
        <v>618</v>
      </c>
      <c r="B15922">
        <v>1</v>
      </c>
      <c r="C15922" s="35">
        <f t="shared" si="1240"/>
        <v>1007.1776696050603</v>
      </c>
      <c r="D15922" s="35">
        <f t="shared" si="1241"/>
        <v>-389.17766960506026</v>
      </c>
      <c r="E15922" s="35">
        <f t="shared" si="1242"/>
        <v>2321729.2572308285</v>
      </c>
      <c r="F15922" s="35">
        <f t="shared" si="1243"/>
        <v>1287191.2277555608</v>
      </c>
      <c r="G15922" s="33">
        <f t="shared" si="1244"/>
        <v>151459.25851922543</v>
      </c>
    </row>
    <row r="15923" spans="1:7" x14ac:dyDescent="0.2">
      <c r="A15923">
        <v>2000</v>
      </c>
      <c r="B15923">
        <v>12</v>
      </c>
      <c r="C15923" s="35">
        <f t="shared" si="1240"/>
        <v>3587.1249846473656</v>
      </c>
      <c r="D15923" s="35">
        <f t="shared" si="1241"/>
        <v>-1587.1249846473656</v>
      </c>
      <c r="E15923" s="35">
        <f t="shared" si="1242"/>
        <v>20085.174016533423</v>
      </c>
      <c r="F15923" s="35">
        <f t="shared" si="1243"/>
        <v>2089189.2910115072</v>
      </c>
      <c r="G15923" s="33">
        <f t="shared" si="1244"/>
        <v>2518965.7168919006</v>
      </c>
    </row>
    <row r="15924" spans="1:7" x14ac:dyDescent="0.2">
      <c r="A15924">
        <v>2708.3330000000001</v>
      </c>
      <c r="B15924">
        <v>12</v>
      </c>
      <c r="C15924" s="35">
        <f t="shared" si="1240"/>
        <v>3587.1249846473656</v>
      </c>
      <c r="D15924" s="35">
        <f t="shared" si="1241"/>
        <v>-878.79198464736555</v>
      </c>
      <c r="E15924" s="35">
        <f t="shared" si="1242"/>
        <v>321047.83048626338</v>
      </c>
      <c r="F15924" s="35">
        <f t="shared" si="1243"/>
        <v>2089189.2910115072</v>
      </c>
      <c r="G15924" s="33">
        <f t="shared" si="1244"/>
        <v>772275.35228045553</v>
      </c>
    </row>
    <row r="15925" spans="1:7" x14ac:dyDescent="0.2">
      <c r="A15925">
        <v>1200</v>
      </c>
      <c r="B15925">
        <v>0</v>
      </c>
      <c r="C15925" s="35">
        <f t="shared" si="1240"/>
        <v>772.63700460121436</v>
      </c>
      <c r="D15925" s="35">
        <f t="shared" si="1241"/>
        <v>427.36299539878564</v>
      </c>
      <c r="E15925" s="35">
        <f t="shared" si="1242"/>
        <v>886840.64910440333</v>
      </c>
      <c r="F15925" s="35">
        <f t="shared" si="1243"/>
        <v>1874394.1953994662</v>
      </c>
      <c r="G15925" s="33">
        <f t="shared" si="1244"/>
        <v>182639.12983622248</v>
      </c>
    </row>
    <row r="15926" spans="1:7" x14ac:dyDescent="0.2">
      <c r="A15926">
        <v>800</v>
      </c>
      <c r="B15926">
        <v>0</v>
      </c>
      <c r="C15926" s="35">
        <f t="shared" si="1240"/>
        <v>772.63700460121436</v>
      </c>
      <c r="D15926" s="35">
        <f t="shared" si="1241"/>
        <v>27.362995398785642</v>
      </c>
      <c r="E15926" s="35">
        <f t="shared" si="1242"/>
        <v>1800218.3866483383</v>
      </c>
      <c r="F15926" s="35">
        <f t="shared" si="1243"/>
        <v>1874394.1953994662</v>
      </c>
      <c r="G15926" s="33">
        <f t="shared" si="1244"/>
        <v>748.73351719396419</v>
      </c>
    </row>
    <row r="15927" spans="1:7" x14ac:dyDescent="0.2">
      <c r="A15927">
        <v>900</v>
      </c>
      <c r="B15927">
        <v>3</v>
      </c>
      <c r="C15927" s="35">
        <f t="shared" si="1240"/>
        <v>1476.2589996127522</v>
      </c>
      <c r="D15927" s="35">
        <f t="shared" si="1241"/>
        <v>-576.25899961275218</v>
      </c>
      <c r="E15927" s="35">
        <f t="shared" si="1242"/>
        <v>1541873.9522623545</v>
      </c>
      <c r="F15927" s="35">
        <f t="shared" si="1243"/>
        <v>442841.23371042684</v>
      </c>
      <c r="G15927" s="33">
        <f t="shared" si="1244"/>
        <v>332074.43463468994</v>
      </c>
    </row>
    <row r="15928" spans="1:7" x14ac:dyDescent="0.2">
      <c r="A15928">
        <v>426</v>
      </c>
      <c r="B15928">
        <v>0</v>
      </c>
      <c r="C15928" s="35">
        <f t="shared" si="1240"/>
        <v>772.63700460121436</v>
      </c>
      <c r="D15928" s="35">
        <f t="shared" si="1241"/>
        <v>-346.63700460121436</v>
      </c>
      <c r="E15928" s="35">
        <f t="shared" si="1242"/>
        <v>2943702.5712519172</v>
      </c>
      <c r="F15928" s="35">
        <f t="shared" si="1243"/>
        <v>1874394.1953994662</v>
      </c>
      <c r="G15928" s="33">
        <f t="shared" si="1244"/>
        <v>120157.21295890231</v>
      </c>
    </row>
    <row r="15929" spans="1:7" x14ac:dyDescent="0.2">
      <c r="A15929">
        <v>800</v>
      </c>
      <c r="B15929">
        <v>4</v>
      </c>
      <c r="C15929" s="35">
        <f t="shared" si="1240"/>
        <v>1710.799664616598</v>
      </c>
      <c r="D15929" s="35">
        <f t="shared" si="1241"/>
        <v>-910.79966461659797</v>
      </c>
      <c r="E15929" s="35">
        <f t="shared" si="1242"/>
        <v>1800218.3866483383</v>
      </c>
      <c r="F15929" s="35">
        <f t="shared" si="1243"/>
        <v>185694.20730919892</v>
      </c>
      <c r="G15929" s="33">
        <f t="shared" si="1244"/>
        <v>829556.02906570735</v>
      </c>
    </row>
    <row r="15930" spans="1:7" x14ac:dyDescent="0.2">
      <c r="A15930">
        <v>800</v>
      </c>
      <c r="B15930">
        <v>0</v>
      </c>
      <c r="C15930" s="35">
        <f t="shared" si="1240"/>
        <v>772.63700460121436</v>
      </c>
      <c r="D15930" s="35">
        <f t="shared" si="1241"/>
        <v>27.362995398785642</v>
      </c>
      <c r="E15930" s="35">
        <f t="shared" si="1242"/>
        <v>1800218.3866483383</v>
      </c>
      <c r="F15930" s="35">
        <f t="shared" si="1243"/>
        <v>1874394.1953994662</v>
      </c>
      <c r="G15930" s="33">
        <f t="shared" si="1244"/>
        <v>748.73351719396419</v>
      </c>
    </row>
    <row r="15931" spans="1:7" x14ac:dyDescent="0.2">
      <c r="A15931">
        <v>1000</v>
      </c>
      <c r="B15931">
        <v>9</v>
      </c>
      <c r="C15931" s="35">
        <f t="shared" si="1240"/>
        <v>2883.5029896358278</v>
      </c>
      <c r="D15931" s="35">
        <f t="shared" si="1241"/>
        <v>-1883.5029896358278</v>
      </c>
      <c r="E15931" s="35">
        <f t="shared" si="1242"/>
        <v>1303529.5178763708</v>
      </c>
      <c r="F15931" s="35">
        <f t="shared" si="1243"/>
        <v>550238.7815164472</v>
      </c>
      <c r="G15931" s="33">
        <f t="shared" si="1244"/>
        <v>3547583.5119671011</v>
      </c>
    </row>
    <row r="15932" spans="1:7" x14ac:dyDescent="0.2">
      <c r="A15932">
        <v>350</v>
      </c>
      <c r="B15932">
        <v>6</v>
      </c>
      <c r="C15932" s="35">
        <f t="shared" si="1240"/>
        <v>2179.88099462429</v>
      </c>
      <c r="D15932" s="35">
        <f t="shared" si="1241"/>
        <v>-1829.88099462429</v>
      </c>
      <c r="E15932" s="35">
        <f t="shared" si="1242"/>
        <v>3210268.3413852649</v>
      </c>
      <c r="F15932" s="35">
        <f t="shared" si="1243"/>
        <v>1456.095749420469</v>
      </c>
      <c r="G15932" s="33">
        <f t="shared" si="1244"/>
        <v>3348464.4544871808</v>
      </c>
    </row>
    <row r="15933" spans="1:7" x14ac:dyDescent="0.2">
      <c r="A15933">
        <v>350</v>
      </c>
      <c r="B15933">
        <v>6</v>
      </c>
      <c r="C15933" s="35">
        <f t="shared" si="1240"/>
        <v>2179.88099462429</v>
      </c>
      <c r="D15933" s="35">
        <f t="shared" si="1241"/>
        <v>-1829.88099462429</v>
      </c>
      <c r="E15933" s="35">
        <f t="shared" si="1242"/>
        <v>3210268.3413852649</v>
      </c>
      <c r="F15933" s="35">
        <f t="shared" si="1243"/>
        <v>1456.095749420469</v>
      </c>
      <c r="G15933" s="33">
        <f t="shared" si="1244"/>
        <v>3348464.4544871808</v>
      </c>
    </row>
    <row r="15934" spans="1:7" x14ac:dyDescent="0.2">
      <c r="A15934">
        <v>500</v>
      </c>
      <c r="B15934">
        <v>6</v>
      </c>
      <c r="C15934" s="35">
        <f t="shared" si="1240"/>
        <v>2179.88099462429</v>
      </c>
      <c r="D15934" s="35">
        <f t="shared" si="1241"/>
        <v>-1679.88099462429</v>
      </c>
      <c r="E15934" s="35">
        <f t="shared" si="1242"/>
        <v>2695251.6898062895</v>
      </c>
      <c r="F15934" s="35">
        <f t="shared" si="1243"/>
        <v>1456.095749420469</v>
      </c>
      <c r="G15934" s="33">
        <f t="shared" si="1244"/>
        <v>2822000.1560998936</v>
      </c>
    </row>
    <row r="15935" spans="1:7" x14ac:dyDescent="0.2">
      <c r="A15935">
        <v>2100</v>
      </c>
      <c r="B15935">
        <v>0</v>
      </c>
      <c r="C15935" s="35">
        <f t="shared" si="1240"/>
        <v>772.63700460121436</v>
      </c>
      <c r="D15935" s="35">
        <f t="shared" si="1241"/>
        <v>1327.3629953987856</v>
      </c>
      <c r="E15935" s="35">
        <f t="shared" si="1242"/>
        <v>1740.7396305496925</v>
      </c>
      <c r="F15935" s="35">
        <f t="shared" si="1243"/>
        <v>1874394.1953994662</v>
      </c>
      <c r="G15935" s="33">
        <f t="shared" si="1244"/>
        <v>1761892.5215540365</v>
      </c>
    </row>
    <row r="15936" spans="1:7" x14ac:dyDescent="0.2">
      <c r="A15936">
        <v>800</v>
      </c>
      <c r="B15936">
        <v>0</v>
      </c>
      <c r="C15936" s="35">
        <f t="shared" si="1240"/>
        <v>772.63700460121436</v>
      </c>
      <c r="D15936" s="35">
        <f t="shared" si="1241"/>
        <v>27.362995398785642</v>
      </c>
      <c r="E15936" s="35">
        <f t="shared" si="1242"/>
        <v>1800218.3866483383</v>
      </c>
      <c r="F15936" s="35">
        <f t="shared" si="1243"/>
        <v>1874394.1953994662</v>
      </c>
      <c r="G15936" s="33">
        <f t="shared" si="1244"/>
        <v>748.73351719396419</v>
      </c>
    </row>
    <row r="15937" spans="1:7" x14ac:dyDescent="0.2">
      <c r="A15937">
        <v>600</v>
      </c>
      <c r="B15937">
        <v>0</v>
      </c>
      <c r="C15937" s="35">
        <f t="shared" si="1240"/>
        <v>772.63700460121436</v>
      </c>
      <c r="D15937" s="35">
        <f t="shared" si="1241"/>
        <v>-172.63700460121436</v>
      </c>
      <c r="E15937" s="35">
        <f t="shared" si="1242"/>
        <v>2376907.2554203058</v>
      </c>
      <c r="F15937" s="35">
        <f t="shared" si="1243"/>
        <v>1874394.1953994662</v>
      </c>
      <c r="G15937" s="33">
        <f t="shared" si="1244"/>
        <v>29803.535357679706</v>
      </c>
    </row>
    <row r="15938" spans="1:7" x14ac:dyDescent="0.2">
      <c r="A15938">
        <v>300</v>
      </c>
      <c r="B15938">
        <v>2</v>
      </c>
      <c r="C15938" s="35">
        <f t="shared" si="1240"/>
        <v>1241.7183346089062</v>
      </c>
      <c r="D15938" s="35">
        <f t="shared" si="1241"/>
        <v>-941.71833460890616</v>
      </c>
      <c r="E15938" s="35">
        <f t="shared" si="1242"/>
        <v>3391940.558578257</v>
      </c>
      <c r="F15938" s="35">
        <f t="shared" si="1243"/>
        <v>810006.90719254757</v>
      </c>
      <c r="G15938" s="33">
        <f t="shared" si="1244"/>
        <v>886833.42173857172</v>
      </c>
    </row>
    <row r="15939" spans="1:7" x14ac:dyDescent="0.2">
      <c r="A15939">
        <v>300</v>
      </c>
      <c r="B15939">
        <v>3</v>
      </c>
      <c r="C15939" s="35">
        <f t="shared" ref="C15939:C16002" si="1245">$J$20+$J$21*B15939</f>
        <v>1476.2589996127522</v>
      </c>
      <c r="D15939" s="35">
        <f t="shared" ref="D15939:D16002" si="1246">A15939-C15939</f>
        <v>-1176.2589996127522</v>
      </c>
      <c r="E15939" s="35">
        <f t="shared" ref="E15939:E16002" si="1247">(A15939-$J$16)^2</f>
        <v>3391940.558578257</v>
      </c>
      <c r="F15939" s="35">
        <f t="shared" ref="F15939:F16002" si="1248">(C15939-$J$16)^2</f>
        <v>442841.23371042684</v>
      </c>
      <c r="G15939" s="33">
        <f t="shared" ref="G15939:G16002" si="1249">(A15939-C15939)^2</f>
        <v>1383585.2341699926</v>
      </c>
    </row>
    <row r="15940" spans="1:7" x14ac:dyDescent="0.2">
      <c r="A15940">
        <v>300</v>
      </c>
      <c r="B15940">
        <v>1</v>
      </c>
      <c r="C15940" s="35">
        <f t="shared" si="1245"/>
        <v>1007.1776696050603</v>
      </c>
      <c r="D15940" s="35">
        <f t="shared" si="1246"/>
        <v>-707.17766960506026</v>
      </c>
      <c r="E15940" s="35">
        <f t="shared" si="1247"/>
        <v>3391940.558578257</v>
      </c>
      <c r="F15940" s="35">
        <f t="shared" si="1248"/>
        <v>1287191.2277555608</v>
      </c>
      <c r="G15940" s="33">
        <f t="shared" si="1249"/>
        <v>500100.25638804375</v>
      </c>
    </row>
    <row r="15941" spans="1:7" x14ac:dyDescent="0.2">
      <c r="A15941">
        <v>900</v>
      </c>
      <c r="B15941">
        <v>2</v>
      </c>
      <c r="C15941" s="35">
        <f t="shared" si="1245"/>
        <v>1241.7183346089062</v>
      </c>
      <c r="D15941" s="35">
        <f t="shared" si="1246"/>
        <v>-341.71833460890616</v>
      </c>
      <c r="E15941" s="35">
        <f t="shared" si="1247"/>
        <v>1541873.9522623545</v>
      </c>
      <c r="F15941" s="35">
        <f t="shared" si="1248"/>
        <v>810006.90719254757</v>
      </c>
      <c r="G15941" s="33">
        <f t="shared" si="1249"/>
        <v>116771.42020788435</v>
      </c>
    </row>
    <row r="15942" spans="1:7" x14ac:dyDescent="0.2">
      <c r="A15942">
        <v>700</v>
      </c>
      <c r="B15942">
        <v>0</v>
      </c>
      <c r="C15942" s="35">
        <f t="shared" si="1245"/>
        <v>772.63700460121436</v>
      </c>
      <c r="D15942" s="35">
        <f t="shared" si="1246"/>
        <v>-72.637004601214358</v>
      </c>
      <c r="E15942" s="35">
        <f t="shared" si="1247"/>
        <v>2078562.821034322</v>
      </c>
      <c r="F15942" s="35">
        <f t="shared" si="1248"/>
        <v>1874394.1953994662</v>
      </c>
      <c r="G15942" s="33">
        <f t="shared" si="1249"/>
        <v>5276.1344374368355</v>
      </c>
    </row>
    <row r="15943" spans="1:7" x14ac:dyDescent="0.2">
      <c r="A15943">
        <v>3000</v>
      </c>
      <c r="B15943">
        <v>6</v>
      </c>
      <c r="C15943" s="35">
        <f t="shared" si="1245"/>
        <v>2179.88099462429</v>
      </c>
      <c r="D15943" s="35">
        <f t="shared" si="1246"/>
        <v>820.11900537571</v>
      </c>
      <c r="E15943" s="35">
        <f t="shared" si="1247"/>
        <v>736640.83015669615</v>
      </c>
      <c r="F15943" s="35">
        <f t="shared" si="1248"/>
        <v>1456.095749420469</v>
      </c>
      <c r="G15943" s="33">
        <f t="shared" si="1249"/>
        <v>672595.1829784438</v>
      </c>
    </row>
    <row r="15944" spans="1:7" x14ac:dyDescent="0.2">
      <c r="A15944">
        <v>1200</v>
      </c>
      <c r="B15944">
        <v>3</v>
      </c>
      <c r="C15944" s="35">
        <f t="shared" si="1245"/>
        <v>1476.2589996127522</v>
      </c>
      <c r="D15944" s="35">
        <f t="shared" si="1246"/>
        <v>-276.25899961275218</v>
      </c>
      <c r="E15944" s="35">
        <f t="shared" si="1247"/>
        <v>886840.64910440333</v>
      </c>
      <c r="F15944" s="35">
        <f t="shared" si="1248"/>
        <v>442841.23371042684</v>
      </c>
      <c r="G15944" s="33">
        <f t="shared" si="1249"/>
        <v>76319.034867038601</v>
      </c>
    </row>
    <row r="15945" spans="1:7" x14ac:dyDescent="0.2">
      <c r="A15945">
        <v>1300</v>
      </c>
      <c r="B15945">
        <v>6</v>
      </c>
      <c r="C15945" s="35">
        <f t="shared" si="1245"/>
        <v>2179.88099462429</v>
      </c>
      <c r="D15945" s="35">
        <f t="shared" si="1246"/>
        <v>-879.88099462429</v>
      </c>
      <c r="E15945" s="35">
        <f t="shared" si="1247"/>
        <v>708496.21471841959</v>
      </c>
      <c r="F15945" s="35">
        <f t="shared" si="1248"/>
        <v>1456.095749420469</v>
      </c>
      <c r="G15945" s="33">
        <f t="shared" si="1249"/>
        <v>774190.5647010298</v>
      </c>
    </row>
    <row r="15946" spans="1:7" x14ac:dyDescent="0.2">
      <c r="A15946">
        <v>1000</v>
      </c>
      <c r="B15946">
        <v>4</v>
      </c>
      <c r="C15946" s="35">
        <f t="shared" si="1245"/>
        <v>1710.799664616598</v>
      </c>
      <c r="D15946" s="35">
        <f t="shared" si="1246"/>
        <v>-710.79966461659797</v>
      </c>
      <c r="E15946" s="35">
        <f t="shared" si="1247"/>
        <v>1303529.5178763708</v>
      </c>
      <c r="F15946" s="35">
        <f t="shared" si="1248"/>
        <v>185694.20730919892</v>
      </c>
      <c r="G15946" s="33">
        <f t="shared" si="1249"/>
        <v>505236.16321906814</v>
      </c>
    </row>
    <row r="15947" spans="1:7" x14ac:dyDescent="0.2">
      <c r="A15947">
        <v>8000</v>
      </c>
      <c r="B15947">
        <v>10</v>
      </c>
      <c r="C15947" s="35">
        <f t="shared" si="1245"/>
        <v>3118.0436546396736</v>
      </c>
      <c r="D15947" s="35">
        <f t="shared" si="1246"/>
        <v>4881.9563453603259</v>
      </c>
      <c r="E15947" s="35">
        <f t="shared" si="1247"/>
        <v>34319419.110857509</v>
      </c>
      <c r="F15947" s="35">
        <f t="shared" si="1248"/>
        <v>953203.63760057429</v>
      </c>
      <c r="G15947" s="33">
        <f t="shared" si="1249"/>
        <v>23833497.75800395</v>
      </c>
    </row>
    <row r="15948" spans="1:7" x14ac:dyDescent="0.2">
      <c r="A15948">
        <v>800</v>
      </c>
      <c r="B15948">
        <v>9</v>
      </c>
      <c r="C15948" s="35">
        <f t="shared" si="1245"/>
        <v>2883.5029896358278</v>
      </c>
      <c r="D15948" s="35">
        <f t="shared" si="1246"/>
        <v>-2083.5029896358278</v>
      </c>
      <c r="E15948" s="35">
        <f t="shared" si="1247"/>
        <v>1800218.3866483383</v>
      </c>
      <c r="F15948" s="35">
        <f t="shared" si="1248"/>
        <v>550238.7815164472</v>
      </c>
      <c r="G15948" s="33">
        <f t="shared" si="1249"/>
        <v>4340984.7078214325</v>
      </c>
    </row>
    <row r="15949" spans="1:7" x14ac:dyDescent="0.2">
      <c r="A15949">
        <v>600</v>
      </c>
      <c r="B15949">
        <v>0</v>
      </c>
      <c r="C15949" s="35">
        <f t="shared" si="1245"/>
        <v>772.63700460121436</v>
      </c>
      <c r="D15949" s="35">
        <f t="shared" si="1246"/>
        <v>-172.63700460121436</v>
      </c>
      <c r="E15949" s="35">
        <f t="shared" si="1247"/>
        <v>2376907.2554203058</v>
      </c>
      <c r="F15949" s="35">
        <f t="shared" si="1248"/>
        <v>1874394.1953994662</v>
      </c>
      <c r="G15949" s="33">
        <f t="shared" si="1249"/>
        <v>29803.535357679706</v>
      </c>
    </row>
    <row r="15950" spans="1:7" x14ac:dyDescent="0.2">
      <c r="A15950">
        <v>800</v>
      </c>
      <c r="B15950">
        <v>6</v>
      </c>
      <c r="C15950" s="35">
        <f t="shared" si="1245"/>
        <v>2179.88099462429</v>
      </c>
      <c r="D15950" s="35">
        <f t="shared" si="1246"/>
        <v>-1379.88099462429</v>
      </c>
      <c r="E15950" s="35">
        <f t="shared" si="1247"/>
        <v>1800218.3866483383</v>
      </c>
      <c r="F15950" s="35">
        <f t="shared" si="1248"/>
        <v>1456.095749420469</v>
      </c>
      <c r="G15950" s="33">
        <f t="shared" si="1249"/>
        <v>1904071.5593253199</v>
      </c>
    </row>
    <row r="15951" spans="1:7" x14ac:dyDescent="0.2">
      <c r="A15951">
        <v>240</v>
      </c>
      <c r="B15951">
        <v>1</v>
      </c>
      <c r="C15951" s="35">
        <f t="shared" si="1245"/>
        <v>1007.1776696050603</v>
      </c>
      <c r="D15951" s="35">
        <f t="shared" si="1246"/>
        <v>-767.17766960506026</v>
      </c>
      <c r="E15951" s="35">
        <f t="shared" si="1247"/>
        <v>3616547.219209847</v>
      </c>
      <c r="F15951" s="35">
        <f t="shared" si="1248"/>
        <v>1287191.2277555608</v>
      </c>
      <c r="G15951" s="33">
        <f t="shared" si="1249"/>
        <v>588561.57674065104</v>
      </c>
    </row>
    <row r="15952" spans="1:7" x14ac:dyDescent="0.2">
      <c r="A15952">
        <v>800</v>
      </c>
      <c r="B15952">
        <v>2</v>
      </c>
      <c r="C15952" s="35">
        <f t="shared" si="1245"/>
        <v>1241.7183346089062</v>
      </c>
      <c r="D15952" s="35">
        <f t="shared" si="1246"/>
        <v>-441.71833460890616</v>
      </c>
      <c r="E15952" s="35">
        <f t="shared" si="1247"/>
        <v>1800218.3866483383</v>
      </c>
      <c r="F15952" s="35">
        <f t="shared" si="1248"/>
        <v>810006.90719254757</v>
      </c>
      <c r="G15952" s="33">
        <f t="shared" si="1249"/>
        <v>195115.0871296656</v>
      </c>
    </row>
    <row r="15953" spans="1:7" x14ac:dyDescent="0.2">
      <c r="A15953">
        <v>600</v>
      </c>
      <c r="B15953">
        <v>6</v>
      </c>
      <c r="C15953" s="35">
        <f t="shared" si="1245"/>
        <v>2179.88099462429</v>
      </c>
      <c r="D15953" s="35">
        <f t="shared" si="1246"/>
        <v>-1579.88099462429</v>
      </c>
      <c r="E15953" s="35">
        <f t="shared" si="1247"/>
        <v>2376907.2554203058</v>
      </c>
      <c r="F15953" s="35">
        <f t="shared" si="1248"/>
        <v>1456.095749420469</v>
      </c>
      <c r="G15953" s="33">
        <f t="shared" si="1249"/>
        <v>2496023.957175036</v>
      </c>
    </row>
    <row r="15954" spans="1:7" x14ac:dyDescent="0.2">
      <c r="A15954">
        <v>600</v>
      </c>
      <c r="B15954">
        <v>6</v>
      </c>
      <c r="C15954" s="35">
        <f t="shared" si="1245"/>
        <v>2179.88099462429</v>
      </c>
      <c r="D15954" s="35">
        <f t="shared" si="1246"/>
        <v>-1579.88099462429</v>
      </c>
      <c r="E15954" s="35">
        <f t="shared" si="1247"/>
        <v>2376907.2554203058</v>
      </c>
      <c r="F15954" s="35">
        <f t="shared" si="1248"/>
        <v>1456.095749420469</v>
      </c>
      <c r="G15954" s="33">
        <f t="shared" si="1249"/>
        <v>2496023.957175036</v>
      </c>
    </row>
    <row r="15955" spans="1:7" x14ac:dyDescent="0.2">
      <c r="A15955">
        <v>800</v>
      </c>
      <c r="B15955">
        <v>6</v>
      </c>
      <c r="C15955" s="35">
        <f t="shared" si="1245"/>
        <v>2179.88099462429</v>
      </c>
      <c r="D15955" s="35">
        <f t="shared" si="1246"/>
        <v>-1379.88099462429</v>
      </c>
      <c r="E15955" s="35">
        <f t="shared" si="1247"/>
        <v>1800218.3866483383</v>
      </c>
      <c r="F15955" s="35">
        <f t="shared" si="1248"/>
        <v>1456.095749420469</v>
      </c>
      <c r="G15955" s="33">
        <f t="shared" si="1249"/>
        <v>1904071.5593253199</v>
      </c>
    </row>
    <row r="15956" spans="1:7" x14ac:dyDescent="0.2">
      <c r="A15956">
        <v>900</v>
      </c>
      <c r="B15956">
        <v>6</v>
      </c>
      <c r="C15956" s="35">
        <f t="shared" si="1245"/>
        <v>2179.88099462429</v>
      </c>
      <c r="D15956" s="35">
        <f t="shared" si="1246"/>
        <v>-1279.88099462429</v>
      </c>
      <c r="E15956" s="35">
        <f t="shared" si="1247"/>
        <v>1541873.9522623545</v>
      </c>
      <c r="F15956" s="35">
        <f t="shared" si="1248"/>
        <v>1456.095749420469</v>
      </c>
      <c r="G15956" s="33">
        <f t="shared" si="1249"/>
        <v>1638095.3604004618</v>
      </c>
    </row>
    <row r="15957" spans="1:7" x14ac:dyDescent="0.2">
      <c r="A15957">
        <v>800</v>
      </c>
      <c r="B15957">
        <v>6</v>
      </c>
      <c r="C15957" s="35">
        <f t="shared" si="1245"/>
        <v>2179.88099462429</v>
      </c>
      <c r="D15957" s="35">
        <f t="shared" si="1246"/>
        <v>-1379.88099462429</v>
      </c>
      <c r="E15957" s="35">
        <f t="shared" si="1247"/>
        <v>1800218.3866483383</v>
      </c>
      <c r="F15957" s="35">
        <f t="shared" si="1248"/>
        <v>1456.095749420469</v>
      </c>
      <c r="G15957" s="33">
        <f t="shared" si="1249"/>
        <v>1904071.5593253199</v>
      </c>
    </row>
    <row r="15958" spans="1:7" x14ac:dyDescent="0.2">
      <c r="A15958">
        <v>800</v>
      </c>
      <c r="B15958">
        <v>4</v>
      </c>
      <c r="C15958" s="35">
        <f t="shared" si="1245"/>
        <v>1710.799664616598</v>
      </c>
      <c r="D15958" s="35">
        <f t="shared" si="1246"/>
        <v>-910.79966461659797</v>
      </c>
      <c r="E15958" s="35">
        <f t="shared" si="1247"/>
        <v>1800218.3866483383</v>
      </c>
      <c r="F15958" s="35">
        <f t="shared" si="1248"/>
        <v>185694.20730919892</v>
      </c>
      <c r="G15958" s="33">
        <f t="shared" si="1249"/>
        <v>829556.02906570735</v>
      </c>
    </row>
    <row r="15959" spans="1:7" x14ac:dyDescent="0.2">
      <c r="A15959">
        <v>300</v>
      </c>
      <c r="B15959">
        <v>5</v>
      </c>
      <c r="C15959" s="35">
        <f t="shared" si="1245"/>
        <v>1945.340329620444</v>
      </c>
      <c r="D15959" s="35">
        <f t="shared" si="1246"/>
        <v>-1645.340329620444</v>
      </c>
      <c r="E15959" s="35">
        <f t="shared" si="1247"/>
        <v>3391940.558578257</v>
      </c>
      <c r="F15959" s="35">
        <f t="shared" si="1248"/>
        <v>38565.827988863377</v>
      </c>
      <c r="G15959" s="33">
        <f t="shared" si="1249"/>
        <v>2707144.8002755111</v>
      </c>
    </row>
    <row r="15960" spans="1:7" x14ac:dyDescent="0.2">
      <c r="A15960">
        <v>1600</v>
      </c>
      <c r="B15960">
        <v>3</v>
      </c>
      <c r="C15960" s="35">
        <f t="shared" si="1245"/>
        <v>1476.2589996127522</v>
      </c>
      <c r="D15960" s="35">
        <f t="shared" si="1246"/>
        <v>123.74100038724782</v>
      </c>
      <c r="E15960" s="35">
        <f t="shared" si="1247"/>
        <v>293462.91156046838</v>
      </c>
      <c r="F15960" s="35">
        <f t="shared" si="1248"/>
        <v>442841.23371042684</v>
      </c>
      <c r="G15960" s="33">
        <f t="shared" si="1249"/>
        <v>15311.835176836867</v>
      </c>
    </row>
    <row r="15961" spans="1:7" x14ac:dyDescent="0.2">
      <c r="A15961">
        <v>1500</v>
      </c>
      <c r="B15961">
        <v>9</v>
      </c>
      <c r="C15961" s="35">
        <f t="shared" si="1245"/>
        <v>2883.5029896358278</v>
      </c>
      <c r="D15961" s="35">
        <f t="shared" si="1246"/>
        <v>-1383.5029896358278</v>
      </c>
      <c r="E15961" s="35">
        <f t="shared" si="1247"/>
        <v>411807.34594645206</v>
      </c>
      <c r="F15961" s="35">
        <f t="shared" si="1248"/>
        <v>550238.7815164472</v>
      </c>
      <c r="G15961" s="33">
        <f t="shared" si="1249"/>
        <v>1914080.5223312734</v>
      </c>
    </row>
    <row r="15962" spans="1:7" x14ac:dyDescent="0.2">
      <c r="A15962">
        <v>1000</v>
      </c>
      <c r="B15962">
        <v>4</v>
      </c>
      <c r="C15962" s="35">
        <f t="shared" si="1245"/>
        <v>1710.799664616598</v>
      </c>
      <c r="D15962" s="35">
        <f t="shared" si="1246"/>
        <v>-710.79966461659797</v>
      </c>
      <c r="E15962" s="35">
        <f t="shared" si="1247"/>
        <v>1303529.5178763708</v>
      </c>
      <c r="F15962" s="35">
        <f t="shared" si="1248"/>
        <v>185694.20730919892</v>
      </c>
      <c r="G15962" s="33">
        <f t="shared" si="1249"/>
        <v>505236.16321906814</v>
      </c>
    </row>
    <row r="15963" spans="1:7" x14ac:dyDescent="0.2">
      <c r="A15963">
        <v>960</v>
      </c>
      <c r="B15963">
        <v>6</v>
      </c>
      <c r="C15963" s="35">
        <f t="shared" si="1245"/>
        <v>2179.88099462429</v>
      </c>
      <c r="D15963" s="35">
        <f t="shared" si="1246"/>
        <v>-1219.88099462429</v>
      </c>
      <c r="E15963" s="35">
        <f t="shared" si="1247"/>
        <v>1396467.2916307643</v>
      </c>
      <c r="F15963" s="35">
        <f t="shared" si="1248"/>
        <v>1456.095749420469</v>
      </c>
      <c r="G15963" s="33">
        <f t="shared" si="1249"/>
        <v>1488109.6410455471</v>
      </c>
    </row>
    <row r="15964" spans="1:7" x14ac:dyDescent="0.2">
      <c r="A15964">
        <v>1660</v>
      </c>
      <c r="B15964">
        <v>6</v>
      </c>
      <c r="C15964" s="35">
        <f t="shared" si="1245"/>
        <v>2179.88099462429</v>
      </c>
      <c r="D15964" s="35">
        <f t="shared" si="1246"/>
        <v>-519.88099462429</v>
      </c>
      <c r="E15964" s="35">
        <f t="shared" si="1247"/>
        <v>232056.25092887811</v>
      </c>
      <c r="F15964" s="35">
        <f t="shared" si="1248"/>
        <v>1456.095749420469</v>
      </c>
      <c r="G15964" s="33">
        <f t="shared" si="1249"/>
        <v>270276.24857154104</v>
      </c>
    </row>
    <row r="15965" spans="1:7" x14ac:dyDescent="0.2">
      <c r="A15965">
        <v>2000</v>
      </c>
      <c r="B15965">
        <v>6</v>
      </c>
      <c r="C15965" s="35">
        <f t="shared" si="1245"/>
        <v>2179.88099462429</v>
      </c>
      <c r="D15965" s="35">
        <f t="shared" si="1246"/>
        <v>-179.88099462429</v>
      </c>
      <c r="E15965" s="35">
        <f t="shared" si="1247"/>
        <v>20085.174016533423</v>
      </c>
      <c r="F15965" s="35">
        <f t="shared" si="1248"/>
        <v>1456.095749420469</v>
      </c>
      <c r="G15965" s="33">
        <f t="shared" si="1249"/>
        <v>32357.172227023846</v>
      </c>
    </row>
    <row r="15966" spans="1:7" x14ac:dyDescent="0.2">
      <c r="A15966">
        <v>800</v>
      </c>
      <c r="B15966">
        <v>6</v>
      </c>
      <c r="C15966" s="35">
        <f t="shared" si="1245"/>
        <v>2179.88099462429</v>
      </c>
      <c r="D15966" s="35">
        <f t="shared" si="1246"/>
        <v>-1379.88099462429</v>
      </c>
      <c r="E15966" s="35">
        <f t="shared" si="1247"/>
        <v>1800218.3866483383</v>
      </c>
      <c r="F15966" s="35">
        <f t="shared" si="1248"/>
        <v>1456.095749420469</v>
      </c>
      <c r="G15966" s="33">
        <f t="shared" si="1249"/>
        <v>1904071.5593253199</v>
      </c>
    </row>
    <row r="15967" spans="1:7" x14ac:dyDescent="0.2">
      <c r="A15967">
        <v>2000</v>
      </c>
      <c r="B15967">
        <v>6</v>
      </c>
      <c r="C15967" s="35">
        <f t="shared" si="1245"/>
        <v>2179.88099462429</v>
      </c>
      <c r="D15967" s="35">
        <f t="shared" si="1246"/>
        <v>-179.88099462429</v>
      </c>
      <c r="E15967" s="35">
        <f t="shared" si="1247"/>
        <v>20085.174016533423</v>
      </c>
      <c r="F15967" s="35">
        <f t="shared" si="1248"/>
        <v>1456.095749420469</v>
      </c>
      <c r="G15967" s="33">
        <f t="shared" si="1249"/>
        <v>32357.172227023846</v>
      </c>
    </row>
    <row r="15968" spans="1:7" x14ac:dyDescent="0.2">
      <c r="A15968">
        <v>2500</v>
      </c>
      <c r="B15968">
        <v>6</v>
      </c>
      <c r="C15968" s="35">
        <f t="shared" si="1245"/>
        <v>2179.88099462429</v>
      </c>
      <c r="D15968" s="35">
        <f t="shared" si="1246"/>
        <v>320.11900537571</v>
      </c>
      <c r="E15968" s="35">
        <f t="shared" si="1247"/>
        <v>128363.00208661477</v>
      </c>
      <c r="F15968" s="35">
        <f t="shared" si="1248"/>
        <v>1456.095749420469</v>
      </c>
      <c r="G15968" s="33">
        <f t="shared" si="1249"/>
        <v>102476.17760273385</v>
      </c>
    </row>
    <row r="15969" spans="1:7" x14ac:dyDescent="0.2">
      <c r="A15969">
        <v>800</v>
      </c>
      <c r="B15969">
        <v>2</v>
      </c>
      <c r="C15969" s="35">
        <f t="shared" si="1245"/>
        <v>1241.7183346089062</v>
      </c>
      <c r="D15969" s="35">
        <f t="shared" si="1246"/>
        <v>-441.71833460890616</v>
      </c>
      <c r="E15969" s="35">
        <f t="shared" si="1247"/>
        <v>1800218.3866483383</v>
      </c>
      <c r="F15969" s="35">
        <f t="shared" si="1248"/>
        <v>810006.90719254757</v>
      </c>
      <c r="G15969" s="33">
        <f t="shared" si="1249"/>
        <v>195115.0871296656</v>
      </c>
    </row>
    <row r="15970" spans="1:7" x14ac:dyDescent="0.2">
      <c r="A15970">
        <v>800</v>
      </c>
      <c r="B15970">
        <v>2</v>
      </c>
      <c r="C15970" s="35">
        <f t="shared" si="1245"/>
        <v>1241.7183346089062</v>
      </c>
      <c r="D15970" s="35">
        <f t="shared" si="1246"/>
        <v>-441.71833460890616</v>
      </c>
      <c r="E15970" s="35">
        <f t="shared" si="1247"/>
        <v>1800218.3866483383</v>
      </c>
      <c r="F15970" s="35">
        <f t="shared" si="1248"/>
        <v>810006.90719254757</v>
      </c>
      <c r="G15970" s="33">
        <f t="shared" si="1249"/>
        <v>195115.0871296656</v>
      </c>
    </row>
    <row r="15971" spans="1:7" x14ac:dyDescent="0.2">
      <c r="A15971">
        <v>278</v>
      </c>
      <c r="B15971">
        <v>4</v>
      </c>
      <c r="C15971" s="35">
        <f t="shared" si="1245"/>
        <v>1710.799664616598</v>
      </c>
      <c r="D15971" s="35">
        <f t="shared" si="1246"/>
        <v>-1432.799664616598</v>
      </c>
      <c r="E15971" s="35">
        <f t="shared" si="1247"/>
        <v>3473460.3341431734</v>
      </c>
      <c r="F15971" s="35">
        <f t="shared" si="1248"/>
        <v>185694.20730919892</v>
      </c>
      <c r="G15971" s="33">
        <f t="shared" si="1249"/>
        <v>2052914.8789254357</v>
      </c>
    </row>
    <row r="15972" spans="1:7" x14ac:dyDescent="0.2">
      <c r="A15972">
        <v>3950</v>
      </c>
      <c r="B15972">
        <v>0</v>
      </c>
      <c r="C15972" s="35">
        <f t="shared" si="1245"/>
        <v>772.63700460121436</v>
      </c>
      <c r="D15972" s="35">
        <f t="shared" si="1246"/>
        <v>3177.3629953987856</v>
      </c>
      <c r="E15972" s="35">
        <f t="shared" si="1247"/>
        <v>3269868.7034898507</v>
      </c>
      <c r="F15972" s="35">
        <f t="shared" si="1248"/>
        <v>1874394.1953994662</v>
      </c>
      <c r="G15972" s="33">
        <f t="shared" si="1249"/>
        <v>10095635.604529543</v>
      </c>
    </row>
    <row r="15973" spans="1:7" x14ac:dyDescent="0.2">
      <c r="A15973">
        <v>3000</v>
      </c>
      <c r="B15973">
        <v>0</v>
      </c>
      <c r="C15973" s="35">
        <f t="shared" si="1245"/>
        <v>772.63700460121436</v>
      </c>
      <c r="D15973" s="35">
        <f t="shared" si="1246"/>
        <v>2227.3629953987856</v>
      </c>
      <c r="E15973" s="35">
        <f t="shared" si="1247"/>
        <v>736640.83015669615</v>
      </c>
      <c r="F15973" s="35">
        <f t="shared" si="1248"/>
        <v>1874394.1953994662</v>
      </c>
      <c r="G15973" s="33">
        <f t="shared" si="1249"/>
        <v>4961145.9132718509</v>
      </c>
    </row>
    <row r="15974" spans="1:7" x14ac:dyDescent="0.2">
      <c r="A15974">
        <v>800</v>
      </c>
      <c r="B15974">
        <v>6</v>
      </c>
      <c r="C15974" s="35">
        <f t="shared" si="1245"/>
        <v>2179.88099462429</v>
      </c>
      <c r="D15974" s="35">
        <f t="shared" si="1246"/>
        <v>-1379.88099462429</v>
      </c>
      <c r="E15974" s="35">
        <f t="shared" si="1247"/>
        <v>1800218.3866483383</v>
      </c>
      <c r="F15974" s="35">
        <f t="shared" si="1248"/>
        <v>1456.095749420469</v>
      </c>
      <c r="G15974" s="33">
        <f t="shared" si="1249"/>
        <v>1904071.5593253199</v>
      </c>
    </row>
    <row r="15975" spans="1:7" x14ac:dyDescent="0.2">
      <c r="A15975">
        <v>1500</v>
      </c>
      <c r="B15975">
        <v>2</v>
      </c>
      <c r="C15975" s="35">
        <f t="shared" si="1245"/>
        <v>1241.7183346089062</v>
      </c>
      <c r="D15975" s="35">
        <f t="shared" si="1246"/>
        <v>258.28166539109384</v>
      </c>
      <c r="E15975" s="35">
        <f t="shared" si="1247"/>
        <v>411807.34594645206</v>
      </c>
      <c r="F15975" s="35">
        <f t="shared" si="1248"/>
        <v>810006.90719254757</v>
      </c>
      <c r="G15975" s="33">
        <f t="shared" si="1249"/>
        <v>66709.418677196954</v>
      </c>
    </row>
    <row r="15976" spans="1:7" x14ac:dyDescent="0.2">
      <c r="A15976">
        <v>675</v>
      </c>
      <c r="B15976">
        <v>2</v>
      </c>
      <c r="C15976" s="35">
        <f t="shared" si="1245"/>
        <v>1241.7183346089062</v>
      </c>
      <c r="D15976" s="35">
        <f t="shared" si="1246"/>
        <v>-566.71833460890616</v>
      </c>
      <c r="E15976" s="35">
        <f t="shared" si="1247"/>
        <v>2151273.9296308178</v>
      </c>
      <c r="F15976" s="35">
        <f t="shared" si="1248"/>
        <v>810006.90719254757</v>
      </c>
      <c r="G15976" s="33">
        <f t="shared" si="1249"/>
        <v>321169.67078189214</v>
      </c>
    </row>
    <row r="15977" spans="1:7" x14ac:dyDescent="0.2">
      <c r="A15977">
        <v>2110</v>
      </c>
      <c r="B15977">
        <v>3</v>
      </c>
      <c r="C15977" s="35">
        <f t="shared" si="1245"/>
        <v>1476.2589996127522</v>
      </c>
      <c r="D15977" s="35">
        <f t="shared" si="1246"/>
        <v>633.74100038724782</v>
      </c>
      <c r="E15977" s="35">
        <f t="shared" si="1247"/>
        <v>1006.2961919513193</v>
      </c>
      <c r="F15977" s="35">
        <f t="shared" si="1248"/>
        <v>442841.23371042684</v>
      </c>
      <c r="G15977" s="33">
        <f t="shared" si="1249"/>
        <v>401627.65557182964</v>
      </c>
    </row>
    <row r="15978" spans="1:7" x14ac:dyDescent="0.2">
      <c r="A15978">
        <v>1400</v>
      </c>
      <c r="B15978">
        <v>0</v>
      </c>
      <c r="C15978" s="35">
        <f t="shared" si="1245"/>
        <v>772.63700460121436</v>
      </c>
      <c r="D15978" s="35">
        <f t="shared" si="1246"/>
        <v>627.36299539878564</v>
      </c>
      <c r="E15978" s="35">
        <f t="shared" si="1247"/>
        <v>550151.78033243585</v>
      </c>
      <c r="F15978" s="35">
        <f t="shared" si="1248"/>
        <v>1874394.1953994662</v>
      </c>
      <c r="G15978" s="33">
        <f t="shared" si="1249"/>
        <v>393584.32799573673</v>
      </c>
    </row>
    <row r="15979" spans="1:7" x14ac:dyDescent="0.2">
      <c r="A15979">
        <v>1400</v>
      </c>
      <c r="B15979">
        <v>4</v>
      </c>
      <c r="C15979" s="35">
        <f t="shared" si="1245"/>
        <v>1710.799664616598</v>
      </c>
      <c r="D15979" s="35">
        <f t="shared" si="1246"/>
        <v>-310.79966461659797</v>
      </c>
      <c r="E15979" s="35">
        <f t="shared" si="1247"/>
        <v>550151.78033243585</v>
      </c>
      <c r="F15979" s="35">
        <f t="shared" si="1248"/>
        <v>185694.20730919892</v>
      </c>
      <c r="G15979" s="33">
        <f t="shared" si="1249"/>
        <v>96596.431525789783</v>
      </c>
    </row>
    <row r="15980" spans="1:7" x14ac:dyDescent="0.2">
      <c r="A15980">
        <v>10020</v>
      </c>
      <c r="B15980">
        <v>5</v>
      </c>
      <c r="C15980" s="35">
        <f t="shared" si="1245"/>
        <v>1945.340329620444</v>
      </c>
      <c r="D15980" s="35">
        <f t="shared" si="1246"/>
        <v>8074.6596703795558</v>
      </c>
      <c r="E15980" s="35">
        <f t="shared" si="1247"/>
        <v>62067261.536260635</v>
      </c>
      <c r="F15980" s="35">
        <f t="shared" si="1248"/>
        <v>38565.827988863377</v>
      </c>
      <c r="G15980" s="33">
        <f t="shared" si="1249"/>
        <v>65200128.792454079</v>
      </c>
    </row>
    <row r="15981" spans="1:7" x14ac:dyDescent="0.2">
      <c r="A15981">
        <v>1500</v>
      </c>
      <c r="B15981">
        <v>3</v>
      </c>
      <c r="C15981" s="35">
        <f t="shared" si="1245"/>
        <v>1476.2589996127522</v>
      </c>
      <c r="D15981" s="35">
        <f t="shared" si="1246"/>
        <v>23.741000387247823</v>
      </c>
      <c r="E15981" s="35">
        <f t="shared" si="1247"/>
        <v>411807.34594645206</v>
      </c>
      <c r="F15981" s="35">
        <f t="shared" si="1248"/>
        <v>442841.23371042684</v>
      </c>
      <c r="G15981" s="33">
        <f t="shared" si="1249"/>
        <v>563.63509938730124</v>
      </c>
    </row>
    <row r="15982" spans="1:7" x14ac:dyDescent="0.2">
      <c r="A15982">
        <v>285</v>
      </c>
      <c r="B15982">
        <v>0</v>
      </c>
      <c r="C15982" s="35">
        <f t="shared" si="1245"/>
        <v>772.63700460121436</v>
      </c>
      <c r="D15982" s="35">
        <f t="shared" si="1246"/>
        <v>-487.63700460121436</v>
      </c>
      <c r="E15982" s="35">
        <f t="shared" si="1247"/>
        <v>3447417.2237361544</v>
      </c>
      <c r="F15982" s="35">
        <f t="shared" si="1248"/>
        <v>1874394.1953994662</v>
      </c>
      <c r="G15982" s="33">
        <f t="shared" si="1249"/>
        <v>237789.84825644476</v>
      </c>
    </row>
    <row r="15983" spans="1:7" x14ac:dyDescent="0.2">
      <c r="A15983">
        <v>3900</v>
      </c>
      <c r="B15983">
        <v>3</v>
      </c>
      <c r="C15983" s="35">
        <f t="shared" si="1245"/>
        <v>1476.2589996127522</v>
      </c>
      <c r="D15983" s="35">
        <f t="shared" si="1246"/>
        <v>2423.7410003872478</v>
      </c>
      <c r="E15983" s="35">
        <f t="shared" si="1247"/>
        <v>3091540.9206828424</v>
      </c>
      <c r="F15983" s="35">
        <f t="shared" si="1248"/>
        <v>442841.23371042684</v>
      </c>
      <c r="G15983" s="33">
        <f t="shared" si="1249"/>
        <v>5874520.436958177</v>
      </c>
    </row>
    <row r="15984" spans="1:7" x14ac:dyDescent="0.2">
      <c r="A15984">
        <v>1200</v>
      </c>
      <c r="B15984">
        <v>4</v>
      </c>
      <c r="C15984" s="35">
        <f t="shared" si="1245"/>
        <v>1710.799664616598</v>
      </c>
      <c r="D15984" s="35">
        <f t="shared" si="1246"/>
        <v>-510.79966461659797</v>
      </c>
      <c r="E15984" s="35">
        <f t="shared" si="1247"/>
        <v>886840.64910440333</v>
      </c>
      <c r="F15984" s="35">
        <f t="shared" si="1248"/>
        <v>185694.20730919892</v>
      </c>
      <c r="G15984" s="33">
        <f t="shared" si="1249"/>
        <v>260916.29737242896</v>
      </c>
    </row>
    <row r="15985" spans="1:7" x14ac:dyDescent="0.2">
      <c r="A15985">
        <v>960</v>
      </c>
      <c r="B15985">
        <v>5</v>
      </c>
      <c r="C15985" s="35">
        <f t="shared" si="1245"/>
        <v>1945.340329620444</v>
      </c>
      <c r="D15985" s="35">
        <f t="shared" si="1246"/>
        <v>-985.34032962044398</v>
      </c>
      <c r="E15985" s="35">
        <f t="shared" si="1247"/>
        <v>1396467.2916307643</v>
      </c>
      <c r="F15985" s="35">
        <f t="shared" si="1248"/>
        <v>38565.827988863377</v>
      </c>
      <c r="G15985" s="33">
        <f t="shared" si="1249"/>
        <v>970895.56517652515</v>
      </c>
    </row>
    <row r="15986" spans="1:7" x14ac:dyDescent="0.2">
      <c r="A15986">
        <v>960</v>
      </c>
      <c r="B15986">
        <v>1</v>
      </c>
      <c r="C15986" s="35">
        <f t="shared" si="1245"/>
        <v>1007.1776696050603</v>
      </c>
      <c r="D15986" s="35">
        <f t="shared" si="1246"/>
        <v>-47.17766960506026</v>
      </c>
      <c r="E15986" s="35">
        <f t="shared" si="1247"/>
        <v>1396467.2916307643</v>
      </c>
      <c r="F15986" s="35">
        <f t="shared" si="1248"/>
        <v>1287191.2277555608</v>
      </c>
      <c r="G15986" s="33">
        <f t="shared" si="1249"/>
        <v>2225.7325093642266</v>
      </c>
    </row>
    <row r="15987" spans="1:7" x14ac:dyDescent="0.2">
      <c r="A15987">
        <v>4100</v>
      </c>
      <c r="B15987">
        <v>4</v>
      </c>
      <c r="C15987" s="35">
        <f t="shared" si="1245"/>
        <v>1710.799664616598</v>
      </c>
      <c r="D15987" s="35">
        <f t="shared" si="1246"/>
        <v>2389.200335383402</v>
      </c>
      <c r="E15987" s="35">
        <f t="shared" si="1247"/>
        <v>3834852.0519108749</v>
      </c>
      <c r="F15987" s="35">
        <f t="shared" si="1248"/>
        <v>185694.20730919892</v>
      </c>
      <c r="G15987" s="33">
        <f t="shared" si="1249"/>
        <v>5708278.2425961606</v>
      </c>
    </row>
    <row r="15988" spans="1:7" x14ac:dyDescent="0.2">
      <c r="A15988">
        <v>4300</v>
      </c>
      <c r="B15988">
        <v>0</v>
      </c>
      <c r="C15988" s="35">
        <f t="shared" si="1245"/>
        <v>772.63700460121436</v>
      </c>
      <c r="D15988" s="35">
        <f t="shared" si="1246"/>
        <v>3527.3629953987856</v>
      </c>
      <c r="E15988" s="35">
        <f t="shared" si="1247"/>
        <v>4658163.1831389079</v>
      </c>
      <c r="F15988" s="35">
        <f t="shared" si="1248"/>
        <v>1874394.1953994662</v>
      </c>
      <c r="G15988" s="33">
        <f t="shared" si="1249"/>
        <v>12442289.701308694</v>
      </c>
    </row>
    <row r="15989" spans="1:7" x14ac:dyDescent="0.2">
      <c r="A15989">
        <v>600</v>
      </c>
      <c r="B15989">
        <v>0</v>
      </c>
      <c r="C15989" s="35">
        <f t="shared" si="1245"/>
        <v>772.63700460121436</v>
      </c>
      <c r="D15989" s="35">
        <f t="shared" si="1246"/>
        <v>-172.63700460121436</v>
      </c>
      <c r="E15989" s="35">
        <f t="shared" si="1247"/>
        <v>2376907.2554203058</v>
      </c>
      <c r="F15989" s="35">
        <f t="shared" si="1248"/>
        <v>1874394.1953994662</v>
      </c>
      <c r="G15989" s="33">
        <f t="shared" si="1249"/>
        <v>29803.535357679706</v>
      </c>
    </row>
    <row r="15990" spans="1:7" x14ac:dyDescent="0.2">
      <c r="A15990">
        <v>300</v>
      </c>
      <c r="B15990">
        <v>0</v>
      </c>
      <c r="C15990" s="35">
        <f t="shared" si="1245"/>
        <v>772.63700460121436</v>
      </c>
      <c r="D15990" s="35">
        <f t="shared" si="1246"/>
        <v>-472.63700460121436</v>
      </c>
      <c r="E15990" s="35">
        <f t="shared" si="1247"/>
        <v>3391940.558578257</v>
      </c>
      <c r="F15990" s="35">
        <f t="shared" si="1248"/>
        <v>1874394.1953994662</v>
      </c>
      <c r="G15990" s="33">
        <f t="shared" si="1249"/>
        <v>223385.73811840834</v>
      </c>
    </row>
    <row r="15991" spans="1:7" x14ac:dyDescent="0.2">
      <c r="A15991">
        <v>248</v>
      </c>
      <c r="B15991">
        <v>0</v>
      </c>
      <c r="C15991" s="35">
        <f t="shared" si="1245"/>
        <v>772.63700460121436</v>
      </c>
      <c r="D15991" s="35">
        <f t="shared" si="1246"/>
        <v>-524.63700460121436</v>
      </c>
      <c r="E15991" s="35">
        <f t="shared" si="1247"/>
        <v>3586183.6644589682</v>
      </c>
      <c r="F15991" s="35">
        <f t="shared" si="1248"/>
        <v>1874394.1953994662</v>
      </c>
      <c r="G15991" s="33">
        <f t="shared" si="1249"/>
        <v>275243.98659693461</v>
      </c>
    </row>
    <row r="15992" spans="1:7" x14ac:dyDescent="0.2">
      <c r="A15992">
        <v>200</v>
      </c>
      <c r="B15992">
        <v>2</v>
      </c>
      <c r="C15992" s="35">
        <f t="shared" si="1245"/>
        <v>1241.7183346089062</v>
      </c>
      <c r="D15992" s="35">
        <f t="shared" si="1246"/>
        <v>-1041.7183346089062</v>
      </c>
      <c r="E15992" s="35">
        <f t="shared" si="1247"/>
        <v>3770284.9929642407</v>
      </c>
      <c r="F15992" s="35">
        <f t="shared" si="1248"/>
        <v>810006.90719254757</v>
      </c>
      <c r="G15992" s="33">
        <f t="shared" si="1249"/>
        <v>1085177.0886603531</v>
      </c>
    </row>
    <row r="15993" spans="1:7" x14ac:dyDescent="0.2">
      <c r="A15993">
        <v>200</v>
      </c>
      <c r="B15993">
        <v>0</v>
      </c>
      <c r="C15993" s="35">
        <f t="shared" si="1245"/>
        <v>772.63700460121436</v>
      </c>
      <c r="D15993" s="35">
        <f t="shared" si="1246"/>
        <v>-572.63700460121436</v>
      </c>
      <c r="E15993" s="35">
        <f t="shared" si="1247"/>
        <v>3770284.9929642407</v>
      </c>
      <c r="F15993" s="35">
        <f t="shared" si="1248"/>
        <v>1874394.1953994662</v>
      </c>
      <c r="G15993" s="33">
        <f t="shared" si="1249"/>
        <v>327913.13903865119</v>
      </c>
    </row>
    <row r="15994" spans="1:7" x14ac:dyDescent="0.2">
      <c r="A15994">
        <v>440</v>
      </c>
      <c r="B15994">
        <v>8</v>
      </c>
      <c r="C15994" s="35">
        <f t="shared" si="1245"/>
        <v>2648.9623246319816</v>
      </c>
      <c r="D15994" s="35">
        <f t="shared" si="1246"/>
        <v>-2208.9623246319816</v>
      </c>
      <c r="E15994" s="35">
        <f t="shared" si="1247"/>
        <v>2895858.3504378796</v>
      </c>
      <c r="F15994" s="35">
        <f t="shared" si="1248"/>
        <v>257292.5725132121</v>
      </c>
      <c r="G15994" s="33">
        <f t="shared" si="1249"/>
        <v>4879514.551643528</v>
      </c>
    </row>
    <row r="15995" spans="1:7" x14ac:dyDescent="0.2">
      <c r="A15995">
        <v>700</v>
      </c>
      <c r="B15995">
        <v>6</v>
      </c>
      <c r="C15995" s="35">
        <f t="shared" si="1245"/>
        <v>2179.88099462429</v>
      </c>
      <c r="D15995" s="35">
        <f t="shared" si="1246"/>
        <v>-1479.88099462429</v>
      </c>
      <c r="E15995" s="35">
        <f t="shared" si="1247"/>
        <v>2078562.821034322</v>
      </c>
      <c r="F15995" s="35">
        <f t="shared" si="1248"/>
        <v>1456.095749420469</v>
      </c>
      <c r="G15995" s="33">
        <f t="shared" si="1249"/>
        <v>2190047.7582501778</v>
      </c>
    </row>
    <row r="15996" spans="1:7" x14ac:dyDescent="0.2">
      <c r="A15996">
        <v>252</v>
      </c>
      <c r="B15996">
        <v>0</v>
      </c>
      <c r="C15996" s="35">
        <f t="shared" si="1245"/>
        <v>772.63700460121436</v>
      </c>
      <c r="D15996" s="35">
        <f t="shared" si="1246"/>
        <v>-520.63700460121436</v>
      </c>
      <c r="E15996" s="35">
        <f t="shared" si="1247"/>
        <v>3571049.887083529</v>
      </c>
      <c r="F15996" s="35">
        <f t="shared" si="1248"/>
        <v>1874394.1953994662</v>
      </c>
      <c r="G15996" s="33">
        <f t="shared" si="1249"/>
        <v>271062.89056012488</v>
      </c>
    </row>
    <row r="15997" spans="1:7" x14ac:dyDescent="0.2">
      <c r="A15997">
        <v>1000</v>
      </c>
      <c r="B15997">
        <v>6</v>
      </c>
      <c r="C15997" s="35">
        <f t="shared" si="1245"/>
        <v>2179.88099462429</v>
      </c>
      <c r="D15997" s="35">
        <f t="shared" si="1246"/>
        <v>-1179.88099462429</v>
      </c>
      <c r="E15997" s="35">
        <f t="shared" si="1247"/>
        <v>1303529.5178763708</v>
      </c>
      <c r="F15997" s="35">
        <f t="shared" si="1248"/>
        <v>1456.095749420469</v>
      </c>
      <c r="G15997" s="33">
        <f t="shared" si="1249"/>
        <v>1392119.1614756039</v>
      </c>
    </row>
    <row r="15998" spans="1:7" x14ac:dyDescent="0.2">
      <c r="A15998">
        <v>3000</v>
      </c>
      <c r="B15998">
        <v>2</v>
      </c>
      <c r="C15998" s="35">
        <f t="shared" si="1245"/>
        <v>1241.7183346089062</v>
      </c>
      <c r="D15998" s="35">
        <f t="shared" si="1246"/>
        <v>1758.2816653910938</v>
      </c>
      <c r="E15998" s="35">
        <f t="shared" si="1247"/>
        <v>736640.83015669615</v>
      </c>
      <c r="F15998" s="35">
        <f t="shared" si="1248"/>
        <v>810006.90719254757</v>
      </c>
      <c r="G15998" s="33">
        <f t="shared" si="1249"/>
        <v>3091554.4148504785</v>
      </c>
    </row>
    <row r="15999" spans="1:7" x14ac:dyDescent="0.2">
      <c r="A15999">
        <v>1000</v>
      </c>
      <c r="B15999">
        <v>0</v>
      </c>
      <c r="C15999" s="35">
        <f t="shared" si="1245"/>
        <v>772.63700460121436</v>
      </c>
      <c r="D15999" s="35">
        <f t="shared" si="1246"/>
        <v>227.36299539878564</v>
      </c>
      <c r="E15999" s="35">
        <f t="shared" si="1247"/>
        <v>1303529.5178763708</v>
      </c>
      <c r="F15999" s="35">
        <f t="shared" si="1248"/>
        <v>1874394.1953994662</v>
      </c>
      <c r="G15999" s="33">
        <f t="shared" si="1249"/>
        <v>51693.93167670822</v>
      </c>
    </row>
    <row r="16000" spans="1:7" x14ac:dyDescent="0.2">
      <c r="A16000">
        <v>500</v>
      </c>
      <c r="B16000">
        <v>2</v>
      </c>
      <c r="C16000" s="35">
        <f t="shared" si="1245"/>
        <v>1241.7183346089062</v>
      </c>
      <c r="D16000" s="35">
        <f t="shared" si="1246"/>
        <v>-741.71833460890616</v>
      </c>
      <c r="E16000" s="35">
        <f t="shared" si="1247"/>
        <v>2695251.6898062895</v>
      </c>
      <c r="F16000" s="35">
        <f t="shared" si="1248"/>
        <v>810006.90719254757</v>
      </c>
      <c r="G16000" s="33">
        <f t="shared" si="1249"/>
        <v>550146.08789500932</v>
      </c>
    </row>
    <row r="16001" spans="1:7" x14ac:dyDescent="0.2">
      <c r="A16001">
        <v>900</v>
      </c>
      <c r="B16001">
        <v>4</v>
      </c>
      <c r="C16001" s="35">
        <f t="shared" si="1245"/>
        <v>1710.799664616598</v>
      </c>
      <c r="D16001" s="35">
        <f t="shared" si="1246"/>
        <v>-810.79966461659797</v>
      </c>
      <c r="E16001" s="35">
        <f t="shared" si="1247"/>
        <v>1541873.9522623545</v>
      </c>
      <c r="F16001" s="35">
        <f t="shared" si="1248"/>
        <v>185694.20730919892</v>
      </c>
      <c r="G16001" s="33">
        <f t="shared" si="1249"/>
        <v>657396.09614238772</v>
      </c>
    </row>
    <row r="16002" spans="1:7" x14ac:dyDescent="0.2">
      <c r="A16002">
        <v>800</v>
      </c>
      <c r="B16002">
        <v>5</v>
      </c>
      <c r="C16002" s="35">
        <f t="shared" si="1245"/>
        <v>1945.340329620444</v>
      </c>
      <c r="D16002" s="35">
        <f t="shared" si="1246"/>
        <v>-1145.340329620444</v>
      </c>
      <c r="E16002" s="35">
        <f t="shared" si="1247"/>
        <v>1800218.3866483383</v>
      </c>
      <c r="F16002" s="35">
        <f t="shared" si="1248"/>
        <v>38565.827988863377</v>
      </c>
      <c r="G16002" s="33">
        <f t="shared" si="1249"/>
        <v>1311804.4706550674</v>
      </c>
    </row>
    <row r="16003" spans="1:7" x14ac:dyDescent="0.2">
      <c r="A16003">
        <v>404</v>
      </c>
      <c r="B16003">
        <v>6</v>
      </c>
      <c r="C16003" s="35">
        <f t="shared" ref="C16003:C16066" si="1250">$J$20+$J$21*B16003</f>
        <v>2179.88099462429</v>
      </c>
      <c r="D16003" s="35">
        <f t="shared" ref="D16003:D16066" si="1251">A16003-C16003</f>
        <v>-1775.88099462429</v>
      </c>
      <c r="E16003" s="35">
        <f t="shared" ref="E16003:E16066" si="1252">(A16003-$J$16)^2</f>
        <v>3019678.3468168336</v>
      </c>
      <c r="F16003" s="35">
        <f t="shared" ref="F16003:F16066" si="1253">(C16003-$J$16)^2</f>
        <v>1456.095749420469</v>
      </c>
      <c r="G16003" s="33">
        <f t="shared" ref="G16003:G16066" si="1254">(A16003-C16003)^2</f>
        <v>3153753.3070677575</v>
      </c>
    </row>
    <row r="16004" spans="1:7" x14ac:dyDescent="0.2">
      <c r="A16004">
        <v>182</v>
      </c>
      <c r="B16004">
        <v>6</v>
      </c>
      <c r="C16004" s="35">
        <f t="shared" si="1250"/>
        <v>2179.88099462429</v>
      </c>
      <c r="D16004" s="35">
        <f t="shared" si="1251"/>
        <v>-1997.88099462429</v>
      </c>
      <c r="E16004" s="35">
        <f t="shared" si="1252"/>
        <v>3840510.9911537175</v>
      </c>
      <c r="F16004" s="35">
        <f t="shared" si="1253"/>
        <v>1456.095749420469</v>
      </c>
      <c r="G16004" s="33">
        <f t="shared" si="1254"/>
        <v>3991528.4686809424</v>
      </c>
    </row>
    <row r="16005" spans="1:7" x14ac:dyDescent="0.2">
      <c r="A16005">
        <v>750</v>
      </c>
      <c r="B16005">
        <v>3</v>
      </c>
      <c r="C16005" s="35">
        <f t="shared" si="1250"/>
        <v>1476.2589996127522</v>
      </c>
      <c r="D16005" s="35">
        <f t="shared" si="1251"/>
        <v>-726.25899961275218</v>
      </c>
      <c r="E16005" s="35">
        <f t="shared" si="1252"/>
        <v>1936890.6038413302</v>
      </c>
      <c r="F16005" s="35">
        <f t="shared" si="1253"/>
        <v>442841.23371042684</v>
      </c>
      <c r="G16005" s="33">
        <f t="shared" si="1254"/>
        <v>527452.13451851555</v>
      </c>
    </row>
    <row r="16006" spans="1:7" x14ac:dyDescent="0.2">
      <c r="A16006">
        <v>800</v>
      </c>
      <c r="B16006">
        <v>6</v>
      </c>
      <c r="C16006" s="35">
        <f t="shared" si="1250"/>
        <v>2179.88099462429</v>
      </c>
      <c r="D16006" s="35">
        <f t="shared" si="1251"/>
        <v>-1379.88099462429</v>
      </c>
      <c r="E16006" s="35">
        <f t="shared" si="1252"/>
        <v>1800218.3866483383</v>
      </c>
      <c r="F16006" s="35">
        <f t="shared" si="1253"/>
        <v>1456.095749420469</v>
      </c>
      <c r="G16006" s="33">
        <f t="shared" si="1254"/>
        <v>1904071.5593253199</v>
      </c>
    </row>
    <row r="16007" spans="1:7" x14ac:dyDescent="0.2">
      <c r="A16007">
        <v>750</v>
      </c>
      <c r="B16007">
        <v>6</v>
      </c>
      <c r="C16007" s="35">
        <f t="shared" si="1250"/>
        <v>2179.88099462429</v>
      </c>
      <c r="D16007" s="35">
        <f t="shared" si="1251"/>
        <v>-1429.88099462429</v>
      </c>
      <c r="E16007" s="35">
        <f t="shared" si="1252"/>
        <v>1936890.6038413302</v>
      </c>
      <c r="F16007" s="35">
        <f t="shared" si="1253"/>
        <v>1456.095749420469</v>
      </c>
      <c r="G16007" s="33">
        <f t="shared" si="1254"/>
        <v>2044559.6587877488</v>
      </c>
    </row>
    <row r="16008" spans="1:7" x14ac:dyDescent="0.2">
      <c r="A16008">
        <v>700</v>
      </c>
      <c r="B16008">
        <v>6</v>
      </c>
      <c r="C16008" s="35">
        <f t="shared" si="1250"/>
        <v>2179.88099462429</v>
      </c>
      <c r="D16008" s="35">
        <f t="shared" si="1251"/>
        <v>-1479.88099462429</v>
      </c>
      <c r="E16008" s="35">
        <f t="shared" si="1252"/>
        <v>2078562.821034322</v>
      </c>
      <c r="F16008" s="35">
        <f t="shared" si="1253"/>
        <v>1456.095749420469</v>
      </c>
      <c r="G16008" s="33">
        <f t="shared" si="1254"/>
        <v>2190047.7582501778</v>
      </c>
    </row>
    <row r="16009" spans="1:7" x14ac:dyDescent="0.2">
      <c r="A16009">
        <v>1400</v>
      </c>
      <c r="B16009">
        <v>6</v>
      </c>
      <c r="C16009" s="35">
        <f t="shared" si="1250"/>
        <v>2179.88099462429</v>
      </c>
      <c r="D16009" s="35">
        <f t="shared" si="1251"/>
        <v>-779.88099462429</v>
      </c>
      <c r="E16009" s="35">
        <f t="shared" si="1252"/>
        <v>550151.78033243585</v>
      </c>
      <c r="F16009" s="35">
        <f t="shared" si="1253"/>
        <v>1456.095749420469</v>
      </c>
      <c r="G16009" s="33">
        <f t="shared" si="1254"/>
        <v>608214.36577617179</v>
      </c>
    </row>
    <row r="16010" spans="1:7" x14ac:dyDescent="0.2">
      <c r="A16010">
        <v>1200</v>
      </c>
      <c r="B16010">
        <v>1</v>
      </c>
      <c r="C16010" s="35">
        <f t="shared" si="1250"/>
        <v>1007.1776696050603</v>
      </c>
      <c r="D16010" s="35">
        <f t="shared" si="1251"/>
        <v>192.82233039493974</v>
      </c>
      <c r="E16010" s="35">
        <f t="shared" si="1252"/>
        <v>886840.64910440333</v>
      </c>
      <c r="F16010" s="35">
        <f t="shared" si="1253"/>
        <v>1287191.2277555608</v>
      </c>
      <c r="G16010" s="33">
        <f t="shared" si="1254"/>
        <v>37180.4510989353</v>
      </c>
    </row>
    <row r="16011" spans="1:7" x14ac:dyDescent="0.2">
      <c r="A16011">
        <v>1741</v>
      </c>
      <c r="B16011">
        <v>0</v>
      </c>
      <c r="C16011" s="35">
        <f t="shared" si="1250"/>
        <v>772.63700460121436</v>
      </c>
      <c r="D16011" s="35">
        <f t="shared" si="1251"/>
        <v>968.36299539878564</v>
      </c>
      <c r="E16011" s="35">
        <f t="shared" si="1252"/>
        <v>160578.25907623128</v>
      </c>
      <c r="F16011" s="35">
        <f t="shared" si="1253"/>
        <v>1874394.1953994662</v>
      </c>
      <c r="G16011" s="33">
        <f t="shared" si="1254"/>
        <v>937726.89085770852</v>
      </c>
    </row>
    <row r="16012" spans="1:7" x14ac:dyDescent="0.2">
      <c r="A16012">
        <v>1033</v>
      </c>
      <c r="B16012">
        <v>2</v>
      </c>
      <c r="C16012" s="35">
        <f t="shared" si="1250"/>
        <v>1241.7183346089062</v>
      </c>
      <c r="D16012" s="35">
        <f t="shared" si="1251"/>
        <v>-208.71833460890616</v>
      </c>
      <c r="E16012" s="35">
        <f t="shared" si="1252"/>
        <v>1229264.8545289962</v>
      </c>
      <c r="F16012" s="35">
        <f t="shared" si="1253"/>
        <v>810006.90719254757</v>
      </c>
      <c r="G16012" s="33">
        <f t="shared" si="1254"/>
        <v>43563.343201915319</v>
      </c>
    </row>
    <row r="16013" spans="1:7" x14ac:dyDescent="0.2">
      <c r="A16013">
        <v>560</v>
      </c>
      <c r="B16013">
        <v>0</v>
      </c>
      <c r="C16013" s="35">
        <f t="shared" si="1250"/>
        <v>772.63700460121436</v>
      </c>
      <c r="D16013" s="35">
        <f t="shared" si="1251"/>
        <v>-212.63700460121436</v>
      </c>
      <c r="E16013" s="35">
        <f t="shared" si="1252"/>
        <v>2501845.029174699</v>
      </c>
      <c r="F16013" s="35">
        <f t="shared" si="1253"/>
        <v>1874394.1953994662</v>
      </c>
      <c r="G16013" s="33">
        <f t="shared" si="1254"/>
        <v>45214.495725776855</v>
      </c>
    </row>
    <row r="16014" spans="1:7" x14ac:dyDescent="0.2">
      <c r="A16014">
        <v>1200</v>
      </c>
      <c r="B16014">
        <v>2</v>
      </c>
      <c r="C16014" s="35">
        <f t="shared" si="1250"/>
        <v>1241.7183346089062</v>
      </c>
      <c r="D16014" s="35">
        <f t="shared" si="1251"/>
        <v>-41.718334608906162</v>
      </c>
      <c r="E16014" s="35">
        <f t="shared" si="1252"/>
        <v>886840.64910440333</v>
      </c>
      <c r="F16014" s="35">
        <f t="shared" si="1253"/>
        <v>810006.90719254757</v>
      </c>
      <c r="G16014" s="33">
        <f t="shared" si="1254"/>
        <v>1740.4194425406577</v>
      </c>
    </row>
    <row r="16015" spans="1:7" x14ac:dyDescent="0.2">
      <c r="A16015">
        <v>287</v>
      </c>
      <c r="B16015">
        <v>6</v>
      </c>
      <c r="C16015" s="35">
        <f t="shared" si="1250"/>
        <v>2179.88099462429</v>
      </c>
      <c r="D16015" s="35">
        <f t="shared" si="1251"/>
        <v>-1892.88099462429</v>
      </c>
      <c r="E16015" s="35">
        <f t="shared" si="1252"/>
        <v>3439994.3350484348</v>
      </c>
      <c r="F16015" s="35">
        <f t="shared" si="1253"/>
        <v>1456.095749420469</v>
      </c>
      <c r="G16015" s="33">
        <f t="shared" si="1254"/>
        <v>3582998.4598098416</v>
      </c>
    </row>
    <row r="16016" spans="1:7" x14ac:dyDescent="0.2">
      <c r="A16016">
        <v>1033</v>
      </c>
      <c r="B16016">
        <v>6</v>
      </c>
      <c r="C16016" s="35">
        <f t="shared" si="1250"/>
        <v>2179.88099462429</v>
      </c>
      <c r="D16016" s="35">
        <f t="shared" si="1251"/>
        <v>-1146.88099462429</v>
      </c>
      <c r="E16016" s="35">
        <f t="shared" si="1252"/>
        <v>1229264.8545289962</v>
      </c>
      <c r="F16016" s="35">
        <f t="shared" si="1253"/>
        <v>1456.095749420469</v>
      </c>
      <c r="G16016" s="33">
        <f t="shared" si="1254"/>
        <v>1315336.0158304006</v>
      </c>
    </row>
    <row r="16017" spans="1:7" x14ac:dyDescent="0.2">
      <c r="A16017">
        <v>980</v>
      </c>
      <c r="B16017">
        <v>3</v>
      </c>
      <c r="C16017" s="35">
        <f t="shared" si="1250"/>
        <v>1476.2589996127522</v>
      </c>
      <c r="D16017" s="35">
        <f t="shared" si="1251"/>
        <v>-496.25899961275218</v>
      </c>
      <c r="E16017" s="35">
        <f t="shared" si="1252"/>
        <v>1349598.4047535674</v>
      </c>
      <c r="F16017" s="35">
        <f t="shared" si="1253"/>
        <v>442841.23371042684</v>
      </c>
      <c r="G16017" s="33">
        <f t="shared" si="1254"/>
        <v>246272.99469664958</v>
      </c>
    </row>
    <row r="16018" spans="1:7" x14ac:dyDescent="0.2">
      <c r="A16018">
        <v>960</v>
      </c>
      <c r="B16018">
        <v>2</v>
      </c>
      <c r="C16018" s="35">
        <f t="shared" si="1250"/>
        <v>1241.7183346089062</v>
      </c>
      <c r="D16018" s="35">
        <f t="shared" si="1251"/>
        <v>-281.71833460890616</v>
      </c>
      <c r="E16018" s="35">
        <f t="shared" si="1252"/>
        <v>1396467.2916307643</v>
      </c>
      <c r="F16018" s="35">
        <f t="shared" si="1253"/>
        <v>810006.90719254757</v>
      </c>
      <c r="G16018" s="33">
        <f t="shared" si="1254"/>
        <v>79365.220054815611</v>
      </c>
    </row>
    <row r="16019" spans="1:7" x14ac:dyDescent="0.2">
      <c r="A16019">
        <v>960</v>
      </c>
      <c r="B16019">
        <v>6</v>
      </c>
      <c r="C16019" s="35">
        <f t="shared" si="1250"/>
        <v>2179.88099462429</v>
      </c>
      <c r="D16019" s="35">
        <f t="shared" si="1251"/>
        <v>-1219.88099462429</v>
      </c>
      <c r="E16019" s="35">
        <f t="shared" si="1252"/>
        <v>1396467.2916307643</v>
      </c>
      <c r="F16019" s="35">
        <f t="shared" si="1253"/>
        <v>1456.095749420469</v>
      </c>
      <c r="G16019" s="33">
        <f t="shared" si="1254"/>
        <v>1488109.6410455471</v>
      </c>
    </row>
    <row r="16020" spans="1:7" x14ac:dyDescent="0.2">
      <c r="A16020">
        <v>960</v>
      </c>
      <c r="B16020">
        <v>6</v>
      </c>
      <c r="C16020" s="35">
        <f t="shared" si="1250"/>
        <v>2179.88099462429</v>
      </c>
      <c r="D16020" s="35">
        <f t="shared" si="1251"/>
        <v>-1219.88099462429</v>
      </c>
      <c r="E16020" s="35">
        <f t="shared" si="1252"/>
        <v>1396467.2916307643</v>
      </c>
      <c r="F16020" s="35">
        <f t="shared" si="1253"/>
        <v>1456.095749420469</v>
      </c>
      <c r="G16020" s="33">
        <f t="shared" si="1254"/>
        <v>1488109.6410455471</v>
      </c>
    </row>
    <row r="16021" spans="1:7" x14ac:dyDescent="0.2">
      <c r="A16021">
        <v>960</v>
      </c>
      <c r="B16021">
        <v>5</v>
      </c>
      <c r="C16021" s="35">
        <f t="shared" si="1250"/>
        <v>1945.340329620444</v>
      </c>
      <c r="D16021" s="35">
        <f t="shared" si="1251"/>
        <v>-985.34032962044398</v>
      </c>
      <c r="E16021" s="35">
        <f t="shared" si="1252"/>
        <v>1396467.2916307643</v>
      </c>
      <c r="F16021" s="35">
        <f t="shared" si="1253"/>
        <v>38565.827988863377</v>
      </c>
      <c r="G16021" s="33">
        <f t="shared" si="1254"/>
        <v>970895.56517652515</v>
      </c>
    </row>
    <row r="16022" spans="1:7" x14ac:dyDescent="0.2">
      <c r="A16022">
        <v>960</v>
      </c>
      <c r="B16022">
        <v>0</v>
      </c>
      <c r="C16022" s="35">
        <f t="shared" si="1250"/>
        <v>772.63700460121436</v>
      </c>
      <c r="D16022" s="35">
        <f t="shared" si="1251"/>
        <v>187.36299539878564</v>
      </c>
      <c r="E16022" s="35">
        <f t="shared" si="1252"/>
        <v>1396467.2916307643</v>
      </c>
      <c r="F16022" s="35">
        <f t="shared" si="1253"/>
        <v>1874394.1953994662</v>
      </c>
      <c r="G16022" s="33">
        <f t="shared" si="1254"/>
        <v>35104.892044805369</v>
      </c>
    </row>
    <row r="16023" spans="1:7" x14ac:dyDescent="0.2">
      <c r="A16023">
        <v>960</v>
      </c>
      <c r="B16023">
        <v>6</v>
      </c>
      <c r="C16023" s="35">
        <f t="shared" si="1250"/>
        <v>2179.88099462429</v>
      </c>
      <c r="D16023" s="35">
        <f t="shared" si="1251"/>
        <v>-1219.88099462429</v>
      </c>
      <c r="E16023" s="35">
        <f t="shared" si="1252"/>
        <v>1396467.2916307643</v>
      </c>
      <c r="F16023" s="35">
        <f t="shared" si="1253"/>
        <v>1456.095749420469</v>
      </c>
      <c r="G16023" s="33">
        <f t="shared" si="1254"/>
        <v>1488109.6410455471</v>
      </c>
    </row>
    <row r="16024" spans="1:7" x14ac:dyDescent="0.2">
      <c r="A16024">
        <v>1000</v>
      </c>
      <c r="B16024">
        <v>0</v>
      </c>
      <c r="C16024" s="35">
        <f t="shared" si="1250"/>
        <v>772.63700460121436</v>
      </c>
      <c r="D16024" s="35">
        <f t="shared" si="1251"/>
        <v>227.36299539878564</v>
      </c>
      <c r="E16024" s="35">
        <f t="shared" si="1252"/>
        <v>1303529.5178763708</v>
      </c>
      <c r="F16024" s="35">
        <f t="shared" si="1253"/>
        <v>1874394.1953994662</v>
      </c>
      <c r="G16024" s="33">
        <f t="shared" si="1254"/>
        <v>51693.93167670822</v>
      </c>
    </row>
    <row r="16025" spans="1:7" x14ac:dyDescent="0.2">
      <c r="A16025">
        <v>950</v>
      </c>
      <c r="B16025">
        <v>3</v>
      </c>
      <c r="C16025" s="35">
        <f t="shared" si="1250"/>
        <v>1476.2589996127522</v>
      </c>
      <c r="D16025" s="35">
        <f t="shared" si="1251"/>
        <v>-526.25899961275218</v>
      </c>
      <c r="E16025" s="35">
        <f t="shared" si="1252"/>
        <v>1420201.7350693627</v>
      </c>
      <c r="F16025" s="35">
        <f t="shared" si="1253"/>
        <v>442841.23371042684</v>
      </c>
      <c r="G16025" s="33">
        <f t="shared" si="1254"/>
        <v>276948.53467341472</v>
      </c>
    </row>
    <row r="16026" spans="1:7" x14ac:dyDescent="0.2">
      <c r="A16026">
        <v>1000</v>
      </c>
      <c r="B16026">
        <v>4</v>
      </c>
      <c r="C16026" s="35">
        <f t="shared" si="1250"/>
        <v>1710.799664616598</v>
      </c>
      <c r="D16026" s="35">
        <f t="shared" si="1251"/>
        <v>-710.79966461659797</v>
      </c>
      <c r="E16026" s="35">
        <f t="shared" si="1252"/>
        <v>1303529.5178763708</v>
      </c>
      <c r="F16026" s="35">
        <f t="shared" si="1253"/>
        <v>185694.20730919892</v>
      </c>
      <c r="G16026" s="33">
        <f t="shared" si="1254"/>
        <v>505236.16321906814</v>
      </c>
    </row>
    <row r="16027" spans="1:7" x14ac:dyDescent="0.2">
      <c r="A16027">
        <v>1000</v>
      </c>
      <c r="B16027">
        <v>3</v>
      </c>
      <c r="C16027" s="35">
        <f t="shared" si="1250"/>
        <v>1476.2589996127522</v>
      </c>
      <c r="D16027" s="35">
        <f t="shared" si="1251"/>
        <v>-476.25899961275218</v>
      </c>
      <c r="E16027" s="35">
        <f t="shared" si="1252"/>
        <v>1303529.5178763708</v>
      </c>
      <c r="F16027" s="35">
        <f t="shared" si="1253"/>
        <v>442841.23371042684</v>
      </c>
      <c r="G16027" s="33">
        <f t="shared" si="1254"/>
        <v>226822.63471213946</v>
      </c>
    </row>
    <row r="16028" spans="1:7" x14ac:dyDescent="0.2">
      <c r="A16028">
        <v>1040</v>
      </c>
      <c r="B16028">
        <v>2</v>
      </c>
      <c r="C16028" s="35">
        <f t="shared" si="1250"/>
        <v>1241.7183346089062</v>
      </c>
      <c r="D16028" s="35">
        <f t="shared" si="1251"/>
        <v>-201.71833460890616</v>
      </c>
      <c r="E16028" s="35">
        <f t="shared" si="1252"/>
        <v>1213791.7441219774</v>
      </c>
      <c r="F16028" s="35">
        <f t="shared" si="1253"/>
        <v>810006.90719254757</v>
      </c>
      <c r="G16028" s="33">
        <f t="shared" si="1254"/>
        <v>40690.286517390632</v>
      </c>
    </row>
    <row r="16029" spans="1:7" x14ac:dyDescent="0.2">
      <c r="A16029">
        <v>637</v>
      </c>
      <c r="B16029">
        <v>0</v>
      </c>
      <c r="C16029" s="35">
        <f t="shared" si="1250"/>
        <v>772.63700460121436</v>
      </c>
      <c r="D16029" s="35">
        <f t="shared" si="1251"/>
        <v>-135.63700460121436</v>
      </c>
      <c r="E16029" s="35">
        <f t="shared" si="1252"/>
        <v>2264188.8146974915</v>
      </c>
      <c r="F16029" s="35">
        <f t="shared" si="1253"/>
        <v>1874394.1953994662</v>
      </c>
      <c r="G16029" s="33">
        <f t="shared" si="1254"/>
        <v>18397.397017189844</v>
      </c>
    </row>
    <row r="16030" spans="1:7" x14ac:dyDescent="0.2">
      <c r="A16030">
        <v>215</v>
      </c>
      <c r="B16030">
        <v>0</v>
      </c>
      <c r="C16030" s="35">
        <f t="shared" si="1250"/>
        <v>772.63700460121436</v>
      </c>
      <c r="D16030" s="35">
        <f t="shared" si="1251"/>
        <v>-557.63700460121436</v>
      </c>
      <c r="E16030" s="35">
        <f t="shared" si="1252"/>
        <v>3712258.3278063429</v>
      </c>
      <c r="F16030" s="35">
        <f t="shared" si="1253"/>
        <v>1874394.1953994662</v>
      </c>
      <c r="G16030" s="33">
        <f t="shared" si="1254"/>
        <v>310959.02890061477</v>
      </c>
    </row>
    <row r="16031" spans="1:7" x14ac:dyDescent="0.2">
      <c r="A16031">
        <v>900</v>
      </c>
      <c r="B16031">
        <v>6</v>
      </c>
      <c r="C16031" s="35">
        <f t="shared" si="1250"/>
        <v>2179.88099462429</v>
      </c>
      <c r="D16031" s="35">
        <f t="shared" si="1251"/>
        <v>-1279.88099462429</v>
      </c>
      <c r="E16031" s="35">
        <f t="shared" si="1252"/>
        <v>1541873.9522623545</v>
      </c>
      <c r="F16031" s="35">
        <f t="shared" si="1253"/>
        <v>1456.095749420469</v>
      </c>
      <c r="G16031" s="33">
        <f t="shared" si="1254"/>
        <v>1638095.3604004618</v>
      </c>
    </row>
    <row r="16032" spans="1:7" x14ac:dyDescent="0.2">
      <c r="A16032">
        <v>1040</v>
      </c>
      <c r="B16032">
        <v>1</v>
      </c>
      <c r="C16032" s="35">
        <f t="shared" si="1250"/>
        <v>1007.1776696050603</v>
      </c>
      <c r="D16032" s="35">
        <f t="shared" si="1251"/>
        <v>32.82233039493974</v>
      </c>
      <c r="E16032" s="35">
        <f t="shared" si="1252"/>
        <v>1213791.7441219774</v>
      </c>
      <c r="F16032" s="35">
        <f t="shared" si="1253"/>
        <v>1287191.2277555608</v>
      </c>
      <c r="G16032" s="33">
        <f t="shared" si="1254"/>
        <v>1077.3053725545851</v>
      </c>
    </row>
    <row r="16033" spans="1:7" x14ac:dyDescent="0.2">
      <c r="A16033">
        <v>910</v>
      </c>
      <c r="B16033">
        <v>0</v>
      </c>
      <c r="C16033" s="35">
        <f t="shared" si="1250"/>
        <v>772.63700460121436</v>
      </c>
      <c r="D16033" s="35">
        <f t="shared" si="1251"/>
        <v>137.36299539878564</v>
      </c>
      <c r="E16033" s="35">
        <f t="shared" si="1252"/>
        <v>1517139.5088237561</v>
      </c>
      <c r="F16033" s="35">
        <f t="shared" si="1253"/>
        <v>1874394.1953994662</v>
      </c>
      <c r="G16033" s="33">
        <f t="shared" si="1254"/>
        <v>18868.592504926804</v>
      </c>
    </row>
    <row r="16034" spans="1:7" x14ac:dyDescent="0.2">
      <c r="A16034">
        <v>283</v>
      </c>
      <c r="B16034">
        <v>6</v>
      </c>
      <c r="C16034" s="35">
        <f t="shared" si="1250"/>
        <v>2179.88099462429</v>
      </c>
      <c r="D16034" s="35">
        <f t="shared" si="1251"/>
        <v>-1896.88099462429</v>
      </c>
      <c r="E16034" s="35">
        <f t="shared" si="1252"/>
        <v>3454848.112423874</v>
      </c>
      <c r="F16034" s="35">
        <f t="shared" si="1253"/>
        <v>1456.095749420469</v>
      </c>
      <c r="G16034" s="33">
        <f t="shared" si="1254"/>
        <v>3598157.5077668359</v>
      </c>
    </row>
    <row r="16035" spans="1:7" x14ac:dyDescent="0.2">
      <c r="A16035">
        <v>1000</v>
      </c>
      <c r="B16035">
        <v>0</v>
      </c>
      <c r="C16035" s="35">
        <f t="shared" si="1250"/>
        <v>772.63700460121436</v>
      </c>
      <c r="D16035" s="35">
        <f t="shared" si="1251"/>
        <v>227.36299539878564</v>
      </c>
      <c r="E16035" s="35">
        <f t="shared" si="1252"/>
        <v>1303529.5178763708</v>
      </c>
      <c r="F16035" s="35">
        <f t="shared" si="1253"/>
        <v>1874394.1953994662</v>
      </c>
      <c r="G16035" s="33">
        <f t="shared" si="1254"/>
        <v>51693.93167670822</v>
      </c>
    </row>
    <row r="16036" spans="1:7" x14ac:dyDescent="0.2">
      <c r="A16036">
        <v>1000</v>
      </c>
      <c r="B16036">
        <v>3</v>
      </c>
      <c r="C16036" s="35">
        <f t="shared" si="1250"/>
        <v>1476.2589996127522</v>
      </c>
      <c r="D16036" s="35">
        <f t="shared" si="1251"/>
        <v>-476.25899961275218</v>
      </c>
      <c r="E16036" s="35">
        <f t="shared" si="1252"/>
        <v>1303529.5178763708</v>
      </c>
      <c r="F16036" s="35">
        <f t="shared" si="1253"/>
        <v>442841.23371042684</v>
      </c>
      <c r="G16036" s="33">
        <f t="shared" si="1254"/>
        <v>226822.63471213946</v>
      </c>
    </row>
    <row r="16037" spans="1:7" x14ac:dyDescent="0.2">
      <c r="A16037">
        <v>1000</v>
      </c>
      <c r="B16037">
        <v>3</v>
      </c>
      <c r="C16037" s="35">
        <f t="shared" si="1250"/>
        <v>1476.2589996127522</v>
      </c>
      <c r="D16037" s="35">
        <f t="shared" si="1251"/>
        <v>-476.25899961275218</v>
      </c>
      <c r="E16037" s="35">
        <f t="shared" si="1252"/>
        <v>1303529.5178763708</v>
      </c>
      <c r="F16037" s="35">
        <f t="shared" si="1253"/>
        <v>442841.23371042684</v>
      </c>
      <c r="G16037" s="33">
        <f t="shared" si="1254"/>
        <v>226822.63471213946</v>
      </c>
    </row>
    <row r="16038" spans="1:7" x14ac:dyDescent="0.2">
      <c r="A16038">
        <v>1200</v>
      </c>
      <c r="B16038">
        <v>3</v>
      </c>
      <c r="C16038" s="35">
        <f t="shared" si="1250"/>
        <v>1476.2589996127522</v>
      </c>
      <c r="D16038" s="35">
        <f t="shared" si="1251"/>
        <v>-276.25899961275218</v>
      </c>
      <c r="E16038" s="35">
        <f t="shared" si="1252"/>
        <v>886840.64910440333</v>
      </c>
      <c r="F16038" s="35">
        <f t="shared" si="1253"/>
        <v>442841.23371042684</v>
      </c>
      <c r="G16038" s="33">
        <f t="shared" si="1254"/>
        <v>76319.034867038601</v>
      </c>
    </row>
    <row r="16039" spans="1:7" x14ac:dyDescent="0.2">
      <c r="A16039">
        <v>1000</v>
      </c>
      <c r="B16039">
        <v>0</v>
      </c>
      <c r="C16039" s="35">
        <f t="shared" si="1250"/>
        <v>772.63700460121436</v>
      </c>
      <c r="D16039" s="35">
        <f t="shared" si="1251"/>
        <v>227.36299539878564</v>
      </c>
      <c r="E16039" s="35">
        <f t="shared" si="1252"/>
        <v>1303529.5178763708</v>
      </c>
      <c r="F16039" s="35">
        <f t="shared" si="1253"/>
        <v>1874394.1953994662</v>
      </c>
      <c r="G16039" s="33">
        <f t="shared" si="1254"/>
        <v>51693.93167670822</v>
      </c>
    </row>
    <row r="16040" spans="1:7" x14ac:dyDescent="0.2">
      <c r="A16040">
        <v>1000</v>
      </c>
      <c r="B16040">
        <v>4</v>
      </c>
      <c r="C16040" s="35">
        <f t="shared" si="1250"/>
        <v>1710.799664616598</v>
      </c>
      <c r="D16040" s="35">
        <f t="shared" si="1251"/>
        <v>-710.79966461659797</v>
      </c>
      <c r="E16040" s="35">
        <f t="shared" si="1252"/>
        <v>1303529.5178763708</v>
      </c>
      <c r="F16040" s="35">
        <f t="shared" si="1253"/>
        <v>185694.20730919892</v>
      </c>
      <c r="G16040" s="33">
        <f t="shared" si="1254"/>
        <v>505236.16321906814</v>
      </c>
    </row>
    <row r="16041" spans="1:7" x14ac:dyDescent="0.2">
      <c r="A16041">
        <v>616.66669999999999</v>
      </c>
      <c r="B16041">
        <v>0</v>
      </c>
      <c r="C16041" s="35">
        <f t="shared" si="1250"/>
        <v>772.63700460121436</v>
      </c>
      <c r="D16041" s="35">
        <f t="shared" si="1251"/>
        <v>-155.97030460121437</v>
      </c>
      <c r="E16041" s="35">
        <f t="shared" si="1252"/>
        <v>2325794.1924633868</v>
      </c>
      <c r="F16041" s="35">
        <f t="shared" si="1253"/>
        <v>1874394.1953994662</v>
      </c>
      <c r="G16041" s="33">
        <f t="shared" si="1254"/>
        <v>24326.735917395592</v>
      </c>
    </row>
    <row r="16042" spans="1:7" x14ac:dyDescent="0.2">
      <c r="A16042">
        <v>800</v>
      </c>
      <c r="B16042">
        <v>2</v>
      </c>
      <c r="C16042" s="35">
        <f t="shared" si="1250"/>
        <v>1241.7183346089062</v>
      </c>
      <c r="D16042" s="35">
        <f t="shared" si="1251"/>
        <v>-441.71833460890616</v>
      </c>
      <c r="E16042" s="35">
        <f t="shared" si="1252"/>
        <v>1800218.3866483383</v>
      </c>
      <c r="F16042" s="35">
        <f t="shared" si="1253"/>
        <v>810006.90719254757</v>
      </c>
      <c r="G16042" s="33">
        <f t="shared" si="1254"/>
        <v>195115.0871296656</v>
      </c>
    </row>
    <row r="16043" spans="1:7" x14ac:dyDescent="0.2">
      <c r="A16043">
        <v>800</v>
      </c>
      <c r="B16043">
        <v>2</v>
      </c>
      <c r="C16043" s="35">
        <f t="shared" si="1250"/>
        <v>1241.7183346089062</v>
      </c>
      <c r="D16043" s="35">
        <f t="shared" si="1251"/>
        <v>-441.71833460890616</v>
      </c>
      <c r="E16043" s="35">
        <f t="shared" si="1252"/>
        <v>1800218.3866483383</v>
      </c>
      <c r="F16043" s="35">
        <f t="shared" si="1253"/>
        <v>810006.90719254757</v>
      </c>
      <c r="G16043" s="33">
        <f t="shared" si="1254"/>
        <v>195115.0871296656</v>
      </c>
    </row>
    <row r="16044" spans="1:7" x14ac:dyDescent="0.2">
      <c r="A16044">
        <v>840</v>
      </c>
      <c r="B16044">
        <v>0</v>
      </c>
      <c r="C16044" s="35">
        <f t="shared" si="1250"/>
        <v>772.63700460121436</v>
      </c>
      <c r="D16044" s="35">
        <f t="shared" si="1251"/>
        <v>67.362995398785642</v>
      </c>
      <c r="E16044" s="35">
        <f t="shared" si="1252"/>
        <v>1694480.6128939446</v>
      </c>
      <c r="F16044" s="35">
        <f t="shared" si="1253"/>
        <v>1874394.1953994662</v>
      </c>
      <c r="G16044" s="33">
        <f t="shared" si="1254"/>
        <v>4537.7731490968154</v>
      </c>
    </row>
    <row r="16045" spans="1:7" x14ac:dyDescent="0.2">
      <c r="A16045">
        <v>720</v>
      </c>
      <c r="B16045">
        <v>0</v>
      </c>
      <c r="C16045" s="35">
        <f t="shared" si="1250"/>
        <v>772.63700460121436</v>
      </c>
      <c r="D16045" s="35">
        <f t="shared" si="1251"/>
        <v>-52.637004601214358</v>
      </c>
      <c r="E16045" s="35">
        <f t="shared" si="1252"/>
        <v>2021293.9341571252</v>
      </c>
      <c r="F16045" s="35">
        <f t="shared" si="1253"/>
        <v>1874394.1953994662</v>
      </c>
      <c r="G16045" s="33">
        <f t="shared" si="1254"/>
        <v>2770.6542533882616</v>
      </c>
    </row>
    <row r="16046" spans="1:7" x14ac:dyDescent="0.2">
      <c r="A16046">
        <v>1000</v>
      </c>
      <c r="B16046">
        <v>8</v>
      </c>
      <c r="C16046" s="35">
        <f t="shared" si="1250"/>
        <v>2648.9623246319816</v>
      </c>
      <c r="D16046" s="35">
        <f t="shared" si="1251"/>
        <v>-1648.9623246319816</v>
      </c>
      <c r="E16046" s="35">
        <f t="shared" si="1252"/>
        <v>1303529.5178763708</v>
      </c>
      <c r="F16046" s="35">
        <f t="shared" si="1253"/>
        <v>257292.5725132121</v>
      </c>
      <c r="G16046" s="33">
        <f t="shared" si="1254"/>
        <v>2719076.7480557086</v>
      </c>
    </row>
    <row r="16047" spans="1:7" x14ac:dyDescent="0.2">
      <c r="A16047">
        <v>800</v>
      </c>
      <c r="B16047">
        <v>6</v>
      </c>
      <c r="C16047" s="35">
        <f t="shared" si="1250"/>
        <v>2179.88099462429</v>
      </c>
      <c r="D16047" s="35">
        <f t="shared" si="1251"/>
        <v>-1379.88099462429</v>
      </c>
      <c r="E16047" s="35">
        <f t="shared" si="1252"/>
        <v>1800218.3866483383</v>
      </c>
      <c r="F16047" s="35">
        <f t="shared" si="1253"/>
        <v>1456.095749420469</v>
      </c>
      <c r="G16047" s="33">
        <f t="shared" si="1254"/>
        <v>1904071.5593253199</v>
      </c>
    </row>
    <row r="16048" spans="1:7" x14ac:dyDescent="0.2">
      <c r="A16048">
        <v>3100</v>
      </c>
      <c r="B16048">
        <v>4</v>
      </c>
      <c r="C16048" s="35">
        <f t="shared" si="1250"/>
        <v>1710.799664616598</v>
      </c>
      <c r="D16048" s="35">
        <f t="shared" si="1251"/>
        <v>1389.200335383402</v>
      </c>
      <c r="E16048" s="35">
        <f t="shared" si="1252"/>
        <v>918296.39577071241</v>
      </c>
      <c r="F16048" s="35">
        <f t="shared" si="1253"/>
        <v>185694.20730919892</v>
      </c>
      <c r="G16048" s="33">
        <f t="shared" si="1254"/>
        <v>1929877.5718293567</v>
      </c>
    </row>
    <row r="16049" spans="1:7" x14ac:dyDescent="0.2">
      <c r="A16049">
        <v>700</v>
      </c>
      <c r="B16049">
        <v>6</v>
      </c>
      <c r="C16049" s="35">
        <f t="shared" si="1250"/>
        <v>2179.88099462429</v>
      </c>
      <c r="D16049" s="35">
        <f t="shared" si="1251"/>
        <v>-1479.88099462429</v>
      </c>
      <c r="E16049" s="35">
        <f t="shared" si="1252"/>
        <v>2078562.821034322</v>
      </c>
      <c r="F16049" s="35">
        <f t="shared" si="1253"/>
        <v>1456.095749420469</v>
      </c>
      <c r="G16049" s="33">
        <f t="shared" si="1254"/>
        <v>2190047.7582501778</v>
      </c>
    </row>
    <row r="16050" spans="1:7" x14ac:dyDescent="0.2">
      <c r="A16050">
        <v>2400</v>
      </c>
      <c r="B16050">
        <v>12</v>
      </c>
      <c r="C16050" s="35">
        <f t="shared" si="1250"/>
        <v>3587.1249846473656</v>
      </c>
      <c r="D16050" s="35">
        <f t="shared" si="1251"/>
        <v>-1187.1249846473656</v>
      </c>
      <c r="E16050" s="35">
        <f t="shared" si="1252"/>
        <v>66707.436472598492</v>
      </c>
      <c r="F16050" s="35">
        <f t="shared" si="1253"/>
        <v>2089189.2910115072</v>
      </c>
      <c r="G16050" s="33">
        <f t="shared" si="1254"/>
        <v>1409265.7291740081</v>
      </c>
    </row>
    <row r="16051" spans="1:7" x14ac:dyDescent="0.2">
      <c r="A16051">
        <v>8000</v>
      </c>
      <c r="B16051">
        <v>11</v>
      </c>
      <c r="C16051" s="35">
        <f t="shared" si="1250"/>
        <v>3352.5843196435194</v>
      </c>
      <c r="D16051" s="35">
        <f t="shared" si="1251"/>
        <v>4647.4156803564802</v>
      </c>
      <c r="E16051" s="35">
        <f t="shared" si="1252"/>
        <v>34319419.110857509</v>
      </c>
      <c r="F16051" s="35">
        <f t="shared" si="1253"/>
        <v>1466187.1407655939</v>
      </c>
      <c r="G16051" s="33">
        <f t="shared" si="1254"/>
        <v>21598472.506023284</v>
      </c>
    </row>
    <row r="16052" spans="1:7" x14ac:dyDescent="0.2">
      <c r="A16052">
        <v>800</v>
      </c>
      <c r="B16052">
        <v>6</v>
      </c>
      <c r="C16052" s="35">
        <f t="shared" si="1250"/>
        <v>2179.88099462429</v>
      </c>
      <c r="D16052" s="35">
        <f t="shared" si="1251"/>
        <v>-1379.88099462429</v>
      </c>
      <c r="E16052" s="35">
        <f t="shared" si="1252"/>
        <v>1800218.3866483383</v>
      </c>
      <c r="F16052" s="35">
        <f t="shared" si="1253"/>
        <v>1456.095749420469</v>
      </c>
      <c r="G16052" s="33">
        <f t="shared" si="1254"/>
        <v>1904071.5593253199</v>
      </c>
    </row>
    <row r="16053" spans="1:7" x14ac:dyDescent="0.2">
      <c r="A16053">
        <v>800</v>
      </c>
      <c r="B16053">
        <v>2</v>
      </c>
      <c r="C16053" s="35">
        <f t="shared" si="1250"/>
        <v>1241.7183346089062</v>
      </c>
      <c r="D16053" s="35">
        <f t="shared" si="1251"/>
        <v>-441.71833460890616</v>
      </c>
      <c r="E16053" s="35">
        <f t="shared" si="1252"/>
        <v>1800218.3866483383</v>
      </c>
      <c r="F16053" s="35">
        <f t="shared" si="1253"/>
        <v>810006.90719254757</v>
      </c>
      <c r="G16053" s="33">
        <f t="shared" si="1254"/>
        <v>195115.0871296656</v>
      </c>
    </row>
    <row r="16054" spans="1:7" x14ac:dyDescent="0.2">
      <c r="A16054">
        <v>7940</v>
      </c>
      <c r="B16054">
        <v>5</v>
      </c>
      <c r="C16054" s="35">
        <f t="shared" si="1250"/>
        <v>1945.340329620444</v>
      </c>
      <c r="D16054" s="35">
        <f t="shared" si="1251"/>
        <v>5994.6596703795558</v>
      </c>
      <c r="E16054" s="35">
        <f t="shared" si="1252"/>
        <v>33620025.771489099</v>
      </c>
      <c r="F16054" s="35">
        <f t="shared" si="1253"/>
        <v>38565.827988863377</v>
      </c>
      <c r="G16054" s="33">
        <f t="shared" si="1254"/>
        <v>35935944.563675128</v>
      </c>
    </row>
    <row r="16055" spans="1:7" x14ac:dyDescent="0.2">
      <c r="A16055">
        <v>2100</v>
      </c>
      <c r="B16055">
        <v>6</v>
      </c>
      <c r="C16055" s="35">
        <f t="shared" si="1250"/>
        <v>2179.88099462429</v>
      </c>
      <c r="D16055" s="35">
        <f t="shared" si="1251"/>
        <v>-79.880994624289997</v>
      </c>
      <c r="E16055" s="35">
        <f t="shared" si="1252"/>
        <v>1740.7396305496925</v>
      </c>
      <c r="F16055" s="35">
        <f t="shared" si="1253"/>
        <v>1456.095749420469</v>
      </c>
      <c r="G16055" s="33">
        <f t="shared" si="1254"/>
        <v>6380.9733021658476</v>
      </c>
    </row>
    <row r="16056" spans="1:7" x14ac:dyDescent="0.2">
      <c r="A16056">
        <v>2800</v>
      </c>
      <c r="B16056">
        <v>3</v>
      </c>
      <c r="C16056" s="35">
        <f t="shared" si="1250"/>
        <v>1476.2589996127522</v>
      </c>
      <c r="D16056" s="35">
        <f t="shared" si="1251"/>
        <v>1323.7410003872478</v>
      </c>
      <c r="E16056" s="35">
        <f t="shared" si="1252"/>
        <v>433329.69892866357</v>
      </c>
      <c r="F16056" s="35">
        <f t="shared" si="1253"/>
        <v>442841.23371042684</v>
      </c>
      <c r="G16056" s="33">
        <f t="shared" si="1254"/>
        <v>1752290.2361062316</v>
      </c>
    </row>
    <row r="16057" spans="1:7" x14ac:dyDescent="0.2">
      <c r="A16057">
        <v>1040</v>
      </c>
      <c r="B16057">
        <v>0</v>
      </c>
      <c r="C16057" s="35">
        <f t="shared" si="1250"/>
        <v>772.63700460121436</v>
      </c>
      <c r="D16057" s="35">
        <f t="shared" si="1251"/>
        <v>267.36299539878564</v>
      </c>
      <c r="E16057" s="35">
        <f t="shared" si="1252"/>
        <v>1213791.7441219774</v>
      </c>
      <c r="F16057" s="35">
        <f t="shared" si="1253"/>
        <v>1874394.1953994662</v>
      </c>
      <c r="G16057" s="33">
        <f t="shared" si="1254"/>
        <v>71482.971308611071</v>
      </c>
    </row>
    <row r="16058" spans="1:7" x14ac:dyDescent="0.2">
      <c r="A16058">
        <v>300</v>
      </c>
      <c r="B16058">
        <v>0</v>
      </c>
      <c r="C16058" s="35">
        <f t="shared" si="1250"/>
        <v>772.63700460121436</v>
      </c>
      <c r="D16058" s="35">
        <f t="shared" si="1251"/>
        <v>-472.63700460121436</v>
      </c>
      <c r="E16058" s="35">
        <f t="shared" si="1252"/>
        <v>3391940.558578257</v>
      </c>
      <c r="F16058" s="35">
        <f t="shared" si="1253"/>
        <v>1874394.1953994662</v>
      </c>
      <c r="G16058" s="33">
        <f t="shared" si="1254"/>
        <v>223385.73811840834</v>
      </c>
    </row>
    <row r="16059" spans="1:7" x14ac:dyDescent="0.2">
      <c r="A16059">
        <v>300</v>
      </c>
      <c r="B16059">
        <v>6</v>
      </c>
      <c r="C16059" s="35">
        <f t="shared" si="1250"/>
        <v>2179.88099462429</v>
      </c>
      <c r="D16059" s="35">
        <f t="shared" si="1251"/>
        <v>-1879.88099462429</v>
      </c>
      <c r="E16059" s="35">
        <f t="shared" si="1252"/>
        <v>3391940.558578257</v>
      </c>
      <c r="F16059" s="35">
        <f t="shared" si="1253"/>
        <v>1456.095749420469</v>
      </c>
      <c r="G16059" s="33">
        <f t="shared" si="1254"/>
        <v>3533952.5539496099</v>
      </c>
    </row>
    <row r="16060" spans="1:7" x14ac:dyDescent="0.2">
      <c r="A16060">
        <v>400</v>
      </c>
      <c r="B16060">
        <v>7</v>
      </c>
      <c r="C16060" s="35">
        <f t="shared" si="1250"/>
        <v>2414.4216596281358</v>
      </c>
      <c r="D16060" s="35">
        <f t="shared" si="1251"/>
        <v>-2014.4216596281358</v>
      </c>
      <c r="E16060" s="35">
        <f t="shared" si="1252"/>
        <v>3033596.1241922732</v>
      </c>
      <c r="F16060" s="35">
        <f t="shared" si="1253"/>
        <v>74365.010590870079</v>
      </c>
      <c r="G16060" s="33">
        <f t="shared" si="1254"/>
        <v>4057894.6227789731</v>
      </c>
    </row>
    <row r="16061" spans="1:7" x14ac:dyDescent="0.2">
      <c r="A16061">
        <v>400</v>
      </c>
      <c r="B16061">
        <v>6</v>
      </c>
      <c r="C16061" s="35">
        <f t="shared" si="1250"/>
        <v>2179.88099462429</v>
      </c>
      <c r="D16061" s="35">
        <f t="shared" si="1251"/>
        <v>-1779.88099462429</v>
      </c>
      <c r="E16061" s="35">
        <f t="shared" si="1252"/>
        <v>3033596.1241922732</v>
      </c>
      <c r="F16061" s="35">
        <f t="shared" si="1253"/>
        <v>1456.095749420469</v>
      </c>
      <c r="G16061" s="33">
        <f t="shared" si="1254"/>
        <v>3167976.3550247517</v>
      </c>
    </row>
    <row r="16062" spans="1:7" x14ac:dyDescent="0.2">
      <c r="A16062">
        <v>400</v>
      </c>
      <c r="B16062">
        <v>6</v>
      </c>
      <c r="C16062" s="35">
        <f t="shared" si="1250"/>
        <v>2179.88099462429</v>
      </c>
      <c r="D16062" s="35">
        <f t="shared" si="1251"/>
        <v>-1779.88099462429</v>
      </c>
      <c r="E16062" s="35">
        <f t="shared" si="1252"/>
        <v>3033596.1241922732</v>
      </c>
      <c r="F16062" s="35">
        <f t="shared" si="1253"/>
        <v>1456.095749420469</v>
      </c>
      <c r="G16062" s="33">
        <f t="shared" si="1254"/>
        <v>3167976.3550247517</v>
      </c>
    </row>
    <row r="16063" spans="1:7" x14ac:dyDescent="0.2">
      <c r="A16063">
        <v>1200</v>
      </c>
      <c r="B16063">
        <v>6</v>
      </c>
      <c r="C16063" s="35">
        <f t="shared" si="1250"/>
        <v>2179.88099462429</v>
      </c>
      <c r="D16063" s="35">
        <f t="shared" si="1251"/>
        <v>-979.88099462429</v>
      </c>
      <c r="E16063" s="35">
        <f t="shared" si="1252"/>
        <v>886840.64910440333</v>
      </c>
      <c r="F16063" s="35">
        <f t="shared" si="1253"/>
        <v>1456.095749420469</v>
      </c>
      <c r="G16063" s="33">
        <f t="shared" si="1254"/>
        <v>960166.7636258878</v>
      </c>
    </row>
    <row r="16064" spans="1:7" x14ac:dyDescent="0.2">
      <c r="A16064">
        <v>200</v>
      </c>
      <c r="B16064">
        <v>0</v>
      </c>
      <c r="C16064" s="35">
        <f t="shared" si="1250"/>
        <v>772.63700460121436</v>
      </c>
      <c r="D16064" s="35">
        <f t="shared" si="1251"/>
        <v>-572.63700460121436</v>
      </c>
      <c r="E16064" s="35">
        <f t="shared" si="1252"/>
        <v>3770284.9929642407</v>
      </c>
      <c r="F16064" s="35">
        <f t="shared" si="1253"/>
        <v>1874394.1953994662</v>
      </c>
      <c r="G16064" s="33">
        <f t="shared" si="1254"/>
        <v>327913.13903865119</v>
      </c>
    </row>
    <row r="16065" spans="1:7" x14ac:dyDescent="0.2">
      <c r="A16065">
        <v>1000</v>
      </c>
      <c r="B16065">
        <v>1</v>
      </c>
      <c r="C16065" s="35">
        <f t="shared" si="1250"/>
        <v>1007.1776696050603</v>
      </c>
      <c r="D16065" s="35">
        <f t="shared" si="1251"/>
        <v>-7.1776696050602595</v>
      </c>
      <c r="E16065" s="35">
        <f t="shared" si="1252"/>
        <v>1303529.5178763708</v>
      </c>
      <c r="F16065" s="35">
        <f t="shared" si="1253"/>
        <v>1287191.2277555608</v>
      </c>
      <c r="G16065" s="33">
        <f t="shared" si="1254"/>
        <v>51.518940959405903</v>
      </c>
    </row>
    <row r="16066" spans="1:7" x14ac:dyDescent="0.2">
      <c r="A16066">
        <v>1400</v>
      </c>
      <c r="B16066">
        <v>6</v>
      </c>
      <c r="C16066" s="35">
        <f t="shared" si="1250"/>
        <v>2179.88099462429</v>
      </c>
      <c r="D16066" s="35">
        <f t="shared" si="1251"/>
        <v>-779.88099462429</v>
      </c>
      <c r="E16066" s="35">
        <f t="shared" si="1252"/>
        <v>550151.78033243585</v>
      </c>
      <c r="F16066" s="35">
        <f t="shared" si="1253"/>
        <v>1456.095749420469</v>
      </c>
      <c r="G16066" s="33">
        <f t="shared" si="1254"/>
        <v>608214.36577617179</v>
      </c>
    </row>
    <row r="16067" spans="1:7" x14ac:dyDescent="0.2">
      <c r="A16067">
        <v>960</v>
      </c>
      <c r="B16067">
        <v>3</v>
      </c>
      <c r="C16067" s="35">
        <f t="shared" ref="C16067:C16130" si="1255">$J$20+$J$21*B16067</f>
        <v>1476.2589996127522</v>
      </c>
      <c r="D16067" s="35">
        <f t="shared" ref="D16067:D16130" si="1256">A16067-C16067</f>
        <v>-516.25899961275218</v>
      </c>
      <c r="E16067" s="35">
        <f t="shared" ref="E16067:E16130" si="1257">(A16067-$J$16)^2</f>
        <v>1396467.2916307643</v>
      </c>
      <c r="F16067" s="35">
        <f t="shared" ref="F16067:F16130" si="1258">(C16067-$J$16)^2</f>
        <v>442841.23371042684</v>
      </c>
      <c r="G16067" s="33">
        <f t="shared" ref="G16067:G16130" si="1259">(A16067-C16067)^2</f>
        <v>266523.35468115966</v>
      </c>
    </row>
    <row r="16068" spans="1:7" x14ac:dyDescent="0.2">
      <c r="A16068">
        <v>1200</v>
      </c>
      <c r="B16068">
        <v>2</v>
      </c>
      <c r="C16068" s="35">
        <f t="shared" si="1255"/>
        <v>1241.7183346089062</v>
      </c>
      <c r="D16068" s="35">
        <f t="shared" si="1256"/>
        <v>-41.718334608906162</v>
      </c>
      <c r="E16068" s="35">
        <f t="shared" si="1257"/>
        <v>886840.64910440333</v>
      </c>
      <c r="F16068" s="35">
        <f t="shared" si="1258"/>
        <v>810006.90719254757</v>
      </c>
      <c r="G16068" s="33">
        <f t="shared" si="1259"/>
        <v>1740.4194425406577</v>
      </c>
    </row>
    <row r="16069" spans="1:7" x14ac:dyDescent="0.2">
      <c r="A16069">
        <v>1200</v>
      </c>
      <c r="B16069">
        <v>6</v>
      </c>
      <c r="C16069" s="35">
        <f t="shared" si="1255"/>
        <v>2179.88099462429</v>
      </c>
      <c r="D16069" s="35">
        <f t="shared" si="1256"/>
        <v>-979.88099462429</v>
      </c>
      <c r="E16069" s="35">
        <f t="shared" si="1257"/>
        <v>886840.64910440333</v>
      </c>
      <c r="F16069" s="35">
        <f t="shared" si="1258"/>
        <v>1456.095749420469</v>
      </c>
      <c r="G16069" s="33">
        <f t="shared" si="1259"/>
        <v>960166.7636258878</v>
      </c>
    </row>
    <row r="16070" spans="1:7" x14ac:dyDescent="0.2">
      <c r="A16070">
        <v>1000</v>
      </c>
      <c r="B16070">
        <v>6</v>
      </c>
      <c r="C16070" s="35">
        <f t="shared" si="1255"/>
        <v>2179.88099462429</v>
      </c>
      <c r="D16070" s="35">
        <f t="shared" si="1256"/>
        <v>-1179.88099462429</v>
      </c>
      <c r="E16070" s="35">
        <f t="shared" si="1257"/>
        <v>1303529.5178763708</v>
      </c>
      <c r="F16070" s="35">
        <f t="shared" si="1258"/>
        <v>1456.095749420469</v>
      </c>
      <c r="G16070" s="33">
        <f t="shared" si="1259"/>
        <v>1392119.1614756039</v>
      </c>
    </row>
    <row r="16071" spans="1:7" x14ac:dyDescent="0.2">
      <c r="A16071">
        <v>600</v>
      </c>
      <c r="B16071">
        <v>0</v>
      </c>
      <c r="C16071" s="35">
        <f t="shared" si="1255"/>
        <v>772.63700460121436</v>
      </c>
      <c r="D16071" s="35">
        <f t="shared" si="1256"/>
        <v>-172.63700460121436</v>
      </c>
      <c r="E16071" s="35">
        <f t="shared" si="1257"/>
        <v>2376907.2554203058</v>
      </c>
      <c r="F16071" s="35">
        <f t="shared" si="1258"/>
        <v>1874394.1953994662</v>
      </c>
      <c r="G16071" s="33">
        <f t="shared" si="1259"/>
        <v>29803.535357679706</v>
      </c>
    </row>
    <row r="16072" spans="1:7" x14ac:dyDescent="0.2">
      <c r="A16072">
        <v>1176.6669999999999</v>
      </c>
      <c r="B16072">
        <v>0</v>
      </c>
      <c r="C16072" s="35">
        <f t="shared" si="1255"/>
        <v>772.63700460121436</v>
      </c>
      <c r="D16072" s="35">
        <f t="shared" si="1256"/>
        <v>404.02999539878556</v>
      </c>
      <c r="E16072" s="35">
        <f t="shared" si="1257"/>
        <v>931331.48486868502</v>
      </c>
      <c r="F16072" s="35">
        <f t="shared" si="1258"/>
        <v>1874394.1953994662</v>
      </c>
      <c r="G16072" s="33">
        <f t="shared" si="1259"/>
        <v>163240.23718194268</v>
      </c>
    </row>
    <row r="16073" spans="1:7" x14ac:dyDescent="0.2">
      <c r="A16073">
        <v>1000</v>
      </c>
      <c r="B16073">
        <v>4</v>
      </c>
      <c r="C16073" s="35">
        <f t="shared" si="1255"/>
        <v>1710.799664616598</v>
      </c>
      <c r="D16073" s="35">
        <f t="shared" si="1256"/>
        <v>-710.79966461659797</v>
      </c>
      <c r="E16073" s="35">
        <f t="shared" si="1257"/>
        <v>1303529.5178763708</v>
      </c>
      <c r="F16073" s="35">
        <f t="shared" si="1258"/>
        <v>185694.20730919892</v>
      </c>
      <c r="G16073" s="33">
        <f t="shared" si="1259"/>
        <v>505236.16321906814</v>
      </c>
    </row>
    <row r="16074" spans="1:7" x14ac:dyDescent="0.2">
      <c r="A16074">
        <v>600</v>
      </c>
      <c r="B16074">
        <v>0</v>
      </c>
      <c r="C16074" s="35">
        <f t="shared" si="1255"/>
        <v>772.63700460121436</v>
      </c>
      <c r="D16074" s="35">
        <f t="shared" si="1256"/>
        <v>-172.63700460121436</v>
      </c>
      <c r="E16074" s="35">
        <f t="shared" si="1257"/>
        <v>2376907.2554203058</v>
      </c>
      <c r="F16074" s="35">
        <f t="shared" si="1258"/>
        <v>1874394.1953994662</v>
      </c>
      <c r="G16074" s="33">
        <f t="shared" si="1259"/>
        <v>29803.535357679706</v>
      </c>
    </row>
    <row r="16075" spans="1:7" x14ac:dyDescent="0.2">
      <c r="A16075">
        <v>2500</v>
      </c>
      <c r="B16075">
        <v>6</v>
      </c>
      <c r="C16075" s="35">
        <f t="shared" si="1255"/>
        <v>2179.88099462429</v>
      </c>
      <c r="D16075" s="35">
        <f t="shared" si="1256"/>
        <v>320.11900537571</v>
      </c>
      <c r="E16075" s="35">
        <f t="shared" si="1257"/>
        <v>128363.00208661477</v>
      </c>
      <c r="F16075" s="35">
        <f t="shared" si="1258"/>
        <v>1456.095749420469</v>
      </c>
      <c r="G16075" s="33">
        <f t="shared" si="1259"/>
        <v>102476.17760273385</v>
      </c>
    </row>
    <row r="16076" spans="1:7" x14ac:dyDescent="0.2">
      <c r="A16076">
        <v>2100</v>
      </c>
      <c r="B16076">
        <v>9</v>
      </c>
      <c r="C16076" s="35">
        <f t="shared" si="1255"/>
        <v>2883.5029896358278</v>
      </c>
      <c r="D16076" s="35">
        <f t="shared" si="1256"/>
        <v>-783.50298963582782</v>
      </c>
      <c r="E16076" s="35">
        <f t="shared" si="1257"/>
        <v>1740.7396305496925</v>
      </c>
      <c r="F16076" s="35">
        <f t="shared" si="1258"/>
        <v>550238.7815164472</v>
      </c>
      <c r="G16076" s="33">
        <f t="shared" si="1259"/>
        <v>613876.93476828013</v>
      </c>
    </row>
    <row r="16077" spans="1:7" x14ac:dyDescent="0.2">
      <c r="A16077">
        <v>3200</v>
      </c>
      <c r="B16077">
        <v>6</v>
      </c>
      <c r="C16077" s="35">
        <f t="shared" si="1255"/>
        <v>2179.88099462429</v>
      </c>
      <c r="D16077" s="35">
        <f t="shared" si="1256"/>
        <v>1020.11900537571</v>
      </c>
      <c r="E16077" s="35">
        <f t="shared" si="1257"/>
        <v>1119951.9613847286</v>
      </c>
      <c r="F16077" s="35">
        <f t="shared" si="1258"/>
        <v>1456.095749420469</v>
      </c>
      <c r="G16077" s="33">
        <f t="shared" si="1259"/>
        <v>1040642.7851287279</v>
      </c>
    </row>
    <row r="16078" spans="1:7" x14ac:dyDescent="0.2">
      <c r="A16078">
        <v>800</v>
      </c>
      <c r="B16078">
        <v>0</v>
      </c>
      <c r="C16078" s="35">
        <f t="shared" si="1255"/>
        <v>772.63700460121436</v>
      </c>
      <c r="D16078" s="35">
        <f t="shared" si="1256"/>
        <v>27.362995398785642</v>
      </c>
      <c r="E16078" s="35">
        <f t="shared" si="1257"/>
        <v>1800218.3866483383</v>
      </c>
      <c r="F16078" s="35">
        <f t="shared" si="1258"/>
        <v>1874394.1953994662</v>
      </c>
      <c r="G16078" s="33">
        <f t="shared" si="1259"/>
        <v>748.73351719396419</v>
      </c>
    </row>
    <row r="16079" spans="1:7" x14ac:dyDescent="0.2">
      <c r="A16079">
        <v>2966.6669999999999</v>
      </c>
      <c r="B16079">
        <v>12</v>
      </c>
      <c r="C16079" s="35">
        <f t="shared" si="1255"/>
        <v>3587.1249846473656</v>
      </c>
      <c r="D16079" s="35">
        <f t="shared" si="1256"/>
        <v>-620.45798464736572</v>
      </c>
      <c r="E16079" s="35">
        <f t="shared" si="1257"/>
        <v>680533.96935957589</v>
      </c>
      <c r="F16079" s="35">
        <f t="shared" si="1258"/>
        <v>2089189.2910115072</v>
      </c>
      <c r="G16079" s="33">
        <f t="shared" si="1259"/>
        <v>384968.11071267072</v>
      </c>
    </row>
    <row r="16080" spans="1:7" x14ac:dyDescent="0.2">
      <c r="A16080">
        <v>1000</v>
      </c>
      <c r="B16080">
        <v>6</v>
      </c>
      <c r="C16080" s="35">
        <f t="shared" si="1255"/>
        <v>2179.88099462429</v>
      </c>
      <c r="D16080" s="35">
        <f t="shared" si="1256"/>
        <v>-1179.88099462429</v>
      </c>
      <c r="E16080" s="35">
        <f t="shared" si="1257"/>
        <v>1303529.5178763708</v>
      </c>
      <c r="F16080" s="35">
        <f t="shared" si="1258"/>
        <v>1456.095749420469</v>
      </c>
      <c r="G16080" s="33">
        <f t="shared" si="1259"/>
        <v>1392119.1614756039</v>
      </c>
    </row>
    <row r="16081" spans="1:7" x14ac:dyDescent="0.2">
      <c r="A16081">
        <v>1000</v>
      </c>
      <c r="B16081">
        <v>6</v>
      </c>
      <c r="C16081" s="35">
        <f t="shared" si="1255"/>
        <v>2179.88099462429</v>
      </c>
      <c r="D16081" s="35">
        <f t="shared" si="1256"/>
        <v>-1179.88099462429</v>
      </c>
      <c r="E16081" s="35">
        <f t="shared" si="1257"/>
        <v>1303529.5178763708</v>
      </c>
      <c r="F16081" s="35">
        <f t="shared" si="1258"/>
        <v>1456.095749420469</v>
      </c>
      <c r="G16081" s="33">
        <f t="shared" si="1259"/>
        <v>1392119.1614756039</v>
      </c>
    </row>
    <row r="16082" spans="1:7" x14ac:dyDescent="0.2">
      <c r="A16082">
        <v>1800</v>
      </c>
      <c r="B16082">
        <v>6</v>
      </c>
      <c r="C16082" s="35">
        <f t="shared" si="1255"/>
        <v>2179.88099462429</v>
      </c>
      <c r="D16082" s="35">
        <f t="shared" si="1256"/>
        <v>-379.88099462429</v>
      </c>
      <c r="E16082" s="35">
        <f t="shared" si="1257"/>
        <v>116774.04278850088</v>
      </c>
      <c r="F16082" s="35">
        <f t="shared" si="1258"/>
        <v>1456.095749420469</v>
      </c>
      <c r="G16082" s="33">
        <f t="shared" si="1259"/>
        <v>144309.57007673985</v>
      </c>
    </row>
    <row r="16083" spans="1:7" x14ac:dyDescent="0.2">
      <c r="A16083">
        <v>4100</v>
      </c>
      <c r="B16083">
        <v>0</v>
      </c>
      <c r="C16083" s="35">
        <f t="shared" si="1255"/>
        <v>772.63700460121436</v>
      </c>
      <c r="D16083" s="35">
        <f t="shared" si="1256"/>
        <v>3327.3629953987856</v>
      </c>
      <c r="E16083" s="35">
        <f t="shared" si="1257"/>
        <v>3834852.0519108749</v>
      </c>
      <c r="F16083" s="35">
        <f t="shared" si="1258"/>
        <v>1874394.1953994662</v>
      </c>
      <c r="G16083" s="33">
        <f t="shared" si="1259"/>
        <v>11071344.50314918</v>
      </c>
    </row>
    <row r="16084" spans="1:7" x14ac:dyDescent="0.2">
      <c r="A16084">
        <v>3200</v>
      </c>
      <c r="B16084">
        <v>17</v>
      </c>
      <c r="C16084" s="35">
        <f t="shared" si="1255"/>
        <v>4759.8283096665946</v>
      </c>
      <c r="D16084" s="35">
        <f t="shared" si="1256"/>
        <v>-1559.8283096665946</v>
      </c>
      <c r="E16084" s="35">
        <f t="shared" si="1257"/>
        <v>1119951.9613847286</v>
      </c>
      <c r="F16084" s="35">
        <f t="shared" si="1258"/>
        <v>6854479.7484544544</v>
      </c>
      <c r="G16084" s="33">
        <f t="shared" si="1259"/>
        <v>2433064.3556373455</v>
      </c>
    </row>
    <row r="16085" spans="1:7" x14ac:dyDescent="0.2">
      <c r="A16085">
        <v>2900</v>
      </c>
      <c r="B16085">
        <v>12</v>
      </c>
      <c r="C16085" s="35">
        <f t="shared" si="1255"/>
        <v>3587.1249846473656</v>
      </c>
      <c r="D16085" s="35">
        <f t="shared" si="1256"/>
        <v>-687.12498464736564</v>
      </c>
      <c r="E16085" s="35">
        <f t="shared" si="1257"/>
        <v>574985.26454267988</v>
      </c>
      <c r="F16085" s="35">
        <f t="shared" si="1258"/>
        <v>2089189.2910115072</v>
      </c>
      <c r="G16085" s="33">
        <f t="shared" si="1259"/>
        <v>472140.74452664243</v>
      </c>
    </row>
    <row r="16086" spans="1:7" x14ac:dyDescent="0.2">
      <c r="A16086">
        <v>600</v>
      </c>
      <c r="B16086">
        <v>6</v>
      </c>
      <c r="C16086" s="35">
        <f t="shared" si="1255"/>
        <v>2179.88099462429</v>
      </c>
      <c r="D16086" s="35">
        <f t="shared" si="1256"/>
        <v>-1579.88099462429</v>
      </c>
      <c r="E16086" s="35">
        <f t="shared" si="1257"/>
        <v>2376907.2554203058</v>
      </c>
      <c r="F16086" s="35">
        <f t="shared" si="1258"/>
        <v>1456.095749420469</v>
      </c>
      <c r="G16086" s="33">
        <f t="shared" si="1259"/>
        <v>2496023.957175036</v>
      </c>
    </row>
    <row r="16087" spans="1:7" x14ac:dyDescent="0.2">
      <c r="A16087">
        <v>16667</v>
      </c>
      <c r="B16087">
        <v>12</v>
      </c>
      <c r="C16087" s="35">
        <f t="shared" si="1255"/>
        <v>3587.1249846473656</v>
      </c>
      <c r="D16087" s="35">
        <f t="shared" si="1256"/>
        <v>13079.875015352634</v>
      </c>
      <c r="E16087" s="35">
        <f t="shared" si="1257"/>
        <v>210983695.98262426</v>
      </c>
      <c r="F16087" s="35">
        <f t="shared" si="1258"/>
        <v>2089189.2910115072</v>
      </c>
      <c r="G16087" s="33">
        <f t="shared" si="1259"/>
        <v>171083130.41724607</v>
      </c>
    </row>
    <row r="16088" spans="1:7" x14ac:dyDescent="0.2">
      <c r="A16088">
        <v>4500</v>
      </c>
      <c r="B16088">
        <v>11</v>
      </c>
      <c r="C16088" s="35">
        <f t="shared" si="1255"/>
        <v>3352.5843196435194</v>
      </c>
      <c r="D16088" s="35">
        <f t="shared" si="1256"/>
        <v>1147.4156803564806</v>
      </c>
      <c r="E16088" s="35">
        <f t="shared" si="1257"/>
        <v>5561474.3143669404</v>
      </c>
      <c r="F16088" s="35">
        <f t="shared" si="1258"/>
        <v>1466187.1407655939</v>
      </c>
      <c r="G16088" s="33">
        <f t="shared" si="1259"/>
        <v>1316562.7435279253</v>
      </c>
    </row>
    <row r="16089" spans="1:7" x14ac:dyDescent="0.2">
      <c r="A16089">
        <v>3500</v>
      </c>
      <c r="B16089">
        <v>12</v>
      </c>
      <c r="C16089" s="35">
        <f t="shared" si="1255"/>
        <v>3587.1249846473656</v>
      </c>
      <c r="D16089" s="35">
        <f t="shared" si="1256"/>
        <v>-87.124984647365636</v>
      </c>
      <c r="E16089" s="35">
        <f t="shared" si="1257"/>
        <v>1844918.6582267773</v>
      </c>
      <c r="F16089" s="35">
        <f t="shared" si="1258"/>
        <v>2089189.2910115072</v>
      </c>
      <c r="G16089" s="33">
        <f t="shared" si="1259"/>
        <v>7590.7629498036977</v>
      </c>
    </row>
    <row r="16090" spans="1:7" x14ac:dyDescent="0.2">
      <c r="A16090">
        <v>1600</v>
      </c>
      <c r="B16090">
        <v>11</v>
      </c>
      <c r="C16090" s="35">
        <f t="shared" si="1255"/>
        <v>3352.5843196435194</v>
      </c>
      <c r="D16090" s="35">
        <f t="shared" si="1256"/>
        <v>-1752.5843196435194</v>
      </c>
      <c r="E16090" s="35">
        <f t="shared" si="1257"/>
        <v>293462.91156046838</v>
      </c>
      <c r="F16090" s="35">
        <f t="shared" si="1258"/>
        <v>1466187.1407655939</v>
      </c>
      <c r="G16090" s="33">
        <f t="shared" si="1259"/>
        <v>3071551.7974603376</v>
      </c>
    </row>
    <row r="16091" spans="1:7" x14ac:dyDescent="0.2">
      <c r="A16091">
        <v>1200</v>
      </c>
      <c r="B16091">
        <v>0</v>
      </c>
      <c r="C16091" s="35">
        <f t="shared" si="1255"/>
        <v>772.63700460121436</v>
      </c>
      <c r="D16091" s="35">
        <f t="shared" si="1256"/>
        <v>427.36299539878564</v>
      </c>
      <c r="E16091" s="35">
        <f t="shared" si="1257"/>
        <v>886840.64910440333</v>
      </c>
      <c r="F16091" s="35">
        <f t="shared" si="1258"/>
        <v>1874394.1953994662</v>
      </c>
      <c r="G16091" s="33">
        <f t="shared" si="1259"/>
        <v>182639.12983622248</v>
      </c>
    </row>
    <row r="16092" spans="1:7" x14ac:dyDescent="0.2">
      <c r="A16092">
        <v>201</v>
      </c>
      <c r="B16092">
        <v>3</v>
      </c>
      <c r="C16092" s="35">
        <f t="shared" si="1255"/>
        <v>1476.2589996127522</v>
      </c>
      <c r="D16092" s="35">
        <f t="shared" si="1256"/>
        <v>-1275.2589996127522</v>
      </c>
      <c r="E16092" s="35">
        <f t="shared" si="1257"/>
        <v>3766402.5486203809</v>
      </c>
      <c r="F16092" s="35">
        <f t="shared" si="1258"/>
        <v>442841.23371042684</v>
      </c>
      <c r="G16092" s="33">
        <f t="shared" si="1259"/>
        <v>1626285.5160933174</v>
      </c>
    </row>
    <row r="16093" spans="1:7" x14ac:dyDescent="0.2">
      <c r="A16093">
        <v>840</v>
      </c>
      <c r="B16093">
        <v>0</v>
      </c>
      <c r="C16093" s="35">
        <f t="shared" si="1255"/>
        <v>772.63700460121436</v>
      </c>
      <c r="D16093" s="35">
        <f t="shared" si="1256"/>
        <v>67.362995398785642</v>
      </c>
      <c r="E16093" s="35">
        <f t="shared" si="1257"/>
        <v>1694480.6128939446</v>
      </c>
      <c r="F16093" s="35">
        <f t="shared" si="1258"/>
        <v>1874394.1953994662</v>
      </c>
      <c r="G16093" s="33">
        <f t="shared" si="1259"/>
        <v>4537.7731490968154</v>
      </c>
    </row>
    <row r="16094" spans="1:7" x14ac:dyDescent="0.2">
      <c r="A16094">
        <v>250</v>
      </c>
      <c r="B16094">
        <v>0</v>
      </c>
      <c r="C16094" s="35">
        <f t="shared" si="1255"/>
        <v>772.63700460121436</v>
      </c>
      <c r="D16094" s="35">
        <f t="shared" si="1256"/>
        <v>-522.63700460121436</v>
      </c>
      <c r="E16094" s="35">
        <f t="shared" si="1257"/>
        <v>3578612.7757712486</v>
      </c>
      <c r="F16094" s="35">
        <f t="shared" si="1258"/>
        <v>1874394.1953994662</v>
      </c>
      <c r="G16094" s="33">
        <f t="shared" si="1259"/>
        <v>273149.43857852975</v>
      </c>
    </row>
    <row r="16095" spans="1:7" x14ac:dyDescent="0.2">
      <c r="A16095">
        <v>300</v>
      </c>
      <c r="B16095">
        <v>6</v>
      </c>
      <c r="C16095" s="35">
        <f t="shared" si="1255"/>
        <v>2179.88099462429</v>
      </c>
      <c r="D16095" s="35">
        <f t="shared" si="1256"/>
        <v>-1879.88099462429</v>
      </c>
      <c r="E16095" s="35">
        <f t="shared" si="1257"/>
        <v>3391940.558578257</v>
      </c>
      <c r="F16095" s="35">
        <f t="shared" si="1258"/>
        <v>1456.095749420469</v>
      </c>
      <c r="G16095" s="33">
        <f t="shared" si="1259"/>
        <v>3533952.5539496099</v>
      </c>
    </row>
    <row r="16096" spans="1:7" x14ac:dyDescent="0.2">
      <c r="A16096">
        <v>1000</v>
      </c>
      <c r="B16096">
        <v>2</v>
      </c>
      <c r="C16096" s="35">
        <f t="shared" si="1255"/>
        <v>1241.7183346089062</v>
      </c>
      <c r="D16096" s="35">
        <f t="shared" si="1256"/>
        <v>-241.71833460890616</v>
      </c>
      <c r="E16096" s="35">
        <f t="shared" si="1257"/>
        <v>1303529.5178763708</v>
      </c>
      <c r="F16096" s="35">
        <f t="shared" si="1258"/>
        <v>810006.90719254757</v>
      </c>
      <c r="G16096" s="33">
        <f t="shared" si="1259"/>
        <v>58427.753286103121</v>
      </c>
    </row>
    <row r="16097" spans="1:7" x14ac:dyDescent="0.2">
      <c r="A16097">
        <v>3900</v>
      </c>
      <c r="B16097">
        <v>12</v>
      </c>
      <c r="C16097" s="35">
        <f t="shared" si="1255"/>
        <v>3587.1249846473656</v>
      </c>
      <c r="D16097" s="35">
        <f t="shared" si="1256"/>
        <v>312.87501535263436</v>
      </c>
      <c r="E16097" s="35">
        <f t="shared" si="1257"/>
        <v>3091540.9206828424</v>
      </c>
      <c r="F16097" s="35">
        <f t="shared" si="1258"/>
        <v>2089189.2910115072</v>
      </c>
      <c r="G16097" s="33">
        <f t="shared" si="1259"/>
        <v>97890.77523191119</v>
      </c>
    </row>
    <row r="16098" spans="1:7" x14ac:dyDescent="0.2">
      <c r="A16098">
        <v>520</v>
      </c>
      <c r="B16098">
        <v>8</v>
      </c>
      <c r="C16098" s="35">
        <f t="shared" si="1255"/>
        <v>2648.9623246319816</v>
      </c>
      <c r="D16098" s="35">
        <f t="shared" si="1256"/>
        <v>-2128.9623246319816</v>
      </c>
      <c r="E16098" s="35">
        <f t="shared" si="1257"/>
        <v>2629982.8029290927</v>
      </c>
      <c r="F16098" s="35">
        <f t="shared" si="1258"/>
        <v>257292.5725132121</v>
      </c>
      <c r="G16098" s="33">
        <f t="shared" si="1259"/>
        <v>4532480.5797024108</v>
      </c>
    </row>
    <row r="16099" spans="1:7" x14ac:dyDescent="0.2">
      <c r="A16099">
        <v>1200</v>
      </c>
      <c r="B16099">
        <v>11</v>
      </c>
      <c r="C16099" s="35">
        <f t="shared" si="1255"/>
        <v>3352.5843196435194</v>
      </c>
      <c r="D16099" s="35">
        <f t="shared" si="1256"/>
        <v>-2152.5843196435194</v>
      </c>
      <c r="E16099" s="35">
        <f t="shared" si="1257"/>
        <v>886840.64910440333</v>
      </c>
      <c r="F16099" s="35">
        <f t="shared" si="1258"/>
        <v>1466187.1407655939</v>
      </c>
      <c r="G16099" s="33">
        <f t="shared" si="1259"/>
        <v>4633619.2531751534</v>
      </c>
    </row>
    <row r="16100" spans="1:7" x14ac:dyDescent="0.2">
      <c r="A16100">
        <v>188</v>
      </c>
      <c r="B16100">
        <v>0</v>
      </c>
      <c r="C16100" s="35">
        <f t="shared" si="1255"/>
        <v>772.63700460121436</v>
      </c>
      <c r="D16100" s="35">
        <f t="shared" si="1256"/>
        <v>-584.63700460121436</v>
      </c>
      <c r="E16100" s="35">
        <f t="shared" si="1257"/>
        <v>3817030.3250905587</v>
      </c>
      <c r="F16100" s="35">
        <f t="shared" si="1258"/>
        <v>1874394.1953994662</v>
      </c>
      <c r="G16100" s="33">
        <f t="shared" si="1259"/>
        <v>341800.42714908032</v>
      </c>
    </row>
    <row r="16101" spans="1:7" x14ac:dyDescent="0.2">
      <c r="A16101">
        <v>800</v>
      </c>
      <c r="B16101">
        <v>6</v>
      </c>
      <c r="C16101" s="35">
        <f t="shared" si="1255"/>
        <v>2179.88099462429</v>
      </c>
      <c r="D16101" s="35">
        <f t="shared" si="1256"/>
        <v>-1379.88099462429</v>
      </c>
      <c r="E16101" s="35">
        <f t="shared" si="1257"/>
        <v>1800218.3866483383</v>
      </c>
      <c r="F16101" s="35">
        <f t="shared" si="1258"/>
        <v>1456.095749420469</v>
      </c>
      <c r="G16101" s="33">
        <f t="shared" si="1259"/>
        <v>1904071.5593253199</v>
      </c>
    </row>
    <row r="16102" spans="1:7" x14ac:dyDescent="0.2">
      <c r="A16102">
        <v>800</v>
      </c>
      <c r="B16102">
        <v>6</v>
      </c>
      <c r="C16102" s="35">
        <f t="shared" si="1255"/>
        <v>2179.88099462429</v>
      </c>
      <c r="D16102" s="35">
        <f t="shared" si="1256"/>
        <v>-1379.88099462429</v>
      </c>
      <c r="E16102" s="35">
        <f t="shared" si="1257"/>
        <v>1800218.3866483383</v>
      </c>
      <c r="F16102" s="35">
        <f t="shared" si="1258"/>
        <v>1456.095749420469</v>
      </c>
      <c r="G16102" s="33">
        <f t="shared" si="1259"/>
        <v>1904071.5593253199</v>
      </c>
    </row>
    <row r="16103" spans="1:7" x14ac:dyDescent="0.2">
      <c r="A16103">
        <v>800</v>
      </c>
      <c r="B16103">
        <v>6</v>
      </c>
      <c r="C16103" s="35">
        <f t="shared" si="1255"/>
        <v>2179.88099462429</v>
      </c>
      <c r="D16103" s="35">
        <f t="shared" si="1256"/>
        <v>-1379.88099462429</v>
      </c>
      <c r="E16103" s="35">
        <f t="shared" si="1257"/>
        <v>1800218.3866483383</v>
      </c>
      <c r="F16103" s="35">
        <f t="shared" si="1258"/>
        <v>1456.095749420469</v>
      </c>
      <c r="G16103" s="33">
        <f t="shared" si="1259"/>
        <v>1904071.5593253199</v>
      </c>
    </row>
    <row r="16104" spans="1:7" x14ac:dyDescent="0.2">
      <c r="A16104">
        <v>840</v>
      </c>
      <c r="B16104">
        <v>0</v>
      </c>
      <c r="C16104" s="35">
        <f t="shared" si="1255"/>
        <v>772.63700460121436</v>
      </c>
      <c r="D16104" s="35">
        <f t="shared" si="1256"/>
        <v>67.362995398785642</v>
      </c>
      <c r="E16104" s="35">
        <f t="shared" si="1257"/>
        <v>1694480.6128939446</v>
      </c>
      <c r="F16104" s="35">
        <f t="shared" si="1258"/>
        <v>1874394.1953994662</v>
      </c>
      <c r="G16104" s="33">
        <f t="shared" si="1259"/>
        <v>4537.7731490968154</v>
      </c>
    </row>
    <row r="16105" spans="1:7" x14ac:dyDescent="0.2">
      <c r="A16105">
        <v>480</v>
      </c>
      <c r="B16105">
        <v>2</v>
      </c>
      <c r="C16105" s="35">
        <f t="shared" si="1255"/>
        <v>1241.7183346089062</v>
      </c>
      <c r="D16105" s="35">
        <f t="shared" si="1256"/>
        <v>-761.71833460890616</v>
      </c>
      <c r="E16105" s="35">
        <f t="shared" si="1257"/>
        <v>2761320.5766834863</v>
      </c>
      <c r="F16105" s="35">
        <f t="shared" si="1258"/>
        <v>810006.90719254757</v>
      </c>
      <c r="G16105" s="33">
        <f t="shared" si="1259"/>
        <v>580214.82127936557</v>
      </c>
    </row>
    <row r="16106" spans="1:7" x14ac:dyDescent="0.2">
      <c r="A16106">
        <v>400</v>
      </c>
      <c r="B16106">
        <v>0</v>
      </c>
      <c r="C16106" s="35">
        <f t="shared" si="1255"/>
        <v>772.63700460121436</v>
      </c>
      <c r="D16106" s="35">
        <f t="shared" si="1256"/>
        <v>-372.63700460121436</v>
      </c>
      <c r="E16106" s="35">
        <f t="shared" si="1257"/>
        <v>3033596.1241922732</v>
      </c>
      <c r="F16106" s="35">
        <f t="shared" si="1258"/>
        <v>1874394.1953994662</v>
      </c>
      <c r="G16106" s="33">
        <f t="shared" si="1259"/>
        <v>138858.33719816545</v>
      </c>
    </row>
    <row r="16107" spans="1:7" x14ac:dyDescent="0.2">
      <c r="A16107">
        <v>1600</v>
      </c>
      <c r="B16107">
        <v>0</v>
      </c>
      <c r="C16107" s="35">
        <f t="shared" si="1255"/>
        <v>772.63700460121436</v>
      </c>
      <c r="D16107" s="35">
        <f t="shared" si="1256"/>
        <v>827.36299539878564</v>
      </c>
      <c r="E16107" s="35">
        <f t="shared" si="1257"/>
        <v>293462.91156046838</v>
      </c>
      <c r="F16107" s="35">
        <f t="shared" si="1258"/>
        <v>1874394.1953994662</v>
      </c>
      <c r="G16107" s="33">
        <f t="shared" si="1259"/>
        <v>684529.52615525096</v>
      </c>
    </row>
    <row r="16108" spans="1:7" x14ac:dyDescent="0.2">
      <c r="A16108">
        <v>277</v>
      </c>
      <c r="B16108">
        <v>0</v>
      </c>
      <c r="C16108" s="35">
        <f t="shared" si="1255"/>
        <v>772.63700460121436</v>
      </c>
      <c r="D16108" s="35">
        <f t="shared" si="1256"/>
        <v>-495.63700460121436</v>
      </c>
      <c r="E16108" s="35">
        <f t="shared" si="1257"/>
        <v>3477188.7784870332</v>
      </c>
      <c r="F16108" s="35">
        <f t="shared" si="1258"/>
        <v>1874394.1953994662</v>
      </c>
      <c r="G16108" s="33">
        <f t="shared" si="1259"/>
        <v>245656.04033006419</v>
      </c>
    </row>
    <row r="16109" spans="1:7" x14ac:dyDescent="0.2">
      <c r="A16109">
        <v>2100</v>
      </c>
      <c r="B16109">
        <v>12</v>
      </c>
      <c r="C16109" s="35">
        <f t="shared" si="1255"/>
        <v>3587.1249846473656</v>
      </c>
      <c r="D16109" s="35">
        <f t="shared" si="1256"/>
        <v>-1487.1249846473656</v>
      </c>
      <c r="E16109" s="35">
        <f t="shared" si="1257"/>
        <v>1740.7396305496925</v>
      </c>
      <c r="F16109" s="35">
        <f t="shared" si="1258"/>
        <v>2089189.2910115072</v>
      </c>
      <c r="G16109" s="33">
        <f t="shared" si="1259"/>
        <v>2211540.7199624274</v>
      </c>
    </row>
    <row r="16110" spans="1:7" x14ac:dyDescent="0.2">
      <c r="A16110">
        <v>865</v>
      </c>
      <c r="B16110">
        <v>0</v>
      </c>
      <c r="C16110" s="35">
        <f t="shared" si="1255"/>
        <v>772.63700460121436</v>
      </c>
      <c r="D16110" s="35">
        <f t="shared" si="1256"/>
        <v>92.362995398785642</v>
      </c>
      <c r="E16110" s="35">
        <f t="shared" si="1257"/>
        <v>1630019.5042974488</v>
      </c>
      <c r="F16110" s="35">
        <f t="shared" si="1258"/>
        <v>1874394.1953994662</v>
      </c>
      <c r="G16110" s="33">
        <f t="shared" si="1259"/>
        <v>8530.9229190360984</v>
      </c>
    </row>
    <row r="16111" spans="1:7" x14ac:dyDescent="0.2">
      <c r="A16111">
        <v>375</v>
      </c>
      <c r="B16111">
        <v>0</v>
      </c>
      <c r="C16111" s="35">
        <f t="shared" si="1255"/>
        <v>772.63700460121436</v>
      </c>
      <c r="D16111" s="35">
        <f t="shared" si="1256"/>
        <v>-397.63700460121436</v>
      </c>
      <c r="E16111" s="35">
        <f t="shared" si="1257"/>
        <v>3121307.2327887691</v>
      </c>
      <c r="F16111" s="35">
        <f t="shared" si="1258"/>
        <v>1874394.1953994662</v>
      </c>
      <c r="G16111" s="33">
        <f t="shared" si="1259"/>
        <v>158115.18742822617</v>
      </c>
    </row>
    <row r="16112" spans="1:7" x14ac:dyDescent="0.2">
      <c r="A16112">
        <v>1408</v>
      </c>
      <c r="B16112">
        <v>6</v>
      </c>
      <c r="C16112" s="35">
        <f t="shared" si="1255"/>
        <v>2179.88099462429</v>
      </c>
      <c r="D16112" s="35">
        <f t="shared" si="1256"/>
        <v>-771.88099462429</v>
      </c>
      <c r="E16112" s="35">
        <f t="shared" si="1257"/>
        <v>538348.22558155714</v>
      </c>
      <c r="F16112" s="35">
        <f t="shared" si="1258"/>
        <v>1456.095749420469</v>
      </c>
      <c r="G16112" s="33">
        <f t="shared" si="1259"/>
        <v>595800.26986218325</v>
      </c>
    </row>
    <row r="16113" spans="1:7" x14ac:dyDescent="0.2">
      <c r="A16113">
        <v>183</v>
      </c>
      <c r="B16113">
        <v>0</v>
      </c>
      <c r="C16113" s="35">
        <f t="shared" si="1255"/>
        <v>772.63700460121436</v>
      </c>
      <c r="D16113" s="35">
        <f t="shared" si="1256"/>
        <v>-589.63700460121436</v>
      </c>
      <c r="E16113" s="35">
        <f t="shared" si="1257"/>
        <v>3836592.5468098577</v>
      </c>
      <c r="F16113" s="35">
        <f t="shared" si="1258"/>
        <v>1874394.1953994662</v>
      </c>
      <c r="G16113" s="33">
        <f t="shared" si="1259"/>
        <v>347671.79719509248</v>
      </c>
    </row>
    <row r="16114" spans="1:7" x14ac:dyDescent="0.2">
      <c r="A16114">
        <v>1200</v>
      </c>
      <c r="B16114">
        <v>0</v>
      </c>
      <c r="C16114" s="35">
        <f t="shared" si="1255"/>
        <v>772.63700460121436</v>
      </c>
      <c r="D16114" s="35">
        <f t="shared" si="1256"/>
        <v>427.36299539878564</v>
      </c>
      <c r="E16114" s="35">
        <f t="shared" si="1257"/>
        <v>886840.64910440333</v>
      </c>
      <c r="F16114" s="35">
        <f t="shared" si="1258"/>
        <v>1874394.1953994662</v>
      </c>
      <c r="G16114" s="33">
        <f t="shared" si="1259"/>
        <v>182639.12983622248</v>
      </c>
    </row>
    <row r="16115" spans="1:7" x14ac:dyDescent="0.2">
      <c r="A16115">
        <v>1293</v>
      </c>
      <c r="B16115">
        <v>0</v>
      </c>
      <c r="C16115" s="35">
        <f t="shared" si="1255"/>
        <v>772.63700460121436</v>
      </c>
      <c r="D16115" s="35">
        <f t="shared" si="1256"/>
        <v>520.36299539878564</v>
      </c>
      <c r="E16115" s="35">
        <f t="shared" si="1257"/>
        <v>720329.32512543839</v>
      </c>
      <c r="F16115" s="35">
        <f t="shared" si="1258"/>
        <v>1874394.1953994662</v>
      </c>
      <c r="G16115" s="33">
        <f t="shared" si="1259"/>
        <v>270777.64698039659</v>
      </c>
    </row>
    <row r="16116" spans="1:7" x14ac:dyDescent="0.2">
      <c r="A16116">
        <v>617</v>
      </c>
      <c r="B16116">
        <v>0</v>
      </c>
      <c r="C16116" s="35">
        <f t="shared" si="1255"/>
        <v>772.63700460121436</v>
      </c>
      <c r="D16116" s="35">
        <f t="shared" si="1256"/>
        <v>-155.63700460121436</v>
      </c>
      <c r="E16116" s="35">
        <f t="shared" si="1257"/>
        <v>2324777.7015746883</v>
      </c>
      <c r="F16116" s="35">
        <f t="shared" si="1258"/>
        <v>1874394.1953994662</v>
      </c>
      <c r="G16116" s="33">
        <f t="shared" si="1259"/>
        <v>24222.877201238418</v>
      </c>
    </row>
    <row r="16117" spans="1:7" x14ac:dyDescent="0.2">
      <c r="A16117">
        <v>975</v>
      </c>
      <c r="B16117">
        <v>2</v>
      </c>
      <c r="C16117" s="35">
        <f t="shared" si="1255"/>
        <v>1241.7183346089062</v>
      </c>
      <c r="D16117" s="35">
        <f t="shared" si="1256"/>
        <v>-266.71833460890616</v>
      </c>
      <c r="E16117" s="35">
        <f t="shared" si="1257"/>
        <v>1361240.6264728666</v>
      </c>
      <c r="F16117" s="35">
        <f t="shared" si="1258"/>
        <v>810006.90719254757</v>
      </c>
      <c r="G16117" s="33">
        <f t="shared" si="1259"/>
        <v>71138.670016548436</v>
      </c>
    </row>
    <row r="16118" spans="1:7" x14ac:dyDescent="0.2">
      <c r="A16118">
        <v>1650</v>
      </c>
      <c r="B16118">
        <v>0</v>
      </c>
      <c r="C16118" s="35">
        <f t="shared" si="1255"/>
        <v>772.63700460121436</v>
      </c>
      <c r="D16118" s="35">
        <f t="shared" si="1256"/>
        <v>877.36299539878564</v>
      </c>
      <c r="E16118" s="35">
        <f t="shared" si="1257"/>
        <v>241790.69436747648</v>
      </c>
      <c r="F16118" s="35">
        <f t="shared" si="1258"/>
        <v>1874394.1953994662</v>
      </c>
      <c r="G16118" s="33">
        <f t="shared" si="1259"/>
        <v>769765.82569512958</v>
      </c>
    </row>
    <row r="16119" spans="1:7" x14ac:dyDescent="0.2">
      <c r="A16119">
        <v>800</v>
      </c>
      <c r="B16119">
        <v>0</v>
      </c>
      <c r="C16119" s="35">
        <f t="shared" si="1255"/>
        <v>772.63700460121436</v>
      </c>
      <c r="D16119" s="35">
        <f t="shared" si="1256"/>
        <v>27.362995398785642</v>
      </c>
      <c r="E16119" s="35">
        <f t="shared" si="1257"/>
        <v>1800218.3866483383</v>
      </c>
      <c r="F16119" s="35">
        <f t="shared" si="1258"/>
        <v>1874394.1953994662</v>
      </c>
      <c r="G16119" s="33">
        <f t="shared" si="1259"/>
        <v>748.73351719396419</v>
      </c>
    </row>
    <row r="16120" spans="1:7" x14ac:dyDescent="0.2">
      <c r="A16120">
        <v>338</v>
      </c>
      <c r="B16120">
        <v>0</v>
      </c>
      <c r="C16120" s="35">
        <f t="shared" si="1255"/>
        <v>772.63700460121436</v>
      </c>
      <c r="D16120" s="35">
        <f t="shared" si="1256"/>
        <v>-434.63700460121436</v>
      </c>
      <c r="E16120" s="35">
        <f t="shared" si="1257"/>
        <v>3253413.6735115829</v>
      </c>
      <c r="F16120" s="35">
        <f t="shared" si="1258"/>
        <v>1874394.1953994662</v>
      </c>
      <c r="G16120" s="33">
        <f t="shared" si="1259"/>
        <v>188909.32576871602</v>
      </c>
    </row>
    <row r="16121" spans="1:7" x14ac:dyDescent="0.2">
      <c r="A16121">
        <v>840</v>
      </c>
      <c r="B16121">
        <v>4</v>
      </c>
      <c r="C16121" s="35">
        <f t="shared" si="1255"/>
        <v>1710.799664616598</v>
      </c>
      <c r="D16121" s="35">
        <f t="shared" si="1256"/>
        <v>-870.79966461659797</v>
      </c>
      <c r="E16121" s="35">
        <f t="shared" si="1257"/>
        <v>1694480.6128939446</v>
      </c>
      <c r="F16121" s="35">
        <f t="shared" si="1258"/>
        <v>185694.20730919892</v>
      </c>
      <c r="G16121" s="33">
        <f t="shared" si="1259"/>
        <v>758292.05589637952</v>
      </c>
    </row>
    <row r="16122" spans="1:7" x14ac:dyDescent="0.2">
      <c r="A16122">
        <v>840</v>
      </c>
      <c r="B16122">
        <v>6</v>
      </c>
      <c r="C16122" s="35">
        <f t="shared" si="1255"/>
        <v>2179.88099462429</v>
      </c>
      <c r="D16122" s="35">
        <f t="shared" si="1256"/>
        <v>-1339.88099462429</v>
      </c>
      <c r="E16122" s="35">
        <f t="shared" si="1257"/>
        <v>1694480.6128939446</v>
      </c>
      <c r="F16122" s="35">
        <f t="shared" si="1258"/>
        <v>1456.095749420469</v>
      </c>
      <c r="G16122" s="33">
        <f t="shared" si="1259"/>
        <v>1795281.0797553766</v>
      </c>
    </row>
    <row r="16123" spans="1:7" x14ac:dyDescent="0.2">
      <c r="A16123">
        <v>840</v>
      </c>
      <c r="B16123">
        <v>5</v>
      </c>
      <c r="C16123" s="35">
        <f t="shared" si="1255"/>
        <v>1945.340329620444</v>
      </c>
      <c r="D16123" s="35">
        <f t="shared" si="1256"/>
        <v>-1105.340329620444</v>
      </c>
      <c r="E16123" s="35">
        <f t="shared" si="1257"/>
        <v>1694480.6128939446</v>
      </c>
      <c r="F16123" s="35">
        <f t="shared" si="1258"/>
        <v>38565.827988863377</v>
      </c>
      <c r="G16123" s="33">
        <f t="shared" si="1259"/>
        <v>1221777.2442854317</v>
      </c>
    </row>
    <row r="16124" spans="1:7" x14ac:dyDescent="0.2">
      <c r="A16124">
        <v>392</v>
      </c>
      <c r="B16124">
        <v>0</v>
      </c>
      <c r="C16124" s="35">
        <f t="shared" si="1255"/>
        <v>772.63700460121436</v>
      </c>
      <c r="D16124" s="35">
        <f t="shared" si="1256"/>
        <v>-380.63700460121436</v>
      </c>
      <c r="E16124" s="35">
        <f t="shared" si="1257"/>
        <v>3061527.6789431516</v>
      </c>
      <c r="F16124" s="35">
        <f t="shared" si="1258"/>
        <v>1874394.1953994662</v>
      </c>
      <c r="G16124" s="33">
        <f t="shared" si="1259"/>
        <v>144884.52927178488</v>
      </c>
    </row>
    <row r="16125" spans="1:7" x14ac:dyDescent="0.2">
      <c r="A16125">
        <v>267</v>
      </c>
      <c r="B16125">
        <v>8</v>
      </c>
      <c r="C16125" s="35">
        <f t="shared" si="1255"/>
        <v>2648.9623246319816</v>
      </c>
      <c r="D16125" s="35">
        <f t="shared" si="1256"/>
        <v>-2381.9623246319816</v>
      </c>
      <c r="E16125" s="35">
        <f t="shared" si="1257"/>
        <v>3514583.2219256316</v>
      </c>
      <c r="F16125" s="35">
        <f t="shared" si="1258"/>
        <v>257292.5725132121</v>
      </c>
      <c r="G16125" s="33">
        <f t="shared" si="1259"/>
        <v>5673744.5159661938</v>
      </c>
    </row>
    <row r="16126" spans="1:7" x14ac:dyDescent="0.2">
      <c r="A16126">
        <v>293</v>
      </c>
      <c r="B16126">
        <v>2</v>
      </c>
      <c r="C16126" s="35">
        <f t="shared" si="1255"/>
        <v>1241.7183346089062</v>
      </c>
      <c r="D16126" s="35">
        <f t="shared" si="1256"/>
        <v>-948.71833460890616</v>
      </c>
      <c r="E16126" s="35">
        <f t="shared" si="1257"/>
        <v>3417773.6689852756</v>
      </c>
      <c r="F16126" s="35">
        <f t="shared" si="1258"/>
        <v>810006.90719254757</v>
      </c>
      <c r="G16126" s="33">
        <f t="shared" si="1259"/>
        <v>900066.47842309647</v>
      </c>
    </row>
    <row r="16127" spans="1:7" x14ac:dyDescent="0.2">
      <c r="A16127">
        <v>1000</v>
      </c>
      <c r="B16127">
        <v>0</v>
      </c>
      <c r="C16127" s="35">
        <f t="shared" si="1255"/>
        <v>772.63700460121436</v>
      </c>
      <c r="D16127" s="35">
        <f t="shared" si="1256"/>
        <v>227.36299539878564</v>
      </c>
      <c r="E16127" s="35">
        <f t="shared" si="1257"/>
        <v>1303529.5178763708</v>
      </c>
      <c r="F16127" s="35">
        <f t="shared" si="1258"/>
        <v>1874394.1953994662</v>
      </c>
      <c r="G16127" s="33">
        <f t="shared" si="1259"/>
        <v>51693.93167670822</v>
      </c>
    </row>
    <row r="16128" spans="1:7" x14ac:dyDescent="0.2">
      <c r="A16128">
        <v>1000</v>
      </c>
      <c r="B16128">
        <v>6</v>
      </c>
      <c r="C16128" s="35">
        <f t="shared" si="1255"/>
        <v>2179.88099462429</v>
      </c>
      <c r="D16128" s="35">
        <f t="shared" si="1256"/>
        <v>-1179.88099462429</v>
      </c>
      <c r="E16128" s="35">
        <f t="shared" si="1257"/>
        <v>1303529.5178763708</v>
      </c>
      <c r="F16128" s="35">
        <f t="shared" si="1258"/>
        <v>1456.095749420469</v>
      </c>
      <c r="G16128" s="33">
        <f t="shared" si="1259"/>
        <v>1392119.1614756039</v>
      </c>
    </row>
    <row r="16129" spans="1:7" x14ac:dyDescent="0.2">
      <c r="A16129">
        <v>252</v>
      </c>
      <c r="B16129">
        <v>0</v>
      </c>
      <c r="C16129" s="35">
        <f t="shared" si="1255"/>
        <v>772.63700460121436</v>
      </c>
      <c r="D16129" s="35">
        <f t="shared" si="1256"/>
        <v>-520.63700460121436</v>
      </c>
      <c r="E16129" s="35">
        <f t="shared" si="1257"/>
        <v>3571049.887083529</v>
      </c>
      <c r="F16129" s="35">
        <f t="shared" si="1258"/>
        <v>1874394.1953994662</v>
      </c>
      <c r="G16129" s="33">
        <f t="shared" si="1259"/>
        <v>271062.89056012488</v>
      </c>
    </row>
    <row r="16130" spans="1:7" x14ac:dyDescent="0.2">
      <c r="A16130">
        <v>1000</v>
      </c>
      <c r="B16130">
        <v>0</v>
      </c>
      <c r="C16130" s="35">
        <f t="shared" si="1255"/>
        <v>772.63700460121436</v>
      </c>
      <c r="D16130" s="35">
        <f t="shared" si="1256"/>
        <v>227.36299539878564</v>
      </c>
      <c r="E16130" s="35">
        <f t="shared" si="1257"/>
        <v>1303529.5178763708</v>
      </c>
      <c r="F16130" s="35">
        <f t="shared" si="1258"/>
        <v>1874394.1953994662</v>
      </c>
      <c r="G16130" s="33">
        <f t="shared" si="1259"/>
        <v>51693.93167670822</v>
      </c>
    </row>
    <row r="16131" spans="1:7" x14ac:dyDescent="0.2">
      <c r="A16131">
        <v>1000</v>
      </c>
      <c r="B16131">
        <v>5</v>
      </c>
      <c r="C16131" s="35">
        <f t="shared" ref="C16131:C16194" si="1260">$J$20+$J$21*B16131</f>
        <v>1945.340329620444</v>
      </c>
      <c r="D16131" s="35">
        <f t="shared" ref="D16131:D16194" si="1261">A16131-C16131</f>
        <v>-945.34032962044398</v>
      </c>
      <c r="E16131" s="35">
        <f t="shared" ref="E16131:E16194" si="1262">(A16131-$J$16)^2</f>
        <v>1303529.5178763708</v>
      </c>
      <c r="F16131" s="35">
        <f t="shared" ref="F16131:F16194" si="1263">(C16131-$J$16)^2</f>
        <v>38565.827988863377</v>
      </c>
      <c r="G16131" s="33">
        <f t="shared" ref="G16131:G16194" si="1264">(A16131-C16131)^2</f>
        <v>893668.33880688972</v>
      </c>
    </row>
    <row r="16132" spans="1:7" x14ac:dyDescent="0.2">
      <c r="A16132">
        <v>900</v>
      </c>
      <c r="B16132">
        <v>0</v>
      </c>
      <c r="C16132" s="35">
        <f t="shared" si="1260"/>
        <v>772.63700460121436</v>
      </c>
      <c r="D16132" s="35">
        <f t="shared" si="1261"/>
        <v>127.36299539878564</v>
      </c>
      <c r="E16132" s="35">
        <f t="shared" si="1262"/>
        <v>1541873.9522623545</v>
      </c>
      <c r="F16132" s="35">
        <f t="shared" si="1263"/>
        <v>1874394.1953994662</v>
      </c>
      <c r="G16132" s="33">
        <f t="shared" si="1264"/>
        <v>16221.332596951093</v>
      </c>
    </row>
    <row r="16133" spans="1:7" x14ac:dyDescent="0.2">
      <c r="A16133">
        <v>1000</v>
      </c>
      <c r="B16133">
        <v>3</v>
      </c>
      <c r="C16133" s="35">
        <f t="shared" si="1260"/>
        <v>1476.2589996127522</v>
      </c>
      <c r="D16133" s="35">
        <f t="shared" si="1261"/>
        <v>-476.25899961275218</v>
      </c>
      <c r="E16133" s="35">
        <f t="shared" si="1262"/>
        <v>1303529.5178763708</v>
      </c>
      <c r="F16133" s="35">
        <f t="shared" si="1263"/>
        <v>442841.23371042684</v>
      </c>
      <c r="G16133" s="33">
        <f t="shared" si="1264"/>
        <v>226822.63471213946</v>
      </c>
    </row>
    <row r="16134" spans="1:7" x14ac:dyDescent="0.2">
      <c r="A16134">
        <v>2200</v>
      </c>
      <c r="B16134">
        <v>0</v>
      </c>
      <c r="C16134" s="35">
        <f t="shared" si="1260"/>
        <v>772.63700460121436</v>
      </c>
      <c r="D16134" s="35">
        <f t="shared" si="1261"/>
        <v>1427.3629953987856</v>
      </c>
      <c r="E16134" s="35">
        <f t="shared" si="1262"/>
        <v>3396.3052445659605</v>
      </c>
      <c r="F16134" s="35">
        <f t="shared" si="1263"/>
        <v>1874394.1953994662</v>
      </c>
      <c r="G16134" s="33">
        <f t="shared" si="1264"/>
        <v>2037365.1206337938</v>
      </c>
    </row>
    <row r="16135" spans="1:7" x14ac:dyDescent="0.2">
      <c r="A16135">
        <v>1000</v>
      </c>
      <c r="B16135">
        <v>6</v>
      </c>
      <c r="C16135" s="35">
        <f t="shared" si="1260"/>
        <v>2179.88099462429</v>
      </c>
      <c r="D16135" s="35">
        <f t="shared" si="1261"/>
        <v>-1179.88099462429</v>
      </c>
      <c r="E16135" s="35">
        <f t="shared" si="1262"/>
        <v>1303529.5178763708</v>
      </c>
      <c r="F16135" s="35">
        <f t="shared" si="1263"/>
        <v>1456.095749420469</v>
      </c>
      <c r="G16135" s="33">
        <f t="shared" si="1264"/>
        <v>1392119.1614756039</v>
      </c>
    </row>
    <row r="16136" spans="1:7" x14ac:dyDescent="0.2">
      <c r="A16136">
        <v>1000</v>
      </c>
      <c r="B16136">
        <v>3</v>
      </c>
      <c r="C16136" s="35">
        <f t="shared" si="1260"/>
        <v>1476.2589996127522</v>
      </c>
      <c r="D16136" s="35">
        <f t="shared" si="1261"/>
        <v>-476.25899961275218</v>
      </c>
      <c r="E16136" s="35">
        <f t="shared" si="1262"/>
        <v>1303529.5178763708</v>
      </c>
      <c r="F16136" s="35">
        <f t="shared" si="1263"/>
        <v>442841.23371042684</v>
      </c>
      <c r="G16136" s="33">
        <f t="shared" si="1264"/>
        <v>226822.63471213946</v>
      </c>
    </row>
    <row r="16137" spans="1:7" x14ac:dyDescent="0.2">
      <c r="A16137">
        <v>1200</v>
      </c>
      <c r="B16137">
        <v>4</v>
      </c>
      <c r="C16137" s="35">
        <f t="shared" si="1260"/>
        <v>1710.799664616598</v>
      </c>
      <c r="D16137" s="35">
        <f t="shared" si="1261"/>
        <v>-510.79966461659797</v>
      </c>
      <c r="E16137" s="35">
        <f t="shared" si="1262"/>
        <v>886840.64910440333</v>
      </c>
      <c r="F16137" s="35">
        <f t="shared" si="1263"/>
        <v>185694.20730919892</v>
      </c>
      <c r="G16137" s="33">
        <f t="shared" si="1264"/>
        <v>260916.29737242896</v>
      </c>
    </row>
    <row r="16138" spans="1:7" x14ac:dyDescent="0.2">
      <c r="A16138">
        <v>1223</v>
      </c>
      <c r="B16138">
        <v>0</v>
      </c>
      <c r="C16138" s="35">
        <f t="shared" si="1260"/>
        <v>772.63700460121436</v>
      </c>
      <c r="D16138" s="35">
        <f t="shared" si="1261"/>
        <v>450.36299539878564</v>
      </c>
      <c r="E16138" s="35">
        <f t="shared" si="1262"/>
        <v>844050.42919562699</v>
      </c>
      <c r="F16138" s="35">
        <f t="shared" si="1263"/>
        <v>1874394.1953994662</v>
      </c>
      <c r="G16138" s="33">
        <f t="shared" si="1264"/>
        <v>202826.82762456662</v>
      </c>
    </row>
    <row r="16139" spans="1:7" x14ac:dyDescent="0.2">
      <c r="A16139">
        <v>1200</v>
      </c>
      <c r="B16139">
        <v>5</v>
      </c>
      <c r="C16139" s="35">
        <f t="shared" si="1260"/>
        <v>1945.340329620444</v>
      </c>
      <c r="D16139" s="35">
        <f t="shared" si="1261"/>
        <v>-745.34032962044398</v>
      </c>
      <c r="E16139" s="35">
        <f t="shared" si="1262"/>
        <v>886840.64910440333</v>
      </c>
      <c r="F16139" s="35">
        <f t="shared" si="1263"/>
        <v>38565.827988863377</v>
      </c>
      <c r="G16139" s="33">
        <f t="shared" si="1264"/>
        <v>555532.20695871208</v>
      </c>
    </row>
    <row r="16140" spans="1:7" x14ac:dyDescent="0.2">
      <c r="A16140">
        <v>900</v>
      </c>
      <c r="B16140">
        <v>0</v>
      </c>
      <c r="C16140" s="35">
        <f t="shared" si="1260"/>
        <v>772.63700460121436</v>
      </c>
      <c r="D16140" s="35">
        <f t="shared" si="1261"/>
        <v>127.36299539878564</v>
      </c>
      <c r="E16140" s="35">
        <f t="shared" si="1262"/>
        <v>1541873.9522623545</v>
      </c>
      <c r="F16140" s="35">
        <f t="shared" si="1263"/>
        <v>1874394.1953994662</v>
      </c>
      <c r="G16140" s="33">
        <f t="shared" si="1264"/>
        <v>16221.332596951093</v>
      </c>
    </row>
    <row r="16141" spans="1:7" x14ac:dyDescent="0.2">
      <c r="A16141">
        <v>1000</v>
      </c>
      <c r="B16141">
        <v>5</v>
      </c>
      <c r="C16141" s="35">
        <f t="shared" si="1260"/>
        <v>1945.340329620444</v>
      </c>
      <c r="D16141" s="35">
        <f t="shared" si="1261"/>
        <v>-945.34032962044398</v>
      </c>
      <c r="E16141" s="35">
        <f t="shared" si="1262"/>
        <v>1303529.5178763708</v>
      </c>
      <c r="F16141" s="35">
        <f t="shared" si="1263"/>
        <v>38565.827988863377</v>
      </c>
      <c r="G16141" s="33">
        <f t="shared" si="1264"/>
        <v>893668.33880688972</v>
      </c>
    </row>
    <row r="16142" spans="1:7" x14ac:dyDescent="0.2">
      <c r="A16142">
        <v>1000</v>
      </c>
      <c r="B16142">
        <v>3</v>
      </c>
      <c r="C16142" s="35">
        <f t="shared" si="1260"/>
        <v>1476.2589996127522</v>
      </c>
      <c r="D16142" s="35">
        <f t="shared" si="1261"/>
        <v>-476.25899961275218</v>
      </c>
      <c r="E16142" s="35">
        <f t="shared" si="1262"/>
        <v>1303529.5178763708</v>
      </c>
      <c r="F16142" s="35">
        <f t="shared" si="1263"/>
        <v>442841.23371042684</v>
      </c>
      <c r="G16142" s="33">
        <f t="shared" si="1264"/>
        <v>226822.63471213946</v>
      </c>
    </row>
    <row r="16143" spans="1:7" x14ac:dyDescent="0.2">
      <c r="A16143">
        <v>649</v>
      </c>
      <c r="B16143">
        <v>0</v>
      </c>
      <c r="C16143" s="35">
        <f t="shared" si="1260"/>
        <v>772.63700460121436</v>
      </c>
      <c r="D16143" s="35">
        <f t="shared" si="1261"/>
        <v>-123.63700460121436</v>
      </c>
      <c r="E16143" s="35">
        <f t="shared" si="1262"/>
        <v>2228219.4825711735</v>
      </c>
      <c r="F16143" s="35">
        <f t="shared" si="1263"/>
        <v>1874394.1953994662</v>
      </c>
      <c r="G16143" s="33">
        <f t="shared" si="1264"/>
        <v>15286.108906760701</v>
      </c>
    </row>
    <row r="16144" spans="1:7" x14ac:dyDescent="0.2">
      <c r="A16144">
        <v>624</v>
      </c>
      <c r="B16144">
        <v>0</v>
      </c>
      <c r="C16144" s="35">
        <f t="shared" si="1260"/>
        <v>772.63700460121436</v>
      </c>
      <c r="D16144" s="35">
        <f t="shared" si="1261"/>
        <v>-148.63700460121436</v>
      </c>
      <c r="E16144" s="35">
        <f t="shared" si="1262"/>
        <v>2303480.5911676697</v>
      </c>
      <c r="F16144" s="35">
        <f t="shared" si="1263"/>
        <v>1874394.1953994662</v>
      </c>
      <c r="G16144" s="33">
        <f t="shared" si="1264"/>
        <v>22092.959136821417</v>
      </c>
    </row>
    <row r="16145" spans="1:7" x14ac:dyDescent="0.2">
      <c r="A16145">
        <v>370</v>
      </c>
      <c r="B16145">
        <v>0</v>
      </c>
      <c r="C16145" s="35">
        <f t="shared" si="1260"/>
        <v>772.63700460121436</v>
      </c>
      <c r="D16145" s="35">
        <f t="shared" si="1261"/>
        <v>-402.63700460121436</v>
      </c>
      <c r="E16145" s="35">
        <f t="shared" si="1262"/>
        <v>3138999.454508068</v>
      </c>
      <c r="F16145" s="35">
        <f t="shared" si="1263"/>
        <v>1874394.1953994662</v>
      </c>
      <c r="G16145" s="33">
        <f t="shared" si="1264"/>
        <v>162116.5574742383</v>
      </c>
    </row>
    <row r="16146" spans="1:7" x14ac:dyDescent="0.2">
      <c r="A16146">
        <v>770</v>
      </c>
      <c r="B16146">
        <v>0</v>
      </c>
      <c r="C16146" s="35">
        <f t="shared" si="1260"/>
        <v>772.63700460121436</v>
      </c>
      <c r="D16146" s="35">
        <f t="shared" si="1261"/>
        <v>-2.6370046012143575</v>
      </c>
      <c r="E16146" s="35">
        <f t="shared" si="1262"/>
        <v>1881621.7169641333</v>
      </c>
      <c r="F16146" s="35">
        <f t="shared" si="1263"/>
        <v>1874394.1953994662</v>
      </c>
      <c r="G16146" s="33">
        <f t="shared" si="1264"/>
        <v>6.9537932668256932</v>
      </c>
    </row>
    <row r="16147" spans="1:7" x14ac:dyDescent="0.2">
      <c r="A16147">
        <v>182</v>
      </c>
      <c r="B16147">
        <v>0</v>
      </c>
      <c r="C16147" s="35">
        <f t="shared" si="1260"/>
        <v>772.63700460121436</v>
      </c>
      <c r="D16147" s="35">
        <f t="shared" si="1261"/>
        <v>-590.63700460121436</v>
      </c>
      <c r="E16147" s="35">
        <f t="shared" si="1262"/>
        <v>3840510.9911537175</v>
      </c>
      <c r="F16147" s="35">
        <f t="shared" si="1263"/>
        <v>1874394.1953994662</v>
      </c>
      <c r="G16147" s="33">
        <f t="shared" si="1264"/>
        <v>348852.07120429492</v>
      </c>
    </row>
    <row r="16148" spans="1:7" x14ac:dyDescent="0.2">
      <c r="A16148">
        <v>222</v>
      </c>
      <c r="B16148">
        <v>3</v>
      </c>
      <c r="C16148" s="35">
        <f t="shared" si="1260"/>
        <v>1476.2589996127522</v>
      </c>
      <c r="D16148" s="35">
        <f t="shared" si="1261"/>
        <v>-1254.2589996127522</v>
      </c>
      <c r="E16148" s="35">
        <f t="shared" si="1262"/>
        <v>3685333.2173993243</v>
      </c>
      <c r="F16148" s="35">
        <f t="shared" si="1263"/>
        <v>442841.23371042684</v>
      </c>
      <c r="G16148" s="33">
        <f t="shared" si="1264"/>
        <v>1573165.6381095818</v>
      </c>
    </row>
    <row r="16149" spans="1:7" x14ac:dyDescent="0.2">
      <c r="A16149">
        <v>1318</v>
      </c>
      <c r="B16149">
        <v>0</v>
      </c>
      <c r="C16149" s="35">
        <f t="shared" si="1260"/>
        <v>772.63700460121436</v>
      </c>
      <c r="D16149" s="35">
        <f t="shared" si="1261"/>
        <v>545.36299539878564</v>
      </c>
      <c r="E16149" s="35">
        <f t="shared" si="1262"/>
        <v>678518.21652894246</v>
      </c>
      <c r="F16149" s="35">
        <f t="shared" si="1263"/>
        <v>1874394.1953994662</v>
      </c>
      <c r="G16149" s="33">
        <f t="shared" si="1264"/>
        <v>297420.7967503359</v>
      </c>
    </row>
    <row r="16150" spans="1:7" x14ac:dyDescent="0.2">
      <c r="A16150">
        <v>197</v>
      </c>
      <c r="B16150">
        <v>0</v>
      </c>
      <c r="C16150" s="35">
        <f t="shared" si="1260"/>
        <v>772.63700460121436</v>
      </c>
      <c r="D16150" s="35">
        <f t="shared" si="1261"/>
        <v>-575.63700460121436</v>
      </c>
      <c r="E16150" s="35">
        <f t="shared" si="1262"/>
        <v>3781944.3259958201</v>
      </c>
      <c r="F16150" s="35">
        <f t="shared" si="1263"/>
        <v>1874394.1953994662</v>
      </c>
      <c r="G16150" s="33">
        <f t="shared" si="1264"/>
        <v>331357.96106625849</v>
      </c>
    </row>
    <row r="16151" spans="1:7" x14ac:dyDescent="0.2">
      <c r="A16151">
        <v>800</v>
      </c>
      <c r="B16151">
        <v>3</v>
      </c>
      <c r="C16151" s="35">
        <f t="shared" si="1260"/>
        <v>1476.2589996127522</v>
      </c>
      <c r="D16151" s="35">
        <f t="shared" si="1261"/>
        <v>-676.25899961275218</v>
      </c>
      <c r="E16151" s="35">
        <f t="shared" si="1262"/>
        <v>1800218.3866483383</v>
      </c>
      <c r="F16151" s="35">
        <f t="shared" si="1263"/>
        <v>442841.23371042684</v>
      </c>
      <c r="G16151" s="33">
        <f t="shared" si="1264"/>
        <v>457326.23455724033</v>
      </c>
    </row>
    <row r="16152" spans="1:7" x14ac:dyDescent="0.2">
      <c r="A16152">
        <v>900</v>
      </c>
      <c r="B16152">
        <v>6</v>
      </c>
      <c r="C16152" s="35">
        <f t="shared" si="1260"/>
        <v>2179.88099462429</v>
      </c>
      <c r="D16152" s="35">
        <f t="shared" si="1261"/>
        <v>-1279.88099462429</v>
      </c>
      <c r="E16152" s="35">
        <f t="shared" si="1262"/>
        <v>1541873.9522623545</v>
      </c>
      <c r="F16152" s="35">
        <f t="shared" si="1263"/>
        <v>1456.095749420469</v>
      </c>
      <c r="G16152" s="33">
        <f t="shared" si="1264"/>
        <v>1638095.3604004618</v>
      </c>
    </row>
    <row r="16153" spans="1:7" x14ac:dyDescent="0.2">
      <c r="A16153">
        <v>302</v>
      </c>
      <c r="B16153">
        <v>4</v>
      </c>
      <c r="C16153" s="35">
        <f t="shared" si="1260"/>
        <v>1710.799664616598</v>
      </c>
      <c r="D16153" s="35">
        <f t="shared" si="1261"/>
        <v>-1408.799664616598</v>
      </c>
      <c r="E16153" s="35">
        <f t="shared" si="1262"/>
        <v>3384577.6698905374</v>
      </c>
      <c r="F16153" s="35">
        <f t="shared" si="1263"/>
        <v>185694.20730919892</v>
      </c>
      <c r="G16153" s="33">
        <f t="shared" si="1264"/>
        <v>1984716.4950238389</v>
      </c>
    </row>
    <row r="16154" spans="1:7" x14ac:dyDescent="0.2">
      <c r="A16154">
        <v>1000</v>
      </c>
      <c r="B16154">
        <v>14</v>
      </c>
      <c r="C16154" s="35">
        <f t="shared" si="1260"/>
        <v>4056.2063146550572</v>
      </c>
      <c r="D16154" s="35">
        <f t="shared" si="1261"/>
        <v>-3056.2063146550572</v>
      </c>
      <c r="E16154" s="35">
        <f t="shared" si="1262"/>
        <v>1303529.5178763708</v>
      </c>
      <c r="F16154" s="35">
        <f t="shared" si="1263"/>
        <v>3665249.5327460086</v>
      </c>
      <c r="G16154" s="33">
        <f t="shared" si="1264"/>
        <v>9340397.0377374459</v>
      </c>
    </row>
    <row r="16155" spans="1:7" x14ac:dyDescent="0.2">
      <c r="A16155">
        <v>600</v>
      </c>
      <c r="B16155">
        <v>2</v>
      </c>
      <c r="C16155" s="35">
        <f t="shared" si="1260"/>
        <v>1241.7183346089062</v>
      </c>
      <c r="D16155" s="35">
        <f t="shared" si="1261"/>
        <v>-641.71833460890616</v>
      </c>
      <c r="E16155" s="35">
        <f t="shared" si="1262"/>
        <v>2376907.2554203058</v>
      </c>
      <c r="F16155" s="35">
        <f t="shared" si="1263"/>
        <v>810006.90719254757</v>
      </c>
      <c r="G16155" s="33">
        <f t="shared" si="1264"/>
        <v>411802.42097322806</v>
      </c>
    </row>
    <row r="16156" spans="1:7" x14ac:dyDescent="0.2">
      <c r="A16156">
        <v>1521</v>
      </c>
      <c r="B16156">
        <v>0</v>
      </c>
      <c r="C16156" s="35">
        <f t="shared" si="1260"/>
        <v>772.63700460121436</v>
      </c>
      <c r="D16156" s="35">
        <f t="shared" si="1261"/>
        <v>748.36299539878564</v>
      </c>
      <c r="E16156" s="35">
        <f t="shared" si="1262"/>
        <v>385296.01472539548</v>
      </c>
      <c r="F16156" s="35">
        <f t="shared" si="1263"/>
        <v>1874394.1953994662</v>
      </c>
      <c r="G16156" s="33">
        <f t="shared" si="1264"/>
        <v>560047.17288224283</v>
      </c>
    </row>
    <row r="16157" spans="1:7" x14ac:dyDescent="0.2">
      <c r="A16157">
        <v>425</v>
      </c>
      <c r="B16157">
        <v>3</v>
      </c>
      <c r="C16157" s="35">
        <f t="shared" si="1260"/>
        <v>1476.2589996127522</v>
      </c>
      <c r="D16157" s="35">
        <f t="shared" si="1261"/>
        <v>-1051.2589996127522</v>
      </c>
      <c r="E16157" s="35">
        <f t="shared" si="1262"/>
        <v>2947135.0155957774</v>
      </c>
      <c r="F16157" s="35">
        <f t="shared" si="1263"/>
        <v>442841.23371042684</v>
      </c>
      <c r="G16157" s="33">
        <f t="shared" si="1264"/>
        <v>1105145.4842668045</v>
      </c>
    </row>
    <row r="16158" spans="1:7" x14ac:dyDescent="0.2">
      <c r="A16158">
        <v>1200</v>
      </c>
      <c r="B16158">
        <v>6</v>
      </c>
      <c r="C16158" s="35">
        <f t="shared" si="1260"/>
        <v>2179.88099462429</v>
      </c>
      <c r="D16158" s="35">
        <f t="shared" si="1261"/>
        <v>-979.88099462429</v>
      </c>
      <c r="E16158" s="35">
        <f t="shared" si="1262"/>
        <v>886840.64910440333</v>
      </c>
      <c r="F16158" s="35">
        <f t="shared" si="1263"/>
        <v>1456.095749420469</v>
      </c>
      <c r="G16158" s="33">
        <f t="shared" si="1264"/>
        <v>960166.7636258878</v>
      </c>
    </row>
    <row r="16159" spans="1:7" x14ac:dyDescent="0.2">
      <c r="A16159">
        <v>840</v>
      </c>
      <c r="B16159">
        <v>2</v>
      </c>
      <c r="C16159" s="35">
        <f t="shared" si="1260"/>
        <v>1241.7183346089062</v>
      </c>
      <c r="D16159" s="35">
        <f t="shared" si="1261"/>
        <v>-401.71833460890616</v>
      </c>
      <c r="E16159" s="35">
        <f t="shared" si="1262"/>
        <v>1694480.6128939446</v>
      </c>
      <c r="F16159" s="35">
        <f t="shared" si="1263"/>
        <v>810006.90719254757</v>
      </c>
      <c r="G16159" s="33">
        <f t="shared" si="1264"/>
        <v>161377.62036095309</v>
      </c>
    </row>
    <row r="16160" spans="1:7" x14ac:dyDescent="0.2">
      <c r="A16160">
        <v>1200</v>
      </c>
      <c r="B16160">
        <v>14</v>
      </c>
      <c r="C16160" s="35">
        <f t="shared" si="1260"/>
        <v>4056.2063146550572</v>
      </c>
      <c r="D16160" s="35">
        <f t="shared" si="1261"/>
        <v>-2856.2063146550572</v>
      </c>
      <c r="E16160" s="35">
        <f t="shared" si="1262"/>
        <v>886840.64910440333</v>
      </c>
      <c r="F16160" s="35">
        <f t="shared" si="1263"/>
        <v>3665249.5327460086</v>
      </c>
      <c r="G16160" s="33">
        <f t="shared" si="1264"/>
        <v>8157914.5118754236</v>
      </c>
    </row>
    <row r="16161" spans="1:7" x14ac:dyDescent="0.2">
      <c r="A16161">
        <v>1600</v>
      </c>
      <c r="B16161">
        <v>4</v>
      </c>
      <c r="C16161" s="35">
        <f t="shared" si="1260"/>
        <v>1710.799664616598</v>
      </c>
      <c r="D16161" s="35">
        <f t="shared" si="1261"/>
        <v>-110.79966461659797</v>
      </c>
      <c r="E16161" s="35">
        <f t="shared" si="1262"/>
        <v>293462.91156046838</v>
      </c>
      <c r="F16161" s="35">
        <f t="shared" si="1263"/>
        <v>185694.20730919892</v>
      </c>
      <c r="G16161" s="33">
        <f t="shared" si="1264"/>
        <v>12276.565679150592</v>
      </c>
    </row>
    <row r="16162" spans="1:7" x14ac:dyDescent="0.2">
      <c r="A16162">
        <v>1600</v>
      </c>
      <c r="B16162">
        <v>9</v>
      </c>
      <c r="C16162" s="35">
        <f t="shared" si="1260"/>
        <v>2883.5029896358278</v>
      </c>
      <c r="D16162" s="35">
        <f t="shared" si="1261"/>
        <v>-1283.5029896358278</v>
      </c>
      <c r="E16162" s="35">
        <f t="shared" si="1262"/>
        <v>293462.91156046838</v>
      </c>
      <c r="F16162" s="35">
        <f t="shared" si="1263"/>
        <v>550238.7815164472</v>
      </c>
      <c r="G16162" s="33">
        <f t="shared" si="1264"/>
        <v>1647379.924404108</v>
      </c>
    </row>
    <row r="16163" spans="1:7" x14ac:dyDescent="0.2">
      <c r="A16163">
        <v>3337</v>
      </c>
      <c r="B16163">
        <v>6</v>
      </c>
      <c r="C16163" s="35">
        <f t="shared" si="1260"/>
        <v>2179.88099462429</v>
      </c>
      <c r="D16163" s="35">
        <f t="shared" si="1261"/>
        <v>1157.11900537571</v>
      </c>
      <c r="E16163" s="35">
        <f t="shared" si="1262"/>
        <v>1428689.086275931</v>
      </c>
      <c r="F16163" s="35">
        <f t="shared" si="1263"/>
        <v>1456.095749420469</v>
      </c>
      <c r="G16163" s="33">
        <f t="shared" si="1264"/>
        <v>1338924.3926016723</v>
      </c>
    </row>
    <row r="16164" spans="1:7" x14ac:dyDescent="0.2">
      <c r="A16164">
        <v>502</v>
      </c>
      <c r="B16164">
        <v>4</v>
      </c>
      <c r="C16164" s="35">
        <f t="shared" si="1260"/>
        <v>1710.799664616598</v>
      </c>
      <c r="D16164" s="35">
        <f t="shared" si="1261"/>
        <v>-1208.799664616598</v>
      </c>
      <c r="E16164" s="35">
        <f t="shared" si="1262"/>
        <v>2688688.8011185699</v>
      </c>
      <c r="F16164" s="35">
        <f t="shared" si="1263"/>
        <v>185694.20730919892</v>
      </c>
      <c r="G16164" s="33">
        <f t="shared" si="1264"/>
        <v>1461196.6291771997</v>
      </c>
    </row>
    <row r="16165" spans="1:7" x14ac:dyDescent="0.2">
      <c r="A16165">
        <v>265</v>
      </c>
      <c r="B16165">
        <v>6</v>
      </c>
      <c r="C16165" s="35">
        <f t="shared" si="1260"/>
        <v>2179.88099462429</v>
      </c>
      <c r="D16165" s="35">
        <f t="shared" si="1261"/>
        <v>-1914.88099462429</v>
      </c>
      <c r="E16165" s="35">
        <f t="shared" si="1262"/>
        <v>3522086.1106133512</v>
      </c>
      <c r="F16165" s="35">
        <f t="shared" si="1263"/>
        <v>1456.095749420469</v>
      </c>
      <c r="G16165" s="33">
        <f t="shared" si="1264"/>
        <v>3666769.2235733103</v>
      </c>
    </row>
    <row r="16166" spans="1:7" x14ac:dyDescent="0.2">
      <c r="A16166">
        <v>1200</v>
      </c>
      <c r="B16166">
        <v>2</v>
      </c>
      <c r="C16166" s="35">
        <f t="shared" si="1260"/>
        <v>1241.7183346089062</v>
      </c>
      <c r="D16166" s="35">
        <f t="shared" si="1261"/>
        <v>-41.718334608906162</v>
      </c>
      <c r="E16166" s="35">
        <f t="shared" si="1262"/>
        <v>886840.64910440333</v>
      </c>
      <c r="F16166" s="35">
        <f t="shared" si="1263"/>
        <v>810006.90719254757</v>
      </c>
      <c r="G16166" s="33">
        <f t="shared" si="1264"/>
        <v>1740.4194425406577</v>
      </c>
    </row>
    <row r="16167" spans="1:7" x14ac:dyDescent="0.2">
      <c r="A16167">
        <v>216</v>
      </c>
      <c r="B16167">
        <v>0</v>
      </c>
      <c r="C16167" s="35">
        <f t="shared" si="1260"/>
        <v>772.63700460121436</v>
      </c>
      <c r="D16167" s="35">
        <f t="shared" si="1261"/>
        <v>-556.63700460121436</v>
      </c>
      <c r="E16167" s="35">
        <f t="shared" si="1262"/>
        <v>3708405.8834624831</v>
      </c>
      <c r="F16167" s="35">
        <f t="shared" si="1263"/>
        <v>1874394.1953994662</v>
      </c>
      <c r="G16167" s="33">
        <f t="shared" si="1264"/>
        <v>309844.75489141233</v>
      </c>
    </row>
    <row r="16168" spans="1:7" x14ac:dyDescent="0.2">
      <c r="A16168">
        <v>1000</v>
      </c>
      <c r="B16168">
        <v>6</v>
      </c>
      <c r="C16168" s="35">
        <f t="shared" si="1260"/>
        <v>2179.88099462429</v>
      </c>
      <c r="D16168" s="35">
        <f t="shared" si="1261"/>
        <v>-1179.88099462429</v>
      </c>
      <c r="E16168" s="35">
        <f t="shared" si="1262"/>
        <v>1303529.5178763708</v>
      </c>
      <c r="F16168" s="35">
        <f t="shared" si="1263"/>
        <v>1456.095749420469</v>
      </c>
      <c r="G16168" s="33">
        <f t="shared" si="1264"/>
        <v>1392119.1614756039</v>
      </c>
    </row>
    <row r="16169" spans="1:7" x14ac:dyDescent="0.2">
      <c r="A16169">
        <v>400</v>
      </c>
      <c r="B16169">
        <v>6</v>
      </c>
      <c r="C16169" s="35">
        <f t="shared" si="1260"/>
        <v>2179.88099462429</v>
      </c>
      <c r="D16169" s="35">
        <f t="shared" si="1261"/>
        <v>-1779.88099462429</v>
      </c>
      <c r="E16169" s="35">
        <f t="shared" si="1262"/>
        <v>3033596.1241922732</v>
      </c>
      <c r="F16169" s="35">
        <f t="shared" si="1263"/>
        <v>1456.095749420469</v>
      </c>
      <c r="G16169" s="33">
        <f t="shared" si="1264"/>
        <v>3167976.3550247517</v>
      </c>
    </row>
    <row r="16170" spans="1:7" x14ac:dyDescent="0.2">
      <c r="A16170">
        <v>400</v>
      </c>
      <c r="B16170">
        <v>2</v>
      </c>
      <c r="C16170" s="35">
        <f t="shared" si="1260"/>
        <v>1241.7183346089062</v>
      </c>
      <c r="D16170" s="35">
        <f t="shared" si="1261"/>
        <v>-841.71833460890616</v>
      </c>
      <c r="E16170" s="35">
        <f t="shared" si="1262"/>
        <v>3033596.1241922732</v>
      </c>
      <c r="F16170" s="35">
        <f t="shared" si="1263"/>
        <v>810006.90719254757</v>
      </c>
      <c r="G16170" s="33">
        <f t="shared" si="1264"/>
        <v>708489.75481679046</v>
      </c>
    </row>
    <row r="16171" spans="1:7" x14ac:dyDescent="0.2">
      <c r="A16171">
        <v>400</v>
      </c>
      <c r="B16171">
        <v>6</v>
      </c>
      <c r="C16171" s="35">
        <f t="shared" si="1260"/>
        <v>2179.88099462429</v>
      </c>
      <c r="D16171" s="35">
        <f t="shared" si="1261"/>
        <v>-1779.88099462429</v>
      </c>
      <c r="E16171" s="35">
        <f t="shared" si="1262"/>
        <v>3033596.1241922732</v>
      </c>
      <c r="F16171" s="35">
        <f t="shared" si="1263"/>
        <v>1456.095749420469</v>
      </c>
      <c r="G16171" s="33">
        <f t="shared" si="1264"/>
        <v>3167976.3550247517</v>
      </c>
    </row>
    <row r="16172" spans="1:7" x14ac:dyDescent="0.2">
      <c r="A16172">
        <v>400</v>
      </c>
      <c r="B16172">
        <v>6</v>
      </c>
      <c r="C16172" s="35">
        <f t="shared" si="1260"/>
        <v>2179.88099462429</v>
      </c>
      <c r="D16172" s="35">
        <f t="shared" si="1261"/>
        <v>-1779.88099462429</v>
      </c>
      <c r="E16172" s="35">
        <f t="shared" si="1262"/>
        <v>3033596.1241922732</v>
      </c>
      <c r="F16172" s="35">
        <f t="shared" si="1263"/>
        <v>1456.095749420469</v>
      </c>
      <c r="G16172" s="33">
        <f t="shared" si="1264"/>
        <v>3167976.3550247517</v>
      </c>
    </row>
    <row r="16173" spans="1:7" x14ac:dyDescent="0.2">
      <c r="A16173">
        <v>1100</v>
      </c>
      <c r="B16173">
        <v>2</v>
      </c>
      <c r="C16173" s="35">
        <f t="shared" si="1260"/>
        <v>1241.7183346089062</v>
      </c>
      <c r="D16173" s="35">
        <f t="shared" si="1261"/>
        <v>-141.71833460890616</v>
      </c>
      <c r="E16173" s="35">
        <f t="shared" si="1262"/>
        <v>1085185.0834903871</v>
      </c>
      <c r="F16173" s="35">
        <f t="shared" si="1263"/>
        <v>810006.90719254757</v>
      </c>
      <c r="G16173" s="33">
        <f t="shared" si="1264"/>
        <v>20084.086364321891</v>
      </c>
    </row>
    <row r="16174" spans="1:7" x14ac:dyDescent="0.2">
      <c r="A16174">
        <v>1835</v>
      </c>
      <c r="B16174">
        <v>1</v>
      </c>
      <c r="C16174" s="35">
        <f t="shared" si="1260"/>
        <v>1007.1776696050603</v>
      </c>
      <c r="D16174" s="35">
        <f t="shared" si="1261"/>
        <v>827.82233039493974</v>
      </c>
      <c r="E16174" s="35">
        <f t="shared" si="1262"/>
        <v>94078.490753406586</v>
      </c>
      <c r="F16174" s="35">
        <f t="shared" si="1263"/>
        <v>1287191.2277555608</v>
      </c>
      <c r="G16174" s="33">
        <f t="shared" si="1264"/>
        <v>685289.81070050877</v>
      </c>
    </row>
    <row r="16175" spans="1:7" x14ac:dyDescent="0.2">
      <c r="A16175">
        <v>500</v>
      </c>
      <c r="B16175">
        <v>3</v>
      </c>
      <c r="C16175" s="35">
        <f t="shared" si="1260"/>
        <v>1476.2589996127522</v>
      </c>
      <c r="D16175" s="35">
        <f t="shared" si="1261"/>
        <v>-976.25899961275218</v>
      </c>
      <c r="E16175" s="35">
        <f t="shared" si="1262"/>
        <v>2695251.6898062895</v>
      </c>
      <c r="F16175" s="35">
        <f t="shared" si="1263"/>
        <v>442841.23371042684</v>
      </c>
      <c r="G16175" s="33">
        <f t="shared" si="1264"/>
        <v>953081.63432489161</v>
      </c>
    </row>
    <row r="16176" spans="1:7" x14ac:dyDescent="0.2">
      <c r="A16176">
        <v>1200</v>
      </c>
      <c r="B16176">
        <v>9</v>
      </c>
      <c r="C16176" s="35">
        <f t="shared" si="1260"/>
        <v>2883.5029896358278</v>
      </c>
      <c r="D16176" s="35">
        <f t="shared" si="1261"/>
        <v>-1683.5029896358278</v>
      </c>
      <c r="E16176" s="35">
        <f t="shared" si="1262"/>
        <v>886840.64910440333</v>
      </c>
      <c r="F16176" s="35">
        <f t="shared" si="1263"/>
        <v>550238.7815164472</v>
      </c>
      <c r="G16176" s="33">
        <f t="shared" si="1264"/>
        <v>2834182.3161127702</v>
      </c>
    </row>
    <row r="16177" spans="1:7" x14ac:dyDescent="0.2">
      <c r="A16177">
        <v>700</v>
      </c>
      <c r="B16177">
        <v>6</v>
      </c>
      <c r="C16177" s="35">
        <f t="shared" si="1260"/>
        <v>2179.88099462429</v>
      </c>
      <c r="D16177" s="35">
        <f t="shared" si="1261"/>
        <v>-1479.88099462429</v>
      </c>
      <c r="E16177" s="35">
        <f t="shared" si="1262"/>
        <v>2078562.821034322</v>
      </c>
      <c r="F16177" s="35">
        <f t="shared" si="1263"/>
        <v>1456.095749420469</v>
      </c>
      <c r="G16177" s="33">
        <f t="shared" si="1264"/>
        <v>2190047.7582501778</v>
      </c>
    </row>
    <row r="16178" spans="1:7" x14ac:dyDescent="0.2">
      <c r="A16178">
        <v>800</v>
      </c>
      <c r="B16178">
        <v>6</v>
      </c>
      <c r="C16178" s="35">
        <f t="shared" si="1260"/>
        <v>2179.88099462429</v>
      </c>
      <c r="D16178" s="35">
        <f t="shared" si="1261"/>
        <v>-1379.88099462429</v>
      </c>
      <c r="E16178" s="35">
        <f t="shared" si="1262"/>
        <v>1800218.3866483383</v>
      </c>
      <c r="F16178" s="35">
        <f t="shared" si="1263"/>
        <v>1456.095749420469</v>
      </c>
      <c r="G16178" s="33">
        <f t="shared" si="1264"/>
        <v>1904071.5593253199</v>
      </c>
    </row>
    <row r="16179" spans="1:7" x14ac:dyDescent="0.2">
      <c r="A16179">
        <v>300</v>
      </c>
      <c r="B16179">
        <v>6</v>
      </c>
      <c r="C16179" s="35">
        <f t="shared" si="1260"/>
        <v>2179.88099462429</v>
      </c>
      <c r="D16179" s="35">
        <f t="shared" si="1261"/>
        <v>-1879.88099462429</v>
      </c>
      <c r="E16179" s="35">
        <f t="shared" si="1262"/>
        <v>3391940.558578257</v>
      </c>
      <c r="F16179" s="35">
        <f t="shared" si="1263"/>
        <v>1456.095749420469</v>
      </c>
      <c r="G16179" s="33">
        <f t="shared" si="1264"/>
        <v>3533952.5539496099</v>
      </c>
    </row>
    <row r="16180" spans="1:7" x14ac:dyDescent="0.2">
      <c r="A16180">
        <v>800</v>
      </c>
      <c r="B16180">
        <v>9</v>
      </c>
      <c r="C16180" s="35">
        <f t="shared" si="1260"/>
        <v>2883.5029896358278</v>
      </c>
      <c r="D16180" s="35">
        <f t="shared" si="1261"/>
        <v>-2083.5029896358278</v>
      </c>
      <c r="E16180" s="35">
        <f t="shared" si="1262"/>
        <v>1800218.3866483383</v>
      </c>
      <c r="F16180" s="35">
        <f t="shared" si="1263"/>
        <v>550238.7815164472</v>
      </c>
      <c r="G16180" s="33">
        <f t="shared" si="1264"/>
        <v>4340984.7078214325</v>
      </c>
    </row>
    <row r="16181" spans="1:7" x14ac:dyDescent="0.2">
      <c r="A16181">
        <v>700</v>
      </c>
      <c r="B16181">
        <v>3</v>
      </c>
      <c r="C16181" s="35">
        <f t="shared" si="1260"/>
        <v>1476.2589996127522</v>
      </c>
      <c r="D16181" s="35">
        <f t="shared" si="1261"/>
        <v>-776.25899961275218</v>
      </c>
      <c r="E16181" s="35">
        <f t="shared" si="1262"/>
        <v>2078562.821034322</v>
      </c>
      <c r="F16181" s="35">
        <f t="shared" si="1263"/>
        <v>442841.23371042684</v>
      </c>
      <c r="G16181" s="33">
        <f t="shared" si="1264"/>
        <v>602578.03447979083</v>
      </c>
    </row>
    <row r="16182" spans="1:7" x14ac:dyDescent="0.2">
      <c r="A16182">
        <v>500</v>
      </c>
      <c r="B16182">
        <v>0</v>
      </c>
      <c r="C16182" s="35">
        <f t="shared" si="1260"/>
        <v>772.63700460121436</v>
      </c>
      <c r="D16182" s="35">
        <f t="shared" si="1261"/>
        <v>-272.63700460121436</v>
      </c>
      <c r="E16182" s="35">
        <f t="shared" si="1262"/>
        <v>2695251.6898062895</v>
      </c>
      <c r="F16182" s="35">
        <f t="shared" si="1263"/>
        <v>1874394.1953994662</v>
      </c>
      <c r="G16182" s="33">
        <f t="shared" si="1264"/>
        <v>74330.936277922578</v>
      </c>
    </row>
    <row r="16183" spans="1:7" x14ac:dyDescent="0.2">
      <c r="A16183">
        <v>700</v>
      </c>
      <c r="B16183">
        <v>9</v>
      </c>
      <c r="C16183" s="35">
        <f t="shared" si="1260"/>
        <v>2883.5029896358278</v>
      </c>
      <c r="D16183" s="35">
        <f t="shared" si="1261"/>
        <v>-2183.5029896358278</v>
      </c>
      <c r="E16183" s="35">
        <f t="shared" si="1262"/>
        <v>2078562.821034322</v>
      </c>
      <c r="F16183" s="35">
        <f t="shared" si="1263"/>
        <v>550238.7815164472</v>
      </c>
      <c r="G16183" s="33">
        <f t="shared" si="1264"/>
        <v>4767685.3057485977</v>
      </c>
    </row>
    <row r="16184" spans="1:7" x14ac:dyDescent="0.2">
      <c r="A16184">
        <v>1200</v>
      </c>
      <c r="B16184">
        <v>3</v>
      </c>
      <c r="C16184" s="35">
        <f t="shared" si="1260"/>
        <v>1476.2589996127522</v>
      </c>
      <c r="D16184" s="35">
        <f t="shared" si="1261"/>
        <v>-276.25899961275218</v>
      </c>
      <c r="E16184" s="35">
        <f t="shared" si="1262"/>
        <v>886840.64910440333</v>
      </c>
      <c r="F16184" s="35">
        <f t="shared" si="1263"/>
        <v>442841.23371042684</v>
      </c>
      <c r="G16184" s="33">
        <f t="shared" si="1264"/>
        <v>76319.034867038601</v>
      </c>
    </row>
    <row r="16185" spans="1:7" x14ac:dyDescent="0.2">
      <c r="A16185">
        <v>800</v>
      </c>
      <c r="B16185">
        <v>6</v>
      </c>
      <c r="C16185" s="35">
        <f t="shared" si="1260"/>
        <v>2179.88099462429</v>
      </c>
      <c r="D16185" s="35">
        <f t="shared" si="1261"/>
        <v>-1379.88099462429</v>
      </c>
      <c r="E16185" s="35">
        <f t="shared" si="1262"/>
        <v>1800218.3866483383</v>
      </c>
      <c r="F16185" s="35">
        <f t="shared" si="1263"/>
        <v>1456.095749420469</v>
      </c>
      <c r="G16185" s="33">
        <f t="shared" si="1264"/>
        <v>1904071.5593253199</v>
      </c>
    </row>
    <row r="16186" spans="1:7" x14ac:dyDescent="0.2">
      <c r="A16186">
        <v>1200</v>
      </c>
      <c r="B16186">
        <v>5</v>
      </c>
      <c r="C16186" s="35">
        <f t="shared" si="1260"/>
        <v>1945.340329620444</v>
      </c>
      <c r="D16186" s="35">
        <f t="shared" si="1261"/>
        <v>-745.34032962044398</v>
      </c>
      <c r="E16186" s="35">
        <f t="shared" si="1262"/>
        <v>886840.64910440333</v>
      </c>
      <c r="F16186" s="35">
        <f t="shared" si="1263"/>
        <v>38565.827988863377</v>
      </c>
      <c r="G16186" s="33">
        <f t="shared" si="1264"/>
        <v>555532.20695871208</v>
      </c>
    </row>
    <row r="16187" spans="1:7" x14ac:dyDescent="0.2">
      <c r="A16187">
        <v>500</v>
      </c>
      <c r="B16187">
        <v>9</v>
      </c>
      <c r="C16187" s="35">
        <f t="shared" si="1260"/>
        <v>2883.5029896358278</v>
      </c>
      <c r="D16187" s="35">
        <f t="shared" si="1261"/>
        <v>-2383.5029896358278</v>
      </c>
      <c r="E16187" s="35">
        <f t="shared" si="1262"/>
        <v>2695251.6898062895</v>
      </c>
      <c r="F16187" s="35">
        <f t="shared" si="1263"/>
        <v>550238.7815164472</v>
      </c>
      <c r="G16187" s="33">
        <f t="shared" si="1264"/>
        <v>5681086.5016029291</v>
      </c>
    </row>
    <row r="16188" spans="1:7" x14ac:dyDescent="0.2">
      <c r="A16188">
        <v>500</v>
      </c>
      <c r="B16188">
        <v>11</v>
      </c>
      <c r="C16188" s="35">
        <f t="shared" si="1260"/>
        <v>3352.5843196435194</v>
      </c>
      <c r="D16188" s="35">
        <f t="shared" si="1261"/>
        <v>-2852.5843196435194</v>
      </c>
      <c r="E16188" s="35">
        <f t="shared" si="1262"/>
        <v>2695251.6898062895</v>
      </c>
      <c r="F16188" s="35">
        <f t="shared" si="1263"/>
        <v>1466187.1407655939</v>
      </c>
      <c r="G16188" s="33">
        <f t="shared" si="1264"/>
        <v>8137237.3006760804</v>
      </c>
    </row>
    <row r="16189" spans="1:7" x14ac:dyDescent="0.2">
      <c r="A16189">
        <v>4000</v>
      </c>
      <c r="B16189">
        <v>12</v>
      </c>
      <c r="C16189" s="35">
        <f t="shared" si="1260"/>
        <v>3587.1249846473656</v>
      </c>
      <c r="D16189" s="35">
        <f t="shared" si="1261"/>
        <v>412.87501535263436</v>
      </c>
      <c r="E16189" s="35">
        <f t="shared" si="1262"/>
        <v>3453196.4862968586</v>
      </c>
      <c r="F16189" s="35">
        <f t="shared" si="1263"/>
        <v>2089189.2910115072</v>
      </c>
      <c r="G16189" s="33">
        <f t="shared" si="1264"/>
        <v>170465.77830243806</v>
      </c>
    </row>
    <row r="16190" spans="1:7" x14ac:dyDescent="0.2">
      <c r="A16190">
        <v>356</v>
      </c>
      <c r="B16190">
        <v>3</v>
      </c>
      <c r="C16190" s="35">
        <f t="shared" si="1260"/>
        <v>1476.2589996127522</v>
      </c>
      <c r="D16190" s="35">
        <f t="shared" si="1261"/>
        <v>-1120.2589996127522</v>
      </c>
      <c r="E16190" s="35">
        <f t="shared" si="1262"/>
        <v>3188803.6753221061</v>
      </c>
      <c r="F16190" s="35">
        <f t="shared" si="1263"/>
        <v>442841.23371042684</v>
      </c>
      <c r="G16190" s="33">
        <f t="shared" si="1264"/>
        <v>1254980.2262133644</v>
      </c>
    </row>
    <row r="16191" spans="1:7" x14ac:dyDescent="0.2">
      <c r="A16191">
        <v>500</v>
      </c>
      <c r="B16191">
        <v>2</v>
      </c>
      <c r="C16191" s="35">
        <f t="shared" si="1260"/>
        <v>1241.7183346089062</v>
      </c>
      <c r="D16191" s="35">
        <f t="shared" si="1261"/>
        <v>-741.71833460890616</v>
      </c>
      <c r="E16191" s="35">
        <f t="shared" si="1262"/>
        <v>2695251.6898062895</v>
      </c>
      <c r="F16191" s="35">
        <f t="shared" si="1263"/>
        <v>810006.90719254757</v>
      </c>
      <c r="G16191" s="33">
        <f t="shared" si="1264"/>
        <v>550146.08789500932</v>
      </c>
    </row>
    <row r="16192" spans="1:7" x14ac:dyDescent="0.2">
      <c r="A16192">
        <v>1200</v>
      </c>
      <c r="B16192">
        <v>3</v>
      </c>
      <c r="C16192" s="35">
        <f t="shared" si="1260"/>
        <v>1476.2589996127522</v>
      </c>
      <c r="D16192" s="35">
        <f t="shared" si="1261"/>
        <v>-276.25899961275218</v>
      </c>
      <c r="E16192" s="35">
        <f t="shared" si="1262"/>
        <v>886840.64910440333</v>
      </c>
      <c r="F16192" s="35">
        <f t="shared" si="1263"/>
        <v>442841.23371042684</v>
      </c>
      <c r="G16192" s="33">
        <f t="shared" si="1264"/>
        <v>76319.034867038601</v>
      </c>
    </row>
    <row r="16193" spans="1:7" x14ac:dyDescent="0.2">
      <c r="A16193">
        <v>288</v>
      </c>
      <c r="B16193">
        <v>0</v>
      </c>
      <c r="C16193" s="35">
        <f t="shared" si="1260"/>
        <v>772.63700460121436</v>
      </c>
      <c r="D16193" s="35">
        <f t="shared" si="1261"/>
        <v>-484.63700460121436</v>
      </c>
      <c r="E16193" s="35">
        <f t="shared" si="1262"/>
        <v>3436285.890704575</v>
      </c>
      <c r="F16193" s="35">
        <f t="shared" si="1263"/>
        <v>1874394.1953994662</v>
      </c>
      <c r="G16193" s="33">
        <f t="shared" si="1264"/>
        <v>234873.02622883747</v>
      </c>
    </row>
    <row r="16194" spans="1:7" x14ac:dyDescent="0.2">
      <c r="A16194">
        <v>500</v>
      </c>
      <c r="B16194">
        <v>0</v>
      </c>
      <c r="C16194" s="35">
        <f t="shared" si="1260"/>
        <v>772.63700460121436</v>
      </c>
      <c r="D16194" s="35">
        <f t="shared" si="1261"/>
        <v>-272.63700460121436</v>
      </c>
      <c r="E16194" s="35">
        <f t="shared" si="1262"/>
        <v>2695251.6898062895</v>
      </c>
      <c r="F16194" s="35">
        <f t="shared" si="1263"/>
        <v>1874394.1953994662</v>
      </c>
      <c r="G16194" s="33">
        <f t="shared" si="1264"/>
        <v>74330.936277922578</v>
      </c>
    </row>
    <row r="16195" spans="1:7" x14ac:dyDescent="0.2">
      <c r="A16195">
        <v>750</v>
      </c>
      <c r="B16195">
        <v>6</v>
      </c>
      <c r="C16195" s="35">
        <f t="shared" ref="C16195:C16258" si="1265">$J$20+$J$21*B16195</f>
        <v>2179.88099462429</v>
      </c>
      <c r="D16195" s="35">
        <f t="shared" ref="D16195:D16258" si="1266">A16195-C16195</f>
        <v>-1429.88099462429</v>
      </c>
      <c r="E16195" s="35">
        <f t="shared" ref="E16195:E16258" si="1267">(A16195-$J$16)^2</f>
        <v>1936890.6038413302</v>
      </c>
      <c r="F16195" s="35">
        <f t="shared" ref="F16195:F16258" si="1268">(C16195-$J$16)^2</f>
        <v>1456.095749420469</v>
      </c>
      <c r="G16195" s="33">
        <f t="shared" ref="G16195:G16258" si="1269">(A16195-C16195)^2</f>
        <v>2044559.6587877488</v>
      </c>
    </row>
    <row r="16196" spans="1:7" x14ac:dyDescent="0.2">
      <c r="A16196">
        <v>750</v>
      </c>
      <c r="B16196">
        <v>6</v>
      </c>
      <c r="C16196" s="35">
        <f t="shared" si="1265"/>
        <v>2179.88099462429</v>
      </c>
      <c r="D16196" s="35">
        <f t="shared" si="1266"/>
        <v>-1429.88099462429</v>
      </c>
      <c r="E16196" s="35">
        <f t="shared" si="1267"/>
        <v>1936890.6038413302</v>
      </c>
      <c r="F16196" s="35">
        <f t="shared" si="1268"/>
        <v>1456.095749420469</v>
      </c>
      <c r="G16196" s="33">
        <f t="shared" si="1269"/>
        <v>2044559.6587877488</v>
      </c>
    </row>
    <row r="16197" spans="1:7" x14ac:dyDescent="0.2">
      <c r="A16197">
        <v>195</v>
      </c>
      <c r="B16197">
        <v>3</v>
      </c>
      <c r="C16197" s="35">
        <f t="shared" si="1265"/>
        <v>1476.2589996127522</v>
      </c>
      <c r="D16197" s="35">
        <f t="shared" si="1266"/>
        <v>-1281.2589996127522</v>
      </c>
      <c r="E16197" s="35">
        <f t="shared" si="1267"/>
        <v>3789727.2146835397</v>
      </c>
      <c r="F16197" s="35">
        <f t="shared" si="1268"/>
        <v>442841.23371042684</v>
      </c>
      <c r="G16197" s="33">
        <f t="shared" si="1269"/>
        <v>1641624.6240886706</v>
      </c>
    </row>
    <row r="16198" spans="1:7" x14ac:dyDescent="0.2">
      <c r="A16198">
        <v>409</v>
      </c>
      <c r="B16198">
        <v>0</v>
      </c>
      <c r="C16198" s="35">
        <f t="shared" si="1265"/>
        <v>772.63700460121436</v>
      </c>
      <c r="D16198" s="35">
        <f t="shared" si="1266"/>
        <v>-363.63700460121436</v>
      </c>
      <c r="E16198" s="35">
        <f t="shared" si="1267"/>
        <v>3002326.1250975346</v>
      </c>
      <c r="F16198" s="35">
        <f t="shared" si="1268"/>
        <v>1874394.1953994662</v>
      </c>
      <c r="G16198" s="33">
        <f t="shared" si="1269"/>
        <v>132231.87111534359</v>
      </c>
    </row>
    <row r="16199" spans="1:7" x14ac:dyDescent="0.2">
      <c r="A16199">
        <v>2000</v>
      </c>
      <c r="B16199">
        <v>10</v>
      </c>
      <c r="C16199" s="35">
        <f t="shared" si="1265"/>
        <v>3118.0436546396736</v>
      </c>
      <c r="D16199" s="35">
        <f t="shared" si="1266"/>
        <v>-1118.0436546396736</v>
      </c>
      <c r="E16199" s="35">
        <f t="shared" si="1267"/>
        <v>20085.174016533423</v>
      </c>
      <c r="F16199" s="35">
        <f t="shared" si="1268"/>
        <v>953203.63760057429</v>
      </c>
      <c r="G16199" s="33">
        <f t="shared" si="1269"/>
        <v>1250021.6136800377</v>
      </c>
    </row>
    <row r="16200" spans="1:7" x14ac:dyDescent="0.2">
      <c r="A16200">
        <v>317</v>
      </c>
      <c r="B16200">
        <v>1</v>
      </c>
      <c r="C16200" s="35">
        <f t="shared" si="1265"/>
        <v>1007.1776696050603</v>
      </c>
      <c r="D16200" s="35">
        <f t="shared" si="1266"/>
        <v>-690.17766960506026</v>
      </c>
      <c r="E16200" s="35">
        <f t="shared" si="1267"/>
        <v>3329611.0047326395</v>
      </c>
      <c r="F16200" s="35">
        <f t="shared" si="1268"/>
        <v>1287191.2277555608</v>
      </c>
      <c r="G16200" s="33">
        <f t="shared" si="1269"/>
        <v>476345.2156214717</v>
      </c>
    </row>
    <row r="16201" spans="1:7" x14ac:dyDescent="0.2">
      <c r="A16201">
        <v>633</v>
      </c>
      <c r="B16201">
        <v>0</v>
      </c>
      <c r="C16201" s="35">
        <f t="shared" si="1265"/>
        <v>772.63700460121436</v>
      </c>
      <c r="D16201" s="35">
        <f t="shared" si="1266"/>
        <v>-139.63700460121436</v>
      </c>
      <c r="E16201" s="35">
        <f t="shared" si="1267"/>
        <v>2276242.5920729311</v>
      </c>
      <c r="F16201" s="35">
        <f t="shared" si="1268"/>
        <v>1874394.1953994662</v>
      </c>
      <c r="G16201" s="33">
        <f t="shared" si="1269"/>
        <v>19498.493053999558</v>
      </c>
    </row>
    <row r="16202" spans="1:7" x14ac:dyDescent="0.2">
      <c r="A16202">
        <v>800</v>
      </c>
      <c r="B16202">
        <v>6</v>
      </c>
      <c r="C16202" s="35">
        <f t="shared" si="1265"/>
        <v>2179.88099462429</v>
      </c>
      <c r="D16202" s="35">
        <f t="shared" si="1266"/>
        <v>-1379.88099462429</v>
      </c>
      <c r="E16202" s="35">
        <f t="shared" si="1267"/>
        <v>1800218.3866483383</v>
      </c>
      <c r="F16202" s="35">
        <f t="shared" si="1268"/>
        <v>1456.095749420469</v>
      </c>
      <c r="G16202" s="33">
        <f t="shared" si="1269"/>
        <v>1904071.5593253199</v>
      </c>
    </row>
    <row r="16203" spans="1:7" x14ac:dyDescent="0.2">
      <c r="A16203">
        <v>800</v>
      </c>
      <c r="B16203">
        <v>6</v>
      </c>
      <c r="C16203" s="35">
        <f t="shared" si="1265"/>
        <v>2179.88099462429</v>
      </c>
      <c r="D16203" s="35">
        <f t="shared" si="1266"/>
        <v>-1379.88099462429</v>
      </c>
      <c r="E16203" s="35">
        <f t="shared" si="1267"/>
        <v>1800218.3866483383</v>
      </c>
      <c r="F16203" s="35">
        <f t="shared" si="1268"/>
        <v>1456.095749420469</v>
      </c>
      <c r="G16203" s="33">
        <f t="shared" si="1269"/>
        <v>1904071.5593253199</v>
      </c>
    </row>
    <row r="16204" spans="1:7" x14ac:dyDescent="0.2">
      <c r="A16204">
        <v>480</v>
      </c>
      <c r="B16204">
        <v>0</v>
      </c>
      <c r="C16204" s="35">
        <f t="shared" si="1265"/>
        <v>772.63700460121436</v>
      </c>
      <c r="D16204" s="35">
        <f t="shared" si="1266"/>
        <v>-292.63700460121436</v>
      </c>
      <c r="E16204" s="35">
        <f t="shared" si="1267"/>
        <v>2761320.5766834863</v>
      </c>
      <c r="F16204" s="35">
        <f t="shared" si="1268"/>
        <v>1874394.1953994662</v>
      </c>
      <c r="G16204" s="33">
        <f t="shared" si="1269"/>
        <v>85636.416461971152</v>
      </c>
    </row>
    <row r="16205" spans="1:7" x14ac:dyDescent="0.2">
      <c r="A16205">
        <v>900</v>
      </c>
      <c r="B16205">
        <v>0</v>
      </c>
      <c r="C16205" s="35">
        <f t="shared" si="1265"/>
        <v>772.63700460121436</v>
      </c>
      <c r="D16205" s="35">
        <f t="shared" si="1266"/>
        <v>127.36299539878564</v>
      </c>
      <c r="E16205" s="35">
        <f t="shared" si="1267"/>
        <v>1541873.9522623545</v>
      </c>
      <c r="F16205" s="35">
        <f t="shared" si="1268"/>
        <v>1874394.1953994662</v>
      </c>
      <c r="G16205" s="33">
        <f t="shared" si="1269"/>
        <v>16221.332596951093</v>
      </c>
    </row>
    <row r="16206" spans="1:7" x14ac:dyDescent="0.2">
      <c r="A16206">
        <v>480</v>
      </c>
      <c r="B16206">
        <v>0</v>
      </c>
      <c r="C16206" s="35">
        <f t="shared" si="1265"/>
        <v>772.63700460121436</v>
      </c>
      <c r="D16206" s="35">
        <f t="shared" si="1266"/>
        <v>-292.63700460121436</v>
      </c>
      <c r="E16206" s="35">
        <f t="shared" si="1267"/>
        <v>2761320.5766834863</v>
      </c>
      <c r="F16206" s="35">
        <f t="shared" si="1268"/>
        <v>1874394.1953994662</v>
      </c>
      <c r="G16206" s="33">
        <f t="shared" si="1269"/>
        <v>85636.416461971152</v>
      </c>
    </row>
    <row r="16207" spans="1:7" x14ac:dyDescent="0.2">
      <c r="A16207">
        <v>400</v>
      </c>
      <c r="B16207">
        <v>0</v>
      </c>
      <c r="C16207" s="35">
        <f t="shared" si="1265"/>
        <v>772.63700460121436</v>
      </c>
      <c r="D16207" s="35">
        <f t="shared" si="1266"/>
        <v>-372.63700460121436</v>
      </c>
      <c r="E16207" s="35">
        <f t="shared" si="1267"/>
        <v>3033596.1241922732</v>
      </c>
      <c r="F16207" s="35">
        <f t="shared" si="1268"/>
        <v>1874394.1953994662</v>
      </c>
      <c r="G16207" s="33">
        <f t="shared" si="1269"/>
        <v>138858.33719816545</v>
      </c>
    </row>
    <row r="16208" spans="1:7" x14ac:dyDescent="0.2">
      <c r="A16208">
        <v>400</v>
      </c>
      <c r="B16208">
        <v>2</v>
      </c>
      <c r="C16208" s="35">
        <f t="shared" si="1265"/>
        <v>1241.7183346089062</v>
      </c>
      <c r="D16208" s="35">
        <f t="shared" si="1266"/>
        <v>-841.71833460890616</v>
      </c>
      <c r="E16208" s="35">
        <f t="shared" si="1267"/>
        <v>3033596.1241922732</v>
      </c>
      <c r="F16208" s="35">
        <f t="shared" si="1268"/>
        <v>810006.90719254757</v>
      </c>
      <c r="G16208" s="33">
        <f t="shared" si="1269"/>
        <v>708489.75481679046</v>
      </c>
    </row>
    <row r="16209" spans="1:7" x14ac:dyDescent="0.2">
      <c r="A16209">
        <v>480</v>
      </c>
      <c r="B16209">
        <v>2</v>
      </c>
      <c r="C16209" s="35">
        <f t="shared" si="1265"/>
        <v>1241.7183346089062</v>
      </c>
      <c r="D16209" s="35">
        <f t="shared" si="1266"/>
        <v>-761.71833460890616</v>
      </c>
      <c r="E16209" s="35">
        <f t="shared" si="1267"/>
        <v>2761320.5766834863</v>
      </c>
      <c r="F16209" s="35">
        <f t="shared" si="1268"/>
        <v>810006.90719254757</v>
      </c>
      <c r="G16209" s="33">
        <f t="shared" si="1269"/>
        <v>580214.82127936557</v>
      </c>
    </row>
    <row r="16210" spans="1:7" x14ac:dyDescent="0.2">
      <c r="A16210">
        <v>320</v>
      </c>
      <c r="B16210">
        <v>0</v>
      </c>
      <c r="C16210" s="35">
        <f t="shared" si="1265"/>
        <v>772.63700460121436</v>
      </c>
      <c r="D16210" s="35">
        <f t="shared" si="1266"/>
        <v>-452.63700460121436</v>
      </c>
      <c r="E16210" s="35">
        <f t="shared" si="1267"/>
        <v>3318671.6717010601</v>
      </c>
      <c r="F16210" s="35">
        <f t="shared" si="1268"/>
        <v>1874394.1953994662</v>
      </c>
      <c r="G16210" s="33">
        <f t="shared" si="1269"/>
        <v>204880.25793435975</v>
      </c>
    </row>
    <row r="16211" spans="1:7" x14ac:dyDescent="0.2">
      <c r="A16211">
        <v>320</v>
      </c>
      <c r="B16211">
        <v>6</v>
      </c>
      <c r="C16211" s="35">
        <f t="shared" si="1265"/>
        <v>2179.88099462429</v>
      </c>
      <c r="D16211" s="35">
        <f t="shared" si="1266"/>
        <v>-1859.88099462429</v>
      </c>
      <c r="E16211" s="35">
        <f t="shared" si="1267"/>
        <v>3318671.6717010601</v>
      </c>
      <c r="F16211" s="35">
        <f t="shared" si="1268"/>
        <v>1456.095749420469</v>
      </c>
      <c r="G16211" s="33">
        <f t="shared" si="1269"/>
        <v>3459157.3141646381</v>
      </c>
    </row>
    <row r="16212" spans="1:7" x14ac:dyDescent="0.2">
      <c r="A16212">
        <v>360</v>
      </c>
      <c r="B16212">
        <v>6</v>
      </c>
      <c r="C16212" s="35">
        <f t="shared" si="1265"/>
        <v>2179.88099462429</v>
      </c>
      <c r="D16212" s="35">
        <f t="shared" si="1266"/>
        <v>-1819.88099462429</v>
      </c>
      <c r="E16212" s="35">
        <f t="shared" si="1267"/>
        <v>3174533.8979466665</v>
      </c>
      <c r="F16212" s="35">
        <f t="shared" si="1268"/>
        <v>1456.095749420469</v>
      </c>
      <c r="G16212" s="33">
        <f t="shared" si="1269"/>
        <v>3311966.8345946949</v>
      </c>
    </row>
    <row r="16213" spans="1:7" x14ac:dyDescent="0.2">
      <c r="A16213">
        <v>480</v>
      </c>
      <c r="B16213">
        <v>2</v>
      </c>
      <c r="C16213" s="35">
        <f t="shared" si="1265"/>
        <v>1241.7183346089062</v>
      </c>
      <c r="D16213" s="35">
        <f t="shared" si="1266"/>
        <v>-761.71833460890616</v>
      </c>
      <c r="E16213" s="35">
        <f t="shared" si="1267"/>
        <v>2761320.5766834863</v>
      </c>
      <c r="F16213" s="35">
        <f t="shared" si="1268"/>
        <v>810006.90719254757</v>
      </c>
      <c r="G16213" s="33">
        <f t="shared" si="1269"/>
        <v>580214.82127936557</v>
      </c>
    </row>
    <row r="16214" spans="1:7" x14ac:dyDescent="0.2">
      <c r="A16214">
        <v>480</v>
      </c>
      <c r="B16214">
        <v>6</v>
      </c>
      <c r="C16214" s="35">
        <f t="shared" si="1265"/>
        <v>2179.88099462429</v>
      </c>
      <c r="D16214" s="35">
        <f t="shared" si="1266"/>
        <v>-1699.88099462429</v>
      </c>
      <c r="E16214" s="35">
        <f t="shared" si="1267"/>
        <v>2761320.5766834863</v>
      </c>
      <c r="F16214" s="35">
        <f t="shared" si="1268"/>
        <v>1456.095749420469</v>
      </c>
      <c r="G16214" s="33">
        <f t="shared" si="1269"/>
        <v>2889595.3958848654</v>
      </c>
    </row>
    <row r="16215" spans="1:7" x14ac:dyDescent="0.2">
      <c r="A16215">
        <v>204</v>
      </c>
      <c r="B16215">
        <v>0</v>
      </c>
      <c r="C16215" s="35">
        <f t="shared" si="1265"/>
        <v>772.63700460121436</v>
      </c>
      <c r="D16215" s="35">
        <f t="shared" si="1266"/>
        <v>-568.63700460121436</v>
      </c>
      <c r="E16215" s="35">
        <f t="shared" si="1267"/>
        <v>3754767.2155888011</v>
      </c>
      <c r="F16215" s="35">
        <f t="shared" si="1268"/>
        <v>1874394.1953994662</v>
      </c>
      <c r="G16215" s="33">
        <f t="shared" si="1269"/>
        <v>323348.04300184146</v>
      </c>
    </row>
    <row r="16216" spans="1:7" x14ac:dyDescent="0.2">
      <c r="A16216">
        <v>840</v>
      </c>
      <c r="B16216">
        <v>6</v>
      </c>
      <c r="C16216" s="35">
        <f t="shared" si="1265"/>
        <v>2179.88099462429</v>
      </c>
      <c r="D16216" s="35">
        <f t="shared" si="1266"/>
        <v>-1339.88099462429</v>
      </c>
      <c r="E16216" s="35">
        <f t="shared" si="1267"/>
        <v>1694480.6128939446</v>
      </c>
      <c r="F16216" s="35">
        <f t="shared" si="1268"/>
        <v>1456.095749420469</v>
      </c>
      <c r="G16216" s="33">
        <f t="shared" si="1269"/>
        <v>1795281.0797553766</v>
      </c>
    </row>
    <row r="16217" spans="1:7" x14ac:dyDescent="0.2">
      <c r="A16217">
        <v>500</v>
      </c>
      <c r="B16217">
        <v>4</v>
      </c>
      <c r="C16217" s="35">
        <f t="shared" si="1265"/>
        <v>1710.799664616598</v>
      </c>
      <c r="D16217" s="35">
        <f t="shared" si="1266"/>
        <v>-1210.799664616598</v>
      </c>
      <c r="E16217" s="35">
        <f t="shared" si="1267"/>
        <v>2695251.6898062895</v>
      </c>
      <c r="F16217" s="35">
        <f t="shared" si="1268"/>
        <v>185694.20730919892</v>
      </c>
      <c r="G16217" s="33">
        <f t="shared" si="1269"/>
        <v>1466035.827835666</v>
      </c>
    </row>
    <row r="16218" spans="1:7" x14ac:dyDescent="0.2">
      <c r="A16218">
        <v>566</v>
      </c>
      <c r="B16218">
        <v>6</v>
      </c>
      <c r="C16218" s="35">
        <f t="shared" si="1265"/>
        <v>2179.88099462429</v>
      </c>
      <c r="D16218" s="35">
        <f t="shared" si="1266"/>
        <v>-1613.88099462429</v>
      </c>
      <c r="E16218" s="35">
        <f t="shared" si="1267"/>
        <v>2482900.3631115402</v>
      </c>
      <c r="F16218" s="35">
        <f t="shared" si="1268"/>
        <v>1456.095749420469</v>
      </c>
      <c r="G16218" s="33">
        <f t="shared" si="1269"/>
        <v>2604611.8648094875</v>
      </c>
    </row>
    <row r="16219" spans="1:7" x14ac:dyDescent="0.2">
      <c r="A16219">
        <v>646</v>
      </c>
      <c r="B16219">
        <v>3</v>
      </c>
      <c r="C16219" s="35">
        <f t="shared" si="1265"/>
        <v>1476.2589996127522</v>
      </c>
      <c r="D16219" s="35">
        <f t="shared" si="1266"/>
        <v>-830.25899961275218</v>
      </c>
      <c r="E16219" s="35">
        <f t="shared" si="1267"/>
        <v>2237184.8156027533</v>
      </c>
      <c r="F16219" s="35">
        <f t="shared" si="1268"/>
        <v>442841.23371042684</v>
      </c>
      <c r="G16219" s="33">
        <f t="shared" si="1269"/>
        <v>689330.006437968</v>
      </c>
    </row>
    <row r="16220" spans="1:7" x14ac:dyDescent="0.2">
      <c r="A16220">
        <v>2225</v>
      </c>
      <c r="B16220">
        <v>3</v>
      </c>
      <c r="C16220" s="35">
        <f t="shared" si="1265"/>
        <v>1476.2589996127522</v>
      </c>
      <c r="D16220" s="35">
        <f t="shared" si="1266"/>
        <v>748.74100038724782</v>
      </c>
      <c r="E16220" s="35">
        <f t="shared" si="1267"/>
        <v>6935.1966480700275</v>
      </c>
      <c r="F16220" s="35">
        <f t="shared" si="1268"/>
        <v>442841.23371042684</v>
      </c>
      <c r="G16220" s="33">
        <f t="shared" si="1269"/>
        <v>560613.08566089661</v>
      </c>
    </row>
    <row r="16221" spans="1:7" x14ac:dyDescent="0.2">
      <c r="A16221">
        <v>3470</v>
      </c>
      <c r="B16221">
        <v>1</v>
      </c>
      <c r="C16221" s="35">
        <f t="shared" si="1265"/>
        <v>1007.1776696050603</v>
      </c>
      <c r="D16221" s="35">
        <f t="shared" si="1266"/>
        <v>2462.8223303949399</v>
      </c>
      <c r="E16221" s="35">
        <f t="shared" si="1267"/>
        <v>1764321.9885425726</v>
      </c>
      <c r="F16221" s="35">
        <f t="shared" si="1268"/>
        <v>1287191.2277555608</v>
      </c>
      <c r="G16221" s="33">
        <f t="shared" si="1269"/>
        <v>6065493.8310919618</v>
      </c>
    </row>
    <row r="16222" spans="1:7" x14ac:dyDescent="0.2">
      <c r="A16222">
        <v>1200</v>
      </c>
      <c r="B16222">
        <v>6</v>
      </c>
      <c r="C16222" s="35">
        <f t="shared" si="1265"/>
        <v>2179.88099462429</v>
      </c>
      <c r="D16222" s="35">
        <f t="shared" si="1266"/>
        <v>-979.88099462429</v>
      </c>
      <c r="E16222" s="35">
        <f t="shared" si="1267"/>
        <v>886840.64910440333</v>
      </c>
      <c r="F16222" s="35">
        <f t="shared" si="1268"/>
        <v>1456.095749420469</v>
      </c>
      <c r="G16222" s="33">
        <f t="shared" si="1269"/>
        <v>960166.7636258878</v>
      </c>
    </row>
    <row r="16223" spans="1:7" x14ac:dyDescent="0.2">
      <c r="A16223">
        <v>660</v>
      </c>
      <c r="B16223">
        <v>0</v>
      </c>
      <c r="C16223" s="35">
        <f t="shared" si="1265"/>
        <v>772.63700460121436</v>
      </c>
      <c r="D16223" s="35">
        <f t="shared" si="1266"/>
        <v>-112.63700460121436</v>
      </c>
      <c r="E16223" s="35">
        <f t="shared" si="1267"/>
        <v>2195500.5947887152</v>
      </c>
      <c r="F16223" s="35">
        <f t="shared" si="1268"/>
        <v>1874394.1953994662</v>
      </c>
      <c r="G16223" s="33">
        <f t="shared" si="1269"/>
        <v>12687.094805533985</v>
      </c>
    </row>
    <row r="16224" spans="1:7" x14ac:dyDescent="0.2">
      <c r="A16224">
        <v>3333.3330000000001</v>
      </c>
      <c r="B16224">
        <v>1</v>
      </c>
      <c r="C16224" s="35">
        <f t="shared" si="1265"/>
        <v>1007.1776696050603</v>
      </c>
      <c r="D16224" s="35">
        <f t="shared" si="1266"/>
        <v>2326.1553303949399</v>
      </c>
      <c r="E16224" s="35">
        <f t="shared" si="1267"/>
        <v>1419936.3655738651</v>
      </c>
      <c r="F16224" s="35">
        <f t="shared" si="1268"/>
        <v>1287191.2277555608</v>
      </c>
      <c r="G16224" s="33">
        <f t="shared" si="1269"/>
        <v>5410998.6211247919</v>
      </c>
    </row>
    <row r="16225" spans="1:7" x14ac:dyDescent="0.2">
      <c r="A16225">
        <v>900</v>
      </c>
      <c r="B16225">
        <v>1</v>
      </c>
      <c r="C16225" s="35">
        <f t="shared" si="1265"/>
        <v>1007.1776696050603</v>
      </c>
      <c r="D16225" s="35">
        <f t="shared" si="1266"/>
        <v>-107.17766960506026</v>
      </c>
      <c r="E16225" s="35">
        <f t="shared" si="1267"/>
        <v>1541873.9522623545</v>
      </c>
      <c r="F16225" s="35">
        <f t="shared" si="1268"/>
        <v>1287191.2277555608</v>
      </c>
      <c r="G16225" s="33">
        <f t="shared" si="1269"/>
        <v>11487.052861971459</v>
      </c>
    </row>
    <row r="16226" spans="1:7" x14ac:dyDescent="0.2">
      <c r="A16226">
        <v>2500</v>
      </c>
      <c r="B16226">
        <v>2</v>
      </c>
      <c r="C16226" s="35">
        <f t="shared" si="1265"/>
        <v>1241.7183346089062</v>
      </c>
      <c r="D16226" s="35">
        <f t="shared" si="1266"/>
        <v>1258.2816653910938</v>
      </c>
      <c r="E16226" s="35">
        <f t="shared" si="1267"/>
        <v>128363.00208661477</v>
      </c>
      <c r="F16226" s="35">
        <f t="shared" si="1268"/>
        <v>810006.90719254757</v>
      </c>
      <c r="G16226" s="33">
        <f t="shared" si="1269"/>
        <v>1583272.7494593847</v>
      </c>
    </row>
    <row r="16227" spans="1:7" x14ac:dyDescent="0.2">
      <c r="A16227">
        <v>2500</v>
      </c>
      <c r="B16227">
        <v>4</v>
      </c>
      <c r="C16227" s="35">
        <f t="shared" si="1265"/>
        <v>1710.799664616598</v>
      </c>
      <c r="D16227" s="35">
        <f t="shared" si="1266"/>
        <v>789.20033538340203</v>
      </c>
      <c r="E16227" s="35">
        <f t="shared" si="1267"/>
        <v>128363.00208661477</v>
      </c>
      <c r="F16227" s="35">
        <f t="shared" si="1268"/>
        <v>185694.20730919892</v>
      </c>
      <c r="G16227" s="33">
        <f t="shared" si="1269"/>
        <v>622837.16936927428</v>
      </c>
    </row>
    <row r="16228" spans="1:7" x14ac:dyDescent="0.2">
      <c r="A16228">
        <v>4000</v>
      </c>
      <c r="B16228">
        <v>4</v>
      </c>
      <c r="C16228" s="35">
        <f t="shared" si="1265"/>
        <v>1710.799664616598</v>
      </c>
      <c r="D16228" s="35">
        <f t="shared" si="1266"/>
        <v>2289.200335383402</v>
      </c>
      <c r="E16228" s="35">
        <f t="shared" si="1267"/>
        <v>3453196.4862968586</v>
      </c>
      <c r="F16228" s="35">
        <f t="shared" si="1268"/>
        <v>185694.20730919892</v>
      </c>
      <c r="G16228" s="33">
        <f t="shared" si="1269"/>
        <v>5240438.1755194804</v>
      </c>
    </row>
    <row r="16229" spans="1:7" x14ac:dyDescent="0.2">
      <c r="A16229">
        <v>1200</v>
      </c>
      <c r="B16229">
        <v>1</v>
      </c>
      <c r="C16229" s="35">
        <f t="shared" si="1265"/>
        <v>1007.1776696050603</v>
      </c>
      <c r="D16229" s="35">
        <f t="shared" si="1266"/>
        <v>192.82233039493974</v>
      </c>
      <c r="E16229" s="35">
        <f t="shared" si="1267"/>
        <v>886840.64910440333</v>
      </c>
      <c r="F16229" s="35">
        <f t="shared" si="1268"/>
        <v>1287191.2277555608</v>
      </c>
      <c r="G16229" s="33">
        <f t="shared" si="1269"/>
        <v>37180.4510989353</v>
      </c>
    </row>
    <row r="16230" spans="1:7" x14ac:dyDescent="0.2">
      <c r="A16230">
        <v>960</v>
      </c>
      <c r="B16230">
        <v>1</v>
      </c>
      <c r="C16230" s="35">
        <f t="shared" si="1265"/>
        <v>1007.1776696050603</v>
      </c>
      <c r="D16230" s="35">
        <f t="shared" si="1266"/>
        <v>-47.17766960506026</v>
      </c>
      <c r="E16230" s="35">
        <f t="shared" si="1267"/>
        <v>1396467.2916307643</v>
      </c>
      <c r="F16230" s="35">
        <f t="shared" si="1268"/>
        <v>1287191.2277555608</v>
      </c>
      <c r="G16230" s="33">
        <f t="shared" si="1269"/>
        <v>2225.7325093642266</v>
      </c>
    </row>
    <row r="16231" spans="1:7" x14ac:dyDescent="0.2">
      <c r="A16231">
        <v>800</v>
      </c>
      <c r="B16231">
        <v>6</v>
      </c>
      <c r="C16231" s="35">
        <f t="shared" si="1265"/>
        <v>2179.88099462429</v>
      </c>
      <c r="D16231" s="35">
        <f t="shared" si="1266"/>
        <v>-1379.88099462429</v>
      </c>
      <c r="E16231" s="35">
        <f t="shared" si="1267"/>
        <v>1800218.3866483383</v>
      </c>
      <c r="F16231" s="35">
        <f t="shared" si="1268"/>
        <v>1456.095749420469</v>
      </c>
      <c r="G16231" s="33">
        <f t="shared" si="1269"/>
        <v>1904071.5593253199</v>
      </c>
    </row>
    <row r="16232" spans="1:7" x14ac:dyDescent="0.2">
      <c r="A16232">
        <v>960</v>
      </c>
      <c r="B16232">
        <v>2</v>
      </c>
      <c r="C16232" s="35">
        <f t="shared" si="1265"/>
        <v>1241.7183346089062</v>
      </c>
      <c r="D16232" s="35">
        <f t="shared" si="1266"/>
        <v>-281.71833460890616</v>
      </c>
      <c r="E16232" s="35">
        <f t="shared" si="1267"/>
        <v>1396467.2916307643</v>
      </c>
      <c r="F16232" s="35">
        <f t="shared" si="1268"/>
        <v>810006.90719254757</v>
      </c>
      <c r="G16232" s="33">
        <f t="shared" si="1269"/>
        <v>79365.220054815611</v>
      </c>
    </row>
    <row r="16233" spans="1:7" x14ac:dyDescent="0.2">
      <c r="A16233">
        <v>600</v>
      </c>
      <c r="B16233">
        <v>2</v>
      </c>
      <c r="C16233" s="35">
        <f t="shared" si="1265"/>
        <v>1241.7183346089062</v>
      </c>
      <c r="D16233" s="35">
        <f t="shared" si="1266"/>
        <v>-641.71833460890616</v>
      </c>
      <c r="E16233" s="35">
        <f t="shared" si="1267"/>
        <v>2376907.2554203058</v>
      </c>
      <c r="F16233" s="35">
        <f t="shared" si="1268"/>
        <v>810006.90719254757</v>
      </c>
      <c r="G16233" s="33">
        <f t="shared" si="1269"/>
        <v>411802.42097322806</v>
      </c>
    </row>
    <row r="16234" spans="1:7" x14ac:dyDescent="0.2">
      <c r="A16234">
        <v>900</v>
      </c>
      <c r="B16234">
        <v>3</v>
      </c>
      <c r="C16234" s="35">
        <f t="shared" si="1265"/>
        <v>1476.2589996127522</v>
      </c>
      <c r="D16234" s="35">
        <f t="shared" si="1266"/>
        <v>-576.25899961275218</v>
      </c>
      <c r="E16234" s="35">
        <f t="shared" si="1267"/>
        <v>1541873.9522623545</v>
      </c>
      <c r="F16234" s="35">
        <f t="shared" si="1268"/>
        <v>442841.23371042684</v>
      </c>
      <c r="G16234" s="33">
        <f t="shared" si="1269"/>
        <v>332074.43463468994</v>
      </c>
    </row>
    <row r="16235" spans="1:7" x14ac:dyDescent="0.2">
      <c r="A16235">
        <v>1060</v>
      </c>
      <c r="B16235">
        <v>1</v>
      </c>
      <c r="C16235" s="35">
        <f t="shared" si="1265"/>
        <v>1007.1776696050603</v>
      </c>
      <c r="D16235" s="35">
        <f t="shared" si="1266"/>
        <v>52.82233039493974</v>
      </c>
      <c r="E16235" s="35">
        <f t="shared" si="1267"/>
        <v>1170122.8572447805</v>
      </c>
      <c r="F16235" s="35">
        <f t="shared" si="1268"/>
        <v>1287191.2277555608</v>
      </c>
      <c r="G16235" s="33">
        <f t="shared" si="1269"/>
        <v>2790.1985883521747</v>
      </c>
    </row>
    <row r="16236" spans="1:7" x14ac:dyDescent="0.2">
      <c r="A16236">
        <v>1850</v>
      </c>
      <c r="B16236">
        <v>1</v>
      </c>
      <c r="C16236" s="35">
        <f t="shared" si="1265"/>
        <v>1007.1776696050603</v>
      </c>
      <c r="D16236" s="35">
        <f t="shared" si="1266"/>
        <v>842.82233039493974</v>
      </c>
      <c r="E16236" s="35">
        <f t="shared" si="1267"/>
        <v>85101.825595509028</v>
      </c>
      <c r="F16236" s="35">
        <f t="shared" si="1268"/>
        <v>1287191.2277555608</v>
      </c>
      <c r="G16236" s="33">
        <f t="shared" si="1269"/>
        <v>710349.48061235691</v>
      </c>
    </row>
    <row r="16237" spans="1:7" x14ac:dyDescent="0.2">
      <c r="A16237">
        <v>900</v>
      </c>
      <c r="B16237">
        <v>1</v>
      </c>
      <c r="C16237" s="35">
        <f t="shared" si="1265"/>
        <v>1007.1776696050603</v>
      </c>
      <c r="D16237" s="35">
        <f t="shared" si="1266"/>
        <v>-107.17766960506026</v>
      </c>
      <c r="E16237" s="35">
        <f t="shared" si="1267"/>
        <v>1541873.9522623545</v>
      </c>
      <c r="F16237" s="35">
        <f t="shared" si="1268"/>
        <v>1287191.2277555608</v>
      </c>
      <c r="G16237" s="33">
        <f t="shared" si="1269"/>
        <v>11487.052861971459</v>
      </c>
    </row>
    <row r="16238" spans="1:7" x14ac:dyDescent="0.2">
      <c r="A16238">
        <v>400</v>
      </c>
      <c r="B16238">
        <v>7</v>
      </c>
      <c r="C16238" s="35">
        <f t="shared" si="1265"/>
        <v>2414.4216596281358</v>
      </c>
      <c r="D16238" s="35">
        <f t="shared" si="1266"/>
        <v>-2014.4216596281358</v>
      </c>
      <c r="E16238" s="35">
        <f t="shared" si="1267"/>
        <v>3033596.1241922732</v>
      </c>
      <c r="F16238" s="35">
        <f t="shared" si="1268"/>
        <v>74365.010590870079</v>
      </c>
      <c r="G16238" s="33">
        <f t="shared" si="1269"/>
        <v>4057894.6227789731</v>
      </c>
    </row>
    <row r="16239" spans="1:7" x14ac:dyDescent="0.2">
      <c r="A16239">
        <v>520</v>
      </c>
      <c r="B16239">
        <v>0</v>
      </c>
      <c r="C16239" s="35">
        <f t="shared" si="1265"/>
        <v>772.63700460121436</v>
      </c>
      <c r="D16239" s="35">
        <f t="shared" si="1266"/>
        <v>-252.63700460121436</v>
      </c>
      <c r="E16239" s="35">
        <f t="shared" si="1267"/>
        <v>2629982.8029290927</v>
      </c>
      <c r="F16239" s="35">
        <f t="shared" si="1268"/>
        <v>1874394.1953994662</v>
      </c>
      <c r="G16239" s="33">
        <f t="shared" si="1269"/>
        <v>63825.456093874003</v>
      </c>
    </row>
    <row r="16240" spans="1:7" x14ac:dyDescent="0.2">
      <c r="A16240">
        <v>520</v>
      </c>
      <c r="B16240">
        <v>2</v>
      </c>
      <c r="C16240" s="35">
        <f t="shared" si="1265"/>
        <v>1241.7183346089062</v>
      </c>
      <c r="D16240" s="35">
        <f t="shared" si="1266"/>
        <v>-721.71833460890616</v>
      </c>
      <c r="E16240" s="35">
        <f t="shared" si="1267"/>
        <v>2629982.8029290927</v>
      </c>
      <c r="F16240" s="35">
        <f t="shared" si="1268"/>
        <v>810006.90719254757</v>
      </c>
      <c r="G16240" s="33">
        <f t="shared" si="1269"/>
        <v>520877.35451065307</v>
      </c>
    </row>
    <row r="16241" spans="1:7" x14ac:dyDescent="0.2">
      <c r="A16241">
        <v>600</v>
      </c>
      <c r="B16241">
        <v>0</v>
      </c>
      <c r="C16241" s="35">
        <f t="shared" si="1265"/>
        <v>772.63700460121436</v>
      </c>
      <c r="D16241" s="35">
        <f t="shared" si="1266"/>
        <v>-172.63700460121436</v>
      </c>
      <c r="E16241" s="35">
        <f t="shared" si="1267"/>
        <v>2376907.2554203058</v>
      </c>
      <c r="F16241" s="35">
        <f t="shared" si="1268"/>
        <v>1874394.1953994662</v>
      </c>
      <c r="G16241" s="33">
        <f t="shared" si="1269"/>
        <v>29803.535357679706</v>
      </c>
    </row>
    <row r="16242" spans="1:7" x14ac:dyDescent="0.2">
      <c r="A16242">
        <v>550</v>
      </c>
      <c r="B16242">
        <v>0</v>
      </c>
      <c r="C16242" s="35">
        <f t="shared" si="1265"/>
        <v>772.63700460121436</v>
      </c>
      <c r="D16242" s="35">
        <f t="shared" si="1266"/>
        <v>-222.63700460121436</v>
      </c>
      <c r="E16242" s="35">
        <f t="shared" si="1267"/>
        <v>2533579.4726132974</v>
      </c>
      <c r="F16242" s="35">
        <f t="shared" si="1268"/>
        <v>1874394.1953994662</v>
      </c>
      <c r="G16242" s="33">
        <f t="shared" si="1269"/>
        <v>49567.235817801142</v>
      </c>
    </row>
    <row r="16243" spans="1:7" x14ac:dyDescent="0.2">
      <c r="A16243">
        <v>1040</v>
      </c>
      <c r="B16243">
        <v>1</v>
      </c>
      <c r="C16243" s="35">
        <f t="shared" si="1265"/>
        <v>1007.1776696050603</v>
      </c>
      <c r="D16243" s="35">
        <f t="shared" si="1266"/>
        <v>32.82233039493974</v>
      </c>
      <c r="E16243" s="35">
        <f t="shared" si="1267"/>
        <v>1213791.7441219774</v>
      </c>
      <c r="F16243" s="35">
        <f t="shared" si="1268"/>
        <v>1287191.2277555608</v>
      </c>
      <c r="G16243" s="33">
        <f t="shared" si="1269"/>
        <v>1077.3053725545851</v>
      </c>
    </row>
    <row r="16244" spans="1:7" x14ac:dyDescent="0.2">
      <c r="A16244">
        <v>720</v>
      </c>
      <c r="B16244">
        <v>6</v>
      </c>
      <c r="C16244" s="35">
        <f t="shared" si="1265"/>
        <v>2179.88099462429</v>
      </c>
      <c r="D16244" s="35">
        <f t="shared" si="1266"/>
        <v>-1459.88099462429</v>
      </c>
      <c r="E16244" s="35">
        <f t="shared" si="1267"/>
        <v>2021293.9341571252</v>
      </c>
      <c r="F16244" s="35">
        <f t="shared" si="1268"/>
        <v>1456.095749420469</v>
      </c>
      <c r="G16244" s="33">
        <f t="shared" si="1269"/>
        <v>2131252.518465206</v>
      </c>
    </row>
    <row r="16245" spans="1:7" x14ac:dyDescent="0.2">
      <c r="A16245">
        <v>240</v>
      </c>
      <c r="B16245">
        <v>3</v>
      </c>
      <c r="C16245" s="35">
        <f t="shared" si="1265"/>
        <v>1476.2589996127522</v>
      </c>
      <c r="D16245" s="35">
        <f t="shared" si="1266"/>
        <v>-1236.2589996127522</v>
      </c>
      <c r="E16245" s="35">
        <f t="shared" si="1267"/>
        <v>3616547.219209847</v>
      </c>
      <c r="F16245" s="35">
        <f t="shared" si="1268"/>
        <v>442841.23371042684</v>
      </c>
      <c r="G16245" s="33">
        <f t="shared" si="1269"/>
        <v>1528336.3141235227</v>
      </c>
    </row>
    <row r="16246" spans="1:7" x14ac:dyDescent="0.2">
      <c r="A16246">
        <v>360</v>
      </c>
      <c r="B16246">
        <v>9</v>
      </c>
      <c r="C16246" s="35">
        <f t="shared" si="1265"/>
        <v>2883.5029896358278</v>
      </c>
      <c r="D16246" s="35">
        <f t="shared" si="1266"/>
        <v>-2523.5029896358278</v>
      </c>
      <c r="E16246" s="35">
        <f t="shared" si="1267"/>
        <v>3174533.8979466665</v>
      </c>
      <c r="F16246" s="35">
        <f t="shared" si="1268"/>
        <v>550238.7815164472</v>
      </c>
      <c r="G16246" s="33">
        <f t="shared" si="1269"/>
        <v>6368067.3387009613</v>
      </c>
    </row>
    <row r="16247" spans="1:7" x14ac:dyDescent="0.2">
      <c r="A16247">
        <v>1200</v>
      </c>
      <c r="B16247">
        <v>0</v>
      </c>
      <c r="C16247" s="35">
        <f t="shared" si="1265"/>
        <v>772.63700460121436</v>
      </c>
      <c r="D16247" s="35">
        <f t="shared" si="1266"/>
        <v>427.36299539878564</v>
      </c>
      <c r="E16247" s="35">
        <f t="shared" si="1267"/>
        <v>886840.64910440333</v>
      </c>
      <c r="F16247" s="35">
        <f t="shared" si="1268"/>
        <v>1874394.1953994662</v>
      </c>
      <c r="G16247" s="33">
        <f t="shared" si="1269"/>
        <v>182639.12983622248</v>
      </c>
    </row>
    <row r="16248" spans="1:7" x14ac:dyDescent="0.2">
      <c r="A16248">
        <v>500</v>
      </c>
      <c r="B16248">
        <v>0</v>
      </c>
      <c r="C16248" s="35">
        <f t="shared" si="1265"/>
        <v>772.63700460121436</v>
      </c>
      <c r="D16248" s="35">
        <f t="shared" si="1266"/>
        <v>-272.63700460121436</v>
      </c>
      <c r="E16248" s="35">
        <f t="shared" si="1267"/>
        <v>2695251.6898062895</v>
      </c>
      <c r="F16248" s="35">
        <f t="shared" si="1268"/>
        <v>1874394.1953994662</v>
      </c>
      <c r="G16248" s="33">
        <f t="shared" si="1269"/>
        <v>74330.936277922578</v>
      </c>
    </row>
    <row r="16249" spans="1:7" x14ac:dyDescent="0.2">
      <c r="A16249">
        <v>500</v>
      </c>
      <c r="B16249">
        <v>2</v>
      </c>
      <c r="C16249" s="35">
        <f t="shared" si="1265"/>
        <v>1241.7183346089062</v>
      </c>
      <c r="D16249" s="35">
        <f t="shared" si="1266"/>
        <v>-741.71833460890616</v>
      </c>
      <c r="E16249" s="35">
        <f t="shared" si="1267"/>
        <v>2695251.6898062895</v>
      </c>
      <c r="F16249" s="35">
        <f t="shared" si="1268"/>
        <v>810006.90719254757</v>
      </c>
      <c r="G16249" s="33">
        <f t="shared" si="1269"/>
        <v>550146.08789500932</v>
      </c>
    </row>
    <row r="16250" spans="1:7" x14ac:dyDescent="0.2">
      <c r="A16250">
        <v>500</v>
      </c>
      <c r="B16250">
        <v>6</v>
      </c>
      <c r="C16250" s="35">
        <f t="shared" si="1265"/>
        <v>2179.88099462429</v>
      </c>
      <c r="D16250" s="35">
        <f t="shared" si="1266"/>
        <v>-1679.88099462429</v>
      </c>
      <c r="E16250" s="35">
        <f t="shared" si="1267"/>
        <v>2695251.6898062895</v>
      </c>
      <c r="F16250" s="35">
        <f t="shared" si="1268"/>
        <v>1456.095749420469</v>
      </c>
      <c r="G16250" s="33">
        <f t="shared" si="1269"/>
        <v>2822000.1560998936</v>
      </c>
    </row>
    <row r="16251" spans="1:7" x14ac:dyDescent="0.2">
      <c r="A16251">
        <v>720</v>
      </c>
      <c r="B16251">
        <v>0</v>
      </c>
      <c r="C16251" s="35">
        <f t="shared" si="1265"/>
        <v>772.63700460121436</v>
      </c>
      <c r="D16251" s="35">
        <f t="shared" si="1266"/>
        <v>-52.637004601214358</v>
      </c>
      <c r="E16251" s="35">
        <f t="shared" si="1267"/>
        <v>2021293.9341571252</v>
      </c>
      <c r="F16251" s="35">
        <f t="shared" si="1268"/>
        <v>1874394.1953994662</v>
      </c>
      <c r="G16251" s="33">
        <f t="shared" si="1269"/>
        <v>2770.6542533882616</v>
      </c>
    </row>
    <row r="16252" spans="1:7" x14ac:dyDescent="0.2">
      <c r="A16252">
        <v>400</v>
      </c>
      <c r="B16252">
        <v>0</v>
      </c>
      <c r="C16252" s="35">
        <f t="shared" si="1265"/>
        <v>772.63700460121436</v>
      </c>
      <c r="D16252" s="35">
        <f t="shared" si="1266"/>
        <v>-372.63700460121436</v>
      </c>
      <c r="E16252" s="35">
        <f t="shared" si="1267"/>
        <v>3033596.1241922732</v>
      </c>
      <c r="F16252" s="35">
        <f t="shared" si="1268"/>
        <v>1874394.1953994662</v>
      </c>
      <c r="G16252" s="33">
        <f t="shared" si="1269"/>
        <v>138858.33719816545</v>
      </c>
    </row>
    <row r="16253" spans="1:7" x14ac:dyDescent="0.2">
      <c r="A16253">
        <v>400</v>
      </c>
      <c r="B16253">
        <v>5</v>
      </c>
      <c r="C16253" s="35">
        <f t="shared" si="1265"/>
        <v>1945.340329620444</v>
      </c>
      <c r="D16253" s="35">
        <f t="shared" si="1266"/>
        <v>-1545.340329620444</v>
      </c>
      <c r="E16253" s="35">
        <f t="shared" si="1267"/>
        <v>3033596.1241922732</v>
      </c>
      <c r="F16253" s="35">
        <f t="shared" si="1268"/>
        <v>38565.827988863377</v>
      </c>
      <c r="G16253" s="33">
        <f t="shared" si="1269"/>
        <v>2388076.7343514226</v>
      </c>
    </row>
    <row r="16254" spans="1:7" x14ac:dyDescent="0.2">
      <c r="A16254">
        <v>1200</v>
      </c>
      <c r="B16254">
        <v>2</v>
      </c>
      <c r="C16254" s="35">
        <f t="shared" si="1265"/>
        <v>1241.7183346089062</v>
      </c>
      <c r="D16254" s="35">
        <f t="shared" si="1266"/>
        <v>-41.718334608906162</v>
      </c>
      <c r="E16254" s="35">
        <f t="shared" si="1267"/>
        <v>886840.64910440333</v>
      </c>
      <c r="F16254" s="35">
        <f t="shared" si="1268"/>
        <v>810006.90719254757</v>
      </c>
      <c r="G16254" s="33">
        <f t="shared" si="1269"/>
        <v>1740.4194425406577</v>
      </c>
    </row>
    <row r="16255" spans="1:7" x14ac:dyDescent="0.2">
      <c r="A16255">
        <v>1200</v>
      </c>
      <c r="B16255">
        <v>6</v>
      </c>
      <c r="C16255" s="35">
        <f t="shared" si="1265"/>
        <v>2179.88099462429</v>
      </c>
      <c r="D16255" s="35">
        <f t="shared" si="1266"/>
        <v>-979.88099462429</v>
      </c>
      <c r="E16255" s="35">
        <f t="shared" si="1267"/>
        <v>886840.64910440333</v>
      </c>
      <c r="F16255" s="35">
        <f t="shared" si="1268"/>
        <v>1456.095749420469</v>
      </c>
      <c r="G16255" s="33">
        <f t="shared" si="1269"/>
        <v>960166.7636258878</v>
      </c>
    </row>
    <row r="16256" spans="1:7" x14ac:dyDescent="0.2">
      <c r="A16256">
        <v>1000</v>
      </c>
      <c r="B16256">
        <v>6</v>
      </c>
      <c r="C16256" s="35">
        <f t="shared" si="1265"/>
        <v>2179.88099462429</v>
      </c>
      <c r="D16256" s="35">
        <f t="shared" si="1266"/>
        <v>-1179.88099462429</v>
      </c>
      <c r="E16256" s="35">
        <f t="shared" si="1267"/>
        <v>1303529.5178763708</v>
      </c>
      <c r="F16256" s="35">
        <f t="shared" si="1268"/>
        <v>1456.095749420469</v>
      </c>
      <c r="G16256" s="33">
        <f t="shared" si="1269"/>
        <v>1392119.1614756039</v>
      </c>
    </row>
    <row r="16257" spans="1:7" x14ac:dyDescent="0.2">
      <c r="A16257">
        <v>1000</v>
      </c>
      <c r="B16257">
        <v>4</v>
      </c>
      <c r="C16257" s="35">
        <f t="shared" si="1265"/>
        <v>1710.799664616598</v>
      </c>
      <c r="D16257" s="35">
        <f t="shared" si="1266"/>
        <v>-710.79966461659797</v>
      </c>
      <c r="E16257" s="35">
        <f t="shared" si="1267"/>
        <v>1303529.5178763708</v>
      </c>
      <c r="F16257" s="35">
        <f t="shared" si="1268"/>
        <v>185694.20730919892</v>
      </c>
      <c r="G16257" s="33">
        <f t="shared" si="1269"/>
        <v>505236.16321906814</v>
      </c>
    </row>
    <row r="16258" spans="1:7" x14ac:dyDescent="0.2">
      <c r="A16258">
        <v>1900</v>
      </c>
      <c r="B16258">
        <v>1</v>
      </c>
      <c r="C16258" s="35">
        <f t="shared" si="1265"/>
        <v>1007.1776696050603</v>
      </c>
      <c r="D16258" s="35">
        <f t="shared" si="1266"/>
        <v>892.82233039493974</v>
      </c>
      <c r="E16258" s="35">
        <f t="shared" si="1267"/>
        <v>58429.608402517159</v>
      </c>
      <c r="F16258" s="35">
        <f t="shared" si="1268"/>
        <v>1287191.2277555608</v>
      </c>
      <c r="G16258" s="33">
        <f t="shared" si="1269"/>
        <v>797131.71365185094</v>
      </c>
    </row>
    <row r="16259" spans="1:7" x14ac:dyDescent="0.2">
      <c r="A16259">
        <v>900</v>
      </c>
      <c r="B16259">
        <v>2</v>
      </c>
      <c r="C16259" s="35">
        <f t="shared" ref="C16259:C16322" si="1270">$J$20+$J$21*B16259</f>
        <v>1241.7183346089062</v>
      </c>
      <c r="D16259" s="35">
        <f t="shared" ref="D16259:D16322" si="1271">A16259-C16259</f>
        <v>-341.71833460890616</v>
      </c>
      <c r="E16259" s="35">
        <f t="shared" ref="E16259:E16322" si="1272">(A16259-$J$16)^2</f>
        <v>1541873.9522623545</v>
      </c>
      <c r="F16259" s="35">
        <f t="shared" ref="F16259:F16322" si="1273">(C16259-$J$16)^2</f>
        <v>810006.90719254757</v>
      </c>
      <c r="G16259" s="33">
        <f t="shared" ref="G16259:G16322" si="1274">(A16259-C16259)^2</f>
        <v>116771.42020788435</v>
      </c>
    </row>
    <row r="16260" spans="1:7" x14ac:dyDescent="0.2">
      <c r="A16260">
        <v>1200</v>
      </c>
      <c r="B16260">
        <v>4</v>
      </c>
      <c r="C16260" s="35">
        <f t="shared" si="1270"/>
        <v>1710.799664616598</v>
      </c>
      <c r="D16260" s="35">
        <f t="shared" si="1271"/>
        <v>-510.79966461659797</v>
      </c>
      <c r="E16260" s="35">
        <f t="shared" si="1272"/>
        <v>886840.64910440333</v>
      </c>
      <c r="F16260" s="35">
        <f t="shared" si="1273"/>
        <v>185694.20730919892</v>
      </c>
      <c r="G16260" s="33">
        <f t="shared" si="1274"/>
        <v>260916.29737242896</v>
      </c>
    </row>
    <row r="16261" spans="1:7" x14ac:dyDescent="0.2">
      <c r="A16261">
        <v>1000</v>
      </c>
      <c r="B16261">
        <v>2</v>
      </c>
      <c r="C16261" s="35">
        <f t="shared" si="1270"/>
        <v>1241.7183346089062</v>
      </c>
      <c r="D16261" s="35">
        <f t="shared" si="1271"/>
        <v>-241.71833460890616</v>
      </c>
      <c r="E16261" s="35">
        <f t="shared" si="1272"/>
        <v>1303529.5178763708</v>
      </c>
      <c r="F16261" s="35">
        <f t="shared" si="1273"/>
        <v>810006.90719254757</v>
      </c>
      <c r="G16261" s="33">
        <f t="shared" si="1274"/>
        <v>58427.753286103121</v>
      </c>
    </row>
    <row r="16262" spans="1:7" x14ac:dyDescent="0.2">
      <c r="A16262">
        <v>650</v>
      </c>
      <c r="B16262">
        <v>0</v>
      </c>
      <c r="C16262" s="35">
        <f t="shared" si="1270"/>
        <v>772.63700460121436</v>
      </c>
      <c r="D16262" s="35">
        <f t="shared" si="1271"/>
        <v>-122.63700460121436</v>
      </c>
      <c r="E16262" s="35">
        <f t="shared" si="1272"/>
        <v>2225235.0382273137</v>
      </c>
      <c r="F16262" s="35">
        <f t="shared" si="1273"/>
        <v>1874394.1953994662</v>
      </c>
      <c r="G16262" s="33">
        <f t="shared" si="1274"/>
        <v>15039.834897558272</v>
      </c>
    </row>
    <row r="16263" spans="1:7" x14ac:dyDescent="0.2">
      <c r="A16263">
        <v>780</v>
      </c>
      <c r="B16263">
        <v>3</v>
      </c>
      <c r="C16263" s="35">
        <f t="shared" si="1270"/>
        <v>1476.2589996127522</v>
      </c>
      <c r="D16263" s="35">
        <f t="shared" si="1271"/>
        <v>-696.25899961275218</v>
      </c>
      <c r="E16263" s="35">
        <f t="shared" si="1272"/>
        <v>1854287.2735255349</v>
      </c>
      <c r="F16263" s="35">
        <f t="shared" si="1273"/>
        <v>442841.23371042684</v>
      </c>
      <c r="G16263" s="33">
        <f t="shared" si="1274"/>
        <v>484776.59454175044</v>
      </c>
    </row>
    <row r="16264" spans="1:7" x14ac:dyDescent="0.2">
      <c r="A16264">
        <v>720</v>
      </c>
      <c r="B16264">
        <v>6</v>
      </c>
      <c r="C16264" s="35">
        <f t="shared" si="1270"/>
        <v>2179.88099462429</v>
      </c>
      <c r="D16264" s="35">
        <f t="shared" si="1271"/>
        <v>-1459.88099462429</v>
      </c>
      <c r="E16264" s="35">
        <f t="shared" si="1272"/>
        <v>2021293.9341571252</v>
      </c>
      <c r="F16264" s="35">
        <f t="shared" si="1273"/>
        <v>1456.095749420469</v>
      </c>
      <c r="G16264" s="33">
        <f t="shared" si="1274"/>
        <v>2131252.518465206</v>
      </c>
    </row>
    <row r="16265" spans="1:7" x14ac:dyDescent="0.2">
      <c r="A16265">
        <v>720</v>
      </c>
      <c r="B16265">
        <v>0</v>
      </c>
      <c r="C16265" s="35">
        <f t="shared" si="1270"/>
        <v>772.63700460121436</v>
      </c>
      <c r="D16265" s="35">
        <f t="shared" si="1271"/>
        <v>-52.637004601214358</v>
      </c>
      <c r="E16265" s="35">
        <f t="shared" si="1272"/>
        <v>2021293.9341571252</v>
      </c>
      <c r="F16265" s="35">
        <f t="shared" si="1273"/>
        <v>1874394.1953994662</v>
      </c>
      <c r="G16265" s="33">
        <f t="shared" si="1274"/>
        <v>2770.6542533882616</v>
      </c>
    </row>
    <row r="16266" spans="1:7" x14ac:dyDescent="0.2">
      <c r="A16266">
        <v>1267</v>
      </c>
      <c r="B16266">
        <v>0</v>
      </c>
      <c r="C16266" s="35">
        <f t="shared" si="1270"/>
        <v>772.63700460121436</v>
      </c>
      <c r="D16266" s="35">
        <f t="shared" si="1271"/>
        <v>494.36299539878564</v>
      </c>
      <c r="E16266" s="35">
        <f t="shared" si="1272"/>
        <v>765138.87806579412</v>
      </c>
      <c r="F16266" s="35">
        <f t="shared" si="1273"/>
        <v>1874394.1953994662</v>
      </c>
      <c r="G16266" s="33">
        <f t="shared" si="1274"/>
        <v>244394.77121965974</v>
      </c>
    </row>
    <row r="16267" spans="1:7" x14ac:dyDescent="0.2">
      <c r="A16267">
        <v>1000</v>
      </c>
      <c r="B16267">
        <v>3</v>
      </c>
      <c r="C16267" s="35">
        <f t="shared" si="1270"/>
        <v>1476.2589996127522</v>
      </c>
      <c r="D16267" s="35">
        <f t="shared" si="1271"/>
        <v>-476.25899961275218</v>
      </c>
      <c r="E16267" s="35">
        <f t="shared" si="1272"/>
        <v>1303529.5178763708</v>
      </c>
      <c r="F16267" s="35">
        <f t="shared" si="1273"/>
        <v>442841.23371042684</v>
      </c>
      <c r="G16267" s="33">
        <f t="shared" si="1274"/>
        <v>226822.63471213946</v>
      </c>
    </row>
    <row r="16268" spans="1:7" x14ac:dyDescent="0.2">
      <c r="A16268">
        <v>1000</v>
      </c>
      <c r="B16268">
        <v>3</v>
      </c>
      <c r="C16268" s="35">
        <f t="shared" si="1270"/>
        <v>1476.2589996127522</v>
      </c>
      <c r="D16268" s="35">
        <f t="shared" si="1271"/>
        <v>-476.25899961275218</v>
      </c>
      <c r="E16268" s="35">
        <f t="shared" si="1272"/>
        <v>1303529.5178763708</v>
      </c>
      <c r="F16268" s="35">
        <f t="shared" si="1273"/>
        <v>442841.23371042684</v>
      </c>
      <c r="G16268" s="33">
        <f t="shared" si="1274"/>
        <v>226822.63471213946</v>
      </c>
    </row>
    <row r="16269" spans="1:7" x14ac:dyDescent="0.2">
      <c r="A16269">
        <v>1000</v>
      </c>
      <c r="B16269">
        <v>2</v>
      </c>
      <c r="C16269" s="35">
        <f t="shared" si="1270"/>
        <v>1241.7183346089062</v>
      </c>
      <c r="D16269" s="35">
        <f t="shared" si="1271"/>
        <v>-241.71833460890616</v>
      </c>
      <c r="E16269" s="35">
        <f t="shared" si="1272"/>
        <v>1303529.5178763708</v>
      </c>
      <c r="F16269" s="35">
        <f t="shared" si="1273"/>
        <v>810006.90719254757</v>
      </c>
      <c r="G16269" s="33">
        <f t="shared" si="1274"/>
        <v>58427.753286103121</v>
      </c>
    </row>
    <row r="16270" spans="1:7" x14ac:dyDescent="0.2">
      <c r="A16270">
        <v>1500</v>
      </c>
      <c r="B16270">
        <v>4</v>
      </c>
      <c r="C16270" s="35">
        <f t="shared" si="1270"/>
        <v>1710.799664616598</v>
      </c>
      <c r="D16270" s="35">
        <f t="shared" si="1271"/>
        <v>-210.79966461659797</v>
      </c>
      <c r="E16270" s="35">
        <f t="shared" si="1272"/>
        <v>411807.34594645206</v>
      </c>
      <c r="F16270" s="35">
        <f t="shared" si="1273"/>
        <v>185694.20730919892</v>
      </c>
      <c r="G16270" s="33">
        <f t="shared" si="1274"/>
        <v>44436.498602470187</v>
      </c>
    </row>
    <row r="16271" spans="1:7" x14ac:dyDescent="0.2">
      <c r="A16271">
        <v>1000</v>
      </c>
      <c r="B16271">
        <v>6</v>
      </c>
      <c r="C16271" s="35">
        <f t="shared" si="1270"/>
        <v>2179.88099462429</v>
      </c>
      <c r="D16271" s="35">
        <f t="shared" si="1271"/>
        <v>-1179.88099462429</v>
      </c>
      <c r="E16271" s="35">
        <f t="shared" si="1272"/>
        <v>1303529.5178763708</v>
      </c>
      <c r="F16271" s="35">
        <f t="shared" si="1273"/>
        <v>1456.095749420469</v>
      </c>
      <c r="G16271" s="33">
        <f t="shared" si="1274"/>
        <v>1392119.1614756039</v>
      </c>
    </row>
    <row r="16272" spans="1:7" x14ac:dyDescent="0.2">
      <c r="A16272">
        <v>1000</v>
      </c>
      <c r="B16272">
        <v>6</v>
      </c>
      <c r="C16272" s="35">
        <f t="shared" si="1270"/>
        <v>2179.88099462429</v>
      </c>
      <c r="D16272" s="35">
        <f t="shared" si="1271"/>
        <v>-1179.88099462429</v>
      </c>
      <c r="E16272" s="35">
        <f t="shared" si="1272"/>
        <v>1303529.5178763708</v>
      </c>
      <c r="F16272" s="35">
        <f t="shared" si="1273"/>
        <v>1456.095749420469</v>
      </c>
      <c r="G16272" s="33">
        <f t="shared" si="1274"/>
        <v>1392119.1614756039</v>
      </c>
    </row>
    <row r="16273" spans="1:7" x14ac:dyDescent="0.2">
      <c r="A16273">
        <v>900</v>
      </c>
      <c r="B16273">
        <v>0</v>
      </c>
      <c r="C16273" s="35">
        <f t="shared" si="1270"/>
        <v>772.63700460121436</v>
      </c>
      <c r="D16273" s="35">
        <f t="shared" si="1271"/>
        <v>127.36299539878564</v>
      </c>
      <c r="E16273" s="35">
        <f t="shared" si="1272"/>
        <v>1541873.9522623545</v>
      </c>
      <c r="F16273" s="35">
        <f t="shared" si="1273"/>
        <v>1874394.1953994662</v>
      </c>
      <c r="G16273" s="33">
        <f t="shared" si="1274"/>
        <v>16221.332596951093</v>
      </c>
    </row>
    <row r="16274" spans="1:7" x14ac:dyDescent="0.2">
      <c r="A16274">
        <v>317</v>
      </c>
      <c r="B16274">
        <v>3</v>
      </c>
      <c r="C16274" s="35">
        <f t="shared" si="1270"/>
        <v>1476.2589996127522</v>
      </c>
      <c r="D16274" s="35">
        <f t="shared" si="1271"/>
        <v>-1159.2589996127522</v>
      </c>
      <c r="E16274" s="35">
        <f t="shared" si="1272"/>
        <v>3329611.0047326395</v>
      </c>
      <c r="F16274" s="35">
        <f t="shared" si="1273"/>
        <v>442841.23371042684</v>
      </c>
      <c r="G16274" s="33">
        <f t="shared" si="1274"/>
        <v>1343881.4281831589</v>
      </c>
    </row>
    <row r="16275" spans="1:7" x14ac:dyDescent="0.2">
      <c r="A16275">
        <v>840</v>
      </c>
      <c r="B16275">
        <v>3</v>
      </c>
      <c r="C16275" s="35">
        <f t="shared" si="1270"/>
        <v>1476.2589996127522</v>
      </c>
      <c r="D16275" s="35">
        <f t="shared" si="1271"/>
        <v>-636.25899961275218</v>
      </c>
      <c r="E16275" s="35">
        <f t="shared" si="1272"/>
        <v>1694480.6128939446</v>
      </c>
      <c r="F16275" s="35">
        <f t="shared" si="1273"/>
        <v>442841.23371042684</v>
      </c>
      <c r="G16275" s="33">
        <f t="shared" si="1274"/>
        <v>404825.51458822016</v>
      </c>
    </row>
    <row r="16276" spans="1:7" x14ac:dyDescent="0.2">
      <c r="A16276">
        <v>575</v>
      </c>
      <c r="B16276">
        <v>1</v>
      </c>
      <c r="C16276" s="35">
        <f t="shared" si="1270"/>
        <v>1007.1776696050603</v>
      </c>
      <c r="D16276" s="35">
        <f t="shared" si="1271"/>
        <v>-432.17766960506026</v>
      </c>
      <c r="E16276" s="35">
        <f t="shared" si="1272"/>
        <v>2454618.3640168016</v>
      </c>
      <c r="F16276" s="35">
        <f t="shared" si="1273"/>
        <v>1287191.2277555608</v>
      </c>
      <c r="G16276" s="33">
        <f t="shared" si="1274"/>
        <v>186777.53810526064</v>
      </c>
    </row>
    <row r="16277" spans="1:7" x14ac:dyDescent="0.2">
      <c r="A16277">
        <v>800</v>
      </c>
      <c r="B16277">
        <v>0</v>
      </c>
      <c r="C16277" s="35">
        <f t="shared" si="1270"/>
        <v>772.63700460121436</v>
      </c>
      <c r="D16277" s="35">
        <f t="shared" si="1271"/>
        <v>27.362995398785642</v>
      </c>
      <c r="E16277" s="35">
        <f t="shared" si="1272"/>
        <v>1800218.3866483383</v>
      </c>
      <c r="F16277" s="35">
        <f t="shared" si="1273"/>
        <v>1874394.1953994662</v>
      </c>
      <c r="G16277" s="33">
        <f t="shared" si="1274"/>
        <v>748.73351719396419</v>
      </c>
    </row>
    <row r="16278" spans="1:7" x14ac:dyDescent="0.2">
      <c r="A16278">
        <v>800</v>
      </c>
      <c r="B16278">
        <v>9</v>
      </c>
      <c r="C16278" s="35">
        <f t="shared" si="1270"/>
        <v>2883.5029896358278</v>
      </c>
      <c r="D16278" s="35">
        <f t="shared" si="1271"/>
        <v>-2083.5029896358278</v>
      </c>
      <c r="E16278" s="35">
        <f t="shared" si="1272"/>
        <v>1800218.3866483383</v>
      </c>
      <c r="F16278" s="35">
        <f t="shared" si="1273"/>
        <v>550238.7815164472</v>
      </c>
      <c r="G16278" s="33">
        <f t="shared" si="1274"/>
        <v>4340984.7078214325</v>
      </c>
    </row>
    <row r="16279" spans="1:7" x14ac:dyDescent="0.2">
      <c r="A16279">
        <v>1200</v>
      </c>
      <c r="B16279">
        <v>0</v>
      </c>
      <c r="C16279" s="35">
        <f t="shared" si="1270"/>
        <v>772.63700460121436</v>
      </c>
      <c r="D16279" s="35">
        <f t="shared" si="1271"/>
        <v>427.36299539878564</v>
      </c>
      <c r="E16279" s="35">
        <f t="shared" si="1272"/>
        <v>886840.64910440333</v>
      </c>
      <c r="F16279" s="35">
        <f t="shared" si="1273"/>
        <v>1874394.1953994662</v>
      </c>
      <c r="G16279" s="33">
        <f t="shared" si="1274"/>
        <v>182639.12983622248</v>
      </c>
    </row>
    <row r="16280" spans="1:7" x14ac:dyDescent="0.2">
      <c r="A16280">
        <v>1200</v>
      </c>
      <c r="B16280">
        <v>8</v>
      </c>
      <c r="C16280" s="35">
        <f t="shared" si="1270"/>
        <v>2648.9623246319816</v>
      </c>
      <c r="D16280" s="35">
        <f t="shared" si="1271"/>
        <v>-1448.9623246319816</v>
      </c>
      <c r="E16280" s="35">
        <f t="shared" si="1272"/>
        <v>886840.64910440333</v>
      </c>
      <c r="F16280" s="35">
        <f t="shared" si="1273"/>
        <v>257292.5725132121</v>
      </c>
      <c r="G16280" s="33">
        <f t="shared" si="1274"/>
        <v>2099491.8182029161</v>
      </c>
    </row>
    <row r="16281" spans="1:7" x14ac:dyDescent="0.2">
      <c r="A16281">
        <v>1200</v>
      </c>
      <c r="B16281">
        <v>4</v>
      </c>
      <c r="C16281" s="35">
        <f t="shared" si="1270"/>
        <v>1710.799664616598</v>
      </c>
      <c r="D16281" s="35">
        <f t="shared" si="1271"/>
        <v>-510.79966461659797</v>
      </c>
      <c r="E16281" s="35">
        <f t="shared" si="1272"/>
        <v>886840.64910440333</v>
      </c>
      <c r="F16281" s="35">
        <f t="shared" si="1273"/>
        <v>185694.20730919892</v>
      </c>
      <c r="G16281" s="33">
        <f t="shared" si="1274"/>
        <v>260916.29737242896</v>
      </c>
    </row>
    <row r="16282" spans="1:7" x14ac:dyDescent="0.2">
      <c r="A16282">
        <v>800</v>
      </c>
      <c r="B16282">
        <v>0</v>
      </c>
      <c r="C16282" s="35">
        <f t="shared" si="1270"/>
        <v>772.63700460121436</v>
      </c>
      <c r="D16282" s="35">
        <f t="shared" si="1271"/>
        <v>27.362995398785642</v>
      </c>
      <c r="E16282" s="35">
        <f t="shared" si="1272"/>
        <v>1800218.3866483383</v>
      </c>
      <c r="F16282" s="35">
        <f t="shared" si="1273"/>
        <v>1874394.1953994662</v>
      </c>
      <c r="G16282" s="33">
        <f t="shared" si="1274"/>
        <v>748.73351719396419</v>
      </c>
    </row>
    <row r="16283" spans="1:7" x14ac:dyDescent="0.2">
      <c r="A16283">
        <v>610</v>
      </c>
      <c r="B16283">
        <v>0</v>
      </c>
      <c r="C16283" s="35">
        <f t="shared" si="1270"/>
        <v>772.63700460121436</v>
      </c>
      <c r="D16283" s="35">
        <f t="shared" si="1271"/>
        <v>-162.63700460121436</v>
      </c>
      <c r="E16283" s="35">
        <f t="shared" si="1272"/>
        <v>2346172.8119817073</v>
      </c>
      <c r="F16283" s="35">
        <f t="shared" si="1273"/>
        <v>1874394.1953994662</v>
      </c>
      <c r="G16283" s="33">
        <f t="shared" si="1274"/>
        <v>26450.795265655419</v>
      </c>
    </row>
    <row r="16284" spans="1:7" x14ac:dyDescent="0.2">
      <c r="A16284">
        <v>420</v>
      </c>
      <c r="B16284">
        <v>9</v>
      </c>
      <c r="C16284" s="35">
        <f t="shared" si="1270"/>
        <v>2883.5029896358278</v>
      </c>
      <c r="D16284" s="35">
        <f t="shared" si="1271"/>
        <v>-2463.5029896358278</v>
      </c>
      <c r="E16284" s="35">
        <f t="shared" si="1272"/>
        <v>2964327.2373150764</v>
      </c>
      <c r="F16284" s="35">
        <f t="shared" si="1273"/>
        <v>550238.7815164472</v>
      </c>
      <c r="G16284" s="33">
        <f t="shared" si="1274"/>
        <v>6068846.9799446613</v>
      </c>
    </row>
    <row r="16285" spans="1:7" x14ac:dyDescent="0.2">
      <c r="A16285">
        <v>420</v>
      </c>
      <c r="B16285">
        <v>6</v>
      </c>
      <c r="C16285" s="35">
        <f t="shared" si="1270"/>
        <v>2179.88099462429</v>
      </c>
      <c r="D16285" s="35">
        <f t="shared" si="1271"/>
        <v>-1759.88099462429</v>
      </c>
      <c r="E16285" s="35">
        <f t="shared" si="1272"/>
        <v>2964327.2373150764</v>
      </c>
      <c r="F16285" s="35">
        <f t="shared" si="1273"/>
        <v>1456.095749420469</v>
      </c>
      <c r="G16285" s="33">
        <f t="shared" si="1274"/>
        <v>3097181.1152397804</v>
      </c>
    </row>
    <row r="16286" spans="1:7" x14ac:dyDescent="0.2">
      <c r="A16286">
        <v>216</v>
      </c>
      <c r="B16286">
        <v>0</v>
      </c>
      <c r="C16286" s="35">
        <f t="shared" si="1270"/>
        <v>772.63700460121436</v>
      </c>
      <c r="D16286" s="35">
        <f t="shared" si="1271"/>
        <v>-556.63700460121436</v>
      </c>
      <c r="E16286" s="35">
        <f t="shared" si="1272"/>
        <v>3708405.8834624831</v>
      </c>
      <c r="F16286" s="35">
        <f t="shared" si="1273"/>
        <v>1874394.1953994662</v>
      </c>
      <c r="G16286" s="33">
        <f t="shared" si="1274"/>
        <v>309844.75489141233</v>
      </c>
    </row>
    <row r="16287" spans="1:7" x14ac:dyDescent="0.2">
      <c r="A16287">
        <v>500</v>
      </c>
      <c r="B16287">
        <v>1</v>
      </c>
      <c r="C16287" s="35">
        <f t="shared" si="1270"/>
        <v>1007.1776696050603</v>
      </c>
      <c r="D16287" s="35">
        <f t="shared" si="1271"/>
        <v>-507.17766960506026</v>
      </c>
      <c r="E16287" s="35">
        <f t="shared" si="1272"/>
        <v>2695251.6898062895</v>
      </c>
      <c r="F16287" s="35">
        <f t="shared" si="1273"/>
        <v>1287191.2277555608</v>
      </c>
      <c r="G16287" s="33">
        <f t="shared" si="1274"/>
        <v>257229.18854601966</v>
      </c>
    </row>
    <row r="16288" spans="1:7" x14ac:dyDescent="0.2">
      <c r="A16288">
        <v>500</v>
      </c>
      <c r="B16288">
        <v>8</v>
      </c>
      <c r="C16288" s="35">
        <f t="shared" si="1270"/>
        <v>2648.9623246319816</v>
      </c>
      <c r="D16288" s="35">
        <f t="shared" si="1271"/>
        <v>-2148.9623246319816</v>
      </c>
      <c r="E16288" s="35">
        <f t="shared" si="1272"/>
        <v>2695251.6898062895</v>
      </c>
      <c r="F16288" s="35">
        <f t="shared" si="1273"/>
        <v>257292.5725132121</v>
      </c>
      <c r="G16288" s="33">
        <f t="shared" si="1274"/>
        <v>4618039.0726876901</v>
      </c>
    </row>
    <row r="16289" spans="1:7" x14ac:dyDescent="0.2">
      <c r="A16289">
        <v>500</v>
      </c>
      <c r="B16289">
        <v>5</v>
      </c>
      <c r="C16289" s="35">
        <f t="shared" si="1270"/>
        <v>1945.340329620444</v>
      </c>
      <c r="D16289" s="35">
        <f t="shared" si="1271"/>
        <v>-1445.340329620444</v>
      </c>
      <c r="E16289" s="35">
        <f t="shared" si="1272"/>
        <v>2695251.6898062895</v>
      </c>
      <c r="F16289" s="35">
        <f t="shared" si="1273"/>
        <v>38565.827988863377</v>
      </c>
      <c r="G16289" s="33">
        <f t="shared" si="1274"/>
        <v>2089008.6684273337</v>
      </c>
    </row>
    <row r="16290" spans="1:7" x14ac:dyDescent="0.2">
      <c r="A16290">
        <v>625</v>
      </c>
      <c r="B16290">
        <v>0</v>
      </c>
      <c r="C16290" s="35">
        <f t="shared" si="1270"/>
        <v>772.63700460121436</v>
      </c>
      <c r="D16290" s="35">
        <f t="shared" si="1271"/>
        <v>-147.63700460121436</v>
      </c>
      <c r="E16290" s="35">
        <f t="shared" si="1272"/>
        <v>2300446.1468238099</v>
      </c>
      <c r="F16290" s="35">
        <f t="shared" si="1273"/>
        <v>1874394.1953994662</v>
      </c>
      <c r="G16290" s="33">
        <f t="shared" si="1274"/>
        <v>21796.685127618988</v>
      </c>
    </row>
    <row r="16291" spans="1:7" x14ac:dyDescent="0.2">
      <c r="A16291">
        <v>460</v>
      </c>
      <c r="B16291">
        <v>3</v>
      </c>
      <c r="C16291" s="35">
        <f t="shared" si="1270"/>
        <v>1476.2589996127522</v>
      </c>
      <c r="D16291" s="35">
        <f t="shared" si="1271"/>
        <v>-1016.2589996127522</v>
      </c>
      <c r="E16291" s="35">
        <f t="shared" si="1272"/>
        <v>2828189.4635606827</v>
      </c>
      <c r="F16291" s="35">
        <f t="shared" si="1273"/>
        <v>442841.23371042684</v>
      </c>
      <c r="G16291" s="33">
        <f t="shared" si="1274"/>
        <v>1032782.3542939118</v>
      </c>
    </row>
    <row r="16292" spans="1:7" x14ac:dyDescent="0.2">
      <c r="A16292">
        <v>273</v>
      </c>
      <c r="B16292">
        <v>0</v>
      </c>
      <c r="C16292" s="35">
        <f t="shared" si="1270"/>
        <v>772.63700460121436</v>
      </c>
      <c r="D16292" s="35">
        <f t="shared" si="1271"/>
        <v>-499.63700460121436</v>
      </c>
      <c r="E16292" s="35">
        <f t="shared" si="1272"/>
        <v>3492122.5558624724</v>
      </c>
      <c r="F16292" s="35">
        <f t="shared" si="1273"/>
        <v>1874394.1953994662</v>
      </c>
      <c r="G16292" s="33">
        <f t="shared" si="1274"/>
        <v>249637.13636687389</v>
      </c>
    </row>
    <row r="16293" spans="1:7" x14ac:dyDescent="0.2">
      <c r="A16293">
        <v>1000</v>
      </c>
      <c r="B16293">
        <v>0</v>
      </c>
      <c r="C16293" s="35">
        <f t="shared" si="1270"/>
        <v>772.63700460121436</v>
      </c>
      <c r="D16293" s="35">
        <f t="shared" si="1271"/>
        <v>227.36299539878564</v>
      </c>
      <c r="E16293" s="35">
        <f t="shared" si="1272"/>
        <v>1303529.5178763708</v>
      </c>
      <c r="F16293" s="35">
        <f t="shared" si="1273"/>
        <v>1874394.1953994662</v>
      </c>
      <c r="G16293" s="33">
        <f t="shared" si="1274"/>
        <v>51693.93167670822</v>
      </c>
    </row>
    <row r="16294" spans="1:7" x14ac:dyDescent="0.2">
      <c r="A16294">
        <v>1350</v>
      </c>
      <c r="B16294">
        <v>6</v>
      </c>
      <c r="C16294" s="35">
        <f t="shared" si="1270"/>
        <v>2179.88099462429</v>
      </c>
      <c r="D16294" s="35">
        <f t="shared" si="1271"/>
        <v>-829.88099462429</v>
      </c>
      <c r="E16294" s="35">
        <f t="shared" si="1272"/>
        <v>626823.99752542772</v>
      </c>
      <c r="F16294" s="35">
        <f t="shared" si="1273"/>
        <v>1456.095749420469</v>
      </c>
      <c r="G16294" s="33">
        <f t="shared" si="1274"/>
        <v>688702.46523860085</v>
      </c>
    </row>
    <row r="16295" spans="1:7" x14ac:dyDescent="0.2">
      <c r="A16295">
        <v>950</v>
      </c>
      <c r="B16295">
        <v>14</v>
      </c>
      <c r="C16295" s="35">
        <f t="shared" si="1270"/>
        <v>4056.2063146550572</v>
      </c>
      <c r="D16295" s="35">
        <f t="shared" si="1271"/>
        <v>-3106.2063146550572</v>
      </c>
      <c r="E16295" s="35">
        <f t="shared" si="1272"/>
        <v>1420201.7350693627</v>
      </c>
      <c r="F16295" s="35">
        <f t="shared" si="1273"/>
        <v>3665249.5327460086</v>
      </c>
      <c r="G16295" s="33">
        <f t="shared" si="1274"/>
        <v>9648517.6692029517</v>
      </c>
    </row>
    <row r="16296" spans="1:7" x14ac:dyDescent="0.2">
      <c r="A16296">
        <v>2000</v>
      </c>
      <c r="B16296">
        <v>2</v>
      </c>
      <c r="C16296" s="35">
        <f t="shared" si="1270"/>
        <v>1241.7183346089062</v>
      </c>
      <c r="D16296" s="35">
        <f t="shared" si="1271"/>
        <v>758.28166539109384</v>
      </c>
      <c r="E16296" s="35">
        <f t="shared" si="1272"/>
        <v>20085.174016533423</v>
      </c>
      <c r="F16296" s="35">
        <f t="shared" si="1273"/>
        <v>810006.90719254757</v>
      </c>
      <c r="G16296" s="33">
        <f t="shared" si="1274"/>
        <v>574991.08406829077</v>
      </c>
    </row>
    <row r="16297" spans="1:7" x14ac:dyDescent="0.2">
      <c r="A16297">
        <v>1500</v>
      </c>
      <c r="B16297">
        <v>9</v>
      </c>
      <c r="C16297" s="35">
        <f t="shared" si="1270"/>
        <v>2883.5029896358278</v>
      </c>
      <c r="D16297" s="35">
        <f t="shared" si="1271"/>
        <v>-1383.5029896358278</v>
      </c>
      <c r="E16297" s="35">
        <f t="shared" si="1272"/>
        <v>411807.34594645206</v>
      </c>
      <c r="F16297" s="35">
        <f t="shared" si="1273"/>
        <v>550238.7815164472</v>
      </c>
      <c r="G16297" s="33">
        <f t="shared" si="1274"/>
        <v>1914080.5223312734</v>
      </c>
    </row>
    <row r="16298" spans="1:7" x14ac:dyDescent="0.2">
      <c r="A16298">
        <v>1000</v>
      </c>
      <c r="B16298">
        <v>8</v>
      </c>
      <c r="C16298" s="35">
        <f t="shared" si="1270"/>
        <v>2648.9623246319816</v>
      </c>
      <c r="D16298" s="35">
        <f t="shared" si="1271"/>
        <v>-1648.9623246319816</v>
      </c>
      <c r="E16298" s="35">
        <f t="shared" si="1272"/>
        <v>1303529.5178763708</v>
      </c>
      <c r="F16298" s="35">
        <f t="shared" si="1273"/>
        <v>257292.5725132121</v>
      </c>
      <c r="G16298" s="33">
        <f t="shared" si="1274"/>
        <v>2719076.7480557086</v>
      </c>
    </row>
    <row r="16299" spans="1:7" x14ac:dyDescent="0.2">
      <c r="A16299">
        <v>1800</v>
      </c>
      <c r="B16299">
        <v>2</v>
      </c>
      <c r="C16299" s="35">
        <f t="shared" si="1270"/>
        <v>1241.7183346089062</v>
      </c>
      <c r="D16299" s="35">
        <f t="shared" si="1271"/>
        <v>558.28166539109384</v>
      </c>
      <c r="E16299" s="35">
        <f t="shared" si="1272"/>
        <v>116774.04278850088</v>
      </c>
      <c r="F16299" s="35">
        <f t="shared" si="1273"/>
        <v>810006.90719254757</v>
      </c>
      <c r="G16299" s="33">
        <f t="shared" si="1274"/>
        <v>311678.41791185329</v>
      </c>
    </row>
    <row r="16300" spans="1:7" x14ac:dyDescent="0.2">
      <c r="A16300">
        <v>750</v>
      </c>
      <c r="B16300">
        <v>2</v>
      </c>
      <c r="C16300" s="35">
        <f t="shared" si="1270"/>
        <v>1241.7183346089062</v>
      </c>
      <c r="D16300" s="35">
        <f t="shared" si="1271"/>
        <v>-491.71833460890616</v>
      </c>
      <c r="E16300" s="35">
        <f t="shared" si="1272"/>
        <v>1936890.6038413302</v>
      </c>
      <c r="F16300" s="35">
        <f t="shared" si="1273"/>
        <v>810006.90719254757</v>
      </c>
      <c r="G16300" s="33">
        <f t="shared" si="1274"/>
        <v>241786.9205905562</v>
      </c>
    </row>
    <row r="16301" spans="1:7" x14ac:dyDescent="0.2">
      <c r="A16301">
        <v>1560</v>
      </c>
      <c r="B16301">
        <v>2</v>
      </c>
      <c r="C16301" s="35">
        <f t="shared" si="1270"/>
        <v>1241.7183346089062</v>
      </c>
      <c r="D16301" s="35">
        <f t="shared" si="1271"/>
        <v>318.28166539109384</v>
      </c>
      <c r="E16301" s="35">
        <f t="shared" si="1272"/>
        <v>338400.68531486182</v>
      </c>
      <c r="F16301" s="35">
        <f t="shared" si="1273"/>
        <v>810006.90719254757</v>
      </c>
      <c r="G16301" s="33">
        <f t="shared" si="1274"/>
        <v>101303.21852412823</v>
      </c>
    </row>
    <row r="16302" spans="1:7" x14ac:dyDescent="0.2">
      <c r="A16302">
        <v>250</v>
      </c>
      <c r="B16302">
        <v>0</v>
      </c>
      <c r="C16302" s="35">
        <f t="shared" si="1270"/>
        <v>772.63700460121436</v>
      </c>
      <c r="D16302" s="35">
        <f t="shared" si="1271"/>
        <v>-522.63700460121436</v>
      </c>
      <c r="E16302" s="35">
        <f t="shared" si="1272"/>
        <v>3578612.7757712486</v>
      </c>
      <c r="F16302" s="35">
        <f t="shared" si="1273"/>
        <v>1874394.1953994662</v>
      </c>
      <c r="G16302" s="33">
        <f t="shared" si="1274"/>
        <v>273149.43857852975</v>
      </c>
    </row>
    <row r="16303" spans="1:7" x14ac:dyDescent="0.2">
      <c r="A16303">
        <v>2550</v>
      </c>
      <c r="B16303">
        <v>4</v>
      </c>
      <c r="C16303" s="35">
        <f t="shared" si="1270"/>
        <v>1710.799664616598</v>
      </c>
      <c r="D16303" s="35">
        <f t="shared" si="1271"/>
        <v>839.20033538340203</v>
      </c>
      <c r="E16303" s="35">
        <f t="shared" si="1272"/>
        <v>166690.78489362291</v>
      </c>
      <c r="F16303" s="35">
        <f t="shared" si="1273"/>
        <v>185694.20730919892</v>
      </c>
      <c r="G16303" s="33">
        <f t="shared" si="1274"/>
        <v>704257.20290761441</v>
      </c>
    </row>
    <row r="16304" spans="1:7" x14ac:dyDescent="0.2">
      <c r="A16304">
        <v>1000</v>
      </c>
      <c r="B16304">
        <v>11</v>
      </c>
      <c r="C16304" s="35">
        <f t="shared" si="1270"/>
        <v>3352.5843196435194</v>
      </c>
      <c r="D16304" s="35">
        <f t="shared" si="1271"/>
        <v>-2352.5843196435194</v>
      </c>
      <c r="E16304" s="35">
        <f t="shared" si="1272"/>
        <v>1303529.5178763708</v>
      </c>
      <c r="F16304" s="35">
        <f t="shared" si="1273"/>
        <v>1466187.1407655939</v>
      </c>
      <c r="G16304" s="33">
        <f t="shared" si="1274"/>
        <v>5534652.9810325606</v>
      </c>
    </row>
    <row r="16305" spans="1:7" x14ac:dyDescent="0.2">
      <c r="A16305">
        <v>1000</v>
      </c>
      <c r="B16305">
        <v>3</v>
      </c>
      <c r="C16305" s="35">
        <f t="shared" si="1270"/>
        <v>1476.2589996127522</v>
      </c>
      <c r="D16305" s="35">
        <f t="shared" si="1271"/>
        <v>-476.25899961275218</v>
      </c>
      <c r="E16305" s="35">
        <f t="shared" si="1272"/>
        <v>1303529.5178763708</v>
      </c>
      <c r="F16305" s="35">
        <f t="shared" si="1273"/>
        <v>442841.23371042684</v>
      </c>
      <c r="G16305" s="33">
        <f t="shared" si="1274"/>
        <v>226822.63471213946</v>
      </c>
    </row>
    <row r="16306" spans="1:7" x14ac:dyDescent="0.2">
      <c r="A16306">
        <v>800</v>
      </c>
      <c r="B16306">
        <v>0</v>
      </c>
      <c r="C16306" s="35">
        <f t="shared" si="1270"/>
        <v>772.63700460121436</v>
      </c>
      <c r="D16306" s="35">
        <f t="shared" si="1271"/>
        <v>27.362995398785642</v>
      </c>
      <c r="E16306" s="35">
        <f t="shared" si="1272"/>
        <v>1800218.3866483383</v>
      </c>
      <c r="F16306" s="35">
        <f t="shared" si="1273"/>
        <v>1874394.1953994662</v>
      </c>
      <c r="G16306" s="33">
        <f t="shared" si="1274"/>
        <v>748.73351719396419</v>
      </c>
    </row>
    <row r="16307" spans="1:7" x14ac:dyDescent="0.2">
      <c r="A16307">
        <v>2300</v>
      </c>
      <c r="B16307">
        <v>9</v>
      </c>
      <c r="C16307" s="35">
        <f t="shared" si="1270"/>
        <v>2883.5029896358278</v>
      </c>
      <c r="D16307" s="35">
        <f t="shared" si="1271"/>
        <v>-583.50298963582782</v>
      </c>
      <c r="E16307" s="35">
        <f t="shared" si="1272"/>
        <v>25051.870858582228</v>
      </c>
      <c r="F16307" s="35">
        <f t="shared" si="1273"/>
        <v>550238.7815164472</v>
      </c>
      <c r="G16307" s="33">
        <f t="shared" si="1274"/>
        <v>340475.738913949</v>
      </c>
    </row>
    <row r="16308" spans="1:7" x14ac:dyDescent="0.2">
      <c r="A16308">
        <v>2850</v>
      </c>
      <c r="B16308">
        <v>6</v>
      </c>
      <c r="C16308" s="35">
        <f t="shared" si="1270"/>
        <v>2179.88099462429</v>
      </c>
      <c r="D16308" s="35">
        <f t="shared" si="1271"/>
        <v>670.11900537571</v>
      </c>
      <c r="E16308" s="35">
        <f t="shared" si="1272"/>
        <v>501657.4817356717</v>
      </c>
      <c r="F16308" s="35">
        <f t="shared" si="1273"/>
        <v>1456.095749420469</v>
      </c>
      <c r="G16308" s="33">
        <f t="shared" si="1274"/>
        <v>449059.48136573087</v>
      </c>
    </row>
    <row r="16309" spans="1:7" x14ac:dyDescent="0.2">
      <c r="A16309">
        <v>400</v>
      </c>
      <c r="B16309">
        <v>9</v>
      </c>
      <c r="C16309" s="35">
        <f t="shared" si="1270"/>
        <v>2883.5029896358278</v>
      </c>
      <c r="D16309" s="35">
        <f t="shared" si="1271"/>
        <v>-2483.5029896358278</v>
      </c>
      <c r="E16309" s="35">
        <f t="shared" si="1272"/>
        <v>3033596.1241922732</v>
      </c>
      <c r="F16309" s="35">
        <f t="shared" si="1273"/>
        <v>550238.7815164472</v>
      </c>
      <c r="G16309" s="33">
        <f t="shared" si="1274"/>
        <v>6167787.0995300943</v>
      </c>
    </row>
    <row r="16310" spans="1:7" x14ac:dyDescent="0.2">
      <c r="A16310">
        <v>800</v>
      </c>
      <c r="B16310">
        <v>3</v>
      </c>
      <c r="C16310" s="35">
        <f t="shared" si="1270"/>
        <v>1476.2589996127522</v>
      </c>
      <c r="D16310" s="35">
        <f t="shared" si="1271"/>
        <v>-676.25899961275218</v>
      </c>
      <c r="E16310" s="35">
        <f t="shared" si="1272"/>
        <v>1800218.3866483383</v>
      </c>
      <c r="F16310" s="35">
        <f t="shared" si="1273"/>
        <v>442841.23371042684</v>
      </c>
      <c r="G16310" s="33">
        <f t="shared" si="1274"/>
        <v>457326.23455724033</v>
      </c>
    </row>
    <row r="16311" spans="1:7" x14ac:dyDescent="0.2">
      <c r="A16311">
        <v>2300</v>
      </c>
      <c r="B16311">
        <v>5</v>
      </c>
      <c r="C16311" s="35">
        <f t="shared" si="1270"/>
        <v>1945.340329620444</v>
      </c>
      <c r="D16311" s="35">
        <f t="shared" si="1271"/>
        <v>354.65967037955602</v>
      </c>
      <c r="E16311" s="35">
        <f t="shared" si="1272"/>
        <v>25051.870858582228</v>
      </c>
      <c r="F16311" s="35">
        <f t="shared" si="1273"/>
        <v>38565.827988863377</v>
      </c>
      <c r="G16311" s="33">
        <f t="shared" si="1274"/>
        <v>125783.48179373532</v>
      </c>
    </row>
    <row r="16312" spans="1:7" x14ac:dyDescent="0.2">
      <c r="A16312">
        <v>825</v>
      </c>
      <c r="B16312">
        <v>3</v>
      </c>
      <c r="C16312" s="35">
        <f t="shared" si="1270"/>
        <v>1476.2589996127522</v>
      </c>
      <c r="D16312" s="35">
        <f t="shared" si="1271"/>
        <v>-651.25899961275218</v>
      </c>
      <c r="E16312" s="35">
        <f t="shared" si="1272"/>
        <v>1733757.2780518422</v>
      </c>
      <c r="F16312" s="35">
        <f t="shared" si="1273"/>
        <v>442841.23371042684</v>
      </c>
      <c r="G16312" s="33">
        <f t="shared" si="1274"/>
        <v>424138.28457660275</v>
      </c>
    </row>
    <row r="16313" spans="1:7" x14ac:dyDescent="0.2">
      <c r="A16313">
        <v>1000</v>
      </c>
      <c r="B16313">
        <v>6</v>
      </c>
      <c r="C16313" s="35">
        <f t="shared" si="1270"/>
        <v>2179.88099462429</v>
      </c>
      <c r="D16313" s="35">
        <f t="shared" si="1271"/>
        <v>-1179.88099462429</v>
      </c>
      <c r="E16313" s="35">
        <f t="shared" si="1272"/>
        <v>1303529.5178763708</v>
      </c>
      <c r="F16313" s="35">
        <f t="shared" si="1273"/>
        <v>1456.095749420469</v>
      </c>
      <c r="G16313" s="33">
        <f t="shared" si="1274"/>
        <v>1392119.1614756039</v>
      </c>
    </row>
    <row r="16314" spans="1:7" x14ac:dyDescent="0.2">
      <c r="A16314">
        <v>600</v>
      </c>
      <c r="B16314">
        <v>5</v>
      </c>
      <c r="C16314" s="35">
        <f t="shared" si="1270"/>
        <v>1945.340329620444</v>
      </c>
      <c r="D16314" s="35">
        <f t="shared" si="1271"/>
        <v>-1345.340329620444</v>
      </c>
      <c r="E16314" s="35">
        <f t="shared" si="1272"/>
        <v>2376907.2554203058</v>
      </c>
      <c r="F16314" s="35">
        <f t="shared" si="1273"/>
        <v>38565.827988863377</v>
      </c>
      <c r="G16314" s="33">
        <f t="shared" si="1274"/>
        <v>1809940.6025032448</v>
      </c>
    </row>
    <row r="16315" spans="1:7" x14ac:dyDescent="0.2">
      <c r="A16315">
        <v>700</v>
      </c>
      <c r="B16315">
        <v>0</v>
      </c>
      <c r="C16315" s="35">
        <f t="shared" si="1270"/>
        <v>772.63700460121436</v>
      </c>
      <c r="D16315" s="35">
        <f t="shared" si="1271"/>
        <v>-72.637004601214358</v>
      </c>
      <c r="E16315" s="35">
        <f t="shared" si="1272"/>
        <v>2078562.821034322</v>
      </c>
      <c r="F16315" s="35">
        <f t="shared" si="1273"/>
        <v>1874394.1953994662</v>
      </c>
      <c r="G16315" s="33">
        <f t="shared" si="1274"/>
        <v>5276.1344374368355</v>
      </c>
    </row>
    <row r="16316" spans="1:7" x14ac:dyDescent="0.2">
      <c r="A16316">
        <v>1200</v>
      </c>
      <c r="B16316">
        <v>0</v>
      </c>
      <c r="C16316" s="35">
        <f t="shared" si="1270"/>
        <v>772.63700460121436</v>
      </c>
      <c r="D16316" s="35">
        <f t="shared" si="1271"/>
        <v>427.36299539878564</v>
      </c>
      <c r="E16316" s="35">
        <f t="shared" si="1272"/>
        <v>886840.64910440333</v>
      </c>
      <c r="F16316" s="35">
        <f t="shared" si="1273"/>
        <v>1874394.1953994662</v>
      </c>
      <c r="G16316" s="33">
        <f t="shared" si="1274"/>
        <v>182639.12983622248</v>
      </c>
    </row>
    <row r="16317" spans="1:7" x14ac:dyDescent="0.2">
      <c r="A16317">
        <v>6875</v>
      </c>
      <c r="B16317">
        <v>17</v>
      </c>
      <c r="C16317" s="35">
        <f t="shared" si="1270"/>
        <v>4759.8283096665946</v>
      </c>
      <c r="D16317" s="35">
        <f t="shared" si="1271"/>
        <v>2115.1716903334054</v>
      </c>
      <c r="E16317" s="35">
        <f t="shared" si="1272"/>
        <v>22403918.997699827</v>
      </c>
      <c r="F16317" s="35">
        <f t="shared" si="1273"/>
        <v>6854479.7484544544</v>
      </c>
      <c r="G16317" s="33">
        <f t="shared" si="1274"/>
        <v>4473951.2795878751</v>
      </c>
    </row>
    <row r="16318" spans="1:7" x14ac:dyDescent="0.2">
      <c r="A16318">
        <v>5000</v>
      </c>
      <c r="B16318">
        <v>12</v>
      </c>
      <c r="C16318" s="35">
        <f t="shared" si="1270"/>
        <v>3587.1249846473656</v>
      </c>
      <c r="D16318" s="35">
        <f t="shared" si="1271"/>
        <v>1412.8750153526344</v>
      </c>
      <c r="E16318" s="35">
        <f t="shared" si="1272"/>
        <v>8169752.1424370212</v>
      </c>
      <c r="F16318" s="35">
        <f t="shared" si="1273"/>
        <v>2089189.2910115072</v>
      </c>
      <c r="G16318" s="33">
        <f t="shared" si="1274"/>
        <v>1996215.8090077068</v>
      </c>
    </row>
    <row r="16319" spans="1:7" x14ac:dyDescent="0.2">
      <c r="A16319">
        <v>1575</v>
      </c>
      <c r="B16319">
        <v>1</v>
      </c>
      <c r="C16319" s="35">
        <f t="shared" si="1270"/>
        <v>1007.1776696050603</v>
      </c>
      <c r="D16319" s="35">
        <f t="shared" si="1271"/>
        <v>567.82233039493974</v>
      </c>
      <c r="E16319" s="35">
        <f t="shared" si="1272"/>
        <v>321174.02015696431</v>
      </c>
      <c r="F16319" s="35">
        <f t="shared" si="1273"/>
        <v>1287191.2277555608</v>
      </c>
      <c r="G16319" s="33">
        <f t="shared" si="1274"/>
        <v>322422.19889514009</v>
      </c>
    </row>
    <row r="16320" spans="1:7" x14ac:dyDescent="0.2">
      <c r="A16320">
        <v>2916.6669999999999</v>
      </c>
      <c r="B16320">
        <v>16</v>
      </c>
      <c r="C16320" s="35">
        <f t="shared" si="1270"/>
        <v>4525.2876446627488</v>
      </c>
      <c r="D16320" s="35">
        <f t="shared" si="1271"/>
        <v>-1608.6206446627489</v>
      </c>
      <c r="E16320" s="35">
        <f t="shared" si="1272"/>
        <v>600539.4865525678</v>
      </c>
      <c r="F16320" s="35">
        <f t="shared" si="1273"/>
        <v>5681384.3628040804</v>
      </c>
      <c r="G16320" s="33">
        <f t="shared" si="1274"/>
        <v>2587660.3784351978</v>
      </c>
    </row>
    <row r="16321" spans="1:7" x14ac:dyDescent="0.2">
      <c r="A16321">
        <v>1000</v>
      </c>
      <c r="B16321">
        <v>9</v>
      </c>
      <c r="C16321" s="35">
        <f t="shared" si="1270"/>
        <v>2883.5029896358278</v>
      </c>
      <c r="D16321" s="35">
        <f t="shared" si="1271"/>
        <v>-1883.5029896358278</v>
      </c>
      <c r="E16321" s="35">
        <f t="shared" si="1272"/>
        <v>1303529.5178763708</v>
      </c>
      <c r="F16321" s="35">
        <f t="shared" si="1273"/>
        <v>550238.7815164472</v>
      </c>
      <c r="G16321" s="33">
        <f t="shared" si="1274"/>
        <v>3547583.5119671011</v>
      </c>
    </row>
    <row r="16322" spans="1:7" x14ac:dyDescent="0.2">
      <c r="A16322">
        <v>600</v>
      </c>
      <c r="B16322">
        <v>4</v>
      </c>
      <c r="C16322" s="35">
        <f t="shared" si="1270"/>
        <v>1710.799664616598</v>
      </c>
      <c r="D16322" s="35">
        <f t="shared" si="1271"/>
        <v>-1110.799664616598</v>
      </c>
      <c r="E16322" s="35">
        <f t="shared" si="1272"/>
        <v>2376907.2554203058</v>
      </c>
      <c r="F16322" s="35">
        <f t="shared" si="1273"/>
        <v>185694.20730919892</v>
      </c>
      <c r="G16322" s="33">
        <f t="shared" si="1274"/>
        <v>1233875.8949123465</v>
      </c>
    </row>
    <row r="16323" spans="1:7" x14ac:dyDescent="0.2">
      <c r="A16323">
        <v>730</v>
      </c>
      <c r="B16323">
        <v>6</v>
      </c>
      <c r="C16323" s="35">
        <f t="shared" ref="C16323:C16386" si="1275">$J$20+$J$21*B16323</f>
        <v>2179.88099462429</v>
      </c>
      <c r="D16323" s="35">
        <f t="shared" ref="D16323:D16386" si="1276">A16323-C16323</f>
        <v>-1449.88099462429</v>
      </c>
      <c r="E16323" s="35">
        <f t="shared" ref="E16323:E16386" si="1277">(A16323-$J$16)^2</f>
        <v>1992959.4907185268</v>
      </c>
      <c r="F16323" s="35">
        <f t="shared" ref="F16323:F16386" si="1278">(C16323-$J$16)^2</f>
        <v>1456.095749420469</v>
      </c>
      <c r="G16323" s="33">
        <f t="shared" ref="G16323:G16386" si="1279">(A16323-C16323)^2</f>
        <v>2102154.8985727206</v>
      </c>
    </row>
    <row r="16324" spans="1:7" x14ac:dyDescent="0.2">
      <c r="A16324">
        <v>1200</v>
      </c>
      <c r="B16324">
        <v>4</v>
      </c>
      <c r="C16324" s="35">
        <f t="shared" si="1275"/>
        <v>1710.799664616598</v>
      </c>
      <c r="D16324" s="35">
        <f t="shared" si="1276"/>
        <v>-510.79966461659797</v>
      </c>
      <c r="E16324" s="35">
        <f t="shared" si="1277"/>
        <v>886840.64910440333</v>
      </c>
      <c r="F16324" s="35">
        <f t="shared" si="1278"/>
        <v>185694.20730919892</v>
      </c>
      <c r="G16324" s="33">
        <f t="shared" si="1279"/>
        <v>260916.29737242896</v>
      </c>
    </row>
    <row r="16325" spans="1:7" x14ac:dyDescent="0.2">
      <c r="A16325">
        <v>1200</v>
      </c>
      <c r="B16325">
        <v>6</v>
      </c>
      <c r="C16325" s="35">
        <f t="shared" si="1275"/>
        <v>2179.88099462429</v>
      </c>
      <c r="D16325" s="35">
        <f t="shared" si="1276"/>
        <v>-979.88099462429</v>
      </c>
      <c r="E16325" s="35">
        <f t="shared" si="1277"/>
        <v>886840.64910440333</v>
      </c>
      <c r="F16325" s="35">
        <f t="shared" si="1278"/>
        <v>1456.095749420469</v>
      </c>
      <c r="G16325" s="33">
        <f t="shared" si="1279"/>
        <v>960166.7636258878</v>
      </c>
    </row>
    <row r="16326" spans="1:7" x14ac:dyDescent="0.2">
      <c r="A16326">
        <v>1200</v>
      </c>
      <c r="B16326">
        <v>4</v>
      </c>
      <c r="C16326" s="35">
        <f t="shared" si="1275"/>
        <v>1710.799664616598</v>
      </c>
      <c r="D16326" s="35">
        <f t="shared" si="1276"/>
        <v>-510.79966461659797</v>
      </c>
      <c r="E16326" s="35">
        <f t="shared" si="1277"/>
        <v>886840.64910440333</v>
      </c>
      <c r="F16326" s="35">
        <f t="shared" si="1278"/>
        <v>185694.20730919892</v>
      </c>
      <c r="G16326" s="33">
        <f t="shared" si="1279"/>
        <v>260916.29737242896</v>
      </c>
    </row>
    <row r="16327" spans="1:7" x14ac:dyDescent="0.2">
      <c r="A16327">
        <v>1200</v>
      </c>
      <c r="B16327">
        <v>9</v>
      </c>
      <c r="C16327" s="35">
        <f t="shared" si="1275"/>
        <v>2883.5029896358278</v>
      </c>
      <c r="D16327" s="35">
        <f t="shared" si="1276"/>
        <v>-1683.5029896358278</v>
      </c>
      <c r="E16327" s="35">
        <f t="shared" si="1277"/>
        <v>886840.64910440333</v>
      </c>
      <c r="F16327" s="35">
        <f t="shared" si="1278"/>
        <v>550238.7815164472</v>
      </c>
      <c r="G16327" s="33">
        <f t="shared" si="1279"/>
        <v>2834182.3161127702</v>
      </c>
    </row>
    <row r="16328" spans="1:7" x14ac:dyDescent="0.2">
      <c r="A16328">
        <v>2400</v>
      </c>
      <c r="B16328">
        <v>6</v>
      </c>
      <c r="C16328" s="35">
        <f t="shared" si="1275"/>
        <v>2179.88099462429</v>
      </c>
      <c r="D16328" s="35">
        <f t="shared" si="1276"/>
        <v>220.11900537571</v>
      </c>
      <c r="E16328" s="35">
        <f t="shared" si="1277"/>
        <v>66707.436472598492</v>
      </c>
      <c r="F16328" s="35">
        <f t="shared" si="1278"/>
        <v>1456.095749420469</v>
      </c>
      <c r="G16328" s="33">
        <f t="shared" si="1279"/>
        <v>48452.376527591849</v>
      </c>
    </row>
    <row r="16329" spans="1:7" x14ac:dyDescent="0.2">
      <c r="A16329">
        <v>1200</v>
      </c>
      <c r="B16329">
        <v>3</v>
      </c>
      <c r="C16329" s="35">
        <f t="shared" si="1275"/>
        <v>1476.2589996127522</v>
      </c>
      <c r="D16329" s="35">
        <f t="shared" si="1276"/>
        <v>-276.25899961275218</v>
      </c>
      <c r="E16329" s="35">
        <f t="shared" si="1277"/>
        <v>886840.64910440333</v>
      </c>
      <c r="F16329" s="35">
        <f t="shared" si="1278"/>
        <v>442841.23371042684</v>
      </c>
      <c r="G16329" s="33">
        <f t="shared" si="1279"/>
        <v>76319.034867038601</v>
      </c>
    </row>
    <row r="16330" spans="1:7" x14ac:dyDescent="0.2">
      <c r="A16330">
        <v>781</v>
      </c>
      <c r="B16330">
        <v>5</v>
      </c>
      <c r="C16330" s="35">
        <f t="shared" si="1275"/>
        <v>1945.340329620444</v>
      </c>
      <c r="D16330" s="35">
        <f t="shared" si="1276"/>
        <v>-1164.340329620444</v>
      </c>
      <c r="E16330" s="35">
        <f t="shared" si="1277"/>
        <v>1851564.8291816751</v>
      </c>
      <c r="F16330" s="35">
        <f t="shared" si="1278"/>
        <v>38565.827988863377</v>
      </c>
      <c r="G16330" s="33">
        <f t="shared" si="1279"/>
        <v>1355688.4031806441</v>
      </c>
    </row>
    <row r="16331" spans="1:7" x14ac:dyDescent="0.2">
      <c r="A16331">
        <v>2500</v>
      </c>
      <c r="B16331">
        <v>4</v>
      </c>
      <c r="C16331" s="35">
        <f t="shared" si="1275"/>
        <v>1710.799664616598</v>
      </c>
      <c r="D16331" s="35">
        <f t="shared" si="1276"/>
        <v>789.20033538340203</v>
      </c>
      <c r="E16331" s="35">
        <f t="shared" si="1277"/>
        <v>128363.00208661477</v>
      </c>
      <c r="F16331" s="35">
        <f t="shared" si="1278"/>
        <v>185694.20730919892</v>
      </c>
      <c r="G16331" s="33">
        <f t="shared" si="1279"/>
        <v>622837.16936927428</v>
      </c>
    </row>
    <row r="16332" spans="1:7" x14ac:dyDescent="0.2">
      <c r="A16332">
        <v>420</v>
      </c>
      <c r="B16332">
        <v>5</v>
      </c>
      <c r="C16332" s="35">
        <f t="shared" si="1275"/>
        <v>1945.340329620444</v>
      </c>
      <c r="D16332" s="35">
        <f t="shared" si="1276"/>
        <v>-1525.340329620444</v>
      </c>
      <c r="E16332" s="35">
        <f t="shared" si="1277"/>
        <v>2964327.2373150764</v>
      </c>
      <c r="F16332" s="35">
        <f t="shared" si="1278"/>
        <v>38565.827988863377</v>
      </c>
      <c r="G16332" s="33">
        <f t="shared" si="1279"/>
        <v>2326663.1211666046</v>
      </c>
    </row>
    <row r="16333" spans="1:7" x14ac:dyDescent="0.2">
      <c r="A16333">
        <v>420</v>
      </c>
      <c r="B16333">
        <v>0</v>
      </c>
      <c r="C16333" s="35">
        <f t="shared" si="1275"/>
        <v>772.63700460121436</v>
      </c>
      <c r="D16333" s="35">
        <f t="shared" si="1276"/>
        <v>-352.63700460121436</v>
      </c>
      <c r="E16333" s="35">
        <f t="shared" si="1277"/>
        <v>2964327.2373150764</v>
      </c>
      <c r="F16333" s="35">
        <f t="shared" si="1278"/>
        <v>1874394.1953994662</v>
      </c>
      <c r="G16333" s="33">
        <f t="shared" si="1279"/>
        <v>124352.85701411687</v>
      </c>
    </row>
    <row r="16334" spans="1:7" x14ac:dyDescent="0.2">
      <c r="A16334">
        <v>560</v>
      </c>
      <c r="B16334">
        <v>0</v>
      </c>
      <c r="C16334" s="35">
        <f t="shared" si="1275"/>
        <v>772.63700460121436</v>
      </c>
      <c r="D16334" s="35">
        <f t="shared" si="1276"/>
        <v>-212.63700460121436</v>
      </c>
      <c r="E16334" s="35">
        <f t="shared" si="1277"/>
        <v>2501845.029174699</v>
      </c>
      <c r="F16334" s="35">
        <f t="shared" si="1278"/>
        <v>1874394.1953994662</v>
      </c>
      <c r="G16334" s="33">
        <f t="shared" si="1279"/>
        <v>45214.495725776855</v>
      </c>
    </row>
    <row r="16335" spans="1:7" x14ac:dyDescent="0.2">
      <c r="A16335">
        <v>560</v>
      </c>
      <c r="B16335">
        <v>3</v>
      </c>
      <c r="C16335" s="35">
        <f t="shared" si="1275"/>
        <v>1476.2589996127522</v>
      </c>
      <c r="D16335" s="35">
        <f t="shared" si="1276"/>
        <v>-916.25899961275218</v>
      </c>
      <c r="E16335" s="35">
        <f t="shared" si="1277"/>
        <v>2501845.029174699</v>
      </c>
      <c r="F16335" s="35">
        <f t="shared" si="1278"/>
        <v>442841.23371042684</v>
      </c>
      <c r="G16335" s="33">
        <f t="shared" si="1279"/>
        <v>839530.55437136139</v>
      </c>
    </row>
    <row r="16336" spans="1:7" x14ac:dyDescent="0.2">
      <c r="A16336">
        <v>2000</v>
      </c>
      <c r="B16336">
        <v>4</v>
      </c>
      <c r="C16336" s="35">
        <f t="shared" si="1275"/>
        <v>1710.799664616598</v>
      </c>
      <c r="D16336" s="35">
        <f t="shared" si="1276"/>
        <v>289.20033538340203</v>
      </c>
      <c r="E16336" s="35">
        <f t="shared" si="1277"/>
        <v>20085.174016533423</v>
      </c>
      <c r="F16336" s="35">
        <f t="shared" si="1278"/>
        <v>185694.20730919892</v>
      </c>
      <c r="G16336" s="33">
        <f t="shared" si="1279"/>
        <v>83636.833985872217</v>
      </c>
    </row>
    <row r="16337" spans="1:7" x14ac:dyDescent="0.2">
      <c r="A16337">
        <v>950</v>
      </c>
      <c r="B16337">
        <v>0</v>
      </c>
      <c r="C16337" s="35">
        <f t="shared" si="1275"/>
        <v>772.63700460121436</v>
      </c>
      <c r="D16337" s="35">
        <f t="shared" si="1276"/>
        <v>177.36299539878564</v>
      </c>
      <c r="E16337" s="35">
        <f t="shared" si="1277"/>
        <v>1420201.7350693627</v>
      </c>
      <c r="F16337" s="35">
        <f t="shared" si="1278"/>
        <v>1874394.1953994662</v>
      </c>
      <c r="G16337" s="33">
        <f t="shared" si="1279"/>
        <v>31457.632136829656</v>
      </c>
    </row>
    <row r="16338" spans="1:7" x14ac:dyDescent="0.2">
      <c r="A16338">
        <v>300</v>
      </c>
      <c r="B16338">
        <v>3</v>
      </c>
      <c r="C16338" s="35">
        <f t="shared" si="1275"/>
        <v>1476.2589996127522</v>
      </c>
      <c r="D16338" s="35">
        <f t="shared" si="1276"/>
        <v>-1176.2589996127522</v>
      </c>
      <c r="E16338" s="35">
        <f t="shared" si="1277"/>
        <v>3391940.558578257</v>
      </c>
      <c r="F16338" s="35">
        <f t="shared" si="1278"/>
        <v>442841.23371042684</v>
      </c>
      <c r="G16338" s="33">
        <f t="shared" si="1279"/>
        <v>1383585.2341699926</v>
      </c>
    </row>
    <row r="16339" spans="1:7" x14ac:dyDescent="0.2">
      <c r="A16339">
        <v>1000</v>
      </c>
      <c r="B16339">
        <v>4</v>
      </c>
      <c r="C16339" s="35">
        <f t="shared" si="1275"/>
        <v>1710.799664616598</v>
      </c>
      <c r="D16339" s="35">
        <f t="shared" si="1276"/>
        <v>-710.79966461659797</v>
      </c>
      <c r="E16339" s="35">
        <f t="shared" si="1277"/>
        <v>1303529.5178763708</v>
      </c>
      <c r="F16339" s="35">
        <f t="shared" si="1278"/>
        <v>185694.20730919892</v>
      </c>
      <c r="G16339" s="33">
        <f t="shared" si="1279"/>
        <v>505236.16321906814</v>
      </c>
    </row>
    <row r="16340" spans="1:7" x14ac:dyDescent="0.2">
      <c r="A16340">
        <v>1000</v>
      </c>
      <c r="B16340">
        <v>4</v>
      </c>
      <c r="C16340" s="35">
        <f t="shared" si="1275"/>
        <v>1710.799664616598</v>
      </c>
      <c r="D16340" s="35">
        <f t="shared" si="1276"/>
        <v>-710.79966461659797</v>
      </c>
      <c r="E16340" s="35">
        <f t="shared" si="1277"/>
        <v>1303529.5178763708</v>
      </c>
      <c r="F16340" s="35">
        <f t="shared" si="1278"/>
        <v>185694.20730919892</v>
      </c>
      <c r="G16340" s="33">
        <f t="shared" si="1279"/>
        <v>505236.16321906814</v>
      </c>
    </row>
    <row r="16341" spans="1:7" x14ac:dyDescent="0.2">
      <c r="A16341">
        <v>2800</v>
      </c>
      <c r="B16341">
        <v>5</v>
      </c>
      <c r="C16341" s="35">
        <f t="shared" si="1275"/>
        <v>1945.340329620444</v>
      </c>
      <c r="D16341" s="35">
        <f t="shared" si="1276"/>
        <v>854.65967037955602</v>
      </c>
      <c r="E16341" s="35">
        <f t="shared" si="1277"/>
        <v>433329.69892866357</v>
      </c>
      <c r="F16341" s="35">
        <f t="shared" si="1278"/>
        <v>38565.827988863377</v>
      </c>
      <c r="G16341" s="33">
        <f t="shared" si="1279"/>
        <v>730443.15217329131</v>
      </c>
    </row>
    <row r="16342" spans="1:7" x14ac:dyDescent="0.2">
      <c r="A16342">
        <v>1600</v>
      </c>
      <c r="B16342">
        <v>0</v>
      </c>
      <c r="C16342" s="35">
        <f t="shared" si="1275"/>
        <v>772.63700460121436</v>
      </c>
      <c r="D16342" s="35">
        <f t="shared" si="1276"/>
        <v>827.36299539878564</v>
      </c>
      <c r="E16342" s="35">
        <f t="shared" si="1277"/>
        <v>293462.91156046838</v>
      </c>
      <c r="F16342" s="35">
        <f t="shared" si="1278"/>
        <v>1874394.1953994662</v>
      </c>
      <c r="G16342" s="33">
        <f t="shared" si="1279"/>
        <v>684529.52615525096</v>
      </c>
    </row>
    <row r="16343" spans="1:7" x14ac:dyDescent="0.2">
      <c r="A16343">
        <v>1050</v>
      </c>
      <c r="B16343">
        <v>2</v>
      </c>
      <c r="C16343" s="35">
        <f t="shared" si="1275"/>
        <v>1241.7183346089062</v>
      </c>
      <c r="D16343" s="35">
        <f t="shared" si="1276"/>
        <v>-191.71833460890616</v>
      </c>
      <c r="E16343" s="35">
        <f t="shared" si="1277"/>
        <v>1191857.3006833789</v>
      </c>
      <c r="F16343" s="35">
        <f t="shared" si="1278"/>
        <v>810006.90719254757</v>
      </c>
      <c r="G16343" s="33">
        <f t="shared" si="1279"/>
        <v>36755.919825212506</v>
      </c>
    </row>
    <row r="16344" spans="1:7" x14ac:dyDescent="0.2">
      <c r="A16344">
        <v>2325</v>
      </c>
      <c r="B16344">
        <v>0</v>
      </c>
      <c r="C16344" s="35">
        <f t="shared" si="1275"/>
        <v>772.63700460121436</v>
      </c>
      <c r="D16344" s="35">
        <f t="shared" si="1276"/>
        <v>1552.3629953987856</v>
      </c>
      <c r="E16344" s="35">
        <f t="shared" si="1277"/>
        <v>33590.762262086297</v>
      </c>
      <c r="F16344" s="35">
        <f t="shared" si="1278"/>
        <v>1874394.1953994662</v>
      </c>
      <c r="G16344" s="33">
        <f t="shared" si="1279"/>
        <v>2409830.86948349</v>
      </c>
    </row>
    <row r="16345" spans="1:7" x14ac:dyDescent="0.2">
      <c r="A16345">
        <v>850</v>
      </c>
      <c r="B16345">
        <v>1</v>
      </c>
      <c r="C16345" s="35">
        <f t="shared" si="1275"/>
        <v>1007.1776696050603</v>
      </c>
      <c r="D16345" s="35">
        <f t="shared" si="1276"/>
        <v>-157.17766960506026</v>
      </c>
      <c r="E16345" s="35">
        <f t="shared" si="1277"/>
        <v>1668546.1694553464</v>
      </c>
      <c r="F16345" s="35">
        <f t="shared" si="1278"/>
        <v>1287191.2277555608</v>
      </c>
      <c r="G16345" s="33">
        <f t="shared" si="1279"/>
        <v>24704.819822477482</v>
      </c>
    </row>
    <row r="16346" spans="1:7" x14ac:dyDescent="0.2">
      <c r="A16346">
        <v>788</v>
      </c>
      <c r="B16346">
        <v>0</v>
      </c>
      <c r="C16346" s="35">
        <f t="shared" si="1275"/>
        <v>772.63700460121436</v>
      </c>
      <c r="D16346" s="35">
        <f t="shared" si="1276"/>
        <v>15.362995398785642</v>
      </c>
      <c r="E16346" s="35">
        <f t="shared" si="1277"/>
        <v>1832563.7187746563</v>
      </c>
      <c r="F16346" s="35">
        <f t="shared" si="1278"/>
        <v>1874394.1953994662</v>
      </c>
      <c r="G16346" s="33">
        <f t="shared" si="1279"/>
        <v>236.02162762310883</v>
      </c>
    </row>
    <row r="16347" spans="1:7" x14ac:dyDescent="0.2">
      <c r="A16347">
        <v>840</v>
      </c>
      <c r="B16347">
        <v>0</v>
      </c>
      <c r="C16347" s="35">
        <f t="shared" si="1275"/>
        <v>772.63700460121436</v>
      </c>
      <c r="D16347" s="35">
        <f t="shared" si="1276"/>
        <v>67.362995398785642</v>
      </c>
      <c r="E16347" s="35">
        <f t="shared" si="1277"/>
        <v>1694480.6128939446</v>
      </c>
      <c r="F16347" s="35">
        <f t="shared" si="1278"/>
        <v>1874394.1953994662</v>
      </c>
      <c r="G16347" s="33">
        <f t="shared" si="1279"/>
        <v>4537.7731490968154</v>
      </c>
    </row>
    <row r="16348" spans="1:7" x14ac:dyDescent="0.2">
      <c r="A16348">
        <v>840</v>
      </c>
      <c r="B16348">
        <v>0</v>
      </c>
      <c r="C16348" s="35">
        <f t="shared" si="1275"/>
        <v>772.63700460121436</v>
      </c>
      <c r="D16348" s="35">
        <f t="shared" si="1276"/>
        <v>67.362995398785642</v>
      </c>
      <c r="E16348" s="35">
        <f t="shared" si="1277"/>
        <v>1694480.6128939446</v>
      </c>
      <c r="F16348" s="35">
        <f t="shared" si="1278"/>
        <v>1874394.1953994662</v>
      </c>
      <c r="G16348" s="33">
        <f t="shared" si="1279"/>
        <v>4537.7731490968154</v>
      </c>
    </row>
    <row r="16349" spans="1:7" x14ac:dyDescent="0.2">
      <c r="A16349">
        <v>960</v>
      </c>
      <c r="B16349">
        <v>0</v>
      </c>
      <c r="C16349" s="35">
        <f t="shared" si="1275"/>
        <v>772.63700460121436</v>
      </c>
      <c r="D16349" s="35">
        <f t="shared" si="1276"/>
        <v>187.36299539878564</v>
      </c>
      <c r="E16349" s="35">
        <f t="shared" si="1277"/>
        <v>1396467.2916307643</v>
      </c>
      <c r="F16349" s="35">
        <f t="shared" si="1278"/>
        <v>1874394.1953994662</v>
      </c>
      <c r="G16349" s="33">
        <f t="shared" si="1279"/>
        <v>35104.892044805369</v>
      </c>
    </row>
    <row r="16350" spans="1:7" x14ac:dyDescent="0.2">
      <c r="A16350">
        <v>825</v>
      </c>
      <c r="B16350">
        <v>9</v>
      </c>
      <c r="C16350" s="35">
        <f t="shared" si="1275"/>
        <v>2883.5029896358278</v>
      </c>
      <c r="D16350" s="35">
        <f t="shared" si="1276"/>
        <v>-2058.5029896358278</v>
      </c>
      <c r="E16350" s="35">
        <f t="shared" si="1277"/>
        <v>1733757.2780518422</v>
      </c>
      <c r="F16350" s="35">
        <f t="shared" si="1278"/>
        <v>550238.7815164472</v>
      </c>
      <c r="G16350" s="33">
        <f t="shared" si="1279"/>
        <v>4237434.5583396414</v>
      </c>
    </row>
    <row r="16351" spans="1:7" x14ac:dyDescent="0.2">
      <c r="A16351">
        <v>250</v>
      </c>
      <c r="B16351">
        <v>6</v>
      </c>
      <c r="C16351" s="35">
        <f t="shared" si="1275"/>
        <v>2179.88099462429</v>
      </c>
      <c r="D16351" s="35">
        <f t="shared" si="1276"/>
        <v>-1929.88099462429</v>
      </c>
      <c r="E16351" s="35">
        <f t="shared" si="1277"/>
        <v>3578612.7757712486</v>
      </c>
      <c r="F16351" s="35">
        <f t="shared" si="1278"/>
        <v>1456.095749420469</v>
      </c>
      <c r="G16351" s="33">
        <f t="shared" si="1279"/>
        <v>3724440.6534120389</v>
      </c>
    </row>
    <row r="16352" spans="1:7" x14ac:dyDescent="0.2">
      <c r="A16352">
        <v>1400</v>
      </c>
      <c r="B16352">
        <v>3</v>
      </c>
      <c r="C16352" s="35">
        <f t="shared" si="1275"/>
        <v>1476.2589996127522</v>
      </c>
      <c r="D16352" s="35">
        <f t="shared" si="1276"/>
        <v>-76.258999612752177</v>
      </c>
      <c r="E16352" s="35">
        <f t="shared" si="1277"/>
        <v>550151.78033243585</v>
      </c>
      <c r="F16352" s="35">
        <f t="shared" si="1278"/>
        <v>442841.23371042684</v>
      </c>
      <c r="G16352" s="33">
        <f t="shared" si="1279"/>
        <v>5815.4350219377366</v>
      </c>
    </row>
    <row r="16353" spans="1:7" x14ac:dyDescent="0.2">
      <c r="A16353">
        <v>960</v>
      </c>
      <c r="B16353">
        <v>3</v>
      </c>
      <c r="C16353" s="35">
        <f t="shared" si="1275"/>
        <v>1476.2589996127522</v>
      </c>
      <c r="D16353" s="35">
        <f t="shared" si="1276"/>
        <v>-516.25899961275218</v>
      </c>
      <c r="E16353" s="35">
        <f t="shared" si="1277"/>
        <v>1396467.2916307643</v>
      </c>
      <c r="F16353" s="35">
        <f t="shared" si="1278"/>
        <v>442841.23371042684</v>
      </c>
      <c r="G16353" s="33">
        <f t="shared" si="1279"/>
        <v>266523.35468115966</v>
      </c>
    </row>
    <row r="16354" spans="1:7" x14ac:dyDescent="0.2">
      <c r="A16354">
        <v>1200</v>
      </c>
      <c r="B16354">
        <v>6</v>
      </c>
      <c r="C16354" s="35">
        <f t="shared" si="1275"/>
        <v>2179.88099462429</v>
      </c>
      <c r="D16354" s="35">
        <f t="shared" si="1276"/>
        <v>-979.88099462429</v>
      </c>
      <c r="E16354" s="35">
        <f t="shared" si="1277"/>
        <v>886840.64910440333</v>
      </c>
      <c r="F16354" s="35">
        <f t="shared" si="1278"/>
        <v>1456.095749420469</v>
      </c>
      <c r="G16354" s="33">
        <f t="shared" si="1279"/>
        <v>960166.7636258878</v>
      </c>
    </row>
    <row r="16355" spans="1:7" x14ac:dyDescent="0.2">
      <c r="A16355">
        <v>1200</v>
      </c>
      <c r="B16355">
        <v>0</v>
      </c>
      <c r="C16355" s="35">
        <f t="shared" si="1275"/>
        <v>772.63700460121436</v>
      </c>
      <c r="D16355" s="35">
        <f t="shared" si="1276"/>
        <v>427.36299539878564</v>
      </c>
      <c r="E16355" s="35">
        <f t="shared" si="1277"/>
        <v>886840.64910440333</v>
      </c>
      <c r="F16355" s="35">
        <f t="shared" si="1278"/>
        <v>1874394.1953994662</v>
      </c>
      <c r="G16355" s="33">
        <f t="shared" si="1279"/>
        <v>182639.12983622248</v>
      </c>
    </row>
    <row r="16356" spans="1:7" x14ac:dyDescent="0.2">
      <c r="A16356">
        <v>960</v>
      </c>
      <c r="B16356">
        <v>0</v>
      </c>
      <c r="C16356" s="35">
        <f t="shared" si="1275"/>
        <v>772.63700460121436</v>
      </c>
      <c r="D16356" s="35">
        <f t="shared" si="1276"/>
        <v>187.36299539878564</v>
      </c>
      <c r="E16356" s="35">
        <f t="shared" si="1277"/>
        <v>1396467.2916307643</v>
      </c>
      <c r="F16356" s="35">
        <f t="shared" si="1278"/>
        <v>1874394.1953994662</v>
      </c>
      <c r="G16356" s="33">
        <f t="shared" si="1279"/>
        <v>35104.892044805369</v>
      </c>
    </row>
    <row r="16357" spans="1:7" x14ac:dyDescent="0.2">
      <c r="A16357">
        <v>200</v>
      </c>
      <c r="B16357">
        <v>5</v>
      </c>
      <c r="C16357" s="35">
        <f t="shared" si="1275"/>
        <v>1945.340329620444</v>
      </c>
      <c r="D16357" s="35">
        <f t="shared" si="1276"/>
        <v>-1745.340329620444</v>
      </c>
      <c r="E16357" s="35">
        <f t="shared" si="1277"/>
        <v>3770284.9929642407</v>
      </c>
      <c r="F16357" s="35">
        <f t="shared" si="1278"/>
        <v>38565.827988863377</v>
      </c>
      <c r="G16357" s="33">
        <f t="shared" si="1279"/>
        <v>3046212.8661996</v>
      </c>
    </row>
    <row r="16358" spans="1:7" x14ac:dyDescent="0.2">
      <c r="A16358">
        <v>840</v>
      </c>
      <c r="B16358">
        <v>2</v>
      </c>
      <c r="C16358" s="35">
        <f t="shared" si="1275"/>
        <v>1241.7183346089062</v>
      </c>
      <c r="D16358" s="35">
        <f t="shared" si="1276"/>
        <v>-401.71833460890616</v>
      </c>
      <c r="E16358" s="35">
        <f t="shared" si="1277"/>
        <v>1694480.6128939446</v>
      </c>
      <c r="F16358" s="35">
        <f t="shared" si="1278"/>
        <v>810006.90719254757</v>
      </c>
      <c r="G16358" s="33">
        <f t="shared" si="1279"/>
        <v>161377.62036095309</v>
      </c>
    </row>
    <row r="16359" spans="1:7" x14ac:dyDescent="0.2">
      <c r="A16359">
        <v>1440</v>
      </c>
      <c r="B16359">
        <v>5</v>
      </c>
      <c r="C16359" s="35">
        <f t="shared" si="1275"/>
        <v>1945.340329620444</v>
      </c>
      <c r="D16359" s="35">
        <f t="shared" si="1276"/>
        <v>-505.34032962044398</v>
      </c>
      <c r="E16359" s="35">
        <f t="shared" si="1277"/>
        <v>492414.00657804235</v>
      </c>
      <c r="F16359" s="35">
        <f t="shared" si="1278"/>
        <v>38565.827988863377</v>
      </c>
      <c r="G16359" s="33">
        <f t="shared" si="1279"/>
        <v>255368.84874089897</v>
      </c>
    </row>
    <row r="16360" spans="1:7" x14ac:dyDescent="0.2">
      <c r="A16360">
        <v>1440</v>
      </c>
      <c r="B16360">
        <v>2</v>
      </c>
      <c r="C16360" s="35">
        <f t="shared" si="1275"/>
        <v>1241.7183346089062</v>
      </c>
      <c r="D16360" s="35">
        <f t="shared" si="1276"/>
        <v>198.28166539109384</v>
      </c>
      <c r="E16360" s="35">
        <f t="shared" si="1277"/>
        <v>492414.00657804235</v>
      </c>
      <c r="F16360" s="35">
        <f t="shared" si="1278"/>
        <v>810006.90719254757</v>
      </c>
      <c r="G16360" s="33">
        <f t="shared" si="1279"/>
        <v>39315.618830265703</v>
      </c>
    </row>
    <row r="16361" spans="1:7" x14ac:dyDescent="0.2">
      <c r="A16361">
        <v>2100</v>
      </c>
      <c r="B16361">
        <v>1</v>
      </c>
      <c r="C16361" s="35">
        <f t="shared" si="1275"/>
        <v>1007.1776696050603</v>
      </c>
      <c r="D16361" s="35">
        <f t="shared" si="1276"/>
        <v>1092.8223303949399</v>
      </c>
      <c r="E16361" s="35">
        <f t="shared" si="1277"/>
        <v>1740.7396305496925</v>
      </c>
      <c r="F16361" s="35">
        <f t="shared" si="1278"/>
        <v>1287191.2277555608</v>
      </c>
      <c r="G16361" s="33">
        <f t="shared" si="1279"/>
        <v>1194260.6458098271</v>
      </c>
    </row>
    <row r="16362" spans="1:7" x14ac:dyDescent="0.2">
      <c r="A16362">
        <v>1575</v>
      </c>
      <c r="B16362">
        <v>12</v>
      </c>
      <c r="C16362" s="35">
        <f t="shared" si="1275"/>
        <v>3587.1249846473656</v>
      </c>
      <c r="D16362" s="35">
        <f t="shared" si="1276"/>
        <v>-2012.1249846473656</v>
      </c>
      <c r="E16362" s="35">
        <f t="shared" si="1277"/>
        <v>321174.02015696431</v>
      </c>
      <c r="F16362" s="35">
        <f t="shared" si="1278"/>
        <v>2089189.2910115072</v>
      </c>
      <c r="G16362" s="33">
        <f t="shared" si="1279"/>
        <v>4048646.9538421612</v>
      </c>
    </row>
    <row r="16363" spans="1:7" x14ac:dyDescent="0.2">
      <c r="A16363">
        <v>12000</v>
      </c>
      <c r="B16363">
        <v>12</v>
      </c>
      <c r="C16363" s="35">
        <f t="shared" si="1275"/>
        <v>3587.1249846473656</v>
      </c>
      <c r="D16363" s="35">
        <f t="shared" si="1276"/>
        <v>8412.8750153526344</v>
      </c>
      <c r="E16363" s="35">
        <f t="shared" si="1277"/>
        <v>97185641.735418141</v>
      </c>
      <c r="F16363" s="35">
        <f t="shared" si="1278"/>
        <v>2089189.2910115072</v>
      </c>
      <c r="G16363" s="33">
        <f t="shared" si="1279"/>
        <v>70776466.023944587</v>
      </c>
    </row>
    <row r="16364" spans="1:7" x14ac:dyDescent="0.2">
      <c r="A16364">
        <v>500</v>
      </c>
      <c r="B16364">
        <v>7</v>
      </c>
      <c r="C16364" s="35">
        <f t="shared" si="1275"/>
        <v>2414.4216596281358</v>
      </c>
      <c r="D16364" s="35">
        <f t="shared" si="1276"/>
        <v>-1914.4216596281358</v>
      </c>
      <c r="E16364" s="35">
        <f t="shared" si="1277"/>
        <v>2695251.6898062895</v>
      </c>
      <c r="F16364" s="35">
        <f t="shared" si="1278"/>
        <v>74365.010590870079</v>
      </c>
      <c r="G16364" s="33">
        <f t="shared" si="1279"/>
        <v>3665010.2908533458</v>
      </c>
    </row>
    <row r="16365" spans="1:7" x14ac:dyDescent="0.2">
      <c r="A16365">
        <v>2708.3330000000001</v>
      </c>
      <c r="B16365">
        <v>9</v>
      </c>
      <c r="C16365" s="35">
        <f t="shared" si="1275"/>
        <v>2883.5029896358278</v>
      </c>
      <c r="D16365" s="35">
        <f t="shared" si="1276"/>
        <v>-175.16998963582773</v>
      </c>
      <c r="E16365" s="35">
        <f t="shared" si="1277"/>
        <v>321047.83048626338</v>
      </c>
      <c r="F16365" s="35">
        <f t="shared" si="1278"/>
        <v>550238.7815164472</v>
      </c>
      <c r="G16365" s="33">
        <f t="shared" si="1279"/>
        <v>30684.525269015994</v>
      </c>
    </row>
    <row r="16366" spans="1:7" x14ac:dyDescent="0.2">
      <c r="A16366">
        <v>2000</v>
      </c>
      <c r="B16366">
        <v>0</v>
      </c>
      <c r="C16366" s="35">
        <f t="shared" si="1275"/>
        <v>772.63700460121436</v>
      </c>
      <c r="D16366" s="35">
        <f t="shared" si="1276"/>
        <v>1227.3629953987856</v>
      </c>
      <c r="E16366" s="35">
        <f t="shared" si="1277"/>
        <v>20085.174016533423</v>
      </c>
      <c r="F16366" s="35">
        <f t="shared" si="1278"/>
        <v>1874394.1953994662</v>
      </c>
      <c r="G16366" s="33">
        <f t="shared" si="1279"/>
        <v>1506419.9224742795</v>
      </c>
    </row>
    <row r="16367" spans="1:7" x14ac:dyDescent="0.2">
      <c r="A16367">
        <v>1400</v>
      </c>
      <c r="B16367">
        <v>0</v>
      </c>
      <c r="C16367" s="35">
        <f t="shared" si="1275"/>
        <v>772.63700460121436</v>
      </c>
      <c r="D16367" s="35">
        <f t="shared" si="1276"/>
        <v>627.36299539878564</v>
      </c>
      <c r="E16367" s="35">
        <f t="shared" si="1277"/>
        <v>550151.78033243585</v>
      </c>
      <c r="F16367" s="35">
        <f t="shared" si="1278"/>
        <v>1874394.1953994662</v>
      </c>
      <c r="G16367" s="33">
        <f t="shared" si="1279"/>
        <v>393584.32799573673</v>
      </c>
    </row>
    <row r="16368" spans="1:7" x14ac:dyDescent="0.2">
      <c r="A16368">
        <v>1400</v>
      </c>
      <c r="B16368">
        <v>10</v>
      </c>
      <c r="C16368" s="35">
        <f t="shared" si="1275"/>
        <v>3118.0436546396736</v>
      </c>
      <c r="D16368" s="35">
        <f t="shared" si="1276"/>
        <v>-1718.0436546396736</v>
      </c>
      <c r="E16368" s="35">
        <f t="shared" si="1277"/>
        <v>550151.78033243585</v>
      </c>
      <c r="F16368" s="35">
        <f t="shared" si="1278"/>
        <v>953203.63760057429</v>
      </c>
      <c r="G16368" s="33">
        <f t="shared" si="1279"/>
        <v>2951673.999247646</v>
      </c>
    </row>
    <row r="16369" spans="1:7" x14ac:dyDescent="0.2">
      <c r="A16369">
        <v>800</v>
      </c>
      <c r="B16369">
        <v>6</v>
      </c>
      <c r="C16369" s="35">
        <f t="shared" si="1275"/>
        <v>2179.88099462429</v>
      </c>
      <c r="D16369" s="35">
        <f t="shared" si="1276"/>
        <v>-1379.88099462429</v>
      </c>
      <c r="E16369" s="35">
        <f t="shared" si="1277"/>
        <v>1800218.3866483383</v>
      </c>
      <c r="F16369" s="35">
        <f t="shared" si="1278"/>
        <v>1456.095749420469</v>
      </c>
      <c r="G16369" s="33">
        <f t="shared" si="1279"/>
        <v>1904071.5593253199</v>
      </c>
    </row>
    <row r="16370" spans="1:7" x14ac:dyDescent="0.2">
      <c r="A16370">
        <v>800</v>
      </c>
      <c r="B16370">
        <v>9</v>
      </c>
      <c r="C16370" s="35">
        <f t="shared" si="1275"/>
        <v>2883.5029896358278</v>
      </c>
      <c r="D16370" s="35">
        <f t="shared" si="1276"/>
        <v>-2083.5029896358278</v>
      </c>
      <c r="E16370" s="35">
        <f t="shared" si="1277"/>
        <v>1800218.3866483383</v>
      </c>
      <c r="F16370" s="35">
        <f t="shared" si="1278"/>
        <v>550238.7815164472</v>
      </c>
      <c r="G16370" s="33">
        <f t="shared" si="1279"/>
        <v>4340984.7078214325</v>
      </c>
    </row>
    <row r="16371" spans="1:7" x14ac:dyDescent="0.2">
      <c r="A16371">
        <v>1800</v>
      </c>
      <c r="B16371">
        <v>6</v>
      </c>
      <c r="C16371" s="35">
        <f t="shared" si="1275"/>
        <v>2179.88099462429</v>
      </c>
      <c r="D16371" s="35">
        <f t="shared" si="1276"/>
        <v>-379.88099462429</v>
      </c>
      <c r="E16371" s="35">
        <f t="shared" si="1277"/>
        <v>116774.04278850088</v>
      </c>
      <c r="F16371" s="35">
        <f t="shared" si="1278"/>
        <v>1456.095749420469</v>
      </c>
      <c r="G16371" s="33">
        <f t="shared" si="1279"/>
        <v>144309.57007673985</v>
      </c>
    </row>
    <row r="16372" spans="1:7" x14ac:dyDescent="0.2">
      <c r="A16372">
        <v>4683.3329999999996</v>
      </c>
      <c r="B16372">
        <v>12</v>
      </c>
      <c r="C16372" s="35">
        <f t="shared" si="1275"/>
        <v>3587.1249846473656</v>
      </c>
      <c r="D16372" s="35">
        <f t="shared" si="1276"/>
        <v>1096.208015352634</v>
      </c>
      <c r="E16372" s="35">
        <f t="shared" si="1277"/>
        <v>6459785.6013630824</v>
      </c>
      <c r="F16372" s="35">
        <f t="shared" si="1278"/>
        <v>2089189.2910115072</v>
      </c>
      <c r="G16372" s="33">
        <f t="shared" si="1279"/>
        <v>1201672.0129233606</v>
      </c>
    </row>
    <row r="16373" spans="1:7" x14ac:dyDescent="0.2">
      <c r="A16373">
        <v>12000</v>
      </c>
      <c r="B16373">
        <v>17</v>
      </c>
      <c r="C16373" s="35">
        <f t="shared" si="1275"/>
        <v>4759.8283096665946</v>
      </c>
      <c r="D16373" s="35">
        <f t="shared" si="1276"/>
        <v>7240.1716903334054</v>
      </c>
      <c r="E16373" s="35">
        <f t="shared" si="1277"/>
        <v>97185641.735418141</v>
      </c>
      <c r="F16373" s="35">
        <f t="shared" si="1278"/>
        <v>6854479.7484544544</v>
      </c>
      <c r="G16373" s="33">
        <f t="shared" si="1279"/>
        <v>52420086.10550528</v>
      </c>
    </row>
    <row r="16374" spans="1:7" x14ac:dyDescent="0.2">
      <c r="A16374">
        <v>3750</v>
      </c>
      <c r="B16374">
        <v>18</v>
      </c>
      <c r="C16374" s="35">
        <f t="shared" si="1275"/>
        <v>4994.3689746704413</v>
      </c>
      <c r="D16374" s="35">
        <f t="shared" si="1276"/>
        <v>-1244.3689746704413</v>
      </c>
      <c r="E16374" s="35">
        <f t="shared" si="1277"/>
        <v>2586557.5722618182</v>
      </c>
      <c r="F16374" s="35">
        <f t="shared" si="1278"/>
        <v>8137593.7811857257</v>
      </c>
      <c r="G16374" s="33">
        <f t="shared" si="1279"/>
        <v>1548454.1451223653</v>
      </c>
    </row>
    <row r="16375" spans="1:7" x14ac:dyDescent="0.2">
      <c r="A16375">
        <v>7500</v>
      </c>
      <c r="B16375">
        <v>12</v>
      </c>
      <c r="C16375" s="35">
        <f t="shared" si="1275"/>
        <v>3587.1249846473656</v>
      </c>
      <c r="D16375" s="35">
        <f t="shared" si="1276"/>
        <v>3912.8750153526344</v>
      </c>
      <c r="E16375" s="35">
        <f t="shared" si="1277"/>
        <v>28711141.282787427</v>
      </c>
      <c r="F16375" s="35">
        <f t="shared" si="1278"/>
        <v>2089189.2910115072</v>
      </c>
      <c r="G16375" s="33">
        <f t="shared" si="1279"/>
        <v>15310590.885770878</v>
      </c>
    </row>
    <row r="16376" spans="1:7" x14ac:dyDescent="0.2">
      <c r="A16376">
        <v>5000</v>
      </c>
      <c r="B16376">
        <v>12</v>
      </c>
      <c r="C16376" s="35">
        <f t="shared" si="1275"/>
        <v>3587.1249846473656</v>
      </c>
      <c r="D16376" s="35">
        <f t="shared" si="1276"/>
        <v>1412.8750153526344</v>
      </c>
      <c r="E16376" s="35">
        <f t="shared" si="1277"/>
        <v>8169752.1424370212</v>
      </c>
      <c r="F16376" s="35">
        <f t="shared" si="1278"/>
        <v>2089189.2910115072</v>
      </c>
      <c r="G16376" s="33">
        <f t="shared" si="1279"/>
        <v>1996215.8090077068</v>
      </c>
    </row>
    <row r="16377" spans="1:7" x14ac:dyDescent="0.2">
      <c r="A16377">
        <v>1200</v>
      </c>
      <c r="B16377">
        <v>12</v>
      </c>
      <c r="C16377" s="35">
        <f t="shared" si="1275"/>
        <v>3587.1249846473656</v>
      </c>
      <c r="D16377" s="35">
        <f t="shared" si="1276"/>
        <v>-2387.1249846473656</v>
      </c>
      <c r="E16377" s="35">
        <f t="shared" si="1277"/>
        <v>886840.64910440333</v>
      </c>
      <c r="F16377" s="35">
        <f t="shared" si="1278"/>
        <v>2089189.2910115072</v>
      </c>
      <c r="G16377" s="33">
        <f t="shared" si="1279"/>
        <v>5698365.6923276857</v>
      </c>
    </row>
    <row r="16378" spans="1:7" x14ac:dyDescent="0.2">
      <c r="A16378">
        <v>2700</v>
      </c>
      <c r="B16378">
        <v>14</v>
      </c>
      <c r="C16378" s="35">
        <f t="shared" si="1275"/>
        <v>4056.2063146550572</v>
      </c>
      <c r="D16378" s="35">
        <f t="shared" si="1276"/>
        <v>-1356.2063146550572</v>
      </c>
      <c r="E16378" s="35">
        <f t="shared" si="1277"/>
        <v>311674.1333146473</v>
      </c>
      <c r="F16378" s="35">
        <f t="shared" si="1278"/>
        <v>3665249.5327460086</v>
      </c>
      <c r="G16378" s="33">
        <f t="shared" si="1279"/>
        <v>1839295.5679102521</v>
      </c>
    </row>
    <row r="16379" spans="1:7" x14ac:dyDescent="0.2">
      <c r="A16379">
        <v>7000</v>
      </c>
      <c r="B16379">
        <v>9</v>
      </c>
      <c r="C16379" s="35">
        <f t="shared" si="1275"/>
        <v>2883.5029896358278</v>
      </c>
      <c r="D16379" s="35">
        <f t="shared" si="1276"/>
        <v>4116.4970103641717</v>
      </c>
      <c r="E16379" s="35">
        <f t="shared" si="1277"/>
        <v>23602863.454717346</v>
      </c>
      <c r="F16379" s="35">
        <f t="shared" si="1278"/>
        <v>550238.7815164472</v>
      </c>
      <c r="G16379" s="33">
        <f t="shared" si="1279"/>
        <v>16945547.636337165</v>
      </c>
    </row>
    <row r="16380" spans="1:7" x14ac:dyDescent="0.2">
      <c r="A16380">
        <v>33600</v>
      </c>
      <c r="B16380">
        <v>12</v>
      </c>
      <c r="C16380" s="35">
        <f t="shared" si="1275"/>
        <v>3587.1249846473656</v>
      </c>
      <c r="D16380" s="35">
        <f t="shared" si="1276"/>
        <v>30012.875015352634</v>
      </c>
      <c r="E16380" s="35">
        <f t="shared" si="1277"/>
        <v>989623243.90804565</v>
      </c>
      <c r="F16380" s="35">
        <f t="shared" si="1278"/>
        <v>2089189.2910115072</v>
      </c>
      <c r="G16380" s="33">
        <f t="shared" si="1279"/>
        <v>900772666.68717837</v>
      </c>
    </row>
    <row r="16381" spans="1:7" x14ac:dyDescent="0.2">
      <c r="A16381">
        <v>400</v>
      </c>
      <c r="B16381">
        <v>1</v>
      </c>
      <c r="C16381" s="35">
        <f t="shared" si="1275"/>
        <v>1007.1776696050603</v>
      </c>
      <c r="D16381" s="35">
        <f t="shared" si="1276"/>
        <v>-607.17766960506026</v>
      </c>
      <c r="E16381" s="35">
        <f t="shared" si="1277"/>
        <v>3033596.1241922732</v>
      </c>
      <c r="F16381" s="35">
        <f t="shared" si="1278"/>
        <v>1287191.2277555608</v>
      </c>
      <c r="G16381" s="33">
        <f t="shared" si="1279"/>
        <v>368664.72246703174</v>
      </c>
    </row>
    <row r="16382" spans="1:7" x14ac:dyDescent="0.2">
      <c r="A16382">
        <v>2400</v>
      </c>
      <c r="B16382">
        <v>12</v>
      </c>
      <c r="C16382" s="35">
        <f t="shared" si="1275"/>
        <v>3587.1249846473656</v>
      </c>
      <c r="D16382" s="35">
        <f t="shared" si="1276"/>
        <v>-1187.1249846473656</v>
      </c>
      <c r="E16382" s="35">
        <f t="shared" si="1277"/>
        <v>66707.436472598492</v>
      </c>
      <c r="F16382" s="35">
        <f t="shared" si="1278"/>
        <v>2089189.2910115072</v>
      </c>
      <c r="G16382" s="33">
        <f t="shared" si="1279"/>
        <v>1409265.7291740081</v>
      </c>
    </row>
    <row r="16383" spans="1:7" x14ac:dyDescent="0.2">
      <c r="A16383">
        <v>400</v>
      </c>
      <c r="B16383">
        <v>0</v>
      </c>
      <c r="C16383" s="35">
        <f t="shared" si="1275"/>
        <v>772.63700460121436</v>
      </c>
      <c r="D16383" s="35">
        <f t="shared" si="1276"/>
        <v>-372.63700460121436</v>
      </c>
      <c r="E16383" s="35">
        <f t="shared" si="1277"/>
        <v>3033596.1241922732</v>
      </c>
      <c r="F16383" s="35">
        <f t="shared" si="1278"/>
        <v>1874394.1953994662</v>
      </c>
      <c r="G16383" s="33">
        <f t="shared" si="1279"/>
        <v>138858.33719816545</v>
      </c>
    </row>
    <row r="16384" spans="1:7" x14ac:dyDescent="0.2">
      <c r="A16384">
        <v>2400</v>
      </c>
      <c r="B16384">
        <v>2</v>
      </c>
      <c r="C16384" s="35">
        <f t="shared" si="1275"/>
        <v>1241.7183346089062</v>
      </c>
      <c r="D16384" s="35">
        <f t="shared" si="1276"/>
        <v>1158.2816653910938</v>
      </c>
      <c r="E16384" s="35">
        <f t="shared" si="1277"/>
        <v>66707.436472598492</v>
      </c>
      <c r="F16384" s="35">
        <f t="shared" si="1278"/>
        <v>810006.90719254757</v>
      </c>
      <c r="G16384" s="33">
        <f t="shared" si="1279"/>
        <v>1341616.4163811659</v>
      </c>
    </row>
    <row r="16385" spans="1:7" x14ac:dyDescent="0.2">
      <c r="A16385">
        <v>13160</v>
      </c>
      <c r="B16385">
        <v>11</v>
      </c>
      <c r="C16385" s="35">
        <f t="shared" si="1275"/>
        <v>3352.5843196435194</v>
      </c>
      <c r="D16385" s="35">
        <f t="shared" si="1276"/>
        <v>9807.4156803564802</v>
      </c>
      <c r="E16385" s="35">
        <f t="shared" si="1277"/>
        <v>121402446.29654072</v>
      </c>
      <c r="F16385" s="35">
        <f t="shared" si="1278"/>
        <v>1466187.1407655939</v>
      </c>
      <c r="G16385" s="33">
        <f t="shared" si="1279"/>
        <v>96185402.327302158</v>
      </c>
    </row>
    <row r="16386" spans="1:7" x14ac:dyDescent="0.2">
      <c r="A16386">
        <v>4591.6670000000004</v>
      </c>
      <c r="B16386">
        <v>11</v>
      </c>
      <c r="C16386" s="35">
        <f t="shared" si="1275"/>
        <v>3352.5843196435194</v>
      </c>
      <c r="D16386" s="35">
        <f t="shared" si="1276"/>
        <v>1239.082680356481</v>
      </c>
      <c r="E16386" s="35">
        <f t="shared" si="1277"/>
        <v>6002229.6605873425</v>
      </c>
      <c r="F16386" s="35">
        <f t="shared" si="1278"/>
        <v>1466187.1407655939</v>
      </c>
      <c r="G16386" s="33">
        <f t="shared" si="1279"/>
        <v>1535325.8887594012</v>
      </c>
    </row>
    <row r="16387" spans="1:7" x14ac:dyDescent="0.2">
      <c r="A16387">
        <v>6750</v>
      </c>
      <c r="B16387">
        <v>12</v>
      </c>
      <c r="C16387" s="35">
        <f t="shared" ref="C16387:C16450" si="1280">$J$20+$J$21*B16387</f>
        <v>3587.1249846473656</v>
      </c>
      <c r="D16387" s="35">
        <f t="shared" ref="D16387:D16450" si="1281">A16387-C16387</f>
        <v>3162.8750153526344</v>
      </c>
      <c r="E16387" s="35">
        <f t="shared" ref="E16387:E16450" si="1282">(A16387-$J$16)^2</f>
        <v>21236224.540682305</v>
      </c>
      <c r="F16387" s="35">
        <f t="shared" ref="F16387:F16450" si="1283">(C16387-$J$16)^2</f>
        <v>2089189.2910115072</v>
      </c>
      <c r="G16387" s="33">
        <f t="shared" ref="G16387:G16450" si="1284">(A16387-C16387)^2</f>
        <v>10003778.362741927</v>
      </c>
    </row>
    <row r="16388" spans="1:7" x14ac:dyDescent="0.2">
      <c r="A16388">
        <v>4016.6669999999999</v>
      </c>
      <c r="B16388">
        <v>12</v>
      </c>
      <c r="C16388" s="35">
        <f t="shared" si="1280"/>
        <v>3587.1249846473656</v>
      </c>
      <c r="D16388" s="35">
        <f t="shared" si="1281"/>
        <v>429.54201535263428</v>
      </c>
      <c r="E16388" s="35">
        <f t="shared" si="1282"/>
        <v>3515418.1083067465</v>
      </c>
      <c r="F16388" s="35">
        <f t="shared" si="1283"/>
        <v>2089189.2910115072</v>
      </c>
      <c r="G16388" s="33">
        <f t="shared" si="1284"/>
        <v>184506.34295320269</v>
      </c>
    </row>
    <row r="16389" spans="1:7" x14ac:dyDescent="0.2">
      <c r="A16389">
        <v>2743.3330000000001</v>
      </c>
      <c r="B16389">
        <v>12</v>
      </c>
      <c r="C16389" s="35">
        <f t="shared" si="1280"/>
        <v>3587.1249846473656</v>
      </c>
      <c r="D16389" s="35">
        <f t="shared" si="1281"/>
        <v>-843.79198464736555</v>
      </c>
      <c r="E16389" s="35">
        <f t="shared" si="1282"/>
        <v>361935.58845116908</v>
      </c>
      <c r="F16389" s="35">
        <f t="shared" si="1283"/>
        <v>2089189.2910115072</v>
      </c>
      <c r="G16389" s="33">
        <f t="shared" si="1284"/>
        <v>711984.91335514002</v>
      </c>
    </row>
    <row r="16390" spans="1:7" x14ac:dyDescent="0.2">
      <c r="A16390">
        <v>2743.3330000000001</v>
      </c>
      <c r="B16390">
        <v>12</v>
      </c>
      <c r="C16390" s="35">
        <f t="shared" si="1280"/>
        <v>3587.1249846473656</v>
      </c>
      <c r="D16390" s="35">
        <f t="shared" si="1281"/>
        <v>-843.79198464736555</v>
      </c>
      <c r="E16390" s="35">
        <f t="shared" si="1282"/>
        <v>361935.58845116908</v>
      </c>
      <c r="F16390" s="35">
        <f t="shared" si="1283"/>
        <v>2089189.2910115072</v>
      </c>
      <c r="G16390" s="33">
        <f t="shared" si="1284"/>
        <v>711984.91335514002</v>
      </c>
    </row>
    <row r="16391" spans="1:7" x14ac:dyDescent="0.2">
      <c r="A16391">
        <v>500</v>
      </c>
      <c r="B16391">
        <v>0</v>
      </c>
      <c r="C16391" s="35">
        <f t="shared" si="1280"/>
        <v>772.63700460121436</v>
      </c>
      <c r="D16391" s="35">
        <f t="shared" si="1281"/>
        <v>-272.63700460121436</v>
      </c>
      <c r="E16391" s="35">
        <f t="shared" si="1282"/>
        <v>2695251.6898062895</v>
      </c>
      <c r="F16391" s="35">
        <f t="shared" si="1283"/>
        <v>1874394.1953994662</v>
      </c>
      <c r="G16391" s="33">
        <f t="shared" si="1284"/>
        <v>74330.936277922578</v>
      </c>
    </row>
    <row r="16392" spans="1:7" x14ac:dyDescent="0.2">
      <c r="A16392">
        <v>3833.3330000000001</v>
      </c>
      <c r="B16392">
        <v>12</v>
      </c>
      <c r="C16392" s="35">
        <f t="shared" si="1280"/>
        <v>3587.1249846473656</v>
      </c>
      <c r="D16392" s="35">
        <f t="shared" si="1281"/>
        <v>246.20801535263445</v>
      </c>
      <c r="E16392" s="35">
        <f t="shared" si="1282"/>
        <v>2861547.1936439467</v>
      </c>
      <c r="F16392" s="35">
        <f t="shared" si="1283"/>
        <v>2089189.2910115072</v>
      </c>
      <c r="G16392" s="33">
        <f t="shared" si="1284"/>
        <v>60618.386823883076</v>
      </c>
    </row>
    <row r="16393" spans="1:7" x14ac:dyDescent="0.2">
      <c r="A16393">
        <v>2800</v>
      </c>
      <c r="B16393">
        <v>4</v>
      </c>
      <c r="C16393" s="35">
        <f t="shared" si="1280"/>
        <v>1710.799664616598</v>
      </c>
      <c r="D16393" s="35">
        <f t="shared" si="1281"/>
        <v>1089.200335383402</v>
      </c>
      <c r="E16393" s="35">
        <f t="shared" si="1282"/>
        <v>433329.69892866357</v>
      </c>
      <c r="F16393" s="35">
        <f t="shared" si="1283"/>
        <v>185694.20730919892</v>
      </c>
      <c r="G16393" s="33">
        <f t="shared" si="1284"/>
        <v>1186357.3705993155</v>
      </c>
    </row>
    <row r="16394" spans="1:7" x14ac:dyDescent="0.2">
      <c r="A16394">
        <v>2950</v>
      </c>
      <c r="B16394">
        <v>12</v>
      </c>
      <c r="C16394" s="35">
        <f t="shared" si="1280"/>
        <v>3587.1249846473656</v>
      </c>
      <c r="D16394" s="35">
        <f t="shared" si="1281"/>
        <v>-637.12498464736564</v>
      </c>
      <c r="E16394" s="35">
        <f t="shared" si="1282"/>
        <v>653313.04734968801</v>
      </c>
      <c r="F16394" s="35">
        <f t="shared" si="1283"/>
        <v>2089189.2910115072</v>
      </c>
      <c r="G16394" s="33">
        <f t="shared" si="1284"/>
        <v>405928.24606190587</v>
      </c>
    </row>
    <row r="16395" spans="1:7" x14ac:dyDescent="0.2">
      <c r="A16395">
        <v>3500</v>
      </c>
      <c r="B16395">
        <v>15</v>
      </c>
      <c r="C16395" s="35">
        <f t="shared" si="1280"/>
        <v>4290.746979658903</v>
      </c>
      <c r="D16395" s="35">
        <f t="shared" si="1281"/>
        <v>-790.746979658903</v>
      </c>
      <c r="E16395" s="35">
        <f t="shared" si="1282"/>
        <v>1844918.6582267773</v>
      </c>
      <c r="F16395" s="35">
        <f t="shared" si="1283"/>
        <v>4618307.6242345981</v>
      </c>
      <c r="G16395" s="33">
        <f t="shared" si="1284"/>
        <v>625280.78583967756</v>
      </c>
    </row>
    <row r="16396" spans="1:7" x14ac:dyDescent="0.2">
      <c r="A16396">
        <v>4766.6670000000004</v>
      </c>
      <c r="B16396">
        <v>17</v>
      </c>
      <c r="C16396" s="35">
        <f t="shared" si="1280"/>
        <v>4759.8283096665946</v>
      </c>
      <c r="D16396" s="35">
        <f t="shared" si="1281"/>
        <v>6.8386903334057934</v>
      </c>
      <c r="E16396" s="35">
        <f t="shared" si="1282"/>
        <v>6890335.3504118705</v>
      </c>
      <c r="F16396" s="35">
        <f t="shared" si="1283"/>
        <v>6854479.7484544544</v>
      </c>
      <c r="G16396" s="33">
        <f t="shared" si="1284"/>
        <v>46.767685476217842</v>
      </c>
    </row>
    <row r="16397" spans="1:7" x14ac:dyDescent="0.2">
      <c r="A16397">
        <v>2500</v>
      </c>
      <c r="B16397">
        <v>11</v>
      </c>
      <c r="C16397" s="35">
        <f t="shared" si="1280"/>
        <v>3352.5843196435194</v>
      </c>
      <c r="D16397" s="35">
        <f t="shared" si="1281"/>
        <v>-852.58431964351939</v>
      </c>
      <c r="E16397" s="35">
        <f t="shared" si="1282"/>
        <v>128363.00208661477</v>
      </c>
      <c r="F16397" s="35">
        <f t="shared" si="1283"/>
        <v>1466187.1407655939</v>
      </c>
      <c r="G16397" s="33">
        <f t="shared" si="1284"/>
        <v>726900.02210200287</v>
      </c>
    </row>
    <row r="16398" spans="1:7" x14ac:dyDescent="0.2">
      <c r="A16398">
        <v>2080</v>
      </c>
      <c r="B16398">
        <v>6</v>
      </c>
      <c r="C16398" s="35">
        <f t="shared" si="1280"/>
        <v>2179.88099462429</v>
      </c>
      <c r="D16398" s="35">
        <f t="shared" si="1281"/>
        <v>-99.880994624289997</v>
      </c>
      <c r="E16398" s="35">
        <f t="shared" si="1282"/>
        <v>3809.6265077464386</v>
      </c>
      <c r="F16398" s="35">
        <f t="shared" si="1283"/>
        <v>1456.095749420469</v>
      </c>
      <c r="G16398" s="33">
        <f t="shared" si="1284"/>
        <v>9976.2130871374466</v>
      </c>
    </row>
    <row r="16399" spans="1:7" x14ac:dyDescent="0.2">
      <c r="A16399">
        <v>1240</v>
      </c>
      <c r="B16399">
        <v>6</v>
      </c>
      <c r="C16399" s="35">
        <f t="shared" si="1280"/>
        <v>2179.88099462429</v>
      </c>
      <c r="D16399" s="35">
        <f t="shared" si="1281"/>
        <v>-939.88099462429</v>
      </c>
      <c r="E16399" s="35">
        <f t="shared" si="1282"/>
        <v>813102.87535000977</v>
      </c>
      <c r="F16399" s="35">
        <f t="shared" si="1283"/>
        <v>1456.095749420469</v>
      </c>
      <c r="G16399" s="33">
        <f t="shared" si="1284"/>
        <v>883376.28405594465</v>
      </c>
    </row>
    <row r="16400" spans="1:7" x14ac:dyDescent="0.2">
      <c r="A16400">
        <v>1260</v>
      </c>
      <c r="B16400">
        <v>1</v>
      </c>
      <c r="C16400" s="35">
        <f t="shared" si="1280"/>
        <v>1007.1776696050603</v>
      </c>
      <c r="D16400" s="35">
        <f t="shared" si="1281"/>
        <v>252.82233039493974</v>
      </c>
      <c r="E16400" s="35">
        <f t="shared" si="1282"/>
        <v>777433.98847281304</v>
      </c>
      <c r="F16400" s="35">
        <f t="shared" si="1283"/>
        <v>1287191.2277555608</v>
      </c>
      <c r="G16400" s="33">
        <f t="shared" si="1284"/>
        <v>63919.130746328068</v>
      </c>
    </row>
    <row r="16401" spans="1:7" x14ac:dyDescent="0.2">
      <c r="A16401">
        <v>1058</v>
      </c>
      <c r="B16401">
        <v>0</v>
      </c>
      <c r="C16401" s="35">
        <f t="shared" si="1280"/>
        <v>772.63700460121436</v>
      </c>
      <c r="D16401" s="35">
        <f t="shared" si="1281"/>
        <v>285.36299539878564</v>
      </c>
      <c r="E16401" s="35">
        <f t="shared" si="1282"/>
        <v>1174453.7459325001</v>
      </c>
      <c r="F16401" s="35">
        <f t="shared" si="1283"/>
        <v>1874394.1953994662</v>
      </c>
      <c r="G16401" s="33">
        <f t="shared" si="1284"/>
        <v>81432.039142967362</v>
      </c>
    </row>
    <row r="16402" spans="1:7" x14ac:dyDescent="0.2">
      <c r="A16402">
        <v>508</v>
      </c>
      <c r="B16402">
        <v>6</v>
      </c>
      <c r="C16402" s="35">
        <f t="shared" si="1280"/>
        <v>2179.88099462429</v>
      </c>
      <c r="D16402" s="35">
        <f t="shared" si="1281"/>
        <v>-1671.88099462429</v>
      </c>
      <c r="E16402" s="35">
        <f t="shared" si="1282"/>
        <v>2669048.1350554107</v>
      </c>
      <c r="F16402" s="35">
        <f t="shared" si="1283"/>
        <v>1456.095749420469</v>
      </c>
      <c r="G16402" s="33">
        <f t="shared" si="1284"/>
        <v>2795186.0601859051</v>
      </c>
    </row>
    <row r="16403" spans="1:7" x14ac:dyDescent="0.2">
      <c r="A16403">
        <v>518</v>
      </c>
      <c r="B16403">
        <v>6</v>
      </c>
      <c r="C16403" s="35">
        <f t="shared" si="1280"/>
        <v>2179.88099462429</v>
      </c>
      <c r="D16403" s="35">
        <f t="shared" si="1281"/>
        <v>-1661.88099462429</v>
      </c>
      <c r="E16403" s="35">
        <f t="shared" si="1282"/>
        <v>2636473.6916168123</v>
      </c>
      <c r="F16403" s="35">
        <f t="shared" si="1283"/>
        <v>1456.095749420469</v>
      </c>
      <c r="G16403" s="33">
        <f t="shared" si="1284"/>
        <v>2761848.4402934192</v>
      </c>
    </row>
    <row r="16404" spans="1:7" x14ac:dyDescent="0.2">
      <c r="A16404">
        <v>3500</v>
      </c>
      <c r="B16404">
        <v>6</v>
      </c>
      <c r="C16404" s="35">
        <f t="shared" si="1280"/>
        <v>2179.88099462429</v>
      </c>
      <c r="D16404" s="35">
        <f t="shared" si="1281"/>
        <v>1320.11900537571</v>
      </c>
      <c r="E16404" s="35">
        <f t="shared" si="1282"/>
        <v>1844918.6582267773</v>
      </c>
      <c r="F16404" s="35">
        <f t="shared" si="1283"/>
        <v>1456.095749420469</v>
      </c>
      <c r="G16404" s="33">
        <f t="shared" si="1284"/>
        <v>1742714.1883541539</v>
      </c>
    </row>
    <row r="16405" spans="1:7" x14ac:dyDescent="0.2">
      <c r="A16405">
        <v>361</v>
      </c>
      <c r="B16405">
        <v>0</v>
      </c>
      <c r="C16405" s="35">
        <f t="shared" si="1280"/>
        <v>772.63700460121436</v>
      </c>
      <c r="D16405" s="35">
        <f t="shared" si="1281"/>
        <v>-411.63700460121436</v>
      </c>
      <c r="E16405" s="35">
        <f t="shared" si="1282"/>
        <v>3170971.4536028067</v>
      </c>
      <c r="F16405" s="35">
        <f t="shared" si="1283"/>
        <v>1874394.1953994662</v>
      </c>
      <c r="G16405" s="33">
        <f t="shared" si="1284"/>
        <v>169445.02355706017</v>
      </c>
    </row>
    <row r="16406" spans="1:7" x14ac:dyDescent="0.2">
      <c r="A16406">
        <v>559</v>
      </c>
      <c r="B16406">
        <v>1</v>
      </c>
      <c r="C16406" s="35">
        <f t="shared" si="1280"/>
        <v>1007.1776696050603</v>
      </c>
      <c r="D16406" s="35">
        <f t="shared" si="1281"/>
        <v>-448.17766960506026</v>
      </c>
      <c r="E16406" s="35">
        <f t="shared" si="1282"/>
        <v>2505009.4735185588</v>
      </c>
      <c r="F16406" s="35">
        <f t="shared" si="1283"/>
        <v>1287191.2277555608</v>
      </c>
      <c r="G16406" s="33">
        <f t="shared" si="1284"/>
        <v>200863.22353262256</v>
      </c>
    </row>
    <row r="16407" spans="1:7" x14ac:dyDescent="0.2">
      <c r="A16407">
        <v>251</v>
      </c>
      <c r="B16407">
        <v>3</v>
      </c>
      <c r="C16407" s="35">
        <f t="shared" si="1280"/>
        <v>1476.2589996127522</v>
      </c>
      <c r="D16407" s="35">
        <f t="shared" si="1281"/>
        <v>-1225.2589996127522</v>
      </c>
      <c r="E16407" s="35">
        <f t="shared" si="1282"/>
        <v>3574830.3314273888</v>
      </c>
      <c r="F16407" s="35">
        <f t="shared" si="1283"/>
        <v>442841.23371042684</v>
      </c>
      <c r="G16407" s="33">
        <f t="shared" si="1284"/>
        <v>1501259.6161320421</v>
      </c>
    </row>
    <row r="16408" spans="1:7" x14ac:dyDescent="0.2">
      <c r="A16408">
        <v>275</v>
      </c>
      <c r="B16408">
        <v>9</v>
      </c>
      <c r="C16408" s="35">
        <f t="shared" si="1280"/>
        <v>2883.5029896358278</v>
      </c>
      <c r="D16408" s="35">
        <f t="shared" si="1281"/>
        <v>-2608.5029896358278</v>
      </c>
      <c r="E16408" s="35">
        <f t="shared" si="1282"/>
        <v>3484651.6671747528</v>
      </c>
      <c r="F16408" s="35">
        <f t="shared" si="1283"/>
        <v>550238.7815164472</v>
      </c>
      <c r="G16408" s="33">
        <f t="shared" si="1284"/>
        <v>6804287.8469390515</v>
      </c>
    </row>
    <row r="16409" spans="1:7" x14ac:dyDescent="0.2">
      <c r="A16409">
        <v>4750.3329999999996</v>
      </c>
      <c r="B16409">
        <v>12</v>
      </c>
      <c r="C16409" s="35">
        <f t="shared" si="1280"/>
        <v>3587.1249846473656</v>
      </c>
      <c r="D16409" s="35">
        <f t="shared" si="1281"/>
        <v>1163.208015352634</v>
      </c>
      <c r="E16409" s="35">
        <f t="shared" si="1282"/>
        <v>6804850.4523244733</v>
      </c>
      <c r="F16409" s="35">
        <f t="shared" si="1283"/>
        <v>2089189.2910115072</v>
      </c>
      <c r="G16409" s="33">
        <f t="shared" si="1284"/>
        <v>1353052.8869806137</v>
      </c>
    </row>
    <row r="16410" spans="1:7" x14ac:dyDescent="0.2">
      <c r="A16410">
        <v>945</v>
      </c>
      <c r="B16410">
        <v>1</v>
      </c>
      <c r="C16410" s="35">
        <f t="shared" si="1280"/>
        <v>1007.1776696050603</v>
      </c>
      <c r="D16410" s="35">
        <f t="shared" si="1281"/>
        <v>-62.17766960506026</v>
      </c>
      <c r="E16410" s="35">
        <f t="shared" si="1282"/>
        <v>1432143.9567886619</v>
      </c>
      <c r="F16410" s="35">
        <f t="shared" si="1283"/>
        <v>1287191.2277555608</v>
      </c>
      <c r="G16410" s="33">
        <f t="shared" si="1284"/>
        <v>3866.0625975160347</v>
      </c>
    </row>
    <row r="16411" spans="1:7" x14ac:dyDescent="0.2">
      <c r="A16411">
        <v>1050</v>
      </c>
      <c r="B16411">
        <v>9</v>
      </c>
      <c r="C16411" s="35">
        <f t="shared" si="1280"/>
        <v>2883.5029896358278</v>
      </c>
      <c r="D16411" s="35">
        <f t="shared" si="1281"/>
        <v>-1833.5029896358278</v>
      </c>
      <c r="E16411" s="35">
        <f t="shared" si="1282"/>
        <v>1191857.3006833789</v>
      </c>
      <c r="F16411" s="35">
        <f t="shared" si="1283"/>
        <v>550238.7815164472</v>
      </c>
      <c r="G16411" s="33">
        <f t="shared" si="1284"/>
        <v>3361733.2130035185</v>
      </c>
    </row>
    <row r="16412" spans="1:7" x14ac:dyDescent="0.2">
      <c r="A16412">
        <v>2000</v>
      </c>
      <c r="B16412">
        <v>1</v>
      </c>
      <c r="C16412" s="35">
        <f t="shared" si="1280"/>
        <v>1007.1776696050603</v>
      </c>
      <c r="D16412" s="35">
        <f t="shared" si="1281"/>
        <v>992.82233039493974</v>
      </c>
      <c r="E16412" s="35">
        <f t="shared" si="1282"/>
        <v>20085.174016533423</v>
      </c>
      <c r="F16412" s="35">
        <f t="shared" si="1283"/>
        <v>1287191.2277555608</v>
      </c>
      <c r="G16412" s="33">
        <f t="shared" si="1284"/>
        <v>985696.17973083886</v>
      </c>
    </row>
    <row r="16413" spans="1:7" x14ac:dyDescent="0.2">
      <c r="A16413">
        <v>2000</v>
      </c>
      <c r="B16413">
        <v>6</v>
      </c>
      <c r="C16413" s="35">
        <f t="shared" si="1280"/>
        <v>2179.88099462429</v>
      </c>
      <c r="D16413" s="35">
        <f t="shared" si="1281"/>
        <v>-179.88099462429</v>
      </c>
      <c r="E16413" s="35">
        <f t="shared" si="1282"/>
        <v>20085.174016533423</v>
      </c>
      <c r="F16413" s="35">
        <f t="shared" si="1283"/>
        <v>1456.095749420469</v>
      </c>
      <c r="G16413" s="33">
        <f t="shared" si="1284"/>
        <v>32357.172227023846</v>
      </c>
    </row>
    <row r="16414" spans="1:7" x14ac:dyDescent="0.2">
      <c r="A16414">
        <v>200</v>
      </c>
      <c r="B16414">
        <v>9</v>
      </c>
      <c r="C16414" s="35">
        <f t="shared" si="1280"/>
        <v>2883.5029896358278</v>
      </c>
      <c r="D16414" s="35">
        <f t="shared" si="1281"/>
        <v>-2683.5029896358278</v>
      </c>
      <c r="E16414" s="35">
        <f t="shared" si="1282"/>
        <v>3770284.9929642407</v>
      </c>
      <c r="F16414" s="35">
        <f t="shared" si="1283"/>
        <v>550238.7815164472</v>
      </c>
      <c r="G16414" s="33">
        <f t="shared" si="1284"/>
        <v>7201188.2953844257</v>
      </c>
    </row>
    <row r="16415" spans="1:7" x14ac:dyDescent="0.2">
      <c r="A16415">
        <v>200</v>
      </c>
      <c r="B16415">
        <v>3</v>
      </c>
      <c r="C16415" s="35">
        <f t="shared" si="1280"/>
        <v>1476.2589996127522</v>
      </c>
      <c r="D16415" s="35">
        <f t="shared" si="1281"/>
        <v>-1276.2589996127522</v>
      </c>
      <c r="E16415" s="35">
        <f t="shared" si="1282"/>
        <v>3770284.9929642407</v>
      </c>
      <c r="F16415" s="35">
        <f t="shared" si="1283"/>
        <v>442841.23371042684</v>
      </c>
      <c r="G16415" s="33">
        <f t="shared" si="1284"/>
        <v>1628837.0340925429</v>
      </c>
    </row>
    <row r="16416" spans="1:7" x14ac:dyDescent="0.2">
      <c r="A16416">
        <v>400</v>
      </c>
      <c r="B16416">
        <v>0</v>
      </c>
      <c r="C16416" s="35">
        <f t="shared" si="1280"/>
        <v>772.63700460121436</v>
      </c>
      <c r="D16416" s="35">
        <f t="shared" si="1281"/>
        <v>-372.63700460121436</v>
      </c>
      <c r="E16416" s="35">
        <f t="shared" si="1282"/>
        <v>3033596.1241922732</v>
      </c>
      <c r="F16416" s="35">
        <f t="shared" si="1283"/>
        <v>1874394.1953994662</v>
      </c>
      <c r="G16416" s="33">
        <f t="shared" si="1284"/>
        <v>138858.33719816545</v>
      </c>
    </row>
    <row r="16417" spans="1:7" x14ac:dyDescent="0.2">
      <c r="A16417">
        <v>1550</v>
      </c>
      <c r="B16417">
        <v>2</v>
      </c>
      <c r="C16417" s="35">
        <f t="shared" si="1280"/>
        <v>1241.7183346089062</v>
      </c>
      <c r="D16417" s="35">
        <f t="shared" si="1281"/>
        <v>308.28166539109384</v>
      </c>
      <c r="E16417" s="35">
        <f t="shared" si="1282"/>
        <v>350135.12875346025</v>
      </c>
      <c r="F16417" s="35">
        <f t="shared" si="1283"/>
        <v>810006.90719254757</v>
      </c>
      <c r="G16417" s="33">
        <f t="shared" si="1284"/>
        <v>95037.585216306339</v>
      </c>
    </row>
    <row r="16418" spans="1:7" x14ac:dyDescent="0.2">
      <c r="A16418">
        <v>1440</v>
      </c>
      <c r="B16418">
        <v>6</v>
      </c>
      <c r="C16418" s="35">
        <f t="shared" si="1280"/>
        <v>2179.88099462429</v>
      </c>
      <c r="D16418" s="35">
        <f t="shared" si="1281"/>
        <v>-739.88099462429</v>
      </c>
      <c r="E16418" s="35">
        <f t="shared" si="1282"/>
        <v>492414.00657804235</v>
      </c>
      <c r="F16418" s="35">
        <f t="shared" si="1283"/>
        <v>1456.095749420469</v>
      </c>
      <c r="G16418" s="33">
        <f t="shared" si="1284"/>
        <v>547423.88620622864</v>
      </c>
    </row>
    <row r="16419" spans="1:7" x14ac:dyDescent="0.2">
      <c r="A16419">
        <v>600</v>
      </c>
      <c r="B16419">
        <v>4</v>
      </c>
      <c r="C16419" s="35">
        <f t="shared" si="1280"/>
        <v>1710.799664616598</v>
      </c>
      <c r="D16419" s="35">
        <f t="shared" si="1281"/>
        <v>-1110.799664616598</v>
      </c>
      <c r="E16419" s="35">
        <f t="shared" si="1282"/>
        <v>2376907.2554203058</v>
      </c>
      <c r="F16419" s="35">
        <f t="shared" si="1283"/>
        <v>185694.20730919892</v>
      </c>
      <c r="G16419" s="33">
        <f t="shared" si="1284"/>
        <v>1233875.8949123465</v>
      </c>
    </row>
    <row r="16420" spans="1:7" x14ac:dyDescent="0.2">
      <c r="A16420">
        <v>2400</v>
      </c>
      <c r="B16420">
        <v>3</v>
      </c>
      <c r="C16420" s="35">
        <f t="shared" si="1280"/>
        <v>1476.2589996127522</v>
      </c>
      <c r="D16420" s="35">
        <f t="shared" si="1281"/>
        <v>923.74100038724782</v>
      </c>
      <c r="E16420" s="35">
        <f t="shared" si="1282"/>
        <v>66707.436472598492</v>
      </c>
      <c r="F16420" s="35">
        <f t="shared" si="1283"/>
        <v>442841.23371042684</v>
      </c>
      <c r="G16420" s="33">
        <f t="shared" si="1284"/>
        <v>853297.43579643336</v>
      </c>
    </row>
    <row r="16421" spans="1:7" x14ac:dyDescent="0.2">
      <c r="A16421">
        <v>980</v>
      </c>
      <c r="B16421">
        <v>9</v>
      </c>
      <c r="C16421" s="35">
        <f t="shared" si="1280"/>
        <v>2883.5029896358278</v>
      </c>
      <c r="D16421" s="35">
        <f t="shared" si="1281"/>
        <v>-1903.5029896358278</v>
      </c>
      <c r="E16421" s="35">
        <f t="shared" si="1282"/>
        <v>1349598.4047535674</v>
      </c>
      <c r="F16421" s="35">
        <f t="shared" si="1283"/>
        <v>550238.7815164472</v>
      </c>
      <c r="G16421" s="33">
        <f t="shared" si="1284"/>
        <v>3623323.6315525346</v>
      </c>
    </row>
    <row r="16422" spans="1:7" x14ac:dyDescent="0.2">
      <c r="A16422">
        <v>1000</v>
      </c>
      <c r="B16422">
        <v>9</v>
      </c>
      <c r="C16422" s="35">
        <f t="shared" si="1280"/>
        <v>2883.5029896358278</v>
      </c>
      <c r="D16422" s="35">
        <f t="shared" si="1281"/>
        <v>-1883.5029896358278</v>
      </c>
      <c r="E16422" s="35">
        <f t="shared" si="1282"/>
        <v>1303529.5178763708</v>
      </c>
      <c r="F16422" s="35">
        <f t="shared" si="1283"/>
        <v>550238.7815164472</v>
      </c>
      <c r="G16422" s="33">
        <f t="shared" si="1284"/>
        <v>3547583.5119671011</v>
      </c>
    </row>
    <row r="16423" spans="1:7" x14ac:dyDescent="0.2">
      <c r="A16423">
        <v>975</v>
      </c>
      <c r="B16423">
        <v>9</v>
      </c>
      <c r="C16423" s="35">
        <f t="shared" si="1280"/>
        <v>2883.5029896358278</v>
      </c>
      <c r="D16423" s="35">
        <f t="shared" si="1281"/>
        <v>-1908.5029896358278</v>
      </c>
      <c r="E16423" s="35">
        <f t="shared" si="1282"/>
        <v>1361240.6264728666</v>
      </c>
      <c r="F16423" s="35">
        <f t="shared" si="1283"/>
        <v>550238.7815164472</v>
      </c>
      <c r="G16423" s="33">
        <f t="shared" si="1284"/>
        <v>3642383.6614488927</v>
      </c>
    </row>
    <row r="16424" spans="1:7" x14ac:dyDescent="0.2">
      <c r="A16424">
        <v>1000</v>
      </c>
      <c r="B16424">
        <v>10</v>
      </c>
      <c r="C16424" s="35">
        <f t="shared" si="1280"/>
        <v>3118.0436546396736</v>
      </c>
      <c r="D16424" s="35">
        <f t="shared" si="1281"/>
        <v>-2118.0436546396736</v>
      </c>
      <c r="E16424" s="35">
        <f t="shared" si="1282"/>
        <v>1303529.5178763708</v>
      </c>
      <c r="F16424" s="35">
        <f t="shared" si="1283"/>
        <v>953203.63760057429</v>
      </c>
      <c r="G16424" s="33">
        <f t="shared" si="1284"/>
        <v>4486108.9229593845</v>
      </c>
    </row>
    <row r="16425" spans="1:7" x14ac:dyDescent="0.2">
      <c r="A16425">
        <v>1200</v>
      </c>
      <c r="B16425">
        <v>4</v>
      </c>
      <c r="C16425" s="35">
        <f t="shared" si="1280"/>
        <v>1710.799664616598</v>
      </c>
      <c r="D16425" s="35">
        <f t="shared" si="1281"/>
        <v>-510.79966461659797</v>
      </c>
      <c r="E16425" s="35">
        <f t="shared" si="1282"/>
        <v>886840.64910440333</v>
      </c>
      <c r="F16425" s="35">
        <f t="shared" si="1283"/>
        <v>185694.20730919892</v>
      </c>
      <c r="G16425" s="33">
        <f t="shared" si="1284"/>
        <v>260916.29737242896</v>
      </c>
    </row>
    <row r="16426" spans="1:7" x14ac:dyDescent="0.2">
      <c r="A16426">
        <v>1800</v>
      </c>
      <c r="B16426">
        <v>0</v>
      </c>
      <c r="C16426" s="35">
        <f t="shared" si="1280"/>
        <v>772.63700460121436</v>
      </c>
      <c r="D16426" s="35">
        <f t="shared" si="1281"/>
        <v>1027.3629953987856</v>
      </c>
      <c r="E16426" s="35">
        <f t="shared" si="1282"/>
        <v>116774.04278850088</v>
      </c>
      <c r="F16426" s="35">
        <f t="shared" si="1283"/>
        <v>1874394.1953994662</v>
      </c>
      <c r="G16426" s="33">
        <f t="shared" si="1284"/>
        <v>1055474.7243147653</v>
      </c>
    </row>
    <row r="16427" spans="1:7" x14ac:dyDescent="0.2">
      <c r="A16427">
        <v>1500</v>
      </c>
      <c r="B16427">
        <v>3</v>
      </c>
      <c r="C16427" s="35">
        <f t="shared" si="1280"/>
        <v>1476.2589996127522</v>
      </c>
      <c r="D16427" s="35">
        <f t="shared" si="1281"/>
        <v>23.741000387247823</v>
      </c>
      <c r="E16427" s="35">
        <f t="shared" si="1282"/>
        <v>411807.34594645206</v>
      </c>
      <c r="F16427" s="35">
        <f t="shared" si="1283"/>
        <v>442841.23371042684</v>
      </c>
      <c r="G16427" s="33">
        <f t="shared" si="1284"/>
        <v>563.63509938730124</v>
      </c>
    </row>
    <row r="16428" spans="1:7" x14ac:dyDescent="0.2">
      <c r="A16428">
        <v>3864</v>
      </c>
      <c r="B16428">
        <v>12</v>
      </c>
      <c r="C16428" s="35">
        <f t="shared" si="1280"/>
        <v>3587.1249846473656</v>
      </c>
      <c r="D16428" s="35">
        <f t="shared" si="1281"/>
        <v>276.87501535263436</v>
      </c>
      <c r="E16428" s="35">
        <f t="shared" si="1282"/>
        <v>2966240.9170617969</v>
      </c>
      <c r="F16428" s="35">
        <f t="shared" si="1283"/>
        <v>2089189.2910115072</v>
      </c>
      <c r="G16428" s="33">
        <f t="shared" si="1284"/>
        <v>76659.774126521515</v>
      </c>
    </row>
    <row r="16429" spans="1:7" x14ac:dyDescent="0.2">
      <c r="A16429">
        <v>3033.3330000000001</v>
      </c>
      <c r="B16429">
        <v>12</v>
      </c>
      <c r="C16429" s="35">
        <f t="shared" si="1280"/>
        <v>3587.1249846473656</v>
      </c>
      <c r="D16429" s="35">
        <f t="shared" si="1281"/>
        <v>-553.79198464736555</v>
      </c>
      <c r="E16429" s="35">
        <f t="shared" si="1282"/>
        <v>794969.8687318163</v>
      </c>
      <c r="F16429" s="35">
        <f t="shared" si="1283"/>
        <v>2089189.2910115072</v>
      </c>
      <c r="G16429" s="33">
        <f t="shared" si="1284"/>
        <v>306685.56225966796</v>
      </c>
    </row>
    <row r="16430" spans="1:7" x14ac:dyDescent="0.2">
      <c r="A16430">
        <v>1800</v>
      </c>
      <c r="B16430">
        <v>3</v>
      </c>
      <c r="C16430" s="35">
        <f t="shared" si="1280"/>
        <v>1476.2589996127522</v>
      </c>
      <c r="D16430" s="35">
        <f t="shared" si="1281"/>
        <v>323.74100038724782</v>
      </c>
      <c r="E16430" s="35">
        <f t="shared" si="1282"/>
        <v>116774.04278850088</v>
      </c>
      <c r="F16430" s="35">
        <f t="shared" si="1283"/>
        <v>442841.23371042684</v>
      </c>
      <c r="G16430" s="33">
        <f t="shared" si="1284"/>
        <v>104808.235331736</v>
      </c>
    </row>
    <row r="16431" spans="1:7" x14ac:dyDescent="0.2">
      <c r="A16431">
        <v>1500</v>
      </c>
      <c r="B16431">
        <v>4</v>
      </c>
      <c r="C16431" s="35">
        <f t="shared" si="1280"/>
        <v>1710.799664616598</v>
      </c>
      <c r="D16431" s="35">
        <f t="shared" si="1281"/>
        <v>-210.79966461659797</v>
      </c>
      <c r="E16431" s="35">
        <f t="shared" si="1282"/>
        <v>411807.34594645206</v>
      </c>
      <c r="F16431" s="35">
        <f t="shared" si="1283"/>
        <v>185694.20730919892</v>
      </c>
      <c r="G16431" s="33">
        <f t="shared" si="1284"/>
        <v>44436.498602470187</v>
      </c>
    </row>
    <row r="16432" spans="1:7" x14ac:dyDescent="0.2">
      <c r="A16432">
        <v>1808.3330000000001</v>
      </c>
      <c r="B16432">
        <v>6</v>
      </c>
      <c r="C16432" s="35">
        <f t="shared" si="1280"/>
        <v>2179.88099462429</v>
      </c>
      <c r="D16432" s="35">
        <f t="shared" si="1281"/>
        <v>-371.54799462428991</v>
      </c>
      <c r="E16432" s="35">
        <f t="shared" si="1282"/>
        <v>111148.33996011681</v>
      </c>
      <c r="F16432" s="35">
        <f t="shared" si="1283"/>
        <v>1456.095749420469</v>
      </c>
      <c r="G16432" s="33">
        <f t="shared" si="1284"/>
        <v>138047.91230933135</v>
      </c>
    </row>
    <row r="16433" spans="1:7" x14ac:dyDescent="0.2">
      <c r="A16433">
        <v>720</v>
      </c>
      <c r="B16433">
        <v>3</v>
      </c>
      <c r="C16433" s="35">
        <f t="shared" si="1280"/>
        <v>1476.2589996127522</v>
      </c>
      <c r="D16433" s="35">
        <f t="shared" si="1281"/>
        <v>-756.25899961275218</v>
      </c>
      <c r="E16433" s="35">
        <f t="shared" si="1282"/>
        <v>2021293.9341571252</v>
      </c>
      <c r="F16433" s="35">
        <f t="shared" si="1283"/>
        <v>442841.23371042684</v>
      </c>
      <c r="G16433" s="33">
        <f t="shared" si="1284"/>
        <v>571927.67449528072</v>
      </c>
    </row>
    <row r="16434" spans="1:7" x14ac:dyDescent="0.2">
      <c r="A16434">
        <v>4375</v>
      </c>
      <c r="B16434">
        <v>12</v>
      </c>
      <c r="C16434" s="35">
        <f t="shared" si="1280"/>
        <v>3587.1249846473656</v>
      </c>
      <c r="D16434" s="35">
        <f t="shared" si="1281"/>
        <v>787.87501535263436</v>
      </c>
      <c r="E16434" s="35">
        <f t="shared" si="1282"/>
        <v>4987529.85734942</v>
      </c>
      <c r="F16434" s="35">
        <f t="shared" si="1283"/>
        <v>2089189.2910115072</v>
      </c>
      <c r="G16434" s="33">
        <f t="shared" si="1284"/>
        <v>620747.03981691378</v>
      </c>
    </row>
    <row r="16435" spans="1:7" x14ac:dyDescent="0.2">
      <c r="A16435">
        <v>1500</v>
      </c>
      <c r="B16435">
        <v>12</v>
      </c>
      <c r="C16435" s="35">
        <f t="shared" si="1280"/>
        <v>3587.1249846473656</v>
      </c>
      <c r="D16435" s="35">
        <f t="shared" si="1281"/>
        <v>-2087.1249846473656</v>
      </c>
      <c r="E16435" s="35">
        <f t="shared" si="1282"/>
        <v>411807.34594645206</v>
      </c>
      <c r="F16435" s="35">
        <f t="shared" si="1283"/>
        <v>2089189.2910115072</v>
      </c>
      <c r="G16435" s="33">
        <f t="shared" si="1284"/>
        <v>4356090.7015392659</v>
      </c>
    </row>
    <row r="16436" spans="1:7" x14ac:dyDescent="0.2">
      <c r="A16436">
        <v>300</v>
      </c>
      <c r="B16436">
        <v>3</v>
      </c>
      <c r="C16436" s="35">
        <f t="shared" si="1280"/>
        <v>1476.2589996127522</v>
      </c>
      <c r="D16436" s="35">
        <f t="shared" si="1281"/>
        <v>-1176.2589996127522</v>
      </c>
      <c r="E16436" s="35">
        <f t="shared" si="1282"/>
        <v>3391940.558578257</v>
      </c>
      <c r="F16436" s="35">
        <f t="shared" si="1283"/>
        <v>442841.23371042684</v>
      </c>
      <c r="G16436" s="33">
        <f t="shared" si="1284"/>
        <v>1383585.2341699926</v>
      </c>
    </row>
    <row r="16437" spans="1:7" x14ac:dyDescent="0.2">
      <c r="A16437">
        <v>8125</v>
      </c>
      <c r="B16437">
        <v>11</v>
      </c>
      <c r="C16437" s="35">
        <f t="shared" si="1280"/>
        <v>3352.5843196435194</v>
      </c>
      <c r="D16437" s="35">
        <f t="shared" si="1281"/>
        <v>4772.4156803564802</v>
      </c>
      <c r="E16437" s="35">
        <f t="shared" si="1282"/>
        <v>35799613.567875028</v>
      </c>
      <c r="F16437" s="35">
        <f t="shared" si="1283"/>
        <v>1466187.1407655939</v>
      </c>
      <c r="G16437" s="33">
        <f t="shared" si="1284"/>
        <v>22775951.426112406</v>
      </c>
    </row>
    <row r="16438" spans="1:7" x14ac:dyDescent="0.2">
      <c r="A16438">
        <v>1500</v>
      </c>
      <c r="B16438">
        <v>8</v>
      </c>
      <c r="C16438" s="35">
        <f t="shared" si="1280"/>
        <v>2648.9623246319816</v>
      </c>
      <c r="D16438" s="35">
        <f t="shared" si="1281"/>
        <v>-1148.9623246319816</v>
      </c>
      <c r="E16438" s="35">
        <f t="shared" si="1282"/>
        <v>411807.34594645206</v>
      </c>
      <c r="F16438" s="35">
        <f t="shared" si="1283"/>
        <v>257292.5725132121</v>
      </c>
      <c r="G16438" s="33">
        <f t="shared" si="1284"/>
        <v>1320114.423423727</v>
      </c>
    </row>
    <row r="16439" spans="1:7" x14ac:dyDescent="0.2">
      <c r="A16439">
        <v>710</v>
      </c>
      <c r="B16439">
        <v>6</v>
      </c>
      <c r="C16439" s="35">
        <f t="shared" si="1280"/>
        <v>2179.88099462429</v>
      </c>
      <c r="D16439" s="35">
        <f t="shared" si="1281"/>
        <v>-1469.88099462429</v>
      </c>
      <c r="E16439" s="35">
        <f t="shared" si="1282"/>
        <v>2049828.3775957236</v>
      </c>
      <c r="F16439" s="35">
        <f t="shared" si="1283"/>
        <v>1456.095749420469</v>
      </c>
      <c r="G16439" s="33">
        <f t="shared" si="1284"/>
        <v>2160550.1383576919</v>
      </c>
    </row>
    <row r="16440" spans="1:7" x14ac:dyDescent="0.2">
      <c r="A16440">
        <v>5833.3329999999996</v>
      </c>
      <c r="B16440">
        <v>12</v>
      </c>
      <c r="C16440" s="35">
        <f t="shared" si="1280"/>
        <v>3587.1249846473656</v>
      </c>
      <c r="D16440" s="35">
        <f t="shared" si="1281"/>
        <v>2246.208015352634</v>
      </c>
      <c r="E16440" s="35">
        <f t="shared" si="1282"/>
        <v>13627990.50592427</v>
      </c>
      <c r="F16440" s="35">
        <f t="shared" si="1283"/>
        <v>2089189.2910115072</v>
      </c>
      <c r="G16440" s="33">
        <f t="shared" si="1284"/>
        <v>5045450.4482344184</v>
      </c>
    </row>
    <row r="16441" spans="1:7" x14ac:dyDescent="0.2">
      <c r="A16441">
        <v>358</v>
      </c>
      <c r="B16441">
        <v>0</v>
      </c>
      <c r="C16441" s="35">
        <f t="shared" si="1280"/>
        <v>772.63700460121436</v>
      </c>
      <c r="D16441" s="35">
        <f t="shared" si="1281"/>
        <v>-414.63700460121436</v>
      </c>
      <c r="E16441" s="35">
        <f t="shared" si="1282"/>
        <v>3181664.7866343865</v>
      </c>
      <c r="F16441" s="35">
        <f t="shared" si="1283"/>
        <v>1874394.1953994662</v>
      </c>
      <c r="G16441" s="33">
        <f t="shared" si="1284"/>
        <v>171923.84558466746</v>
      </c>
    </row>
    <row r="16442" spans="1:7" x14ac:dyDescent="0.2">
      <c r="A16442">
        <v>2940</v>
      </c>
      <c r="B16442">
        <v>0</v>
      </c>
      <c r="C16442" s="35">
        <f t="shared" si="1280"/>
        <v>772.63700460121436</v>
      </c>
      <c r="D16442" s="35">
        <f t="shared" si="1281"/>
        <v>2167.3629953987856</v>
      </c>
      <c r="E16442" s="35">
        <f t="shared" si="1282"/>
        <v>637247.49078828632</v>
      </c>
      <c r="F16442" s="35">
        <f t="shared" si="1283"/>
        <v>1874394.1953994662</v>
      </c>
      <c r="G16442" s="33">
        <f t="shared" si="1284"/>
        <v>4697462.3538239961</v>
      </c>
    </row>
    <row r="16443" spans="1:7" x14ac:dyDescent="0.2">
      <c r="A16443">
        <v>2926.25</v>
      </c>
      <c r="B16443">
        <v>15</v>
      </c>
      <c r="C16443" s="35">
        <f t="shared" si="1280"/>
        <v>4290.746979658903</v>
      </c>
      <c r="D16443" s="35">
        <f t="shared" si="1281"/>
        <v>-1364.496979658903</v>
      </c>
      <c r="E16443" s="35">
        <f t="shared" si="1282"/>
        <v>615483.91301635909</v>
      </c>
      <c r="F16443" s="35">
        <f t="shared" si="1283"/>
        <v>4618307.6242345981</v>
      </c>
      <c r="G16443" s="33">
        <f t="shared" si="1284"/>
        <v>1861852.0074982687</v>
      </c>
    </row>
    <row r="16444" spans="1:7" x14ac:dyDescent="0.2">
      <c r="A16444">
        <v>2000</v>
      </c>
      <c r="B16444">
        <v>6</v>
      </c>
      <c r="C16444" s="35">
        <f t="shared" si="1280"/>
        <v>2179.88099462429</v>
      </c>
      <c r="D16444" s="35">
        <f t="shared" si="1281"/>
        <v>-179.88099462429</v>
      </c>
      <c r="E16444" s="35">
        <f t="shared" si="1282"/>
        <v>20085.174016533423</v>
      </c>
      <c r="F16444" s="35">
        <f t="shared" si="1283"/>
        <v>1456.095749420469</v>
      </c>
      <c r="G16444" s="33">
        <f t="shared" si="1284"/>
        <v>32357.172227023846</v>
      </c>
    </row>
    <row r="16445" spans="1:7" x14ac:dyDescent="0.2">
      <c r="A16445">
        <v>900</v>
      </c>
      <c r="B16445">
        <v>6</v>
      </c>
      <c r="C16445" s="35">
        <f t="shared" si="1280"/>
        <v>2179.88099462429</v>
      </c>
      <c r="D16445" s="35">
        <f t="shared" si="1281"/>
        <v>-1279.88099462429</v>
      </c>
      <c r="E16445" s="35">
        <f t="shared" si="1282"/>
        <v>1541873.9522623545</v>
      </c>
      <c r="F16445" s="35">
        <f t="shared" si="1283"/>
        <v>1456.095749420469</v>
      </c>
      <c r="G16445" s="33">
        <f t="shared" si="1284"/>
        <v>1638095.3604004618</v>
      </c>
    </row>
    <row r="16446" spans="1:7" x14ac:dyDescent="0.2">
      <c r="A16446">
        <v>1200</v>
      </c>
      <c r="B16446">
        <v>0</v>
      </c>
      <c r="C16446" s="35">
        <f t="shared" si="1280"/>
        <v>772.63700460121436</v>
      </c>
      <c r="D16446" s="35">
        <f t="shared" si="1281"/>
        <v>427.36299539878564</v>
      </c>
      <c r="E16446" s="35">
        <f t="shared" si="1282"/>
        <v>886840.64910440333</v>
      </c>
      <c r="F16446" s="35">
        <f t="shared" si="1283"/>
        <v>1874394.1953994662</v>
      </c>
      <c r="G16446" s="33">
        <f t="shared" si="1284"/>
        <v>182639.12983622248</v>
      </c>
    </row>
    <row r="16447" spans="1:7" x14ac:dyDescent="0.2">
      <c r="A16447">
        <v>1800</v>
      </c>
      <c r="B16447">
        <v>1</v>
      </c>
      <c r="C16447" s="35">
        <f t="shared" si="1280"/>
        <v>1007.1776696050603</v>
      </c>
      <c r="D16447" s="35">
        <f t="shared" si="1281"/>
        <v>792.82233039493974</v>
      </c>
      <c r="E16447" s="35">
        <f t="shared" si="1282"/>
        <v>116774.04278850088</v>
      </c>
      <c r="F16447" s="35">
        <f t="shared" si="1283"/>
        <v>1287191.2277555608</v>
      </c>
      <c r="G16447" s="33">
        <f t="shared" si="1284"/>
        <v>628567.24757286301</v>
      </c>
    </row>
    <row r="16448" spans="1:7" x14ac:dyDescent="0.2">
      <c r="A16448">
        <v>1200</v>
      </c>
      <c r="B16448">
        <v>0</v>
      </c>
      <c r="C16448" s="35">
        <f t="shared" si="1280"/>
        <v>772.63700460121436</v>
      </c>
      <c r="D16448" s="35">
        <f t="shared" si="1281"/>
        <v>427.36299539878564</v>
      </c>
      <c r="E16448" s="35">
        <f t="shared" si="1282"/>
        <v>886840.64910440333</v>
      </c>
      <c r="F16448" s="35">
        <f t="shared" si="1283"/>
        <v>1874394.1953994662</v>
      </c>
      <c r="G16448" s="33">
        <f t="shared" si="1284"/>
        <v>182639.12983622248</v>
      </c>
    </row>
    <row r="16449" spans="1:7" x14ac:dyDescent="0.2">
      <c r="A16449">
        <v>1500</v>
      </c>
      <c r="B16449">
        <v>6</v>
      </c>
      <c r="C16449" s="35">
        <f t="shared" si="1280"/>
        <v>2179.88099462429</v>
      </c>
      <c r="D16449" s="35">
        <f t="shared" si="1281"/>
        <v>-679.88099462429</v>
      </c>
      <c r="E16449" s="35">
        <f t="shared" si="1282"/>
        <v>411807.34594645206</v>
      </c>
      <c r="F16449" s="35">
        <f t="shared" si="1283"/>
        <v>1456.095749420469</v>
      </c>
      <c r="G16449" s="33">
        <f t="shared" si="1284"/>
        <v>462238.16685131384</v>
      </c>
    </row>
    <row r="16450" spans="1:7" x14ac:dyDescent="0.2">
      <c r="A16450">
        <v>6200</v>
      </c>
      <c r="B16450">
        <v>1</v>
      </c>
      <c r="C16450" s="35">
        <f t="shared" si="1280"/>
        <v>1007.1776696050603</v>
      </c>
      <c r="D16450" s="35">
        <f t="shared" si="1281"/>
        <v>5192.8223303949399</v>
      </c>
      <c r="E16450" s="35">
        <f t="shared" si="1282"/>
        <v>16469618.929805217</v>
      </c>
      <c r="F16450" s="35">
        <f t="shared" si="1283"/>
        <v>1287191.2277555608</v>
      </c>
      <c r="G16450" s="33">
        <f t="shared" si="1284"/>
        <v>26965403.755048335</v>
      </c>
    </row>
    <row r="16451" spans="1:7" x14ac:dyDescent="0.2">
      <c r="A16451">
        <v>3800</v>
      </c>
      <c r="B16451">
        <v>12</v>
      </c>
      <c r="C16451" s="35">
        <f t="shared" ref="C16451:C16514" si="1285">$J$20+$J$21*B16451</f>
        <v>3587.1249846473656</v>
      </c>
      <c r="D16451" s="35">
        <f t="shared" ref="D16451:D16514" si="1286">A16451-C16451</f>
        <v>212.87501535263436</v>
      </c>
      <c r="E16451" s="35">
        <f t="shared" ref="E16451:E16514" si="1287">(A16451-$J$16)^2</f>
        <v>2749885.3550688261</v>
      </c>
      <c r="F16451" s="35">
        <f t="shared" ref="F16451:F16514" si="1288">(C16451-$J$16)^2</f>
        <v>2089189.2910115072</v>
      </c>
      <c r="G16451" s="33">
        <f t="shared" ref="G16451:G16514" si="1289">(A16451-C16451)^2</f>
        <v>45315.772161384317</v>
      </c>
    </row>
    <row r="16452" spans="1:7" x14ac:dyDescent="0.2">
      <c r="A16452">
        <v>7000</v>
      </c>
      <c r="B16452">
        <v>17</v>
      </c>
      <c r="C16452" s="35">
        <f t="shared" si="1285"/>
        <v>4759.8283096665946</v>
      </c>
      <c r="D16452" s="35">
        <f t="shared" si="1286"/>
        <v>2240.1716903334054</v>
      </c>
      <c r="E16452" s="35">
        <f t="shared" si="1287"/>
        <v>23602863.454717346</v>
      </c>
      <c r="F16452" s="35">
        <f t="shared" si="1288"/>
        <v>6854479.7484544544</v>
      </c>
      <c r="G16452" s="33">
        <f t="shared" si="1289"/>
        <v>5018369.202171227</v>
      </c>
    </row>
    <row r="16453" spans="1:7" x14ac:dyDescent="0.2">
      <c r="A16453">
        <v>4083.3330000000001</v>
      </c>
      <c r="B16453">
        <v>14</v>
      </c>
      <c r="C16453" s="35">
        <f t="shared" si="1285"/>
        <v>4056.2063146550572</v>
      </c>
      <c r="D16453" s="35">
        <f t="shared" si="1286"/>
        <v>27.126685344942871</v>
      </c>
      <c r="E16453" s="35">
        <f t="shared" si="1287"/>
        <v>3769852.6076789871</v>
      </c>
      <c r="F16453" s="35">
        <f t="shared" si="1288"/>
        <v>3665249.5327460086</v>
      </c>
      <c r="G16453" s="33">
        <f t="shared" si="1289"/>
        <v>735.85705780353828</v>
      </c>
    </row>
    <row r="16454" spans="1:7" x14ac:dyDescent="0.2">
      <c r="A16454">
        <v>1500</v>
      </c>
      <c r="B16454">
        <v>11</v>
      </c>
      <c r="C16454" s="35">
        <f t="shared" si="1285"/>
        <v>3352.5843196435194</v>
      </c>
      <c r="D16454" s="35">
        <f t="shared" si="1286"/>
        <v>-1852.5843196435194</v>
      </c>
      <c r="E16454" s="35">
        <f t="shared" si="1287"/>
        <v>411807.34594645206</v>
      </c>
      <c r="F16454" s="35">
        <f t="shared" si="1288"/>
        <v>1466187.1407655939</v>
      </c>
      <c r="G16454" s="33">
        <f t="shared" si="1289"/>
        <v>3432068.6613890417</v>
      </c>
    </row>
    <row r="16455" spans="1:7" x14ac:dyDescent="0.2">
      <c r="A16455">
        <v>1600</v>
      </c>
      <c r="B16455">
        <v>6</v>
      </c>
      <c r="C16455" s="35">
        <f t="shared" si="1285"/>
        <v>2179.88099462429</v>
      </c>
      <c r="D16455" s="35">
        <f t="shared" si="1286"/>
        <v>-579.88099462429</v>
      </c>
      <c r="E16455" s="35">
        <f t="shared" si="1287"/>
        <v>293462.91156046838</v>
      </c>
      <c r="F16455" s="35">
        <f t="shared" si="1288"/>
        <v>1456.095749420469</v>
      </c>
      <c r="G16455" s="33">
        <f t="shared" si="1289"/>
        <v>336261.96792645584</v>
      </c>
    </row>
    <row r="16456" spans="1:7" x14ac:dyDescent="0.2">
      <c r="A16456">
        <v>2816.6669999999999</v>
      </c>
      <c r="B16456">
        <v>12</v>
      </c>
      <c r="C16456" s="35">
        <f t="shared" si="1285"/>
        <v>3587.1249846473656</v>
      </c>
      <c r="D16456" s="35">
        <f t="shared" si="1286"/>
        <v>-770.45798464736572</v>
      </c>
      <c r="E16456" s="35">
        <f t="shared" si="1287"/>
        <v>455550.52093855158</v>
      </c>
      <c r="F16456" s="35">
        <f t="shared" si="1288"/>
        <v>2089189.2910115072</v>
      </c>
      <c r="G16456" s="33">
        <f t="shared" si="1289"/>
        <v>593605.50610688038</v>
      </c>
    </row>
    <row r="16457" spans="1:7" x14ac:dyDescent="0.2">
      <c r="A16457">
        <v>500</v>
      </c>
      <c r="B16457">
        <v>0</v>
      </c>
      <c r="C16457" s="35">
        <f t="shared" si="1285"/>
        <v>772.63700460121436</v>
      </c>
      <c r="D16457" s="35">
        <f t="shared" si="1286"/>
        <v>-272.63700460121436</v>
      </c>
      <c r="E16457" s="35">
        <f t="shared" si="1287"/>
        <v>2695251.6898062895</v>
      </c>
      <c r="F16457" s="35">
        <f t="shared" si="1288"/>
        <v>1874394.1953994662</v>
      </c>
      <c r="G16457" s="33">
        <f t="shared" si="1289"/>
        <v>74330.936277922578</v>
      </c>
    </row>
    <row r="16458" spans="1:7" x14ac:dyDescent="0.2">
      <c r="A16458">
        <v>9333.3330000000005</v>
      </c>
      <c r="B16458">
        <v>11</v>
      </c>
      <c r="C16458" s="35">
        <f t="shared" si="1285"/>
        <v>3352.5843196435194</v>
      </c>
      <c r="D16458" s="35">
        <f t="shared" si="1286"/>
        <v>5980.7486803564807</v>
      </c>
      <c r="E16458" s="35">
        <f t="shared" si="1287"/>
        <v>51719266.302414849</v>
      </c>
      <c r="F16458" s="35">
        <f t="shared" si="1288"/>
        <v>1466187.1407655939</v>
      </c>
      <c r="G16458" s="33">
        <f t="shared" si="1289"/>
        <v>35769354.777585782</v>
      </c>
    </row>
    <row r="16459" spans="1:7" x14ac:dyDescent="0.2">
      <c r="A16459">
        <v>3000</v>
      </c>
      <c r="B16459">
        <v>12</v>
      </c>
      <c r="C16459" s="35">
        <f t="shared" si="1285"/>
        <v>3587.1249846473656</v>
      </c>
      <c r="D16459" s="35">
        <f t="shared" si="1286"/>
        <v>-587.12498464736564</v>
      </c>
      <c r="E16459" s="35">
        <f t="shared" si="1287"/>
        <v>736640.83015669615</v>
      </c>
      <c r="F16459" s="35">
        <f t="shared" si="1288"/>
        <v>2089189.2910115072</v>
      </c>
      <c r="G16459" s="33">
        <f t="shared" si="1289"/>
        <v>344715.74759716931</v>
      </c>
    </row>
    <row r="16460" spans="1:7" x14ac:dyDescent="0.2">
      <c r="A16460">
        <v>400</v>
      </c>
      <c r="B16460">
        <v>6</v>
      </c>
      <c r="C16460" s="35">
        <f t="shared" si="1285"/>
        <v>2179.88099462429</v>
      </c>
      <c r="D16460" s="35">
        <f t="shared" si="1286"/>
        <v>-1779.88099462429</v>
      </c>
      <c r="E16460" s="35">
        <f t="shared" si="1287"/>
        <v>3033596.1241922732</v>
      </c>
      <c r="F16460" s="35">
        <f t="shared" si="1288"/>
        <v>1456.095749420469</v>
      </c>
      <c r="G16460" s="33">
        <f t="shared" si="1289"/>
        <v>3167976.3550247517</v>
      </c>
    </row>
    <row r="16461" spans="1:7" x14ac:dyDescent="0.2">
      <c r="A16461">
        <v>5420</v>
      </c>
      <c r="B16461">
        <v>4</v>
      </c>
      <c r="C16461" s="35">
        <f t="shared" si="1285"/>
        <v>1710.799664616598</v>
      </c>
      <c r="D16461" s="35">
        <f t="shared" si="1286"/>
        <v>3709.200335383402</v>
      </c>
      <c r="E16461" s="35">
        <f t="shared" si="1287"/>
        <v>10747105.518015889</v>
      </c>
      <c r="F16461" s="35">
        <f t="shared" si="1288"/>
        <v>185694.20730919892</v>
      </c>
      <c r="G16461" s="33">
        <f t="shared" si="1289"/>
        <v>13758167.128008341</v>
      </c>
    </row>
    <row r="16462" spans="1:7" x14ac:dyDescent="0.2">
      <c r="A16462">
        <v>500</v>
      </c>
      <c r="B16462">
        <v>9</v>
      </c>
      <c r="C16462" s="35">
        <f t="shared" si="1285"/>
        <v>2883.5029896358278</v>
      </c>
      <c r="D16462" s="35">
        <f t="shared" si="1286"/>
        <v>-2383.5029896358278</v>
      </c>
      <c r="E16462" s="35">
        <f t="shared" si="1287"/>
        <v>2695251.6898062895</v>
      </c>
      <c r="F16462" s="35">
        <f t="shared" si="1288"/>
        <v>550238.7815164472</v>
      </c>
      <c r="G16462" s="33">
        <f t="shared" si="1289"/>
        <v>5681086.5016029291</v>
      </c>
    </row>
    <row r="16463" spans="1:7" x14ac:dyDescent="0.2">
      <c r="A16463">
        <v>2400</v>
      </c>
      <c r="B16463">
        <v>0</v>
      </c>
      <c r="C16463" s="35">
        <f t="shared" si="1285"/>
        <v>772.63700460121436</v>
      </c>
      <c r="D16463" s="35">
        <f t="shared" si="1286"/>
        <v>1627.3629953987856</v>
      </c>
      <c r="E16463" s="35">
        <f t="shared" si="1287"/>
        <v>66707.436472598492</v>
      </c>
      <c r="F16463" s="35">
        <f t="shared" si="1288"/>
        <v>1874394.1953994662</v>
      </c>
      <c r="G16463" s="33">
        <f t="shared" si="1289"/>
        <v>2648310.318793308</v>
      </c>
    </row>
    <row r="16464" spans="1:7" x14ac:dyDescent="0.2">
      <c r="A16464">
        <v>2400</v>
      </c>
      <c r="B16464">
        <v>4</v>
      </c>
      <c r="C16464" s="35">
        <f t="shared" si="1285"/>
        <v>1710.799664616598</v>
      </c>
      <c r="D16464" s="35">
        <f t="shared" si="1286"/>
        <v>689.20033538340203</v>
      </c>
      <c r="E16464" s="35">
        <f t="shared" si="1287"/>
        <v>66707.436472598492</v>
      </c>
      <c r="F16464" s="35">
        <f t="shared" si="1288"/>
        <v>185694.20730919892</v>
      </c>
      <c r="G16464" s="33">
        <f t="shared" si="1289"/>
        <v>474997.10229259386</v>
      </c>
    </row>
    <row r="16465" spans="1:7" x14ac:dyDescent="0.2">
      <c r="A16465">
        <v>1927</v>
      </c>
      <c r="B16465">
        <v>0</v>
      </c>
      <c r="C16465" s="35">
        <f t="shared" si="1285"/>
        <v>772.63700460121436</v>
      </c>
      <c r="D16465" s="35">
        <f t="shared" si="1286"/>
        <v>1154.3629953987856</v>
      </c>
      <c r="E16465" s="35">
        <f t="shared" si="1287"/>
        <v>46105.611118301546</v>
      </c>
      <c r="F16465" s="35">
        <f t="shared" si="1288"/>
        <v>1874394.1953994662</v>
      </c>
      <c r="G16465" s="33">
        <f t="shared" si="1289"/>
        <v>1332553.9251460568</v>
      </c>
    </row>
    <row r="16466" spans="1:7" x14ac:dyDescent="0.2">
      <c r="A16466">
        <v>800</v>
      </c>
      <c r="B16466">
        <v>2</v>
      </c>
      <c r="C16466" s="35">
        <f t="shared" si="1285"/>
        <v>1241.7183346089062</v>
      </c>
      <c r="D16466" s="35">
        <f t="shared" si="1286"/>
        <v>-441.71833460890616</v>
      </c>
      <c r="E16466" s="35">
        <f t="shared" si="1287"/>
        <v>1800218.3866483383</v>
      </c>
      <c r="F16466" s="35">
        <f t="shared" si="1288"/>
        <v>810006.90719254757</v>
      </c>
      <c r="G16466" s="33">
        <f t="shared" si="1289"/>
        <v>195115.0871296656</v>
      </c>
    </row>
    <row r="16467" spans="1:7" x14ac:dyDescent="0.2">
      <c r="A16467">
        <v>800</v>
      </c>
      <c r="B16467">
        <v>2</v>
      </c>
      <c r="C16467" s="35">
        <f t="shared" si="1285"/>
        <v>1241.7183346089062</v>
      </c>
      <c r="D16467" s="35">
        <f t="shared" si="1286"/>
        <v>-441.71833460890616</v>
      </c>
      <c r="E16467" s="35">
        <f t="shared" si="1287"/>
        <v>1800218.3866483383</v>
      </c>
      <c r="F16467" s="35">
        <f t="shared" si="1288"/>
        <v>810006.90719254757</v>
      </c>
      <c r="G16467" s="33">
        <f t="shared" si="1289"/>
        <v>195115.0871296656</v>
      </c>
    </row>
    <row r="16468" spans="1:7" x14ac:dyDescent="0.2">
      <c r="A16468">
        <v>2067</v>
      </c>
      <c r="B16468">
        <v>0</v>
      </c>
      <c r="C16468" s="35">
        <f t="shared" si="1285"/>
        <v>772.63700460121436</v>
      </c>
      <c r="D16468" s="35">
        <f t="shared" si="1286"/>
        <v>1294.3629953987856</v>
      </c>
      <c r="E16468" s="35">
        <f t="shared" si="1287"/>
        <v>5583.4029779243237</v>
      </c>
      <c r="F16468" s="35">
        <f t="shared" si="1288"/>
        <v>1874394.1953994662</v>
      </c>
      <c r="G16468" s="33">
        <f t="shared" si="1289"/>
        <v>1675375.5638577167</v>
      </c>
    </row>
    <row r="16469" spans="1:7" x14ac:dyDescent="0.2">
      <c r="A16469">
        <v>500</v>
      </c>
      <c r="B16469">
        <v>6</v>
      </c>
      <c r="C16469" s="35">
        <f t="shared" si="1285"/>
        <v>2179.88099462429</v>
      </c>
      <c r="D16469" s="35">
        <f t="shared" si="1286"/>
        <v>-1679.88099462429</v>
      </c>
      <c r="E16469" s="35">
        <f t="shared" si="1287"/>
        <v>2695251.6898062895</v>
      </c>
      <c r="F16469" s="35">
        <f t="shared" si="1288"/>
        <v>1456.095749420469</v>
      </c>
      <c r="G16469" s="33">
        <f t="shared" si="1289"/>
        <v>2822000.1560998936</v>
      </c>
    </row>
    <row r="16470" spans="1:7" x14ac:dyDescent="0.2">
      <c r="A16470">
        <v>504</v>
      </c>
      <c r="B16470">
        <v>0</v>
      </c>
      <c r="C16470" s="35">
        <f t="shared" si="1285"/>
        <v>772.63700460121436</v>
      </c>
      <c r="D16470" s="35">
        <f t="shared" si="1286"/>
        <v>-268.63700460121436</v>
      </c>
      <c r="E16470" s="35">
        <f t="shared" si="1287"/>
        <v>2682133.9124308499</v>
      </c>
      <c r="F16470" s="35">
        <f t="shared" si="1288"/>
        <v>1874394.1953994662</v>
      </c>
      <c r="G16470" s="33">
        <f t="shared" si="1289"/>
        <v>72165.840241112863</v>
      </c>
    </row>
    <row r="16471" spans="1:7" x14ac:dyDescent="0.2">
      <c r="A16471">
        <v>1800</v>
      </c>
      <c r="B16471">
        <v>5</v>
      </c>
      <c r="C16471" s="35">
        <f t="shared" si="1285"/>
        <v>1945.340329620444</v>
      </c>
      <c r="D16471" s="35">
        <f t="shared" si="1286"/>
        <v>-145.34032962044398</v>
      </c>
      <c r="E16471" s="35">
        <f t="shared" si="1287"/>
        <v>116774.04278850088</v>
      </c>
      <c r="F16471" s="35">
        <f t="shared" si="1288"/>
        <v>38565.827988863377</v>
      </c>
      <c r="G16471" s="33">
        <f t="shared" si="1289"/>
        <v>21123.811414179305</v>
      </c>
    </row>
    <row r="16472" spans="1:7" x14ac:dyDescent="0.2">
      <c r="A16472">
        <v>700</v>
      </c>
      <c r="B16472">
        <v>0</v>
      </c>
      <c r="C16472" s="35">
        <f t="shared" si="1285"/>
        <v>772.63700460121436</v>
      </c>
      <c r="D16472" s="35">
        <f t="shared" si="1286"/>
        <v>-72.637004601214358</v>
      </c>
      <c r="E16472" s="35">
        <f t="shared" si="1287"/>
        <v>2078562.821034322</v>
      </c>
      <c r="F16472" s="35">
        <f t="shared" si="1288"/>
        <v>1874394.1953994662</v>
      </c>
      <c r="G16472" s="33">
        <f t="shared" si="1289"/>
        <v>5276.1344374368355</v>
      </c>
    </row>
    <row r="16473" spans="1:7" x14ac:dyDescent="0.2">
      <c r="A16473">
        <v>4000</v>
      </c>
      <c r="B16473">
        <v>3</v>
      </c>
      <c r="C16473" s="35">
        <f t="shared" si="1285"/>
        <v>1476.2589996127522</v>
      </c>
      <c r="D16473" s="35">
        <f t="shared" si="1286"/>
        <v>2523.7410003872478</v>
      </c>
      <c r="E16473" s="35">
        <f t="shared" si="1287"/>
        <v>3453196.4862968586</v>
      </c>
      <c r="F16473" s="35">
        <f t="shared" si="1288"/>
        <v>442841.23371042684</v>
      </c>
      <c r="G16473" s="33">
        <f t="shared" si="1289"/>
        <v>6369268.637035626</v>
      </c>
    </row>
    <row r="16474" spans="1:7" x14ac:dyDescent="0.2">
      <c r="A16474">
        <v>3500</v>
      </c>
      <c r="B16474">
        <v>1</v>
      </c>
      <c r="C16474" s="35">
        <f t="shared" si="1285"/>
        <v>1007.1776696050603</v>
      </c>
      <c r="D16474" s="35">
        <f t="shared" si="1286"/>
        <v>2492.8223303949399</v>
      </c>
      <c r="E16474" s="35">
        <f t="shared" si="1287"/>
        <v>1844918.6582267773</v>
      </c>
      <c r="F16474" s="35">
        <f t="shared" si="1288"/>
        <v>1287191.2277555608</v>
      </c>
      <c r="G16474" s="33">
        <f t="shared" si="1289"/>
        <v>6214163.1709156586</v>
      </c>
    </row>
    <row r="16475" spans="1:7" x14ac:dyDescent="0.2">
      <c r="A16475">
        <v>450</v>
      </c>
      <c r="B16475">
        <v>0</v>
      </c>
      <c r="C16475" s="35">
        <f t="shared" si="1285"/>
        <v>772.63700460121436</v>
      </c>
      <c r="D16475" s="35">
        <f t="shared" si="1286"/>
        <v>-322.63700460121436</v>
      </c>
      <c r="E16475" s="35">
        <f t="shared" si="1287"/>
        <v>2861923.9069992811</v>
      </c>
      <c r="F16475" s="35">
        <f t="shared" si="1288"/>
        <v>1874394.1953994662</v>
      </c>
      <c r="G16475" s="33">
        <f t="shared" si="1289"/>
        <v>104094.63673804402</v>
      </c>
    </row>
    <row r="16476" spans="1:7" x14ac:dyDescent="0.2">
      <c r="A16476">
        <v>500</v>
      </c>
      <c r="B16476">
        <v>0</v>
      </c>
      <c r="C16476" s="35">
        <f t="shared" si="1285"/>
        <v>772.63700460121436</v>
      </c>
      <c r="D16476" s="35">
        <f t="shared" si="1286"/>
        <v>-272.63700460121436</v>
      </c>
      <c r="E16476" s="35">
        <f t="shared" si="1287"/>
        <v>2695251.6898062895</v>
      </c>
      <c r="F16476" s="35">
        <f t="shared" si="1288"/>
        <v>1874394.1953994662</v>
      </c>
      <c r="G16476" s="33">
        <f t="shared" si="1289"/>
        <v>74330.936277922578</v>
      </c>
    </row>
    <row r="16477" spans="1:7" x14ac:dyDescent="0.2">
      <c r="A16477">
        <v>195</v>
      </c>
      <c r="B16477">
        <v>3</v>
      </c>
      <c r="C16477" s="35">
        <f t="shared" si="1285"/>
        <v>1476.2589996127522</v>
      </c>
      <c r="D16477" s="35">
        <f t="shared" si="1286"/>
        <v>-1281.2589996127522</v>
      </c>
      <c r="E16477" s="35">
        <f t="shared" si="1287"/>
        <v>3789727.2146835397</v>
      </c>
      <c r="F16477" s="35">
        <f t="shared" si="1288"/>
        <v>442841.23371042684</v>
      </c>
      <c r="G16477" s="33">
        <f t="shared" si="1289"/>
        <v>1641624.6240886706</v>
      </c>
    </row>
    <row r="16478" spans="1:7" x14ac:dyDescent="0.2">
      <c r="A16478">
        <v>910</v>
      </c>
      <c r="B16478">
        <v>0</v>
      </c>
      <c r="C16478" s="35">
        <f t="shared" si="1285"/>
        <v>772.63700460121436</v>
      </c>
      <c r="D16478" s="35">
        <f t="shared" si="1286"/>
        <v>137.36299539878564</v>
      </c>
      <c r="E16478" s="35">
        <f t="shared" si="1287"/>
        <v>1517139.5088237561</v>
      </c>
      <c r="F16478" s="35">
        <f t="shared" si="1288"/>
        <v>1874394.1953994662</v>
      </c>
      <c r="G16478" s="33">
        <f t="shared" si="1289"/>
        <v>18868.592504926804</v>
      </c>
    </row>
    <row r="16479" spans="1:7" x14ac:dyDescent="0.2">
      <c r="A16479">
        <v>549</v>
      </c>
      <c r="B16479">
        <v>1</v>
      </c>
      <c r="C16479" s="35">
        <f t="shared" si="1285"/>
        <v>1007.1776696050603</v>
      </c>
      <c r="D16479" s="35">
        <f t="shared" si="1286"/>
        <v>-458.17766960506026</v>
      </c>
      <c r="E16479" s="35">
        <f t="shared" si="1287"/>
        <v>2536763.9169571572</v>
      </c>
      <c r="F16479" s="35">
        <f t="shared" si="1288"/>
        <v>1287191.2277555608</v>
      </c>
      <c r="G16479" s="33">
        <f t="shared" si="1289"/>
        <v>209926.77692472376</v>
      </c>
    </row>
    <row r="16480" spans="1:7" x14ac:dyDescent="0.2">
      <c r="A16480">
        <v>240</v>
      </c>
      <c r="B16480">
        <v>0</v>
      </c>
      <c r="C16480" s="35">
        <f t="shared" si="1285"/>
        <v>772.63700460121436</v>
      </c>
      <c r="D16480" s="35">
        <f t="shared" si="1286"/>
        <v>-532.63700460121436</v>
      </c>
      <c r="E16480" s="35">
        <f t="shared" si="1287"/>
        <v>3616547.219209847</v>
      </c>
      <c r="F16480" s="35">
        <f t="shared" si="1288"/>
        <v>1874394.1953994662</v>
      </c>
      <c r="G16480" s="33">
        <f t="shared" si="1289"/>
        <v>283702.17867055407</v>
      </c>
    </row>
    <row r="16481" spans="1:7" x14ac:dyDescent="0.2">
      <c r="A16481">
        <v>480</v>
      </c>
      <c r="B16481">
        <v>0</v>
      </c>
      <c r="C16481" s="35">
        <f t="shared" si="1285"/>
        <v>772.63700460121436</v>
      </c>
      <c r="D16481" s="35">
        <f t="shared" si="1286"/>
        <v>-292.63700460121436</v>
      </c>
      <c r="E16481" s="35">
        <f t="shared" si="1287"/>
        <v>2761320.5766834863</v>
      </c>
      <c r="F16481" s="35">
        <f t="shared" si="1288"/>
        <v>1874394.1953994662</v>
      </c>
      <c r="G16481" s="33">
        <f t="shared" si="1289"/>
        <v>85636.416461971152</v>
      </c>
    </row>
    <row r="16482" spans="1:7" x14ac:dyDescent="0.2">
      <c r="A16482">
        <v>480</v>
      </c>
      <c r="B16482">
        <v>6</v>
      </c>
      <c r="C16482" s="35">
        <f t="shared" si="1285"/>
        <v>2179.88099462429</v>
      </c>
      <c r="D16482" s="35">
        <f t="shared" si="1286"/>
        <v>-1699.88099462429</v>
      </c>
      <c r="E16482" s="35">
        <f t="shared" si="1287"/>
        <v>2761320.5766834863</v>
      </c>
      <c r="F16482" s="35">
        <f t="shared" si="1288"/>
        <v>1456.095749420469</v>
      </c>
      <c r="G16482" s="33">
        <f t="shared" si="1289"/>
        <v>2889595.3958848654</v>
      </c>
    </row>
    <row r="16483" spans="1:7" x14ac:dyDescent="0.2">
      <c r="A16483">
        <v>480</v>
      </c>
      <c r="B16483">
        <v>5</v>
      </c>
      <c r="C16483" s="35">
        <f t="shared" si="1285"/>
        <v>1945.340329620444</v>
      </c>
      <c r="D16483" s="35">
        <f t="shared" si="1286"/>
        <v>-1465.340329620444</v>
      </c>
      <c r="E16483" s="35">
        <f t="shared" si="1287"/>
        <v>2761320.5766834863</v>
      </c>
      <c r="F16483" s="35">
        <f t="shared" si="1288"/>
        <v>38565.827988863377</v>
      </c>
      <c r="G16483" s="33">
        <f t="shared" si="1289"/>
        <v>2147222.2816121513</v>
      </c>
    </row>
    <row r="16484" spans="1:7" x14ac:dyDescent="0.2">
      <c r="A16484">
        <v>480</v>
      </c>
      <c r="B16484">
        <v>0</v>
      </c>
      <c r="C16484" s="35">
        <f t="shared" si="1285"/>
        <v>772.63700460121436</v>
      </c>
      <c r="D16484" s="35">
        <f t="shared" si="1286"/>
        <v>-292.63700460121436</v>
      </c>
      <c r="E16484" s="35">
        <f t="shared" si="1287"/>
        <v>2761320.5766834863</v>
      </c>
      <c r="F16484" s="35">
        <f t="shared" si="1288"/>
        <v>1874394.1953994662</v>
      </c>
      <c r="G16484" s="33">
        <f t="shared" si="1289"/>
        <v>85636.416461971152</v>
      </c>
    </row>
    <row r="16485" spans="1:7" x14ac:dyDescent="0.2">
      <c r="A16485">
        <v>480</v>
      </c>
      <c r="B16485">
        <v>6</v>
      </c>
      <c r="C16485" s="35">
        <f t="shared" si="1285"/>
        <v>2179.88099462429</v>
      </c>
      <c r="D16485" s="35">
        <f t="shared" si="1286"/>
        <v>-1699.88099462429</v>
      </c>
      <c r="E16485" s="35">
        <f t="shared" si="1287"/>
        <v>2761320.5766834863</v>
      </c>
      <c r="F16485" s="35">
        <f t="shared" si="1288"/>
        <v>1456.095749420469</v>
      </c>
      <c r="G16485" s="33">
        <f t="shared" si="1289"/>
        <v>2889595.3958848654</v>
      </c>
    </row>
    <row r="16486" spans="1:7" x14ac:dyDescent="0.2">
      <c r="A16486">
        <v>500</v>
      </c>
      <c r="B16486">
        <v>0</v>
      </c>
      <c r="C16486" s="35">
        <f t="shared" si="1285"/>
        <v>772.63700460121436</v>
      </c>
      <c r="D16486" s="35">
        <f t="shared" si="1286"/>
        <v>-272.63700460121436</v>
      </c>
      <c r="E16486" s="35">
        <f t="shared" si="1287"/>
        <v>2695251.6898062895</v>
      </c>
      <c r="F16486" s="35">
        <f t="shared" si="1288"/>
        <v>1874394.1953994662</v>
      </c>
      <c r="G16486" s="33">
        <f t="shared" si="1289"/>
        <v>74330.936277922578</v>
      </c>
    </row>
    <row r="16487" spans="1:7" x14ac:dyDescent="0.2">
      <c r="A16487">
        <v>480</v>
      </c>
      <c r="B16487">
        <v>2</v>
      </c>
      <c r="C16487" s="35">
        <f t="shared" si="1285"/>
        <v>1241.7183346089062</v>
      </c>
      <c r="D16487" s="35">
        <f t="shared" si="1286"/>
        <v>-761.71833460890616</v>
      </c>
      <c r="E16487" s="35">
        <f t="shared" si="1287"/>
        <v>2761320.5766834863</v>
      </c>
      <c r="F16487" s="35">
        <f t="shared" si="1288"/>
        <v>810006.90719254757</v>
      </c>
      <c r="G16487" s="33">
        <f t="shared" si="1289"/>
        <v>580214.82127936557</v>
      </c>
    </row>
    <row r="16488" spans="1:7" x14ac:dyDescent="0.2">
      <c r="A16488">
        <v>800</v>
      </c>
      <c r="B16488">
        <v>5</v>
      </c>
      <c r="C16488" s="35">
        <f t="shared" si="1285"/>
        <v>1945.340329620444</v>
      </c>
      <c r="D16488" s="35">
        <f t="shared" si="1286"/>
        <v>-1145.340329620444</v>
      </c>
      <c r="E16488" s="35">
        <f t="shared" si="1287"/>
        <v>1800218.3866483383</v>
      </c>
      <c r="F16488" s="35">
        <f t="shared" si="1288"/>
        <v>38565.827988863377</v>
      </c>
      <c r="G16488" s="33">
        <f t="shared" si="1289"/>
        <v>1311804.4706550674</v>
      </c>
    </row>
    <row r="16489" spans="1:7" x14ac:dyDescent="0.2">
      <c r="A16489">
        <v>233</v>
      </c>
      <c r="B16489">
        <v>2</v>
      </c>
      <c r="C16489" s="35">
        <f t="shared" si="1285"/>
        <v>1241.7183346089062</v>
      </c>
      <c r="D16489" s="35">
        <f t="shared" si="1286"/>
        <v>-1008.7183346089062</v>
      </c>
      <c r="E16489" s="35">
        <f t="shared" si="1287"/>
        <v>3643220.3296168661</v>
      </c>
      <c r="F16489" s="35">
        <f t="shared" si="1288"/>
        <v>810006.90719254757</v>
      </c>
      <c r="G16489" s="33">
        <f t="shared" si="1289"/>
        <v>1017512.6785761652</v>
      </c>
    </row>
    <row r="16490" spans="1:7" x14ac:dyDescent="0.2">
      <c r="A16490">
        <v>300</v>
      </c>
      <c r="B16490">
        <v>0</v>
      </c>
      <c r="C16490" s="35">
        <f t="shared" si="1285"/>
        <v>772.63700460121436</v>
      </c>
      <c r="D16490" s="35">
        <f t="shared" si="1286"/>
        <v>-472.63700460121436</v>
      </c>
      <c r="E16490" s="35">
        <f t="shared" si="1287"/>
        <v>3391940.558578257</v>
      </c>
      <c r="F16490" s="35">
        <f t="shared" si="1288"/>
        <v>1874394.1953994662</v>
      </c>
      <c r="G16490" s="33">
        <f t="shared" si="1289"/>
        <v>223385.73811840834</v>
      </c>
    </row>
    <row r="16491" spans="1:7" x14ac:dyDescent="0.2">
      <c r="A16491">
        <v>2100</v>
      </c>
      <c r="B16491">
        <v>0</v>
      </c>
      <c r="C16491" s="35">
        <f t="shared" si="1285"/>
        <v>772.63700460121436</v>
      </c>
      <c r="D16491" s="35">
        <f t="shared" si="1286"/>
        <v>1327.3629953987856</v>
      </c>
      <c r="E16491" s="35">
        <f t="shared" si="1287"/>
        <v>1740.7396305496925</v>
      </c>
      <c r="F16491" s="35">
        <f t="shared" si="1288"/>
        <v>1874394.1953994662</v>
      </c>
      <c r="G16491" s="33">
        <f t="shared" si="1289"/>
        <v>1761892.5215540365</v>
      </c>
    </row>
    <row r="16492" spans="1:7" x14ac:dyDescent="0.2">
      <c r="A16492">
        <v>2100</v>
      </c>
      <c r="B16492">
        <v>0</v>
      </c>
      <c r="C16492" s="35">
        <f t="shared" si="1285"/>
        <v>772.63700460121436</v>
      </c>
      <c r="D16492" s="35">
        <f t="shared" si="1286"/>
        <v>1327.3629953987856</v>
      </c>
      <c r="E16492" s="35">
        <f t="shared" si="1287"/>
        <v>1740.7396305496925</v>
      </c>
      <c r="F16492" s="35">
        <f t="shared" si="1288"/>
        <v>1874394.1953994662</v>
      </c>
      <c r="G16492" s="33">
        <f t="shared" si="1289"/>
        <v>1761892.5215540365</v>
      </c>
    </row>
    <row r="16493" spans="1:7" x14ac:dyDescent="0.2">
      <c r="A16493">
        <v>300</v>
      </c>
      <c r="B16493">
        <v>0</v>
      </c>
      <c r="C16493" s="35">
        <f t="shared" si="1285"/>
        <v>772.63700460121436</v>
      </c>
      <c r="D16493" s="35">
        <f t="shared" si="1286"/>
        <v>-472.63700460121436</v>
      </c>
      <c r="E16493" s="35">
        <f t="shared" si="1287"/>
        <v>3391940.558578257</v>
      </c>
      <c r="F16493" s="35">
        <f t="shared" si="1288"/>
        <v>1874394.1953994662</v>
      </c>
      <c r="G16493" s="33">
        <f t="shared" si="1289"/>
        <v>223385.73811840834</v>
      </c>
    </row>
    <row r="16494" spans="1:7" x14ac:dyDescent="0.2">
      <c r="A16494">
        <v>600</v>
      </c>
      <c r="B16494">
        <v>6</v>
      </c>
      <c r="C16494" s="35">
        <f t="shared" si="1285"/>
        <v>2179.88099462429</v>
      </c>
      <c r="D16494" s="35">
        <f t="shared" si="1286"/>
        <v>-1579.88099462429</v>
      </c>
      <c r="E16494" s="35">
        <f t="shared" si="1287"/>
        <v>2376907.2554203058</v>
      </c>
      <c r="F16494" s="35">
        <f t="shared" si="1288"/>
        <v>1456.095749420469</v>
      </c>
      <c r="G16494" s="33">
        <f t="shared" si="1289"/>
        <v>2496023.957175036</v>
      </c>
    </row>
    <row r="16495" spans="1:7" x14ac:dyDescent="0.2">
      <c r="A16495">
        <v>250</v>
      </c>
      <c r="B16495">
        <v>3</v>
      </c>
      <c r="C16495" s="35">
        <f t="shared" si="1285"/>
        <v>1476.2589996127522</v>
      </c>
      <c r="D16495" s="35">
        <f t="shared" si="1286"/>
        <v>-1226.2589996127522</v>
      </c>
      <c r="E16495" s="35">
        <f t="shared" si="1287"/>
        <v>3578612.7757712486</v>
      </c>
      <c r="F16495" s="35">
        <f t="shared" si="1288"/>
        <v>442841.23371042684</v>
      </c>
      <c r="G16495" s="33">
        <f t="shared" si="1289"/>
        <v>1503711.1341312677</v>
      </c>
    </row>
    <row r="16496" spans="1:7" x14ac:dyDescent="0.2">
      <c r="A16496">
        <v>1200</v>
      </c>
      <c r="B16496">
        <v>0</v>
      </c>
      <c r="C16496" s="35">
        <f t="shared" si="1285"/>
        <v>772.63700460121436</v>
      </c>
      <c r="D16496" s="35">
        <f t="shared" si="1286"/>
        <v>427.36299539878564</v>
      </c>
      <c r="E16496" s="35">
        <f t="shared" si="1287"/>
        <v>886840.64910440333</v>
      </c>
      <c r="F16496" s="35">
        <f t="shared" si="1288"/>
        <v>1874394.1953994662</v>
      </c>
      <c r="G16496" s="33">
        <f t="shared" si="1289"/>
        <v>182639.12983622248</v>
      </c>
    </row>
    <row r="16497" spans="1:7" x14ac:dyDescent="0.2">
      <c r="A16497">
        <v>1200</v>
      </c>
      <c r="B16497">
        <v>8</v>
      </c>
      <c r="C16497" s="35">
        <f t="shared" si="1285"/>
        <v>2648.9623246319816</v>
      </c>
      <c r="D16497" s="35">
        <f t="shared" si="1286"/>
        <v>-1448.9623246319816</v>
      </c>
      <c r="E16497" s="35">
        <f t="shared" si="1287"/>
        <v>886840.64910440333</v>
      </c>
      <c r="F16497" s="35">
        <f t="shared" si="1288"/>
        <v>257292.5725132121</v>
      </c>
      <c r="G16497" s="33">
        <f t="shared" si="1289"/>
        <v>2099491.8182029161</v>
      </c>
    </row>
    <row r="16498" spans="1:7" x14ac:dyDescent="0.2">
      <c r="A16498">
        <v>500</v>
      </c>
      <c r="B16498">
        <v>0</v>
      </c>
      <c r="C16498" s="35">
        <f t="shared" si="1285"/>
        <v>772.63700460121436</v>
      </c>
      <c r="D16498" s="35">
        <f t="shared" si="1286"/>
        <v>-272.63700460121436</v>
      </c>
      <c r="E16498" s="35">
        <f t="shared" si="1287"/>
        <v>2695251.6898062895</v>
      </c>
      <c r="F16498" s="35">
        <f t="shared" si="1288"/>
        <v>1874394.1953994662</v>
      </c>
      <c r="G16498" s="33">
        <f t="shared" si="1289"/>
        <v>74330.936277922578</v>
      </c>
    </row>
    <row r="16499" spans="1:7" x14ac:dyDescent="0.2">
      <c r="A16499">
        <v>1800</v>
      </c>
      <c r="B16499">
        <v>6</v>
      </c>
      <c r="C16499" s="35">
        <f t="shared" si="1285"/>
        <v>2179.88099462429</v>
      </c>
      <c r="D16499" s="35">
        <f t="shared" si="1286"/>
        <v>-379.88099462429</v>
      </c>
      <c r="E16499" s="35">
        <f t="shared" si="1287"/>
        <v>116774.04278850088</v>
      </c>
      <c r="F16499" s="35">
        <f t="shared" si="1288"/>
        <v>1456.095749420469</v>
      </c>
      <c r="G16499" s="33">
        <f t="shared" si="1289"/>
        <v>144309.57007673985</v>
      </c>
    </row>
    <row r="16500" spans="1:7" x14ac:dyDescent="0.2">
      <c r="A16500">
        <v>960</v>
      </c>
      <c r="B16500">
        <v>6</v>
      </c>
      <c r="C16500" s="35">
        <f t="shared" si="1285"/>
        <v>2179.88099462429</v>
      </c>
      <c r="D16500" s="35">
        <f t="shared" si="1286"/>
        <v>-1219.88099462429</v>
      </c>
      <c r="E16500" s="35">
        <f t="shared" si="1287"/>
        <v>1396467.2916307643</v>
      </c>
      <c r="F16500" s="35">
        <f t="shared" si="1288"/>
        <v>1456.095749420469</v>
      </c>
      <c r="G16500" s="33">
        <f t="shared" si="1289"/>
        <v>1488109.6410455471</v>
      </c>
    </row>
    <row r="16501" spans="1:7" x14ac:dyDescent="0.2">
      <c r="A16501">
        <v>960</v>
      </c>
      <c r="B16501">
        <v>6</v>
      </c>
      <c r="C16501" s="35">
        <f t="shared" si="1285"/>
        <v>2179.88099462429</v>
      </c>
      <c r="D16501" s="35">
        <f t="shared" si="1286"/>
        <v>-1219.88099462429</v>
      </c>
      <c r="E16501" s="35">
        <f t="shared" si="1287"/>
        <v>1396467.2916307643</v>
      </c>
      <c r="F16501" s="35">
        <f t="shared" si="1288"/>
        <v>1456.095749420469</v>
      </c>
      <c r="G16501" s="33">
        <f t="shared" si="1289"/>
        <v>1488109.6410455471</v>
      </c>
    </row>
    <row r="16502" spans="1:7" x14ac:dyDescent="0.2">
      <c r="A16502">
        <v>300</v>
      </c>
      <c r="B16502">
        <v>0</v>
      </c>
      <c r="C16502" s="35">
        <f t="shared" si="1285"/>
        <v>772.63700460121436</v>
      </c>
      <c r="D16502" s="35">
        <f t="shared" si="1286"/>
        <v>-472.63700460121436</v>
      </c>
      <c r="E16502" s="35">
        <f t="shared" si="1287"/>
        <v>3391940.558578257</v>
      </c>
      <c r="F16502" s="35">
        <f t="shared" si="1288"/>
        <v>1874394.1953994662</v>
      </c>
      <c r="G16502" s="33">
        <f t="shared" si="1289"/>
        <v>223385.73811840834</v>
      </c>
    </row>
    <row r="16503" spans="1:7" x14ac:dyDescent="0.2">
      <c r="A16503">
        <v>338</v>
      </c>
      <c r="B16503">
        <v>0</v>
      </c>
      <c r="C16503" s="35">
        <f t="shared" si="1285"/>
        <v>772.63700460121436</v>
      </c>
      <c r="D16503" s="35">
        <f t="shared" si="1286"/>
        <v>-434.63700460121436</v>
      </c>
      <c r="E16503" s="35">
        <f t="shared" si="1287"/>
        <v>3253413.6735115829</v>
      </c>
      <c r="F16503" s="35">
        <f t="shared" si="1288"/>
        <v>1874394.1953994662</v>
      </c>
      <c r="G16503" s="33">
        <f t="shared" si="1289"/>
        <v>188909.32576871602</v>
      </c>
    </row>
    <row r="16504" spans="1:7" x14ac:dyDescent="0.2">
      <c r="A16504">
        <v>1110</v>
      </c>
      <c r="B16504">
        <v>0</v>
      </c>
      <c r="C16504" s="35">
        <f t="shared" si="1285"/>
        <v>772.63700460121436</v>
      </c>
      <c r="D16504" s="35">
        <f t="shared" si="1286"/>
        <v>337.36299539878564</v>
      </c>
      <c r="E16504" s="35">
        <f t="shared" si="1287"/>
        <v>1064450.6400517887</v>
      </c>
      <c r="F16504" s="35">
        <f t="shared" si="1288"/>
        <v>1874394.1953994662</v>
      </c>
      <c r="G16504" s="33">
        <f t="shared" si="1289"/>
        <v>113813.79066444107</v>
      </c>
    </row>
    <row r="16505" spans="1:7" x14ac:dyDescent="0.2">
      <c r="A16505">
        <v>750</v>
      </c>
      <c r="B16505">
        <v>0</v>
      </c>
      <c r="C16505" s="35">
        <f t="shared" si="1285"/>
        <v>772.63700460121436</v>
      </c>
      <c r="D16505" s="35">
        <f t="shared" si="1286"/>
        <v>-22.637004601214358</v>
      </c>
      <c r="E16505" s="35">
        <f t="shared" si="1287"/>
        <v>1936890.6038413302</v>
      </c>
      <c r="F16505" s="35">
        <f t="shared" si="1288"/>
        <v>1874394.1953994662</v>
      </c>
      <c r="G16505" s="33">
        <f t="shared" si="1289"/>
        <v>512.43397731539994</v>
      </c>
    </row>
    <row r="16506" spans="1:7" x14ac:dyDescent="0.2">
      <c r="A16506">
        <v>1400</v>
      </c>
      <c r="B16506">
        <v>0</v>
      </c>
      <c r="C16506" s="35">
        <f t="shared" si="1285"/>
        <v>772.63700460121436</v>
      </c>
      <c r="D16506" s="35">
        <f t="shared" si="1286"/>
        <v>627.36299539878564</v>
      </c>
      <c r="E16506" s="35">
        <f t="shared" si="1287"/>
        <v>550151.78033243585</v>
      </c>
      <c r="F16506" s="35">
        <f t="shared" si="1288"/>
        <v>1874394.1953994662</v>
      </c>
      <c r="G16506" s="33">
        <f t="shared" si="1289"/>
        <v>393584.32799573673</v>
      </c>
    </row>
    <row r="16507" spans="1:7" x14ac:dyDescent="0.2">
      <c r="A16507">
        <v>1500</v>
      </c>
      <c r="B16507">
        <v>3</v>
      </c>
      <c r="C16507" s="35">
        <f t="shared" si="1285"/>
        <v>1476.2589996127522</v>
      </c>
      <c r="D16507" s="35">
        <f t="shared" si="1286"/>
        <v>23.741000387247823</v>
      </c>
      <c r="E16507" s="35">
        <f t="shared" si="1287"/>
        <v>411807.34594645206</v>
      </c>
      <c r="F16507" s="35">
        <f t="shared" si="1288"/>
        <v>442841.23371042684</v>
      </c>
      <c r="G16507" s="33">
        <f t="shared" si="1289"/>
        <v>563.63509938730124</v>
      </c>
    </row>
    <row r="16508" spans="1:7" x14ac:dyDescent="0.2">
      <c r="A16508">
        <v>3000</v>
      </c>
      <c r="B16508">
        <v>0</v>
      </c>
      <c r="C16508" s="35">
        <f t="shared" si="1285"/>
        <v>772.63700460121436</v>
      </c>
      <c r="D16508" s="35">
        <f t="shared" si="1286"/>
        <v>2227.3629953987856</v>
      </c>
      <c r="E16508" s="35">
        <f t="shared" si="1287"/>
        <v>736640.83015669615</v>
      </c>
      <c r="F16508" s="35">
        <f t="shared" si="1288"/>
        <v>1874394.1953994662</v>
      </c>
      <c r="G16508" s="33">
        <f t="shared" si="1289"/>
        <v>4961145.9132718509</v>
      </c>
    </row>
    <row r="16509" spans="1:7" x14ac:dyDescent="0.2">
      <c r="A16509">
        <v>244</v>
      </c>
      <c r="B16509">
        <v>6</v>
      </c>
      <c r="C16509" s="35">
        <f t="shared" si="1285"/>
        <v>2179.88099462429</v>
      </c>
      <c r="D16509" s="35">
        <f t="shared" si="1286"/>
        <v>-1935.88099462429</v>
      </c>
      <c r="E16509" s="35">
        <f t="shared" si="1287"/>
        <v>3601349.4418344079</v>
      </c>
      <c r="F16509" s="35">
        <f t="shared" si="1288"/>
        <v>1456.095749420469</v>
      </c>
      <c r="G16509" s="33">
        <f t="shared" si="1289"/>
        <v>3747635.2253475301</v>
      </c>
    </row>
    <row r="16510" spans="1:7" x14ac:dyDescent="0.2">
      <c r="A16510">
        <v>1000</v>
      </c>
      <c r="B16510">
        <v>0</v>
      </c>
      <c r="C16510" s="35">
        <f t="shared" si="1285"/>
        <v>772.63700460121436</v>
      </c>
      <c r="D16510" s="35">
        <f t="shared" si="1286"/>
        <v>227.36299539878564</v>
      </c>
      <c r="E16510" s="35">
        <f t="shared" si="1287"/>
        <v>1303529.5178763708</v>
      </c>
      <c r="F16510" s="35">
        <f t="shared" si="1288"/>
        <v>1874394.1953994662</v>
      </c>
      <c r="G16510" s="33">
        <f t="shared" si="1289"/>
        <v>51693.93167670822</v>
      </c>
    </row>
    <row r="16511" spans="1:7" x14ac:dyDescent="0.2">
      <c r="A16511">
        <v>454</v>
      </c>
      <c r="B16511">
        <v>0</v>
      </c>
      <c r="C16511" s="35">
        <f t="shared" si="1285"/>
        <v>772.63700460121436</v>
      </c>
      <c r="D16511" s="35">
        <f t="shared" si="1286"/>
        <v>-318.63700460121436</v>
      </c>
      <c r="E16511" s="35">
        <f t="shared" si="1287"/>
        <v>2848406.129623842</v>
      </c>
      <c r="F16511" s="35">
        <f t="shared" si="1288"/>
        <v>1874394.1953994662</v>
      </c>
      <c r="G16511" s="33">
        <f t="shared" si="1289"/>
        <v>101529.54070123431</v>
      </c>
    </row>
    <row r="16512" spans="1:7" x14ac:dyDescent="0.2">
      <c r="A16512">
        <v>3404.1669999999999</v>
      </c>
      <c r="B16512">
        <v>6</v>
      </c>
      <c r="C16512" s="35">
        <f t="shared" si="1285"/>
        <v>2179.88099462429</v>
      </c>
      <c r="D16512" s="35">
        <f t="shared" si="1286"/>
        <v>1224.2860053757099</v>
      </c>
      <c r="E16512" s="35">
        <f t="shared" si="1287"/>
        <v>1593766.9439208971</v>
      </c>
      <c r="F16512" s="35">
        <f t="shared" si="1288"/>
        <v>1456.095749420469</v>
      </c>
      <c r="G16512" s="33">
        <f t="shared" si="1289"/>
        <v>1498876.2229588127</v>
      </c>
    </row>
    <row r="16513" spans="1:7" x14ac:dyDescent="0.2">
      <c r="A16513">
        <v>980</v>
      </c>
      <c r="B16513">
        <v>0</v>
      </c>
      <c r="C16513" s="35">
        <f t="shared" si="1285"/>
        <v>772.63700460121436</v>
      </c>
      <c r="D16513" s="35">
        <f t="shared" si="1286"/>
        <v>207.36299539878564</v>
      </c>
      <c r="E16513" s="35">
        <f t="shared" si="1287"/>
        <v>1349598.4047535674</v>
      </c>
      <c r="F16513" s="35">
        <f t="shared" si="1288"/>
        <v>1874394.1953994662</v>
      </c>
      <c r="G16513" s="33">
        <f t="shared" si="1289"/>
        <v>42999.411860756794</v>
      </c>
    </row>
    <row r="16514" spans="1:7" x14ac:dyDescent="0.2">
      <c r="A16514">
        <v>2500</v>
      </c>
      <c r="B16514">
        <v>9</v>
      </c>
      <c r="C16514" s="35">
        <f t="shared" si="1285"/>
        <v>2883.5029896358278</v>
      </c>
      <c r="D16514" s="35">
        <f t="shared" si="1286"/>
        <v>-383.50298963582782</v>
      </c>
      <c r="E16514" s="35">
        <f t="shared" si="1287"/>
        <v>128363.00208661477</v>
      </c>
      <c r="F16514" s="35">
        <f t="shared" si="1288"/>
        <v>550238.7815164472</v>
      </c>
      <c r="G16514" s="33">
        <f t="shared" si="1289"/>
        <v>147074.54305961786</v>
      </c>
    </row>
    <row r="16515" spans="1:7" x14ac:dyDescent="0.2">
      <c r="A16515">
        <v>2600</v>
      </c>
      <c r="B16515">
        <v>6</v>
      </c>
      <c r="C16515" s="35">
        <f t="shared" ref="C16515:C16578" si="1290">$J$20+$J$21*B16515</f>
        <v>2179.88099462429</v>
      </c>
      <c r="D16515" s="35">
        <f t="shared" ref="D16515:D16578" si="1291">A16515-C16515</f>
        <v>420.11900537571</v>
      </c>
      <c r="E16515" s="35">
        <f t="shared" ref="E16515:E16578" si="1292">(A16515-$J$16)^2</f>
        <v>210018.56770063104</v>
      </c>
      <c r="F16515" s="35">
        <f t="shared" ref="F16515:F16578" si="1293">(C16515-$J$16)^2</f>
        <v>1456.095749420469</v>
      </c>
      <c r="G16515" s="33">
        <f t="shared" ref="G16515:G16578" si="1294">(A16515-C16515)^2</f>
        <v>176499.97867787586</v>
      </c>
    </row>
    <row r="16516" spans="1:7" x14ac:dyDescent="0.2">
      <c r="A16516">
        <v>2200</v>
      </c>
      <c r="B16516">
        <v>0</v>
      </c>
      <c r="C16516" s="35">
        <f t="shared" si="1290"/>
        <v>772.63700460121436</v>
      </c>
      <c r="D16516" s="35">
        <f t="shared" si="1291"/>
        <v>1427.3629953987856</v>
      </c>
      <c r="E16516" s="35">
        <f t="shared" si="1292"/>
        <v>3396.3052445659605</v>
      </c>
      <c r="F16516" s="35">
        <f t="shared" si="1293"/>
        <v>1874394.1953994662</v>
      </c>
      <c r="G16516" s="33">
        <f t="shared" si="1294"/>
        <v>2037365.1206337938</v>
      </c>
    </row>
    <row r="16517" spans="1:7" x14ac:dyDescent="0.2">
      <c r="A16517">
        <v>2000</v>
      </c>
      <c r="B16517">
        <v>0</v>
      </c>
      <c r="C16517" s="35">
        <f t="shared" si="1290"/>
        <v>772.63700460121436</v>
      </c>
      <c r="D16517" s="35">
        <f t="shared" si="1291"/>
        <v>1227.3629953987856</v>
      </c>
      <c r="E16517" s="35">
        <f t="shared" si="1292"/>
        <v>20085.174016533423</v>
      </c>
      <c r="F16517" s="35">
        <f t="shared" si="1293"/>
        <v>1874394.1953994662</v>
      </c>
      <c r="G16517" s="33">
        <f t="shared" si="1294"/>
        <v>1506419.9224742795</v>
      </c>
    </row>
    <row r="16518" spans="1:7" x14ac:dyDescent="0.2">
      <c r="A16518">
        <v>350</v>
      </c>
      <c r="B16518">
        <v>0</v>
      </c>
      <c r="C16518" s="35">
        <f t="shared" si="1290"/>
        <v>772.63700460121436</v>
      </c>
      <c r="D16518" s="35">
        <f t="shared" si="1291"/>
        <v>-422.63700460121436</v>
      </c>
      <c r="E16518" s="35">
        <f t="shared" si="1292"/>
        <v>3210268.3413852649</v>
      </c>
      <c r="F16518" s="35">
        <f t="shared" si="1293"/>
        <v>1874394.1953994662</v>
      </c>
      <c r="G16518" s="33">
        <f t="shared" si="1294"/>
        <v>178622.03765828689</v>
      </c>
    </row>
    <row r="16519" spans="1:7" x14ac:dyDescent="0.2">
      <c r="A16519">
        <v>2500</v>
      </c>
      <c r="B16519">
        <v>6</v>
      </c>
      <c r="C16519" s="35">
        <f t="shared" si="1290"/>
        <v>2179.88099462429</v>
      </c>
      <c r="D16519" s="35">
        <f t="shared" si="1291"/>
        <v>320.11900537571</v>
      </c>
      <c r="E16519" s="35">
        <f t="shared" si="1292"/>
        <v>128363.00208661477</v>
      </c>
      <c r="F16519" s="35">
        <f t="shared" si="1293"/>
        <v>1456.095749420469</v>
      </c>
      <c r="G16519" s="33">
        <f t="shared" si="1294"/>
        <v>102476.17760273385</v>
      </c>
    </row>
    <row r="16520" spans="1:7" x14ac:dyDescent="0.2">
      <c r="A16520">
        <v>1000</v>
      </c>
      <c r="B16520">
        <v>6</v>
      </c>
      <c r="C16520" s="35">
        <f t="shared" si="1290"/>
        <v>2179.88099462429</v>
      </c>
      <c r="D16520" s="35">
        <f t="shared" si="1291"/>
        <v>-1179.88099462429</v>
      </c>
      <c r="E16520" s="35">
        <f t="shared" si="1292"/>
        <v>1303529.5178763708</v>
      </c>
      <c r="F16520" s="35">
        <f t="shared" si="1293"/>
        <v>1456.095749420469</v>
      </c>
      <c r="G16520" s="33">
        <f t="shared" si="1294"/>
        <v>1392119.1614756039</v>
      </c>
    </row>
    <row r="16521" spans="1:7" x14ac:dyDescent="0.2">
      <c r="A16521">
        <v>2500</v>
      </c>
      <c r="B16521">
        <v>6</v>
      </c>
      <c r="C16521" s="35">
        <f t="shared" si="1290"/>
        <v>2179.88099462429</v>
      </c>
      <c r="D16521" s="35">
        <f t="shared" si="1291"/>
        <v>320.11900537571</v>
      </c>
      <c r="E16521" s="35">
        <f t="shared" si="1292"/>
        <v>128363.00208661477</v>
      </c>
      <c r="F16521" s="35">
        <f t="shared" si="1293"/>
        <v>1456.095749420469</v>
      </c>
      <c r="G16521" s="33">
        <f t="shared" si="1294"/>
        <v>102476.17760273385</v>
      </c>
    </row>
    <row r="16522" spans="1:7" x14ac:dyDescent="0.2">
      <c r="A16522">
        <v>720</v>
      </c>
      <c r="B16522">
        <v>6</v>
      </c>
      <c r="C16522" s="35">
        <f t="shared" si="1290"/>
        <v>2179.88099462429</v>
      </c>
      <c r="D16522" s="35">
        <f t="shared" si="1291"/>
        <v>-1459.88099462429</v>
      </c>
      <c r="E16522" s="35">
        <f t="shared" si="1292"/>
        <v>2021293.9341571252</v>
      </c>
      <c r="F16522" s="35">
        <f t="shared" si="1293"/>
        <v>1456.095749420469</v>
      </c>
      <c r="G16522" s="33">
        <f t="shared" si="1294"/>
        <v>2131252.518465206</v>
      </c>
    </row>
    <row r="16523" spans="1:7" x14ac:dyDescent="0.2">
      <c r="A16523">
        <v>720</v>
      </c>
      <c r="B16523">
        <v>6</v>
      </c>
      <c r="C16523" s="35">
        <f t="shared" si="1290"/>
        <v>2179.88099462429</v>
      </c>
      <c r="D16523" s="35">
        <f t="shared" si="1291"/>
        <v>-1459.88099462429</v>
      </c>
      <c r="E16523" s="35">
        <f t="shared" si="1292"/>
        <v>2021293.9341571252</v>
      </c>
      <c r="F16523" s="35">
        <f t="shared" si="1293"/>
        <v>1456.095749420469</v>
      </c>
      <c r="G16523" s="33">
        <f t="shared" si="1294"/>
        <v>2131252.518465206</v>
      </c>
    </row>
    <row r="16524" spans="1:7" x14ac:dyDescent="0.2">
      <c r="A16524">
        <v>400</v>
      </c>
      <c r="B16524">
        <v>0</v>
      </c>
      <c r="C16524" s="35">
        <f t="shared" si="1290"/>
        <v>772.63700460121436</v>
      </c>
      <c r="D16524" s="35">
        <f t="shared" si="1291"/>
        <v>-372.63700460121436</v>
      </c>
      <c r="E16524" s="35">
        <f t="shared" si="1292"/>
        <v>3033596.1241922732</v>
      </c>
      <c r="F16524" s="35">
        <f t="shared" si="1293"/>
        <v>1874394.1953994662</v>
      </c>
      <c r="G16524" s="33">
        <f t="shared" si="1294"/>
        <v>138858.33719816545</v>
      </c>
    </row>
    <row r="16525" spans="1:7" x14ac:dyDescent="0.2">
      <c r="A16525">
        <v>400</v>
      </c>
      <c r="B16525">
        <v>6</v>
      </c>
      <c r="C16525" s="35">
        <f t="shared" si="1290"/>
        <v>2179.88099462429</v>
      </c>
      <c r="D16525" s="35">
        <f t="shared" si="1291"/>
        <v>-1779.88099462429</v>
      </c>
      <c r="E16525" s="35">
        <f t="shared" si="1292"/>
        <v>3033596.1241922732</v>
      </c>
      <c r="F16525" s="35">
        <f t="shared" si="1293"/>
        <v>1456.095749420469</v>
      </c>
      <c r="G16525" s="33">
        <f t="shared" si="1294"/>
        <v>3167976.3550247517</v>
      </c>
    </row>
    <row r="16526" spans="1:7" x14ac:dyDescent="0.2">
      <c r="A16526">
        <v>400</v>
      </c>
      <c r="B16526">
        <v>0</v>
      </c>
      <c r="C16526" s="35">
        <f t="shared" si="1290"/>
        <v>772.63700460121436</v>
      </c>
      <c r="D16526" s="35">
        <f t="shared" si="1291"/>
        <v>-372.63700460121436</v>
      </c>
      <c r="E16526" s="35">
        <f t="shared" si="1292"/>
        <v>3033596.1241922732</v>
      </c>
      <c r="F16526" s="35">
        <f t="shared" si="1293"/>
        <v>1874394.1953994662</v>
      </c>
      <c r="G16526" s="33">
        <f t="shared" si="1294"/>
        <v>138858.33719816545</v>
      </c>
    </row>
    <row r="16527" spans="1:7" x14ac:dyDescent="0.2">
      <c r="A16527">
        <v>1200</v>
      </c>
      <c r="B16527">
        <v>5</v>
      </c>
      <c r="C16527" s="35">
        <f t="shared" si="1290"/>
        <v>1945.340329620444</v>
      </c>
      <c r="D16527" s="35">
        <f t="shared" si="1291"/>
        <v>-745.34032962044398</v>
      </c>
      <c r="E16527" s="35">
        <f t="shared" si="1292"/>
        <v>886840.64910440333</v>
      </c>
      <c r="F16527" s="35">
        <f t="shared" si="1293"/>
        <v>38565.827988863377</v>
      </c>
      <c r="G16527" s="33">
        <f t="shared" si="1294"/>
        <v>555532.20695871208</v>
      </c>
    </row>
    <row r="16528" spans="1:7" x14ac:dyDescent="0.2">
      <c r="A16528">
        <v>400</v>
      </c>
      <c r="B16528">
        <v>6</v>
      </c>
      <c r="C16528" s="35">
        <f t="shared" si="1290"/>
        <v>2179.88099462429</v>
      </c>
      <c r="D16528" s="35">
        <f t="shared" si="1291"/>
        <v>-1779.88099462429</v>
      </c>
      <c r="E16528" s="35">
        <f t="shared" si="1292"/>
        <v>3033596.1241922732</v>
      </c>
      <c r="F16528" s="35">
        <f t="shared" si="1293"/>
        <v>1456.095749420469</v>
      </c>
      <c r="G16528" s="33">
        <f t="shared" si="1294"/>
        <v>3167976.3550247517</v>
      </c>
    </row>
    <row r="16529" spans="1:7" x14ac:dyDescent="0.2">
      <c r="A16529">
        <v>3050</v>
      </c>
      <c r="B16529">
        <v>4</v>
      </c>
      <c r="C16529" s="35">
        <f t="shared" si="1290"/>
        <v>1710.799664616598</v>
      </c>
      <c r="D16529" s="35">
        <f t="shared" si="1291"/>
        <v>1339.200335383402</v>
      </c>
      <c r="E16529" s="35">
        <f t="shared" si="1292"/>
        <v>824968.61296370428</v>
      </c>
      <c r="F16529" s="35">
        <f t="shared" si="1293"/>
        <v>185694.20730919892</v>
      </c>
      <c r="G16529" s="33">
        <f t="shared" si="1294"/>
        <v>1793457.5382910166</v>
      </c>
    </row>
    <row r="16530" spans="1:7" x14ac:dyDescent="0.2">
      <c r="A16530">
        <v>394</v>
      </c>
      <c r="B16530">
        <v>5</v>
      </c>
      <c r="C16530" s="35">
        <f t="shared" si="1290"/>
        <v>1945.340329620444</v>
      </c>
      <c r="D16530" s="35">
        <f t="shared" si="1291"/>
        <v>-1551.340329620444</v>
      </c>
      <c r="E16530" s="35">
        <f t="shared" si="1292"/>
        <v>3054532.790255432</v>
      </c>
      <c r="F16530" s="35">
        <f t="shared" si="1293"/>
        <v>38565.827988863377</v>
      </c>
      <c r="G16530" s="33">
        <f t="shared" si="1294"/>
        <v>2406656.818306868</v>
      </c>
    </row>
    <row r="16531" spans="1:7" x14ac:dyDescent="0.2">
      <c r="A16531">
        <v>200</v>
      </c>
      <c r="B16531">
        <v>5</v>
      </c>
      <c r="C16531" s="35">
        <f t="shared" si="1290"/>
        <v>1945.340329620444</v>
      </c>
      <c r="D16531" s="35">
        <f t="shared" si="1291"/>
        <v>-1745.340329620444</v>
      </c>
      <c r="E16531" s="35">
        <f t="shared" si="1292"/>
        <v>3770284.9929642407</v>
      </c>
      <c r="F16531" s="35">
        <f t="shared" si="1293"/>
        <v>38565.827988863377</v>
      </c>
      <c r="G16531" s="33">
        <f t="shared" si="1294"/>
        <v>3046212.8661996</v>
      </c>
    </row>
    <row r="16532" spans="1:7" x14ac:dyDescent="0.2">
      <c r="A16532">
        <v>600</v>
      </c>
      <c r="B16532">
        <v>6</v>
      </c>
      <c r="C16532" s="35">
        <f t="shared" si="1290"/>
        <v>2179.88099462429</v>
      </c>
      <c r="D16532" s="35">
        <f t="shared" si="1291"/>
        <v>-1579.88099462429</v>
      </c>
      <c r="E16532" s="35">
        <f t="shared" si="1292"/>
        <v>2376907.2554203058</v>
      </c>
      <c r="F16532" s="35">
        <f t="shared" si="1293"/>
        <v>1456.095749420469</v>
      </c>
      <c r="G16532" s="33">
        <f t="shared" si="1294"/>
        <v>2496023.957175036</v>
      </c>
    </row>
    <row r="16533" spans="1:7" x14ac:dyDescent="0.2">
      <c r="A16533">
        <v>200</v>
      </c>
      <c r="B16533">
        <v>6</v>
      </c>
      <c r="C16533" s="35">
        <f t="shared" si="1290"/>
        <v>2179.88099462429</v>
      </c>
      <c r="D16533" s="35">
        <f t="shared" si="1291"/>
        <v>-1979.88099462429</v>
      </c>
      <c r="E16533" s="35">
        <f t="shared" si="1292"/>
        <v>3770284.9929642407</v>
      </c>
      <c r="F16533" s="35">
        <f t="shared" si="1293"/>
        <v>1456.095749420469</v>
      </c>
      <c r="G16533" s="33">
        <f t="shared" si="1294"/>
        <v>3919928.752874468</v>
      </c>
    </row>
    <row r="16534" spans="1:7" x14ac:dyDescent="0.2">
      <c r="A16534">
        <v>1200</v>
      </c>
      <c r="B16534">
        <v>6</v>
      </c>
      <c r="C16534" s="35">
        <f t="shared" si="1290"/>
        <v>2179.88099462429</v>
      </c>
      <c r="D16534" s="35">
        <f t="shared" si="1291"/>
        <v>-979.88099462429</v>
      </c>
      <c r="E16534" s="35">
        <f t="shared" si="1292"/>
        <v>886840.64910440333</v>
      </c>
      <c r="F16534" s="35">
        <f t="shared" si="1293"/>
        <v>1456.095749420469</v>
      </c>
      <c r="G16534" s="33">
        <f t="shared" si="1294"/>
        <v>960166.7636258878</v>
      </c>
    </row>
    <row r="16535" spans="1:7" x14ac:dyDescent="0.2">
      <c r="A16535">
        <v>288</v>
      </c>
      <c r="B16535">
        <v>6</v>
      </c>
      <c r="C16535" s="35">
        <f t="shared" si="1290"/>
        <v>2179.88099462429</v>
      </c>
      <c r="D16535" s="35">
        <f t="shared" si="1291"/>
        <v>-1891.88099462429</v>
      </c>
      <c r="E16535" s="35">
        <f t="shared" si="1292"/>
        <v>3436285.890704575</v>
      </c>
      <c r="F16535" s="35">
        <f t="shared" si="1293"/>
        <v>1456.095749420469</v>
      </c>
      <c r="G16535" s="33">
        <f t="shared" si="1294"/>
        <v>3579213.6978205927</v>
      </c>
    </row>
    <row r="16536" spans="1:7" x14ac:dyDescent="0.2">
      <c r="A16536">
        <v>576</v>
      </c>
      <c r="B16536">
        <v>5</v>
      </c>
      <c r="C16536" s="35">
        <f t="shared" si="1290"/>
        <v>1945.340329620444</v>
      </c>
      <c r="D16536" s="35">
        <f t="shared" si="1291"/>
        <v>-1369.340329620444</v>
      </c>
      <c r="E16536" s="35">
        <f t="shared" si="1292"/>
        <v>2451485.9196729418</v>
      </c>
      <c r="F16536" s="35">
        <f t="shared" si="1293"/>
        <v>38565.827988863377</v>
      </c>
      <c r="G16536" s="33">
        <f t="shared" si="1294"/>
        <v>1875092.9383250261</v>
      </c>
    </row>
    <row r="16537" spans="1:7" x14ac:dyDescent="0.2">
      <c r="A16537">
        <v>1200</v>
      </c>
      <c r="B16537">
        <v>1</v>
      </c>
      <c r="C16537" s="35">
        <f t="shared" si="1290"/>
        <v>1007.1776696050603</v>
      </c>
      <c r="D16537" s="35">
        <f t="shared" si="1291"/>
        <v>192.82233039493974</v>
      </c>
      <c r="E16537" s="35">
        <f t="shared" si="1292"/>
        <v>886840.64910440333</v>
      </c>
      <c r="F16537" s="35">
        <f t="shared" si="1293"/>
        <v>1287191.2277555608</v>
      </c>
      <c r="G16537" s="33">
        <f t="shared" si="1294"/>
        <v>37180.4510989353</v>
      </c>
    </row>
    <row r="16538" spans="1:7" x14ac:dyDescent="0.2">
      <c r="A16538">
        <v>350</v>
      </c>
      <c r="B16538">
        <v>0</v>
      </c>
      <c r="C16538" s="35">
        <f t="shared" si="1290"/>
        <v>772.63700460121436</v>
      </c>
      <c r="D16538" s="35">
        <f t="shared" si="1291"/>
        <v>-422.63700460121436</v>
      </c>
      <c r="E16538" s="35">
        <f t="shared" si="1292"/>
        <v>3210268.3413852649</v>
      </c>
      <c r="F16538" s="35">
        <f t="shared" si="1293"/>
        <v>1874394.1953994662</v>
      </c>
      <c r="G16538" s="33">
        <f t="shared" si="1294"/>
        <v>178622.03765828689</v>
      </c>
    </row>
    <row r="16539" spans="1:7" x14ac:dyDescent="0.2">
      <c r="A16539">
        <v>2000</v>
      </c>
      <c r="B16539">
        <v>2</v>
      </c>
      <c r="C16539" s="35">
        <f t="shared" si="1290"/>
        <v>1241.7183346089062</v>
      </c>
      <c r="D16539" s="35">
        <f t="shared" si="1291"/>
        <v>758.28166539109384</v>
      </c>
      <c r="E16539" s="35">
        <f t="shared" si="1292"/>
        <v>20085.174016533423</v>
      </c>
      <c r="F16539" s="35">
        <f t="shared" si="1293"/>
        <v>810006.90719254757</v>
      </c>
      <c r="G16539" s="33">
        <f t="shared" si="1294"/>
        <v>574991.08406829077</v>
      </c>
    </row>
    <row r="16540" spans="1:7" x14ac:dyDescent="0.2">
      <c r="A16540">
        <v>800</v>
      </c>
      <c r="B16540">
        <v>0</v>
      </c>
      <c r="C16540" s="35">
        <f t="shared" si="1290"/>
        <v>772.63700460121436</v>
      </c>
      <c r="D16540" s="35">
        <f t="shared" si="1291"/>
        <v>27.362995398785642</v>
      </c>
      <c r="E16540" s="35">
        <f t="shared" si="1292"/>
        <v>1800218.3866483383</v>
      </c>
      <c r="F16540" s="35">
        <f t="shared" si="1293"/>
        <v>1874394.1953994662</v>
      </c>
      <c r="G16540" s="33">
        <f t="shared" si="1294"/>
        <v>748.73351719396419</v>
      </c>
    </row>
    <row r="16541" spans="1:7" x14ac:dyDescent="0.2">
      <c r="A16541">
        <v>1800</v>
      </c>
      <c r="B16541">
        <v>0</v>
      </c>
      <c r="C16541" s="35">
        <f t="shared" si="1290"/>
        <v>772.63700460121436</v>
      </c>
      <c r="D16541" s="35">
        <f t="shared" si="1291"/>
        <v>1027.3629953987856</v>
      </c>
      <c r="E16541" s="35">
        <f t="shared" si="1292"/>
        <v>116774.04278850088</v>
      </c>
      <c r="F16541" s="35">
        <f t="shared" si="1293"/>
        <v>1874394.1953994662</v>
      </c>
      <c r="G16541" s="33">
        <f t="shared" si="1294"/>
        <v>1055474.7243147653</v>
      </c>
    </row>
    <row r="16542" spans="1:7" x14ac:dyDescent="0.2">
      <c r="A16542">
        <v>1500</v>
      </c>
      <c r="B16542">
        <v>3</v>
      </c>
      <c r="C16542" s="35">
        <f t="shared" si="1290"/>
        <v>1476.2589996127522</v>
      </c>
      <c r="D16542" s="35">
        <f t="shared" si="1291"/>
        <v>23.741000387247823</v>
      </c>
      <c r="E16542" s="35">
        <f t="shared" si="1292"/>
        <v>411807.34594645206</v>
      </c>
      <c r="F16542" s="35">
        <f t="shared" si="1293"/>
        <v>442841.23371042684</v>
      </c>
      <c r="G16542" s="33">
        <f t="shared" si="1294"/>
        <v>563.63509938730124</v>
      </c>
    </row>
    <row r="16543" spans="1:7" x14ac:dyDescent="0.2">
      <c r="A16543">
        <v>610</v>
      </c>
      <c r="B16543">
        <v>0</v>
      </c>
      <c r="C16543" s="35">
        <f t="shared" si="1290"/>
        <v>772.63700460121436</v>
      </c>
      <c r="D16543" s="35">
        <f t="shared" si="1291"/>
        <v>-162.63700460121436</v>
      </c>
      <c r="E16543" s="35">
        <f t="shared" si="1292"/>
        <v>2346172.8119817073</v>
      </c>
      <c r="F16543" s="35">
        <f t="shared" si="1293"/>
        <v>1874394.1953994662</v>
      </c>
      <c r="G16543" s="33">
        <f t="shared" si="1294"/>
        <v>26450.795265655419</v>
      </c>
    </row>
    <row r="16544" spans="1:7" x14ac:dyDescent="0.2">
      <c r="A16544">
        <v>300</v>
      </c>
      <c r="B16544">
        <v>0</v>
      </c>
      <c r="C16544" s="35">
        <f t="shared" si="1290"/>
        <v>772.63700460121436</v>
      </c>
      <c r="D16544" s="35">
        <f t="shared" si="1291"/>
        <v>-472.63700460121436</v>
      </c>
      <c r="E16544" s="35">
        <f t="shared" si="1292"/>
        <v>3391940.558578257</v>
      </c>
      <c r="F16544" s="35">
        <f t="shared" si="1293"/>
        <v>1874394.1953994662</v>
      </c>
      <c r="G16544" s="33">
        <f t="shared" si="1294"/>
        <v>223385.73811840834</v>
      </c>
    </row>
    <row r="16545" spans="1:7" x14ac:dyDescent="0.2">
      <c r="A16545">
        <v>900</v>
      </c>
      <c r="B16545">
        <v>0</v>
      </c>
      <c r="C16545" s="35">
        <f t="shared" si="1290"/>
        <v>772.63700460121436</v>
      </c>
      <c r="D16545" s="35">
        <f t="shared" si="1291"/>
        <v>127.36299539878564</v>
      </c>
      <c r="E16545" s="35">
        <f t="shared" si="1292"/>
        <v>1541873.9522623545</v>
      </c>
      <c r="F16545" s="35">
        <f t="shared" si="1293"/>
        <v>1874394.1953994662</v>
      </c>
      <c r="G16545" s="33">
        <f t="shared" si="1294"/>
        <v>16221.332596951093</v>
      </c>
    </row>
    <row r="16546" spans="1:7" x14ac:dyDescent="0.2">
      <c r="A16546">
        <v>900</v>
      </c>
      <c r="B16546">
        <v>0</v>
      </c>
      <c r="C16546" s="35">
        <f t="shared" si="1290"/>
        <v>772.63700460121436</v>
      </c>
      <c r="D16546" s="35">
        <f t="shared" si="1291"/>
        <v>127.36299539878564</v>
      </c>
      <c r="E16546" s="35">
        <f t="shared" si="1292"/>
        <v>1541873.9522623545</v>
      </c>
      <c r="F16546" s="35">
        <f t="shared" si="1293"/>
        <v>1874394.1953994662</v>
      </c>
      <c r="G16546" s="33">
        <f t="shared" si="1294"/>
        <v>16221.332596951093</v>
      </c>
    </row>
    <row r="16547" spans="1:7" x14ac:dyDescent="0.2">
      <c r="A16547">
        <v>300</v>
      </c>
      <c r="B16547">
        <v>6</v>
      </c>
      <c r="C16547" s="35">
        <f t="shared" si="1290"/>
        <v>2179.88099462429</v>
      </c>
      <c r="D16547" s="35">
        <f t="shared" si="1291"/>
        <v>-1879.88099462429</v>
      </c>
      <c r="E16547" s="35">
        <f t="shared" si="1292"/>
        <v>3391940.558578257</v>
      </c>
      <c r="F16547" s="35">
        <f t="shared" si="1293"/>
        <v>1456.095749420469</v>
      </c>
      <c r="G16547" s="33">
        <f t="shared" si="1294"/>
        <v>3533952.5539496099</v>
      </c>
    </row>
    <row r="16548" spans="1:7" x14ac:dyDescent="0.2">
      <c r="A16548">
        <v>900</v>
      </c>
      <c r="B16548">
        <v>1</v>
      </c>
      <c r="C16548" s="35">
        <f t="shared" si="1290"/>
        <v>1007.1776696050603</v>
      </c>
      <c r="D16548" s="35">
        <f t="shared" si="1291"/>
        <v>-107.17766960506026</v>
      </c>
      <c r="E16548" s="35">
        <f t="shared" si="1292"/>
        <v>1541873.9522623545</v>
      </c>
      <c r="F16548" s="35">
        <f t="shared" si="1293"/>
        <v>1287191.2277555608</v>
      </c>
      <c r="G16548" s="33">
        <f t="shared" si="1294"/>
        <v>11487.052861971459</v>
      </c>
    </row>
    <row r="16549" spans="1:7" x14ac:dyDescent="0.2">
      <c r="A16549">
        <v>300</v>
      </c>
      <c r="B16549">
        <v>0</v>
      </c>
      <c r="C16549" s="35">
        <f t="shared" si="1290"/>
        <v>772.63700460121436</v>
      </c>
      <c r="D16549" s="35">
        <f t="shared" si="1291"/>
        <v>-472.63700460121436</v>
      </c>
      <c r="E16549" s="35">
        <f t="shared" si="1292"/>
        <v>3391940.558578257</v>
      </c>
      <c r="F16549" s="35">
        <f t="shared" si="1293"/>
        <v>1874394.1953994662</v>
      </c>
      <c r="G16549" s="33">
        <f t="shared" si="1294"/>
        <v>223385.73811840834</v>
      </c>
    </row>
    <row r="16550" spans="1:7" x14ac:dyDescent="0.2">
      <c r="A16550">
        <v>300</v>
      </c>
      <c r="B16550">
        <v>4</v>
      </c>
      <c r="C16550" s="35">
        <f t="shared" si="1290"/>
        <v>1710.799664616598</v>
      </c>
      <c r="D16550" s="35">
        <f t="shared" si="1291"/>
        <v>-1410.799664616598</v>
      </c>
      <c r="E16550" s="35">
        <f t="shared" si="1292"/>
        <v>3391940.558578257</v>
      </c>
      <c r="F16550" s="35">
        <f t="shared" si="1293"/>
        <v>185694.20730919892</v>
      </c>
      <c r="G16550" s="33">
        <f t="shared" si="1294"/>
        <v>1990355.6936823053</v>
      </c>
    </row>
    <row r="16551" spans="1:7" x14ac:dyDescent="0.2">
      <c r="A16551">
        <v>900</v>
      </c>
      <c r="B16551">
        <v>0</v>
      </c>
      <c r="C16551" s="35">
        <f t="shared" si="1290"/>
        <v>772.63700460121436</v>
      </c>
      <c r="D16551" s="35">
        <f t="shared" si="1291"/>
        <v>127.36299539878564</v>
      </c>
      <c r="E16551" s="35">
        <f t="shared" si="1292"/>
        <v>1541873.9522623545</v>
      </c>
      <c r="F16551" s="35">
        <f t="shared" si="1293"/>
        <v>1874394.1953994662</v>
      </c>
      <c r="G16551" s="33">
        <f t="shared" si="1294"/>
        <v>16221.332596951093</v>
      </c>
    </row>
    <row r="16552" spans="1:7" x14ac:dyDescent="0.2">
      <c r="A16552">
        <v>300</v>
      </c>
      <c r="B16552">
        <v>0</v>
      </c>
      <c r="C16552" s="35">
        <f t="shared" si="1290"/>
        <v>772.63700460121436</v>
      </c>
      <c r="D16552" s="35">
        <f t="shared" si="1291"/>
        <v>-472.63700460121436</v>
      </c>
      <c r="E16552" s="35">
        <f t="shared" si="1292"/>
        <v>3391940.558578257</v>
      </c>
      <c r="F16552" s="35">
        <f t="shared" si="1293"/>
        <v>1874394.1953994662</v>
      </c>
      <c r="G16552" s="33">
        <f t="shared" si="1294"/>
        <v>223385.73811840834</v>
      </c>
    </row>
    <row r="16553" spans="1:7" x14ac:dyDescent="0.2">
      <c r="A16553">
        <v>700</v>
      </c>
      <c r="B16553">
        <v>0</v>
      </c>
      <c r="C16553" s="35">
        <f t="shared" si="1290"/>
        <v>772.63700460121436</v>
      </c>
      <c r="D16553" s="35">
        <f t="shared" si="1291"/>
        <v>-72.637004601214358</v>
      </c>
      <c r="E16553" s="35">
        <f t="shared" si="1292"/>
        <v>2078562.821034322</v>
      </c>
      <c r="F16553" s="35">
        <f t="shared" si="1293"/>
        <v>1874394.1953994662</v>
      </c>
      <c r="G16553" s="33">
        <f t="shared" si="1294"/>
        <v>5276.1344374368355</v>
      </c>
    </row>
    <row r="16554" spans="1:7" x14ac:dyDescent="0.2">
      <c r="A16554">
        <v>900</v>
      </c>
      <c r="B16554">
        <v>2</v>
      </c>
      <c r="C16554" s="35">
        <f t="shared" si="1290"/>
        <v>1241.7183346089062</v>
      </c>
      <c r="D16554" s="35">
        <f t="shared" si="1291"/>
        <v>-341.71833460890616</v>
      </c>
      <c r="E16554" s="35">
        <f t="shared" si="1292"/>
        <v>1541873.9522623545</v>
      </c>
      <c r="F16554" s="35">
        <f t="shared" si="1293"/>
        <v>810006.90719254757</v>
      </c>
      <c r="G16554" s="33">
        <f t="shared" si="1294"/>
        <v>116771.42020788435</v>
      </c>
    </row>
    <row r="16555" spans="1:7" x14ac:dyDescent="0.2">
      <c r="A16555">
        <v>900</v>
      </c>
      <c r="B16555">
        <v>5</v>
      </c>
      <c r="C16555" s="35">
        <f t="shared" si="1290"/>
        <v>1945.340329620444</v>
      </c>
      <c r="D16555" s="35">
        <f t="shared" si="1291"/>
        <v>-1045.340329620444</v>
      </c>
      <c r="E16555" s="35">
        <f t="shared" si="1292"/>
        <v>1541873.9522623545</v>
      </c>
      <c r="F16555" s="35">
        <f t="shared" si="1293"/>
        <v>38565.827988863377</v>
      </c>
      <c r="G16555" s="33">
        <f t="shared" si="1294"/>
        <v>1092736.4047309784</v>
      </c>
    </row>
    <row r="16556" spans="1:7" x14ac:dyDescent="0.2">
      <c r="A16556">
        <v>328</v>
      </c>
      <c r="B16556">
        <v>2</v>
      </c>
      <c r="C16556" s="35">
        <f t="shared" si="1290"/>
        <v>1241.7183346089062</v>
      </c>
      <c r="D16556" s="35">
        <f t="shared" si="1291"/>
        <v>-913.71833460890616</v>
      </c>
      <c r="E16556" s="35">
        <f t="shared" si="1292"/>
        <v>3289588.1169501813</v>
      </c>
      <c r="F16556" s="35">
        <f t="shared" si="1293"/>
        <v>810006.90719254757</v>
      </c>
      <c r="G16556" s="33">
        <f t="shared" si="1294"/>
        <v>834881.19500047306</v>
      </c>
    </row>
    <row r="16557" spans="1:7" x14ac:dyDescent="0.2">
      <c r="A16557">
        <v>900</v>
      </c>
      <c r="B16557">
        <v>6</v>
      </c>
      <c r="C16557" s="35">
        <f t="shared" si="1290"/>
        <v>2179.88099462429</v>
      </c>
      <c r="D16557" s="35">
        <f t="shared" si="1291"/>
        <v>-1279.88099462429</v>
      </c>
      <c r="E16557" s="35">
        <f t="shared" si="1292"/>
        <v>1541873.9522623545</v>
      </c>
      <c r="F16557" s="35">
        <f t="shared" si="1293"/>
        <v>1456.095749420469</v>
      </c>
      <c r="G16557" s="33">
        <f t="shared" si="1294"/>
        <v>1638095.3604004618</v>
      </c>
    </row>
    <row r="16558" spans="1:7" x14ac:dyDescent="0.2">
      <c r="A16558">
        <v>900</v>
      </c>
      <c r="B16558">
        <v>5</v>
      </c>
      <c r="C16558" s="35">
        <f t="shared" si="1290"/>
        <v>1945.340329620444</v>
      </c>
      <c r="D16558" s="35">
        <f t="shared" si="1291"/>
        <v>-1045.340329620444</v>
      </c>
      <c r="E16558" s="35">
        <f t="shared" si="1292"/>
        <v>1541873.9522623545</v>
      </c>
      <c r="F16558" s="35">
        <f t="shared" si="1293"/>
        <v>38565.827988863377</v>
      </c>
      <c r="G16558" s="33">
        <f t="shared" si="1294"/>
        <v>1092736.4047309784</v>
      </c>
    </row>
    <row r="16559" spans="1:7" x14ac:dyDescent="0.2">
      <c r="A16559">
        <v>720</v>
      </c>
      <c r="B16559">
        <v>0</v>
      </c>
      <c r="C16559" s="35">
        <f t="shared" si="1290"/>
        <v>772.63700460121436</v>
      </c>
      <c r="D16559" s="35">
        <f t="shared" si="1291"/>
        <v>-52.637004601214358</v>
      </c>
      <c r="E16559" s="35">
        <f t="shared" si="1292"/>
        <v>2021293.9341571252</v>
      </c>
      <c r="F16559" s="35">
        <f t="shared" si="1293"/>
        <v>1874394.1953994662</v>
      </c>
      <c r="G16559" s="33">
        <f t="shared" si="1294"/>
        <v>2770.6542533882616</v>
      </c>
    </row>
    <row r="16560" spans="1:7" x14ac:dyDescent="0.2">
      <c r="A16560">
        <v>2000</v>
      </c>
      <c r="B16560">
        <v>0</v>
      </c>
      <c r="C16560" s="35">
        <f t="shared" si="1290"/>
        <v>772.63700460121436</v>
      </c>
      <c r="D16560" s="35">
        <f t="shared" si="1291"/>
        <v>1227.3629953987856</v>
      </c>
      <c r="E16560" s="35">
        <f t="shared" si="1292"/>
        <v>20085.174016533423</v>
      </c>
      <c r="F16560" s="35">
        <f t="shared" si="1293"/>
        <v>1874394.1953994662</v>
      </c>
      <c r="G16560" s="33">
        <f t="shared" si="1294"/>
        <v>1506419.9224742795</v>
      </c>
    </row>
    <row r="16561" spans="1:7" x14ac:dyDescent="0.2">
      <c r="A16561">
        <v>800</v>
      </c>
      <c r="B16561">
        <v>0</v>
      </c>
      <c r="C16561" s="35">
        <f t="shared" si="1290"/>
        <v>772.63700460121436</v>
      </c>
      <c r="D16561" s="35">
        <f t="shared" si="1291"/>
        <v>27.362995398785642</v>
      </c>
      <c r="E16561" s="35">
        <f t="shared" si="1292"/>
        <v>1800218.3866483383</v>
      </c>
      <c r="F16561" s="35">
        <f t="shared" si="1293"/>
        <v>1874394.1953994662</v>
      </c>
      <c r="G16561" s="33">
        <f t="shared" si="1294"/>
        <v>748.73351719396419</v>
      </c>
    </row>
    <row r="16562" spans="1:7" x14ac:dyDescent="0.2">
      <c r="A16562">
        <v>600</v>
      </c>
      <c r="B16562">
        <v>0</v>
      </c>
      <c r="C16562" s="35">
        <f t="shared" si="1290"/>
        <v>772.63700460121436</v>
      </c>
      <c r="D16562" s="35">
        <f t="shared" si="1291"/>
        <v>-172.63700460121436</v>
      </c>
      <c r="E16562" s="35">
        <f t="shared" si="1292"/>
        <v>2376907.2554203058</v>
      </c>
      <c r="F16562" s="35">
        <f t="shared" si="1293"/>
        <v>1874394.1953994662</v>
      </c>
      <c r="G16562" s="33">
        <f t="shared" si="1294"/>
        <v>29803.535357679706</v>
      </c>
    </row>
    <row r="16563" spans="1:7" x14ac:dyDescent="0.2">
      <c r="A16563">
        <v>600</v>
      </c>
      <c r="B16563">
        <v>0</v>
      </c>
      <c r="C16563" s="35">
        <f t="shared" si="1290"/>
        <v>772.63700460121436</v>
      </c>
      <c r="D16563" s="35">
        <f t="shared" si="1291"/>
        <v>-172.63700460121436</v>
      </c>
      <c r="E16563" s="35">
        <f t="shared" si="1292"/>
        <v>2376907.2554203058</v>
      </c>
      <c r="F16563" s="35">
        <f t="shared" si="1293"/>
        <v>1874394.1953994662</v>
      </c>
      <c r="G16563" s="33">
        <f t="shared" si="1294"/>
        <v>29803.535357679706</v>
      </c>
    </row>
    <row r="16564" spans="1:7" x14ac:dyDescent="0.2">
      <c r="A16564">
        <v>1400</v>
      </c>
      <c r="B16564">
        <v>0</v>
      </c>
      <c r="C16564" s="35">
        <f t="shared" si="1290"/>
        <v>772.63700460121436</v>
      </c>
      <c r="D16564" s="35">
        <f t="shared" si="1291"/>
        <v>627.36299539878564</v>
      </c>
      <c r="E16564" s="35">
        <f t="shared" si="1292"/>
        <v>550151.78033243585</v>
      </c>
      <c r="F16564" s="35">
        <f t="shared" si="1293"/>
        <v>1874394.1953994662</v>
      </c>
      <c r="G16564" s="33">
        <f t="shared" si="1294"/>
        <v>393584.32799573673</v>
      </c>
    </row>
    <row r="16565" spans="1:7" x14ac:dyDescent="0.2">
      <c r="A16565">
        <v>1000</v>
      </c>
      <c r="B16565">
        <v>1</v>
      </c>
      <c r="C16565" s="35">
        <f t="shared" si="1290"/>
        <v>1007.1776696050603</v>
      </c>
      <c r="D16565" s="35">
        <f t="shared" si="1291"/>
        <v>-7.1776696050602595</v>
      </c>
      <c r="E16565" s="35">
        <f t="shared" si="1292"/>
        <v>1303529.5178763708</v>
      </c>
      <c r="F16565" s="35">
        <f t="shared" si="1293"/>
        <v>1287191.2277555608</v>
      </c>
      <c r="G16565" s="33">
        <f t="shared" si="1294"/>
        <v>51.518940959405903</v>
      </c>
    </row>
    <row r="16566" spans="1:7" x14ac:dyDescent="0.2">
      <c r="A16566">
        <v>1000</v>
      </c>
      <c r="B16566">
        <v>1</v>
      </c>
      <c r="C16566" s="35">
        <f t="shared" si="1290"/>
        <v>1007.1776696050603</v>
      </c>
      <c r="D16566" s="35">
        <f t="shared" si="1291"/>
        <v>-7.1776696050602595</v>
      </c>
      <c r="E16566" s="35">
        <f t="shared" si="1292"/>
        <v>1303529.5178763708</v>
      </c>
      <c r="F16566" s="35">
        <f t="shared" si="1293"/>
        <v>1287191.2277555608</v>
      </c>
      <c r="G16566" s="33">
        <f t="shared" si="1294"/>
        <v>51.518940959405903</v>
      </c>
    </row>
    <row r="16567" spans="1:7" x14ac:dyDescent="0.2">
      <c r="A16567">
        <v>1100</v>
      </c>
      <c r="B16567">
        <v>0</v>
      </c>
      <c r="C16567" s="35">
        <f t="shared" si="1290"/>
        <v>772.63700460121436</v>
      </c>
      <c r="D16567" s="35">
        <f t="shared" si="1291"/>
        <v>327.36299539878564</v>
      </c>
      <c r="E16567" s="35">
        <f t="shared" si="1292"/>
        <v>1085185.0834903871</v>
      </c>
      <c r="F16567" s="35">
        <f t="shared" si="1293"/>
        <v>1874394.1953994662</v>
      </c>
      <c r="G16567" s="33">
        <f t="shared" si="1294"/>
        <v>107166.53075646535</v>
      </c>
    </row>
    <row r="16568" spans="1:7" x14ac:dyDescent="0.2">
      <c r="A16568">
        <v>1440</v>
      </c>
      <c r="B16568">
        <v>0</v>
      </c>
      <c r="C16568" s="35">
        <f t="shared" si="1290"/>
        <v>772.63700460121436</v>
      </c>
      <c r="D16568" s="35">
        <f t="shared" si="1291"/>
        <v>667.36299539878564</v>
      </c>
      <c r="E16568" s="35">
        <f t="shared" si="1292"/>
        <v>492414.00657804235</v>
      </c>
      <c r="F16568" s="35">
        <f t="shared" si="1293"/>
        <v>1874394.1953994662</v>
      </c>
      <c r="G16568" s="33">
        <f t="shared" si="1294"/>
        <v>445373.36762763961</v>
      </c>
    </row>
    <row r="16569" spans="1:7" x14ac:dyDescent="0.2">
      <c r="A16569">
        <v>800</v>
      </c>
      <c r="B16569">
        <v>0</v>
      </c>
      <c r="C16569" s="35">
        <f t="shared" si="1290"/>
        <v>772.63700460121436</v>
      </c>
      <c r="D16569" s="35">
        <f t="shared" si="1291"/>
        <v>27.362995398785642</v>
      </c>
      <c r="E16569" s="35">
        <f t="shared" si="1292"/>
        <v>1800218.3866483383</v>
      </c>
      <c r="F16569" s="35">
        <f t="shared" si="1293"/>
        <v>1874394.1953994662</v>
      </c>
      <c r="G16569" s="33">
        <f t="shared" si="1294"/>
        <v>748.73351719396419</v>
      </c>
    </row>
    <row r="16570" spans="1:7" x14ac:dyDescent="0.2">
      <c r="A16570">
        <v>2000</v>
      </c>
      <c r="B16570">
        <v>0</v>
      </c>
      <c r="C16570" s="35">
        <f t="shared" si="1290"/>
        <v>772.63700460121436</v>
      </c>
      <c r="D16570" s="35">
        <f t="shared" si="1291"/>
        <v>1227.3629953987856</v>
      </c>
      <c r="E16570" s="35">
        <f t="shared" si="1292"/>
        <v>20085.174016533423</v>
      </c>
      <c r="F16570" s="35">
        <f t="shared" si="1293"/>
        <v>1874394.1953994662</v>
      </c>
      <c r="G16570" s="33">
        <f t="shared" si="1294"/>
        <v>1506419.9224742795</v>
      </c>
    </row>
    <row r="16571" spans="1:7" x14ac:dyDescent="0.2">
      <c r="A16571">
        <v>1200</v>
      </c>
      <c r="B16571">
        <v>4</v>
      </c>
      <c r="C16571" s="35">
        <f t="shared" si="1290"/>
        <v>1710.799664616598</v>
      </c>
      <c r="D16571" s="35">
        <f t="shared" si="1291"/>
        <v>-510.79966461659797</v>
      </c>
      <c r="E16571" s="35">
        <f t="shared" si="1292"/>
        <v>886840.64910440333</v>
      </c>
      <c r="F16571" s="35">
        <f t="shared" si="1293"/>
        <v>185694.20730919892</v>
      </c>
      <c r="G16571" s="33">
        <f t="shared" si="1294"/>
        <v>260916.29737242896</v>
      </c>
    </row>
    <row r="16572" spans="1:7" x14ac:dyDescent="0.2">
      <c r="A16572">
        <v>1200</v>
      </c>
      <c r="B16572">
        <v>0</v>
      </c>
      <c r="C16572" s="35">
        <f t="shared" si="1290"/>
        <v>772.63700460121436</v>
      </c>
      <c r="D16572" s="35">
        <f t="shared" si="1291"/>
        <v>427.36299539878564</v>
      </c>
      <c r="E16572" s="35">
        <f t="shared" si="1292"/>
        <v>886840.64910440333</v>
      </c>
      <c r="F16572" s="35">
        <f t="shared" si="1293"/>
        <v>1874394.1953994662</v>
      </c>
      <c r="G16572" s="33">
        <f t="shared" si="1294"/>
        <v>182639.12983622248</v>
      </c>
    </row>
    <row r="16573" spans="1:7" x14ac:dyDescent="0.2">
      <c r="A16573">
        <v>2000</v>
      </c>
      <c r="B16573">
        <v>0</v>
      </c>
      <c r="C16573" s="35">
        <f t="shared" si="1290"/>
        <v>772.63700460121436</v>
      </c>
      <c r="D16573" s="35">
        <f t="shared" si="1291"/>
        <v>1227.3629953987856</v>
      </c>
      <c r="E16573" s="35">
        <f t="shared" si="1292"/>
        <v>20085.174016533423</v>
      </c>
      <c r="F16573" s="35">
        <f t="shared" si="1293"/>
        <v>1874394.1953994662</v>
      </c>
      <c r="G16573" s="33">
        <f t="shared" si="1294"/>
        <v>1506419.9224742795</v>
      </c>
    </row>
    <row r="16574" spans="1:7" x14ac:dyDescent="0.2">
      <c r="A16574">
        <v>248</v>
      </c>
      <c r="B16574">
        <v>0</v>
      </c>
      <c r="C16574" s="35">
        <f t="shared" si="1290"/>
        <v>772.63700460121436</v>
      </c>
      <c r="D16574" s="35">
        <f t="shared" si="1291"/>
        <v>-524.63700460121436</v>
      </c>
      <c r="E16574" s="35">
        <f t="shared" si="1292"/>
        <v>3586183.6644589682</v>
      </c>
      <c r="F16574" s="35">
        <f t="shared" si="1293"/>
        <v>1874394.1953994662</v>
      </c>
      <c r="G16574" s="33">
        <f t="shared" si="1294"/>
        <v>275243.98659693461</v>
      </c>
    </row>
    <row r="16575" spans="1:7" x14ac:dyDescent="0.2">
      <c r="A16575">
        <v>1440</v>
      </c>
      <c r="B16575">
        <v>3</v>
      </c>
      <c r="C16575" s="35">
        <f t="shared" si="1290"/>
        <v>1476.2589996127522</v>
      </c>
      <c r="D16575" s="35">
        <f t="shared" si="1291"/>
        <v>-36.258999612752177</v>
      </c>
      <c r="E16575" s="35">
        <f t="shared" si="1292"/>
        <v>492414.00657804235</v>
      </c>
      <c r="F16575" s="35">
        <f t="shared" si="1293"/>
        <v>442841.23371042684</v>
      </c>
      <c r="G16575" s="33">
        <f t="shared" si="1294"/>
        <v>1314.7150529175626</v>
      </c>
    </row>
    <row r="16576" spans="1:7" x14ac:dyDescent="0.2">
      <c r="A16576">
        <v>2400</v>
      </c>
      <c r="B16576">
        <v>2</v>
      </c>
      <c r="C16576" s="35">
        <f t="shared" si="1290"/>
        <v>1241.7183346089062</v>
      </c>
      <c r="D16576" s="35">
        <f t="shared" si="1291"/>
        <v>1158.2816653910938</v>
      </c>
      <c r="E16576" s="35">
        <f t="shared" si="1292"/>
        <v>66707.436472598492</v>
      </c>
      <c r="F16576" s="35">
        <f t="shared" si="1293"/>
        <v>810006.90719254757</v>
      </c>
      <c r="G16576" s="33">
        <f t="shared" si="1294"/>
        <v>1341616.4163811659</v>
      </c>
    </row>
    <row r="16577" spans="1:7" x14ac:dyDescent="0.2">
      <c r="A16577">
        <v>640</v>
      </c>
      <c r="B16577">
        <v>0</v>
      </c>
      <c r="C16577" s="35">
        <f t="shared" si="1290"/>
        <v>772.63700460121436</v>
      </c>
      <c r="D16577" s="35">
        <f t="shared" si="1291"/>
        <v>-132.63700460121436</v>
      </c>
      <c r="E16577" s="35">
        <f t="shared" si="1292"/>
        <v>2255169.4816659121</v>
      </c>
      <c r="F16577" s="35">
        <f t="shared" si="1293"/>
        <v>1874394.1953994662</v>
      </c>
      <c r="G16577" s="33">
        <f t="shared" si="1294"/>
        <v>17592.574989582557</v>
      </c>
    </row>
    <row r="16578" spans="1:7" x14ac:dyDescent="0.2">
      <c r="A16578">
        <v>960</v>
      </c>
      <c r="B16578">
        <v>3</v>
      </c>
      <c r="C16578" s="35">
        <f t="shared" si="1290"/>
        <v>1476.2589996127522</v>
      </c>
      <c r="D16578" s="35">
        <f t="shared" si="1291"/>
        <v>-516.25899961275218</v>
      </c>
      <c r="E16578" s="35">
        <f t="shared" si="1292"/>
        <v>1396467.2916307643</v>
      </c>
      <c r="F16578" s="35">
        <f t="shared" si="1293"/>
        <v>442841.23371042684</v>
      </c>
      <c r="G16578" s="33">
        <f t="shared" si="1294"/>
        <v>266523.35468115966</v>
      </c>
    </row>
    <row r="16579" spans="1:7" x14ac:dyDescent="0.2">
      <c r="A16579">
        <v>568</v>
      </c>
      <c r="B16579">
        <v>0</v>
      </c>
      <c r="C16579" s="35">
        <f t="shared" ref="C16579:C16642" si="1295">$J$20+$J$21*B16579</f>
        <v>772.63700460121436</v>
      </c>
      <c r="D16579" s="35">
        <f t="shared" ref="D16579:D16642" si="1296">A16579-C16579</f>
        <v>-204.63700460121436</v>
      </c>
      <c r="E16579" s="35">
        <f t="shared" ref="E16579:E16642" si="1297">(A16579-$J$16)^2</f>
        <v>2476601.4744238206</v>
      </c>
      <c r="F16579" s="35">
        <f t="shared" ref="F16579:F16642" si="1298">(C16579-$J$16)^2</f>
        <v>1874394.1953994662</v>
      </c>
      <c r="G16579" s="33">
        <f t="shared" ref="G16579:G16642" si="1299">(A16579-C16579)^2</f>
        <v>41876.303652157425</v>
      </c>
    </row>
    <row r="16580" spans="1:7" x14ac:dyDescent="0.2">
      <c r="A16580">
        <v>308</v>
      </c>
      <c r="B16580">
        <v>0</v>
      </c>
      <c r="C16580" s="35">
        <f t="shared" si="1295"/>
        <v>772.63700460121436</v>
      </c>
      <c r="D16580" s="35">
        <f t="shared" si="1296"/>
        <v>-464.63700460121436</v>
      </c>
      <c r="E16580" s="35">
        <f t="shared" si="1297"/>
        <v>3362537.0038273782</v>
      </c>
      <c r="F16580" s="35">
        <f t="shared" si="1298"/>
        <v>1874394.1953994662</v>
      </c>
      <c r="G16580" s="33">
        <f t="shared" si="1299"/>
        <v>215887.54604478891</v>
      </c>
    </row>
    <row r="16581" spans="1:7" x14ac:dyDescent="0.2">
      <c r="A16581">
        <v>700</v>
      </c>
      <c r="B16581">
        <v>0</v>
      </c>
      <c r="C16581" s="35">
        <f t="shared" si="1295"/>
        <v>772.63700460121436</v>
      </c>
      <c r="D16581" s="35">
        <f t="shared" si="1296"/>
        <v>-72.637004601214358</v>
      </c>
      <c r="E16581" s="35">
        <f t="shared" si="1297"/>
        <v>2078562.821034322</v>
      </c>
      <c r="F16581" s="35">
        <f t="shared" si="1298"/>
        <v>1874394.1953994662</v>
      </c>
      <c r="G16581" s="33">
        <f t="shared" si="1299"/>
        <v>5276.1344374368355</v>
      </c>
    </row>
    <row r="16582" spans="1:7" x14ac:dyDescent="0.2">
      <c r="A16582">
        <v>960</v>
      </c>
      <c r="B16582">
        <v>3</v>
      </c>
      <c r="C16582" s="35">
        <f t="shared" si="1295"/>
        <v>1476.2589996127522</v>
      </c>
      <c r="D16582" s="35">
        <f t="shared" si="1296"/>
        <v>-516.25899961275218</v>
      </c>
      <c r="E16582" s="35">
        <f t="shared" si="1297"/>
        <v>1396467.2916307643</v>
      </c>
      <c r="F16582" s="35">
        <f t="shared" si="1298"/>
        <v>442841.23371042684</v>
      </c>
      <c r="G16582" s="33">
        <f t="shared" si="1299"/>
        <v>266523.35468115966</v>
      </c>
    </row>
    <row r="16583" spans="1:7" x14ac:dyDescent="0.2">
      <c r="A16583">
        <v>960</v>
      </c>
      <c r="B16583">
        <v>0</v>
      </c>
      <c r="C16583" s="35">
        <f t="shared" si="1295"/>
        <v>772.63700460121436</v>
      </c>
      <c r="D16583" s="35">
        <f t="shared" si="1296"/>
        <v>187.36299539878564</v>
      </c>
      <c r="E16583" s="35">
        <f t="shared" si="1297"/>
        <v>1396467.2916307643</v>
      </c>
      <c r="F16583" s="35">
        <f t="shared" si="1298"/>
        <v>1874394.1953994662</v>
      </c>
      <c r="G16583" s="33">
        <f t="shared" si="1299"/>
        <v>35104.892044805369</v>
      </c>
    </row>
    <row r="16584" spans="1:7" x14ac:dyDescent="0.2">
      <c r="A16584">
        <v>320</v>
      </c>
      <c r="B16584">
        <v>0</v>
      </c>
      <c r="C16584" s="35">
        <f t="shared" si="1295"/>
        <v>772.63700460121436</v>
      </c>
      <c r="D16584" s="35">
        <f t="shared" si="1296"/>
        <v>-452.63700460121436</v>
      </c>
      <c r="E16584" s="35">
        <f t="shared" si="1297"/>
        <v>3318671.6717010601</v>
      </c>
      <c r="F16584" s="35">
        <f t="shared" si="1298"/>
        <v>1874394.1953994662</v>
      </c>
      <c r="G16584" s="33">
        <f t="shared" si="1299"/>
        <v>204880.25793435975</v>
      </c>
    </row>
    <row r="16585" spans="1:7" x14ac:dyDescent="0.2">
      <c r="A16585">
        <v>960</v>
      </c>
      <c r="B16585">
        <v>2</v>
      </c>
      <c r="C16585" s="35">
        <f t="shared" si="1295"/>
        <v>1241.7183346089062</v>
      </c>
      <c r="D16585" s="35">
        <f t="shared" si="1296"/>
        <v>-281.71833460890616</v>
      </c>
      <c r="E16585" s="35">
        <f t="shared" si="1297"/>
        <v>1396467.2916307643</v>
      </c>
      <c r="F16585" s="35">
        <f t="shared" si="1298"/>
        <v>810006.90719254757</v>
      </c>
      <c r="G16585" s="33">
        <f t="shared" si="1299"/>
        <v>79365.220054815611</v>
      </c>
    </row>
    <row r="16586" spans="1:7" x14ac:dyDescent="0.2">
      <c r="A16586">
        <v>242</v>
      </c>
      <c r="B16586">
        <v>0</v>
      </c>
      <c r="C16586" s="35">
        <f t="shared" si="1295"/>
        <v>772.63700460121436</v>
      </c>
      <c r="D16586" s="35">
        <f t="shared" si="1296"/>
        <v>-530.63700460121436</v>
      </c>
      <c r="E16586" s="35">
        <f t="shared" si="1297"/>
        <v>3608944.3305221274</v>
      </c>
      <c r="F16586" s="35">
        <f t="shared" si="1298"/>
        <v>1874394.1953994662</v>
      </c>
      <c r="G16586" s="33">
        <f t="shared" si="1299"/>
        <v>281575.63065214921</v>
      </c>
    </row>
    <row r="16587" spans="1:7" x14ac:dyDescent="0.2">
      <c r="A16587">
        <v>480</v>
      </c>
      <c r="B16587">
        <v>0</v>
      </c>
      <c r="C16587" s="35">
        <f t="shared" si="1295"/>
        <v>772.63700460121436</v>
      </c>
      <c r="D16587" s="35">
        <f t="shared" si="1296"/>
        <v>-292.63700460121436</v>
      </c>
      <c r="E16587" s="35">
        <f t="shared" si="1297"/>
        <v>2761320.5766834863</v>
      </c>
      <c r="F16587" s="35">
        <f t="shared" si="1298"/>
        <v>1874394.1953994662</v>
      </c>
      <c r="G16587" s="33">
        <f t="shared" si="1299"/>
        <v>85636.416461971152</v>
      </c>
    </row>
    <row r="16588" spans="1:7" x14ac:dyDescent="0.2">
      <c r="A16588">
        <v>1900</v>
      </c>
      <c r="B16588">
        <v>0</v>
      </c>
      <c r="C16588" s="35">
        <f t="shared" si="1295"/>
        <v>772.63700460121436</v>
      </c>
      <c r="D16588" s="35">
        <f t="shared" si="1296"/>
        <v>1127.3629953987856</v>
      </c>
      <c r="E16588" s="35">
        <f t="shared" si="1297"/>
        <v>58429.608402517159</v>
      </c>
      <c r="F16588" s="35">
        <f t="shared" si="1298"/>
        <v>1874394.1953994662</v>
      </c>
      <c r="G16588" s="33">
        <f t="shared" si="1299"/>
        <v>1270947.3233945223</v>
      </c>
    </row>
    <row r="16589" spans="1:7" x14ac:dyDescent="0.2">
      <c r="A16589">
        <v>1500</v>
      </c>
      <c r="B16589">
        <v>0</v>
      </c>
      <c r="C16589" s="35">
        <f t="shared" si="1295"/>
        <v>772.63700460121436</v>
      </c>
      <c r="D16589" s="35">
        <f t="shared" si="1296"/>
        <v>727.36299539878564</v>
      </c>
      <c r="E16589" s="35">
        <f t="shared" si="1297"/>
        <v>411807.34594645206</v>
      </c>
      <c r="F16589" s="35">
        <f t="shared" si="1298"/>
        <v>1874394.1953994662</v>
      </c>
      <c r="G16589" s="33">
        <f t="shared" si="1299"/>
        <v>529056.92707549385</v>
      </c>
    </row>
    <row r="16590" spans="1:7" x14ac:dyDescent="0.2">
      <c r="A16590">
        <v>1200</v>
      </c>
      <c r="B16590">
        <v>3</v>
      </c>
      <c r="C16590" s="35">
        <f t="shared" si="1295"/>
        <v>1476.2589996127522</v>
      </c>
      <c r="D16590" s="35">
        <f t="shared" si="1296"/>
        <v>-276.25899961275218</v>
      </c>
      <c r="E16590" s="35">
        <f t="shared" si="1297"/>
        <v>886840.64910440333</v>
      </c>
      <c r="F16590" s="35">
        <f t="shared" si="1298"/>
        <v>442841.23371042684</v>
      </c>
      <c r="G16590" s="33">
        <f t="shared" si="1299"/>
        <v>76319.034867038601</v>
      </c>
    </row>
    <row r="16591" spans="1:7" x14ac:dyDescent="0.2">
      <c r="A16591">
        <v>1800</v>
      </c>
      <c r="B16591">
        <v>2</v>
      </c>
      <c r="C16591" s="35">
        <f t="shared" si="1295"/>
        <v>1241.7183346089062</v>
      </c>
      <c r="D16591" s="35">
        <f t="shared" si="1296"/>
        <v>558.28166539109384</v>
      </c>
      <c r="E16591" s="35">
        <f t="shared" si="1297"/>
        <v>116774.04278850088</v>
      </c>
      <c r="F16591" s="35">
        <f t="shared" si="1298"/>
        <v>810006.90719254757</v>
      </c>
      <c r="G16591" s="33">
        <f t="shared" si="1299"/>
        <v>311678.41791185329</v>
      </c>
    </row>
    <row r="16592" spans="1:7" x14ac:dyDescent="0.2">
      <c r="A16592">
        <v>1800</v>
      </c>
      <c r="B16592">
        <v>6</v>
      </c>
      <c r="C16592" s="35">
        <f t="shared" si="1295"/>
        <v>2179.88099462429</v>
      </c>
      <c r="D16592" s="35">
        <f t="shared" si="1296"/>
        <v>-379.88099462429</v>
      </c>
      <c r="E16592" s="35">
        <f t="shared" si="1297"/>
        <v>116774.04278850088</v>
      </c>
      <c r="F16592" s="35">
        <f t="shared" si="1298"/>
        <v>1456.095749420469</v>
      </c>
      <c r="G16592" s="33">
        <f t="shared" si="1299"/>
        <v>144309.57007673985</v>
      </c>
    </row>
    <row r="16593" spans="1:7" x14ac:dyDescent="0.2">
      <c r="A16593">
        <v>1800</v>
      </c>
      <c r="B16593">
        <v>0</v>
      </c>
      <c r="C16593" s="35">
        <f t="shared" si="1295"/>
        <v>772.63700460121436</v>
      </c>
      <c r="D16593" s="35">
        <f t="shared" si="1296"/>
        <v>1027.3629953987856</v>
      </c>
      <c r="E16593" s="35">
        <f t="shared" si="1297"/>
        <v>116774.04278850088</v>
      </c>
      <c r="F16593" s="35">
        <f t="shared" si="1298"/>
        <v>1874394.1953994662</v>
      </c>
      <c r="G16593" s="33">
        <f t="shared" si="1299"/>
        <v>1055474.7243147653</v>
      </c>
    </row>
    <row r="16594" spans="1:7" x14ac:dyDescent="0.2">
      <c r="A16594">
        <v>2000</v>
      </c>
      <c r="B16594">
        <v>6</v>
      </c>
      <c r="C16594" s="35">
        <f t="shared" si="1295"/>
        <v>2179.88099462429</v>
      </c>
      <c r="D16594" s="35">
        <f t="shared" si="1296"/>
        <v>-179.88099462429</v>
      </c>
      <c r="E16594" s="35">
        <f t="shared" si="1297"/>
        <v>20085.174016533423</v>
      </c>
      <c r="F16594" s="35">
        <f t="shared" si="1298"/>
        <v>1456.095749420469</v>
      </c>
      <c r="G16594" s="33">
        <f t="shared" si="1299"/>
        <v>32357.172227023846</v>
      </c>
    </row>
    <row r="16595" spans="1:7" x14ac:dyDescent="0.2">
      <c r="A16595">
        <v>1800</v>
      </c>
      <c r="B16595">
        <v>0</v>
      </c>
      <c r="C16595" s="35">
        <f t="shared" si="1295"/>
        <v>772.63700460121436</v>
      </c>
      <c r="D16595" s="35">
        <f t="shared" si="1296"/>
        <v>1027.3629953987856</v>
      </c>
      <c r="E16595" s="35">
        <f t="shared" si="1297"/>
        <v>116774.04278850088</v>
      </c>
      <c r="F16595" s="35">
        <f t="shared" si="1298"/>
        <v>1874394.1953994662</v>
      </c>
      <c r="G16595" s="33">
        <f t="shared" si="1299"/>
        <v>1055474.7243147653</v>
      </c>
    </row>
    <row r="16596" spans="1:7" x14ac:dyDescent="0.2">
      <c r="A16596">
        <v>800</v>
      </c>
      <c r="B16596">
        <v>6</v>
      </c>
      <c r="C16596" s="35">
        <f t="shared" si="1295"/>
        <v>2179.88099462429</v>
      </c>
      <c r="D16596" s="35">
        <f t="shared" si="1296"/>
        <v>-1379.88099462429</v>
      </c>
      <c r="E16596" s="35">
        <f t="shared" si="1297"/>
        <v>1800218.3866483383</v>
      </c>
      <c r="F16596" s="35">
        <f t="shared" si="1298"/>
        <v>1456.095749420469</v>
      </c>
      <c r="G16596" s="33">
        <f t="shared" si="1299"/>
        <v>1904071.5593253199</v>
      </c>
    </row>
    <row r="16597" spans="1:7" x14ac:dyDescent="0.2">
      <c r="A16597">
        <v>800</v>
      </c>
      <c r="B16597">
        <v>0</v>
      </c>
      <c r="C16597" s="35">
        <f t="shared" si="1295"/>
        <v>772.63700460121436</v>
      </c>
      <c r="D16597" s="35">
        <f t="shared" si="1296"/>
        <v>27.362995398785642</v>
      </c>
      <c r="E16597" s="35">
        <f t="shared" si="1297"/>
        <v>1800218.3866483383</v>
      </c>
      <c r="F16597" s="35">
        <f t="shared" si="1298"/>
        <v>1874394.1953994662</v>
      </c>
      <c r="G16597" s="33">
        <f t="shared" si="1299"/>
        <v>748.73351719396419</v>
      </c>
    </row>
    <row r="16598" spans="1:7" x14ac:dyDescent="0.2">
      <c r="A16598">
        <v>3800</v>
      </c>
      <c r="B16598">
        <v>0</v>
      </c>
      <c r="C16598" s="35">
        <f t="shared" si="1295"/>
        <v>772.63700460121436</v>
      </c>
      <c r="D16598" s="35">
        <f t="shared" si="1296"/>
        <v>3027.3629953987856</v>
      </c>
      <c r="E16598" s="35">
        <f t="shared" si="1297"/>
        <v>2749885.3550688261</v>
      </c>
      <c r="F16598" s="35">
        <f t="shared" si="1298"/>
        <v>1874394.1953994662</v>
      </c>
      <c r="G16598" s="33">
        <f t="shared" si="1299"/>
        <v>9164926.7059099078</v>
      </c>
    </row>
    <row r="16599" spans="1:7" x14ac:dyDescent="0.2">
      <c r="A16599">
        <v>2000</v>
      </c>
      <c r="B16599">
        <v>0</v>
      </c>
      <c r="C16599" s="35">
        <f t="shared" si="1295"/>
        <v>772.63700460121436</v>
      </c>
      <c r="D16599" s="35">
        <f t="shared" si="1296"/>
        <v>1227.3629953987856</v>
      </c>
      <c r="E16599" s="35">
        <f t="shared" si="1297"/>
        <v>20085.174016533423</v>
      </c>
      <c r="F16599" s="35">
        <f t="shared" si="1298"/>
        <v>1874394.1953994662</v>
      </c>
      <c r="G16599" s="33">
        <f t="shared" si="1299"/>
        <v>1506419.9224742795</v>
      </c>
    </row>
    <row r="16600" spans="1:7" x14ac:dyDescent="0.2">
      <c r="A16600">
        <v>200</v>
      </c>
      <c r="B16600">
        <v>0</v>
      </c>
      <c r="C16600" s="35">
        <f t="shared" si="1295"/>
        <v>772.63700460121436</v>
      </c>
      <c r="D16600" s="35">
        <f t="shared" si="1296"/>
        <v>-572.63700460121436</v>
      </c>
      <c r="E16600" s="35">
        <f t="shared" si="1297"/>
        <v>3770284.9929642407</v>
      </c>
      <c r="F16600" s="35">
        <f t="shared" si="1298"/>
        <v>1874394.1953994662</v>
      </c>
      <c r="G16600" s="33">
        <f t="shared" si="1299"/>
        <v>327913.13903865119</v>
      </c>
    </row>
    <row r="16601" spans="1:7" x14ac:dyDescent="0.2">
      <c r="A16601">
        <v>1200</v>
      </c>
      <c r="B16601">
        <v>0</v>
      </c>
      <c r="C16601" s="35">
        <f t="shared" si="1295"/>
        <v>772.63700460121436</v>
      </c>
      <c r="D16601" s="35">
        <f t="shared" si="1296"/>
        <v>427.36299539878564</v>
      </c>
      <c r="E16601" s="35">
        <f t="shared" si="1297"/>
        <v>886840.64910440333</v>
      </c>
      <c r="F16601" s="35">
        <f t="shared" si="1298"/>
        <v>1874394.1953994662</v>
      </c>
      <c r="G16601" s="33">
        <f t="shared" si="1299"/>
        <v>182639.12983622248</v>
      </c>
    </row>
    <row r="16602" spans="1:7" x14ac:dyDescent="0.2">
      <c r="A16602">
        <v>250</v>
      </c>
      <c r="B16602">
        <v>3</v>
      </c>
      <c r="C16602" s="35">
        <f t="shared" si="1295"/>
        <v>1476.2589996127522</v>
      </c>
      <c r="D16602" s="35">
        <f t="shared" si="1296"/>
        <v>-1226.2589996127522</v>
      </c>
      <c r="E16602" s="35">
        <f t="shared" si="1297"/>
        <v>3578612.7757712486</v>
      </c>
      <c r="F16602" s="35">
        <f t="shared" si="1298"/>
        <v>442841.23371042684</v>
      </c>
      <c r="G16602" s="33">
        <f t="shared" si="1299"/>
        <v>1503711.1341312677</v>
      </c>
    </row>
    <row r="16603" spans="1:7" x14ac:dyDescent="0.2">
      <c r="A16603">
        <v>540</v>
      </c>
      <c r="B16603">
        <v>2</v>
      </c>
      <c r="C16603" s="35">
        <f t="shared" si="1295"/>
        <v>1241.7183346089062</v>
      </c>
      <c r="D16603" s="35">
        <f t="shared" si="1296"/>
        <v>-701.71833460890616</v>
      </c>
      <c r="E16603" s="35">
        <f t="shared" si="1297"/>
        <v>2565513.9160518958</v>
      </c>
      <c r="F16603" s="35">
        <f t="shared" si="1298"/>
        <v>810006.90719254757</v>
      </c>
      <c r="G16603" s="33">
        <f t="shared" si="1299"/>
        <v>492408.62112629681</v>
      </c>
    </row>
    <row r="16604" spans="1:7" x14ac:dyDescent="0.2">
      <c r="A16604">
        <v>1200</v>
      </c>
      <c r="B16604">
        <v>11</v>
      </c>
      <c r="C16604" s="35">
        <f t="shared" si="1295"/>
        <v>3352.5843196435194</v>
      </c>
      <c r="D16604" s="35">
        <f t="shared" si="1296"/>
        <v>-2152.5843196435194</v>
      </c>
      <c r="E16604" s="35">
        <f t="shared" si="1297"/>
        <v>886840.64910440333</v>
      </c>
      <c r="F16604" s="35">
        <f t="shared" si="1298"/>
        <v>1466187.1407655939</v>
      </c>
      <c r="G16604" s="33">
        <f t="shared" si="1299"/>
        <v>4633619.2531751534</v>
      </c>
    </row>
    <row r="16605" spans="1:7" x14ac:dyDescent="0.2">
      <c r="A16605">
        <v>1200</v>
      </c>
      <c r="B16605">
        <v>11</v>
      </c>
      <c r="C16605" s="35">
        <f t="shared" si="1295"/>
        <v>3352.5843196435194</v>
      </c>
      <c r="D16605" s="35">
        <f t="shared" si="1296"/>
        <v>-2152.5843196435194</v>
      </c>
      <c r="E16605" s="35">
        <f t="shared" si="1297"/>
        <v>886840.64910440333</v>
      </c>
      <c r="F16605" s="35">
        <f t="shared" si="1298"/>
        <v>1466187.1407655939</v>
      </c>
      <c r="G16605" s="33">
        <f t="shared" si="1299"/>
        <v>4633619.2531751534</v>
      </c>
    </row>
    <row r="16606" spans="1:7" x14ac:dyDescent="0.2">
      <c r="A16606">
        <v>700</v>
      </c>
      <c r="B16606">
        <v>0</v>
      </c>
      <c r="C16606" s="35">
        <f t="shared" si="1295"/>
        <v>772.63700460121436</v>
      </c>
      <c r="D16606" s="35">
        <f t="shared" si="1296"/>
        <v>-72.637004601214358</v>
      </c>
      <c r="E16606" s="35">
        <f t="shared" si="1297"/>
        <v>2078562.821034322</v>
      </c>
      <c r="F16606" s="35">
        <f t="shared" si="1298"/>
        <v>1874394.1953994662</v>
      </c>
      <c r="G16606" s="33">
        <f t="shared" si="1299"/>
        <v>5276.1344374368355</v>
      </c>
    </row>
    <row r="16607" spans="1:7" x14ac:dyDescent="0.2">
      <c r="A16607">
        <v>1280</v>
      </c>
      <c r="B16607">
        <v>0</v>
      </c>
      <c r="C16607" s="35">
        <f t="shared" si="1295"/>
        <v>772.63700460121436</v>
      </c>
      <c r="D16607" s="35">
        <f t="shared" si="1296"/>
        <v>507.36299539878564</v>
      </c>
      <c r="E16607" s="35">
        <f t="shared" si="1297"/>
        <v>742565.10159561632</v>
      </c>
      <c r="F16607" s="35">
        <f t="shared" si="1298"/>
        <v>1874394.1953994662</v>
      </c>
      <c r="G16607" s="33">
        <f t="shared" si="1299"/>
        <v>257417.20910002818</v>
      </c>
    </row>
    <row r="16608" spans="1:7" x14ac:dyDescent="0.2">
      <c r="A16608">
        <v>1400</v>
      </c>
      <c r="B16608">
        <v>1</v>
      </c>
      <c r="C16608" s="35">
        <f t="shared" si="1295"/>
        <v>1007.1776696050603</v>
      </c>
      <c r="D16608" s="35">
        <f t="shared" si="1296"/>
        <v>392.82233039493974</v>
      </c>
      <c r="E16608" s="35">
        <f t="shared" si="1297"/>
        <v>550151.78033243585</v>
      </c>
      <c r="F16608" s="35">
        <f t="shared" si="1298"/>
        <v>1287191.2277555608</v>
      </c>
      <c r="G16608" s="33">
        <f t="shared" si="1299"/>
        <v>154309.38325691121</v>
      </c>
    </row>
    <row r="16609" spans="1:7" x14ac:dyDescent="0.2">
      <c r="A16609">
        <v>1200</v>
      </c>
      <c r="B16609">
        <v>2</v>
      </c>
      <c r="C16609" s="35">
        <f t="shared" si="1295"/>
        <v>1241.7183346089062</v>
      </c>
      <c r="D16609" s="35">
        <f t="shared" si="1296"/>
        <v>-41.718334608906162</v>
      </c>
      <c r="E16609" s="35">
        <f t="shared" si="1297"/>
        <v>886840.64910440333</v>
      </c>
      <c r="F16609" s="35">
        <f t="shared" si="1298"/>
        <v>810006.90719254757</v>
      </c>
      <c r="G16609" s="33">
        <f t="shared" si="1299"/>
        <v>1740.4194425406577</v>
      </c>
    </row>
    <row r="16610" spans="1:7" x14ac:dyDescent="0.2">
      <c r="A16610">
        <v>200</v>
      </c>
      <c r="B16610">
        <v>1</v>
      </c>
      <c r="C16610" s="35">
        <f t="shared" si="1295"/>
        <v>1007.1776696050603</v>
      </c>
      <c r="D16610" s="35">
        <f t="shared" si="1296"/>
        <v>-807.17766960506026</v>
      </c>
      <c r="E16610" s="35">
        <f t="shared" si="1297"/>
        <v>3770284.9929642407</v>
      </c>
      <c r="F16610" s="35">
        <f t="shared" si="1298"/>
        <v>1287191.2277555608</v>
      </c>
      <c r="G16610" s="33">
        <f t="shared" si="1299"/>
        <v>651535.79030905582</v>
      </c>
    </row>
    <row r="16611" spans="1:7" x14ac:dyDescent="0.2">
      <c r="A16611">
        <v>450</v>
      </c>
      <c r="B16611">
        <v>1</v>
      </c>
      <c r="C16611" s="35">
        <f t="shared" si="1295"/>
        <v>1007.1776696050603</v>
      </c>
      <c r="D16611" s="35">
        <f t="shared" si="1296"/>
        <v>-557.17766960506026</v>
      </c>
      <c r="E16611" s="35">
        <f t="shared" si="1297"/>
        <v>2861923.9069992811</v>
      </c>
      <c r="F16611" s="35">
        <f t="shared" si="1298"/>
        <v>1287191.2277555608</v>
      </c>
      <c r="G16611" s="33">
        <f t="shared" si="1299"/>
        <v>310446.9555065257</v>
      </c>
    </row>
    <row r="16612" spans="1:7" x14ac:dyDescent="0.2">
      <c r="A16612">
        <v>1000</v>
      </c>
      <c r="B16612">
        <v>9</v>
      </c>
      <c r="C16612" s="35">
        <f t="shared" si="1295"/>
        <v>2883.5029896358278</v>
      </c>
      <c r="D16612" s="35">
        <f t="shared" si="1296"/>
        <v>-1883.5029896358278</v>
      </c>
      <c r="E16612" s="35">
        <f t="shared" si="1297"/>
        <v>1303529.5178763708</v>
      </c>
      <c r="F16612" s="35">
        <f t="shared" si="1298"/>
        <v>550238.7815164472</v>
      </c>
      <c r="G16612" s="33">
        <f t="shared" si="1299"/>
        <v>3547583.5119671011</v>
      </c>
    </row>
    <row r="16613" spans="1:7" x14ac:dyDescent="0.2">
      <c r="A16613">
        <v>1200</v>
      </c>
      <c r="B16613">
        <v>0</v>
      </c>
      <c r="C16613" s="35">
        <f t="shared" si="1295"/>
        <v>772.63700460121436</v>
      </c>
      <c r="D16613" s="35">
        <f t="shared" si="1296"/>
        <v>427.36299539878564</v>
      </c>
      <c r="E16613" s="35">
        <f t="shared" si="1297"/>
        <v>886840.64910440333</v>
      </c>
      <c r="F16613" s="35">
        <f t="shared" si="1298"/>
        <v>1874394.1953994662</v>
      </c>
      <c r="G16613" s="33">
        <f t="shared" si="1299"/>
        <v>182639.12983622248</v>
      </c>
    </row>
    <row r="16614" spans="1:7" x14ac:dyDescent="0.2">
      <c r="A16614">
        <v>260</v>
      </c>
      <c r="B16614">
        <v>0</v>
      </c>
      <c r="C16614" s="35">
        <f t="shared" si="1295"/>
        <v>772.63700460121436</v>
      </c>
      <c r="D16614" s="35">
        <f t="shared" si="1296"/>
        <v>-512.63700460121436</v>
      </c>
      <c r="E16614" s="35">
        <f t="shared" si="1297"/>
        <v>3540878.3323326502</v>
      </c>
      <c r="F16614" s="35">
        <f t="shared" si="1298"/>
        <v>1874394.1953994662</v>
      </c>
      <c r="G16614" s="33">
        <f t="shared" si="1299"/>
        <v>262796.69848650548</v>
      </c>
    </row>
    <row r="16615" spans="1:7" x14ac:dyDescent="0.2">
      <c r="A16615">
        <v>1940</v>
      </c>
      <c r="B16615">
        <v>0</v>
      </c>
      <c r="C16615" s="35">
        <f t="shared" si="1295"/>
        <v>772.63700460121436</v>
      </c>
      <c r="D16615" s="35">
        <f t="shared" si="1296"/>
        <v>1167.3629953987856</v>
      </c>
      <c r="E16615" s="35">
        <f t="shared" si="1297"/>
        <v>40691.834648123666</v>
      </c>
      <c r="F16615" s="35">
        <f t="shared" si="1298"/>
        <v>1874394.1953994662</v>
      </c>
      <c r="G16615" s="33">
        <f t="shared" si="1299"/>
        <v>1362736.3630264252</v>
      </c>
    </row>
    <row r="16616" spans="1:7" x14ac:dyDescent="0.2">
      <c r="A16616">
        <v>4966.6670000000004</v>
      </c>
      <c r="B16616">
        <v>13</v>
      </c>
      <c r="C16616" s="35">
        <f t="shared" si="1295"/>
        <v>3821.6656496512114</v>
      </c>
      <c r="D16616" s="35">
        <f t="shared" si="1296"/>
        <v>1145.0013503487889</v>
      </c>
      <c r="E16616" s="35">
        <f t="shared" si="1297"/>
        <v>7980313.2816399038</v>
      </c>
      <c r="F16616" s="35">
        <f t="shared" si="1298"/>
        <v>2822210.0883383118</v>
      </c>
      <c r="G16616" s="33">
        <f t="shared" si="1299"/>
        <v>1311028.0923005501</v>
      </c>
    </row>
    <row r="16617" spans="1:7" x14ac:dyDescent="0.2">
      <c r="A16617">
        <v>450</v>
      </c>
      <c r="B16617">
        <v>0</v>
      </c>
      <c r="C16617" s="35">
        <f t="shared" si="1295"/>
        <v>772.63700460121436</v>
      </c>
      <c r="D16617" s="35">
        <f t="shared" si="1296"/>
        <v>-322.63700460121436</v>
      </c>
      <c r="E16617" s="35">
        <f t="shared" si="1297"/>
        <v>2861923.9069992811</v>
      </c>
      <c r="F16617" s="35">
        <f t="shared" si="1298"/>
        <v>1874394.1953994662</v>
      </c>
      <c r="G16617" s="33">
        <f t="shared" si="1299"/>
        <v>104094.63673804402</v>
      </c>
    </row>
    <row r="16618" spans="1:7" x14ac:dyDescent="0.2">
      <c r="A16618">
        <v>1000</v>
      </c>
      <c r="B16618">
        <v>4</v>
      </c>
      <c r="C16618" s="35">
        <f t="shared" si="1295"/>
        <v>1710.799664616598</v>
      </c>
      <c r="D16618" s="35">
        <f t="shared" si="1296"/>
        <v>-710.79966461659797</v>
      </c>
      <c r="E16618" s="35">
        <f t="shared" si="1297"/>
        <v>1303529.5178763708</v>
      </c>
      <c r="F16618" s="35">
        <f t="shared" si="1298"/>
        <v>185694.20730919892</v>
      </c>
      <c r="G16618" s="33">
        <f t="shared" si="1299"/>
        <v>505236.16321906814</v>
      </c>
    </row>
    <row r="16619" spans="1:7" x14ac:dyDescent="0.2">
      <c r="A16619">
        <v>4750</v>
      </c>
      <c r="B16619">
        <v>4</v>
      </c>
      <c r="C16619" s="35">
        <f t="shared" si="1295"/>
        <v>1710.799664616598</v>
      </c>
      <c r="D16619" s="35">
        <f t="shared" si="1296"/>
        <v>3039.200335383402</v>
      </c>
      <c r="E16619" s="35">
        <f t="shared" si="1297"/>
        <v>6803113.2284019804</v>
      </c>
      <c r="F16619" s="35">
        <f t="shared" si="1298"/>
        <v>185694.20730919892</v>
      </c>
      <c r="G16619" s="33">
        <f t="shared" si="1299"/>
        <v>9236738.6785945836</v>
      </c>
    </row>
    <row r="16620" spans="1:7" x14ac:dyDescent="0.2">
      <c r="A16620">
        <v>600</v>
      </c>
      <c r="B16620">
        <v>6</v>
      </c>
      <c r="C16620" s="35">
        <f t="shared" si="1295"/>
        <v>2179.88099462429</v>
      </c>
      <c r="D16620" s="35">
        <f t="shared" si="1296"/>
        <v>-1579.88099462429</v>
      </c>
      <c r="E16620" s="35">
        <f t="shared" si="1297"/>
        <v>2376907.2554203058</v>
      </c>
      <c r="F16620" s="35">
        <f t="shared" si="1298"/>
        <v>1456.095749420469</v>
      </c>
      <c r="G16620" s="33">
        <f t="shared" si="1299"/>
        <v>2496023.957175036</v>
      </c>
    </row>
    <row r="16621" spans="1:7" x14ac:dyDescent="0.2">
      <c r="A16621">
        <v>3200</v>
      </c>
      <c r="B16621">
        <v>0</v>
      </c>
      <c r="C16621" s="35">
        <f t="shared" si="1295"/>
        <v>772.63700460121436</v>
      </c>
      <c r="D16621" s="35">
        <f t="shared" si="1296"/>
        <v>2427.3629953987856</v>
      </c>
      <c r="E16621" s="35">
        <f t="shared" si="1297"/>
        <v>1119951.9613847286</v>
      </c>
      <c r="F16621" s="35">
        <f t="shared" si="1298"/>
        <v>1874394.1953994662</v>
      </c>
      <c r="G16621" s="33">
        <f t="shared" si="1299"/>
        <v>5892091.1114313649</v>
      </c>
    </row>
    <row r="16622" spans="1:7" x14ac:dyDescent="0.2">
      <c r="A16622">
        <v>800</v>
      </c>
      <c r="B16622">
        <v>6</v>
      </c>
      <c r="C16622" s="35">
        <f t="shared" si="1295"/>
        <v>2179.88099462429</v>
      </c>
      <c r="D16622" s="35">
        <f t="shared" si="1296"/>
        <v>-1379.88099462429</v>
      </c>
      <c r="E16622" s="35">
        <f t="shared" si="1297"/>
        <v>1800218.3866483383</v>
      </c>
      <c r="F16622" s="35">
        <f t="shared" si="1298"/>
        <v>1456.095749420469</v>
      </c>
      <c r="G16622" s="33">
        <f t="shared" si="1299"/>
        <v>1904071.5593253199</v>
      </c>
    </row>
    <row r="16623" spans="1:7" x14ac:dyDescent="0.2">
      <c r="A16623">
        <v>8156</v>
      </c>
      <c r="B16623">
        <v>0</v>
      </c>
      <c r="C16623" s="35">
        <f t="shared" si="1295"/>
        <v>772.63700460121436</v>
      </c>
      <c r="D16623" s="35">
        <f t="shared" si="1296"/>
        <v>7383.3629953987856</v>
      </c>
      <c r="E16623" s="35">
        <f t="shared" si="1297"/>
        <v>36171537.793215372</v>
      </c>
      <c r="F16623" s="35">
        <f t="shared" si="1298"/>
        <v>1874394.1953994662</v>
      </c>
      <c r="G16623" s="33">
        <f t="shared" si="1299"/>
        <v>54514049.12182413</v>
      </c>
    </row>
    <row r="16624" spans="1:7" x14ac:dyDescent="0.2">
      <c r="A16624">
        <v>220</v>
      </c>
      <c r="B16624">
        <v>9</v>
      </c>
      <c r="C16624" s="35">
        <f t="shared" si="1295"/>
        <v>2883.5029896358278</v>
      </c>
      <c r="D16624" s="35">
        <f t="shared" si="1296"/>
        <v>-2663.5029896358278</v>
      </c>
      <c r="E16624" s="35">
        <f t="shared" si="1297"/>
        <v>3693016.1060870439</v>
      </c>
      <c r="F16624" s="35">
        <f t="shared" si="1298"/>
        <v>550238.7815164472</v>
      </c>
      <c r="G16624" s="33">
        <f t="shared" si="1299"/>
        <v>7094248.1757989926</v>
      </c>
    </row>
    <row r="16625" spans="1:7" x14ac:dyDescent="0.2">
      <c r="A16625">
        <v>490</v>
      </c>
      <c r="B16625">
        <v>0</v>
      </c>
      <c r="C16625" s="35">
        <f t="shared" si="1295"/>
        <v>772.63700460121436</v>
      </c>
      <c r="D16625" s="35">
        <f t="shared" si="1296"/>
        <v>-282.63700460121436</v>
      </c>
      <c r="E16625" s="35">
        <f t="shared" si="1297"/>
        <v>2728186.1332448879</v>
      </c>
      <c r="F16625" s="35">
        <f t="shared" si="1298"/>
        <v>1874394.1953994662</v>
      </c>
      <c r="G16625" s="33">
        <f t="shared" si="1299"/>
        <v>79883.676369946872</v>
      </c>
    </row>
    <row r="16626" spans="1:7" x14ac:dyDescent="0.2">
      <c r="A16626">
        <v>1633.3330000000001</v>
      </c>
      <c r="B16626">
        <v>12</v>
      </c>
      <c r="C16626" s="35">
        <f t="shared" si="1295"/>
        <v>3587.1249846473656</v>
      </c>
      <c r="D16626" s="35">
        <f t="shared" si="1296"/>
        <v>-1953.7919846473656</v>
      </c>
      <c r="E16626" s="35">
        <f t="shared" si="1297"/>
        <v>258459.5501355883</v>
      </c>
      <c r="F16626" s="35">
        <f t="shared" si="1298"/>
        <v>2089189.2910115072</v>
      </c>
      <c r="G16626" s="33">
        <f t="shared" si="1299"/>
        <v>3817303.1192722917</v>
      </c>
    </row>
    <row r="16627" spans="1:7" x14ac:dyDescent="0.2">
      <c r="A16627">
        <v>300</v>
      </c>
      <c r="B16627">
        <v>0</v>
      </c>
      <c r="C16627" s="35">
        <f t="shared" si="1295"/>
        <v>772.63700460121436</v>
      </c>
      <c r="D16627" s="35">
        <f t="shared" si="1296"/>
        <v>-472.63700460121436</v>
      </c>
      <c r="E16627" s="35">
        <f t="shared" si="1297"/>
        <v>3391940.558578257</v>
      </c>
      <c r="F16627" s="35">
        <f t="shared" si="1298"/>
        <v>1874394.1953994662</v>
      </c>
      <c r="G16627" s="33">
        <f t="shared" si="1299"/>
        <v>223385.73811840834</v>
      </c>
    </row>
    <row r="16628" spans="1:7" x14ac:dyDescent="0.2">
      <c r="A16628">
        <v>500</v>
      </c>
      <c r="B16628">
        <v>12</v>
      </c>
      <c r="C16628" s="35">
        <f t="shared" si="1295"/>
        <v>3587.1249846473656</v>
      </c>
      <c r="D16628" s="35">
        <f t="shared" si="1296"/>
        <v>-3087.1249846473656</v>
      </c>
      <c r="E16628" s="35">
        <f t="shared" si="1297"/>
        <v>2695251.6898062895</v>
      </c>
      <c r="F16628" s="35">
        <f t="shared" si="1298"/>
        <v>2089189.2910115072</v>
      </c>
      <c r="G16628" s="33">
        <f t="shared" si="1299"/>
        <v>9530340.6708339974</v>
      </c>
    </row>
    <row r="16629" spans="1:7" x14ac:dyDescent="0.2">
      <c r="A16629">
        <v>525</v>
      </c>
      <c r="B16629">
        <v>4</v>
      </c>
      <c r="C16629" s="35">
        <f t="shared" si="1295"/>
        <v>1710.799664616598</v>
      </c>
      <c r="D16629" s="35">
        <f t="shared" si="1296"/>
        <v>-1185.799664616598</v>
      </c>
      <c r="E16629" s="35">
        <f t="shared" si="1297"/>
        <v>2613790.5812097937</v>
      </c>
      <c r="F16629" s="35">
        <f t="shared" si="1298"/>
        <v>185694.20730919892</v>
      </c>
      <c r="G16629" s="33">
        <f t="shared" si="1299"/>
        <v>1406120.8446048363</v>
      </c>
    </row>
    <row r="16630" spans="1:7" x14ac:dyDescent="0.2">
      <c r="A16630">
        <v>1200</v>
      </c>
      <c r="B16630">
        <v>9</v>
      </c>
      <c r="C16630" s="35">
        <f t="shared" si="1295"/>
        <v>2883.5029896358278</v>
      </c>
      <c r="D16630" s="35">
        <f t="shared" si="1296"/>
        <v>-1683.5029896358278</v>
      </c>
      <c r="E16630" s="35">
        <f t="shared" si="1297"/>
        <v>886840.64910440333</v>
      </c>
      <c r="F16630" s="35">
        <f t="shared" si="1298"/>
        <v>550238.7815164472</v>
      </c>
      <c r="G16630" s="33">
        <f t="shared" si="1299"/>
        <v>2834182.3161127702</v>
      </c>
    </row>
    <row r="16631" spans="1:7" x14ac:dyDescent="0.2">
      <c r="A16631">
        <v>455</v>
      </c>
      <c r="B16631">
        <v>0</v>
      </c>
      <c r="C16631" s="35">
        <f t="shared" si="1295"/>
        <v>772.63700460121436</v>
      </c>
      <c r="D16631" s="35">
        <f t="shared" si="1296"/>
        <v>-317.63700460121436</v>
      </c>
      <c r="E16631" s="35">
        <f t="shared" si="1297"/>
        <v>2845031.6852799822</v>
      </c>
      <c r="F16631" s="35">
        <f t="shared" si="1298"/>
        <v>1874394.1953994662</v>
      </c>
      <c r="G16631" s="33">
        <f t="shared" si="1299"/>
        <v>100893.26669203187</v>
      </c>
    </row>
    <row r="16632" spans="1:7" x14ac:dyDescent="0.2">
      <c r="A16632">
        <v>1200</v>
      </c>
      <c r="B16632">
        <v>9</v>
      </c>
      <c r="C16632" s="35">
        <f t="shared" si="1295"/>
        <v>2883.5029896358278</v>
      </c>
      <c r="D16632" s="35">
        <f t="shared" si="1296"/>
        <v>-1683.5029896358278</v>
      </c>
      <c r="E16632" s="35">
        <f t="shared" si="1297"/>
        <v>886840.64910440333</v>
      </c>
      <c r="F16632" s="35">
        <f t="shared" si="1298"/>
        <v>550238.7815164472</v>
      </c>
      <c r="G16632" s="33">
        <f t="shared" si="1299"/>
        <v>2834182.3161127702</v>
      </c>
    </row>
    <row r="16633" spans="1:7" x14ac:dyDescent="0.2">
      <c r="A16633">
        <v>1500</v>
      </c>
      <c r="B16633">
        <v>0</v>
      </c>
      <c r="C16633" s="35">
        <f t="shared" si="1295"/>
        <v>772.63700460121436</v>
      </c>
      <c r="D16633" s="35">
        <f t="shared" si="1296"/>
        <v>727.36299539878564</v>
      </c>
      <c r="E16633" s="35">
        <f t="shared" si="1297"/>
        <v>411807.34594645206</v>
      </c>
      <c r="F16633" s="35">
        <f t="shared" si="1298"/>
        <v>1874394.1953994662</v>
      </c>
      <c r="G16633" s="33">
        <f t="shared" si="1299"/>
        <v>529056.92707549385</v>
      </c>
    </row>
    <row r="16634" spans="1:7" x14ac:dyDescent="0.2">
      <c r="A16634">
        <v>8816</v>
      </c>
      <c r="B16634">
        <v>6</v>
      </c>
      <c r="C16634" s="35">
        <f t="shared" si="1295"/>
        <v>2179.88099462429</v>
      </c>
      <c r="D16634" s="35">
        <f t="shared" si="1296"/>
        <v>6636.11900537571</v>
      </c>
      <c r="E16634" s="35">
        <f t="shared" si="1297"/>
        <v>44545984.526267879</v>
      </c>
      <c r="F16634" s="35">
        <f t="shared" si="1298"/>
        <v>1456.095749420469</v>
      </c>
      <c r="G16634" s="33">
        <f t="shared" si="1299"/>
        <v>44038075.453508705</v>
      </c>
    </row>
    <row r="16635" spans="1:7" x14ac:dyDescent="0.2">
      <c r="A16635">
        <v>3383.3330000000001</v>
      </c>
      <c r="B16635">
        <v>12</v>
      </c>
      <c r="C16635" s="35">
        <f t="shared" si="1295"/>
        <v>3587.1249846473656</v>
      </c>
      <c r="D16635" s="35">
        <f t="shared" si="1296"/>
        <v>-203.79198464736555</v>
      </c>
      <c r="E16635" s="35">
        <f t="shared" si="1297"/>
        <v>1541597.4483808733</v>
      </c>
      <c r="F16635" s="35">
        <f t="shared" si="1298"/>
        <v>2089189.2910115072</v>
      </c>
      <c r="G16635" s="33">
        <f t="shared" si="1299"/>
        <v>41531.173006512079</v>
      </c>
    </row>
    <row r="16636" spans="1:7" x14ac:dyDescent="0.2">
      <c r="A16636">
        <v>1025</v>
      </c>
      <c r="B16636">
        <v>6</v>
      </c>
      <c r="C16636" s="35">
        <f t="shared" si="1295"/>
        <v>2179.88099462429</v>
      </c>
      <c r="D16636" s="35">
        <f t="shared" si="1296"/>
        <v>-1154.88099462429</v>
      </c>
      <c r="E16636" s="35">
        <f t="shared" si="1297"/>
        <v>1247068.4092798748</v>
      </c>
      <c r="F16636" s="35">
        <f t="shared" si="1298"/>
        <v>1456.095749420469</v>
      </c>
      <c r="G16636" s="33">
        <f t="shared" si="1299"/>
        <v>1333750.1117443894</v>
      </c>
    </row>
    <row r="16637" spans="1:7" x14ac:dyDescent="0.2">
      <c r="A16637">
        <v>280</v>
      </c>
      <c r="B16637">
        <v>12</v>
      </c>
      <c r="C16637" s="35">
        <f t="shared" si="1295"/>
        <v>3587.1249846473656</v>
      </c>
      <c r="D16637" s="35">
        <f t="shared" si="1296"/>
        <v>-3307.1249846473656</v>
      </c>
      <c r="E16637" s="35">
        <f t="shared" si="1297"/>
        <v>3466009.4454554538</v>
      </c>
      <c r="F16637" s="35">
        <f t="shared" si="1298"/>
        <v>2089189.2910115072</v>
      </c>
      <c r="G16637" s="33">
        <f t="shared" si="1299"/>
        <v>10937075.664078839</v>
      </c>
    </row>
    <row r="16638" spans="1:7" x14ac:dyDescent="0.2">
      <c r="A16638">
        <v>3608.3330000000001</v>
      </c>
      <c r="B16638">
        <v>12</v>
      </c>
      <c r="C16638" s="35">
        <f t="shared" si="1295"/>
        <v>3587.1249846473656</v>
      </c>
      <c r="D16638" s="35">
        <f t="shared" si="1296"/>
        <v>21.208015352634447</v>
      </c>
      <c r="E16638" s="35">
        <f t="shared" si="1297"/>
        <v>2150947.3210124099</v>
      </c>
      <c r="F16638" s="35">
        <f t="shared" si="1298"/>
        <v>2089189.2910115072</v>
      </c>
      <c r="G16638" s="33">
        <f t="shared" si="1299"/>
        <v>449.77991519757842</v>
      </c>
    </row>
    <row r="16639" spans="1:7" x14ac:dyDescent="0.2">
      <c r="A16639">
        <v>220</v>
      </c>
      <c r="B16639">
        <v>12</v>
      </c>
      <c r="C16639" s="35">
        <f t="shared" si="1295"/>
        <v>3587.1249846473656</v>
      </c>
      <c r="D16639" s="35">
        <f t="shared" si="1296"/>
        <v>-3367.1249846473656</v>
      </c>
      <c r="E16639" s="35">
        <f t="shared" si="1297"/>
        <v>3693016.1060870439</v>
      </c>
      <c r="F16639" s="35">
        <f t="shared" si="1298"/>
        <v>2089189.2910115072</v>
      </c>
      <c r="G16639" s="33">
        <f t="shared" si="1299"/>
        <v>11337530.662236523</v>
      </c>
    </row>
    <row r="16640" spans="1:7" x14ac:dyDescent="0.2">
      <c r="A16640">
        <v>1200</v>
      </c>
      <c r="B16640">
        <v>12</v>
      </c>
      <c r="C16640" s="35">
        <f t="shared" si="1295"/>
        <v>3587.1249846473656</v>
      </c>
      <c r="D16640" s="35">
        <f t="shared" si="1296"/>
        <v>-2387.1249846473656</v>
      </c>
      <c r="E16640" s="35">
        <f t="shared" si="1297"/>
        <v>886840.64910440333</v>
      </c>
      <c r="F16640" s="35">
        <f t="shared" si="1298"/>
        <v>2089189.2910115072</v>
      </c>
      <c r="G16640" s="33">
        <f t="shared" si="1299"/>
        <v>5698365.6923276857</v>
      </c>
    </row>
    <row r="16641" spans="1:7" x14ac:dyDescent="0.2">
      <c r="A16641">
        <v>2500</v>
      </c>
      <c r="B16641">
        <v>4</v>
      </c>
      <c r="C16641" s="35">
        <f t="shared" si="1295"/>
        <v>1710.799664616598</v>
      </c>
      <c r="D16641" s="35">
        <f t="shared" si="1296"/>
        <v>789.20033538340203</v>
      </c>
      <c r="E16641" s="35">
        <f t="shared" si="1297"/>
        <v>128363.00208661477</v>
      </c>
      <c r="F16641" s="35">
        <f t="shared" si="1298"/>
        <v>185694.20730919892</v>
      </c>
      <c r="G16641" s="33">
        <f t="shared" si="1299"/>
        <v>622837.16936927428</v>
      </c>
    </row>
    <row r="16642" spans="1:7" x14ac:dyDescent="0.2">
      <c r="A16642">
        <v>1350</v>
      </c>
      <c r="B16642">
        <v>6</v>
      </c>
      <c r="C16642" s="35">
        <f t="shared" si="1295"/>
        <v>2179.88099462429</v>
      </c>
      <c r="D16642" s="35">
        <f t="shared" si="1296"/>
        <v>-829.88099462429</v>
      </c>
      <c r="E16642" s="35">
        <f t="shared" si="1297"/>
        <v>626823.99752542772</v>
      </c>
      <c r="F16642" s="35">
        <f t="shared" si="1298"/>
        <v>1456.095749420469</v>
      </c>
      <c r="G16642" s="33">
        <f t="shared" si="1299"/>
        <v>688702.46523860085</v>
      </c>
    </row>
    <row r="16643" spans="1:7" x14ac:dyDescent="0.2">
      <c r="A16643">
        <v>2550</v>
      </c>
      <c r="B16643">
        <v>0</v>
      </c>
      <c r="C16643" s="35">
        <f t="shared" ref="C16643:C16706" si="1300">$J$20+$J$21*B16643</f>
        <v>772.63700460121436</v>
      </c>
      <c r="D16643" s="35">
        <f t="shared" ref="D16643:D16706" si="1301">A16643-C16643</f>
        <v>1777.3629953987856</v>
      </c>
      <c r="E16643" s="35">
        <f t="shared" ref="E16643:E16706" si="1302">(A16643-$J$16)^2</f>
        <v>166690.78489362291</v>
      </c>
      <c r="F16643" s="35">
        <f t="shared" ref="F16643:F16706" si="1303">(C16643-$J$16)^2</f>
        <v>1874394.1953994662</v>
      </c>
      <c r="G16643" s="33">
        <f t="shared" ref="G16643:G16706" si="1304">(A16643-C16643)^2</f>
        <v>3159019.2174129435</v>
      </c>
    </row>
    <row r="16644" spans="1:7" x14ac:dyDescent="0.2">
      <c r="A16644">
        <v>880</v>
      </c>
      <c r="B16644">
        <v>2</v>
      </c>
      <c r="C16644" s="35">
        <f t="shared" si="1300"/>
        <v>1241.7183346089062</v>
      </c>
      <c r="D16644" s="35">
        <f t="shared" si="1301"/>
        <v>-361.71833460890616</v>
      </c>
      <c r="E16644" s="35">
        <f t="shared" si="1302"/>
        <v>1591942.8391395512</v>
      </c>
      <c r="F16644" s="35">
        <f t="shared" si="1303"/>
        <v>810006.90719254757</v>
      </c>
      <c r="G16644" s="33">
        <f t="shared" si="1304"/>
        <v>130840.1535922406</v>
      </c>
    </row>
    <row r="16645" spans="1:7" x14ac:dyDescent="0.2">
      <c r="A16645">
        <v>516.66669999999999</v>
      </c>
      <c r="B16645">
        <v>0</v>
      </c>
      <c r="C16645" s="35">
        <f t="shared" si="1300"/>
        <v>772.63700460121436</v>
      </c>
      <c r="D16645" s="35">
        <f t="shared" si="1301"/>
        <v>-255.97030460121437</v>
      </c>
      <c r="E16645" s="35">
        <f t="shared" si="1302"/>
        <v>2640805.2868493707</v>
      </c>
      <c r="F16645" s="35">
        <f t="shared" si="1303"/>
        <v>1874394.1953994662</v>
      </c>
      <c r="G16645" s="33">
        <f t="shared" si="1304"/>
        <v>65520.796837638467</v>
      </c>
    </row>
    <row r="16646" spans="1:7" x14ac:dyDescent="0.2">
      <c r="A16646">
        <v>1500</v>
      </c>
      <c r="B16646">
        <v>5</v>
      </c>
      <c r="C16646" s="35">
        <f t="shared" si="1300"/>
        <v>1945.340329620444</v>
      </c>
      <c r="D16646" s="35">
        <f t="shared" si="1301"/>
        <v>-445.34032962044398</v>
      </c>
      <c r="E16646" s="35">
        <f t="shared" si="1302"/>
        <v>411807.34594645206</v>
      </c>
      <c r="F16646" s="35">
        <f t="shared" si="1303"/>
        <v>38565.827988863377</v>
      </c>
      <c r="G16646" s="33">
        <f t="shared" si="1304"/>
        <v>198328.00918644571</v>
      </c>
    </row>
    <row r="16647" spans="1:7" x14ac:dyDescent="0.2">
      <c r="A16647">
        <v>1500</v>
      </c>
      <c r="B16647">
        <v>2</v>
      </c>
      <c r="C16647" s="35">
        <f t="shared" si="1300"/>
        <v>1241.7183346089062</v>
      </c>
      <c r="D16647" s="35">
        <f t="shared" si="1301"/>
        <v>258.28166539109384</v>
      </c>
      <c r="E16647" s="35">
        <f t="shared" si="1302"/>
        <v>411807.34594645206</v>
      </c>
      <c r="F16647" s="35">
        <f t="shared" si="1303"/>
        <v>810006.90719254757</v>
      </c>
      <c r="G16647" s="33">
        <f t="shared" si="1304"/>
        <v>66709.418677196954</v>
      </c>
    </row>
    <row r="16648" spans="1:7" x14ac:dyDescent="0.2">
      <c r="A16648">
        <v>2500</v>
      </c>
      <c r="B16648">
        <v>4</v>
      </c>
      <c r="C16648" s="35">
        <f t="shared" si="1300"/>
        <v>1710.799664616598</v>
      </c>
      <c r="D16648" s="35">
        <f t="shared" si="1301"/>
        <v>789.20033538340203</v>
      </c>
      <c r="E16648" s="35">
        <f t="shared" si="1302"/>
        <v>128363.00208661477</v>
      </c>
      <c r="F16648" s="35">
        <f t="shared" si="1303"/>
        <v>185694.20730919892</v>
      </c>
      <c r="G16648" s="33">
        <f t="shared" si="1304"/>
        <v>622837.16936927428</v>
      </c>
    </row>
    <row r="16649" spans="1:7" x14ac:dyDescent="0.2">
      <c r="A16649">
        <v>1080</v>
      </c>
      <c r="B16649">
        <v>6</v>
      </c>
      <c r="C16649" s="35">
        <f t="shared" si="1300"/>
        <v>2179.88099462429</v>
      </c>
      <c r="D16649" s="35">
        <f t="shared" si="1301"/>
        <v>-1099.88099462429</v>
      </c>
      <c r="E16649" s="35">
        <f t="shared" si="1302"/>
        <v>1127253.9703675837</v>
      </c>
      <c r="F16649" s="35">
        <f t="shared" si="1303"/>
        <v>1456.095749420469</v>
      </c>
      <c r="G16649" s="33">
        <f t="shared" si="1304"/>
        <v>1209738.2023357174</v>
      </c>
    </row>
    <row r="16650" spans="1:7" x14ac:dyDescent="0.2">
      <c r="A16650">
        <v>1080</v>
      </c>
      <c r="B16650">
        <v>6</v>
      </c>
      <c r="C16650" s="35">
        <f t="shared" si="1300"/>
        <v>2179.88099462429</v>
      </c>
      <c r="D16650" s="35">
        <f t="shared" si="1301"/>
        <v>-1099.88099462429</v>
      </c>
      <c r="E16650" s="35">
        <f t="shared" si="1302"/>
        <v>1127253.9703675837</v>
      </c>
      <c r="F16650" s="35">
        <f t="shared" si="1303"/>
        <v>1456.095749420469</v>
      </c>
      <c r="G16650" s="33">
        <f t="shared" si="1304"/>
        <v>1209738.2023357174</v>
      </c>
    </row>
    <row r="16651" spans="1:7" x14ac:dyDescent="0.2">
      <c r="A16651">
        <v>2083.3330000000001</v>
      </c>
      <c r="B16651">
        <v>6</v>
      </c>
      <c r="C16651" s="35">
        <f t="shared" si="1300"/>
        <v>2179.88099462429</v>
      </c>
      <c r="D16651" s="35">
        <f t="shared" si="1301"/>
        <v>-96.547994624289913</v>
      </c>
      <c r="E16651" s="35">
        <f t="shared" si="1302"/>
        <v>3409.2953986615912</v>
      </c>
      <c r="F16651" s="35">
        <f t="shared" si="1303"/>
        <v>1456.095749420469</v>
      </c>
      <c r="G16651" s="33">
        <f t="shared" si="1304"/>
        <v>9321.5152659719133</v>
      </c>
    </row>
    <row r="16652" spans="1:7" x14ac:dyDescent="0.2">
      <c r="A16652">
        <v>1200</v>
      </c>
      <c r="B16652">
        <v>6</v>
      </c>
      <c r="C16652" s="35">
        <f t="shared" si="1300"/>
        <v>2179.88099462429</v>
      </c>
      <c r="D16652" s="35">
        <f t="shared" si="1301"/>
        <v>-979.88099462429</v>
      </c>
      <c r="E16652" s="35">
        <f t="shared" si="1302"/>
        <v>886840.64910440333</v>
      </c>
      <c r="F16652" s="35">
        <f t="shared" si="1303"/>
        <v>1456.095749420469</v>
      </c>
      <c r="G16652" s="33">
        <f t="shared" si="1304"/>
        <v>960166.7636258878</v>
      </c>
    </row>
    <row r="16653" spans="1:7" x14ac:dyDescent="0.2">
      <c r="A16653">
        <v>1156</v>
      </c>
      <c r="B16653">
        <v>0</v>
      </c>
      <c r="C16653" s="35">
        <f t="shared" si="1300"/>
        <v>772.63700460121436</v>
      </c>
      <c r="D16653" s="35">
        <f t="shared" si="1301"/>
        <v>383.36299539878564</v>
      </c>
      <c r="E16653" s="35">
        <f t="shared" si="1302"/>
        <v>971648.20023423608</v>
      </c>
      <c r="F16653" s="35">
        <f t="shared" si="1303"/>
        <v>1874394.1953994662</v>
      </c>
      <c r="G16653" s="33">
        <f t="shared" si="1304"/>
        <v>146967.18624112936</v>
      </c>
    </row>
    <row r="16654" spans="1:7" x14ac:dyDescent="0.2">
      <c r="A16654">
        <v>800</v>
      </c>
      <c r="B16654">
        <v>0</v>
      </c>
      <c r="C16654" s="35">
        <f t="shared" si="1300"/>
        <v>772.63700460121436</v>
      </c>
      <c r="D16654" s="35">
        <f t="shared" si="1301"/>
        <v>27.362995398785642</v>
      </c>
      <c r="E16654" s="35">
        <f t="shared" si="1302"/>
        <v>1800218.3866483383</v>
      </c>
      <c r="F16654" s="35">
        <f t="shared" si="1303"/>
        <v>1874394.1953994662</v>
      </c>
      <c r="G16654" s="33">
        <f t="shared" si="1304"/>
        <v>748.73351719396419</v>
      </c>
    </row>
    <row r="16655" spans="1:7" x14ac:dyDescent="0.2">
      <c r="A16655">
        <v>200</v>
      </c>
      <c r="B16655">
        <v>0</v>
      </c>
      <c r="C16655" s="35">
        <f t="shared" si="1300"/>
        <v>772.63700460121436</v>
      </c>
      <c r="D16655" s="35">
        <f t="shared" si="1301"/>
        <v>-572.63700460121436</v>
      </c>
      <c r="E16655" s="35">
        <f t="shared" si="1302"/>
        <v>3770284.9929642407</v>
      </c>
      <c r="F16655" s="35">
        <f t="shared" si="1303"/>
        <v>1874394.1953994662</v>
      </c>
      <c r="G16655" s="33">
        <f t="shared" si="1304"/>
        <v>327913.13903865119</v>
      </c>
    </row>
    <row r="16656" spans="1:7" x14ac:dyDescent="0.2">
      <c r="A16656">
        <v>200</v>
      </c>
      <c r="B16656">
        <v>0</v>
      </c>
      <c r="C16656" s="35">
        <f t="shared" si="1300"/>
        <v>772.63700460121436</v>
      </c>
      <c r="D16656" s="35">
        <f t="shared" si="1301"/>
        <v>-572.63700460121436</v>
      </c>
      <c r="E16656" s="35">
        <f t="shared" si="1302"/>
        <v>3770284.9929642407</v>
      </c>
      <c r="F16656" s="35">
        <f t="shared" si="1303"/>
        <v>1874394.1953994662</v>
      </c>
      <c r="G16656" s="33">
        <f t="shared" si="1304"/>
        <v>327913.13903865119</v>
      </c>
    </row>
    <row r="16657" spans="1:7" x14ac:dyDescent="0.2">
      <c r="A16657">
        <v>2000</v>
      </c>
      <c r="B16657">
        <v>5</v>
      </c>
      <c r="C16657" s="35">
        <f t="shared" si="1300"/>
        <v>1945.340329620444</v>
      </c>
      <c r="D16657" s="35">
        <f t="shared" si="1301"/>
        <v>54.659670379556019</v>
      </c>
      <c r="E16657" s="35">
        <f t="shared" si="1302"/>
        <v>20085.174016533423</v>
      </c>
      <c r="F16657" s="35">
        <f t="shared" si="1303"/>
        <v>38565.827988863377</v>
      </c>
      <c r="G16657" s="33">
        <f t="shared" si="1304"/>
        <v>2987.6795660017137</v>
      </c>
    </row>
    <row r="16658" spans="1:7" x14ac:dyDescent="0.2">
      <c r="A16658">
        <v>1600</v>
      </c>
      <c r="B16658">
        <v>6</v>
      </c>
      <c r="C16658" s="35">
        <f t="shared" si="1300"/>
        <v>2179.88099462429</v>
      </c>
      <c r="D16658" s="35">
        <f t="shared" si="1301"/>
        <v>-579.88099462429</v>
      </c>
      <c r="E16658" s="35">
        <f t="shared" si="1302"/>
        <v>293462.91156046838</v>
      </c>
      <c r="F16658" s="35">
        <f t="shared" si="1303"/>
        <v>1456.095749420469</v>
      </c>
      <c r="G16658" s="33">
        <f t="shared" si="1304"/>
        <v>336261.96792645584</v>
      </c>
    </row>
    <row r="16659" spans="1:7" x14ac:dyDescent="0.2">
      <c r="A16659">
        <v>240</v>
      </c>
      <c r="B16659">
        <v>6</v>
      </c>
      <c r="C16659" s="35">
        <f t="shared" si="1300"/>
        <v>2179.88099462429</v>
      </c>
      <c r="D16659" s="35">
        <f t="shared" si="1301"/>
        <v>-1939.88099462429</v>
      </c>
      <c r="E16659" s="35">
        <f t="shared" si="1302"/>
        <v>3616547.219209847</v>
      </c>
      <c r="F16659" s="35">
        <f t="shared" si="1303"/>
        <v>1456.095749420469</v>
      </c>
      <c r="G16659" s="33">
        <f t="shared" si="1304"/>
        <v>3763138.2733045248</v>
      </c>
    </row>
    <row r="16660" spans="1:7" x14ac:dyDescent="0.2">
      <c r="A16660">
        <v>185</v>
      </c>
      <c r="B16660">
        <v>0</v>
      </c>
      <c r="C16660" s="35">
        <f t="shared" si="1300"/>
        <v>772.63700460121436</v>
      </c>
      <c r="D16660" s="35">
        <f t="shared" si="1301"/>
        <v>-587.63700460121436</v>
      </c>
      <c r="E16660" s="35">
        <f t="shared" si="1302"/>
        <v>3828761.6581221381</v>
      </c>
      <c r="F16660" s="35">
        <f t="shared" si="1303"/>
        <v>1874394.1953994662</v>
      </c>
      <c r="G16660" s="33">
        <f t="shared" si="1304"/>
        <v>345317.24917668762</v>
      </c>
    </row>
    <row r="16661" spans="1:7" x14ac:dyDescent="0.2">
      <c r="A16661">
        <v>1200</v>
      </c>
      <c r="B16661">
        <v>0</v>
      </c>
      <c r="C16661" s="35">
        <f t="shared" si="1300"/>
        <v>772.63700460121436</v>
      </c>
      <c r="D16661" s="35">
        <f t="shared" si="1301"/>
        <v>427.36299539878564</v>
      </c>
      <c r="E16661" s="35">
        <f t="shared" si="1302"/>
        <v>886840.64910440333</v>
      </c>
      <c r="F16661" s="35">
        <f t="shared" si="1303"/>
        <v>1874394.1953994662</v>
      </c>
      <c r="G16661" s="33">
        <f t="shared" si="1304"/>
        <v>182639.12983622248</v>
      </c>
    </row>
    <row r="16662" spans="1:7" x14ac:dyDescent="0.2">
      <c r="A16662">
        <v>1120</v>
      </c>
      <c r="B16662">
        <v>5</v>
      </c>
      <c r="C16662" s="35">
        <f t="shared" si="1300"/>
        <v>1945.340329620444</v>
      </c>
      <c r="D16662" s="35">
        <f t="shared" si="1301"/>
        <v>-825.34032962044398</v>
      </c>
      <c r="E16662" s="35">
        <f t="shared" si="1302"/>
        <v>1043916.1966131902</v>
      </c>
      <c r="F16662" s="35">
        <f t="shared" si="1303"/>
        <v>38565.827988863377</v>
      </c>
      <c r="G16662" s="33">
        <f t="shared" si="1304"/>
        <v>681186.65969798306</v>
      </c>
    </row>
    <row r="16663" spans="1:7" x14ac:dyDescent="0.2">
      <c r="A16663">
        <v>1100</v>
      </c>
      <c r="B16663">
        <v>3</v>
      </c>
      <c r="C16663" s="35">
        <f t="shared" si="1300"/>
        <v>1476.2589996127522</v>
      </c>
      <c r="D16663" s="35">
        <f t="shared" si="1301"/>
        <v>-376.25899961275218</v>
      </c>
      <c r="E16663" s="35">
        <f t="shared" si="1302"/>
        <v>1085185.0834903871</v>
      </c>
      <c r="F16663" s="35">
        <f t="shared" si="1303"/>
        <v>442841.23371042684</v>
      </c>
      <c r="G16663" s="33">
        <f t="shared" si="1304"/>
        <v>141570.83478958905</v>
      </c>
    </row>
    <row r="16664" spans="1:7" x14ac:dyDescent="0.2">
      <c r="A16664">
        <v>900</v>
      </c>
      <c r="B16664">
        <v>0</v>
      </c>
      <c r="C16664" s="35">
        <f t="shared" si="1300"/>
        <v>772.63700460121436</v>
      </c>
      <c r="D16664" s="35">
        <f t="shared" si="1301"/>
        <v>127.36299539878564</v>
      </c>
      <c r="E16664" s="35">
        <f t="shared" si="1302"/>
        <v>1541873.9522623545</v>
      </c>
      <c r="F16664" s="35">
        <f t="shared" si="1303"/>
        <v>1874394.1953994662</v>
      </c>
      <c r="G16664" s="33">
        <f t="shared" si="1304"/>
        <v>16221.332596951093</v>
      </c>
    </row>
    <row r="16665" spans="1:7" x14ac:dyDescent="0.2">
      <c r="A16665">
        <v>800</v>
      </c>
      <c r="B16665">
        <v>3</v>
      </c>
      <c r="C16665" s="35">
        <f t="shared" si="1300"/>
        <v>1476.2589996127522</v>
      </c>
      <c r="D16665" s="35">
        <f t="shared" si="1301"/>
        <v>-676.25899961275218</v>
      </c>
      <c r="E16665" s="35">
        <f t="shared" si="1302"/>
        <v>1800218.3866483383</v>
      </c>
      <c r="F16665" s="35">
        <f t="shared" si="1303"/>
        <v>442841.23371042684</v>
      </c>
      <c r="G16665" s="33">
        <f t="shared" si="1304"/>
        <v>457326.23455724033</v>
      </c>
    </row>
    <row r="16666" spans="1:7" x14ac:dyDescent="0.2">
      <c r="A16666">
        <v>200</v>
      </c>
      <c r="B16666">
        <v>0</v>
      </c>
      <c r="C16666" s="35">
        <f t="shared" si="1300"/>
        <v>772.63700460121436</v>
      </c>
      <c r="D16666" s="35">
        <f t="shared" si="1301"/>
        <v>-572.63700460121436</v>
      </c>
      <c r="E16666" s="35">
        <f t="shared" si="1302"/>
        <v>3770284.9929642407</v>
      </c>
      <c r="F16666" s="35">
        <f t="shared" si="1303"/>
        <v>1874394.1953994662</v>
      </c>
      <c r="G16666" s="33">
        <f t="shared" si="1304"/>
        <v>327913.13903865119</v>
      </c>
    </row>
    <row r="16667" spans="1:7" x14ac:dyDescent="0.2">
      <c r="A16667">
        <v>800</v>
      </c>
      <c r="B16667">
        <v>0</v>
      </c>
      <c r="C16667" s="35">
        <f t="shared" si="1300"/>
        <v>772.63700460121436</v>
      </c>
      <c r="D16667" s="35">
        <f t="shared" si="1301"/>
        <v>27.362995398785642</v>
      </c>
      <c r="E16667" s="35">
        <f t="shared" si="1302"/>
        <v>1800218.3866483383</v>
      </c>
      <c r="F16667" s="35">
        <f t="shared" si="1303"/>
        <v>1874394.1953994662</v>
      </c>
      <c r="G16667" s="33">
        <f t="shared" si="1304"/>
        <v>748.73351719396419</v>
      </c>
    </row>
    <row r="16668" spans="1:7" x14ac:dyDescent="0.2">
      <c r="A16668">
        <v>300</v>
      </c>
      <c r="B16668">
        <v>0</v>
      </c>
      <c r="C16668" s="35">
        <f t="shared" si="1300"/>
        <v>772.63700460121436</v>
      </c>
      <c r="D16668" s="35">
        <f t="shared" si="1301"/>
        <v>-472.63700460121436</v>
      </c>
      <c r="E16668" s="35">
        <f t="shared" si="1302"/>
        <v>3391940.558578257</v>
      </c>
      <c r="F16668" s="35">
        <f t="shared" si="1303"/>
        <v>1874394.1953994662</v>
      </c>
      <c r="G16668" s="33">
        <f t="shared" si="1304"/>
        <v>223385.73811840834</v>
      </c>
    </row>
    <row r="16669" spans="1:7" x14ac:dyDescent="0.2">
      <c r="A16669">
        <v>1800</v>
      </c>
      <c r="B16669">
        <v>0</v>
      </c>
      <c r="C16669" s="35">
        <f t="shared" si="1300"/>
        <v>772.63700460121436</v>
      </c>
      <c r="D16669" s="35">
        <f t="shared" si="1301"/>
        <v>1027.3629953987856</v>
      </c>
      <c r="E16669" s="35">
        <f t="shared" si="1302"/>
        <v>116774.04278850088</v>
      </c>
      <c r="F16669" s="35">
        <f t="shared" si="1303"/>
        <v>1874394.1953994662</v>
      </c>
      <c r="G16669" s="33">
        <f t="shared" si="1304"/>
        <v>1055474.7243147653</v>
      </c>
    </row>
    <row r="16670" spans="1:7" x14ac:dyDescent="0.2">
      <c r="A16670">
        <v>1200</v>
      </c>
      <c r="B16670">
        <v>0</v>
      </c>
      <c r="C16670" s="35">
        <f t="shared" si="1300"/>
        <v>772.63700460121436</v>
      </c>
      <c r="D16670" s="35">
        <f t="shared" si="1301"/>
        <v>427.36299539878564</v>
      </c>
      <c r="E16670" s="35">
        <f t="shared" si="1302"/>
        <v>886840.64910440333</v>
      </c>
      <c r="F16670" s="35">
        <f t="shared" si="1303"/>
        <v>1874394.1953994662</v>
      </c>
      <c r="G16670" s="33">
        <f t="shared" si="1304"/>
        <v>182639.12983622248</v>
      </c>
    </row>
    <row r="16671" spans="1:7" x14ac:dyDescent="0.2">
      <c r="A16671">
        <v>2400</v>
      </c>
      <c r="B16671">
        <v>0</v>
      </c>
      <c r="C16671" s="35">
        <f t="shared" si="1300"/>
        <v>772.63700460121436</v>
      </c>
      <c r="D16671" s="35">
        <f t="shared" si="1301"/>
        <v>1627.3629953987856</v>
      </c>
      <c r="E16671" s="35">
        <f t="shared" si="1302"/>
        <v>66707.436472598492</v>
      </c>
      <c r="F16671" s="35">
        <f t="shared" si="1303"/>
        <v>1874394.1953994662</v>
      </c>
      <c r="G16671" s="33">
        <f t="shared" si="1304"/>
        <v>2648310.318793308</v>
      </c>
    </row>
    <row r="16672" spans="1:7" x14ac:dyDescent="0.2">
      <c r="A16672">
        <v>2840</v>
      </c>
      <c r="B16672">
        <v>0</v>
      </c>
      <c r="C16672" s="35">
        <f t="shared" si="1300"/>
        <v>772.63700460121436</v>
      </c>
      <c r="D16672" s="35">
        <f t="shared" si="1301"/>
        <v>2067.3629953987856</v>
      </c>
      <c r="E16672" s="35">
        <f t="shared" si="1302"/>
        <v>487591.92517427006</v>
      </c>
      <c r="F16672" s="35">
        <f t="shared" si="1303"/>
        <v>1874394.1953994662</v>
      </c>
      <c r="G16672" s="33">
        <f t="shared" si="1304"/>
        <v>4273989.7547442392</v>
      </c>
    </row>
    <row r="16673" spans="1:7" x14ac:dyDescent="0.2">
      <c r="A16673">
        <v>408</v>
      </c>
      <c r="B16673">
        <v>0</v>
      </c>
      <c r="C16673" s="35">
        <f t="shared" si="1300"/>
        <v>772.63700460121436</v>
      </c>
      <c r="D16673" s="35">
        <f t="shared" si="1301"/>
        <v>-364.63700460121436</v>
      </c>
      <c r="E16673" s="35">
        <f t="shared" si="1302"/>
        <v>3005792.5694413944</v>
      </c>
      <c r="F16673" s="35">
        <f t="shared" si="1303"/>
        <v>1874394.1953994662</v>
      </c>
      <c r="G16673" s="33">
        <f t="shared" si="1304"/>
        <v>132960.14512454602</v>
      </c>
    </row>
    <row r="16674" spans="1:7" x14ac:dyDescent="0.2">
      <c r="A16674">
        <v>2480</v>
      </c>
      <c r="B16674">
        <v>3</v>
      </c>
      <c r="C16674" s="35">
        <f t="shared" si="1300"/>
        <v>1476.2589996127522</v>
      </c>
      <c r="D16674" s="35">
        <f t="shared" si="1301"/>
        <v>1003.7410003872478</v>
      </c>
      <c r="E16674" s="35">
        <f t="shared" si="1302"/>
        <v>114431.88896381151</v>
      </c>
      <c r="F16674" s="35">
        <f t="shared" si="1303"/>
        <v>442841.23371042684</v>
      </c>
      <c r="G16674" s="33">
        <f t="shared" si="1304"/>
        <v>1007495.995858393</v>
      </c>
    </row>
    <row r="16675" spans="1:7" x14ac:dyDescent="0.2">
      <c r="A16675">
        <v>4800</v>
      </c>
      <c r="B16675">
        <v>2</v>
      </c>
      <c r="C16675" s="35">
        <f t="shared" si="1300"/>
        <v>1241.7183346089062</v>
      </c>
      <c r="D16675" s="35">
        <f t="shared" si="1301"/>
        <v>3558.2816653910941</v>
      </c>
      <c r="E16675" s="35">
        <f t="shared" si="1302"/>
        <v>7066441.0112089887</v>
      </c>
      <c r="F16675" s="35">
        <f t="shared" si="1303"/>
        <v>810006.90719254757</v>
      </c>
      <c r="G16675" s="33">
        <f t="shared" si="1304"/>
        <v>12661368.410258418</v>
      </c>
    </row>
    <row r="16676" spans="1:7" x14ac:dyDescent="0.2">
      <c r="A16676">
        <v>237</v>
      </c>
      <c r="B16676">
        <v>0</v>
      </c>
      <c r="C16676" s="35">
        <f t="shared" si="1300"/>
        <v>772.63700460121436</v>
      </c>
      <c r="D16676" s="35">
        <f t="shared" si="1301"/>
        <v>-535.63700460121436</v>
      </c>
      <c r="E16676" s="35">
        <f t="shared" si="1302"/>
        <v>3627966.5522414264</v>
      </c>
      <c r="F16676" s="35">
        <f t="shared" si="1303"/>
        <v>1874394.1953994662</v>
      </c>
      <c r="G16676" s="33">
        <f t="shared" si="1304"/>
        <v>286907.00069816131</v>
      </c>
    </row>
    <row r="16677" spans="1:7" x14ac:dyDescent="0.2">
      <c r="A16677">
        <v>800</v>
      </c>
      <c r="B16677">
        <v>1</v>
      </c>
      <c r="C16677" s="35">
        <f t="shared" si="1300"/>
        <v>1007.1776696050603</v>
      </c>
      <c r="D16677" s="35">
        <f t="shared" si="1301"/>
        <v>-207.17766960506026</v>
      </c>
      <c r="E16677" s="35">
        <f t="shared" si="1302"/>
        <v>1800218.3866483383</v>
      </c>
      <c r="F16677" s="35">
        <f t="shared" si="1303"/>
        <v>1287191.2277555608</v>
      </c>
      <c r="G16677" s="33">
        <f t="shared" si="1304"/>
        <v>42922.586782983512</v>
      </c>
    </row>
    <row r="16678" spans="1:7" x14ac:dyDescent="0.2">
      <c r="A16678">
        <v>800</v>
      </c>
      <c r="B16678">
        <v>5</v>
      </c>
      <c r="C16678" s="35">
        <f t="shared" si="1300"/>
        <v>1945.340329620444</v>
      </c>
      <c r="D16678" s="35">
        <f t="shared" si="1301"/>
        <v>-1145.340329620444</v>
      </c>
      <c r="E16678" s="35">
        <f t="shared" si="1302"/>
        <v>1800218.3866483383</v>
      </c>
      <c r="F16678" s="35">
        <f t="shared" si="1303"/>
        <v>38565.827988863377</v>
      </c>
      <c r="G16678" s="33">
        <f t="shared" si="1304"/>
        <v>1311804.4706550674</v>
      </c>
    </row>
    <row r="16679" spans="1:7" x14ac:dyDescent="0.2">
      <c r="A16679">
        <v>1000</v>
      </c>
      <c r="B16679">
        <v>5</v>
      </c>
      <c r="C16679" s="35">
        <f t="shared" si="1300"/>
        <v>1945.340329620444</v>
      </c>
      <c r="D16679" s="35">
        <f t="shared" si="1301"/>
        <v>-945.34032962044398</v>
      </c>
      <c r="E16679" s="35">
        <f t="shared" si="1302"/>
        <v>1303529.5178763708</v>
      </c>
      <c r="F16679" s="35">
        <f t="shared" si="1303"/>
        <v>38565.827988863377</v>
      </c>
      <c r="G16679" s="33">
        <f t="shared" si="1304"/>
        <v>893668.33880688972</v>
      </c>
    </row>
    <row r="16680" spans="1:7" x14ac:dyDescent="0.2">
      <c r="A16680">
        <v>1000</v>
      </c>
      <c r="B16680">
        <v>6</v>
      </c>
      <c r="C16680" s="35">
        <f t="shared" si="1300"/>
        <v>2179.88099462429</v>
      </c>
      <c r="D16680" s="35">
        <f t="shared" si="1301"/>
        <v>-1179.88099462429</v>
      </c>
      <c r="E16680" s="35">
        <f t="shared" si="1302"/>
        <v>1303529.5178763708</v>
      </c>
      <c r="F16680" s="35">
        <f t="shared" si="1303"/>
        <v>1456.095749420469</v>
      </c>
      <c r="G16680" s="33">
        <f t="shared" si="1304"/>
        <v>1392119.1614756039</v>
      </c>
    </row>
    <row r="16681" spans="1:7" x14ac:dyDescent="0.2">
      <c r="A16681">
        <v>198</v>
      </c>
      <c r="B16681">
        <v>2</v>
      </c>
      <c r="C16681" s="35">
        <f t="shared" si="1300"/>
        <v>1241.7183346089062</v>
      </c>
      <c r="D16681" s="35">
        <f t="shared" si="1301"/>
        <v>-1043.7183346089062</v>
      </c>
      <c r="E16681" s="35">
        <f t="shared" si="1302"/>
        <v>3778055.8816519603</v>
      </c>
      <c r="F16681" s="35">
        <f t="shared" si="1303"/>
        <v>810006.90719254757</v>
      </c>
      <c r="G16681" s="33">
        <f t="shared" si="1304"/>
        <v>1089347.9619987886</v>
      </c>
    </row>
    <row r="16682" spans="1:7" x14ac:dyDescent="0.2">
      <c r="A16682">
        <v>500</v>
      </c>
      <c r="B16682">
        <v>6</v>
      </c>
      <c r="C16682" s="35">
        <f t="shared" si="1300"/>
        <v>2179.88099462429</v>
      </c>
      <c r="D16682" s="35">
        <f t="shared" si="1301"/>
        <v>-1679.88099462429</v>
      </c>
      <c r="E16682" s="35">
        <f t="shared" si="1302"/>
        <v>2695251.6898062895</v>
      </c>
      <c r="F16682" s="35">
        <f t="shared" si="1303"/>
        <v>1456.095749420469</v>
      </c>
      <c r="G16682" s="33">
        <f t="shared" si="1304"/>
        <v>2822000.1560998936</v>
      </c>
    </row>
    <row r="16683" spans="1:7" x14ac:dyDescent="0.2">
      <c r="A16683">
        <v>1000</v>
      </c>
      <c r="B16683">
        <v>6</v>
      </c>
      <c r="C16683" s="35">
        <f t="shared" si="1300"/>
        <v>2179.88099462429</v>
      </c>
      <c r="D16683" s="35">
        <f t="shared" si="1301"/>
        <v>-1179.88099462429</v>
      </c>
      <c r="E16683" s="35">
        <f t="shared" si="1302"/>
        <v>1303529.5178763708</v>
      </c>
      <c r="F16683" s="35">
        <f t="shared" si="1303"/>
        <v>1456.095749420469</v>
      </c>
      <c r="G16683" s="33">
        <f t="shared" si="1304"/>
        <v>1392119.1614756039</v>
      </c>
    </row>
    <row r="16684" spans="1:7" x14ac:dyDescent="0.2">
      <c r="A16684">
        <v>180</v>
      </c>
      <c r="B16684">
        <v>0</v>
      </c>
      <c r="C16684" s="35">
        <f t="shared" si="1300"/>
        <v>772.63700460121436</v>
      </c>
      <c r="D16684" s="35">
        <f t="shared" si="1301"/>
        <v>-592.63700460121436</v>
      </c>
      <c r="E16684" s="35">
        <f t="shared" si="1302"/>
        <v>3848353.8798414376</v>
      </c>
      <c r="F16684" s="35">
        <f t="shared" si="1303"/>
        <v>1874394.1953994662</v>
      </c>
      <c r="G16684" s="33">
        <f t="shared" si="1304"/>
        <v>351218.61922269978</v>
      </c>
    </row>
    <row r="16685" spans="1:7" x14ac:dyDescent="0.2">
      <c r="A16685">
        <v>1500</v>
      </c>
      <c r="B16685">
        <v>6</v>
      </c>
      <c r="C16685" s="35">
        <f t="shared" si="1300"/>
        <v>2179.88099462429</v>
      </c>
      <c r="D16685" s="35">
        <f t="shared" si="1301"/>
        <v>-679.88099462429</v>
      </c>
      <c r="E16685" s="35">
        <f t="shared" si="1302"/>
        <v>411807.34594645206</v>
      </c>
      <c r="F16685" s="35">
        <f t="shared" si="1303"/>
        <v>1456.095749420469</v>
      </c>
      <c r="G16685" s="33">
        <f t="shared" si="1304"/>
        <v>462238.16685131384</v>
      </c>
    </row>
    <row r="16686" spans="1:7" x14ac:dyDescent="0.2">
      <c r="A16686">
        <v>1500</v>
      </c>
      <c r="B16686">
        <v>6</v>
      </c>
      <c r="C16686" s="35">
        <f t="shared" si="1300"/>
        <v>2179.88099462429</v>
      </c>
      <c r="D16686" s="35">
        <f t="shared" si="1301"/>
        <v>-679.88099462429</v>
      </c>
      <c r="E16686" s="35">
        <f t="shared" si="1302"/>
        <v>411807.34594645206</v>
      </c>
      <c r="F16686" s="35">
        <f t="shared" si="1303"/>
        <v>1456.095749420469</v>
      </c>
      <c r="G16686" s="33">
        <f t="shared" si="1304"/>
        <v>462238.16685131384</v>
      </c>
    </row>
    <row r="16687" spans="1:7" x14ac:dyDescent="0.2">
      <c r="A16687">
        <v>525</v>
      </c>
      <c r="B16687">
        <v>0</v>
      </c>
      <c r="C16687" s="35">
        <f t="shared" si="1300"/>
        <v>772.63700460121436</v>
      </c>
      <c r="D16687" s="35">
        <f t="shared" si="1301"/>
        <v>-247.63700460121436</v>
      </c>
      <c r="E16687" s="35">
        <f t="shared" si="1302"/>
        <v>2613790.5812097937</v>
      </c>
      <c r="F16687" s="35">
        <f t="shared" si="1303"/>
        <v>1874394.1953994662</v>
      </c>
      <c r="G16687" s="33">
        <f t="shared" si="1304"/>
        <v>61324.086047861863</v>
      </c>
    </row>
    <row r="16688" spans="1:7" x14ac:dyDescent="0.2">
      <c r="A16688">
        <v>1500</v>
      </c>
      <c r="B16688">
        <v>3</v>
      </c>
      <c r="C16688" s="35">
        <f t="shared" si="1300"/>
        <v>1476.2589996127522</v>
      </c>
      <c r="D16688" s="35">
        <f t="shared" si="1301"/>
        <v>23.741000387247823</v>
      </c>
      <c r="E16688" s="35">
        <f t="shared" si="1302"/>
        <v>411807.34594645206</v>
      </c>
      <c r="F16688" s="35">
        <f t="shared" si="1303"/>
        <v>442841.23371042684</v>
      </c>
      <c r="G16688" s="33">
        <f t="shared" si="1304"/>
        <v>563.63509938730124</v>
      </c>
    </row>
    <row r="16689" spans="1:7" x14ac:dyDescent="0.2">
      <c r="A16689">
        <v>1500</v>
      </c>
      <c r="B16689">
        <v>6</v>
      </c>
      <c r="C16689" s="35">
        <f t="shared" si="1300"/>
        <v>2179.88099462429</v>
      </c>
      <c r="D16689" s="35">
        <f t="shared" si="1301"/>
        <v>-679.88099462429</v>
      </c>
      <c r="E16689" s="35">
        <f t="shared" si="1302"/>
        <v>411807.34594645206</v>
      </c>
      <c r="F16689" s="35">
        <f t="shared" si="1303"/>
        <v>1456.095749420469</v>
      </c>
      <c r="G16689" s="33">
        <f t="shared" si="1304"/>
        <v>462238.16685131384</v>
      </c>
    </row>
    <row r="16690" spans="1:7" x14ac:dyDescent="0.2">
      <c r="A16690">
        <v>3600</v>
      </c>
      <c r="B16690">
        <v>0</v>
      </c>
      <c r="C16690" s="35">
        <f t="shared" si="1300"/>
        <v>772.63700460121436</v>
      </c>
      <c r="D16690" s="35">
        <f t="shared" si="1301"/>
        <v>2827.3629953987856</v>
      </c>
      <c r="E16690" s="35">
        <f t="shared" si="1302"/>
        <v>2126574.2238407936</v>
      </c>
      <c r="F16690" s="35">
        <f t="shared" si="1303"/>
        <v>1874394.1953994662</v>
      </c>
      <c r="G16690" s="33">
        <f t="shared" si="1304"/>
        <v>7993981.5077503938</v>
      </c>
    </row>
    <row r="16691" spans="1:7" x14ac:dyDescent="0.2">
      <c r="A16691">
        <v>800</v>
      </c>
      <c r="B16691">
        <v>6</v>
      </c>
      <c r="C16691" s="35">
        <f t="shared" si="1300"/>
        <v>2179.88099462429</v>
      </c>
      <c r="D16691" s="35">
        <f t="shared" si="1301"/>
        <v>-1379.88099462429</v>
      </c>
      <c r="E16691" s="35">
        <f t="shared" si="1302"/>
        <v>1800218.3866483383</v>
      </c>
      <c r="F16691" s="35">
        <f t="shared" si="1303"/>
        <v>1456.095749420469</v>
      </c>
      <c r="G16691" s="33">
        <f t="shared" si="1304"/>
        <v>1904071.5593253199</v>
      </c>
    </row>
    <row r="16692" spans="1:7" x14ac:dyDescent="0.2">
      <c r="A16692">
        <v>800</v>
      </c>
      <c r="B16692">
        <v>2</v>
      </c>
      <c r="C16692" s="35">
        <f t="shared" si="1300"/>
        <v>1241.7183346089062</v>
      </c>
      <c r="D16692" s="35">
        <f t="shared" si="1301"/>
        <v>-441.71833460890616</v>
      </c>
      <c r="E16692" s="35">
        <f t="shared" si="1302"/>
        <v>1800218.3866483383</v>
      </c>
      <c r="F16692" s="35">
        <f t="shared" si="1303"/>
        <v>810006.90719254757</v>
      </c>
      <c r="G16692" s="33">
        <f t="shared" si="1304"/>
        <v>195115.0871296656</v>
      </c>
    </row>
    <row r="16693" spans="1:7" x14ac:dyDescent="0.2">
      <c r="A16693">
        <v>2100</v>
      </c>
      <c r="B16693">
        <v>5</v>
      </c>
      <c r="C16693" s="35">
        <f t="shared" si="1300"/>
        <v>1945.340329620444</v>
      </c>
      <c r="D16693" s="35">
        <f t="shared" si="1301"/>
        <v>154.65967037955602</v>
      </c>
      <c r="E16693" s="35">
        <f t="shared" si="1302"/>
        <v>1740.7396305496925</v>
      </c>
      <c r="F16693" s="35">
        <f t="shared" si="1303"/>
        <v>38565.827988863377</v>
      </c>
      <c r="G16693" s="33">
        <f t="shared" si="1304"/>
        <v>23919.613641912918</v>
      </c>
    </row>
    <row r="16694" spans="1:7" x14ac:dyDescent="0.2">
      <c r="A16694">
        <v>600</v>
      </c>
      <c r="B16694">
        <v>9</v>
      </c>
      <c r="C16694" s="35">
        <f t="shared" si="1300"/>
        <v>2883.5029896358278</v>
      </c>
      <c r="D16694" s="35">
        <f t="shared" si="1301"/>
        <v>-2283.5029896358278</v>
      </c>
      <c r="E16694" s="35">
        <f t="shared" si="1302"/>
        <v>2376907.2554203058</v>
      </c>
      <c r="F16694" s="35">
        <f t="shared" si="1303"/>
        <v>550238.7815164472</v>
      </c>
      <c r="G16694" s="33">
        <f t="shared" si="1304"/>
        <v>5214385.9036757639</v>
      </c>
    </row>
    <row r="16695" spans="1:7" x14ac:dyDescent="0.2">
      <c r="A16695">
        <v>2200</v>
      </c>
      <c r="B16695">
        <v>12</v>
      </c>
      <c r="C16695" s="35">
        <f t="shared" si="1300"/>
        <v>3587.1249846473656</v>
      </c>
      <c r="D16695" s="35">
        <f t="shared" si="1301"/>
        <v>-1387.1249846473656</v>
      </c>
      <c r="E16695" s="35">
        <f t="shared" si="1302"/>
        <v>3396.3052445659605</v>
      </c>
      <c r="F16695" s="35">
        <f t="shared" si="1303"/>
        <v>2089189.2910115072</v>
      </c>
      <c r="G16695" s="33">
        <f t="shared" si="1304"/>
        <v>1924115.7230329544</v>
      </c>
    </row>
    <row r="16696" spans="1:7" x14ac:dyDescent="0.2">
      <c r="A16696">
        <v>700</v>
      </c>
      <c r="B16696">
        <v>11</v>
      </c>
      <c r="C16696" s="35">
        <f t="shared" si="1300"/>
        <v>3352.5843196435194</v>
      </c>
      <c r="D16696" s="35">
        <f t="shared" si="1301"/>
        <v>-2652.5843196435194</v>
      </c>
      <c r="E16696" s="35">
        <f t="shared" si="1302"/>
        <v>2078562.821034322</v>
      </c>
      <c r="F16696" s="35">
        <f t="shared" si="1303"/>
        <v>1466187.1407655939</v>
      </c>
      <c r="G16696" s="33">
        <f t="shared" si="1304"/>
        <v>7036203.5728186723</v>
      </c>
    </row>
    <row r="16697" spans="1:7" x14ac:dyDescent="0.2">
      <c r="A16697">
        <v>1155</v>
      </c>
      <c r="B16697">
        <v>3</v>
      </c>
      <c r="C16697" s="35">
        <f t="shared" si="1300"/>
        <v>1476.2589996127522</v>
      </c>
      <c r="D16697" s="35">
        <f t="shared" si="1301"/>
        <v>-321.25899961275218</v>
      </c>
      <c r="E16697" s="35">
        <f t="shared" si="1302"/>
        <v>973620.64457809599</v>
      </c>
      <c r="F16697" s="35">
        <f t="shared" si="1303"/>
        <v>442841.23371042684</v>
      </c>
      <c r="G16697" s="33">
        <f t="shared" si="1304"/>
        <v>103207.34483218631</v>
      </c>
    </row>
    <row r="16698" spans="1:7" x14ac:dyDescent="0.2">
      <c r="A16698">
        <v>1200</v>
      </c>
      <c r="B16698">
        <v>2</v>
      </c>
      <c r="C16698" s="35">
        <f t="shared" si="1300"/>
        <v>1241.7183346089062</v>
      </c>
      <c r="D16698" s="35">
        <f t="shared" si="1301"/>
        <v>-41.718334608906162</v>
      </c>
      <c r="E16698" s="35">
        <f t="shared" si="1302"/>
        <v>886840.64910440333</v>
      </c>
      <c r="F16698" s="35">
        <f t="shared" si="1303"/>
        <v>810006.90719254757</v>
      </c>
      <c r="G16698" s="33">
        <f t="shared" si="1304"/>
        <v>1740.4194425406577</v>
      </c>
    </row>
    <row r="16699" spans="1:7" x14ac:dyDescent="0.2">
      <c r="A16699">
        <v>700</v>
      </c>
      <c r="B16699">
        <v>4</v>
      </c>
      <c r="C16699" s="35">
        <f t="shared" si="1300"/>
        <v>1710.799664616598</v>
      </c>
      <c r="D16699" s="35">
        <f t="shared" si="1301"/>
        <v>-1010.799664616598</v>
      </c>
      <c r="E16699" s="35">
        <f t="shared" si="1302"/>
        <v>2078562.821034322</v>
      </c>
      <c r="F16699" s="35">
        <f t="shared" si="1303"/>
        <v>185694.20730919892</v>
      </c>
      <c r="G16699" s="33">
        <f t="shared" si="1304"/>
        <v>1021715.961989027</v>
      </c>
    </row>
    <row r="16700" spans="1:7" x14ac:dyDescent="0.2">
      <c r="A16700">
        <v>5100</v>
      </c>
      <c r="B16700">
        <v>0</v>
      </c>
      <c r="C16700" s="35">
        <f t="shared" si="1300"/>
        <v>772.63700460121436</v>
      </c>
      <c r="D16700" s="35">
        <f t="shared" si="1301"/>
        <v>4327.3629953987856</v>
      </c>
      <c r="E16700" s="35">
        <f t="shared" si="1302"/>
        <v>8751407.708051037</v>
      </c>
      <c r="F16700" s="35">
        <f t="shared" si="1303"/>
        <v>1874394.1953994662</v>
      </c>
      <c r="G16700" s="33">
        <f t="shared" si="1304"/>
        <v>18726070.49394675</v>
      </c>
    </row>
    <row r="16701" spans="1:7" x14ac:dyDescent="0.2">
      <c r="A16701">
        <v>3500</v>
      </c>
      <c r="B16701">
        <v>0</v>
      </c>
      <c r="C16701" s="35">
        <f t="shared" si="1300"/>
        <v>772.63700460121436</v>
      </c>
      <c r="D16701" s="35">
        <f t="shared" si="1301"/>
        <v>2727.3629953987856</v>
      </c>
      <c r="E16701" s="35">
        <f t="shared" si="1302"/>
        <v>1844918.6582267773</v>
      </c>
      <c r="F16701" s="35">
        <f t="shared" si="1303"/>
        <v>1874394.1953994662</v>
      </c>
      <c r="G16701" s="33">
        <f t="shared" si="1304"/>
        <v>7438508.9086706368</v>
      </c>
    </row>
    <row r="16702" spans="1:7" x14ac:dyDescent="0.2">
      <c r="A16702">
        <v>1800</v>
      </c>
      <c r="B16702">
        <v>8</v>
      </c>
      <c r="C16702" s="35">
        <f t="shared" si="1300"/>
        <v>2648.9623246319816</v>
      </c>
      <c r="D16702" s="35">
        <f t="shared" si="1301"/>
        <v>-848.96232463198157</v>
      </c>
      <c r="E16702" s="35">
        <f t="shared" si="1302"/>
        <v>116774.04278850088</v>
      </c>
      <c r="F16702" s="35">
        <f t="shared" si="1303"/>
        <v>257292.5725132121</v>
      </c>
      <c r="G16702" s="33">
        <f t="shared" si="1304"/>
        <v>720737.02864453802</v>
      </c>
    </row>
    <row r="16703" spans="1:7" x14ac:dyDescent="0.2">
      <c r="A16703">
        <v>1800</v>
      </c>
      <c r="B16703">
        <v>6</v>
      </c>
      <c r="C16703" s="35">
        <f t="shared" si="1300"/>
        <v>2179.88099462429</v>
      </c>
      <c r="D16703" s="35">
        <f t="shared" si="1301"/>
        <v>-379.88099462429</v>
      </c>
      <c r="E16703" s="35">
        <f t="shared" si="1302"/>
        <v>116774.04278850088</v>
      </c>
      <c r="F16703" s="35">
        <f t="shared" si="1303"/>
        <v>1456.095749420469</v>
      </c>
      <c r="G16703" s="33">
        <f t="shared" si="1304"/>
        <v>144309.57007673985</v>
      </c>
    </row>
    <row r="16704" spans="1:7" x14ac:dyDescent="0.2">
      <c r="A16704">
        <v>1000</v>
      </c>
      <c r="B16704">
        <v>2</v>
      </c>
      <c r="C16704" s="35">
        <f t="shared" si="1300"/>
        <v>1241.7183346089062</v>
      </c>
      <c r="D16704" s="35">
        <f t="shared" si="1301"/>
        <v>-241.71833460890616</v>
      </c>
      <c r="E16704" s="35">
        <f t="shared" si="1302"/>
        <v>1303529.5178763708</v>
      </c>
      <c r="F16704" s="35">
        <f t="shared" si="1303"/>
        <v>810006.90719254757</v>
      </c>
      <c r="G16704" s="33">
        <f t="shared" si="1304"/>
        <v>58427.753286103121</v>
      </c>
    </row>
    <row r="16705" spans="1:7" x14ac:dyDescent="0.2">
      <c r="A16705">
        <v>326</v>
      </c>
      <c r="B16705">
        <v>0</v>
      </c>
      <c r="C16705" s="35">
        <f t="shared" si="1300"/>
        <v>772.63700460121436</v>
      </c>
      <c r="D16705" s="35">
        <f t="shared" si="1301"/>
        <v>-446.63700460121436</v>
      </c>
      <c r="E16705" s="35">
        <f t="shared" si="1302"/>
        <v>3296847.0056379009</v>
      </c>
      <c r="F16705" s="35">
        <f t="shared" si="1303"/>
        <v>1874394.1953994662</v>
      </c>
      <c r="G16705" s="33">
        <f t="shared" si="1304"/>
        <v>199484.61387914518</v>
      </c>
    </row>
    <row r="16706" spans="1:7" x14ac:dyDescent="0.2">
      <c r="A16706">
        <v>1300</v>
      </c>
      <c r="B16706">
        <v>10</v>
      </c>
      <c r="C16706" s="35">
        <f t="shared" si="1300"/>
        <v>3118.0436546396736</v>
      </c>
      <c r="D16706" s="35">
        <f t="shared" si="1301"/>
        <v>-1818.0436546396736</v>
      </c>
      <c r="E16706" s="35">
        <f t="shared" si="1302"/>
        <v>708496.21471841959</v>
      </c>
      <c r="F16706" s="35">
        <f t="shared" si="1303"/>
        <v>953203.63760057429</v>
      </c>
      <c r="G16706" s="33">
        <f t="shared" si="1304"/>
        <v>3305282.7301755808</v>
      </c>
    </row>
    <row r="16707" spans="1:7" x14ac:dyDescent="0.2">
      <c r="A16707">
        <v>600</v>
      </c>
      <c r="B16707">
        <v>6</v>
      </c>
      <c r="C16707" s="35">
        <f t="shared" ref="C16707:C16770" si="1305">$J$20+$J$21*B16707</f>
        <v>2179.88099462429</v>
      </c>
      <c r="D16707" s="35">
        <f t="shared" ref="D16707:D16770" si="1306">A16707-C16707</f>
        <v>-1579.88099462429</v>
      </c>
      <c r="E16707" s="35">
        <f t="shared" ref="E16707:E16770" si="1307">(A16707-$J$16)^2</f>
        <v>2376907.2554203058</v>
      </c>
      <c r="F16707" s="35">
        <f t="shared" ref="F16707:F16770" si="1308">(C16707-$J$16)^2</f>
        <v>1456.095749420469</v>
      </c>
      <c r="G16707" s="33">
        <f t="shared" ref="G16707:G16770" si="1309">(A16707-C16707)^2</f>
        <v>2496023.957175036</v>
      </c>
    </row>
    <row r="16708" spans="1:7" x14ac:dyDescent="0.2">
      <c r="A16708">
        <v>200</v>
      </c>
      <c r="B16708">
        <v>0</v>
      </c>
      <c r="C16708" s="35">
        <f t="shared" si="1305"/>
        <v>772.63700460121436</v>
      </c>
      <c r="D16708" s="35">
        <f t="shared" si="1306"/>
        <v>-572.63700460121436</v>
      </c>
      <c r="E16708" s="35">
        <f t="shared" si="1307"/>
        <v>3770284.9929642407</v>
      </c>
      <c r="F16708" s="35">
        <f t="shared" si="1308"/>
        <v>1874394.1953994662</v>
      </c>
      <c r="G16708" s="33">
        <f t="shared" si="1309"/>
        <v>327913.13903865119</v>
      </c>
    </row>
    <row r="16709" spans="1:7" x14ac:dyDescent="0.2">
      <c r="A16709">
        <v>600</v>
      </c>
      <c r="B16709">
        <v>0</v>
      </c>
      <c r="C16709" s="35">
        <f t="shared" si="1305"/>
        <v>772.63700460121436</v>
      </c>
      <c r="D16709" s="35">
        <f t="shared" si="1306"/>
        <v>-172.63700460121436</v>
      </c>
      <c r="E16709" s="35">
        <f t="shared" si="1307"/>
        <v>2376907.2554203058</v>
      </c>
      <c r="F16709" s="35">
        <f t="shared" si="1308"/>
        <v>1874394.1953994662</v>
      </c>
      <c r="G16709" s="33">
        <f t="shared" si="1309"/>
        <v>29803.535357679706</v>
      </c>
    </row>
    <row r="16710" spans="1:7" x14ac:dyDescent="0.2">
      <c r="A16710">
        <v>600</v>
      </c>
      <c r="B16710">
        <v>0</v>
      </c>
      <c r="C16710" s="35">
        <f t="shared" si="1305"/>
        <v>772.63700460121436</v>
      </c>
      <c r="D16710" s="35">
        <f t="shared" si="1306"/>
        <v>-172.63700460121436</v>
      </c>
      <c r="E16710" s="35">
        <f t="shared" si="1307"/>
        <v>2376907.2554203058</v>
      </c>
      <c r="F16710" s="35">
        <f t="shared" si="1308"/>
        <v>1874394.1953994662</v>
      </c>
      <c r="G16710" s="33">
        <f t="shared" si="1309"/>
        <v>29803.535357679706</v>
      </c>
    </row>
    <row r="16711" spans="1:7" x14ac:dyDescent="0.2">
      <c r="A16711">
        <v>500</v>
      </c>
      <c r="B16711">
        <v>3</v>
      </c>
      <c r="C16711" s="35">
        <f t="shared" si="1305"/>
        <v>1476.2589996127522</v>
      </c>
      <c r="D16711" s="35">
        <f t="shared" si="1306"/>
        <v>-976.25899961275218</v>
      </c>
      <c r="E16711" s="35">
        <f t="shared" si="1307"/>
        <v>2695251.6898062895</v>
      </c>
      <c r="F16711" s="35">
        <f t="shared" si="1308"/>
        <v>442841.23371042684</v>
      </c>
      <c r="G16711" s="33">
        <f t="shared" si="1309"/>
        <v>953081.63432489161</v>
      </c>
    </row>
    <row r="16712" spans="1:7" x14ac:dyDescent="0.2">
      <c r="A16712">
        <v>800</v>
      </c>
      <c r="B16712">
        <v>6</v>
      </c>
      <c r="C16712" s="35">
        <f t="shared" si="1305"/>
        <v>2179.88099462429</v>
      </c>
      <c r="D16712" s="35">
        <f t="shared" si="1306"/>
        <v>-1379.88099462429</v>
      </c>
      <c r="E16712" s="35">
        <f t="shared" si="1307"/>
        <v>1800218.3866483383</v>
      </c>
      <c r="F16712" s="35">
        <f t="shared" si="1308"/>
        <v>1456.095749420469</v>
      </c>
      <c r="G16712" s="33">
        <f t="shared" si="1309"/>
        <v>1904071.5593253199</v>
      </c>
    </row>
    <row r="16713" spans="1:7" x14ac:dyDescent="0.2">
      <c r="A16713">
        <v>220</v>
      </c>
      <c r="B16713">
        <v>0</v>
      </c>
      <c r="C16713" s="35">
        <f t="shared" si="1305"/>
        <v>772.63700460121436</v>
      </c>
      <c r="D16713" s="35">
        <f t="shared" si="1306"/>
        <v>-552.63700460121436</v>
      </c>
      <c r="E16713" s="35">
        <f t="shared" si="1307"/>
        <v>3693016.1060870439</v>
      </c>
      <c r="F16713" s="35">
        <f t="shared" si="1308"/>
        <v>1874394.1953994662</v>
      </c>
      <c r="G16713" s="33">
        <f t="shared" si="1309"/>
        <v>305407.6588546026</v>
      </c>
    </row>
    <row r="16714" spans="1:7" x14ac:dyDescent="0.2">
      <c r="A16714">
        <v>800</v>
      </c>
      <c r="B16714">
        <v>8</v>
      </c>
      <c r="C16714" s="35">
        <f t="shared" si="1305"/>
        <v>2648.9623246319816</v>
      </c>
      <c r="D16714" s="35">
        <f t="shared" si="1306"/>
        <v>-1848.9623246319816</v>
      </c>
      <c r="E16714" s="35">
        <f t="shared" si="1307"/>
        <v>1800218.3866483383</v>
      </c>
      <c r="F16714" s="35">
        <f t="shared" si="1308"/>
        <v>257292.5725132121</v>
      </c>
      <c r="G16714" s="33">
        <f t="shared" si="1309"/>
        <v>3418661.6779085011</v>
      </c>
    </row>
    <row r="16715" spans="1:7" x14ac:dyDescent="0.2">
      <c r="A16715">
        <v>800</v>
      </c>
      <c r="B16715">
        <v>10</v>
      </c>
      <c r="C16715" s="35">
        <f t="shared" si="1305"/>
        <v>3118.0436546396736</v>
      </c>
      <c r="D16715" s="35">
        <f t="shared" si="1306"/>
        <v>-2318.0436546396736</v>
      </c>
      <c r="E16715" s="35">
        <f t="shared" si="1307"/>
        <v>1800218.3866483383</v>
      </c>
      <c r="F16715" s="35">
        <f t="shared" si="1308"/>
        <v>953203.63760057429</v>
      </c>
      <c r="G16715" s="33">
        <f t="shared" si="1309"/>
        <v>5373326.3848152542</v>
      </c>
    </row>
    <row r="16716" spans="1:7" x14ac:dyDescent="0.2">
      <c r="A16716">
        <v>1253</v>
      </c>
      <c r="B16716">
        <v>0</v>
      </c>
      <c r="C16716" s="35">
        <f t="shared" si="1305"/>
        <v>772.63700460121436</v>
      </c>
      <c r="D16716" s="35">
        <f t="shared" si="1306"/>
        <v>480.36299539878564</v>
      </c>
      <c r="E16716" s="35">
        <f t="shared" si="1307"/>
        <v>789827.09887983184</v>
      </c>
      <c r="F16716" s="35">
        <f t="shared" si="1308"/>
        <v>1874394.1953994662</v>
      </c>
      <c r="G16716" s="33">
        <f t="shared" si="1309"/>
        <v>230748.60734849377</v>
      </c>
    </row>
    <row r="16717" spans="1:7" x14ac:dyDescent="0.2">
      <c r="A16717">
        <v>2400</v>
      </c>
      <c r="B16717">
        <v>0</v>
      </c>
      <c r="C16717" s="35">
        <f t="shared" si="1305"/>
        <v>772.63700460121436</v>
      </c>
      <c r="D16717" s="35">
        <f t="shared" si="1306"/>
        <v>1627.3629953987856</v>
      </c>
      <c r="E16717" s="35">
        <f t="shared" si="1307"/>
        <v>66707.436472598492</v>
      </c>
      <c r="F16717" s="35">
        <f t="shared" si="1308"/>
        <v>1874394.1953994662</v>
      </c>
      <c r="G16717" s="33">
        <f t="shared" si="1309"/>
        <v>2648310.318793308</v>
      </c>
    </row>
    <row r="16718" spans="1:7" x14ac:dyDescent="0.2">
      <c r="A16718">
        <v>300</v>
      </c>
      <c r="B16718">
        <v>1</v>
      </c>
      <c r="C16718" s="35">
        <f t="shared" si="1305"/>
        <v>1007.1776696050603</v>
      </c>
      <c r="D16718" s="35">
        <f t="shared" si="1306"/>
        <v>-707.17766960506026</v>
      </c>
      <c r="E16718" s="35">
        <f t="shared" si="1307"/>
        <v>3391940.558578257</v>
      </c>
      <c r="F16718" s="35">
        <f t="shared" si="1308"/>
        <v>1287191.2277555608</v>
      </c>
      <c r="G16718" s="33">
        <f t="shared" si="1309"/>
        <v>500100.25638804375</v>
      </c>
    </row>
    <row r="16719" spans="1:7" x14ac:dyDescent="0.2">
      <c r="A16719">
        <v>192</v>
      </c>
      <c r="B16719">
        <v>0</v>
      </c>
      <c r="C16719" s="35">
        <f t="shared" si="1305"/>
        <v>772.63700460121436</v>
      </c>
      <c r="D16719" s="35">
        <f t="shared" si="1306"/>
        <v>-580.63700460121436</v>
      </c>
      <c r="E16719" s="35">
        <f t="shared" si="1307"/>
        <v>3801416.5477151191</v>
      </c>
      <c r="F16719" s="35">
        <f t="shared" si="1308"/>
        <v>1874394.1953994662</v>
      </c>
      <c r="G16719" s="33">
        <f t="shared" si="1309"/>
        <v>337139.33111227065</v>
      </c>
    </row>
    <row r="16720" spans="1:7" x14ac:dyDescent="0.2">
      <c r="A16720">
        <v>300</v>
      </c>
      <c r="B16720">
        <v>6</v>
      </c>
      <c r="C16720" s="35">
        <f t="shared" si="1305"/>
        <v>2179.88099462429</v>
      </c>
      <c r="D16720" s="35">
        <f t="shared" si="1306"/>
        <v>-1879.88099462429</v>
      </c>
      <c r="E16720" s="35">
        <f t="shared" si="1307"/>
        <v>3391940.558578257</v>
      </c>
      <c r="F16720" s="35">
        <f t="shared" si="1308"/>
        <v>1456.095749420469</v>
      </c>
      <c r="G16720" s="33">
        <f t="shared" si="1309"/>
        <v>3533952.5539496099</v>
      </c>
    </row>
    <row r="16721" spans="1:7" x14ac:dyDescent="0.2">
      <c r="A16721">
        <v>1500</v>
      </c>
      <c r="B16721">
        <v>3</v>
      </c>
      <c r="C16721" s="35">
        <f t="shared" si="1305"/>
        <v>1476.2589996127522</v>
      </c>
      <c r="D16721" s="35">
        <f t="shared" si="1306"/>
        <v>23.741000387247823</v>
      </c>
      <c r="E16721" s="35">
        <f t="shared" si="1307"/>
        <v>411807.34594645206</v>
      </c>
      <c r="F16721" s="35">
        <f t="shared" si="1308"/>
        <v>442841.23371042684</v>
      </c>
      <c r="G16721" s="33">
        <f t="shared" si="1309"/>
        <v>563.63509938730124</v>
      </c>
    </row>
    <row r="16722" spans="1:7" x14ac:dyDescent="0.2">
      <c r="A16722">
        <v>900</v>
      </c>
      <c r="B16722">
        <v>9</v>
      </c>
      <c r="C16722" s="35">
        <f t="shared" si="1305"/>
        <v>2883.5029896358278</v>
      </c>
      <c r="D16722" s="35">
        <f t="shared" si="1306"/>
        <v>-1983.5029896358278</v>
      </c>
      <c r="E16722" s="35">
        <f t="shared" si="1307"/>
        <v>1541873.9522623545</v>
      </c>
      <c r="F16722" s="35">
        <f t="shared" si="1308"/>
        <v>550238.7815164472</v>
      </c>
      <c r="G16722" s="33">
        <f t="shared" si="1309"/>
        <v>3934284.1098942668</v>
      </c>
    </row>
    <row r="16723" spans="1:7" x14ac:dyDescent="0.2">
      <c r="A16723">
        <v>900</v>
      </c>
      <c r="B16723">
        <v>6</v>
      </c>
      <c r="C16723" s="35">
        <f t="shared" si="1305"/>
        <v>2179.88099462429</v>
      </c>
      <c r="D16723" s="35">
        <f t="shared" si="1306"/>
        <v>-1279.88099462429</v>
      </c>
      <c r="E16723" s="35">
        <f t="shared" si="1307"/>
        <v>1541873.9522623545</v>
      </c>
      <c r="F16723" s="35">
        <f t="shared" si="1308"/>
        <v>1456.095749420469</v>
      </c>
      <c r="G16723" s="33">
        <f t="shared" si="1309"/>
        <v>1638095.3604004618</v>
      </c>
    </row>
    <row r="16724" spans="1:7" x14ac:dyDescent="0.2">
      <c r="A16724">
        <v>390</v>
      </c>
      <c r="B16724">
        <v>0</v>
      </c>
      <c r="C16724" s="35">
        <f t="shared" si="1305"/>
        <v>772.63700460121436</v>
      </c>
      <c r="D16724" s="35">
        <f t="shared" si="1306"/>
        <v>-382.63700460121436</v>
      </c>
      <c r="E16724" s="35">
        <f t="shared" si="1307"/>
        <v>3068530.5676308717</v>
      </c>
      <c r="F16724" s="35">
        <f t="shared" si="1308"/>
        <v>1874394.1953994662</v>
      </c>
      <c r="G16724" s="33">
        <f t="shared" si="1309"/>
        <v>146411.07729018974</v>
      </c>
    </row>
    <row r="16725" spans="1:7" x14ac:dyDescent="0.2">
      <c r="A16725">
        <v>900</v>
      </c>
      <c r="B16725">
        <v>0</v>
      </c>
      <c r="C16725" s="35">
        <f t="shared" si="1305"/>
        <v>772.63700460121436</v>
      </c>
      <c r="D16725" s="35">
        <f t="shared" si="1306"/>
        <v>127.36299539878564</v>
      </c>
      <c r="E16725" s="35">
        <f t="shared" si="1307"/>
        <v>1541873.9522623545</v>
      </c>
      <c r="F16725" s="35">
        <f t="shared" si="1308"/>
        <v>1874394.1953994662</v>
      </c>
      <c r="G16725" s="33">
        <f t="shared" si="1309"/>
        <v>16221.332596951093</v>
      </c>
    </row>
    <row r="16726" spans="1:7" x14ac:dyDescent="0.2">
      <c r="A16726">
        <v>800</v>
      </c>
      <c r="B16726">
        <v>0</v>
      </c>
      <c r="C16726" s="35">
        <f t="shared" si="1305"/>
        <v>772.63700460121436</v>
      </c>
      <c r="D16726" s="35">
        <f t="shared" si="1306"/>
        <v>27.362995398785642</v>
      </c>
      <c r="E16726" s="35">
        <f t="shared" si="1307"/>
        <v>1800218.3866483383</v>
      </c>
      <c r="F16726" s="35">
        <f t="shared" si="1308"/>
        <v>1874394.1953994662</v>
      </c>
      <c r="G16726" s="33">
        <f t="shared" si="1309"/>
        <v>748.73351719396419</v>
      </c>
    </row>
    <row r="16727" spans="1:7" x14ac:dyDescent="0.2">
      <c r="A16727">
        <v>900</v>
      </c>
      <c r="B16727">
        <v>0</v>
      </c>
      <c r="C16727" s="35">
        <f t="shared" si="1305"/>
        <v>772.63700460121436</v>
      </c>
      <c r="D16727" s="35">
        <f t="shared" si="1306"/>
        <v>127.36299539878564</v>
      </c>
      <c r="E16727" s="35">
        <f t="shared" si="1307"/>
        <v>1541873.9522623545</v>
      </c>
      <c r="F16727" s="35">
        <f t="shared" si="1308"/>
        <v>1874394.1953994662</v>
      </c>
      <c r="G16727" s="33">
        <f t="shared" si="1309"/>
        <v>16221.332596951093</v>
      </c>
    </row>
    <row r="16728" spans="1:7" x14ac:dyDescent="0.2">
      <c r="A16728">
        <v>1500</v>
      </c>
      <c r="B16728">
        <v>0</v>
      </c>
      <c r="C16728" s="35">
        <f t="shared" si="1305"/>
        <v>772.63700460121436</v>
      </c>
      <c r="D16728" s="35">
        <f t="shared" si="1306"/>
        <v>727.36299539878564</v>
      </c>
      <c r="E16728" s="35">
        <f t="shared" si="1307"/>
        <v>411807.34594645206</v>
      </c>
      <c r="F16728" s="35">
        <f t="shared" si="1308"/>
        <v>1874394.1953994662</v>
      </c>
      <c r="G16728" s="33">
        <f t="shared" si="1309"/>
        <v>529056.92707549385</v>
      </c>
    </row>
    <row r="16729" spans="1:7" x14ac:dyDescent="0.2">
      <c r="A16729">
        <v>900</v>
      </c>
      <c r="B16729">
        <v>1</v>
      </c>
      <c r="C16729" s="35">
        <f t="shared" si="1305"/>
        <v>1007.1776696050603</v>
      </c>
      <c r="D16729" s="35">
        <f t="shared" si="1306"/>
        <v>-107.17766960506026</v>
      </c>
      <c r="E16729" s="35">
        <f t="shared" si="1307"/>
        <v>1541873.9522623545</v>
      </c>
      <c r="F16729" s="35">
        <f t="shared" si="1308"/>
        <v>1287191.2277555608</v>
      </c>
      <c r="G16729" s="33">
        <f t="shared" si="1309"/>
        <v>11487.052861971459</v>
      </c>
    </row>
    <row r="16730" spans="1:7" x14ac:dyDescent="0.2">
      <c r="A16730">
        <v>900</v>
      </c>
      <c r="B16730">
        <v>1</v>
      </c>
      <c r="C16730" s="35">
        <f t="shared" si="1305"/>
        <v>1007.1776696050603</v>
      </c>
      <c r="D16730" s="35">
        <f t="shared" si="1306"/>
        <v>-107.17766960506026</v>
      </c>
      <c r="E16730" s="35">
        <f t="shared" si="1307"/>
        <v>1541873.9522623545</v>
      </c>
      <c r="F16730" s="35">
        <f t="shared" si="1308"/>
        <v>1287191.2277555608</v>
      </c>
      <c r="G16730" s="33">
        <f t="shared" si="1309"/>
        <v>11487.052861971459</v>
      </c>
    </row>
    <row r="16731" spans="1:7" x14ac:dyDescent="0.2">
      <c r="A16731">
        <v>1500</v>
      </c>
      <c r="B16731">
        <v>1</v>
      </c>
      <c r="C16731" s="35">
        <f t="shared" si="1305"/>
        <v>1007.1776696050603</v>
      </c>
      <c r="D16731" s="35">
        <f t="shared" si="1306"/>
        <v>492.82233039493974</v>
      </c>
      <c r="E16731" s="35">
        <f t="shared" si="1307"/>
        <v>411807.34594645206</v>
      </c>
      <c r="F16731" s="35">
        <f t="shared" si="1308"/>
        <v>1287191.2277555608</v>
      </c>
      <c r="G16731" s="33">
        <f t="shared" si="1309"/>
        <v>242873.84933589914</v>
      </c>
    </row>
    <row r="16732" spans="1:7" x14ac:dyDescent="0.2">
      <c r="A16732">
        <v>380</v>
      </c>
      <c r="B16732">
        <v>0</v>
      </c>
      <c r="C16732" s="35">
        <f t="shared" si="1305"/>
        <v>772.63700460121436</v>
      </c>
      <c r="D16732" s="35">
        <f t="shared" si="1306"/>
        <v>-392.63700460121436</v>
      </c>
      <c r="E16732" s="35">
        <f t="shared" si="1307"/>
        <v>3103665.0110694701</v>
      </c>
      <c r="F16732" s="35">
        <f t="shared" si="1308"/>
        <v>1874394.1953994662</v>
      </c>
      <c r="G16732" s="33">
        <f t="shared" si="1309"/>
        <v>154163.81738221404</v>
      </c>
    </row>
    <row r="16733" spans="1:7" x14ac:dyDescent="0.2">
      <c r="A16733">
        <v>1000</v>
      </c>
      <c r="B16733">
        <v>8</v>
      </c>
      <c r="C16733" s="35">
        <f t="shared" si="1305"/>
        <v>2648.9623246319816</v>
      </c>
      <c r="D16733" s="35">
        <f t="shared" si="1306"/>
        <v>-1648.9623246319816</v>
      </c>
      <c r="E16733" s="35">
        <f t="shared" si="1307"/>
        <v>1303529.5178763708</v>
      </c>
      <c r="F16733" s="35">
        <f t="shared" si="1308"/>
        <v>257292.5725132121</v>
      </c>
      <c r="G16733" s="33">
        <f t="shared" si="1309"/>
        <v>2719076.7480557086</v>
      </c>
    </row>
    <row r="16734" spans="1:7" x14ac:dyDescent="0.2">
      <c r="A16734">
        <v>1500</v>
      </c>
      <c r="B16734">
        <v>0</v>
      </c>
      <c r="C16734" s="35">
        <f t="shared" si="1305"/>
        <v>772.63700460121436</v>
      </c>
      <c r="D16734" s="35">
        <f t="shared" si="1306"/>
        <v>727.36299539878564</v>
      </c>
      <c r="E16734" s="35">
        <f t="shared" si="1307"/>
        <v>411807.34594645206</v>
      </c>
      <c r="F16734" s="35">
        <f t="shared" si="1308"/>
        <v>1874394.1953994662</v>
      </c>
      <c r="G16734" s="33">
        <f t="shared" si="1309"/>
        <v>529056.92707549385</v>
      </c>
    </row>
    <row r="16735" spans="1:7" x14ac:dyDescent="0.2">
      <c r="A16735">
        <v>1150</v>
      </c>
      <c r="B16735">
        <v>9</v>
      </c>
      <c r="C16735" s="35">
        <f t="shared" si="1305"/>
        <v>2883.5029896358278</v>
      </c>
      <c r="D16735" s="35">
        <f t="shared" si="1306"/>
        <v>-1733.5029896358278</v>
      </c>
      <c r="E16735" s="35">
        <f t="shared" si="1307"/>
        <v>983512.8662973952</v>
      </c>
      <c r="F16735" s="35">
        <f t="shared" si="1308"/>
        <v>550238.7815164472</v>
      </c>
      <c r="G16735" s="33">
        <f t="shared" si="1309"/>
        <v>3005032.6150763528</v>
      </c>
    </row>
    <row r="16736" spans="1:7" x14ac:dyDescent="0.2">
      <c r="A16736">
        <v>500</v>
      </c>
      <c r="B16736">
        <v>0</v>
      </c>
      <c r="C16736" s="35">
        <f t="shared" si="1305"/>
        <v>772.63700460121436</v>
      </c>
      <c r="D16736" s="35">
        <f t="shared" si="1306"/>
        <v>-272.63700460121436</v>
      </c>
      <c r="E16736" s="35">
        <f t="shared" si="1307"/>
        <v>2695251.6898062895</v>
      </c>
      <c r="F16736" s="35">
        <f t="shared" si="1308"/>
        <v>1874394.1953994662</v>
      </c>
      <c r="G16736" s="33">
        <f t="shared" si="1309"/>
        <v>74330.936277922578</v>
      </c>
    </row>
    <row r="16737" spans="1:7" x14ac:dyDescent="0.2">
      <c r="A16737">
        <v>900</v>
      </c>
      <c r="B16737">
        <v>6</v>
      </c>
      <c r="C16737" s="35">
        <f t="shared" si="1305"/>
        <v>2179.88099462429</v>
      </c>
      <c r="D16737" s="35">
        <f t="shared" si="1306"/>
        <v>-1279.88099462429</v>
      </c>
      <c r="E16737" s="35">
        <f t="shared" si="1307"/>
        <v>1541873.9522623545</v>
      </c>
      <c r="F16737" s="35">
        <f t="shared" si="1308"/>
        <v>1456.095749420469</v>
      </c>
      <c r="G16737" s="33">
        <f t="shared" si="1309"/>
        <v>1638095.3604004618</v>
      </c>
    </row>
    <row r="16738" spans="1:7" x14ac:dyDescent="0.2">
      <c r="A16738">
        <v>900</v>
      </c>
      <c r="B16738">
        <v>6</v>
      </c>
      <c r="C16738" s="35">
        <f t="shared" si="1305"/>
        <v>2179.88099462429</v>
      </c>
      <c r="D16738" s="35">
        <f t="shared" si="1306"/>
        <v>-1279.88099462429</v>
      </c>
      <c r="E16738" s="35">
        <f t="shared" si="1307"/>
        <v>1541873.9522623545</v>
      </c>
      <c r="F16738" s="35">
        <f t="shared" si="1308"/>
        <v>1456.095749420469</v>
      </c>
      <c r="G16738" s="33">
        <f t="shared" si="1309"/>
        <v>1638095.3604004618</v>
      </c>
    </row>
    <row r="16739" spans="1:7" x14ac:dyDescent="0.2">
      <c r="A16739">
        <v>3820.8330000000001</v>
      </c>
      <c r="B16739">
        <v>12</v>
      </c>
      <c r="C16739" s="35">
        <f t="shared" si="1305"/>
        <v>3587.1249846473656</v>
      </c>
      <c r="D16739" s="35">
        <f t="shared" si="1306"/>
        <v>233.70801535263445</v>
      </c>
      <c r="E16739" s="35">
        <f t="shared" si="1307"/>
        <v>2819413.1729421946</v>
      </c>
      <c r="F16739" s="35">
        <f t="shared" si="1308"/>
        <v>2089189.2910115072</v>
      </c>
      <c r="G16739" s="33">
        <f t="shared" si="1309"/>
        <v>54619.43644006722</v>
      </c>
    </row>
    <row r="16740" spans="1:7" x14ac:dyDescent="0.2">
      <c r="A16740">
        <v>3170.8330000000001</v>
      </c>
      <c r="B16740">
        <v>14</v>
      </c>
      <c r="C16740" s="35">
        <f t="shared" si="1305"/>
        <v>4056.2063146550572</v>
      </c>
      <c r="D16740" s="35">
        <f t="shared" si="1306"/>
        <v>-885.37331465505713</v>
      </c>
      <c r="E16740" s="35">
        <f t="shared" si="1307"/>
        <v>1059069.0964510888</v>
      </c>
      <c r="F16740" s="35">
        <f t="shared" si="1308"/>
        <v>3665249.5327460086</v>
      </c>
      <c r="G16740" s="33">
        <f t="shared" si="1309"/>
        <v>783885.90630328283</v>
      </c>
    </row>
    <row r="16741" spans="1:7" x14ac:dyDescent="0.2">
      <c r="A16741">
        <v>500</v>
      </c>
      <c r="B16741">
        <v>11</v>
      </c>
      <c r="C16741" s="35">
        <f t="shared" si="1305"/>
        <v>3352.5843196435194</v>
      </c>
      <c r="D16741" s="35">
        <f t="shared" si="1306"/>
        <v>-2852.5843196435194</v>
      </c>
      <c r="E16741" s="35">
        <f t="shared" si="1307"/>
        <v>2695251.6898062895</v>
      </c>
      <c r="F16741" s="35">
        <f t="shared" si="1308"/>
        <v>1466187.1407655939</v>
      </c>
      <c r="G16741" s="33">
        <f t="shared" si="1309"/>
        <v>8137237.3006760804</v>
      </c>
    </row>
    <row r="16742" spans="1:7" x14ac:dyDescent="0.2">
      <c r="A16742">
        <v>840</v>
      </c>
      <c r="B16742">
        <v>0</v>
      </c>
      <c r="C16742" s="35">
        <f t="shared" si="1305"/>
        <v>772.63700460121436</v>
      </c>
      <c r="D16742" s="35">
        <f t="shared" si="1306"/>
        <v>67.362995398785642</v>
      </c>
      <c r="E16742" s="35">
        <f t="shared" si="1307"/>
        <v>1694480.6128939446</v>
      </c>
      <c r="F16742" s="35">
        <f t="shared" si="1308"/>
        <v>1874394.1953994662</v>
      </c>
      <c r="G16742" s="33">
        <f t="shared" si="1309"/>
        <v>4537.7731490968154</v>
      </c>
    </row>
    <row r="16743" spans="1:7" x14ac:dyDescent="0.2">
      <c r="A16743">
        <v>650</v>
      </c>
      <c r="B16743">
        <v>0</v>
      </c>
      <c r="C16743" s="35">
        <f t="shared" si="1305"/>
        <v>772.63700460121436</v>
      </c>
      <c r="D16743" s="35">
        <f t="shared" si="1306"/>
        <v>-122.63700460121436</v>
      </c>
      <c r="E16743" s="35">
        <f t="shared" si="1307"/>
        <v>2225235.0382273137</v>
      </c>
      <c r="F16743" s="35">
        <f t="shared" si="1308"/>
        <v>1874394.1953994662</v>
      </c>
      <c r="G16743" s="33">
        <f t="shared" si="1309"/>
        <v>15039.834897558272</v>
      </c>
    </row>
    <row r="16744" spans="1:7" x14ac:dyDescent="0.2">
      <c r="A16744">
        <v>1200</v>
      </c>
      <c r="B16744">
        <v>9</v>
      </c>
      <c r="C16744" s="35">
        <f t="shared" si="1305"/>
        <v>2883.5029896358278</v>
      </c>
      <c r="D16744" s="35">
        <f t="shared" si="1306"/>
        <v>-1683.5029896358278</v>
      </c>
      <c r="E16744" s="35">
        <f t="shared" si="1307"/>
        <v>886840.64910440333</v>
      </c>
      <c r="F16744" s="35">
        <f t="shared" si="1308"/>
        <v>550238.7815164472</v>
      </c>
      <c r="G16744" s="33">
        <f t="shared" si="1309"/>
        <v>2834182.3161127702</v>
      </c>
    </row>
    <row r="16745" spans="1:7" x14ac:dyDescent="0.2">
      <c r="A16745">
        <v>1350</v>
      </c>
      <c r="B16745">
        <v>3</v>
      </c>
      <c r="C16745" s="35">
        <f t="shared" si="1305"/>
        <v>1476.2589996127522</v>
      </c>
      <c r="D16745" s="35">
        <f t="shared" si="1306"/>
        <v>-126.25899961275218</v>
      </c>
      <c r="E16745" s="35">
        <f t="shared" si="1307"/>
        <v>626823.99752542772</v>
      </c>
      <c r="F16745" s="35">
        <f t="shared" si="1308"/>
        <v>442841.23371042684</v>
      </c>
      <c r="G16745" s="33">
        <f t="shared" si="1309"/>
        <v>15941.334983212955</v>
      </c>
    </row>
    <row r="16746" spans="1:7" x14ac:dyDescent="0.2">
      <c r="A16746">
        <v>2200</v>
      </c>
      <c r="B16746">
        <v>0</v>
      </c>
      <c r="C16746" s="35">
        <f t="shared" si="1305"/>
        <v>772.63700460121436</v>
      </c>
      <c r="D16746" s="35">
        <f t="shared" si="1306"/>
        <v>1427.3629953987856</v>
      </c>
      <c r="E16746" s="35">
        <f t="shared" si="1307"/>
        <v>3396.3052445659605</v>
      </c>
      <c r="F16746" s="35">
        <f t="shared" si="1308"/>
        <v>1874394.1953994662</v>
      </c>
      <c r="G16746" s="33">
        <f t="shared" si="1309"/>
        <v>2037365.1206337938</v>
      </c>
    </row>
    <row r="16747" spans="1:7" x14ac:dyDescent="0.2">
      <c r="A16747">
        <v>900</v>
      </c>
      <c r="B16747">
        <v>0</v>
      </c>
      <c r="C16747" s="35">
        <f t="shared" si="1305"/>
        <v>772.63700460121436</v>
      </c>
      <c r="D16747" s="35">
        <f t="shared" si="1306"/>
        <v>127.36299539878564</v>
      </c>
      <c r="E16747" s="35">
        <f t="shared" si="1307"/>
        <v>1541873.9522623545</v>
      </c>
      <c r="F16747" s="35">
        <f t="shared" si="1308"/>
        <v>1874394.1953994662</v>
      </c>
      <c r="G16747" s="33">
        <f t="shared" si="1309"/>
        <v>16221.332596951093</v>
      </c>
    </row>
    <row r="16748" spans="1:7" x14ac:dyDescent="0.2">
      <c r="A16748">
        <v>300</v>
      </c>
      <c r="B16748">
        <v>0</v>
      </c>
      <c r="C16748" s="35">
        <f t="shared" si="1305"/>
        <v>772.63700460121436</v>
      </c>
      <c r="D16748" s="35">
        <f t="shared" si="1306"/>
        <v>-472.63700460121436</v>
      </c>
      <c r="E16748" s="35">
        <f t="shared" si="1307"/>
        <v>3391940.558578257</v>
      </c>
      <c r="F16748" s="35">
        <f t="shared" si="1308"/>
        <v>1874394.1953994662</v>
      </c>
      <c r="G16748" s="33">
        <f t="shared" si="1309"/>
        <v>223385.73811840834</v>
      </c>
    </row>
    <row r="16749" spans="1:7" x14ac:dyDescent="0.2">
      <c r="A16749">
        <v>400</v>
      </c>
      <c r="B16749">
        <v>2</v>
      </c>
      <c r="C16749" s="35">
        <f t="shared" si="1305"/>
        <v>1241.7183346089062</v>
      </c>
      <c r="D16749" s="35">
        <f t="shared" si="1306"/>
        <v>-841.71833460890616</v>
      </c>
      <c r="E16749" s="35">
        <f t="shared" si="1307"/>
        <v>3033596.1241922732</v>
      </c>
      <c r="F16749" s="35">
        <f t="shared" si="1308"/>
        <v>810006.90719254757</v>
      </c>
      <c r="G16749" s="33">
        <f t="shared" si="1309"/>
        <v>708489.75481679046</v>
      </c>
    </row>
    <row r="16750" spans="1:7" x14ac:dyDescent="0.2">
      <c r="A16750">
        <v>1000</v>
      </c>
      <c r="B16750">
        <v>6</v>
      </c>
      <c r="C16750" s="35">
        <f t="shared" si="1305"/>
        <v>2179.88099462429</v>
      </c>
      <c r="D16750" s="35">
        <f t="shared" si="1306"/>
        <v>-1179.88099462429</v>
      </c>
      <c r="E16750" s="35">
        <f t="shared" si="1307"/>
        <v>1303529.5178763708</v>
      </c>
      <c r="F16750" s="35">
        <f t="shared" si="1308"/>
        <v>1456.095749420469</v>
      </c>
      <c r="G16750" s="33">
        <f t="shared" si="1309"/>
        <v>1392119.1614756039</v>
      </c>
    </row>
    <row r="16751" spans="1:7" x14ac:dyDescent="0.2">
      <c r="A16751">
        <v>300</v>
      </c>
      <c r="B16751">
        <v>6</v>
      </c>
      <c r="C16751" s="35">
        <f t="shared" si="1305"/>
        <v>2179.88099462429</v>
      </c>
      <c r="D16751" s="35">
        <f t="shared" si="1306"/>
        <v>-1879.88099462429</v>
      </c>
      <c r="E16751" s="35">
        <f t="shared" si="1307"/>
        <v>3391940.558578257</v>
      </c>
      <c r="F16751" s="35">
        <f t="shared" si="1308"/>
        <v>1456.095749420469</v>
      </c>
      <c r="G16751" s="33">
        <f t="shared" si="1309"/>
        <v>3533952.5539496099</v>
      </c>
    </row>
    <row r="16752" spans="1:7" x14ac:dyDescent="0.2">
      <c r="A16752">
        <v>1640</v>
      </c>
      <c r="B16752">
        <v>0</v>
      </c>
      <c r="C16752" s="35">
        <f t="shared" si="1305"/>
        <v>772.63700460121436</v>
      </c>
      <c r="D16752" s="35">
        <f t="shared" si="1306"/>
        <v>867.36299539878564</v>
      </c>
      <c r="E16752" s="35">
        <f t="shared" si="1307"/>
        <v>251725.13780607487</v>
      </c>
      <c r="F16752" s="35">
        <f t="shared" si="1308"/>
        <v>1874394.1953994662</v>
      </c>
      <c r="G16752" s="33">
        <f t="shared" si="1309"/>
        <v>752318.5657871539</v>
      </c>
    </row>
    <row r="16753" spans="1:7" x14ac:dyDescent="0.2">
      <c r="A16753">
        <v>280</v>
      </c>
      <c r="B16753">
        <v>1</v>
      </c>
      <c r="C16753" s="35">
        <f t="shared" si="1305"/>
        <v>1007.1776696050603</v>
      </c>
      <c r="D16753" s="35">
        <f t="shared" si="1306"/>
        <v>-727.17766960506026</v>
      </c>
      <c r="E16753" s="35">
        <f t="shared" si="1307"/>
        <v>3466009.4454554538</v>
      </c>
      <c r="F16753" s="35">
        <f t="shared" si="1308"/>
        <v>1287191.2277555608</v>
      </c>
      <c r="G16753" s="33">
        <f t="shared" si="1309"/>
        <v>528787.36317224614</v>
      </c>
    </row>
    <row r="16754" spans="1:7" x14ac:dyDescent="0.2">
      <c r="A16754">
        <v>1000</v>
      </c>
      <c r="B16754">
        <v>0</v>
      </c>
      <c r="C16754" s="35">
        <f t="shared" si="1305"/>
        <v>772.63700460121436</v>
      </c>
      <c r="D16754" s="35">
        <f t="shared" si="1306"/>
        <v>227.36299539878564</v>
      </c>
      <c r="E16754" s="35">
        <f t="shared" si="1307"/>
        <v>1303529.5178763708</v>
      </c>
      <c r="F16754" s="35">
        <f t="shared" si="1308"/>
        <v>1874394.1953994662</v>
      </c>
      <c r="G16754" s="33">
        <f t="shared" si="1309"/>
        <v>51693.93167670822</v>
      </c>
    </row>
    <row r="16755" spans="1:7" x14ac:dyDescent="0.2">
      <c r="A16755">
        <v>400</v>
      </c>
      <c r="B16755">
        <v>0</v>
      </c>
      <c r="C16755" s="35">
        <f t="shared" si="1305"/>
        <v>772.63700460121436</v>
      </c>
      <c r="D16755" s="35">
        <f t="shared" si="1306"/>
        <v>-372.63700460121436</v>
      </c>
      <c r="E16755" s="35">
        <f t="shared" si="1307"/>
        <v>3033596.1241922732</v>
      </c>
      <c r="F16755" s="35">
        <f t="shared" si="1308"/>
        <v>1874394.1953994662</v>
      </c>
      <c r="G16755" s="33">
        <f t="shared" si="1309"/>
        <v>138858.33719816545</v>
      </c>
    </row>
    <row r="16756" spans="1:7" x14ac:dyDescent="0.2">
      <c r="A16756">
        <v>320</v>
      </c>
      <c r="B16756">
        <v>5</v>
      </c>
      <c r="C16756" s="35">
        <f t="shared" si="1305"/>
        <v>1945.340329620444</v>
      </c>
      <c r="D16756" s="35">
        <f t="shared" si="1306"/>
        <v>-1625.340329620444</v>
      </c>
      <c r="E16756" s="35">
        <f t="shared" si="1307"/>
        <v>3318671.6717010601</v>
      </c>
      <c r="F16756" s="35">
        <f t="shared" si="1308"/>
        <v>38565.827988863377</v>
      </c>
      <c r="G16756" s="33">
        <f t="shared" si="1309"/>
        <v>2641731.1870906935</v>
      </c>
    </row>
    <row r="16757" spans="1:7" x14ac:dyDescent="0.2">
      <c r="A16757">
        <v>300</v>
      </c>
      <c r="B16757">
        <v>3</v>
      </c>
      <c r="C16757" s="35">
        <f t="shared" si="1305"/>
        <v>1476.2589996127522</v>
      </c>
      <c r="D16757" s="35">
        <f t="shared" si="1306"/>
        <v>-1176.2589996127522</v>
      </c>
      <c r="E16757" s="35">
        <f t="shared" si="1307"/>
        <v>3391940.558578257</v>
      </c>
      <c r="F16757" s="35">
        <f t="shared" si="1308"/>
        <v>442841.23371042684</v>
      </c>
      <c r="G16757" s="33">
        <f t="shared" si="1309"/>
        <v>1383585.2341699926</v>
      </c>
    </row>
    <row r="16758" spans="1:7" x14ac:dyDescent="0.2">
      <c r="A16758">
        <v>3983.3330000000001</v>
      </c>
      <c r="B16758">
        <v>11</v>
      </c>
      <c r="C16758" s="35">
        <f t="shared" si="1305"/>
        <v>3352.5843196435194</v>
      </c>
      <c r="D16758" s="35">
        <f t="shared" si="1306"/>
        <v>630.74868035648069</v>
      </c>
      <c r="E16758" s="35">
        <f t="shared" si="1307"/>
        <v>3391530.4420649712</v>
      </c>
      <c r="F16758" s="35">
        <f t="shared" si="1308"/>
        <v>1466187.1407655939</v>
      </c>
      <c r="G16758" s="33">
        <f t="shared" si="1309"/>
        <v>397843.89777144184</v>
      </c>
    </row>
    <row r="16759" spans="1:7" x14ac:dyDescent="0.2">
      <c r="A16759">
        <v>3166.6669999999999</v>
      </c>
      <c r="B16759">
        <v>11</v>
      </c>
      <c r="C16759" s="35">
        <f t="shared" si="1305"/>
        <v>3352.5843196435194</v>
      </c>
      <c r="D16759" s="35">
        <f t="shared" si="1306"/>
        <v>-185.91731964351948</v>
      </c>
      <c r="E16759" s="35">
        <f t="shared" si="1307"/>
        <v>1050511.9005876083</v>
      </c>
      <c r="F16759" s="35">
        <f t="shared" si="1308"/>
        <v>1466187.1407655939</v>
      </c>
      <c r="G16759" s="33">
        <f t="shared" si="1309"/>
        <v>34565.249743430591</v>
      </c>
    </row>
    <row r="16760" spans="1:7" x14ac:dyDescent="0.2">
      <c r="A16760">
        <v>2300</v>
      </c>
      <c r="B16760">
        <v>0</v>
      </c>
      <c r="C16760" s="35">
        <f t="shared" si="1305"/>
        <v>772.63700460121436</v>
      </c>
      <c r="D16760" s="35">
        <f t="shared" si="1306"/>
        <v>1527.3629953987856</v>
      </c>
      <c r="E16760" s="35">
        <f t="shared" si="1307"/>
        <v>25051.870858582228</v>
      </c>
      <c r="F16760" s="35">
        <f t="shared" si="1308"/>
        <v>1874394.1953994662</v>
      </c>
      <c r="G16760" s="33">
        <f t="shared" si="1309"/>
        <v>2332837.719713551</v>
      </c>
    </row>
    <row r="16761" spans="1:7" x14ac:dyDescent="0.2">
      <c r="A16761">
        <v>241</v>
      </c>
      <c r="B16761">
        <v>0</v>
      </c>
      <c r="C16761" s="35">
        <f t="shared" si="1305"/>
        <v>772.63700460121436</v>
      </c>
      <c r="D16761" s="35">
        <f t="shared" si="1306"/>
        <v>-531.63700460121436</v>
      </c>
      <c r="E16761" s="35">
        <f t="shared" si="1307"/>
        <v>3612744.7748659872</v>
      </c>
      <c r="F16761" s="35">
        <f t="shared" si="1308"/>
        <v>1874394.1953994662</v>
      </c>
      <c r="G16761" s="33">
        <f t="shared" si="1309"/>
        <v>282637.90466135164</v>
      </c>
    </row>
    <row r="16762" spans="1:7" x14ac:dyDescent="0.2">
      <c r="A16762">
        <v>800</v>
      </c>
      <c r="B16762">
        <v>2</v>
      </c>
      <c r="C16762" s="35">
        <f t="shared" si="1305"/>
        <v>1241.7183346089062</v>
      </c>
      <c r="D16762" s="35">
        <f t="shared" si="1306"/>
        <v>-441.71833460890616</v>
      </c>
      <c r="E16762" s="35">
        <f t="shared" si="1307"/>
        <v>1800218.3866483383</v>
      </c>
      <c r="F16762" s="35">
        <f t="shared" si="1308"/>
        <v>810006.90719254757</v>
      </c>
      <c r="G16762" s="33">
        <f t="shared" si="1309"/>
        <v>195115.0871296656</v>
      </c>
    </row>
    <row r="16763" spans="1:7" x14ac:dyDescent="0.2">
      <c r="A16763">
        <v>600</v>
      </c>
      <c r="B16763">
        <v>2</v>
      </c>
      <c r="C16763" s="35">
        <f t="shared" si="1305"/>
        <v>1241.7183346089062</v>
      </c>
      <c r="D16763" s="35">
        <f t="shared" si="1306"/>
        <v>-641.71833460890616</v>
      </c>
      <c r="E16763" s="35">
        <f t="shared" si="1307"/>
        <v>2376907.2554203058</v>
      </c>
      <c r="F16763" s="35">
        <f t="shared" si="1308"/>
        <v>810006.90719254757</v>
      </c>
      <c r="G16763" s="33">
        <f t="shared" si="1309"/>
        <v>411802.42097322806</v>
      </c>
    </row>
    <row r="16764" spans="1:7" x14ac:dyDescent="0.2">
      <c r="A16764">
        <v>480</v>
      </c>
      <c r="B16764">
        <v>2</v>
      </c>
      <c r="C16764" s="35">
        <f t="shared" si="1305"/>
        <v>1241.7183346089062</v>
      </c>
      <c r="D16764" s="35">
        <f t="shared" si="1306"/>
        <v>-761.71833460890616</v>
      </c>
      <c r="E16764" s="35">
        <f t="shared" si="1307"/>
        <v>2761320.5766834863</v>
      </c>
      <c r="F16764" s="35">
        <f t="shared" si="1308"/>
        <v>810006.90719254757</v>
      </c>
      <c r="G16764" s="33">
        <f t="shared" si="1309"/>
        <v>580214.82127936557</v>
      </c>
    </row>
    <row r="16765" spans="1:7" x14ac:dyDescent="0.2">
      <c r="A16765">
        <v>575</v>
      </c>
      <c r="B16765">
        <v>0</v>
      </c>
      <c r="C16765" s="35">
        <f t="shared" si="1305"/>
        <v>772.63700460121436</v>
      </c>
      <c r="D16765" s="35">
        <f t="shared" si="1306"/>
        <v>-197.63700460121436</v>
      </c>
      <c r="E16765" s="35">
        <f t="shared" si="1307"/>
        <v>2454618.3640168016</v>
      </c>
      <c r="F16765" s="35">
        <f t="shared" si="1308"/>
        <v>1874394.1953994662</v>
      </c>
      <c r="G16765" s="33">
        <f t="shared" si="1309"/>
        <v>39060.385587740428</v>
      </c>
    </row>
    <row r="16766" spans="1:7" x14ac:dyDescent="0.2">
      <c r="A16766">
        <v>1200</v>
      </c>
      <c r="B16766">
        <v>2</v>
      </c>
      <c r="C16766" s="35">
        <f t="shared" si="1305"/>
        <v>1241.7183346089062</v>
      </c>
      <c r="D16766" s="35">
        <f t="shared" si="1306"/>
        <v>-41.718334608906162</v>
      </c>
      <c r="E16766" s="35">
        <f t="shared" si="1307"/>
        <v>886840.64910440333</v>
      </c>
      <c r="F16766" s="35">
        <f t="shared" si="1308"/>
        <v>810006.90719254757</v>
      </c>
      <c r="G16766" s="33">
        <f t="shared" si="1309"/>
        <v>1740.4194425406577</v>
      </c>
    </row>
    <row r="16767" spans="1:7" x14ac:dyDescent="0.2">
      <c r="A16767">
        <v>600</v>
      </c>
      <c r="B16767">
        <v>6</v>
      </c>
      <c r="C16767" s="35">
        <f t="shared" si="1305"/>
        <v>2179.88099462429</v>
      </c>
      <c r="D16767" s="35">
        <f t="shared" si="1306"/>
        <v>-1579.88099462429</v>
      </c>
      <c r="E16767" s="35">
        <f t="shared" si="1307"/>
        <v>2376907.2554203058</v>
      </c>
      <c r="F16767" s="35">
        <f t="shared" si="1308"/>
        <v>1456.095749420469</v>
      </c>
      <c r="G16767" s="33">
        <f t="shared" si="1309"/>
        <v>2496023.957175036</v>
      </c>
    </row>
    <row r="16768" spans="1:7" x14ac:dyDescent="0.2">
      <c r="A16768">
        <v>213</v>
      </c>
      <c r="B16768">
        <v>3</v>
      </c>
      <c r="C16768" s="35">
        <f t="shared" si="1305"/>
        <v>1476.2589996127522</v>
      </c>
      <c r="D16768" s="35">
        <f t="shared" si="1306"/>
        <v>-1263.2589996127522</v>
      </c>
      <c r="E16768" s="35">
        <f t="shared" si="1307"/>
        <v>3719969.2164940629</v>
      </c>
      <c r="F16768" s="35">
        <f t="shared" si="1308"/>
        <v>442841.23371042684</v>
      </c>
      <c r="G16768" s="33">
        <f t="shared" si="1309"/>
        <v>1595823.3001026113</v>
      </c>
    </row>
    <row r="16769" spans="1:7" x14ac:dyDescent="0.2">
      <c r="A16769">
        <v>392</v>
      </c>
      <c r="B16769">
        <v>0</v>
      </c>
      <c r="C16769" s="35">
        <f t="shared" si="1305"/>
        <v>772.63700460121436</v>
      </c>
      <c r="D16769" s="35">
        <f t="shared" si="1306"/>
        <v>-380.63700460121436</v>
      </c>
      <c r="E16769" s="35">
        <f t="shared" si="1307"/>
        <v>3061527.6789431516</v>
      </c>
      <c r="F16769" s="35">
        <f t="shared" si="1308"/>
        <v>1874394.1953994662</v>
      </c>
      <c r="G16769" s="33">
        <f t="shared" si="1309"/>
        <v>144884.52927178488</v>
      </c>
    </row>
    <row r="16770" spans="1:7" x14ac:dyDescent="0.2">
      <c r="A16770">
        <v>1816.6669999999999</v>
      </c>
      <c r="B16770">
        <v>2</v>
      </c>
      <c r="C16770" s="35">
        <f t="shared" si="1305"/>
        <v>1241.7183346089062</v>
      </c>
      <c r="D16770" s="35">
        <f t="shared" si="1306"/>
        <v>574.94866539109375</v>
      </c>
      <c r="E16770" s="35">
        <f t="shared" si="1307"/>
        <v>105660.86479838904</v>
      </c>
      <c r="F16770" s="35">
        <f t="shared" si="1308"/>
        <v>810006.90719254757</v>
      </c>
      <c r="G16770" s="33">
        <f t="shared" si="1309"/>
        <v>330565.9678349999</v>
      </c>
    </row>
    <row r="16771" spans="1:7" x14ac:dyDescent="0.2">
      <c r="A16771">
        <v>339</v>
      </c>
      <c r="B16771">
        <v>0</v>
      </c>
      <c r="C16771" s="35">
        <f t="shared" ref="C16771:C16834" si="1310">$J$20+$J$21*B16771</f>
        <v>772.63700460121436</v>
      </c>
      <c r="D16771" s="35">
        <f t="shared" ref="D16771:D16834" si="1311">A16771-C16771</f>
        <v>-433.63700460121436</v>
      </c>
      <c r="E16771" s="35">
        <f t="shared" ref="E16771:E16834" si="1312">(A16771-$J$16)^2</f>
        <v>3249807.2291677231</v>
      </c>
      <c r="F16771" s="35">
        <f t="shared" ref="F16771:F16834" si="1313">(C16771-$J$16)^2</f>
        <v>1874394.1953994662</v>
      </c>
      <c r="G16771" s="33">
        <f t="shared" ref="G16771:G16834" si="1314">(A16771-C16771)^2</f>
        <v>188041.05175951359</v>
      </c>
    </row>
    <row r="16772" spans="1:7" x14ac:dyDescent="0.2">
      <c r="A16772">
        <v>400</v>
      </c>
      <c r="B16772">
        <v>1</v>
      </c>
      <c r="C16772" s="35">
        <f t="shared" si="1310"/>
        <v>1007.1776696050603</v>
      </c>
      <c r="D16772" s="35">
        <f t="shared" si="1311"/>
        <v>-607.17766960506026</v>
      </c>
      <c r="E16772" s="35">
        <f t="shared" si="1312"/>
        <v>3033596.1241922732</v>
      </c>
      <c r="F16772" s="35">
        <f t="shared" si="1313"/>
        <v>1287191.2277555608</v>
      </c>
      <c r="G16772" s="33">
        <f t="shared" si="1314"/>
        <v>368664.72246703174</v>
      </c>
    </row>
    <row r="16773" spans="1:7" x14ac:dyDescent="0.2">
      <c r="A16773">
        <v>212</v>
      </c>
      <c r="B16773">
        <v>0</v>
      </c>
      <c r="C16773" s="35">
        <f t="shared" si="1310"/>
        <v>772.63700460121436</v>
      </c>
      <c r="D16773" s="35">
        <f t="shared" si="1311"/>
        <v>-560.63700460121436</v>
      </c>
      <c r="E16773" s="35">
        <f t="shared" si="1312"/>
        <v>3723827.6608379227</v>
      </c>
      <c r="F16773" s="35">
        <f t="shared" si="1313"/>
        <v>1874394.1953994662</v>
      </c>
      <c r="G16773" s="33">
        <f t="shared" si="1314"/>
        <v>314313.85092822206</v>
      </c>
    </row>
    <row r="16774" spans="1:7" x14ac:dyDescent="0.2">
      <c r="A16774">
        <v>600</v>
      </c>
      <c r="B16774">
        <v>3</v>
      </c>
      <c r="C16774" s="35">
        <f t="shared" si="1310"/>
        <v>1476.2589996127522</v>
      </c>
      <c r="D16774" s="35">
        <f t="shared" si="1311"/>
        <v>-876.25899961275218</v>
      </c>
      <c r="E16774" s="35">
        <f t="shared" si="1312"/>
        <v>2376907.2554203058</v>
      </c>
      <c r="F16774" s="35">
        <f t="shared" si="1313"/>
        <v>442841.23371042684</v>
      </c>
      <c r="G16774" s="33">
        <f t="shared" si="1314"/>
        <v>767829.83440234116</v>
      </c>
    </row>
    <row r="16775" spans="1:7" x14ac:dyDescent="0.2">
      <c r="A16775">
        <v>960</v>
      </c>
      <c r="B16775">
        <v>0</v>
      </c>
      <c r="C16775" s="35">
        <f t="shared" si="1310"/>
        <v>772.63700460121436</v>
      </c>
      <c r="D16775" s="35">
        <f t="shared" si="1311"/>
        <v>187.36299539878564</v>
      </c>
      <c r="E16775" s="35">
        <f t="shared" si="1312"/>
        <v>1396467.2916307643</v>
      </c>
      <c r="F16775" s="35">
        <f t="shared" si="1313"/>
        <v>1874394.1953994662</v>
      </c>
      <c r="G16775" s="33">
        <f t="shared" si="1314"/>
        <v>35104.892044805369</v>
      </c>
    </row>
    <row r="16776" spans="1:7" x14ac:dyDescent="0.2">
      <c r="A16776">
        <v>960</v>
      </c>
      <c r="B16776">
        <v>6</v>
      </c>
      <c r="C16776" s="35">
        <f t="shared" si="1310"/>
        <v>2179.88099462429</v>
      </c>
      <c r="D16776" s="35">
        <f t="shared" si="1311"/>
        <v>-1219.88099462429</v>
      </c>
      <c r="E16776" s="35">
        <f t="shared" si="1312"/>
        <v>1396467.2916307643</v>
      </c>
      <c r="F16776" s="35">
        <f t="shared" si="1313"/>
        <v>1456.095749420469</v>
      </c>
      <c r="G16776" s="33">
        <f t="shared" si="1314"/>
        <v>1488109.6410455471</v>
      </c>
    </row>
    <row r="16777" spans="1:7" x14ac:dyDescent="0.2">
      <c r="A16777">
        <v>960</v>
      </c>
      <c r="B16777">
        <v>3</v>
      </c>
      <c r="C16777" s="35">
        <f t="shared" si="1310"/>
        <v>1476.2589996127522</v>
      </c>
      <c r="D16777" s="35">
        <f t="shared" si="1311"/>
        <v>-516.25899961275218</v>
      </c>
      <c r="E16777" s="35">
        <f t="shared" si="1312"/>
        <v>1396467.2916307643</v>
      </c>
      <c r="F16777" s="35">
        <f t="shared" si="1313"/>
        <v>442841.23371042684</v>
      </c>
      <c r="G16777" s="33">
        <f t="shared" si="1314"/>
        <v>266523.35468115966</v>
      </c>
    </row>
    <row r="16778" spans="1:7" x14ac:dyDescent="0.2">
      <c r="A16778">
        <v>240</v>
      </c>
      <c r="B16778">
        <v>3</v>
      </c>
      <c r="C16778" s="35">
        <f t="shared" si="1310"/>
        <v>1476.2589996127522</v>
      </c>
      <c r="D16778" s="35">
        <f t="shared" si="1311"/>
        <v>-1236.2589996127522</v>
      </c>
      <c r="E16778" s="35">
        <f t="shared" si="1312"/>
        <v>3616547.219209847</v>
      </c>
      <c r="F16778" s="35">
        <f t="shared" si="1313"/>
        <v>442841.23371042684</v>
      </c>
      <c r="G16778" s="33">
        <f t="shared" si="1314"/>
        <v>1528336.3141235227</v>
      </c>
    </row>
    <row r="16779" spans="1:7" x14ac:dyDescent="0.2">
      <c r="A16779">
        <v>600</v>
      </c>
      <c r="B16779">
        <v>0</v>
      </c>
      <c r="C16779" s="35">
        <f t="shared" si="1310"/>
        <v>772.63700460121436</v>
      </c>
      <c r="D16779" s="35">
        <f t="shared" si="1311"/>
        <v>-172.63700460121436</v>
      </c>
      <c r="E16779" s="35">
        <f t="shared" si="1312"/>
        <v>2376907.2554203058</v>
      </c>
      <c r="F16779" s="35">
        <f t="shared" si="1313"/>
        <v>1874394.1953994662</v>
      </c>
      <c r="G16779" s="33">
        <f t="shared" si="1314"/>
        <v>29803.535357679706</v>
      </c>
    </row>
    <row r="16780" spans="1:7" x14ac:dyDescent="0.2">
      <c r="A16780">
        <v>1200</v>
      </c>
      <c r="B16780">
        <v>0</v>
      </c>
      <c r="C16780" s="35">
        <f t="shared" si="1310"/>
        <v>772.63700460121436</v>
      </c>
      <c r="D16780" s="35">
        <f t="shared" si="1311"/>
        <v>427.36299539878564</v>
      </c>
      <c r="E16780" s="35">
        <f t="shared" si="1312"/>
        <v>886840.64910440333</v>
      </c>
      <c r="F16780" s="35">
        <f t="shared" si="1313"/>
        <v>1874394.1953994662</v>
      </c>
      <c r="G16780" s="33">
        <f t="shared" si="1314"/>
        <v>182639.12983622248</v>
      </c>
    </row>
    <row r="16781" spans="1:7" x14ac:dyDescent="0.2">
      <c r="A16781">
        <v>5226.6670000000004</v>
      </c>
      <c r="B16781">
        <v>17</v>
      </c>
      <c r="C16781" s="35">
        <f t="shared" si="1310"/>
        <v>4759.8283096665946</v>
      </c>
      <c r="D16781" s="35">
        <f t="shared" si="1311"/>
        <v>466.83869033340579</v>
      </c>
      <c r="E16781" s="35">
        <f t="shared" si="1312"/>
        <v>9516884.5922363456</v>
      </c>
      <c r="F16781" s="35">
        <f t="shared" si="1313"/>
        <v>6854479.7484544544</v>
      </c>
      <c r="G16781" s="33">
        <f t="shared" si="1314"/>
        <v>217938.36279220955</v>
      </c>
    </row>
    <row r="16782" spans="1:7" x14ac:dyDescent="0.2">
      <c r="A16782">
        <v>1700</v>
      </c>
      <c r="B16782">
        <v>0</v>
      </c>
      <c r="C16782" s="35">
        <f t="shared" si="1310"/>
        <v>772.63700460121436</v>
      </c>
      <c r="D16782" s="35">
        <f t="shared" si="1311"/>
        <v>927.36299539878564</v>
      </c>
      <c r="E16782" s="35">
        <f t="shared" si="1312"/>
        <v>195118.47717448461</v>
      </c>
      <c r="F16782" s="35">
        <f t="shared" si="1313"/>
        <v>1874394.1953994662</v>
      </c>
      <c r="G16782" s="33">
        <f t="shared" si="1314"/>
        <v>860002.12523500808</v>
      </c>
    </row>
    <row r="16783" spans="1:7" x14ac:dyDescent="0.2">
      <c r="A16783">
        <v>550</v>
      </c>
      <c r="B16783">
        <v>0</v>
      </c>
      <c r="C16783" s="35">
        <f t="shared" si="1310"/>
        <v>772.63700460121436</v>
      </c>
      <c r="D16783" s="35">
        <f t="shared" si="1311"/>
        <v>-222.63700460121436</v>
      </c>
      <c r="E16783" s="35">
        <f t="shared" si="1312"/>
        <v>2533579.4726132974</v>
      </c>
      <c r="F16783" s="35">
        <f t="shared" si="1313"/>
        <v>1874394.1953994662</v>
      </c>
      <c r="G16783" s="33">
        <f t="shared" si="1314"/>
        <v>49567.235817801142</v>
      </c>
    </row>
    <row r="16784" spans="1:7" x14ac:dyDescent="0.2">
      <c r="A16784">
        <v>3000</v>
      </c>
      <c r="B16784">
        <v>6</v>
      </c>
      <c r="C16784" s="35">
        <f t="shared" si="1310"/>
        <v>2179.88099462429</v>
      </c>
      <c r="D16784" s="35">
        <f t="shared" si="1311"/>
        <v>820.11900537571</v>
      </c>
      <c r="E16784" s="35">
        <f t="shared" si="1312"/>
        <v>736640.83015669615</v>
      </c>
      <c r="F16784" s="35">
        <f t="shared" si="1313"/>
        <v>1456.095749420469</v>
      </c>
      <c r="G16784" s="33">
        <f t="shared" si="1314"/>
        <v>672595.1829784438</v>
      </c>
    </row>
    <row r="16785" spans="1:7" x14ac:dyDescent="0.2">
      <c r="A16785">
        <v>5133.3329999999996</v>
      </c>
      <c r="B16785">
        <v>12</v>
      </c>
      <c r="C16785" s="35">
        <f t="shared" si="1310"/>
        <v>3587.1249846473656</v>
      </c>
      <c r="D16785" s="35">
        <f t="shared" si="1311"/>
        <v>1546.208015352634</v>
      </c>
      <c r="E16785" s="35">
        <f t="shared" si="1312"/>
        <v>8949735.3466261551</v>
      </c>
      <c r="F16785" s="35">
        <f t="shared" si="1313"/>
        <v>2089189.2910115072</v>
      </c>
      <c r="G16785" s="33">
        <f t="shared" si="1314"/>
        <v>2390759.2267407314</v>
      </c>
    </row>
    <row r="16786" spans="1:7" x14ac:dyDescent="0.2">
      <c r="A16786">
        <v>3150</v>
      </c>
      <c r="B16786">
        <v>12</v>
      </c>
      <c r="C16786" s="35">
        <f t="shared" si="1310"/>
        <v>3587.1249846473656</v>
      </c>
      <c r="D16786" s="35">
        <f t="shared" si="1311"/>
        <v>-437.12498464736564</v>
      </c>
      <c r="E16786" s="35">
        <f t="shared" si="1312"/>
        <v>1016624.1785777205</v>
      </c>
      <c r="F16786" s="35">
        <f t="shared" si="1313"/>
        <v>2089189.2910115072</v>
      </c>
      <c r="G16786" s="33">
        <f t="shared" si="1314"/>
        <v>191078.25220295964</v>
      </c>
    </row>
    <row r="16787" spans="1:7" x14ac:dyDescent="0.2">
      <c r="A16787">
        <v>1500</v>
      </c>
      <c r="B16787">
        <v>4</v>
      </c>
      <c r="C16787" s="35">
        <f t="shared" si="1310"/>
        <v>1710.799664616598</v>
      </c>
      <c r="D16787" s="35">
        <f t="shared" si="1311"/>
        <v>-210.79966461659797</v>
      </c>
      <c r="E16787" s="35">
        <f t="shared" si="1312"/>
        <v>411807.34594645206</v>
      </c>
      <c r="F16787" s="35">
        <f t="shared" si="1313"/>
        <v>185694.20730919892</v>
      </c>
      <c r="G16787" s="33">
        <f t="shared" si="1314"/>
        <v>44436.498602470187</v>
      </c>
    </row>
    <row r="16788" spans="1:7" x14ac:dyDescent="0.2">
      <c r="A16788">
        <v>500</v>
      </c>
      <c r="B16788">
        <v>12</v>
      </c>
      <c r="C16788" s="35">
        <f t="shared" si="1310"/>
        <v>3587.1249846473656</v>
      </c>
      <c r="D16788" s="35">
        <f t="shared" si="1311"/>
        <v>-3087.1249846473656</v>
      </c>
      <c r="E16788" s="35">
        <f t="shared" si="1312"/>
        <v>2695251.6898062895</v>
      </c>
      <c r="F16788" s="35">
        <f t="shared" si="1313"/>
        <v>2089189.2910115072</v>
      </c>
      <c r="G16788" s="33">
        <f t="shared" si="1314"/>
        <v>9530340.6708339974</v>
      </c>
    </row>
    <row r="16789" spans="1:7" x14ac:dyDescent="0.2">
      <c r="A16789">
        <v>1200</v>
      </c>
      <c r="B16789">
        <v>3</v>
      </c>
      <c r="C16789" s="35">
        <f t="shared" si="1310"/>
        <v>1476.2589996127522</v>
      </c>
      <c r="D16789" s="35">
        <f t="shared" si="1311"/>
        <v>-276.25899961275218</v>
      </c>
      <c r="E16789" s="35">
        <f t="shared" si="1312"/>
        <v>886840.64910440333</v>
      </c>
      <c r="F16789" s="35">
        <f t="shared" si="1313"/>
        <v>442841.23371042684</v>
      </c>
      <c r="G16789" s="33">
        <f t="shared" si="1314"/>
        <v>76319.034867038601</v>
      </c>
    </row>
    <row r="16790" spans="1:7" x14ac:dyDescent="0.2">
      <c r="A16790">
        <v>1800</v>
      </c>
      <c r="B16790">
        <v>0</v>
      </c>
      <c r="C16790" s="35">
        <f t="shared" si="1310"/>
        <v>772.63700460121436</v>
      </c>
      <c r="D16790" s="35">
        <f t="shared" si="1311"/>
        <v>1027.3629953987856</v>
      </c>
      <c r="E16790" s="35">
        <f t="shared" si="1312"/>
        <v>116774.04278850088</v>
      </c>
      <c r="F16790" s="35">
        <f t="shared" si="1313"/>
        <v>1874394.1953994662</v>
      </c>
      <c r="G16790" s="33">
        <f t="shared" si="1314"/>
        <v>1055474.7243147653</v>
      </c>
    </row>
    <row r="16791" spans="1:7" x14ac:dyDescent="0.2">
      <c r="A16791">
        <v>980</v>
      </c>
      <c r="B16791">
        <v>7</v>
      </c>
      <c r="C16791" s="35">
        <f t="shared" si="1310"/>
        <v>2414.4216596281358</v>
      </c>
      <c r="D16791" s="35">
        <f t="shared" si="1311"/>
        <v>-1434.4216596281358</v>
      </c>
      <c r="E16791" s="35">
        <f t="shared" si="1312"/>
        <v>1349598.4047535674</v>
      </c>
      <c r="F16791" s="35">
        <f t="shared" si="1313"/>
        <v>74365.010590870079</v>
      </c>
      <c r="G16791" s="33">
        <f t="shared" si="1314"/>
        <v>2057565.4976103355</v>
      </c>
    </row>
    <row r="16792" spans="1:7" x14ac:dyDescent="0.2">
      <c r="A16792">
        <v>800</v>
      </c>
      <c r="B16792">
        <v>8</v>
      </c>
      <c r="C16792" s="35">
        <f t="shared" si="1310"/>
        <v>2648.9623246319816</v>
      </c>
      <c r="D16792" s="35">
        <f t="shared" si="1311"/>
        <v>-1848.9623246319816</v>
      </c>
      <c r="E16792" s="35">
        <f t="shared" si="1312"/>
        <v>1800218.3866483383</v>
      </c>
      <c r="F16792" s="35">
        <f t="shared" si="1313"/>
        <v>257292.5725132121</v>
      </c>
      <c r="G16792" s="33">
        <f t="shared" si="1314"/>
        <v>3418661.6779085011</v>
      </c>
    </row>
    <row r="16793" spans="1:7" x14ac:dyDescent="0.2">
      <c r="A16793">
        <v>4000</v>
      </c>
      <c r="B16793">
        <v>0</v>
      </c>
      <c r="C16793" s="35">
        <f t="shared" si="1310"/>
        <v>772.63700460121436</v>
      </c>
      <c r="D16793" s="35">
        <f t="shared" si="1311"/>
        <v>3227.3629953987856</v>
      </c>
      <c r="E16793" s="35">
        <f t="shared" si="1312"/>
        <v>3453196.4862968586</v>
      </c>
      <c r="F16793" s="35">
        <f t="shared" si="1313"/>
        <v>1874394.1953994662</v>
      </c>
      <c r="G16793" s="33">
        <f t="shared" si="1314"/>
        <v>10415871.904069422</v>
      </c>
    </row>
    <row r="16794" spans="1:7" x14ac:dyDescent="0.2">
      <c r="A16794">
        <v>1300</v>
      </c>
      <c r="B16794">
        <v>9</v>
      </c>
      <c r="C16794" s="35">
        <f t="shared" si="1310"/>
        <v>2883.5029896358278</v>
      </c>
      <c r="D16794" s="35">
        <f t="shared" si="1311"/>
        <v>-1583.5029896358278</v>
      </c>
      <c r="E16794" s="35">
        <f t="shared" si="1312"/>
        <v>708496.21471841959</v>
      </c>
      <c r="F16794" s="35">
        <f t="shared" si="1313"/>
        <v>550238.7815164472</v>
      </c>
      <c r="G16794" s="33">
        <f t="shared" si="1314"/>
        <v>2507481.7181856045</v>
      </c>
    </row>
    <row r="16795" spans="1:7" x14ac:dyDescent="0.2">
      <c r="A16795">
        <v>1500</v>
      </c>
      <c r="B16795">
        <v>12</v>
      </c>
      <c r="C16795" s="35">
        <f t="shared" si="1310"/>
        <v>3587.1249846473656</v>
      </c>
      <c r="D16795" s="35">
        <f t="shared" si="1311"/>
        <v>-2087.1249846473656</v>
      </c>
      <c r="E16795" s="35">
        <f t="shared" si="1312"/>
        <v>411807.34594645206</v>
      </c>
      <c r="F16795" s="35">
        <f t="shared" si="1313"/>
        <v>2089189.2910115072</v>
      </c>
      <c r="G16795" s="33">
        <f t="shared" si="1314"/>
        <v>4356090.7015392659</v>
      </c>
    </row>
    <row r="16796" spans="1:7" x14ac:dyDescent="0.2">
      <c r="A16796">
        <v>600</v>
      </c>
      <c r="B16796">
        <v>0</v>
      </c>
      <c r="C16796" s="35">
        <f t="shared" si="1310"/>
        <v>772.63700460121436</v>
      </c>
      <c r="D16796" s="35">
        <f t="shared" si="1311"/>
        <v>-172.63700460121436</v>
      </c>
      <c r="E16796" s="35">
        <f t="shared" si="1312"/>
        <v>2376907.2554203058</v>
      </c>
      <c r="F16796" s="35">
        <f t="shared" si="1313"/>
        <v>1874394.1953994662</v>
      </c>
      <c r="G16796" s="33">
        <f t="shared" si="1314"/>
        <v>29803.535357679706</v>
      </c>
    </row>
    <row r="16797" spans="1:7" x14ac:dyDescent="0.2">
      <c r="A16797">
        <v>2500</v>
      </c>
      <c r="B16797">
        <v>9</v>
      </c>
      <c r="C16797" s="35">
        <f t="shared" si="1310"/>
        <v>2883.5029896358278</v>
      </c>
      <c r="D16797" s="35">
        <f t="shared" si="1311"/>
        <v>-383.50298963582782</v>
      </c>
      <c r="E16797" s="35">
        <f t="shared" si="1312"/>
        <v>128363.00208661477</v>
      </c>
      <c r="F16797" s="35">
        <f t="shared" si="1313"/>
        <v>550238.7815164472</v>
      </c>
      <c r="G16797" s="33">
        <f t="shared" si="1314"/>
        <v>147074.54305961786</v>
      </c>
    </row>
    <row r="16798" spans="1:7" x14ac:dyDescent="0.2">
      <c r="A16798">
        <v>600</v>
      </c>
      <c r="B16798">
        <v>8</v>
      </c>
      <c r="C16798" s="35">
        <f t="shared" si="1310"/>
        <v>2648.9623246319816</v>
      </c>
      <c r="D16798" s="35">
        <f t="shared" si="1311"/>
        <v>-2048.9623246319816</v>
      </c>
      <c r="E16798" s="35">
        <f t="shared" si="1312"/>
        <v>2376907.2554203058</v>
      </c>
      <c r="F16798" s="35">
        <f t="shared" si="1313"/>
        <v>257292.5725132121</v>
      </c>
      <c r="G16798" s="33">
        <f t="shared" si="1314"/>
        <v>4198246.6077612936</v>
      </c>
    </row>
    <row r="16799" spans="1:7" x14ac:dyDescent="0.2">
      <c r="A16799">
        <v>240</v>
      </c>
      <c r="B16799">
        <v>11</v>
      </c>
      <c r="C16799" s="35">
        <f t="shared" si="1310"/>
        <v>3352.5843196435194</v>
      </c>
      <c r="D16799" s="35">
        <f t="shared" si="1311"/>
        <v>-3112.5843196435194</v>
      </c>
      <c r="E16799" s="35">
        <f t="shared" si="1312"/>
        <v>3616547.219209847</v>
      </c>
      <c r="F16799" s="35">
        <f t="shared" si="1313"/>
        <v>1466187.1407655939</v>
      </c>
      <c r="G16799" s="33">
        <f t="shared" si="1314"/>
        <v>9688181.146890711</v>
      </c>
    </row>
    <row r="16800" spans="1:7" x14ac:dyDescent="0.2">
      <c r="A16800">
        <v>700</v>
      </c>
      <c r="B16800">
        <v>11</v>
      </c>
      <c r="C16800" s="35">
        <f t="shared" si="1310"/>
        <v>3352.5843196435194</v>
      </c>
      <c r="D16800" s="35">
        <f t="shared" si="1311"/>
        <v>-2652.5843196435194</v>
      </c>
      <c r="E16800" s="35">
        <f t="shared" si="1312"/>
        <v>2078562.821034322</v>
      </c>
      <c r="F16800" s="35">
        <f t="shared" si="1313"/>
        <v>1466187.1407655939</v>
      </c>
      <c r="G16800" s="33">
        <f t="shared" si="1314"/>
        <v>7036203.5728186723</v>
      </c>
    </row>
    <row r="16801" spans="1:7" x14ac:dyDescent="0.2">
      <c r="A16801">
        <v>425</v>
      </c>
      <c r="B16801">
        <v>0</v>
      </c>
      <c r="C16801" s="35">
        <f t="shared" si="1310"/>
        <v>772.63700460121436</v>
      </c>
      <c r="D16801" s="35">
        <f t="shared" si="1311"/>
        <v>-347.63700460121436</v>
      </c>
      <c r="E16801" s="35">
        <f t="shared" si="1312"/>
        <v>2947135.0155957774</v>
      </c>
      <c r="F16801" s="35">
        <f t="shared" si="1313"/>
        <v>1874394.1953994662</v>
      </c>
      <c r="G16801" s="33">
        <f t="shared" si="1314"/>
        <v>120851.48696810473</v>
      </c>
    </row>
    <row r="16802" spans="1:7" x14ac:dyDescent="0.2">
      <c r="A16802">
        <v>1500</v>
      </c>
      <c r="B16802">
        <v>12</v>
      </c>
      <c r="C16802" s="35">
        <f t="shared" si="1310"/>
        <v>3587.1249846473656</v>
      </c>
      <c r="D16802" s="35">
        <f t="shared" si="1311"/>
        <v>-2087.1249846473656</v>
      </c>
      <c r="E16802" s="35">
        <f t="shared" si="1312"/>
        <v>411807.34594645206</v>
      </c>
      <c r="F16802" s="35">
        <f t="shared" si="1313"/>
        <v>2089189.2910115072</v>
      </c>
      <c r="G16802" s="33">
        <f t="shared" si="1314"/>
        <v>4356090.7015392659</v>
      </c>
    </row>
    <row r="16803" spans="1:7" x14ac:dyDescent="0.2">
      <c r="A16803">
        <v>11033</v>
      </c>
      <c r="B16803">
        <v>3</v>
      </c>
      <c r="C16803" s="35">
        <f t="shared" si="1310"/>
        <v>1476.2589996127522</v>
      </c>
      <c r="D16803" s="35">
        <f t="shared" si="1311"/>
        <v>9556.7410003872483</v>
      </c>
      <c r="E16803" s="35">
        <f t="shared" si="1312"/>
        <v>79054821.415930614</v>
      </c>
      <c r="F16803" s="35">
        <f t="shared" si="1313"/>
        <v>442841.23371042684</v>
      </c>
      <c r="G16803" s="33">
        <f t="shared" si="1314"/>
        <v>91331298.548482656</v>
      </c>
    </row>
    <row r="16804" spans="1:7" x14ac:dyDescent="0.2">
      <c r="A16804">
        <v>6000</v>
      </c>
      <c r="B16804">
        <v>9</v>
      </c>
      <c r="C16804" s="35">
        <f t="shared" si="1310"/>
        <v>2883.5029896358278</v>
      </c>
      <c r="D16804" s="35">
        <f t="shared" si="1311"/>
        <v>3116.4970103641722</v>
      </c>
      <c r="E16804" s="35">
        <f t="shared" si="1312"/>
        <v>14886307.798577184</v>
      </c>
      <c r="F16804" s="35">
        <f t="shared" si="1313"/>
        <v>550238.7815164472</v>
      </c>
      <c r="G16804" s="33">
        <f t="shared" si="1314"/>
        <v>9712553.6156088226</v>
      </c>
    </row>
    <row r="16805" spans="1:7" x14ac:dyDescent="0.2">
      <c r="A16805">
        <v>6166.6670000000004</v>
      </c>
      <c r="B16805">
        <v>17</v>
      </c>
      <c r="C16805" s="35">
        <f t="shared" si="1310"/>
        <v>4759.8283096665946</v>
      </c>
      <c r="D16805" s="35">
        <f t="shared" si="1311"/>
        <v>1406.8386903334058</v>
      </c>
      <c r="E16805" s="35">
        <f t="shared" si="1312"/>
        <v>16200180.8690081</v>
      </c>
      <c r="F16805" s="35">
        <f t="shared" si="1313"/>
        <v>6854479.7484544544</v>
      </c>
      <c r="G16805" s="33">
        <f t="shared" si="1314"/>
        <v>1979195.1006190125</v>
      </c>
    </row>
    <row r="16806" spans="1:7" x14ac:dyDescent="0.2">
      <c r="A16806">
        <v>3625</v>
      </c>
      <c r="B16806">
        <v>15</v>
      </c>
      <c r="C16806" s="35">
        <f t="shared" si="1310"/>
        <v>4290.746979658903</v>
      </c>
      <c r="D16806" s="35">
        <f t="shared" si="1311"/>
        <v>-665.746979658903</v>
      </c>
      <c r="E16806" s="35">
        <f t="shared" si="1312"/>
        <v>2200113.1152442978</v>
      </c>
      <c r="F16806" s="35">
        <f t="shared" si="1313"/>
        <v>4618307.6242345981</v>
      </c>
      <c r="G16806" s="33">
        <f t="shared" si="1314"/>
        <v>443219.04092495178</v>
      </c>
    </row>
    <row r="16807" spans="1:7" x14ac:dyDescent="0.2">
      <c r="A16807">
        <v>800</v>
      </c>
      <c r="B16807">
        <v>0</v>
      </c>
      <c r="C16807" s="35">
        <f t="shared" si="1310"/>
        <v>772.63700460121436</v>
      </c>
      <c r="D16807" s="35">
        <f t="shared" si="1311"/>
        <v>27.362995398785642</v>
      </c>
      <c r="E16807" s="35">
        <f t="shared" si="1312"/>
        <v>1800218.3866483383</v>
      </c>
      <c r="F16807" s="35">
        <f t="shared" si="1313"/>
        <v>1874394.1953994662</v>
      </c>
      <c r="G16807" s="33">
        <f t="shared" si="1314"/>
        <v>748.73351719396419</v>
      </c>
    </row>
    <row r="16808" spans="1:7" x14ac:dyDescent="0.2">
      <c r="A16808">
        <v>600</v>
      </c>
      <c r="B16808">
        <v>0</v>
      </c>
      <c r="C16808" s="35">
        <f t="shared" si="1310"/>
        <v>772.63700460121436</v>
      </c>
      <c r="D16808" s="35">
        <f t="shared" si="1311"/>
        <v>-172.63700460121436</v>
      </c>
      <c r="E16808" s="35">
        <f t="shared" si="1312"/>
        <v>2376907.2554203058</v>
      </c>
      <c r="F16808" s="35">
        <f t="shared" si="1313"/>
        <v>1874394.1953994662</v>
      </c>
      <c r="G16808" s="33">
        <f t="shared" si="1314"/>
        <v>29803.535357679706</v>
      </c>
    </row>
    <row r="16809" spans="1:7" x14ac:dyDescent="0.2">
      <c r="A16809">
        <v>3900</v>
      </c>
      <c r="B16809">
        <v>6</v>
      </c>
      <c r="C16809" s="35">
        <f t="shared" si="1310"/>
        <v>2179.88099462429</v>
      </c>
      <c r="D16809" s="35">
        <f t="shared" si="1311"/>
        <v>1720.11900537571</v>
      </c>
      <c r="E16809" s="35">
        <f t="shared" si="1312"/>
        <v>3091540.9206828424</v>
      </c>
      <c r="F16809" s="35">
        <f t="shared" si="1313"/>
        <v>1456.095749420469</v>
      </c>
      <c r="G16809" s="33">
        <f t="shared" si="1314"/>
        <v>2958809.3926547221</v>
      </c>
    </row>
    <row r="16810" spans="1:7" x14ac:dyDescent="0.2">
      <c r="A16810">
        <v>400</v>
      </c>
      <c r="B16810">
        <v>0</v>
      </c>
      <c r="C16810" s="35">
        <f t="shared" si="1310"/>
        <v>772.63700460121436</v>
      </c>
      <c r="D16810" s="35">
        <f t="shared" si="1311"/>
        <v>-372.63700460121436</v>
      </c>
      <c r="E16810" s="35">
        <f t="shared" si="1312"/>
        <v>3033596.1241922732</v>
      </c>
      <c r="F16810" s="35">
        <f t="shared" si="1313"/>
        <v>1874394.1953994662</v>
      </c>
      <c r="G16810" s="33">
        <f t="shared" si="1314"/>
        <v>138858.33719816545</v>
      </c>
    </row>
    <row r="16811" spans="1:7" x14ac:dyDescent="0.2">
      <c r="A16811">
        <v>605</v>
      </c>
      <c r="B16811">
        <v>0</v>
      </c>
      <c r="C16811" s="35">
        <f t="shared" si="1310"/>
        <v>772.63700460121436</v>
      </c>
      <c r="D16811" s="35">
        <f t="shared" si="1311"/>
        <v>-167.63700460121436</v>
      </c>
      <c r="E16811" s="35">
        <f t="shared" si="1312"/>
        <v>2361515.0337010063</v>
      </c>
      <c r="F16811" s="35">
        <f t="shared" si="1313"/>
        <v>1874394.1953994662</v>
      </c>
      <c r="G16811" s="33">
        <f t="shared" si="1314"/>
        <v>28102.165311667562</v>
      </c>
    </row>
    <row r="16812" spans="1:7" x14ac:dyDescent="0.2">
      <c r="A16812">
        <v>300</v>
      </c>
      <c r="B16812">
        <v>0</v>
      </c>
      <c r="C16812" s="35">
        <f t="shared" si="1310"/>
        <v>772.63700460121436</v>
      </c>
      <c r="D16812" s="35">
        <f t="shared" si="1311"/>
        <v>-472.63700460121436</v>
      </c>
      <c r="E16812" s="35">
        <f t="shared" si="1312"/>
        <v>3391940.558578257</v>
      </c>
      <c r="F16812" s="35">
        <f t="shared" si="1313"/>
        <v>1874394.1953994662</v>
      </c>
      <c r="G16812" s="33">
        <f t="shared" si="1314"/>
        <v>223385.73811840834</v>
      </c>
    </row>
    <row r="16813" spans="1:7" x14ac:dyDescent="0.2">
      <c r="A16813">
        <v>400</v>
      </c>
      <c r="B16813">
        <v>4</v>
      </c>
      <c r="C16813" s="35">
        <f t="shared" si="1310"/>
        <v>1710.799664616598</v>
      </c>
      <c r="D16813" s="35">
        <f t="shared" si="1311"/>
        <v>-1310.799664616598</v>
      </c>
      <c r="E16813" s="35">
        <f t="shared" si="1312"/>
        <v>3033596.1241922732</v>
      </c>
      <c r="F16813" s="35">
        <f t="shared" si="1313"/>
        <v>185694.20730919892</v>
      </c>
      <c r="G16813" s="33">
        <f t="shared" si="1314"/>
        <v>1718195.7607589858</v>
      </c>
    </row>
    <row r="16814" spans="1:7" x14ac:dyDescent="0.2">
      <c r="A16814">
        <v>267</v>
      </c>
      <c r="B16814">
        <v>12</v>
      </c>
      <c r="C16814" s="35">
        <f t="shared" si="1310"/>
        <v>3587.1249846473656</v>
      </c>
      <c r="D16814" s="35">
        <f t="shared" si="1311"/>
        <v>-3320.1249846473656</v>
      </c>
      <c r="E16814" s="35">
        <f t="shared" si="1312"/>
        <v>3514583.2219256316</v>
      </c>
      <c r="F16814" s="35">
        <f t="shared" si="1313"/>
        <v>2089189.2910115072</v>
      </c>
      <c r="G16814" s="33">
        <f t="shared" si="1314"/>
        <v>11023229.913679671</v>
      </c>
    </row>
    <row r="16815" spans="1:7" x14ac:dyDescent="0.2">
      <c r="A16815">
        <v>343</v>
      </c>
      <c r="B16815">
        <v>0</v>
      </c>
      <c r="C16815" s="35">
        <f t="shared" si="1310"/>
        <v>772.63700460121436</v>
      </c>
      <c r="D16815" s="35">
        <f t="shared" si="1311"/>
        <v>-429.63700460121436</v>
      </c>
      <c r="E16815" s="35">
        <f t="shared" si="1312"/>
        <v>3235401.4517922839</v>
      </c>
      <c r="F16815" s="35">
        <f t="shared" si="1313"/>
        <v>1874394.1953994662</v>
      </c>
      <c r="G16815" s="33">
        <f t="shared" si="1314"/>
        <v>184587.95572270389</v>
      </c>
    </row>
    <row r="16816" spans="1:7" x14ac:dyDescent="0.2">
      <c r="A16816">
        <v>600</v>
      </c>
      <c r="B16816">
        <v>7</v>
      </c>
      <c r="C16816" s="35">
        <f t="shared" si="1310"/>
        <v>2414.4216596281358</v>
      </c>
      <c r="D16816" s="35">
        <f t="shared" si="1311"/>
        <v>-1814.4216596281358</v>
      </c>
      <c r="E16816" s="35">
        <f t="shared" si="1312"/>
        <v>2376907.2554203058</v>
      </c>
      <c r="F16816" s="35">
        <f t="shared" si="1313"/>
        <v>74365.010590870079</v>
      </c>
      <c r="G16816" s="33">
        <f t="shared" si="1314"/>
        <v>3292125.9589277185</v>
      </c>
    </row>
    <row r="16817" spans="1:7" x14ac:dyDescent="0.2">
      <c r="A16817">
        <v>300</v>
      </c>
      <c r="B16817">
        <v>9</v>
      </c>
      <c r="C16817" s="35">
        <f t="shared" si="1310"/>
        <v>2883.5029896358278</v>
      </c>
      <c r="D16817" s="35">
        <f t="shared" si="1311"/>
        <v>-2583.5029896358278</v>
      </c>
      <c r="E16817" s="35">
        <f t="shared" si="1312"/>
        <v>3391940.558578257</v>
      </c>
      <c r="F16817" s="35">
        <f t="shared" si="1313"/>
        <v>550238.7815164472</v>
      </c>
      <c r="G16817" s="33">
        <f t="shared" si="1314"/>
        <v>6674487.6974572605</v>
      </c>
    </row>
    <row r="16818" spans="1:7" x14ac:dyDescent="0.2">
      <c r="A16818">
        <v>300</v>
      </c>
      <c r="B16818">
        <v>6</v>
      </c>
      <c r="C16818" s="35">
        <f t="shared" si="1310"/>
        <v>2179.88099462429</v>
      </c>
      <c r="D16818" s="35">
        <f t="shared" si="1311"/>
        <v>-1879.88099462429</v>
      </c>
      <c r="E16818" s="35">
        <f t="shared" si="1312"/>
        <v>3391940.558578257</v>
      </c>
      <c r="F16818" s="35">
        <f t="shared" si="1313"/>
        <v>1456.095749420469</v>
      </c>
      <c r="G16818" s="33">
        <f t="shared" si="1314"/>
        <v>3533952.5539496099</v>
      </c>
    </row>
    <row r="16819" spans="1:7" x14ac:dyDescent="0.2">
      <c r="A16819">
        <v>2000</v>
      </c>
      <c r="B16819">
        <v>0</v>
      </c>
      <c r="C16819" s="35">
        <f t="shared" si="1310"/>
        <v>772.63700460121436</v>
      </c>
      <c r="D16819" s="35">
        <f t="shared" si="1311"/>
        <v>1227.3629953987856</v>
      </c>
      <c r="E16819" s="35">
        <f t="shared" si="1312"/>
        <v>20085.174016533423</v>
      </c>
      <c r="F16819" s="35">
        <f t="shared" si="1313"/>
        <v>1874394.1953994662</v>
      </c>
      <c r="G16819" s="33">
        <f t="shared" si="1314"/>
        <v>1506419.9224742795</v>
      </c>
    </row>
    <row r="16820" spans="1:7" x14ac:dyDescent="0.2">
      <c r="A16820">
        <v>250</v>
      </c>
      <c r="B16820">
        <v>6</v>
      </c>
      <c r="C16820" s="35">
        <f t="shared" si="1310"/>
        <v>2179.88099462429</v>
      </c>
      <c r="D16820" s="35">
        <f t="shared" si="1311"/>
        <v>-1929.88099462429</v>
      </c>
      <c r="E16820" s="35">
        <f t="shared" si="1312"/>
        <v>3578612.7757712486</v>
      </c>
      <c r="F16820" s="35">
        <f t="shared" si="1313"/>
        <v>1456.095749420469</v>
      </c>
      <c r="G16820" s="33">
        <f t="shared" si="1314"/>
        <v>3724440.6534120389</v>
      </c>
    </row>
    <row r="16821" spans="1:7" x14ac:dyDescent="0.2">
      <c r="A16821">
        <v>1200</v>
      </c>
      <c r="B16821">
        <v>3</v>
      </c>
      <c r="C16821" s="35">
        <f t="shared" si="1310"/>
        <v>1476.2589996127522</v>
      </c>
      <c r="D16821" s="35">
        <f t="shared" si="1311"/>
        <v>-276.25899961275218</v>
      </c>
      <c r="E16821" s="35">
        <f t="shared" si="1312"/>
        <v>886840.64910440333</v>
      </c>
      <c r="F16821" s="35">
        <f t="shared" si="1313"/>
        <v>442841.23371042684</v>
      </c>
      <c r="G16821" s="33">
        <f t="shared" si="1314"/>
        <v>76319.034867038601</v>
      </c>
    </row>
    <row r="16822" spans="1:7" x14ac:dyDescent="0.2">
      <c r="A16822">
        <v>1600</v>
      </c>
      <c r="B16822">
        <v>12</v>
      </c>
      <c r="C16822" s="35">
        <f t="shared" si="1310"/>
        <v>3587.1249846473656</v>
      </c>
      <c r="D16822" s="35">
        <f t="shared" si="1311"/>
        <v>-1987.1249846473656</v>
      </c>
      <c r="E16822" s="35">
        <f t="shared" si="1312"/>
        <v>293462.91156046838</v>
      </c>
      <c r="F16822" s="35">
        <f t="shared" si="1313"/>
        <v>2089189.2910115072</v>
      </c>
      <c r="G16822" s="33">
        <f t="shared" si="1314"/>
        <v>3948665.7046097931</v>
      </c>
    </row>
    <row r="16823" spans="1:7" x14ac:dyDescent="0.2">
      <c r="A16823">
        <v>1600</v>
      </c>
      <c r="B16823">
        <v>12</v>
      </c>
      <c r="C16823" s="35">
        <f t="shared" si="1310"/>
        <v>3587.1249846473656</v>
      </c>
      <c r="D16823" s="35">
        <f t="shared" si="1311"/>
        <v>-1987.1249846473656</v>
      </c>
      <c r="E16823" s="35">
        <f t="shared" si="1312"/>
        <v>293462.91156046838</v>
      </c>
      <c r="F16823" s="35">
        <f t="shared" si="1313"/>
        <v>2089189.2910115072</v>
      </c>
      <c r="G16823" s="33">
        <f t="shared" si="1314"/>
        <v>3948665.7046097931</v>
      </c>
    </row>
    <row r="16824" spans="1:7" x14ac:dyDescent="0.2">
      <c r="A16824">
        <v>332</v>
      </c>
      <c r="B16824">
        <v>0</v>
      </c>
      <c r="C16824" s="35">
        <f t="shared" si="1310"/>
        <v>772.63700460121436</v>
      </c>
      <c r="D16824" s="35">
        <f t="shared" si="1311"/>
        <v>-440.63700460121436</v>
      </c>
      <c r="E16824" s="35">
        <f t="shared" si="1312"/>
        <v>3275094.3395747421</v>
      </c>
      <c r="F16824" s="35">
        <f t="shared" si="1313"/>
        <v>1874394.1953994662</v>
      </c>
      <c r="G16824" s="33">
        <f t="shared" si="1314"/>
        <v>194160.96982393062</v>
      </c>
    </row>
    <row r="16825" spans="1:7" x14ac:dyDescent="0.2">
      <c r="A16825">
        <v>700</v>
      </c>
      <c r="B16825">
        <v>3</v>
      </c>
      <c r="C16825" s="35">
        <f t="shared" si="1310"/>
        <v>1476.2589996127522</v>
      </c>
      <c r="D16825" s="35">
        <f t="shared" si="1311"/>
        <v>-776.25899961275218</v>
      </c>
      <c r="E16825" s="35">
        <f t="shared" si="1312"/>
        <v>2078562.821034322</v>
      </c>
      <c r="F16825" s="35">
        <f t="shared" si="1313"/>
        <v>442841.23371042684</v>
      </c>
      <c r="G16825" s="33">
        <f t="shared" si="1314"/>
        <v>602578.03447979083</v>
      </c>
    </row>
    <row r="16826" spans="1:7" x14ac:dyDescent="0.2">
      <c r="A16826">
        <v>250</v>
      </c>
      <c r="B16826">
        <v>0</v>
      </c>
      <c r="C16826" s="35">
        <f t="shared" si="1310"/>
        <v>772.63700460121436</v>
      </c>
      <c r="D16826" s="35">
        <f t="shared" si="1311"/>
        <v>-522.63700460121436</v>
      </c>
      <c r="E16826" s="35">
        <f t="shared" si="1312"/>
        <v>3578612.7757712486</v>
      </c>
      <c r="F16826" s="35">
        <f t="shared" si="1313"/>
        <v>1874394.1953994662</v>
      </c>
      <c r="G16826" s="33">
        <f t="shared" si="1314"/>
        <v>273149.43857852975</v>
      </c>
    </row>
    <row r="16827" spans="1:7" x14ac:dyDescent="0.2">
      <c r="A16827">
        <v>358</v>
      </c>
      <c r="B16827">
        <v>0</v>
      </c>
      <c r="C16827" s="35">
        <f t="shared" si="1310"/>
        <v>772.63700460121436</v>
      </c>
      <c r="D16827" s="35">
        <f t="shared" si="1311"/>
        <v>-414.63700460121436</v>
      </c>
      <c r="E16827" s="35">
        <f t="shared" si="1312"/>
        <v>3181664.7866343865</v>
      </c>
      <c r="F16827" s="35">
        <f t="shared" si="1313"/>
        <v>1874394.1953994662</v>
      </c>
      <c r="G16827" s="33">
        <f t="shared" si="1314"/>
        <v>171923.84558466746</v>
      </c>
    </row>
    <row r="16828" spans="1:7" x14ac:dyDescent="0.2">
      <c r="A16828">
        <v>250</v>
      </c>
      <c r="B16828">
        <v>8</v>
      </c>
      <c r="C16828" s="35">
        <f t="shared" si="1310"/>
        <v>2648.9623246319816</v>
      </c>
      <c r="D16828" s="35">
        <f t="shared" si="1311"/>
        <v>-2398.9623246319816</v>
      </c>
      <c r="E16828" s="35">
        <f t="shared" si="1312"/>
        <v>3578612.7757712486</v>
      </c>
      <c r="F16828" s="35">
        <f t="shared" si="1313"/>
        <v>257292.5725132121</v>
      </c>
      <c r="G16828" s="33">
        <f t="shared" si="1314"/>
        <v>5755020.2350036809</v>
      </c>
    </row>
    <row r="16829" spans="1:7" x14ac:dyDescent="0.2">
      <c r="A16829">
        <v>1200</v>
      </c>
      <c r="B16829">
        <v>4</v>
      </c>
      <c r="C16829" s="35">
        <f t="shared" si="1310"/>
        <v>1710.799664616598</v>
      </c>
      <c r="D16829" s="35">
        <f t="shared" si="1311"/>
        <v>-510.79966461659797</v>
      </c>
      <c r="E16829" s="35">
        <f t="shared" si="1312"/>
        <v>886840.64910440333</v>
      </c>
      <c r="F16829" s="35">
        <f t="shared" si="1313"/>
        <v>185694.20730919892</v>
      </c>
      <c r="G16829" s="33">
        <f t="shared" si="1314"/>
        <v>260916.29737242896</v>
      </c>
    </row>
    <row r="16830" spans="1:7" x14ac:dyDescent="0.2">
      <c r="A16830">
        <v>477</v>
      </c>
      <c r="B16830">
        <v>0</v>
      </c>
      <c r="C16830" s="35">
        <f t="shared" si="1310"/>
        <v>772.63700460121436</v>
      </c>
      <c r="D16830" s="35">
        <f t="shared" si="1311"/>
        <v>-295.63700460121436</v>
      </c>
      <c r="E16830" s="35">
        <f t="shared" si="1312"/>
        <v>2771299.9097150657</v>
      </c>
      <c r="F16830" s="35">
        <f t="shared" si="1313"/>
        <v>1874394.1953994662</v>
      </c>
      <c r="G16830" s="33">
        <f t="shared" si="1314"/>
        <v>87401.238489578434</v>
      </c>
    </row>
    <row r="16831" spans="1:7" x14ac:dyDescent="0.2">
      <c r="A16831">
        <v>3466.6669999999999</v>
      </c>
      <c r="B16831">
        <v>12</v>
      </c>
      <c r="C16831" s="35">
        <f t="shared" si="1310"/>
        <v>3587.1249846473656</v>
      </c>
      <c r="D16831" s="35">
        <f t="shared" si="1311"/>
        <v>-120.45798464736572</v>
      </c>
      <c r="E16831" s="35">
        <f t="shared" si="1312"/>
        <v>1755478.7974296571</v>
      </c>
      <c r="F16831" s="35">
        <f t="shared" si="1313"/>
        <v>2089189.2910115072</v>
      </c>
      <c r="G16831" s="33">
        <f t="shared" si="1314"/>
        <v>14510.126065304996</v>
      </c>
    </row>
    <row r="16832" spans="1:7" x14ac:dyDescent="0.2">
      <c r="A16832">
        <v>660</v>
      </c>
      <c r="B16832">
        <v>9</v>
      </c>
      <c r="C16832" s="35">
        <f t="shared" si="1310"/>
        <v>2883.5029896358278</v>
      </c>
      <c r="D16832" s="35">
        <f t="shared" si="1311"/>
        <v>-2223.5029896358278</v>
      </c>
      <c r="E16832" s="35">
        <f t="shared" si="1312"/>
        <v>2195500.5947887152</v>
      </c>
      <c r="F16832" s="35">
        <f t="shared" si="1313"/>
        <v>550238.7815164472</v>
      </c>
      <c r="G16832" s="33">
        <f t="shared" si="1314"/>
        <v>4943965.5449194638</v>
      </c>
    </row>
    <row r="16833" spans="1:7" x14ac:dyDescent="0.2">
      <c r="A16833">
        <v>320</v>
      </c>
      <c r="B16833">
        <v>6</v>
      </c>
      <c r="C16833" s="35">
        <f t="shared" si="1310"/>
        <v>2179.88099462429</v>
      </c>
      <c r="D16833" s="35">
        <f t="shared" si="1311"/>
        <v>-1859.88099462429</v>
      </c>
      <c r="E16833" s="35">
        <f t="shared" si="1312"/>
        <v>3318671.6717010601</v>
      </c>
      <c r="F16833" s="35">
        <f t="shared" si="1313"/>
        <v>1456.095749420469</v>
      </c>
      <c r="G16833" s="33">
        <f t="shared" si="1314"/>
        <v>3459157.3141646381</v>
      </c>
    </row>
    <row r="16834" spans="1:7" x14ac:dyDescent="0.2">
      <c r="A16834">
        <v>420</v>
      </c>
      <c r="B16834">
        <v>9</v>
      </c>
      <c r="C16834" s="35">
        <f t="shared" si="1310"/>
        <v>2883.5029896358278</v>
      </c>
      <c r="D16834" s="35">
        <f t="shared" si="1311"/>
        <v>-2463.5029896358278</v>
      </c>
      <c r="E16834" s="35">
        <f t="shared" si="1312"/>
        <v>2964327.2373150764</v>
      </c>
      <c r="F16834" s="35">
        <f t="shared" si="1313"/>
        <v>550238.7815164472</v>
      </c>
      <c r="G16834" s="33">
        <f t="shared" si="1314"/>
        <v>6068846.9799446613</v>
      </c>
    </row>
    <row r="16835" spans="1:7" x14ac:dyDescent="0.2">
      <c r="A16835">
        <v>633</v>
      </c>
      <c r="B16835">
        <v>0</v>
      </c>
      <c r="C16835" s="35">
        <f t="shared" ref="C16835:C16898" si="1315">$J$20+$J$21*B16835</f>
        <v>772.63700460121436</v>
      </c>
      <c r="D16835" s="35">
        <f t="shared" ref="D16835:D16898" si="1316">A16835-C16835</f>
        <v>-139.63700460121436</v>
      </c>
      <c r="E16835" s="35">
        <f t="shared" ref="E16835:E16898" si="1317">(A16835-$J$16)^2</f>
        <v>2276242.5920729311</v>
      </c>
      <c r="F16835" s="35">
        <f t="shared" ref="F16835:F16898" si="1318">(C16835-$J$16)^2</f>
        <v>1874394.1953994662</v>
      </c>
      <c r="G16835" s="33">
        <f t="shared" ref="G16835:G16898" si="1319">(A16835-C16835)^2</f>
        <v>19498.493053999558</v>
      </c>
    </row>
    <row r="16836" spans="1:7" x14ac:dyDescent="0.2">
      <c r="A16836">
        <v>265</v>
      </c>
      <c r="B16836">
        <v>6</v>
      </c>
      <c r="C16836" s="35">
        <f t="shared" si="1315"/>
        <v>2179.88099462429</v>
      </c>
      <c r="D16836" s="35">
        <f t="shared" si="1316"/>
        <v>-1914.88099462429</v>
      </c>
      <c r="E16836" s="35">
        <f t="shared" si="1317"/>
        <v>3522086.1106133512</v>
      </c>
      <c r="F16836" s="35">
        <f t="shared" si="1318"/>
        <v>1456.095749420469</v>
      </c>
      <c r="G16836" s="33">
        <f t="shared" si="1319"/>
        <v>3666769.2235733103</v>
      </c>
    </row>
    <row r="16837" spans="1:7" x14ac:dyDescent="0.2">
      <c r="A16837">
        <v>2916.6669999999999</v>
      </c>
      <c r="B16837">
        <v>12</v>
      </c>
      <c r="C16837" s="35">
        <f t="shared" si="1315"/>
        <v>3587.1249846473656</v>
      </c>
      <c r="D16837" s="35">
        <f t="shared" si="1316"/>
        <v>-670.45798464736572</v>
      </c>
      <c r="E16837" s="35">
        <f t="shared" si="1317"/>
        <v>600539.4865525678</v>
      </c>
      <c r="F16837" s="35">
        <f t="shared" si="1318"/>
        <v>2089189.2910115072</v>
      </c>
      <c r="G16837" s="33">
        <f t="shared" si="1319"/>
        <v>449513.90917740727</v>
      </c>
    </row>
    <row r="16838" spans="1:7" x14ac:dyDescent="0.2">
      <c r="A16838">
        <v>300</v>
      </c>
      <c r="B16838">
        <v>12</v>
      </c>
      <c r="C16838" s="35">
        <f t="shared" si="1315"/>
        <v>3587.1249846473656</v>
      </c>
      <c r="D16838" s="35">
        <f t="shared" si="1316"/>
        <v>-3287.1249846473656</v>
      </c>
      <c r="E16838" s="35">
        <f t="shared" si="1317"/>
        <v>3391940.558578257</v>
      </c>
      <c r="F16838" s="35">
        <f t="shared" si="1318"/>
        <v>2089189.2910115072</v>
      </c>
      <c r="G16838" s="33">
        <f t="shared" si="1319"/>
        <v>10805190.664692944</v>
      </c>
    </row>
    <row r="16839" spans="1:7" x14ac:dyDescent="0.2">
      <c r="A16839">
        <v>1300</v>
      </c>
      <c r="B16839">
        <v>0</v>
      </c>
      <c r="C16839" s="35">
        <f t="shared" si="1315"/>
        <v>772.63700460121436</v>
      </c>
      <c r="D16839" s="35">
        <f t="shared" si="1316"/>
        <v>527.36299539878564</v>
      </c>
      <c r="E16839" s="35">
        <f t="shared" si="1317"/>
        <v>708496.21471841959</v>
      </c>
      <c r="F16839" s="35">
        <f t="shared" si="1318"/>
        <v>1874394.1953994662</v>
      </c>
      <c r="G16839" s="33">
        <f t="shared" si="1319"/>
        <v>278111.72891597962</v>
      </c>
    </row>
    <row r="16840" spans="1:7" x14ac:dyDescent="0.2">
      <c r="A16840">
        <v>300</v>
      </c>
      <c r="B16840">
        <v>9</v>
      </c>
      <c r="C16840" s="35">
        <f t="shared" si="1315"/>
        <v>2883.5029896358278</v>
      </c>
      <c r="D16840" s="35">
        <f t="shared" si="1316"/>
        <v>-2583.5029896358278</v>
      </c>
      <c r="E16840" s="35">
        <f t="shared" si="1317"/>
        <v>3391940.558578257</v>
      </c>
      <c r="F16840" s="35">
        <f t="shared" si="1318"/>
        <v>550238.7815164472</v>
      </c>
      <c r="G16840" s="33">
        <f t="shared" si="1319"/>
        <v>6674487.6974572605</v>
      </c>
    </row>
    <row r="16841" spans="1:7" x14ac:dyDescent="0.2">
      <c r="A16841">
        <v>337</v>
      </c>
      <c r="B16841">
        <v>7</v>
      </c>
      <c r="C16841" s="35">
        <f t="shared" si="1315"/>
        <v>2414.4216596281358</v>
      </c>
      <c r="D16841" s="35">
        <f t="shared" si="1316"/>
        <v>-2077.4216596281358</v>
      </c>
      <c r="E16841" s="35">
        <f t="shared" si="1317"/>
        <v>3257022.1178554427</v>
      </c>
      <c r="F16841" s="35">
        <f t="shared" si="1318"/>
        <v>74365.010590870079</v>
      </c>
      <c r="G16841" s="33">
        <f t="shared" si="1319"/>
        <v>4315680.7518921178</v>
      </c>
    </row>
    <row r="16842" spans="1:7" x14ac:dyDescent="0.2">
      <c r="A16842">
        <v>300</v>
      </c>
      <c r="B16842">
        <v>0</v>
      </c>
      <c r="C16842" s="35">
        <f t="shared" si="1315"/>
        <v>772.63700460121436</v>
      </c>
      <c r="D16842" s="35">
        <f t="shared" si="1316"/>
        <v>-472.63700460121436</v>
      </c>
      <c r="E16842" s="35">
        <f t="shared" si="1317"/>
        <v>3391940.558578257</v>
      </c>
      <c r="F16842" s="35">
        <f t="shared" si="1318"/>
        <v>1874394.1953994662</v>
      </c>
      <c r="G16842" s="33">
        <f t="shared" si="1319"/>
        <v>223385.73811840834</v>
      </c>
    </row>
    <row r="16843" spans="1:7" x14ac:dyDescent="0.2">
      <c r="A16843">
        <v>363</v>
      </c>
      <c r="B16843">
        <v>0</v>
      </c>
      <c r="C16843" s="35">
        <f t="shared" si="1315"/>
        <v>772.63700460121436</v>
      </c>
      <c r="D16843" s="35">
        <f t="shared" si="1316"/>
        <v>-409.63700460121436</v>
      </c>
      <c r="E16843" s="35">
        <f t="shared" si="1317"/>
        <v>3163852.5649150871</v>
      </c>
      <c r="F16843" s="35">
        <f t="shared" si="1318"/>
        <v>1874394.1953994662</v>
      </c>
      <c r="G16843" s="33">
        <f t="shared" si="1319"/>
        <v>167802.4755386553</v>
      </c>
    </row>
    <row r="16844" spans="1:7" x14ac:dyDescent="0.2">
      <c r="A16844">
        <v>2100</v>
      </c>
      <c r="B16844">
        <v>12</v>
      </c>
      <c r="C16844" s="35">
        <f t="shared" si="1315"/>
        <v>3587.1249846473656</v>
      </c>
      <c r="D16844" s="35">
        <f t="shared" si="1316"/>
        <v>-1487.1249846473656</v>
      </c>
      <c r="E16844" s="35">
        <f t="shared" si="1317"/>
        <v>1740.7396305496925</v>
      </c>
      <c r="F16844" s="35">
        <f t="shared" si="1318"/>
        <v>2089189.2910115072</v>
      </c>
      <c r="G16844" s="33">
        <f t="shared" si="1319"/>
        <v>2211540.7199624274</v>
      </c>
    </row>
    <row r="16845" spans="1:7" x14ac:dyDescent="0.2">
      <c r="A16845">
        <v>1200</v>
      </c>
      <c r="B16845">
        <v>4</v>
      </c>
      <c r="C16845" s="35">
        <f t="shared" si="1315"/>
        <v>1710.799664616598</v>
      </c>
      <c r="D16845" s="35">
        <f t="shared" si="1316"/>
        <v>-510.79966461659797</v>
      </c>
      <c r="E16845" s="35">
        <f t="shared" si="1317"/>
        <v>886840.64910440333</v>
      </c>
      <c r="F16845" s="35">
        <f t="shared" si="1318"/>
        <v>185694.20730919892</v>
      </c>
      <c r="G16845" s="33">
        <f t="shared" si="1319"/>
        <v>260916.29737242896</v>
      </c>
    </row>
    <row r="16846" spans="1:7" x14ac:dyDescent="0.2">
      <c r="A16846">
        <v>287</v>
      </c>
      <c r="B16846">
        <v>0</v>
      </c>
      <c r="C16846" s="35">
        <f t="shared" si="1315"/>
        <v>772.63700460121436</v>
      </c>
      <c r="D16846" s="35">
        <f t="shared" si="1316"/>
        <v>-485.63700460121436</v>
      </c>
      <c r="E16846" s="35">
        <f t="shared" si="1317"/>
        <v>3439994.3350484348</v>
      </c>
      <c r="F16846" s="35">
        <f t="shared" si="1318"/>
        <v>1874394.1953994662</v>
      </c>
      <c r="G16846" s="33">
        <f t="shared" si="1319"/>
        <v>235843.3002380399</v>
      </c>
    </row>
    <row r="16847" spans="1:7" x14ac:dyDescent="0.2">
      <c r="A16847">
        <v>2000</v>
      </c>
      <c r="B16847">
        <v>0</v>
      </c>
      <c r="C16847" s="35">
        <f t="shared" si="1315"/>
        <v>772.63700460121436</v>
      </c>
      <c r="D16847" s="35">
        <f t="shared" si="1316"/>
        <v>1227.3629953987856</v>
      </c>
      <c r="E16847" s="35">
        <f t="shared" si="1317"/>
        <v>20085.174016533423</v>
      </c>
      <c r="F16847" s="35">
        <f t="shared" si="1318"/>
        <v>1874394.1953994662</v>
      </c>
      <c r="G16847" s="33">
        <f t="shared" si="1319"/>
        <v>1506419.9224742795</v>
      </c>
    </row>
    <row r="16848" spans="1:7" x14ac:dyDescent="0.2">
      <c r="A16848">
        <v>3616.6669999999999</v>
      </c>
      <c r="B16848">
        <v>12</v>
      </c>
      <c r="C16848" s="35">
        <f t="shared" si="1315"/>
        <v>3587.1249846473656</v>
      </c>
      <c r="D16848" s="35">
        <f t="shared" si="1316"/>
        <v>29.54201535263428</v>
      </c>
      <c r="E16848" s="35">
        <f t="shared" si="1317"/>
        <v>2175462.2458506818</v>
      </c>
      <c r="F16848" s="35">
        <f t="shared" si="1318"/>
        <v>2089189.2910115072</v>
      </c>
      <c r="G16848" s="33">
        <f t="shared" si="1319"/>
        <v>872.73067109527949</v>
      </c>
    </row>
    <row r="16849" spans="1:7" x14ac:dyDescent="0.2">
      <c r="A16849">
        <v>4300</v>
      </c>
      <c r="B16849">
        <v>0</v>
      </c>
      <c r="C16849" s="35">
        <f t="shared" si="1315"/>
        <v>772.63700460121436</v>
      </c>
      <c r="D16849" s="35">
        <f t="shared" si="1316"/>
        <v>3527.3629953987856</v>
      </c>
      <c r="E16849" s="35">
        <f t="shared" si="1317"/>
        <v>4658163.1831389079</v>
      </c>
      <c r="F16849" s="35">
        <f t="shared" si="1318"/>
        <v>1874394.1953994662</v>
      </c>
      <c r="G16849" s="33">
        <f t="shared" si="1319"/>
        <v>12442289.701308694</v>
      </c>
    </row>
    <row r="16850" spans="1:7" x14ac:dyDescent="0.2">
      <c r="A16850">
        <v>600</v>
      </c>
      <c r="B16850">
        <v>12</v>
      </c>
      <c r="C16850" s="35">
        <f t="shared" si="1315"/>
        <v>3587.1249846473656</v>
      </c>
      <c r="D16850" s="35">
        <f t="shared" si="1316"/>
        <v>-2987.1249846473656</v>
      </c>
      <c r="E16850" s="35">
        <f t="shared" si="1317"/>
        <v>2376907.2554203058</v>
      </c>
      <c r="F16850" s="35">
        <f t="shared" si="1318"/>
        <v>2089189.2910115072</v>
      </c>
      <c r="G16850" s="33">
        <f t="shared" si="1319"/>
        <v>8922915.6739045251</v>
      </c>
    </row>
    <row r="16851" spans="1:7" x14ac:dyDescent="0.2">
      <c r="A16851">
        <v>7225</v>
      </c>
      <c r="B16851">
        <v>11</v>
      </c>
      <c r="C16851" s="35">
        <f t="shared" si="1315"/>
        <v>3352.5843196435194</v>
      </c>
      <c r="D16851" s="35">
        <f t="shared" si="1316"/>
        <v>3872.4156803564806</v>
      </c>
      <c r="E16851" s="35">
        <f t="shared" si="1317"/>
        <v>25839713.477348883</v>
      </c>
      <c r="F16851" s="35">
        <f t="shared" si="1318"/>
        <v>1466187.1407655939</v>
      </c>
      <c r="G16851" s="33">
        <f t="shared" si="1319"/>
        <v>14995603.201470744</v>
      </c>
    </row>
    <row r="16852" spans="1:7" x14ac:dyDescent="0.2">
      <c r="A16852">
        <v>2050</v>
      </c>
      <c r="B16852">
        <v>12</v>
      </c>
      <c r="C16852" s="35">
        <f t="shared" si="1315"/>
        <v>3587.1249846473656</v>
      </c>
      <c r="D16852" s="35">
        <f t="shared" si="1316"/>
        <v>-1537.1249846473656</v>
      </c>
      <c r="E16852" s="35">
        <f t="shared" si="1317"/>
        <v>8412.9568235415591</v>
      </c>
      <c r="F16852" s="35">
        <f t="shared" si="1318"/>
        <v>2089189.2910115072</v>
      </c>
      <c r="G16852" s="33">
        <f t="shared" si="1319"/>
        <v>2362753.218427164</v>
      </c>
    </row>
    <row r="16853" spans="1:7" x14ac:dyDescent="0.2">
      <c r="A16853">
        <v>1075</v>
      </c>
      <c r="B16853">
        <v>12</v>
      </c>
      <c r="C16853" s="35">
        <f t="shared" si="1315"/>
        <v>3587.1249846473656</v>
      </c>
      <c r="D16853" s="35">
        <f t="shared" si="1316"/>
        <v>-2512.1249846473656</v>
      </c>
      <c r="E16853" s="35">
        <f t="shared" si="1317"/>
        <v>1137896.1920868829</v>
      </c>
      <c r="F16853" s="35">
        <f t="shared" si="1318"/>
        <v>2089189.2910115072</v>
      </c>
      <c r="G16853" s="33">
        <f t="shared" si="1319"/>
        <v>6310771.9384895274</v>
      </c>
    </row>
    <row r="16854" spans="1:7" x14ac:dyDescent="0.2">
      <c r="A16854">
        <v>3266.6669999999999</v>
      </c>
      <c r="B16854">
        <v>12</v>
      </c>
      <c r="C16854" s="35">
        <f t="shared" si="1315"/>
        <v>3587.1249846473656</v>
      </c>
      <c r="D16854" s="35">
        <f t="shared" si="1316"/>
        <v>-320.45798464736572</v>
      </c>
      <c r="E16854" s="35">
        <f t="shared" si="1317"/>
        <v>1265500.8662016247</v>
      </c>
      <c r="F16854" s="35">
        <f t="shared" si="1318"/>
        <v>2089189.2910115072</v>
      </c>
      <c r="G16854" s="33">
        <f t="shared" si="1319"/>
        <v>102693.31992425128</v>
      </c>
    </row>
    <row r="16855" spans="1:7" x14ac:dyDescent="0.2">
      <c r="A16855">
        <v>4666.6670000000004</v>
      </c>
      <c r="B16855">
        <v>15</v>
      </c>
      <c r="C16855" s="35">
        <f t="shared" si="1315"/>
        <v>4290.746979658903</v>
      </c>
      <c r="D16855" s="35">
        <f t="shared" si="1316"/>
        <v>375.92002034109737</v>
      </c>
      <c r="E16855" s="35">
        <f t="shared" si="1317"/>
        <v>6375346.3847978543</v>
      </c>
      <c r="F16855" s="35">
        <f t="shared" si="1318"/>
        <v>4618307.6242345981</v>
      </c>
      <c r="G16855" s="33">
        <f t="shared" si="1319"/>
        <v>141315.86169325106</v>
      </c>
    </row>
    <row r="16856" spans="1:7" x14ac:dyDescent="0.2">
      <c r="A16856">
        <v>2600</v>
      </c>
      <c r="B16856">
        <v>11</v>
      </c>
      <c r="C16856" s="35">
        <f t="shared" si="1315"/>
        <v>3352.5843196435194</v>
      </c>
      <c r="D16856" s="35">
        <f t="shared" si="1316"/>
        <v>-752.58431964351939</v>
      </c>
      <c r="E16856" s="35">
        <f t="shared" si="1317"/>
        <v>210018.56770063104</v>
      </c>
      <c r="F16856" s="35">
        <f t="shared" si="1318"/>
        <v>1466187.1407655939</v>
      </c>
      <c r="G16856" s="33">
        <f t="shared" si="1319"/>
        <v>566383.15817329893</v>
      </c>
    </row>
    <row r="16857" spans="1:7" x14ac:dyDescent="0.2">
      <c r="A16857">
        <v>5000</v>
      </c>
      <c r="B16857">
        <v>15</v>
      </c>
      <c r="C16857" s="35">
        <f t="shared" si="1315"/>
        <v>4290.746979658903</v>
      </c>
      <c r="D16857" s="35">
        <f t="shared" si="1316"/>
        <v>709.253020341097</v>
      </c>
      <c r="E16857" s="35">
        <f t="shared" si="1317"/>
        <v>8169752.1424370212</v>
      </c>
      <c r="F16857" s="35">
        <f t="shared" si="1318"/>
        <v>4618307.6242345981</v>
      </c>
      <c r="G16857" s="33">
        <f t="shared" si="1319"/>
        <v>503039.84686296858</v>
      </c>
    </row>
    <row r="16858" spans="1:7" x14ac:dyDescent="0.2">
      <c r="A16858">
        <v>3500</v>
      </c>
      <c r="B16858">
        <v>14</v>
      </c>
      <c r="C16858" s="35">
        <f t="shared" si="1315"/>
        <v>4056.2063146550572</v>
      </c>
      <c r="D16858" s="35">
        <f t="shared" si="1316"/>
        <v>-556.20631465505721</v>
      </c>
      <c r="E16858" s="35">
        <f t="shared" si="1317"/>
        <v>1844918.6582267773</v>
      </c>
      <c r="F16858" s="35">
        <f t="shared" si="1318"/>
        <v>3665249.5327460086</v>
      </c>
      <c r="G16858" s="33">
        <f t="shared" si="1319"/>
        <v>309365.46446216054</v>
      </c>
    </row>
    <row r="16859" spans="1:7" x14ac:dyDescent="0.2">
      <c r="A16859">
        <v>2000</v>
      </c>
      <c r="B16859">
        <v>8</v>
      </c>
      <c r="C16859" s="35">
        <f t="shared" si="1315"/>
        <v>2648.9623246319816</v>
      </c>
      <c r="D16859" s="35">
        <f t="shared" si="1316"/>
        <v>-648.96232463198157</v>
      </c>
      <c r="E16859" s="35">
        <f t="shared" si="1317"/>
        <v>20085.174016533423</v>
      </c>
      <c r="F16859" s="35">
        <f t="shared" si="1318"/>
        <v>257292.5725132121</v>
      </c>
      <c r="G16859" s="33">
        <f t="shared" si="1319"/>
        <v>421152.09879174543</v>
      </c>
    </row>
    <row r="16860" spans="1:7" x14ac:dyDescent="0.2">
      <c r="A16860">
        <v>5833.3329999999996</v>
      </c>
      <c r="B16860">
        <v>12</v>
      </c>
      <c r="C16860" s="35">
        <f t="shared" si="1315"/>
        <v>3587.1249846473656</v>
      </c>
      <c r="D16860" s="35">
        <f t="shared" si="1316"/>
        <v>2246.208015352634</v>
      </c>
      <c r="E16860" s="35">
        <f t="shared" si="1317"/>
        <v>13627990.50592427</v>
      </c>
      <c r="F16860" s="35">
        <f t="shared" si="1318"/>
        <v>2089189.2910115072</v>
      </c>
      <c r="G16860" s="33">
        <f t="shared" si="1319"/>
        <v>5045450.4482344184</v>
      </c>
    </row>
    <row r="16861" spans="1:7" x14ac:dyDescent="0.2">
      <c r="A16861">
        <v>3000</v>
      </c>
      <c r="B16861">
        <v>12</v>
      </c>
      <c r="C16861" s="35">
        <f t="shared" si="1315"/>
        <v>3587.1249846473656</v>
      </c>
      <c r="D16861" s="35">
        <f t="shared" si="1316"/>
        <v>-587.12498464736564</v>
      </c>
      <c r="E16861" s="35">
        <f t="shared" si="1317"/>
        <v>736640.83015669615</v>
      </c>
      <c r="F16861" s="35">
        <f t="shared" si="1318"/>
        <v>2089189.2910115072</v>
      </c>
      <c r="G16861" s="33">
        <f t="shared" si="1319"/>
        <v>344715.74759716931</v>
      </c>
    </row>
    <row r="16862" spans="1:7" x14ac:dyDescent="0.2">
      <c r="A16862">
        <v>2150</v>
      </c>
      <c r="B16862">
        <v>11</v>
      </c>
      <c r="C16862" s="35">
        <f t="shared" si="1315"/>
        <v>3352.5843196435194</v>
      </c>
      <c r="D16862" s="35">
        <f t="shared" si="1316"/>
        <v>-1202.5843196435194</v>
      </c>
      <c r="E16862" s="35">
        <f t="shared" si="1317"/>
        <v>68.522437557826578</v>
      </c>
      <c r="F16862" s="35">
        <f t="shared" si="1318"/>
        <v>1466187.1407655939</v>
      </c>
      <c r="G16862" s="33">
        <f t="shared" si="1319"/>
        <v>1446209.0458524665</v>
      </c>
    </row>
    <row r="16863" spans="1:7" x14ac:dyDescent="0.2">
      <c r="A16863">
        <v>1900</v>
      </c>
      <c r="B16863">
        <v>0</v>
      </c>
      <c r="C16863" s="35">
        <f t="shared" si="1315"/>
        <v>772.63700460121436</v>
      </c>
      <c r="D16863" s="35">
        <f t="shared" si="1316"/>
        <v>1127.3629953987856</v>
      </c>
      <c r="E16863" s="35">
        <f t="shared" si="1317"/>
        <v>58429.608402517159</v>
      </c>
      <c r="F16863" s="35">
        <f t="shared" si="1318"/>
        <v>1874394.1953994662</v>
      </c>
      <c r="G16863" s="33">
        <f t="shared" si="1319"/>
        <v>1270947.3233945223</v>
      </c>
    </row>
    <row r="16864" spans="1:7" x14ac:dyDescent="0.2">
      <c r="A16864">
        <v>1970</v>
      </c>
      <c r="B16864">
        <v>0</v>
      </c>
      <c r="C16864" s="35">
        <f t="shared" si="1315"/>
        <v>772.63700460121436</v>
      </c>
      <c r="D16864" s="35">
        <f t="shared" si="1316"/>
        <v>1197.3629953987856</v>
      </c>
      <c r="E16864" s="35">
        <f t="shared" si="1317"/>
        <v>29488.504332328543</v>
      </c>
      <c r="F16864" s="35">
        <f t="shared" si="1318"/>
        <v>1874394.1953994662</v>
      </c>
      <c r="G16864" s="33">
        <f t="shared" si="1319"/>
        <v>1433678.1427503524</v>
      </c>
    </row>
    <row r="16865" spans="1:7" x14ac:dyDescent="0.2">
      <c r="A16865">
        <v>4500</v>
      </c>
      <c r="B16865">
        <v>3</v>
      </c>
      <c r="C16865" s="35">
        <f t="shared" si="1315"/>
        <v>1476.2589996127522</v>
      </c>
      <c r="D16865" s="35">
        <f t="shared" si="1316"/>
        <v>3023.7410003872478</v>
      </c>
      <c r="E16865" s="35">
        <f t="shared" si="1317"/>
        <v>5561474.3143669404</v>
      </c>
      <c r="F16865" s="35">
        <f t="shared" si="1318"/>
        <v>442841.23371042684</v>
      </c>
      <c r="G16865" s="33">
        <f t="shared" si="1319"/>
        <v>9143009.6374228746</v>
      </c>
    </row>
    <row r="16866" spans="1:7" x14ac:dyDescent="0.2">
      <c r="A16866">
        <v>300</v>
      </c>
      <c r="B16866">
        <v>0</v>
      </c>
      <c r="C16866" s="35">
        <f t="shared" si="1315"/>
        <v>772.63700460121436</v>
      </c>
      <c r="D16866" s="35">
        <f t="shared" si="1316"/>
        <v>-472.63700460121436</v>
      </c>
      <c r="E16866" s="35">
        <f t="shared" si="1317"/>
        <v>3391940.558578257</v>
      </c>
      <c r="F16866" s="35">
        <f t="shared" si="1318"/>
        <v>1874394.1953994662</v>
      </c>
      <c r="G16866" s="33">
        <f t="shared" si="1319"/>
        <v>223385.73811840834</v>
      </c>
    </row>
    <row r="16867" spans="1:7" x14ac:dyDescent="0.2">
      <c r="A16867">
        <v>900</v>
      </c>
      <c r="B16867">
        <v>0</v>
      </c>
      <c r="C16867" s="35">
        <f t="shared" si="1315"/>
        <v>772.63700460121436</v>
      </c>
      <c r="D16867" s="35">
        <f t="shared" si="1316"/>
        <v>127.36299539878564</v>
      </c>
      <c r="E16867" s="35">
        <f t="shared" si="1317"/>
        <v>1541873.9522623545</v>
      </c>
      <c r="F16867" s="35">
        <f t="shared" si="1318"/>
        <v>1874394.1953994662</v>
      </c>
      <c r="G16867" s="33">
        <f t="shared" si="1319"/>
        <v>16221.332596951093</v>
      </c>
    </row>
    <row r="16868" spans="1:7" x14ac:dyDescent="0.2">
      <c r="A16868">
        <v>600</v>
      </c>
      <c r="B16868">
        <v>0</v>
      </c>
      <c r="C16868" s="35">
        <f t="shared" si="1315"/>
        <v>772.63700460121436</v>
      </c>
      <c r="D16868" s="35">
        <f t="shared" si="1316"/>
        <v>-172.63700460121436</v>
      </c>
      <c r="E16868" s="35">
        <f t="shared" si="1317"/>
        <v>2376907.2554203058</v>
      </c>
      <c r="F16868" s="35">
        <f t="shared" si="1318"/>
        <v>1874394.1953994662</v>
      </c>
      <c r="G16868" s="33">
        <f t="shared" si="1319"/>
        <v>29803.535357679706</v>
      </c>
    </row>
    <row r="16869" spans="1:7" x14ac:dyDescent="0.2">
      <c r="A16869">
        <v>1500</v>
      </c>
      <c r="B16869">
        <v>0</v>
      </c>
      <c r="C16869" s="35">
        <f t="shared" si="1315"/>
        <v>772.63700460121436</v>
      </c>
      <c r="D16869" s="35">
        <f t="shared" si="1316"/>
        <v>727.36299539878564</v>
      </c>
      <c r="E16869" s="35">
        <f t="shared" si="1317"/>
        <v>411807.34594645206</v>
      </c>
      <c r="F16869" s="35">
        <f t="shared" si="1318"/>
        <v>1874394.1953994662</v>
      </c>
      <c r="G16869" s="33">
        <f t="shared" si="1319"/>
        <v>529056.92707549385</v>
      </c>
    </row>
    <row r="16870" spans="1:7" x14ac:dyDescent="0.2">
      <c r="A16870">
        <v>1200</v>
      </c>
      <c r="B16870">
        <v>2</v>
      </c>
      <c r="C16870" s="35">
        <f t="shared" si="1315"/>
        <v>1241.7183346089062</v>
      </c>
      <c r="D16870" s="35">
        <f t="shared" si="1316"/>
        <v>-41.718334608906162</v>
      </c>
      <c r="E16870" s="35">
        <f t="shared" si="1317"/>
        <v>886840.64910440333</v>
      </c>
      <c r="F16870" s="35">
        <f t="shared" si="1318"/>
        <v>810006.90719254757</v>
      </c>
      <c r="G16870" s="33">
        <f t="shared" si="1319"/>
        <v>1740.4194425406577</v>
      </c>
    </row>
    <row r="16871" spans="1:7" x14ac:dyDescent="0.2">
      <c r="A16871">
        <v>1200</v>
      </c>
      <c r="B16871">
        <v>2</v>
      </c>
      <c r="C16871" s="35">
        <f t="shared" si="1315"/>
        <v>1241.7183346089062</v>
      </c>
      <c r="D16871" s="35">
        <f t="shared" si="1316"/>
        <v>-41.718334608906162</v>
      </c>
      <c r="E16871" s="35">
        <f t="shared" si="1317"/>
        <v>886840.64910440333</v>
      </c>
      <c r="F16871" s="35">
        <f t="shared" si="1318"/>
        <v>810006.90719254757</v>
      </c>
      <c r="G16871" s="33">
        <f t="shared" si="1319"/>
        <v>1740.4194425406577</v>
      </c>
    </row>
    <row r="16872" spans="1:7" x14ac:dyDescent="0.2">
      <c r="A16872">
        <v>1600</v>
      </c>
      <c r="B16872">
        <v>0</v>
      </c>
      <c r="C16872" s="35">
        <f t="shared" si="1315"/>
        <v>772.63700460121436</v>
      </c>
      <c r="D16872" s="35">
        <f t="shared" si="1316"/>
        <v>827.36299539878564</v>
      </c>
      <c r="E16872" s="35">
        <f t="shared" si="1317"/>
        <v>293462.91156046838</v>
      </c>
      <c r="F16872" s="35">
        <f t="shared" si="1318"/>
        <v>1874394.1953994662</v>
      </c>
      <c r="G16872" s="33">
        <f t="shared" si="1319"/>
        <v>684529.52615525096</v>
      </c>
    </row>
    <row r="16873" spans="1:7" x14ac:dyDescent="0.2">
      <c r="A16873">
        <v>1200</v>
      </c>
      <c r="B16873">
        <v>0</v>
      </c>
      <c r="C16873" s="35">
        <f t="shared" si="1315"/>
        <v>772.63700460121436</v>
      </c>
      <c r="D16873" s="35">
        <f t="shared" si="1316"/>
        <v>427.36299539878564</v>
      </c>
      <c r="E16873" s="35">
        <f t="shared" si="1317"/>
        <v>886840.64910440333</v>
      </c>
      <c r="F16873" s="35">
        <f t="shared" si="1318"/>
        <v>1874394.1953994662</v>
      </c>
      <c r="G16873" s="33">
        <f t="shared" si="1319"/>
        <v>182639.12983622248</v>
      </c>
    </row>
    <row r="16874" spans="1:7" x14ac:dyDescent="0.2">
      <c r="A16874">
        <v>840</v>
      </c>
      <c r="B16874">
        <v>2</v>
      </c>
      <c r="C16874" s="35">
        <f t="shared" si="1315"/>
        <v>1241.7183346089062</v>
      </c>
      <c r="D16874" s="35">
        <f t="shared" si="1316"/>
        <v>-401.71833460890616</v>
      </c>
      <c r="E16874" s="35">
        <f t="shared" si="1317"/>
        <v>1694480.6128939446</v>
      </c>
      <c r="F16874" s="35">
        <f t="shared" si="1318"/>
        <v>810006.90719254757</v>
      </c>
      <c r="G16874" s="33">
        <f t="shared" si="1319"/>
        <v>161377.62036095309</v>
      </c>
    </row>
    <row r="16875" spans="1:7" x14ac:dyDescent="0.2">
      <c r="A16875">
        <v>1800</v>
      </c>
      <c r="B16875">
        <v>3</v>
      </c>
      <c r="C16875" s="35">
        <f t="shared" si="1315"/>
        <v>1476.2589996127522</v>
      </c>
      <c r="D16875" s="35">
        <f t="shared" si="1316"/>
        <v>323.74100038724782</v>
      </c>
      <c r="E16875" s="35">
        <f t="shared" si="1317"/>
        <v>116774.04278850088</v>
      </c>
      <c r="F16875" s="35">
        <f t="shared" si="1318"/>
        <v>442841.23371042684</v>
      </c>
      <c r="G16875" s="33">
        <f t="shared" si="1319"/>
        <v>104808.235331736</v>
      </c>
    </row>
    <row r="16876" spans="1:7" x14ac:dyDescent="0.2">
      <c r="A16876">
        <v>2410</v>
      </c>
      <c r="B16876">
        <v>3</v>
      </c>
      <c r="C16876" s="35">
        <f t="shared" si="1315"/>
        <v>1476.2589996127522</v>
      </c>
      <c r="D16876" s="35">
        <f t="shared" si="1316"/>
        <v>933.74100038724782</v>
      </c>
      <c r="E16876" s="35">
        <f t="shared" si="1317"/>
        <v>71972.99303400013</v>
      </c>
      <c r="F16876" s="35">
        <f t="shared" si="1318"/>
        <v>442841.23371042684</v>
      </c>
      <c r="G16876" s="33">
        <f t="shared" si="1319"/>
        <v>871872.2558041783</v>
      </c>
    </row>
    <row r="16877" spans="1:7" x14ac:dyDescent="0.2">
      <c r="A16877">
        <v>800</v>
      </c>
      <c r="B16877">
        <v>0</v>
      </c>
      <c r="C16877" s="35">
        <f t="shared" si="1315"/>
        <v>772.63700460121436</v>
      </c>
      <c r="D16877" s="35">
        <f t="shared" si="1316"/>
        <v>27.362995398785642</v>
      </c>
      <c r="E16877" s="35">
        <f t="shared" si="1317"/>
        <v>1800218.3866483383</v>
      </c>
      <c r="F16877" s="35">
        <f t="shared" si="1318"/>
        <v>1874394.1953994662</v>
      </c>
      <c r="G16877" s="33">
        <f t="shared" si="1319"/>
        <v>748.73351719396419</v>
      </c>
    </row>
    <row r="16878" spans="1:7" x14ac:dyDescent="0.2">
      <c r="A16878">
        <v>1800</v>
      </c>
      <c r="B16878">
        <v>2</v>
      </c>
      <c r="C16878" s="35">
        <f t="shared" si="1315"/>
        <v>1241.7183346089062</v>
      </c>
      <c r="D16878" s="35">
        <f t="shared" si="1316"/>
        <v>558.28166539109384</v>
      </c>
      <c r="E16878" s="35">
        <f t="shared" si="1317"/>
        <v>116774.04278850088</v>
      </c>
      <c r="F16878" s="35">
        <f t="shared" si="1318"/>
        <v>810006.90719254757</v>
      </c>
      <c r="G16878" s="33">
        <f t="shared" si="1319"/>
        <v>311678.41791185329</v>
      </c>
    </row>
    <row r="16879" spans="1:7" x14ac:dyDescent="0.2">
      <c r="A16879">
        <v>840</v>
      </c>
      <c r="B16879">
        <v>0</v>
      </c>
      <c r="C16879" s="35">
        <f t="shared" si="1315"/>
        <v>772.63700460121436</v>
      </c>
      <c r="D16879" s="35">
        <f t="shared" si="1316"/>
        <v>67.362995398785642</v>
      </c>
      <c r="E16879" s="35">
        <f t="shared" si="1317"/>
        <v>1694480.6128939446</v>
      </c>
      <c r="F16879" s="35">
        <f t="shared" si="1318"/>
        <v>1874394.1953994662</v>
      </c>
      <c r="G16879" s="33">
        <f t="shared" si="1319"/>
        <v>4537.7731490968154</v>
      </c>
    </row>
    <row r="16880" spans="1:7" x14ac:dyDescent="0.2">
      <c r="A16880">
        <v>1100</v>
      </c>
      <c r="B16880">
        <v>3</v>
      </c>
      <c r="C16880" s="35">
        <f t="shared" si="1315"/>
        <v>1476.2589996127522</v>
      </c>
      <c r="D16880" s="35">
        <f t="shared" si="1316"/>
        <v>-376.25899961275218</v>
      </c>
      <c r="E16880" s="35">
        <f t="shared" si="1317"/>
        <v>1085185.0834903871</v>
      </c>
      <c r="F16880" s="35">
        <f t="shared" si="1318"/>
        <v>442841.23371042684</v>
      </c>
      <c r="G16880" s="33">
        <f t="shared" si="1319"/>
        <v>141570.83478958905</v>
      </c>
    </row>
    <row r="16881" spans="1:7" x14ac:dyDescent="0.2">
      <c r="A16881">
        <v>840</v>
      </c>
      <c r="B16881">
        <v>0</v>
      </c>
      <c r="C16881" s="35">
        <f t="shared" si="1315"/>
        <v>772.63700460121436</v>
      </c>
      <c r="D16881" s="35">
        <f t="shared" si="1316"/>
        <v>67.362995398785642</v>
      </c>
      <c r="E16881" s="35">
        <f t="shared" si="1317"/>
        <v>1694480.6128939446</v>
      </c>
      <c r="F16881" s="35">
        <f t="shared" si="1318"/>
        <v>1874394.1953994662</v>
      </c>
      <c r="G16881" s="33">
        <f t="shared" si="1319"/>
        <v>4537.7731490968154</v>
      </c>
    </row>
    <row r="16882" spans="1:7" x14ac:dyDescent="0.2">
      <c r="A16882">
        <v>400</v>
      </c>
      <c r="B16882">
        <v>0</v>
      </c>
      <c r="C16882" s="35">
        <f t="shared" si="1315"/>
        <v>772.63700460121436</v>
      </c>
      <c r="D16882" s="35">
        <f t="shared" si="1316"/>
        <v>-372.63700460121436</v>
      </c>
      <c r="E16882" s="35">
        <f t="shared" si="1317"/>
        <v>3033596.1241922732</v>
      </c>
      <c r="F16882" s="35">
        <f t="shared" si="1318"/>
        <v>1874394.1953994662</v>
      </c>
      <c r="G16882" s="33">
        <f t="shared" si="1319"/>
        <v>138858.33719816545</v>
      </c>
    </row>
    <row r="16883" spans="1:7" x14ac:dyDescent="0.2">
      <c r="A16883">
        <v>400</v>
      </c>
      <c r="B16883">
        <v>6</v>
      </c>
      <c r="C16883" s="35">
        <f t="shared" si="1315"/>
        <v>2179.88099462429</v>
      </c>
      <c r="D16883" s="35">
        <f t="shared" si="1316"/>
        <v>-1779.88099462429</v>
      </c>
      <c r="E16883" s="35">
        <f t="shared" si="1317"/>
        <v>3033596.1241922732</v>
      </c>
      <c r="F16883" s="35">
        <f t="shared" si="1318"/>
        <v>1456.095749420469</v>
      </c>
      <c r="G16883" s="33">
        <f t="shared" si="1319"/>
        <v>3167976.3550247517</v>
      </c>
    </row>
    <row r="16884" spans="1:7" x14ac:dyDescent="0.2">
      <c r="A16884">
        <v>569</v>
      </c>
      <c r="B16884">
        <v>0</v>
      </c>
      <c r="C16884" s="35">
        <f t="shared" si="1315"/>
        <v>772.63700460121436</v>
      </c>
      <c r="D16884" s="35">
        <f t="shared" si="1316"/>
        <v>-203.63700460121436</v>
      </c>
      <c r="E16884" s="35">
        <f t="shared" si="1317"/>
        <v>2473455.0300799608</v>
      </c>
      <c r="F16884" s="35">
        <f t="shared" si="1318"/>
        <v>1874394.1953994662</v>
      </c>
      <c r="G16884" s="33">
        <f t="shared" si="1319"/>
        <v>41468.029642955</v>
      </c>
    </row>
    <row r="16885" spans="1:7" x14ac:dyDescent="0.2">
      <c r="A16885">
        <v>420</v>
      </c>
      <c r="B16885">
        <v>0</v>
      </c>
      <c r="C16885" s="35">
        <f t="shared" si="1315"/>
        <v>772.63700460121436</v>
      </c>
      <c r="D16885" s="35">
        <f t="shared" si="1316"/>
        <v>-352.63700460121436</v>
      </c>
      <c r="E16885" s="35">
        <f t="shared" si="1317"/>
        <v>2964327.2373150764</v>
      </c>
      <c r="F16885" s="35">
        <f t="shared" si="1318"/>
        <v>1874394.1953994662</v>
      </c>
      <c r="G16885" s="33">
        <f t="shared" si="1319"/>
        <v>124352.85701411687</v>
      </c>
    </row>
    <row r="16886" spans="1:7" x14ac:dyDescent="0.2">
      <c r="A16886">
        <v>800</v>
      </c>
      <c r="B16886">
        <v>0</v>
      </c>
      <c r="C16886" s="35">
        <f t="shared" si="1315"/>
        <v>772.63700460121436</v>
      </c>
      <c r="D16886" s="35">
        <f t="shared" si="1316"/>
        <v>27.362995398785642</v>
      </c>
      <c r="E16886" s="35">
        <f t="shared" si="1317"/>
        <v>1800218.3866483383</v>
      </c>
      <c r="F16886" s="35">
        <f t="shared" si="1318"/>
        <v>1874394.1953994662</v>
      </c>
      <c r="G16886" s="33">
        <f t="shared" si="1319"/>
        <v>748.73351719396419</v>
      </c>
    </row>
    <row r="16887" spans="1:7" x14ac:dyDescent="0.2">
      <c r="A16887">
        <v>700</v>
      </c>
      <c r="B16887">
        <v>3</v>
      </c>
      <c r="C16887" s="35">
        <f t="shared" si="1315"/>
        <v>1476.2589996127522</v>
      </c>
      <c r="D16887" s="35">
        <f t="shared" si="1316"/>
        <v>-776.25899961275218</v>
      </c>
      <c r="E16887" s="35">
        <f t="shared" si="1317"/>
        <v>2078562.821034322</v>
      </c>
      <c r="F16887" s="35">
        <f t="shared" si="1318"/>
        <v>442841.23371042684</v>
      </c>
      <c r="G16887" s="33">
        <f t="shared" si="1319"/>
        <v>602578.03447979083</v>
      </c>
    </row>
    <row r="16888" spans="1:7" x14ac:dyDescent="0.2">
      <c r="A16888">
        <v>417</v>
      </c>
      <c r="B16888">
        <v>0</v>
      </c>
      <c r="C16888" s="35">
        <f t="shared" si="1315"/>
        <v>772.63700460121436</v>
      </c>
      <c r="D16888" s="35">
        <f t="shared" si="1316"/>
        <v>-355.63700460121436</v>
      </c>
      <c r="E16888" s="35">
        <f t="shared" si="1317"/>
        <v>2974666.5703466558</v>
      </c>
      <c r="F16888" s="35">
        <f t="shared" si="1318"/>
        <v>1874394.1953994662</v>
      </c>
      <c r="G16888" s="33">
        <f t="shared" si="1319"/>
        <v>126477.67904172416</v>
      </c>
    </row>
    <row r="16889" spans="1:7" x14ac:dyDescent="0.2">
      <c r="A16889">
        <v>900</v>
      </c>
      <c r="B16889">
        <v>0</v>
      </c>
      <c r="C16889" s="35">
        <f t="shared" si="1315"/>
        <v>772.63700460121436</v>
      </c>
      <c r="D16889" s="35">
        <f t="shared" si="1316"/>
        <v>127.36299539878564</v>
      </c>
      <c r="E16889" s="35">
        <f t="shared" si="1317"/>
        <v>1541873.9522623545</v>
      </c>
      <c r="F16889" s="35">
        <f t="shared" si="1318"/>
        <v>1874394.1953994662</v>
      </c>
      <c r="G16889" s="33">
        <f t="shared" si="1319"/>
        <v>16221.332596951093</v>
      </c>
    </row>
    <row r="16890" spans="1:7" x14ac:dyDescent="0.2">
      <c r="A16890">
        <v>900</v>
      </c>
      <c r="B16890">
        <v>0</v>
      </c>
      <c r="C16890" s="35">
        <f t="shared" si="1315"/>
        <v>772.63700460121436</v>
      </c>
      <c r="D16890" s="35">
        <f t="shared" si="1316"/>
        <v>127.36299539878564</v>
      </c>
      <c r="E16890" s="35">
        <f t="shared" si="1317"/>
        <v>1541873.9522623545</v>
      </c>
      <c r="F16890" s="35">
        <f t="shared" si="1318"/>
        <v>1874394.1953994662</v>
      </c>
      <c r="G16890" s="33">
        <f t="shared" si="1319"/>
        <v>16221.332596951093</v>
      </c>
    </row>
    <row r="16891" spans="1:7" x14ac:dyDescent="0.2">
      <c r="A16891">
        <v>1766.6669999999999</v>
      </c>
      <c r="B16891">
        <v>12</v>
      </c>
      <c r="C16891" s="35">
        <f t="shared" si="1315"/>
        <v>3587.1249846473656</v>
      </c>
      <c r="D16891" s="35">
        <f t="shared" si="1316"/>
        <v>-1820.4579846473657</v>
      </c>
      <c r="E16891" s="35">
        <f t="shared" si="1317"/>
        <v>140666.38199138091</v>
      </c>
      <c r="F16891" s="35">
        <f t="shared" si="1318"/>
        <v>2089189.2910115072</v>
      </c>
      <c r="G16891" s="33">
        <f t="shared" si="1319"/>
        <v>3314067.2738663484</v>
      </c>
    </row>
    <row r="16892" spans="1:7" x14ac:dyDescent="0.2">
      <c r="A16892">
        <v>280</v>
      </c>
      <c r="B16892">
        <v>6</v>
      </c>
      <c r="C16892" s="35">
        <f t="shared" si="1315"/>
        <v>2179.88099462429</v>
      </c>
      <c r="D16892" s="35">
        <f t="shared" si="1316"/>
        <v>-1899.88099462429</v>
      </c>
      <c r="E16892" s="35">
        <f t="shared" si="1317"/>
        <v>3466009.4454554538</v>
      </c>
      <c r="F16892" s="35">
        <f t="shared" si="1318"/>
        <v>1456.095749420469</v>
      </c>
      <c r="G16892" s="33">
        <f t="shared" si="1319"/>
        <v>3609547.7937345812</v>
      </c>
    </row>
    <row r="16893" spans="1:7" x14ac:dyDescent="0.2">
      <c r="A16893">
        <v>500</v>
      </c>
      <c r="B16893">
        <v>0</v>
      </c>
      <c r="C16893" s="35">
        <f t="shared" si="1315"/>
        <v>772.63700460121436</v>
      </c>
      <c r="D16893" s="35">
        <f t="shared" si="1316"/>
        <v>-272.63700460121436</v>
      </c>
      <c r="E16893" s="35">
        <f t="shared" si="1317"/>
        <v>2695251.6898062895</v>
      </c>
      <c r="F16893" s="35">
        <f t="shared" si="1318"/>
        <v>1874394.1953994662</v>
      </c>
      <c r="G16893" s="33">
        <f t="shared" si="1319"/>
        <v>74330.936277922578</v>
      </c>
    </row>
    <row r="16894" spans="1:7" x14ac:dyDescent="0.2">
      <c r="A16894">
        <v>750</v>
      </c>
      <c r="B16894">
        <v>0</v>
      </c>
      <c r="C16894" s="35">
        <f t="shared" si="1315"/>
        <v>772.63700460121436</v>
      </c>
      <c r="D16894" s="35">
        <f t="shared" si="1316"/>
        <v>-22.637004601214358</v>
      </c>
      <c r="E16894" s="35">
        <f t="shared" si="1317"/>
        <v>1936890.6038413302</v>
      </c>
      <c r="F16894" s="35">
        <f t="shared" si="1318"/>
        <v>1874394.1953994662</v>
      </c>
      <c r="G16894" s="33">
        <f t="shared" si="1319"/>
        <v>512.43397731539994</v>
      </c>
    </row>
    <row r="16895" spans="1:7" x14ac:dyDescent="0.2">
      <c r="A16895">
        <v>5037.5</v>
      </c>
      <c r="B16895">
        <v>12</v>
      </c>
      <c r="C16895" s="35">
        <f t="shared" si="1315"/>
        <v>3587.1249846473656</v>
      </c>
      <c r="D16895" s="35">
        <f t="shared" si="1316"/>
        <v>1450.3750153526344</v>
      </c>
      <c r="E16895" s="35">
        <f t="shared" si="1317"/>
        <v>8385529.2295422778</v>
      </c>
      <c r="F16895" s="35">
        <f t="shared" si="1318"/>
        <v>2089189.2910115072</v>
      </c>
      <c r="G16895" s="33">
        <f t="shared" si="1319"/>
        <v>2103587.6851591542</v>
      </c>
    </row>
    <row r="16896" spans="1:7" x14ac:dyDescent="0.2">
      <c r="A16896">
        <v>3264.1669999999999</v>
      </c>
      <c r="B16896">
        <v>11</v>
      </c>
      <c r="C16896" s="35">
        <f t="shared" si="1315"/>
        <v>3352.5843196435194</v>
      </c>
      <c r="D16896" s="35">
        <f t="shared" si="1316"/>
        <v>-88.417319643519477</v>
      </c>
      <c r="E16896" s="35">
        <f t="shared" si="1317"/>
        <v>1259882.3920612743</v>
      </c>
      <c r="F16896" s="35">
        <f t="shared" si="1318"/>
        <v>1466187.1407655939</v>
      </c>
      <c r="G16896" s="33">
        <f t="shared" si="1319"/>
        <v>7817.6224129442953</v>
      </c>
    </row>
    <row r="16897" spans="1:7" x14ac:dyDescent="0.2">
      <c r="A16897">
        <v>3307</v>
      </c>
      <c r="B16897">
        <v>0</v>
      </c>
      <c r="C16897" s="35">
        <f t="shared" si="1315"/>
        <v>772.63700460121436</v>
      </c>
      <c r="D16897" s="35">
        <f t="shared" si="1316"/>
        <v>2534.3629953987856</v>
      </c>
      <c r="E16897" s="35">
        <f t="shared" si="1317"/>
        <v>1357872.416591726</v>
      </c>
      <c r="F16897" s="35">
        <f t="shared" si="1318"/>
        <v>1874394.1953994662</v>
      </c>
      <c r="G16897" s="33">
        <f t="shared" si="1319"/>
        <v>6422995.7924467055</v>
      </c>
    </row>
    <row r="16898" spans="1:7" x14ac:dyDescent="0.2">
      <c r="A16898">
        <v>257</v>
      </c>
      <c r="B16898">
        <v>6</v>
      </c>
      <c r="C16898" s="35">
        <f t="shared" si="1315"/>
        <v>2179.88099462429</v>
      </c>
      <c r="D16898" s="35">
        <f t="shared" si="1316"/>
        <v>-1922.88099462429</v>
      </c>
      <c r="E16898" s="35">
        <f t="shared" si="1317"/>
        <v>3552177.6653642301</v>
      </c>
      <c r="F16898" s="35">
        <f t="shared" si="1318"/>
        <v>1456.095749420469</v>
      </c>
      <c r="G16898" s="33">
        <f t="shared" si="1319"/>
        <v>3697471.3194872988</v>
      </c>
    </row>
    <row r="16899" spans="1:7" x14ac:dyDescent="0.2">
      <c r="A16899">
        <v>2000</v>
      </c>
      <c r="B16899">
        <v>2</v>
      </c>
      <c r="C16899" s="35">
        <f t="shared" ref="C16899:C16962" si="1320">$J$20+$J$21*B16899</f>
        <v>1241.7183346089062</v>
      </c>
      <c r="D16899" s="35">
        <f t="shared" ref="D16899:D16962" si="1321">A16899-C16899</f>
        <v>758.28166539109384</v>
      </c>
      <c r="E16899" s="35">
        <f t="shared" ref="E16899:E16962" si="1322">(A16899-$J$16)^2</f>
        <v>20085.174016533423</v>
      </c>
      <c r="F16899" s="35">
        <f t="shared" ref="F16899:F16962" si="1323">(C16899-$J$16)^2</f>
        <v>810006.90719254757</v>
      </c>
      <c r="G16899" s="33">
        <f t="shared" ref="G16899:G16962" si="1324">(A16899-C16899)^2</f>
        <v>574991.08406829077</v>
      </c>
    </row>
    <row r="16900" spans="1:7" x14ac:dyDescent="0.2">
      <c r="A16900">
        <v>2000</v>
      </c>
      <c r="B16900">
        <v>9</v>
      </c>
      <c r="C16900" s="35">
        <f t="shared" si="1320"/>
        <v>2883.5029896358278</v>
      </c>
      <c r="D16900" s="35">
        <f t="shared" si="1321"/>
        <v>-883.50298963582782</v>
      </c>
      <c r="E16900" s="35">
        <f t="shared" si="1322"/>
        <v>20085.174016533423</v>
      </c>
      <c r="F16900" s="35">
        <f t="shared" si="1323"/>
        <v>550238.7815164472</v>
      </c>
      <c r="G16900" s="33">
        <f t="shared" si="1324"/>
        <v>780577.5326954457</v>
      </c>
    </row>
    <row r="16901" spans="1:7" x14ac:dyDescent="0.2">
      <c r="A16901">
        <v>600</v>
      </c>
      <c r="B16901">
        <v>4</v>
      </c>
      <c r="C16901" s="35">
        <f t="shared" si="1320"/>
        <v>1710.799664616598</v>
      </c>
      <c r="D16901" s="35">
        <f t="shared" si="1321"/>
        <v>-1110.799664616598</v>
      </c>
      <c r="E16901" s="35">
        <f t="shared" si="1322"/>
        <v>2376907.2554203058</v>
      </c>
      <c r="F16901" s="35">
        <f t="shared" si="1323"/>
        <v>185694.20730919892</v>
      </c>
      <c r="G16901" s="33">
        <f t="shared" si="1324"/>
        <v>1233875.8949123465</v>
      </c>
    </row>
    <row r="16902" spans="1:7" x14ac:dyDescent="0.2">
      <c r="A16902">
        <v>896</v>
      </c>
      <c r="B16902">
        <v>9</v>
      </c>
      <c r="C16902" s="35">
        <f t="shared" si="1320"/>
        <v>2883.5029896358278</v>
      </c>
      <c r="D16902" s="35">
        <f t="shared" si="1321"/>
        <v>-1987.5029896358278</v>
      </c>
      <c r="E16902" s="35">
        <f t="shared" si="1322"/>
        <v>1551823.7296377937</v>
      </c>
      <c r="F16902" s="35">
        <f t="shared" si="1323"/>
        <v>550238.7815164472</v>
      </c>
      <c r="G16902" s="33">
        <f t="shared" si="1324"/>
        <v>3950168.1338113537</v>
      </c>
    </row>
    <row r="16903" spans="1:7" x14ac:dyDescent="0.2">
      <c r="A16903">
        <v>4200</v>
      </c>
      <c r="B16903">
        <v>12</v>
      </c>
      <c r="C16903" s="35">
        <f t="shared" si="1320"/>
        <v>3587.1249846473656</v>
      </c>
      <c r="D16903" s="35">
        <f t="shared" si="1321"/>
        <v>612.87501535263436</v>
      </c>
      <c r="E16903" s="35">
        <f t="shared" si="1322"/>
        <v>4236507.6175248912</v>
      </c>
      <c r="F16903" s="35">
        <f t="shared" si="1323"/>
        <v>2089189.2910115072</v>
      </c>
      <c r="G16903" s="33">
        <f t="shared" si="1324"/>
        <v>375615.78444349178</v>
      </c>
    </row>
    <row r="16904" spans="1:7" x14ac:dyDescent="0.2">
      <c r="A16904">
        <v>3266.6669999999999</v>
      </c>
      <c r="B16904">
        <v>16</v>
      </c>
      <c r="C16904" s="35">
        <f t="shared" si="1320"/>
        <v>4525.2876446627488</v>
      </c>
      <c r="D16904" s="35">
        <f t="shared" si="1321"/>
        <v>-1258.6206446627489</v>
      </c>
      <c r="E16904" s="35">
        <f t="shared" si="1322"/>
        <v>1265500.8662016247</v>
      </c>
      <c r="F16904" s="35">
        <f t="shared" si="1323"/>
        <v>5681384.3628040804</v>
      </c>
      <c r="G16904" s="33">
        <f t="shared" si="1324"/>
        <v>1584125.9271712736</v>
      </c>
    </row>
    <row r="16905" spans="1:7" x14ac:dyDescent="0.2">
      <c r="A16905">
        <v>500</v>
      </c>
      <c r="B16905">
        <v>9</v>
      </c>
      <c r="C16905" s="35">
        <f t="shared" si="1320"/>
        <v>2883.5029896358278</v>
      </c>
      <c r="D16905" s="35">
        <f t="shared" si="1321"/>
        <v>-2383.5029896358278</v>
      </c>
      <c r="E16905" s="35">
        <f t="shared" si="1322"/>
        <v>2695251.6898062895</v>
      </c>
      <c r="F16905" s="35">
        <f t="shared" si="1323"/>
        <v>550238.7815164472</v>
      </c>
      <c r="G16905" s="33">
        <f t="shared" si="1324"/>
        <v>5681086.5016029291</v>
      </c>
    </row>
    <row r="16906" spans="1:7" x14ac:dyDescent="0.2">
      <c r="A16906">
        <v>573</v>
      </c>
      <c r="B16906">
        <v>0</v>
      </c>
      <c r="C16906" s="35">
        <f t="shared" si="1320"/>
        <v>772.63700460121436</v>
      </c>
      <c r="D16906" s="35">
        <f t="shared" si="1321"/>
        <v>-199.63700460121436</v>
      </c>
      <c r="E16906" s="35">
        <f t="shared" si="1322"/>
        <v>2460889.2527045212</v>
      </c>
      <c r="F16906" s="35">
        <f t="shared" si="1323"/>
        <v>1874394.1953994662</v>
      </c>
      <c r="G16906" s="33">
        <f t="shared" si="1324"/>
        <v>39854.933606145285</v>
      </c>
    </row>
    <row r="16907" spans="1:7" x14ac:dyDescent="0.2">
      <c r="A16907">
        <v>362</v>
      </c>
      <c r="B16907">
        <v>6</v>
      </c>
      <c r="C16907" s="35">
        <f t="shared" si="1320"/>
        <v>2179.88099462429</v>
      </c>
      <c r="D16907" s="35">
        <f t="shared" si="1321"/>
        <v>-1817.88099462429</v>
      </c>
      <c r="E16907" s="35">
        <f t="shared" si="1322"/>
        <v>3167411.0092589469</v>
      </c>
      <c r="F16907" s="35">
        <f t="shared" si="1323"/>
        <v>1456.095749420469</v>
      </c>
      <c r="G16907" s="33">
        <f t="shared" si="1324"/>
        <v>3304691.310616198</v>
      </c>
    </row>
    <row r="16908" spans="1:7" x14ac:dyDescent="0.2">
      <c r="A16908">
        <v>2415</v>
      </c>
      <c r="B16908">
        <v>2</v>
      </c>
      <c r="C16908" s="35">
        <f t="shared" si="1320"/>
        <v>1241.7183346089062</v>
      </c>
      <c r="D16908" s="35">
        <f t="shared" si="1321"/>
        <v>1173.2816653910938</v>
      </c>
      <c r="E16908" s="35">
        <f t="shared" si="1322"/>
        <v>74680.771314700934</v>
      </c>
      <c r="F16908" s="35">
        <f t="shared" si="1323"/>
        <v>810006.90719254757</v>
      </c>
      <c r="G16908" s="33">
        <f t="shared" si="1324"/>
        <v>1376589.8663428987</v>
      </c>
    </row>
    <row r="16909" spans="1:7" x14ac:dyDescent="0.2">
      <c r="A16909">
        <v>2800</v>
      </c>
      <c r="B16909">
        <v>0</v>
      </c>
      <c r="C16909" s="35">
        <f t="shared" si="1320"/>
        <v>772.63700460121436</v>
      </c>
      <c r="D16909" s="35">
        <f t="shared" si="1321"/>
        <v>2027.3629953987856</v>
      </c>
      <c r="E16909" s="35">
        <f t="shared" si="1322"/>
        <v>433329.69892866357</v>
      </c>
      <c r="F16909" s="35">
        <f t="shared" si="1323"/>
        <v>1874394.1953994662</v>
      </c>
      <c r="G16909" s="33">
        <f t="shared" si="1324"/>
        <v>4110200.7151123364</v>
      </c>
    </row>
    <row r="16910" spans="1:7" x14ac:dyDescent="0.2">
      <c r="A16910">
        <v>2000</v>
      </c>
      <c r="B16910">
        <v>8</v>
      </c>
      <c r="C16910" s="35">
        <f t="shared" si="1320"/>
        <v>2648.9623246319816</v>
      </c>
      <c r="D16910" s="35">
        <f t="shared" si="1321"/>
        <v>-648.96232463198157</v>
      </c>
      <c r="E16910" s="35">
        <f t="shared" si="1322"/>
        <v>20085.174016533423</v>
      </c>
      <c r="F16910" s="35">
        <f t="shared" si="1323"/>
        <v>257292.5725132121</v>
      </c>
      <c r="G16910" s="33">
        <f t="shared" si="1324"/>
        <v>421152.09879174543</v>
      </c>
    </row>
    <row r="16911" spans="1:7" x14ac:dyDescent="0.2">
      <c r="A16911">
        <v>367</v>
      </c>
      <c r="B16911">
        <v>1</v>
      </c>
      <c r="C16911" s="35">
        <f t="shared" si="1320"/>
        <v>1007.1776696050603</v>
      </c>
      <c r="D16911" s="35">
        <f t="shared" si="1321"/>
        <v>-640.17766960506026</v>
      </c>
      <c r="E16911" s="35">
        <f t="shared" si="1322"/>
        <v>3149638.7875396479</v>
      </c>
      <c r="F16911" s="35">
        <f t="shared" si="1323"/>
        <v>1287191.2277555608</v>
      </c>
      <c r="G16911" s="33">
        <f t="shared" si="1324"/>
        <v>409827.44866096572</v>
      </c>
    </row>
    <row r="16912" spans="1:7" x14ac:dyDescent="0.2">
      <c r="A16912">
        <v>1700</v>
      </c>
      <c r="B16912">
        <v>6</v>
      </c>
      <c r="C16912" s="35">
        <f t="shared" si="1320"/>
        <v>2179.88099462429</v>
      </c>
      <c r="D16912" s="35">
        <f t="shared" si="1321"/>
        <v>-479.88099462429</v>
      </c>
      <c r="E16912" s="35">
        <f t="shared" si="1322"/>
        <v>195118.47717448461</v>
      </c>
      <c r="F16912" s="35">
        <f t="shared" si="1323"/>
        <v>1456.095749420469</v>
      </c>
      <c r="G16912" s="33">
        <f t="shared" si="1324"/>
        <v>230285.76900159786</v>
      </c>
    </row>
    <row r="16913" spans="1:7" x14ac:dyDescent="0.2">
      <c r="A16913">
        <v>3000</v>
      </c>
      <c r="B16913">
        <v>6</v>
      </c>
      <c r="C16913" s="35">
        <f t="shared" si="1320"/>
        <v>2179.88099462429</v>
      </c>
      <c r="D16913" s="35">
        <f t="shared" si="1321"/>
        <v>820.11900537571</v>
      </c>
      <c r="E16913" s="35">
        <f t="shared" si="1322"/>
        <v>736640.83015669615</v>
      </c>
      <c r="F16913" s="35">
        <f t="shared" si="1323"/>
        <v>1456.095749420469</v>
      </c>
      <c r="G16913" s="33">
        <f t="shared" si="1324"/>
        <v>672595.1829784438</v>
      </c>
    </row>
    <row r="16914" spans="1:7" x14ac:dyDescent="0.2">
      <c r="A16914">
        <v>1370</v>
      </c>
      <c r="B16914">
        <v>6</v>
      </c>
      <c r="C16914" s="35">
        <f t="shared" si="1320"/>
        <v>2179.88099462429</v>
      </c>
      <c r="D16914" s="35">
        <f t="shared" si="1321"/>
        <v>-809.88099462429</v>
      </c>
      <c r="E16914" s="35">
        <f t="shared" si="1322"/>
        <v>595555.11064823088</v>
      </c>
      <c r="F16914" s="35">
        <f t="shared" si="1323"/>
        <v>1456.095749420469</v>
      </c>
      <c r="G16914" s="33">
        <f t="shared" si="1324"/>
        <v>655907.22545362927</v>
      </c>
    </row>
    <row r="16915" spans="1:7" x14ac:dyDescent="0.2">
      <c r="A16915">
        <v>1500</v>
      </c>
      <c r="B16915">
        <v>11</v>
      </c>
      <c r="C16915" s="35">
        <f t="shared" si="1320"/>
        <v>3352.5843196435194</v>
      </c>
      <c r="D16915" s="35">
        <f t="shared" si="1321"/>
        <v>-1852.5843196435194</v>
      </c>
      <c r="E16915" s="35">
        <f t="shared" si="1322"/>
        <v>411807.34594645206</v>
      </c>
      <c r="F16915" s="35">
        <f t="shared" si="1323"/>
        <v>1466187.1407655939</v>
      </c>
      <c r="G16915" s="33">
        <f t="shared" si="1324"/>
        <v>3432068.6613890417</v>
      </c>
    </row>
    <row r="16916" spans="1:7" x14ac:dyDescent="0.2">
      <c r="A16916">
        <v>232</v>
      </c>
      <c r="B16916">
        <v>0</v>
      </c>
      <c r="C16916" s="35">
        <f t="shared" si="1320"/>
        <v>772.63700460121436</v>
      </c>
      <c r="D16916" s="35">
        <f t="shared" si="1321"/>
        <v>-540.63700460121436</v>
      </c>
      <c r="E16916" s="35">
        <f t="shared" si="1322"/>
        <v>3647038.7739607259</v>
      </c>
      <c r="F16916" s="35">
        <f t="shared" si="1323"/>
        <v>1874394.1953994662</v>
      </c>
      <c r="G16916" s="33">
        <f t="shared" si="1324"/>
        <v>292288.37074417347</v>
      </c>
    </row>
    <row r="16917" spans="1:7" x14ac:dyDescent="0.2">
      <c r="A16917">
        <v>1200</v>
      </c>
      <c r="B16917">
        <v>6</v>
      </c>
      <c r="C16917" s="35">
        <f t="shared" si="1320"/>
        <v>2179.88099462429</v>
      </c>
      <c r="D16917" s="35">
        <f t="shared" si="1321"/>
        <v>-979.88099462429</v>
      </c>
      <c r="E16917" s="35">
        <f t="shared" si="1322"/>
        <v>886840.64910440333</v>
      </c>
      <c r="F16917" s="35">
        <f t="shared" si="1323"/>
        <v>1456.095749420469</v>
      </c>
      <c r="G16917" s="33">
        <f t="shared" si="1324"/>
        <v>960166.7636258878</v>
      </c>
    </row>
    <row r="16918" spans="1:7" x14ac:dyDescent="0.2">
      <c r="A16918">
        <v>1200</v>
      </c>
      <c r="B16918">
        <v>0</v>
      </c>
      <c r="C16918" s="35">
        <f t="shared" si="1320"/>
        <v>772.63700460121436</v>
      </c>
      <c r="D16918" s="35">
        <f t="shared" si="1321"/>
        <v>427.36299539878564</v>
      </c>
      <c r="E16918" s="35">
        <f t="shared" si="1322"/>
        <v>886840.64910440333</v>
      </c>
      <c r="F16918" s="35">
        <f t="shared" si="1323"/>
        <v>1874394.1953994662</v>
      </c>
      <c r="G16918" s="33">
        <f t="shared" si="1324"/>
        <v>182639.12983622248</v>
      </c>
    </row>
    <row r="16919" spans="1:7" x14ac:dyDescent="0.2">
      <c r="A16919">
        <v>1200</v>
      </c>
      <c r="B16919">
        <v>0</v>
      </c>
      <c r="C16919" s="35">
        <f t="shared" si="1320"/>
        <v>772.63700460121436</v>
      </c>
      <c r="D16919" s="35">
        <f t="shared" si="1321"/>
        <v>427.36299539878564</v>
      </c>
      <c r="E16919" s="35">
        <f t="shared" si="1322"/>
        <v>886840.64910440333</v>
      </c>
      <c r="F16919" s="35">
        <f t="shared" si="1323"/>
        <v>1874394.1953994662</v>
      </c>
      <c r="G16919" s="33">
        <f t="shared" si="1324"/>
        <v>182639.12983622248</v>
      </c>
    </row>
    <row r="16920" spans="1:7" x14ac:dyDescent="0.2">
      <c r="A16920">
        <v>1200</v>
      </c>
      <c r="B16920">
        <v>4</v>
      </c>
      <c r="C16920" s="35">
        <f t="shared" si="1320"/>
        <v>1710.799664616598</v>
      </c>
      <c r="D16920" s="35">
        <f t="shared" si="1321"/>
        <v>-510.79966461659797</v>
      </c>
      <c r="E16920" s="35">
        <f t="shared" si="1322"/>
        <v>886840.64910440333</v>
      </c>
      <c r="F16920" s="35">
        <f t="shared" si="1323"/>
        <v>185694.20730919892</v>
      </c>
      <c r="G16920" s="33">
        <f t="shared" si="1324"/>
        <v>260916.29737242896</v>
      </c>
    </row>
    <row r="16921" spans="1:7" x14ac:dyDescent="0.2">
      <c r="A16921">
        <v>960</v>
      </c>
      <c r="B16921">
        <v>0</v>
      </c>
      <c r="C16921" s="35">
        <f t="shared" si="1320"/>
        <v>772.63700460121436</v>
      </c>
      <c r="D16921" s="35">
        <f t="shared" si="1321"/>
        <v>187.36299539878564</v>
      </c>
      <c r="E16921" s="35">
        <f t="shared" si="1322"/>
        <v>1396467.2916307643</v>
      </c>
      <c r="F16921" s="35">
        <f t="shared" si="1323"/>
        <v>1874394.1953994662</v>
      </c>
      <c r="G16921" s="33">
        <f t="shared" si="1324"/>
        <v>35104.892044805369</v>
      </c>
    </row>
    <row r="16922" spans="1:7" x14ac:dyDescent="0.2">
      <c r="A16922">
        <v>1400</v>
      </c>
      <c r="B16922">
        <v>0</v>
      </c>
      <c r="C16922" s="35">
        <f t="shared" si="1320"/>
        <v>772.63700460121436</v>
      </c>
      <c r="D16922" s="35">
        <f t="shared" si="1321"/>
        <v>627.36299539878564</v>
      </c>
      <c r="E16922" s="35">
        <f t="shared" si="1322"/>
        <v>550151.78033243585</v>
      </c>
      <c r="F16922" s="35">
        <f t="shared" si="1323"/>
        <v>1874394.1953994662</v>
      </c>
      <c r="G16922" s="33">
        <f t="shared" si="1324"/>
        <v>393584.32799573673</v>
      </c>
    </row>
    <row r="16923" spans="1:7" x14ac:dyDescent="0.2">
      <c r="A16923">
        <v>3000</v>
      </c>
      <c r="B16923">
        <v>5</v>
      </c>
      <c r="C16923" s="35">
        <f t="shared" si="1320"/>
        <v>1945.340329620444</v>
      </c>
      <c r="D16923" s="35">
        <f t="shared" si="1321"/>
        <v>1054.659670379556</v>
      </c>
      <c r="E16923" s="35">
        <f t="shared" si="1322"/>
        <v>736640.83015669615</v>
      </c>
      <c r="F16923" s="35">
        <f t="shared" si="1323"/>
        <v>38565.827988863377</v>
      </c>
      <c r="G16923" s="33">
        <f t="shared" si="1324"/>
        <v>1112307.0203251138</v>
      </c>
    </row>
    <row r="16924" spans="1:7" x14ac:dyDescent="0.2">
      <c r="A16924">
        <v>2750</v>
      </c>
      <c r="B16924">
        <v>11</v>
      </c>
      <c r="C16924" s="35">
        <f t="shared" si="1320"/>
        <v>3352.5843196435194</v>
      </c>
      <c r="D16924" s="35">
        <f t="shared" si="1321"/>
        <v>-602.58431964351939</v>
      </c>
      <c r="E16924" s="35">
        <f t="shared" si="1322"/>
        <v>370001.91612165543</v>
      </c>
      <c r="F16924" s="35">
        <f t="shared" si="1323"/>
        <v>1466187.1407655939</v>
      </c>
      <c r="G16924" s="33">
        <f t="shared" si="1324"/>
        <v>363107.86228024313</v>
      </c>
    </row>
    <row r="16925" spans="1:7" x14ac:dyDescent="0.2">
      <c r="A16925">
        <v>1500</v>
      </c>
      <c r="B16925">
        <v>6</v>
      </c>
      <c r="C16925" s="35">
        <f t="shared" si="1320"/>
        <v>2179.88099462429</v>
      </c>
      <c r="D16925" s="35">
        <f t="shared" si="1321"/>
        <v>-679.88099462429</v>
      </c>
      <c r="E16925" s="35">
        <f t="shared" si="1322"/>
        <v>411807.34594645206</v>
      </c>
      <c r="F16925" s="35">
        <f t="shared" si="1323"/>
        <v>1456.095749420469</v>
      </c>
      <c r="G16925" s="33">
        <f t="shared" si="1324"/>
        <v>462238.16685131384</v>
      </c>
    </row>
    <row r="16926" spans="1:7" x14ac:dyDescent="0.2">
      <c r="A16926">
        <v>2100</v>
      </c>
      <c r="B16926">
        <v>16</v>
      </c>
      <c r="C16926" s="35">
        <f t="shared" si="1320"/>
        <v>4525.2876446627488</v>
      </c>
      <c r="D16926" s="35">
        <f t="shared" si="1321"/>
        <v>-2425.2876446627488</v>
      </c>
      <c r="E16926" s="35">
        <f t="shared" si="1322"/>
        <v>1740.7396305496925</v>
      </c>
      <c r="F16926" s="35">
        <f t="shared" si="1323"/>
        <v>5681384.3628040804</v>
      </c>
      <c r="G16926" s="33">
        <f t="shared" si="1324"/>
        <v>5882020.1593537834</v>
      </c>
    </row>
    <row r="16927" spans="1:7" x14ac:dyDescent="0.2">
      <c r="A16927">
        <v>183</v>
      </c>
      <c r="B16927">
        <v>2</v>
      </c>
      <c r="C16927" s="35">
        <f t="shared" si="1320"/>
        <v>1241.7183346089062</v>
      </c>
      <c r="D16927" s="35">
        <f t="shared" si="1321"/>
        <v>-1058.7183346089062</v>
      </c>
      <c r="E16927" s="35">
        <f t="shared" si="1322"/>
        <v>3836592.5468098577</v>
      </c>
      <c r="F16927" s="35">
        <f t="shared" si="1323"/>
        <v>810006.90719254757</v>
      </c>
      <c r="G16927" s="33">
        <f t="shared" si="1324"/>
        <v>1120884.5120370558</v>
      </c>
    </row>
    <row r="16928" spans="1:7" x14ac:dyDescent="0.2">
      <c r="A16928">
        <v>10300</v>
      </c>
      <c r="B16928">
        <v>11</v>
      </c>
      <c r="C16928" s="35">
        <f t="shared" si="1320"/>
        <v>3352.5843196435194</v>
      </c>
      <c r="D16928" s="35">
        <f t="shared" si="1321"/>
        <v>6947.4156803564802</v>
      </c>
      <c r="E16928" s="35">
        <f t="shared" si="1322"/>
        <v>66557497.119979881</v>
      </c>
      <c r="F16928" s="35">
        <f t="shared" si="1323"/>
        <v>1466187.1407655939</v>
      </c>
      <c r="G16928" s="33">
        <f t="shared" si="1324"/>
        <v>48266584.635663092</v>
      </c>
    </row>
    <row r="16929" spans="1:7" x14ac:dyDescent="0.2">
      <c r="A16929">
        <v>8300</v>
      </c>
      <c r="B16929">
        <v>17</v>
      </c>
      <c r="C16929" s="35">
        <f t="shared" si="1320"/>
        <v>4759.8283096665946</v>
      </c>
      <c r="D16929" s="35">
        <f t="shared" si="1321"/>
        <v>3540.1716903334054</v>
      </c>
      <c r="E16929" s="35">
        <f t="shared" si="1322"/>
        <v>37924385.807699561</v>
      </c>
      <c r="F16929" s="35">
        <f t="shared" si="1323"/>
        <v>6854479.7484544544</v>
      </c>
      <c r="G16929" s="33">
        <f t="shared" si="1324"/>
        <v>12532815.597038081</v>
      </c>
    </row>
    <row r="16930" spans="1:7" x14ac:dyDescent="0.2">
      <c r="A16930">
        <v>1600</v>
      </c>
      <c r="B16930">
        <v>2</v>
      </c>
      <c r="C16930" s="35">
        <f t="shared" si="1320"/>
        <v>1241.7183346089062</v>
      </c>
      <c r="D16930" s="35">
        <f t="shared" si="1321"/>
        <v>358.28166539109384</v>
      </c>
      <c r="E16930" s="35">
        <f t="shared" si="1322"/>
        <v>293462.91156046838</v>
      </c>
      <c r="F16930" s="35">
        <f t="shared" si="1323"/>
        <v>810006.90719254757</v>
      </c>
      <c r="G16930" s="33">
        <f t="shared" si="1324"/>
        <v>128365.75175541572</v>
      </c>
    </row>
    <row r="16931" spans="1:7" x14ac:dyDescent="0.2">
      <c r="A16931">
        <v>2020</v>
      </c>
      <c r="B16931">
        <v>2</v>
      </c>
      <c r="C16931" s="35">
        <f t="shared" si="1320"/>
        <v>1241.7183346089062</v>
      </c>
      <c r="D16931" s="35">
        <f t="shared" si="1321"/>
        <v>778.28166539109384</v>
      </c>
      <c r="E16931" s="35">
        <f t="shared" si="1322"/>
        <v>14816.287139336679</v>
      </c>
      <c r="F16931" s="35">
        <f t="shared" si="1323"/>
        <v>810006.90719254757</v>
      </c>
      <c r="G16931" s="33">
        <f t="shared" si="1324"/>
        <v>605722.35068393452</v>
      </c>
    </row>
    <row r="16932" spans="1:7" x14ac:dyDescent="0.2">
      <c r="A16932">
        <v>960</v>
      </c>
      <c r="B16932">
        <v>2</v>
      </c>
      <c r="C16932" s="35">
        <f t="shared" si="1320"/>
        <v>1241.7183346089062</v>
      </c>
      <c r="D16932" s="35">
        <f t="shared" si="1321"/>
        <v>-281.71833460890616</v>
      </c>
      <c r="E16932" s="35">
        <f t="shared" si="1322"/>
        <v>1396467.2916307643</v>
      </c>
      <c r="F16932" s="35">
        <f t="shared" si="1323"/>
        <v>810006.90719254757</v>
      </c>
      <c r="G16932" s="33">
        <f t="shared" si="1324"/>
        <v>79365.220054815611</v>
      </c>
    </row>
    <row r="16933" spans="1:7" x14ac:dyDescent="0.2">
      <c r="A16933">
        <v>1500</v>
      </c>
      <c r="B16933">
        <v>7</v>
      </c>
      <c r="C16933" s="35">
        <f t="shared" si="1320"/>
        <v>2414.4216596281358</v>
      </c>
      <c r="D16933" s="35">
        <f t="shared" si="1321"/>
        <v>-914.42165962813579</v>
      </c>
      <c r="E16933" s="35">
        <f t="shared" si="1322"/>
        <v>411807.34594645206</v>
      </c>
      <c r="F16933" s="35">
        <f t="shared" si="1323"/>
        <v>74365.010590870079</v>
      </c>
      <c r="G16933" s="33">
        <f t="shared" si="1324"/>
        <v>836166.97159707418</v>
      </c>
    </row>
    <row r="16934" spans="1:7" x14ac:dyDescent="0.2">
      <c r="A16934">
        <v>1500</v>
      </c>
      <c r="B16934">
        <v>0</v>
      </c>
      <c r="C16934" s="35">
        <f t="shared" si="1320"/>
        <v>772.63700460121436</v>
      </c>
      <c r="D16934" s="35">
        <f t="shared" si="1321"/>
        <v>727.36299539878564</v>
      </c>
      <c r="E16934" s="35">
        <f t="shared" si="1322"/>
        <v>411807.34594645206</v>
      </c>
      <c r="F16934" s="35">
        <f t="shared" si="1323"/>
        <v>1874394.1953994662</v>
      </c>
      <c r="G16934" s="33">
        <f t="shared" si="1324"/>
        <v>529056.92707549385</v>
      </c>
    </row>
    <row r="16935" spans="1:7" x14ac:dyDescent="0.2">
      <c r="A16935">
        <v>1000</v>
      </c>
      <c r="B16935">
        <v>6</v>
      </c>
      <c r="C16935" s="35">
        <f t="shared" si="1320"/>
        <v>2179.88099462429</v>
      </c>
      <c r="D16935" s="35">
        <f t="shared" si="1321"/>
        <v>-1179.88099462429</v>
      </c>
      <c r="E16935" s="35">
        <f t="shared" si="1322"/>
        <v>1303529.5178763708</v>
      </c>
      <c r="F16935" s="35">
        <f t="shared" si="1323"/>
        <v>1456.095749420469</v>
      </c>
      <c r="G16935" s="33">
        <f t="shared" si="1324"/>
        <v>1392119.1614756039</v>
      </c>
    </row>
    <row r="16936" spans="1:7" x14ac:dyDescent="0.2">
      <c r="A16936">
        <v>625</v>
      </c>
      <c r="B16936">
        <v>0</v>
      </c>
      <c r="C16936" s="35">
        <f t="shared" si="1320"/>
        <v>772.63700460121436</v>
      </c>
      <c r="D16936" s="35">
        <f t="shared" si="1321"/>
        <v>-147.63700460121436</v>
      </c>
      <c r="E16936" s="35">
        <f t="shared" si="1322"/>
        <v>2300446.1468238099</v>
      </c>
      <c r="F16936" s="35">
        <f t="shared" si="1323"/>
        <v>1874394.1953994662</v>
      </c>
      <c r="G16936" s="33">
        <f t="shared" si="1324"/>
        <v>21796.685127618988</v>
      </c>
    </row>
    <row r="16937" spans="1:7" x14ac:dyDescent="0.2">
      <c r="A16937">
        <v>625</v>
      </c>
      <c r="B16937">
        <v>4</v>
      </c>
      <c r="C16937" s="35">
        <f t="shared" si="1320"/>
        <v>1710.799664616598</v>
      </c>
      <c r="D16937" s="35">
        <f t="shared" si="1321"/>
        <v>-1085.799664616598</v>
      </c>
      <c r="E16937" s="35">
        <f t="shared" si="1322"/>
        <v>2300446.1468238099</v>
      </c>
      <c r="F16937" s="35">
        <f t="shared" si="1323"/>
        <v>185694.20730919892</v>
      </c>
      <c r="G16937" s="33">
        <f t="shared" si="1324"/>
        <v>1178960.9116815166</v>
      </c>
    </row>
    <row r="16938" spans="1:7" x14ac:dyDescent="0.2">
      <c r="A16938">
        <v>1000</v>
      </c>
      <c r="B16938">
        <v>0</v>
      </c>
      <c r="C16938" s="35">
        <f t="shared" si="1320"/>
        <v>772.63700460121436</v>
      </c>
      <c r="D16938" s="35">
        <f t="shared" si="1321"/>
        <v>227.36299539878564</v>
      </c>
      <c r="E16938" s="35">
        <f t="shared" si="1322"/>
        <v>1303529.5178763708</v>
      </c>
      <c r="F16938" s="35">
        <f t="shared" si="1323"/>
        <v>1874394.1953994662</v>
      </c>
      <c r="G16938" s="33">
        <f t="shared" si="1324"/>
        <v>51693.93167670822</v>
      </c>
    </row>
    <row r="16939" spans="1:7" x14ac:dyDescent="0.2">
      <c r="A16939">
        <v>1000</v>
      </c>
      <c r="B16939">
        <v>0</v>
      </c>
      <c r="C16939" s="35">
        <f t="shared" si="1320"/>
        <v>772.63700460121436</v>
      </c>
      <c r="D16939" s="35">
        <f t="shared" si="1321"/>
        <v>227.36299539878564</v>
      </c>
      <c r="E16939" s="35">
        <f t="shared" si="1322"/>
        <v>1303529.5178763708</v>
      </c>
      <c r="F16939" s="35">
        <f t="shared" si="1323"/>
        <v>1874394.1953994662</v>
      </c>
      <c r="G16939" s="33">
        <f t="shared" si="1324"/>
        <v>51693.93167670822</v>
      </c>
    </row>
    <row r="16940" spans="1:7" x14ac:dyDescent="0.2">
      <c r="A16940">
        <v>980</v>
      </c>
      <c r="B16940">
        <v>0</v>
      </c>
      <c r="C16940" s="35">
        <f t="shared" si="1320"/>
        <v>772.63700460121436</v>
      </c>
      <c r="D16940" s="35">
        <f t="shared" si="1321"/>
        <v>207.36299539878564</v>
      </c>
      <c r="E16940" s="35">
        <f t="shared" si="1322"/>
        <v>1349598.4047535674</v>
      </c>
      <c r="F16940" s="35">
        <f t="shared" si="1323"/>
        <v>1874394.1953994662</v>
      </c>
      <c r="G16940" s="33">
        <f t="shared" si="1324"/>
        <v>42999.411860756794</v>
      </c>
    </row>
    <row r="16941" spans="1:7" x14ac:dyDescent="0.2">
      <c r="A16941">
        <v>910</v>
      </c>
      <c r="B16941">
        <v>0</v>
      </c>
      <c r="C16941" s="35">
        <f t="shared" si="1320"/>
        <v>772.63700460121436</v>
      </c>
      <c r="D16941" s="35">
        <f t="shared" si="1321"/>
        <v>137.36299539878564</v>
      </c>
      <c r="E16941" s="35">
        <f t="shared" si="1322"/>
        <v>1517139.5088237561</v>
      </c>
      <c r="F16941" s="35">
        <f t="shared" si="1323"/>
        <v>1874394.1953994662</v>
      </c>
      <c r="G16941" s="33">
        <f t="shared" si="1324"/>
        <v>18868.592504926804</v>
      </c>
    </row>
    <row r="16942" spans="1:7" x14ac:dyDescent="0.2">
      <c r="A16942">
        <v>1500</v>
      </c>
      <c r="B16942">
        <v>10</v>
      </c>
      <c r="C16942" s="35">
        <f t="shared" si="1320"/>
        <v>3118.0436546396736</v>
      </c>
      <c r="D16942" s="35">
        <f t="shared" si="1321"/>
        <v>-1618.0436546396736</v>
      </c>
      <c r="E16942" s="35">
        <f t="shared" si="1322"/>
        <v>411807.34594645206</v>
      </c>
      <c r="F16942" s="35">
        <f t="shared" si="1323"/>
        <v>953203.63760057429</v>
      </c>
      <c r="G16942" s="33">
        <f t="shared" si="1324"/>
        <v>2618065.2683197116</v>
      </c>
    </row>
    <row r="16943" spans="1:7" x14ac:dyDescent="0.2">
      <c r="A16943">
        <v>1500</v>
      </c>
      <c r="B16943">
        <v>7</v>
      </c>
      <c r="C16943" s="35">
        <f t="shared" si="1320"/>
        <v>2414.4216596281358</v>
      </c>
      <c r="D16943" s="35">
        <f t="shared" si="1321"/>
        <v>-914.42165962813579</v>
      </c>
      <c r="E16943" s="35">
        <f t="shared" si="1322"/>
        <v>411807.34594645206</v>
      </c>
      <c r="F16943" s="35">
        <f t="shared" si="1323"/>
        <v>74365.010590870079</v>
      </c>
      <c r="G16943" s="33">
        <f t="shared" si="1324"/>
        <v>836166.97159707418</v>
      </c>
    </row>
    <row r="16944" spans="1:7" x14ac:dyDescent="0.2">
      <c r="A16944">
        <v>1875</v>
      </c>
      <c r="B16944">
        <v>9</v>
      </c>
      <c r="C16944" s="35">
        <f t="shared" si="1320"/>
        <v>2883.5029896358278</v>
      </c>
      <c r="D16944" s="35">
        <f t="shared" si="1321"/>
        <v>-1008.5029896358278</v>
      </c>
      <c r="E16944" s="35">
        <f t="shared" si="1322"/>
        <v>71140.716999013093</v>
      </c>
      <c r="F16944" s="35">
        <f t="shared" si="1323"/>
        <v>550238.7815164472</v>
      </c>
      <c r="G16944" s="33">
        <f t="shared" si="1324"/>
        <v>1017078.2801044027</v>
      </c>
    </row>
    <row r="16945" spans="1:7" x14ac:dyDescent="0.2">
      <c r="A16945">
        <v>1200</v>
      </c>
      <c r="B16945">
        <v>8</v>
      </c>
      <c r="C16945" s="35">
        <f t="shared" si="1320"/>
        <v>2648.9623246319816</v>
      </c>
      <c r="D16945" s="35">
        <f t="shared" si="1321"/>
        <v>-1448.9623246319816</v>
      </c>
      <c r="E16945" s="35">
        <f t="shared" si="1322"/>
        <v>886840.64910440333</v>
      </c>
      <c r="F16945" s="35">
        <f t="shared" si="1323"/>
        <v>257292.5725132121</v>
      </c>
      <c r="G16945" s="33">
        <f t="shared" si="1324"/>
        <v>2099491.8182029161</v>
      </c>
    </row>
    <row r="16946" spans="1:7" x14ac:dyDescent="0.2">
      <c r="A16946">
        <v>800</v>
      </c>
      <c r="B16946">
        <v>0</v>
      </c>
      <c r="C16946" s="35">
        <f t="shared" si="1320"/>
        <v>772.63700460121436</v>
      </c>
      <c r="D16946" s="35">
        <f t="shared" si="1321"/>
        <v>27.362995398785642</v>
      </c>
      <c r="E16946" s="35">
        <f t="shared" si="1322"/>
        <v>1800218.3866483383</v>
      </c>
      <c r="F16946" s="35">
        <f t="shared" si="1323"/>
        <v>1874394.1953994662</v>
      </c>
      <c r="G16946" s="33">
        <f t="shared" si="1324"/>
        <v>748.73351719396419</v>
      </c>
    </row>
    <row r="16947" spans="1:7" x14ac:dyDescent="0.2">
      <c r="A16947">
        <v>1000</v>
      </c>
      <c r="B16947">
        <v>6</v>
      </c>
      <c r="C16947" s="35">
        <f t="shared" si="1320"/>
        <v>2179.88099462429</v>
      </c>
      <c r="D16947" s="35">
        <f t="shared" si="1321"/>
        <v>-1179.88099462429</v>
      </c>
      <c r="E16947" s="35">
        <f t="shared" si="1322"/>
        <v>1303529.5178763708</v>
      </c>
      <c r="F16947" s="35">
        <f t="shared" si="1323"/>
        <v>1456.095749420469</v>
      </c>
      <c r="G16947" s="33">
        <f t="shared" si="1324"/>
        <v>1392119.1614756039</v>
      </c>
    </row>
    <row r="16948" spans="1:7" x14ac:dyDescent="0.2">
      <c r="A16948">
        <v>3000</v>
      </c>
      <c r="B16948">
        <v>6</v>
      </c>
      <c r="C16948" s="35">
        <f t="shared" si="1320"/>
        <v>2179.88099462429</v>
      </c>
      <c r="D16948" s="35">
        <f t="shared" si="1321"/>
        <v>820.11900537571</v>
      </c>
      <c r="E16948" s="35">
        <f t="shared" si="1322"/>
        <v>736640.83015669615</v>
      </c>
      <c r="F16948" s="35">
        <f t="shared" si="1323"/>
        <v>1456.095749420469</v>
      </c>
      <c r="G16948" s="33">
        <f t="shared" si="1324"/>
        <v>672595.1829784438</v>
      </c>
    </row>
    <row r="16949" spans="1:7" x14ac:dyDescent="0.2">
      <c r="A16949">
        <v>446</v>
      </c>
      <c r="B16949">
        <v>0</v>
      </c>
      <c r="C16949" s="35">
        <f t="shared" si="1320"/>
        <v>772.63700460121436</v>
      </c>
      <c r="D16949" s="35">
        <f t="shared" si="1321"/>
        <v>-326.63700460121436</v>
      </c>
      <c r="E16949" s="35">
        <f t="shared" si="1322"/>
        <v>2875473.6843747208</v>
      </c>
      <c r="F16949" s="35">
        <f t="shared" si="1323"/>
        <v>1874394.1953994662</v>
      </c>
      <c r="G16949" s="33">
        <f t="shared" si="1324"/>
        <v>106691.73277485374</v>
      </c>
    </row>
    <row r="16950" spans="1:7" x14ac:dyDescent="0.2">
      <c r="A16950">
        <v>3458.3330000000001</v>
      </c>
      <c r="B16950">
        <v>9</v>
      </c>
      <c r="C16950" s="35">
        <f t="shared" si="1320"/>
        <v>2883.5029896358278</v>
      </c>
      <c r="D16950" s="35">
        <f t="shared" si="1321"/>
        <v>574.83001036417227</v>
      </c>
      <c r="E16950" s="35">
        <f t="shared" si="1322"/>
        <v>1733464.0725913856</v>
      </c>
      <c r="F16950" s="35">
        <f t="shared" si="1323"/>
        <v>550238.7815164472</v>
      </c>
      <c r="G16950" s="33">
        <f t="shared" si="1324"/>
        <v>330429.54081527441</v>
      </c>
    </row>
    <row r="16951" spans="1:7" x14ac:dyDescent="0.2">
      <c r="A16951">
        <v>1500</v>
      </c>
      <c r="B16951">
        <v>9</v>
      </c>
      <c r="C16951" s="35">
        <f t="shared" si="1320"/>
        <v>2883.5029896358278</v>
      </c>
      <c r="D16951" s="35">
        <f t="shared" si="1321"/>
        <v>-1383.5029896358278</v>
      </c>
      <c r="E16951" s="35">
        <f t="shared" si="1322"/>
        <v>411807.34594645206</v>
      </c>
      <c r="F16951" s="35">
        <f t="shared" si="1323"/>
        <v>550238.7815164472</v>
      </c>
      <c r="G16951" s="33">
        <f t="shared" si="1324"/>
        <v>1914080.5223312734</v>
      </c>
    </row>
    <row r="16952" spans="1:7" x14ac:dyDescent="0.2">
      <c r="A16952">
        <v>3458.3330000000001</v>
      </c>
      <c r="B16952">
        <v>11</v>
      </c>
      <c r="C16952" s="35">
        <f t="shared" si="1320"/>
        <v>3352.5843196435194</v>
      </c>
      <c r="D16952" s="35">
        <f t="shared" si="1321"/>
        <v>105.74868035648069</v>
      </c>
      <c r="E16952" s="35">
        <f t="shared" si="1322"/>
        <v>1733464.0725913856</v>
      </c>
      <c r="F16952" s="35">
        <f t="shared" si="1323"/>
        <v>1466187.1407655939</v>
      </c>
      <c r="G16952" s="33">
        <f t="shared" si="1324"/>
        <v>11182.783397137126</v>
      </c>
    </row>
    <row r="16953" spans="1:7" x14ac:dyDescent="0.2">
      <c r="A16953">
        <v>1200</v>
      </c>
      <c r="B16953">
        <v>0</v>
      </c>
      <c r="C16953" s="35">
        <f t="shared" si="1320"/>
        <v>772.63700460121436</v>
      </c>
      <c r="D16953" s="35">
        <f t="shared" si="1321"/>
        <v>427.36299539878564</v>
      </c>
      <c r="E16953" s="35">
        <f t="shared" si="1322"/>
        <v>886840.64910440333</v>
      </c>
      <c r="F16953" s="35">
        <f t="shared" si="1323"/>
        <v>1874394.1953994662</v>
      </c>
      <c r="G16953" s="33">
        <f t="shared" si="1324"/>
        <v>182639.12983622248</v>
      </c>
    </row>
    <row r="16954" spans="1:7" x14ac:dyDescent="0.2">
      <c r="A16954">
        <v>3000</v>
      </c>
      <c r="B16954">
        <v>11</v>
      </c>
      <c r="C16954" s="35">
        <f t="shared" si="1320"/>
        <v>3352.5843196435194</v>
      </c>
      <c r="D16954" s="35">
        <f t="shared" si="1321"/>
        <v>-352.58431964351939</v>
      </c>
      <c r="E16954" s="35">
        <f t="shared" si="1322"/>
        <v>736640.83015669615</v>
      </c>
      <c r="F16954" s="35">
        <f t="shared" si="1323"/>
        <v>1466187.1407655939</v>
      </c>
      <c r="G16954" s="33">
        <f t="shared" si="1324"/>
        <v>124315.70245848346</v>
      </c>
    </row>
    <row r="16955" spans="1:7" x14ac:dyDescent="0.2">
      <c r="A16955">
        <v>2400</v>
      </c>
      <c r="B16955">
        <v>13</v>
      </c>
      <c r="C16955" s="35">
        <f t="shared" si="1320"/>
        <v>3821.6656496512114</v>
      </c>
      <c r="D16955" s="35">
        <f t="shared" si="1321"/>
        <v>-1421.6656496512114</v>
      </c>
      <c r="E16955" s="35">
        <f t="shared" si="1322"/>
        <v>66707.436472598492</v>
      </c>
      <c r="F16955" s="35">
        <f t="shared" si="1323"/>
        <v>2822210.0883383118</v>
      </c>
      <c r="G16955" s="33">
        <f t="shared" si="1324"/>
        <v>2021133.219398201</v>
      </c>
    </row>
    <row r="16956" spans="1:7" x14ac:dyDescent="0.2">
      <c r="A16956">
        <v>208</v>
      </c>
      <c r="B16956">
        <v>6</v>
      </c>
      <c r="C16956" s="35">
        <f t="shared" si="1320"/>
        <v>2179.88099462429</v>
      </c>
      <c r="D16956" s="35">
        <f t="shared" si="1321"/>
        <v>-1971.88099462429</v>
      </c>
      <c r="E16956" s="35">
        <f t="shared" si="1322"/>
        <v>3739281.4382133619</v>
      </c>
      <c r="F16956" s="35">
        <f t="shared" si="1323"/>
        <v>1456.095749420469</v>
      </c>
      <c r="G16956" s="33">
        <f t="shared" si="1324"/>
        <v>3888314.656960479</v>
      </c>
    </row>
    <row r="16957" spans="1:7" x14ac:dyDescent="0.2">
      <c r="A16957">
        <v>3000</v>
      </c>
      <c r="B16957">
        <v>9</v>
      </c>
      <c r="C16957" s="35">
        <f t="shared" si="1320"/>
        <v>2883.5029896358278</v>
      </c>
      <c r="D16957" s="35">
        <f t="shared" si="1321"/>
        <v>116.49701036417218</v>
      </c>
      <c r="E16957" s="35">
        <f t="shared" si="1322"/>
        <v>736640.83015669615</v>
      </c>
      <c r="F16957" s="35">
        <f t="shared" si="1323"/>
        <v>550238.7815164472</v>
      </c>
      <c r="G16957" s="33">
        <f t="shared" si="1324"/>
        <v>13571.553423790041</v>
      </c>
    </row>
    <row r="16958" spans="1:7" x14ac:dyDescent="0.2">
      <c r="A16958">
        <v>900</v>
      </c>
      <c r="B16958">
        <v>3</v>
      </c>
      <c r="C16958" s="35">
        <f t="shared" si="1320"/>
        <v>1476.2589996127522</v>
      </c>
      <c r="D16958" s="35">
        <f t="shared" si="1321"/>
        <v>-576.25899961275218</v>
      </c>
      <c r="E16958" s="35">
        <f t="shared" si="1322"/>
        <v>1541873.9522623545</v>
      </c>
      <c r="F16958" s="35">
        <f t="shared" si="1323"/>
        <v>442841.23371042684</v>
      </c>
      <c r="G16958" s="33">
        <f t="shared" si="1324"/>
        <v>332074.43463468994</v>
      </c>
    </row>
    <row r="16959" spans="1:7" x14ac:dyDescent="0.2">
      <c r="A16959">
        <v>2250</v>
      </c>
      <c r="B16959">
        <v>9</v>
      </c>
      <c r="C16959" s="35">
        <f t="shared" si="1320"/>
        <v>2883.5029896358278</v>
      </c>
      <c r="D16959" s="35">
        <f t="shared" si="1321"/>
        <v>-633.50298963582782</v>
      </c>
      <c r="E16959" s="35">
        <f t="shared" si="1322"/>
        <v>11724.088051574096</v>
      </c>
      <c r="F16959" s="35">
        <f t="shared" si="1323"/>
        <v>550238.7815164472</v>
      </c>
      <c r="G16959" s="33">
        <f t="shared" si="1324"/>
        <v>401326.03787753178</v>
      </c>
    </row>
    <row r="16960" spans="1:7" x14ac:dyDescent="0.2">
      <c r="A16960">
        <v>600</v>
      </c>
      <c r="B16960">
        <v>0</v>
      </c>
      <c r="C16960" s="35">
        <f t="shared" si="1320"/>
        <v>772.63700460121436</v>
      </c>
      <c r="D16960" s="35">
        <f t="shared" si="1321"/>
        <v>-172.63700460121436</v>
      </c>
      <c r="E16960" s="35">
        <f t="shared" si="1322"/>
        <v>2376907.2554203058</v>
      </c>
      <c r="F16960" s="35">
        <f t="shared" si="1323"/>
        <v>1874394.1953994662</v>
      </c>
      <c r="G16960" s="33">
        <f t="shared" si="1324"/>
        <v>29803.535357679706</v>
      </c>
    </row>
    <row r="16961" spans="1:7" x14ac:dyDescent="0.2">
      <c r="A16961">
        <v>300</v>
      </c>
      <c r="B16961">
        <v>0</v>
      </c>
      <c r="C16961" s="35">
        <f t="shared" si="1320"/>
        <v>772.63700460121436</v>
      </c>
      <c r="D16961" s="35">
        <f t="shared" si="1321"/>
        <v>-472.63700460121436</v>
      </c>
      <c r="E16961" s="35">
        <f t="shared" si="1322"/>
        <v>3391940.558578257</v>
      </c>
      <c r="F16961" s="35">
        <f t="shared" si="1323"/>
        <v>1874394.1953994662</v>
      </c>
      <c r="G16961" s="33">
        <f t="shared" si="1324"/>
        <v>223385.73811840834</v>
      </c>
    </row>
    <row r="16962" spans="1:7" x14ac:dyDescent="0.2">
      <c r="A16962">
        <v>1000</v>
      </c>
      <c r="B16962">
        <v>0</v>
      </c>
      <c r="C16962" s="35">
        <f t="shared" si="1320"/>
        <v>772.63700460121436</v>
      </c>
      <c r="D16962" s="35">
        <f t="shared" si="1321"/>
        <v>227.36299539878564</v>
      </c>
      <c r="E16962" s="35">
        <f t="shared" si="1322"/>
        <v>1303529.5178763708</v>
      </c>
      <c r="F16962" s="35">
        <f t="shared" si="1323"/>
        <v>1874394.1953994662</v>
      </c>
      <c r="G16962" s="33">
        <f t="shared" si="1324"/>
        <v>51693.93167670822</v>
      </c>
    </row>
    <row r="16963" spans="1:7" x14ac:dyDescent="0.2">
      <c r="A16963">
        <v>2000</v>
      </c>
      <c r="B16963">
        <v>0</v>
      </c>
      <c r="C16963" s="35">
        <f t="shared" ref="C16963:C17026" si="1325">$J$20+$J$21*B16963</f>
        <v>772.63700460121436</v>
      </c>
      <c r="D16963" s="35">
        <f t="shared" ref="D16963:D17026" si="1326">A16963-C16963</f>
        <v>1227.3629953987856</v>
      </c>
      <c r="E16963" s="35">
        <f t="shared" ref="E16963:E17026" si="1327">(A16963-$J$16)^2</f>
        <v>20085.174016533423</v>
      </c>
      <c r="F16963" s="35">
        <f t="shared" ref="F16963:F17026" si="1328">(C16963-$J$16)^2</f>
        <v>1874394.1953994662</v>
      </c>
      <c r="G16963" s="33">
        <f t="shared" ref="G16963:G17026" si="1329">(A16963-C16963)^2</f>
        <v>1506419.9224742795</v>
      </c>
    </row>
    <row r="16964" spans="1:7" x14ac:dyDescent="0.2">
      <c r="A16964">
        <v>800</v>
      </c>
      <c r="B16964">
        <v>3</v>
      </c>
      <c r="C16964" s="35">
        <f t="shared" si="1325"/>
        <v>1476.2589996127522</v>
      </c>
      <c r="D16964" s="35">
        <f t="shared" si="1326"/>
        <v>-676.25899961275218</v>
      </c>
      <c r="E16964" s="35">
        <f t="shared" si="1327"/>
        <v>1800218.3866483383</v>
      </c>
      <c r="F16964" s="35">
        <f t="shared" si="1328"/>
        <v>442841.23371042684</v>
      </c>
      <c r="G16964" s="33">
        <f t="shared" si="1329"/>
        <v>457326.23455724033</v>
      </c>
    </row>
    <row r="16965" spans="1:7" x14ac:dyDescent="0.2">
      <c r="A16965">
        <v>800</v>
      </c>
      <c r="B16965">
        <v>6</v>
      </c>
      <c r="C16965" s="35">
        <f t="shared" si="1325"/>
        <v>2179.88099462429</v>
      </c>
      <c r="D16965" s="35">
        <f t="shared" si="1326"/>
        <v>-1379.88099462429</v>
      </c>
      <c r="E16965" s="35">
        <f t="shared" si="1327"/>
        <v>1800218.3866483383</v>
      </c>
      <c r="F16965" s="35">
        <f t="shared" si="1328"/>
        <v>1456.095749420469</v>
      </c>
      <c r="G16965" s="33">
        <f t="shared" si="1329"/>
        <v>1904071.5593253199</v>
      </c>
    </row>
    <row r="16966" spans="1:7" x14ac:dyDescent="0.2">
      <c r="A16966">
        <v>800</v>
      </c>
      <c r="B16966">
        <v>0</v>
      </c>
      <c r="C16966" s="35">
        <f t="shared" si="1325"/>
        <v>772.63700460121436</v>
      </c>
      <c r="D16966" s="35">
        <f t="shared" si="1326"/>
        <v>27.362995398785642</v>
      </c>
      <c r="E16966" s="35">
        <f t="shared" si="1327"/>
        <v>1800218.3866483383</v>
      </c>
      <c r="F16966" s="35">
        <f t="shared" si="1328"/>
        <v>1874394.1953994662</v>
      </c>
      <c r="G16966" s="33">
        <f t="shared" si="1329"/>
        <v>748.73351719396419</v>
      </c>
    </row>
    <row r="16967" spans="1:7" x14ac:dyDescent="0.2">
      <c r="A16967">
        <v>800</v>
      </c>
      <c r="B16967">
        <v>6</v>
      </c>
      <c r="C16967" s="35">
        <f t="shared" si="1325"/>
        <v>2179.88099462429</v>
      </c>
      <c r="D16967" s="35">
        <f t="shared" si="1326"/>
        <v>-1379.88099462429</v>
      </c>
      <c r="E16967" s="35">
        <f t="shared" si="1327"/>
        <v>1800218.3866483383</v>
      </c>
      <c r="F16967" s="35">
        <f t="shared" si="1328"/>
        <v>1456.095749420469</v>
      </c>
      <c r="G16967" s="33">
        <f t="shared" si="1329"/>
        <v>1904071.5593253199</v>
      </c>
    </row>
    <row r="16968" spans="1:7" x14ac:dyDescent="0.2">
      <c r="A16968">
        <v>800</v>
      </c>
      <c r="B16968">
        <v>0</v>
      </c>
      <c r="C16968" s="35">
        <f t="shared" si="1325"/>
        <v>772.63700460121436</v>
      </c>
      <c r="D16968" s="35">
        <f t="shared" si="1326"/>
        <v>27.362995398785642</v>
      </c>
      <c r="E16968" s="35">
        <f t="shared" si="1327"/>
        <v>1800218.3866483383</v>
      </c>
      <c r="F16968" s="35">
        <f t="shared" si="1328"/>
        <v>1874394.1953994662</v>
      </c>
      <c r="G16968" s="33">
        <f t="shared" si="1329"/>
        <v>748.73351719396419</v>
      </c>
    </row>
    <row r="16969" spans="1:7" x14ac:dyDescent="0.2">
      <c r="A16969">
        <v>1000</v>
      </c>
      <c r="B16969">
        <v>6</v>
      </c>
      <c r="C16969" s="35">
        <f t="shared" si="1325"/>
        <v>2179.88099462429</v>
      </c>
      <c r="D16969" s="35">
        <f t="shared" si="1326"/>
        <v>-1179.88099462429</v>
      </c>
      <c r="E16969" s="35">
        <f t="shared" si="1327"/>
        <v>1303529.5178763708</v>
      </c>
      <c r="F16969" s="35">
        <f t="shared" si="1328"/>
        <v>1456.095749420469</v>
      </c>
      <c r="G16969" s="33">
        <f t="shared" si="1329"/>
        <v>1392119.1614756039</v>
      </c>
    </row>
    <row r="16970" spans="1:7" x14ac:dyDescent="0.2">
      <c r="A16970">
        <v>1000</v>
      </c>
      <c r="B16970">
        <v>6</v>
      </c>
      <c r="C16970" s="35">
        <f t="shared" si="1325"/>
        <v>2179.88099462429</v>
      </c>
      <c r="D16970" s="35">
        <f t="shared" si="1326"/>
        <v>-1179.88099462429</v>
      </c>
      <c r="E16970" s="35">
        <f t="shared" si="1327"/>
        <v>1303529.5178763708</v>
      </c>
      <c r="F16970" s="35">
        <f t="shared" si="1328"/>
        <v>1456.095749420469</v>
      </c>
      <c r="G16970" s="33">
        <f t="shared" si="1329"/>
        <v>1392119.1614756039</v>
      </c>
    </row>
    <row r="16971" spans="1:7" x14ac:dyDescent="0.2">
      <c r="A16971">
        <v>2400</v>
      </c>
      <c r="B16971">
        <v>6</v>
      </c>
      <c r="C16971" s="35">
        <f t="shared" si="1325"/>
        <v>2179.88099462429</v>
      </c>
      <c r="D16971" s="35">
        <f t="shared" si="1326"/>
        <v>220.11900537571</v>
      </c>
      <c r="E16971" s="35">
        <f t="shared" si="1327"/>
        <v>66707.436472598492</v>
      </c>
      <c r="F16971" s="35">
        <f t="shared" si="1328"/>
        <v>1456.095749420469</v>
      </c>
      <c r="G16971" s="33">
        <f t="shared" si="1329"/>
        <v>48452.376527591849</v>
      </c>
    </row>
    <row r="16972" spans="1:7" x14ac:dyDescent="0.2">
      <c r="A16972">
        <v>1000</v>
      </c>
      <c r="B16972">
        <v>0</v>
      </c>
      <c r="C16972" s="35">
        <f t="shared" si="1325"/>
        <v>772.63700460121436</v>
      </c>
      <c r="D16972" s="35">
        <f t="shared" si="1326"/>
        <v>227.36299539878564</v>
      </c>
      <c r="E16972" s="35">
        <f t="shared" si="1327"/>
        <v>1303529.5178763708</v>
      </c>
      <c r="F16972" s="35">
        <f t="shared" si="1328"/>
        <v>1874394.1953994662</v>
      </c>
      <c r="G16972" s="33">
        <f t="shared" si="1329"/>
        <v>51693.93167670822</v>
      </c>
    </row>
    <row r="16973" spans="1:7" x14ac:dyDescent="0.2">
      <c r="A16973">
        <v>1399</v>
      </c>
      <c r="B16973">
        <v>6</v>
      </c>
      <c r="C16973" s="35">
        <f t="shared" si="1325"/>
        <v>2179.88099462429</v>
      </c>
      <c r="D16973" s="35">
        <f t="shared" si="1326"/>
        <v>-780.88099462429</v>
      </c>
      <c r="E16973" s="35">
        <f t="shared" si="1327"/>
        <v>551636.22467629565</v>
      </c>
      <c r="F16973" s="35">
        <f t="shared" si="1328"/>
        <v>1456.095749420469</v>
      </c>
      <c r="G16973" s="33">
        <f t="shared" si="1329"/>
        <v>609775.12776542048</v>
      </c>
    </row>
    <row r="16974" spans="1:7" x14ac:dyDescent="0.2">
      <c r="A16974">
        <v>1000</v>
      </c>
      <c r="B16974">
        <v>0</v>
      </c>
      <c r="C16974" s="35">
        <f t="shared" si="1325"/>
        <v>772.63700460121436</v>
      </c>
      <c r="D16974" s="35">
        <f t="shared" si="1326"/>
        <v>227.36299539878564</v>
      </c>
      <c r="E16974" s="35">
        <f t="shared" si="1327"/>
        <v>1303529.5178763708</v>
      </c>
      <c r="F16974" s="35">
        <f t="shared" si="1328"/>
        <v>1874394.1953994662</v>
      </c>
      <c r="G16974" s="33">
        <f t="shared" si="1329"/>
        <v>51693.93167670822</v>
      </c>
    </row>
    <row r="16975" spans="1:7" x14ac:dyDescent="0.2">
      <c r="A16975">
        <v>2400</v>
      </c>
      <c r="B16975">
        <v>0</v>
      </c>
      <c r="C16975" s="35">
        <f t="shared" si="1325"/>
        <v>772.63700460121436</v>
      </c>
      <c r="D16975" s="35">
        <f t="shared" si="1326"/>
        <v>1627.3629953987856</v>
      </c>
      <c r="E16975" s="35">
        <f t="shared" si="1327"/>
        <v>66707.436472598492</v>
      </c>
      <c r="F16975" s="35">
        <f t="shared" si="1328"/>
        <v>1874394.1953994662</v>
      </c>
      <c r="G16975" s="33">
        <f t="shared" si="1329"/>
        <v>2648310.318793308</v>
      </c>
    </row>
    <row r="16976" spans="1:7" x14ac:dyDescent="0.2">
      <c r="A16976">
        <v>2400</v>
      </c>
      <c r="B16976">
        <v>4</v>
      </c>
      <c r="C16976" s="35">
        <f t="shared" si="1325"/>
        <v>1710.799664616598</v>
      </c>
      <c r="D16976" s="35">
        <f t="shared" si="1326"/>
        <v>689.20033538340203</v>
      </c>
      <c r="E16976" s="35">
        <f t="shared" si="1327"/>
        <v>66707.436472598492</v>
      </c>
      <c r="F16976" s="35">
        <f t="shared" si="1328"/>
        <v>185694.20730919892</v>
      </c>
      <c r="G16976" s="33">
        <f t="shared" si="1329"/>
        <v>474997.10229259386</v>
      </c>
    </row>
    <row r="16977" spans="1:7" x14ac:dyDescent="0.2">
      <c r="A16977">
        <v>629</v>
      </c>
      <c r="B16977">
        <v>3</v>
      </c>
      <c r="C16977" s="35">
        <f t="shared" si="1325"/>
        <v>1476.2589996127522</v>
      </c>
      <c r="D16977" s="35">
        <f t="shared" si="1326"/>
        <v>-847.25899961275218</v>
      </c>
      <c r="E16977" s="35">
        <f t="shared" si="1327"/>
        <v>2288328.3694483703</v>
      </c>
      <c r="F16977" s="35">
        <f t="shared" si="1328"/>
        <v>442841.23371042684</v>
      </c>
      <c r="G16977" s="33">
        <f t="shared" si="1329"/>
        <v>717847.81242480164</v>
      </c>
    </row>
    <row r="16978" spans="1:7" x14ac:dyDescent="0.2">
      <c r="A16978">
        <v>1600</v>
      </c>
      <c r="B16978">
        <v>7</v>
      </c>
      <c r="C16978" s="35">
        <f t="shared" si="1325"/>
        <v>2414.4216596281358</v>
      </c>
      <c r="D16978" s="35">
        <f t="shared" si="1326"/>
        <v>-814.42165962813579</v>
      </c>
      <c r="E16978" s="35">
        <f t="shared" si="1327"/>
        <v>293462.91156046838</v>
      </c>
      <c r="F16978" s="35">
        <f t="shared" si="1328"/>
        <v>74365.010590870079</v>
      </c>
      <c r="G16978" s="33">
        <f t="shared" si="1329"/>
        <v>663282.6396714471</v>
      </c>
    </row>
    <row r="16979" spans="1:7" x14ac:dyDescent="0.2">
      <c r="A16979">
        <v>840</v>
      </c>
      <c r="B16979">
        <v>6</v>
      </c>
      <c r="C16979" s="35">
        <f t="shared" si="1325"/>
        <v>2179.88099462429</v>
      </c>
      <c r="D16979" s="35">
        <f t="shared" si="1326"/>
        <v>-1339.88099462429</v>
      </c>
      <c r="E16979" s="35">
        <f t="shared" si="1327"/>
        <v>1694480.6128939446</v>
      </c>
      <c r="F16979" s="35">
        <f t="shared" si="1328"/>
        <v>1456.095749420469</v>
      </c>
      <c r="G16979" s="33">
        <f t="shared" si="1329"/>
        <v>1795281.0797553766</v>
      </c>
    </row>
    <row r="16980" spans="1:7" x14ac:dyDescent="0.2">
      <c r="A16980">
        <v>955</v>
      </c>
      <c r="B16980">
        <v>0</v>
      </c>
      <c r="C16980" s="35">
        <f t="shared" si="1325"/>
        <v>772.63700460121436</v>
      </c>
      <c r="D16980" s="35">
        <f t="shared" si="1326"/>
        <v>182.36299539878564</v>
      </c>
      <c r="E16980" s="35">
        <f t="shared" si="1327"/>
        <v>1408309.5133500635</v>
      </c>
      <c r="F16980" s="35">
        <f t="shared" si="1328"/>
        <v>1874394.1953994662</v>
      </c>
      <c r="G16980" s="33">
        <f t="shared" si="1329"/>
        <v>33256.262090817516</v>
      </c>
    </row>
    <row r="16981" spans="1:7" x14ac:dyDescent="0.2">
      <c r="A16981">
        <v>1163</v>
      </c>
      <c r="B16981">
        <v>0</v>
      </c>
      <c r="C16981" s="35">
        <f t="shared" si="1325"/>
        <v>772.63700460121436</v>
      </c>
      <c r="D16981" s="35">
        <f t="shared" si="1326"/>
        <v>390.36299539878564</v>
      </c>
      <c r="E16981" s="35">
        <f t="shared" si="1327"/>
        <v>957897.08982721728</v>
      </c>
      <c r="F16981" s="35">
        <f t="shared" si="1328"/>
        <v>1874394.1953994662</v>
      </c>
      <c r="G16981" s="33">
        <f t="shared" si="1329"/>
        <v>152383.26817671233</v>
      </c>
    </row>
    <row r="16982" spans="1:7" x14ac:dyDescent="0.2">
      <c r="A16982">
        <v>1000</v>
      </c>
      <c r="B16982">
        <v>3</v>
      </c>
      <c r="C16982" s="35">
        <f t="shared" si="1325"/>
        <v>1476.2589996127522</v>
      </c>
      <c r="D16982" s="35">
        <f t="shared" si="1326"/>
        <v>-476.25899961275218</v>
      </c>
      <c r="E16982" s="35">
        <f t="shared" si="1327"/>
        <v>1303529.5178763708</v>
      </c>
      <c r="F16982" s="35">
        <f t="shared" si="1328"/>
        <v>442841.23371042684</v>
      </c>
      <c r="G16982" s="33">
        <f t="shared" si="1329"/>
        <v>226822.63471213946</v>
      </c>
    </row>
    <row r="16983" spans="1:7" x14ac:dyDescent="0.2">
      <c r="A16983">
        <v>1000</v>
      </c>
      <c r="B16983">
        <v>3</v>
      </c>
      <c r="C16983" s="35">
        <f t="shared" si="1325"/>
        <v>1476.2589996127522</v>
      </c>
      <c r="D16983" s="35">
        <f t="shared" si="1326"/>
        <v>-476.25899961275218</v>
      </c>
      <c r="E16983" s="35">
        <f t="shared" si="1327"/>
        <v>1303529.5178763708</v>
      </c>
      <c r="F16983" s="35">
        <f t="shared" si="1328"/>
        <v>442841.23371042684</v>
      </c>
      <c r="G16983" s="33">
        <f t="shared" si="1329"/>
        <v>226822.63471213946</v>
      </c>
    </row>
    <row r="16984" spans="1:7" x14ac:dyDescent="0.2">
      <c r="A16984">
        <v>600</v>
      </c>
      <c r="B16984">
        <v>6</v>
      </c>
      <c r="C16984" s="35">
        <f t="shared" si="1325"/>
        <v>2179.88099462429</v>
      </c>
      <c r="D16984" s="35">
        <f t="shared" si="1326"/>
        <v>-1579.88099462429</v>
      </c>
      <c r="E16984" s="35">
        <f t="shared" si="1327"/>
        <v>2376907.2554203058</v>
      </c>
      <c r="F16984" s="35">
        <f t="shared" si="1328"/>
        <v>1456.095749420469</v>
      </c>
      <c r="G16984" s="33">
        <f t="shared" si="1329"/>
        <v>2496023.957175036</v>
      </c>
    </row>
    <row r="16985" spans="1:7" x14ac:dyDescent="0.2">
      <c r="A16985">
        <v>800</v>
      </c>
      <c r="B16985">
        <v>8</v>
      </c>
      <c r="C16985" s="35">
        <f t="shared" si="1325"/>
        <v>2648.9623246319816</v>
      </c>
      <c r="D16985" s="35">
        <f t="shared" si="1326"/>
        <v>-1848.9623246319816</v>
      </c>
      <c r="E16985" s="35">
        <f t="shared" si="1327"/>
        <v>1800218.3866483383</v>
      </c>
      <c r="F16985" s="35">
        <f t="shared" si="1328"/>
        <v>257292.5725132121</v>
      </c>
      <c r="G16985" s="33">
        <f t="shared" si="1329"/>
        <v>3418661.6779085011</v>
      </c>
    </row>
    <row r="16986" spans="1:7" x14ac:dyDescent="0.2">
      <c r="A16986">
        <v>800</v>
      </c>
      <c r="B16986">
        <v>1</v>
      </c>
      <c r="C16986" s="35">
        <f t="shared" si="1325"/>
        <v>1007.1776696050603</v>
      </c>
      <c r="D16986" s="35">
        <f t="shared" si="1326"/>
        <v>-207.17766960506026</v>
      </c>
      <c r="E16986" s="35">
        <f t="shared" si="1327"/>
        <v>1800218.3866483383</v>
      </c>
      <c r="F16986" s="35">
        <f t="shared" si="1328"/>
        <v>1287191.2277555608</v>
      </c>
      <c r="G16986" s="33">
        <f t="shared" si="1329"/>
        <v>42922.586782983512</v>
      </c>
    </row>
    <row r="16987" spans="1:7" x14ac:dyDescent="0.2">
      <c r="A16987">
        <v>1350</v>
      </c>
      <c r="B16987">
        <v>1</v>
      </c>
      <c r="C16987" s="35">
        <f t="shared" si="1325"/>
        <v>1007.1776696050603</v>
      </c>
      <c r="D16987" s="35">
        <f t="shared" si="1326"/>
        <v>342.82233039493974</v>
      </c>
      <c r="E16987" s="35">
        <f t="shared" si="1327"/>
        <v>626823.99752542772</v>
      </c>
      <c r="F16987" s="35">
        <f t="shared" si="1328"/>
        <v>1287191.2277555608</v>
      </c>
      <c r="G16987" s="33">
        <f t="shared" si="1329"/>
        <v>117527.15021741722</v>
      </c>
    </row>
    <row r="16988" spans="1:7" x14ac:dyDescent="0.2">
      <c r="A16988">
        <v>1220</v>
      </c>
      <c r="B16988">
        <v>0</v>
      </c>
      <c r="C16988" s="35">
        <f t="shared" si="1325"/>
        <v>772.63700460121436</v>
      </c>
      <c r="D16988" s="35">
        <f t="shared" si="1326"/>
        <v>447.36299539878564</v>
      </c>
      <c r="E16988" s="35">
        <f t="shared" si="1327"/>
        <v>849571.76222720649</v>
      </c>
      <c r="F16988" s="35">
        <f t="shared" si="1328"/>
        <v>1874394.1953994662</v>
      </c>
      <c r="G16988" s="33">
        <f t="shared" si="1329"/>
        <v>200133.64965217392</v>
      </c>
    </row>
    <row r="16989" spans="1:7" x14ac:dyDescent="0.2">
      <c r="A16989">
        <v>1257</v>
      </c>
      <c r="B16989">
        <v>0</v>
      </c>
      <c r="C16989" s="35">
        <f t="shared" si="1325"/>
        <v>772.63700460121436</v>
      </c>
      <c r="D16989" s="35">
        <f t="shared" si="1326"/>
        <v>484.36299539878564</v>
      </c>
      <c r="E16989" s="35">
        <f t="shared" si="1327"/>
        <v>782733.32150439254</v>
      </c>
      <c r="F16989" s="35">
        <f t="shared" si="1328"/>
        <v>1874394.1953994662</v>
      </c>
      <c r="G16989" s="33">
        <f t="shared" si="1329"/>
        <v>234607.51131168404</v>
      </c>
    </row>
    <row r="16990" spans="1:7" x14ac:dyDescent="0.2">
      <c r="A16990">
        <v>761</v>
      </c>
      <c r="B16990">
        <v>2</v>
      </c>
      <c r="C16990" s="35">
        <f t="shared" si="1325"/>
        <v>1241.7183346089062</v>
      </c>
      <c r="D16990" s="35">
        <f t="shared" si="1326"/>
        <v>-480.71833460890616</v>
      </c>
      <c r="E16990" s="35">
        <f t="shared" si="1327"/>
        <v>1906393.7160588719</v>
      </c>
      <c r="F16990" s="35">
        <f t="shared" si="1328"/>
        <v>810006.90719254757</v>
      </c>
      <c r="G16990" s="33">
        <f t="shared" si="1329"/>
        <v>231090.11722916027</v>
      </c>
    </row>
    <row r="16991" spans="1:7" x14ac:dyDescent="0.2">
      <c r="A16991">
        <v>1082</v>
      </c>
      <c r="B16991">
        <v>0</v>
      </c>
      <c r="C16991" s="35">
        <f t="shared" si="1325"/>
        <v>772.63700460121436</v>
      </c>
      <c r="D16991" s="35">
        <f t="shared" si="1326"/>
        <v>309.36299539878564</v>
      </c>
      <c r="E16991" s="35">
        <f t="shared" si="1327"/>
        <v>1123011.0816798641</v>
      </c>
      <c r="F16991" s="35">
        <f t="shared" si="1328"/>
        <v>1874394.1953994662</v>
      </c>
      <c r="G16991" s="33">
        <f t="shared" si="1329"/>
        <v>95705.462922109073</v>
      </c>
    </row>
    <row r="16992" spans="1:7" x14ac:dyDescent="0.2">
      <c r="A16992">
        <v>880</v>
      </c>
      <c r="B16992">
        <v>2</v>
      </c>
      <c r="C16992" s="35">
        <f t="shared" si="1325"/>
        <v>1241.7183346089062</v>
      </c>
      <c r="D16992" s="35">
        <f t="shared" si="1326"/>
        <v>-361.71833460890616</v>
      </c>
      <c r="E16992" s="35">
        <f t="shared" si="1327"/>
        <v>1591942.8391395512</v>
      </c>
      <c r="F16992" s="35">
        <f t="shared" si="1328"/>
        <v>810006.90719254757</v>
      </c>
      <c r="G16992" s="33">
        <f t="shared" si="1329"/>
        <v>130840.1535922406</v>
      </c>
    </row>
    <row r="16993" spans="1:7" x14ac:dyDescent="0.2">
      <c r="A16993">
        <v>371</v>
      </c>
      <c r="B16993">
        <v>6</v>
      </c>
      <c r="C16993" s="35">
        <f t="shared" si="1325"/>
        <v>2179.88099462429</v>
      </c>
      <c r="D16993" s="35">
        <f t="shared" si="1326"/>
        <v>-1808.88099462429</v>
      </c>
      <c r="E16993" s="35">
        <f t="shared" si="1327"/>
        <v>3135457.0101642082</v>
      </c>
      <c r="F16993" s="35">
        <f t="shared" si="1328"/>
        <v>1456.095749420469</v>
      </c>
      <c r="G16993" s="33">
        <f t="shared" si="1329"/>
        <v>3272050.4527129605</v>
      </c>
    </row>
    <row r="16994" spans="1:7" x14ac:dyDescent="0.2">
      <c r="A16994">
        <v>2114</v>
      </c>
      <c r="B16994">
        <v>12</v>
      </c>
      <c r="C16994" s="35">
        <f t="shared" si="1325"/>
        <v>3587.1249846473656</v>
      </c>
      <c r="D16994" s="35">
        <f t="shared" si="1326"/>
        <v>-1473.1249846473656</v>
      </c>
      <c r="E16994" s="35">
        <f t="shared" si="1327"/>
        <v>768.51881651197004</v>
      </c>
      <c r="F16994" s="35">
        <f t="shared" si="1328"/>
        <v>2089189.2910115072</v>
      </c>
      <c r="G16994" s="33">
        <f t="shared" si="1329"/>
        <v>2170097.2203923012</v>
      </c>
    </row>
    <row r="16995" spans="1:7" x14ac:dyDescent="0.2">
      <c r="A16995">
        <v>1194</v>
      </c>
      <c r="B16995">
        <v>3</v>
      </c>
      <c r="C16995" s="35">
        <f t="shared" si="1325"/>
        <v>1476.2589996127522</v>
      </c>
      <c r="D16995" s="35">
        <f t="shared" si="1326"/>
        <v>-282.25899961275218</v>
      </c>
      <c r="E16995" s="35">
        <f t="shared" si="1327"/>
        <v>898177.31516756234</v>
      </c>
      <c r="F16995" s="35">
        <f t="shared" si="1328"/>
        <v>442841.23371042684</v>
      </c>
      <c r="G16995" s="33">
        <f t="shared" si="1329"/>
        <v>79670.142862391629</v>
      </c>
    </row>
    <row r="16996" spans="1:7" x14ac:dyDescent="0.2">
      <c r="A16996">
        <v>1548</v>
      </c>
      <c r="B16996">
        <v>9</v>
      </c>
      <c r="C16996" s="35">
        <f t="shared" si="1325"/>
        <v>2883.5029896358278</v>
      </c>
      <c r="D16996" s="35">
        <f t="shared" si="1326"/>
        <v>-1335.5029896358278</v>
      </c>
      <c r="E16996" s="35">
        <f t="shared" si="1327"/>
        <v>352506.01744117989</v>
      </c>
      <c r="F16996" s="35">
        <f t="shared" si="1328"/>
        <v>550238.7815164472</v>
      </c>
      <c r="G16996" s="33">
        <f t="shared" si="1329"/>
        <v>1783568.235326234</v>
      </c>
    </row>
    <row r="16997" spans="1:7" x14ac:dyDescent="0.2">
      <c r="A16997">
        <v>1175</v>
      </c>
      <c r="B16997">
        <v>8</v>
      </c>
      <c r="C16997" s="35">
        <f t="shared" si="1325"/>
        <v>2648.9623246319816</v>
      </c>
      <c r="D16997" s="35">
        <f t="shared" si="1326"/>
        <v>-1473.9623246319816</v>
      </c>
      <c r="E16997" s="35">
        <f t="shared" si="1327"/>
        <v>934551.75770089927</v>
      </c>
      <c r="F16997" s="35">
        <f t="shared" si="1328"/>
        <v>257292.5725132121</v>
      </c>
      <c r="G16997" s="33">
        <f t="shared" si="1329"/>
        <v>2172564.934434515</v>
      </c>
    </row>
    <row r="16998" spans="1:7" x14ac:dyDescent="0.2">
      <c r="A16998">
        <v>446</v>
      </c>
      <c r="B16998">
        <v>8</v>
      </c>
      <c r="C16998" s="35">
        <f t="shared" si="1325"/>
        <v>2648.9623246319816</v>
      </c>
      <c r="D16998" s="35">
        <f t="shared" si="1326"/>
        <v>-2202.9623246319816</v>
      </c>
      <c r="E16998" s="35">
        <f t="shared" si="1327"/>
        <v>2875473.6843747208</v>
      </c>
      <c r="F16998" s="35">
        <f t="shared" si="1328"/>
        <v>257292.5725132121</v>
      </c>
      <c r="G16998" s="33">
        <f t="shared" si="1329"/>
        <v>4853043.0037479438</v>
      </c>
    </row>
    <row r="16999" spans="1:7" x14ac:dyDescent="0.2">
      <c r="A16999">
        <v>588</v>
      </c>
      <c r="B16999">
        <v>5</v>
      </c>
      <c r="C16999" s="35">
        <f t="shared" si="1325"/>
        <v>1945.340329620444</v>
      </c>
      <c r="D16999" s="35">
        <f t="shared" si="1326"/>
        <v>-1357.340329620444</v>
      </c>
      <c r="E16999" s="35">
        <f t="shared" si="1327"/>
        <v>2414052.5875466238</v>
      </c>
      <c r="F16999" s="35">
        <f t="shared" si="1328"/>
        <v>38565.827988863377</v>
      </c>
      <c r="G16999" s="33">
        <f t="shared" si="1329"/>
        <v>1842372.7704141354</v>
      </c>
    </row>
    <row r="17000" spans="1:7" x14ac:dyDescent="0.2">
      <c r="A17000">
        <v>1366</v>
      </c>
      <c r="B17000">
        <v>0</v>
      </c>
      <c r="C17000" s="35">
        <f t="shared" si="1325"/>
        <v>772.63700460121436</v>
      </c>
      <c r="D17000" s="35">
        <f t="shared" si="1326"/>
        <v>593.36299539878564</v>
      </c>
      <c r="E17000" s="35">
        <f t="shared" si="1327"/>
        <v>601744.8880236703</v>
      </c>
      <c r="F17000" s="35">
        <f t="shared" si="1328"/>
        <v>1874394.1953994662</v>
      </c>
      <c r="G17000" s="33">
        <f t="shared" si="1329"/>
        <v>352079.64430861932</v>
      </c>
    </row>
    <row r="17001" spans="1:7" x14ac:dyDescent="0.2">
      <c r="A17001">
        <v>1687</v>
      </c>
      <c r="B17001">
        <v>1</v>
      </c>
      <c r="C17001" s="35">
        <f t="shared" si="1325"/>
        <v>1007.1776696050603</v>
      </c>
      <c r="D17001" s="35">
        <f t="shared" si="1326"/>
        <v>679.82233039493974</v>
      </c>
      <c r="E17001" s="35">
        <f t="shared" si="1327"/>
        <v>206772.2536446625</v>
      </c>
      <c r="F17001" s="35">
        <f t="shared" si="1328"/>
        <v>1287191.2277555608</v>
      </c>
      <c r="G17001" s="33">
        <f t="shared" si="1329"/>
        <v>462158.40090360661</v>
      </c>
    </row>
    <row r="17002" spans="1:7" x14ac:dyDescent="0.2">
      <c r="A17002">
        <v>375</v>
      </c>
      <c r="B17002">
        <v>3</v>
      </c>
      <c r="C17002" s="35">
        <f t="shared" si="1325"/>
        <v>1476.2589996127522</v>
      </c>
      <c r="D17002" s="35">
        <f t="shared" si="1326"/>
        <v>-1101.2589996127522</v>
      </c>
      <c r="E17002" s="35">
        <f t="shared" si="1327"/>
        <v>3121307.2327887691</v>
      </c>
      <c r="F17002" s="35">
        <f t="shared" si="1328"/>
        <v>442841.23371042684</v>
      </c>
      <c r="G17002" s="33">
        <f t="shared" si="1329"/>
        <v>1212771.3842280798</v>
      </c>
    </row>
    <row r="17003" spans="1:7" x14ac:dyDescent="0.2">
      <c r="A17003">
        <v>751</v>
      </c>
      <c r="B17003">
        <v>6</v>
      </c>
      <c r="C17003" s="35">
        <f t="shared" si="1325"/>
        <v>2179.88099462429</v>
      </c>
      <c r="D17003" s="35">
        <f t="shared" si="1326"/>
        <v>-1428.88099462429</v>
      </c>
      <c r="E17003" s="35">
        <f t="shared" si="1327"/>
        <v>1934108.1594974701</v>
      </c>
      <c r="F17003" s="35">
        <f t="shared" si="1328"/>
        <v>1456.095749420469</v>
      </c>
      <c r="G17003" s="33">
        <f t="shared" si="1329"/>
        <v>2041700.8967985003</v>
      </c>
    </row>
    <row r="17004" spans="1:7" x14ac:dyDescent="0.2">
      <c r="A17004">
        <v>1316</v>
      </c>
      <c r="B17004">
        <v>2</v>
      </c>
      <c r="C17004" s="35">
        <f t="shared" si="1325"/>
        <v>1241.7183346089062</v>
      </c>
      <c r="D17004" s="35">
        <f t="shared" si="1326"/>
        <v>74.281665391093838</v>
      </c>
      <c r="E17004" s="35">
        <f t="shared" si="1327"/>
        <v>681817.10521666217</v>
      </c>
      <c r="F17004" s="35">
        <f t="shared" si="1328"/>
        <v>810006.90719254757</v>
      </c>
      <c r="G17004" s="33">
        <f t="shared" si="1329"/>
        <v>5517.7658132744282</v>
      </c>
    </row>
    <row r="17005" spans="1:7" x14ac:dyDescent="0.2">
      <c r="A17005">
        <v>430</v>
      </c>
      <c r="B17005">
        <v>6</v>
      </c>
      <c r="C17005" s="35">
        <f t="shared" si="1325"/>
        <v>2179.88099462429</v>
      </c>
      <c r="D17005" s="35">
        <f t="shared" si="1326"/>
        <v>-1749.88099462429</v>
      </c>
      <c r="E17005" s="35">
        <f t="shared" si="1327"/>
        <v>2929992.793876478</v>
      </c>
      <c r="F17005" s="35">
        <f t="shared" si="1328"/>
        <v>1456.095749420469</v>
      </c>
      <c r="G17005" s="33">
        <f t="shared" si="1329"/>
        <v>3062083.4953472945</v>
      </c>
    </row>
    <row r="17006" spans="1:7" x14ac:dyDescent="0.2">
      <c r="A17006">
        <v>1800</v>
      </c>
      <c r="B17006">
        <v>6</v>
      </c>
      <c r="C17006" s="35">
        <f t="shared" si="1325"/>
        <v>2179.88099462429</v>
      </c>
      <c r="D17006" s="35">
        <f t="shared" si="1326"/>
        <v>-379.88099462429</v>
      </c>
      <c r="E17006" s="35">
        <f t="shared" si="1327"/>
        <v>116774.04278850088</v>
      </c>
      <c r="F17006" s="35">
        <f t="shared" si="1328"/>
        <v>1456.095749420469</v>
      </c>
      <c r="G17006" s="33">
        <f t="shared" si="1329"/>
        <v>144309.57007673985</v>
      </c>
    </row>
    <row r="17007" spans="1:7" x14ac:dyDescent="0.2">
      <c r="A17007">
        <v>1800</v>
      </c>
      <c r="B17007">
        <v>7</v>
      </c>
      <c r="C17007" s="35">
        <f t="shared" si="1325"/>
        <v>2414.4216596281358</v>
      </c>
      <c r="D17007" s="35">
        <f t="shared" si="1326"/>
        <v>-614.42165962813579</v>
      </c>
      <c r="E17007" s="35">
        <f t="shared" si="1327"/>
        <v>116774.04278850088</v>
      </c>
      <c r="F17007" s="35">
        <f t="shared" si="1328"/>
        <v>74365.010590870079</v>
      </c>
      <c r="G17007" s="33">
        <f t="shared" si="1329"/>
        <v>377513.97582019272</v>
      </c>
    </row>
    <row r="17008" spans="1:7" x14ac:dyDescent="0.2">
      <c r="A17008">
        <v>600</v>
      </c>
      <c r="B17008">
        <v>0</v>
      </c>
      <c r="C17008" s="35">
        <f t="shared" si="1325"/>
        <v>772.63700460121436</v>
      </c>
      <c r="D17008" s="35">
        <f t="shared" si="1326"/>
        <v>-172.63700460121436</v>
      </c>
      <c r="E17008" s="35">
        <f t="shared" si="1327"/>
        <v>2376907.2554203058</v>
      </c>
      <c r="F17008" s="35">
        <f t="shared" si="1328"/>
        <v>1874394.1953994662</v>
      </c>
      <c r="G17008" s="33">
        <f t="shared" si="1329"/>
        <v>29803.535357679706</v>
      </c>
    </row>
    <row r="17009" spans="1:7" x14ac:dyDescent="0.2">
      <c r="A17009">
        <v>1250</v>
      </c>
      <c r="B17009">
        <v>5</v>
      </c>
      <c r="C17009" s="35">
        <f t="shared" si="1325"/>
        <v>1945.340329620444</v>
      </c>
      <c r="D17009" s="35">
        <f t="shared" si="1326"/>
        <v>-695.34032962044398</v>
      </c>
      <c r="E17009" s="35">
        <f t="shared" si="1327"/>
        <v>795168.43191141146</v>
      </c>
      <c r="F17009" s="35">
        <f t="shared" si="1328"/>
        <v>38565.827988863377</v>
      </c>
      <c r="G17009" s="33">
        <f t="shared" si="1329"/>
        <v>483498.17399666767</v>
      </c>
    </row>
    <row r="17010" spans="1:7" x14ac:dyDescent="0.2">
      <c r="A17010">
        <v>750</v>
      </c>
      <c r="B17010">
        <v>6</v>
      </c>
      <c r="C17010" s="35">
        <f t="shared" si="1325"/>
        <v>2179.88099462429</v>
      </c>
      <c r="D17010" s="35">
        <f t="shared" si="1326"/>
        <v>-1429.88099462429</v>
      </c>
      <c r="E17010" s="35">
        <f t="shared" si="1327"/>
        <v>1936890.6038413302</v>
      </c>
      <c r="F17010" s="35">
        <f t="shared" si="1328"/>
        <v>1456.095749420469</v>
      </c>
      <c r="G17010" s="33">
        <f t="shared" si="1329"/>
        <v>2044559.6587877488</v>
      </c>
    </row>
    <row r="17011" spans="1:7" x14ac:dyDescent="0.2">
      <c r="A17011">
        <v>1000</v>
      </c>
      <c r="B17011">
        <v>0</v>
      </c>
      <c r="C17011" s="35">
        <f t="shared" si="1325"/>
        <v>772.63700460121436</v>
      </c>
      <c r="D17011" s="35">
        <f t="shared" si="1326"/>
        <v>227.36299539878564</v>
      </c>
      <c r="E17011" s="35">
        <f t="shared" si="1327"/>
        <v>1303529.5178763708</v>
      </c>
      <c r="F17011" s="35">
        <f t="shared" si="1328"/>
        <v>1874394.1953994662</v>
      </c>
      <c r="G17011" s="33">
        <f t="shared" si="1329"/>
        <v>51693.93167670822</v>
      </c>
    </row>
    <row r="17012" spans="1:7" x14ac:dyDescent="0.2">
      <c r="A17012">
        <v>400</v>
      </c>
      <c r="B17012">
        <v>9</v>
      </c>
      <c r="C17012" s="35">
        <f t="shared" si="1325"/>
        <v>2883.5029896358278</v>
      </c>
      <c r="D17012" s="35">
        <f t="shared" si="1326"/>
        <v>-2483.5029896358278</v>
      </c>
      <c r="E17012" s="35">
        <f t="shared" si="1327"/>
        <v>3033596.1241922732</v>
      </c>
      <c r="F17012" s="35">
        <f t="shared" si="1328"/>
        <v>550238.7815164472</v>
      </c>
      <c r="G17012" s="33">
        <f t="shared" si="1329"/>
        <v>6167787.0995300943</v>
      </c>
    </row>
    <row r="17013" spans="1:7" x14ac:dyDescent="0.2">
      <c r="A17013">
        <v>2400</v>
      </c>
      <c r="B17013">
        <v>6</v>
      </c>
      <c r="C17013" s="35">
        <f t="shared" si="1325"/>
        <v>2179.88099462429</v>
      </c>
      <c r="D17013" s="35">
        <f t="shared" si="1326"/>
        <v>220.11900537571</v>
      </c>
      <c r="E17013" s="35">
        <f t="shared" si="1327"/>
        <v>66707.436472598492</v>
      </c>
      <c r="F17013" s="35">
        <f t="shared" si="1328"/>
        <v>1456.095749420469</v>
      </c>
      <c r="G17013" s="33">
        <f t="shared" si="1329"/>
        <v>48452.376527591849</v>
      </c>
    </row>
    <row r="17014" spans="1:7" x14ac:dyDescent="0.2">
      <c r="A17014">
        <v>600</v>
      </c>
      <c r="B17014">
        <v>6</v>
      </c>
      <c r="C17014" s="35">
        <f t="shared" si="1325"/>
        <v>2179.88099462429</v>
      </c>
      <c r="D17014" s="35">
        <f t="shared" si="1326"/>
        <v>-1579.88099462429</v>
      </c>
      <c r="E17014" s="35">
        <f t="shared" si="1327"/>
        <v>2376907.2554203058</v>
      </c>
      <c r="F17014" s="35">
        <f t="shared" si="1328"/>
        <v>1456.095749420469</v>
      </c>
      <c r="G17014" s="33">
        <f t="shared" si="1329"/>
        <v>2496023.957175036</v>
      </c>
    </row>
    <row r="17015" spans="1:7" x14ac:dyDescent="0.2">
      <c r="A17015">
        <v>1000</v>
      </c>
      <c r="B17015">
        <v>7</v>
      </c>
      <c r="C17015" s="35">
        <f t="shared" si="1325"/>
        <v>2414.4216596281358</v>
      </c>
      <c r="D17015" s="35">
        <f t="shared" si="1326"/>
        <v>-1414.4216596281358</v>
      </c>
      <c r="E17015" s="35">
        <f t="shared" si="1327"/>
        <v>1303529.5178763708</v>
      </c>
      <c r="F17015" s="35">
        <f t="shared" si="1328"/>
        <v>74365.010590870079</v>
      </c>
      <c r="G17015" s="33">
        <f t="shared" si="1329"/>
        <v>2000588.6312252099</v>
      </c>
    </row>
    <row r="17016" spans="1:7" x14ac:dyDescent="0.2">
      <c r="A17016">
        <v>351</v>
      </c>
      <c r="B17016">
        <v>0</v>
      </c>
      <c r="C17016" s="35">
        <f t="shared" si="1325"/>
        <v>772.63700460121436</v>
      </c>
      <c r="D17016" s="35">
        <f t="shared" si="1326"/>
        <v>-421.63700460121436</v>
      </c>
      <c r="E17016" s="35">
        <f t="shared" si="1327"/>
        <v>3206685.8970414051</v>
      </c>
      <c r="F17016" s="35">
        <f t="shared" si="1328"/>
        <v>1874394.1953994662</v>
      </c>
      <c r="G17016" s="33">
        <f t="shared" si="1329"/>
        <v>177777.76364908446</v>
      </c>
    </row>
    <row r="17017" spans="1:7" x14ac:dyDescent="0.2">
      <c r="A17017">
        <v>2400</v>
      </c>
      <c r="B17017">
        <v>6</v>
      </c>
      <c r="C17017" s="35">
        <f t="shared" si="1325"/>
        <v>2179.88099462429</v>
      </c>
      <c r="D17017" s="35">
        <f t="shared" si="1326"/>
        <v>220.11900537571</v>
      </c>
      <c r="E17017" s="35">
        <f t="shared" si="1327"/>
        <v>66707.436472598492</v>
      </c>
      <c r="F17017" s="35">
        <f t="shared" si="1328"/>
        <v>1456.095749420469</v>
      </c>
      <c r="G17017" s="33">
        <f t="shared" si="1329"/>
        <v>48452.376527591849</v>
      </c>
    </row>
    <row r="17018" spans="1:7" x14ac:dyDescent="0.2">
      <c r="A17018">
        <v>1250</v>
      </c>
      <c r="B17018">
        <v>6</v>
      </c>
      <c r="C17018" s="35">
        <f t="shared" si="1325"/>
        <v>2179.88099462429</v>
      </c>
      <c r="D17018" s="35">
        <f t="shared" si="1326"/>
        <v>-929.88099462429</v>
      </c>
      <c r="E17018" s="35">
        <f t="shared" si="1327"/>
        <v>795168.43191141146</v>
      </c>
      <c r="F17018" s="35">
        <f t="shared" si="1328"/>
        <v>1456.095749420469</v>
      </c>
      <c r="G17018" s="33">
        <f t="shared" si="1329"/>
        <v>864678.66416345886</v>
      </c>
    </row>
    <row r="17019" spans="1:7" x14ac:dyDescent="0.2">
      <c r="A17019">
        <v>192</v>
      </c>
      <c r="B17019">
        <v>0</v>
      </c>
      <c r="C17019" s="35">
        <f t="shared" si="1325"/>
        <v>772.63700460121436</v>
      </c>
      <c r="D17019" s="35">
        <f t="shared" si="1326"/>
        <v>-580.63700460121436</v>
      </c>
      <c r="E17019" s="35">
        <f t="shared" si="1327"/>
        <v>3801416.5477151191</v>
      </c>
      <c r="F17019" s="35">
        <f t="shared" si="1328"/>
        <v>1874394.1953994662</v>
      </c>
      <c r="G17019" s="33">
        <f t="shared" si="1329"/>
        <v>337139.33111227065</v>
      </c>
    </row>
    <row r="17020" spans="1:7" x14ac:dyDescent="0.2">
      <c r="A17020">
        <v>300</v>
      </c>
      <c r="B17020">
        <v>2</v>
      </c>
      <c r="C17020" s="35">
        <f t="shared" si="1325"/>
        <v>1241.7183346089062</v>
      </c>
      <c r="D17020" s="35">
        <f t="shared" si="1326"/>
        <v>-941.71833460890616</v>
      </c>
      <c r="E17020" s="35">
        <f t="shared" si="1327"/>
        <v>3391940.558578257</v>
      </c>
      <c r="F17020" s="35">
        <f t="shared" si="1328"/>
        <v>810006.90719254757</v>
      </c>
      <c r="G17020" s="33">
        <f t="shared" si="1329"/>
        <v>886833.42173857172</v>
      </c>
    </row>
    <row r="17021" spans="1:7" x14ac:dyDescent="0.2">
      <c r="A17021">
        <v>300</v>
      </c>
      <c r="B17021">
        <v>6</v>
      </c>
      <c r="C17021" s="35">
        <f t="shared" si="1325"/>
        <v>2179.88099462429</v>
      </c>
      <c r="D17021" s="35">
        <f t="shared" si="1326"/>
        <v>-1879.88099462429</v>
      </c>
      <c r="E17021" s="35">
        <f t="shared" si="1327"/>
        <v>3391940.558578257</v>
      </c>
      <c r="F17021" s="35">
        <f t="shared" si="1328"/>
        <v>1456.095749420469</v>
      </c>
      <c r="G17021" s="33">
        <f t="shared" si="1329"/>
        <v>3533952.5539496099</v>
      </c>
    </row>
    <row r="17022" spans="1:7" x14ac:dyDescent="0.2">
      <c r="A17022">
        <v>944</v>
      </c>
      <c r="B17022">
        <v>0</v>
      </c>
      <c r="C17022" s="35">
        <f t="shared" si="1325"/>
        <v>772.63700460121436</v>
      </c>
      <c r="D17022" s="35">
        <f t="shared" si="1326"/>
        <v>171.36299539878564</v>
      </c>
      <c r="E17022" s="35">
        <f t="shared" si="1327"/>
        <v>1434538.4011325217</v>
      </c>
      <c r="F17022" s="35">
        <f t="shared" si="1328"/>
        <v>1874394.1953994662</v>
      </c>
      <c r="G17022" s="33">
        <f t="shared" si="1329"/>
        <v>29365.276192044228</v>
      </c>
    </row>
    <row r="17023" spans="1:7" x14ac:dyDescent="0.2">
      <c r="A17023">
        <v>2937.5</v>
      </c>
      <c r="B17023">
        <v>12</v>
      </c>
      <c r="C17023" s="35">
        <f t="shared" si="1325"/>
        <v>3587.1249846473656</v>
      </c>
      <c r="D17023" s="35">
        <f t="shared" si="1326"/>
        <v>-649.62498464736564</v>
      </c>
      <c r="E17023" s="35">
        <f t="shared" si="1327"/>
        <v>633262.35164793592</v>
      </c>
      <c r="F17023" s="35">
        <f t="shared" si="1328"/>
        <v>2089189.2910115072</v>
      </c>
      <c r="G17023" s="33">
        <f t="shared" si="1329"/>
        <v>422012.62067809002</v>
      </c>
    </row>
    <row r="17024" spans="1:7" x14ac:dyDescent="0.2">
      <c r="A17024">
        <v>563</v>
      </c>
      <c r="B17024">
        <v>3</v>
      </c>
      <c r="C17024" s="35">
        <f t="shared" si="1325"/>
        <v>1476.2589996127522</v>
      </c>
      <c r="D17024" s="35">
        <f t="shared" si="1326"/>
        <v>-913.25899961275218</v>
      </c>
      <c r="E17024" s="35">
        <f t="shared" si="1327"/>
        <v>2492363.6961431196</v>
      </c>
      <c r="F17024" s="35">
        <f t="shared" si="1328"/>
        <v>442841.23371042684</v>
      </c>
      <c r="G17024" s="33">
        <f t="shared" si="1329"/>
        <v>834042.00037368492</v>
      </c>
    </row>
    <row r="17025" spans="1:7" x14ac:dyDescent="0.2">
      <c r="A17025">
        <v>1970</v>
      </c>
      <c r="B17025">
        <v>2</v>
      </c>
      <c r="C17025" s="35">
        <f t="shared" si="1325"/>
        <v>1241.7183346089062</v>
      </c>
      <c r="D17025" s="35">
        <f t="shared" si="1326"/>
        <v>728.28166539109384</v>
      </c>
      <c r="E17025" s="35">
        <f t="shared" si="1327"/>
        <v>29488.504332328543</v>
      </c>
      <c r="F17025" s="35">
        <f t="shared" si="1328"/>
        <v>810006.90719254757</v>
      </c>
      <c r="G17025" s="33">
        <f t="shared" si="1329"/>
        <v>530394.18414482521</v>
      </c>
    </row>
    <row r="17026" spans="1:7" x14ac:dyDescent="0.2">
      <c r="A17026">
        <v>600</v>
      </c>
      <c r="B17026">
        <v>3</v>
      </c>
      <c r="C17026" s="35">
        <f t="shared" si="1325"/>
        <v>1476.2589996127522</v>
      </c>
      <c r="D17026" s="35">
        <f t="shared" si="1326"/>
        <v>-876.25899961275218</v>
      </c>
      <c r="E17026" s="35">
        <f t="shared" si="1327"/>
        <v>2376907.2554203058</v>
      </c>
      <c r="F17026" s="35">
        <f t="shared" si="1328"/>
        <v>442841.23371042684</v>
      </c>
      <c r="G17026" s="33">
        <f t="shared" si="1329"/>
        <v>767829.83440234116</v>
      </c>
    </row>
    <row r="17027" spans="1:7" x14ac:dyDescent="0.2">
      <c r="A17027">
        <v>600</v>
      </c>
      <c r="B17027">
        <v>6</v>
      </c>
      <c r="C17027" s="35">
        <f t="shared" ref="C17027:C17090" si="1330">$J$20+$J$21*B17027</f>
        <v>2179.88099462429</v>
      </c>
      <c r="D17027" s="35">
        <f t="shared" ref="D17027:D17090" si="1331">A17027-C17027</f>
        <v>-1579.88099462429</v>
      </c>
      <c r="E17027" s="35">
        <f t="shared" ref="E17027:E17090" si="1332">(A17027-$J$16)^2</f>
        <v>2376907.2554203058</v>
      </c>
      <c r="F17027" s="35">
        <f t="shared" ref="F17027:F17090" si="1333">(C17027-$J$16)^2</f>
        <v>1456.095749420469</v>
      </c>
      <c r="G17027" s="33">
        <f t="shared" ref="G17027:G17090" si="1334">(A17027-C17027)^2</f>
        <v>2496023.957175036</v>
      </c>
    </row>
    <row r="17028" spans="1:7" x14ac:dyDescent="0.2">
      <c r="A17028">
        <v>600</v>
      </c>
      <c r="B17028">
        <v>9</v>
      </c>
      <c r="C17028" s="35">
        <f t="shared" si="1330"/>
        <v>2883.5029896358278</v>
      </c>
      <c r="D17028" s="35">
        <f t="shared" si="1331"/>
        <v>-2283.5029896358278</v>
      </c>
      <c r="E17028" s="35">
        <f t="shared" si="1332"/>
        <v>2376907.2554203058</v>
      </c>
      <c r="F17028" s="35">
        <f t="shared" si="1333"/>
        <v>550238.7815164472</v>
      </c>
      <c r="G17028" s="33">
        <f t="shared" si="1334"/>
        <v>5214385.9036757639</v>
      </c>
    </row>
    <row r="17029" spans="1:7" x14ac:dyDescent="0.2">
      <c r="A17029">
        <v>600</v>
      </c>
      <c r="B17029">
        <v>9</v>
      </c>
      <c r="C17029" s="35">
        <f t="shared" si="1330"/>
        <v>2883.5029896358278</v>
      </c>
      <c r="D17029" s="35">
        <f t="shared" si="1331"/>
        <v>-2283.5029896358278</v>
      </c>
      <c r="E17029" s="35">
        <f t="shared" si="1332"/>
        <v>2376907.2554203058</v>
      </c>
      <c r="F17029" s="35">
        <f t="shared" si="1333"/>
        <v>550238.7815164472</v>
      </c>
      <c r="G17029" s="33">
        <f t="shared" si="1334"/>
        <v>5214385.9036757639</v>
      </c>
    </row>
    <row r="17030" spans="1:7" x14ac:dyDescent="0.2">
      <c r="A17030">
        <v>220</v>
      </c>
      <c r="B17030">
        <v>6</v>
      </c>
      <c r="C17030" s="35">
        <f t="shared" si="1330"/>
        <v>2179.88099462429</v>
      </c>
      <c r="D17030" s="35">
        <f t="shared" si="1331"/>
        <v>-1959.88099462429</v>
      </c>
      <c r="E17030" s="35">
        <f t="shared" si="1332"/>
        <v>3693016.1060870439</v>
      </c>
      <c r="F17030" s="35">
        <f t="shared" si="1333"/>
        <v>1456.095749420469</v>
      </c>
      <c r="G17030" s="33">
        <f t="shared" si="1334"/>
        <v>3841133.5130894962</v>
      </c>
    </row>
    <row r="17031" spans="1:7" x14ac:dyDescent="0.2">
      <c r="A17031">
        <v>851</v>
      </c>
      <c r="B17031">
        <v>12</v>
      </c>
      <c r="C17031" s="35">
        <f t="shared" si="1330"/>
        <v>3587.1249846473656</v>
      </c>
      <c r="D17031" s="35">
        <f t="shared" si="1331"/>
        <v>-2736.1249846473656</v>
      </c>
      <c r="E17031" s="35">
        <f t="shared" si="1332"/>
        <v>1665963.7251114864</v>
      </c>
      <c r="F17031" s="35">
        <f t="shared" si="1333"/>
        <v>2089189.2910115072</v>
      </c>
      <c r="G17031" s="33">
        <f t="shared" si="1334"/>
        <v>7486379.9316115472</v>
      </c>
    </row>
    <row r="17032" spans="1:7" x14ac:dyDescent="0.2">
      <c r="A17032">
        <v>520</v>
      </c>
      <c r="B17032">
        <v>11</v>
      </c>
      <c r="C17032" s="35">
        <f t="shared" si="1330"/>
        <v>3352.5843196435194</v>
      </c>
      <c r="D17032" s="35">
        <f t="shared" si="1331"/>
        <v>-2832.5843196435194</v>
      </c>
      <c r="E17032" s="35">
        <f t="shared" si="1332"/>
        <v>2629982.8029290927</v>
      </c>
      <c r="F17032" s="35">
        <f t="shared" si="1333"/>
        <v>1466187.1407655939</v>
      </c>
      <c r="G17032" s="33">
        <f t="shared" si="1334"/>
        <v>8023533.9278903399</v>
      </c>
    </row>
    <row r="17033" spans="1:7" x14ac:dyDescent="0.2">
      <c r="A17033">
        <v>660</v>
      </c>
      <c r="B17033">
        <v>0</v>
      </c>
      <c r="C17033" s="35">
        <f t="shared" si="1330"/>
        <v>772.63700460121436</v>
      </c>
      <c r="D17033" s="35">
        <f t="shared" si="1331"/>
        <v>-112.63700460121436</v>
      </c>
      <c r="E17033" s="35">
        <f t="shared" si="1332"/>
        <v>2195500.5947887152</v>
      </c>
      <c r="F17033" s="35">
        <f t="shared" si="1333"/>
        <v>1874394.1953994662</v>
      </c>
      <c r="G17033" s="33">
        <f t="shared" si="1334"/>
        <v>12687.094805533985</v>
      </c>
    </row>
    <row r="17034" spans="1:7" x14ac:dyDescent="0.2">
      <c r="A17034">
        <v>400</v>
      </c>
      <c r="B17034">
        <v>0</v>
      </c>
      <c r="C17034" s="35">
        <f t="shared" si="1330"/>
        <v>772.63700460121436</v>
      </c>
      <c r="D17034" s="35">
        <f t="shared" si="1331"/>
        <v>-372.63700460121436</v>
      </c>
      <c r="E17034" s="35">
        <f t="shared" si="1332"/>
        <v>3033596.1241922732</v>
      </c>
      <c r="F17034" s="35">
        <f t="shared" si="1333"/>
        <v>1874394.1953994662</v>
      </c>
      <c r="G17034" s="33">
        <f t="shared" si="1334"/>
        <v>138858.33719816545</v>
      </c>
    </row>
    <row r="17035" spans="1:7" x14ac:dyDescent="0.2">
      <c r="A17035">
        <v>2000</v>
      </c>
      <c r="B17035">
        <v>6</v>
      </c>
      <c r="C17035" s="35">
        <f t="shared" si="1330"/>
        <v>2179.88099462429</v>
      </c>
      <c r="D17035" s="35">
        <f t="shared" si="1331"/>
        <v>-179.88099462429</v>
      </c>
      <c r="E17035" s="35">
        <f t="shared" si="1332"/>
        <v>20085.174016533423</v>
      </c>
      <c r="F17035" s="35">
        <f t="shared" si="1333"/>
        <v>1456.095749420469</v>
      </c>
      <c r="G17035" s="33">
        <f t="shared" si="1334"/>
        <v>32357.172227023846</v>
      </c>
    </row>
    <row r="17036" spans="1:7" x14ac:dyDescent="0.2">
      <c r="A17036">
        <v>322</v>
      </c>
      <c r="B17036">
        <v>3</v>
      </c>
      <c r="C17036" s="35">
        <f t="shared" si="1330"/>
        <v>1476.2589996127522</v>
      </c>
      <c r="D17036" s="35">
        <f t="shared" si="1331"/>
        <v>-1154.2589996127522</v>
      </c>
      <c r="E17036" s="35">
        <f t="shared" si="1332"/>
        <v>3311388.7830133406</v>
      </c>
      <c r="F17036" s="35">
        <f t="shared" si="1333"/>
        <v>442841.23371042684</v>
      </c>
      <c r="G17036" s="33">
        <f t="shared" si="1334"/>
        <v>1332313.8381870314</v>
      </c>
    </row>
    <row r="17037" spans="1:7" x14ac:dyDescent="0.2">
      <c r="A17037">
        <v>1200</v>
      </c>
      <c r="B17037">
        <v>5</v>
      </c>
      <c r="C17037" s="35">
        <f t="shared" si="1330"/>
        <v>1945.340329620444</v>
      </c>
      <c r="D17037" s="35">
        <f t="shared" si="1331"/>
        <v>-745.34032962044398</v>
      </c>
      <c r="E17037" s="35">
        <f t="shared" si="1332"/>
        <v>886840.64910440333</v>
      </c>
      <c r="F17037" s="35">
        <f t="shared" si="1333"/>
        <v>38565.827988863377</v>
      </c>
      <c r="G17037" s="33">
        <f t="shared" si="1334"/>
        <v>555532.20695871208</v>
      </c>
    </row>
    <row r="17038" spans="1:7" x14ac:dyDescent="0.2">
      <c r="A17038">
        <v>1200</v>
      </c>
      <c r="B17038">
        <v>2</v>
      </c>
      <c r="C17038" s="35">
        <f t="shared" si="1330"/>
        <v>1241.7183346089062</v>
      </c>
      <c r="D17038" s="35">
        <f t="shared" si="1331"/>
        <v>-41.718334608906162</v>
      </c>
      <c r="E17038" s="35">
        <f t="shared" si="1332"/>
        <v>886840.64910440333</v>
      </c>
      <c r="F17038" s="35">
        <f t="shared" si="1333"/>
        <v>810006.90719254757</v>
      </c>
      <c r="G17038" s="33">
        <f t="shared" si="1334"/>
        <v>1740.4194425406577</v>
      </c>
    </row>
    <row r="17039" spans="1:7" x14ac:dyDescent="0.2">
      <c r="A17039">
        <v>4683.3329999999996</v>
      </c>
      <c r="B17039">
        <v>12</v>
      </c>
      <c r="C17039" s="35">
        <f t="shared" si="1330"/>
        <v>3587.1249846473656</v>
      </c>
      <c r="D17039" s="35">
        <f t="shared" si="1331"/>
        <v>1096.208015352634</v>
      </c>
      <c r="E17039" s="35">
        <f t="shared" si="1332"/>
        <v>6459785.6013630824</v>
      </c>
      <c r="F17039" s="35">
        <f t="shared" si="1333"/>
        <v>2089189.2910115072</v>
      </c>
      <c r="G17039" s="33">
        <f t="shared" si="1334"/>
        <v>1201672.0129233606</v>
      </c>
    </row>
    <row r="17040" spans="1:7" x14ac:dyDescent="0.2">
      <c r="A17040">
        <v>800</v>
      </c>
      <c r="B17040">
        <v>2</v>
      </c>
      <c r="C17040" s="35">
        <f t="shared" si="1330"/>
        <v>1241.7183346089062</v>
      </c>
      <c r="D17040" s="35">
        <f t="shared" si="1331"/>
        <v>-441.71833460890616</v>
      </c>
      <c r="E17040" s="35">
        <f t="shared" si="1332"/>
        <v>1800218.3866483383</v>
      </c>
      <c r="F17040" s="35">
        <f t="shared" si="1333"/>
        <v>810006.90719254757</v>
      </c>
      <c r="G17040" s="33">
        <f t="shared" si="1334"/>
        <v>195115.0871296656</v>
      </c>
    </row>
    <row r="17041" spans="1:7" x14ac:dyDescent="0.2">
      <c r="A17041">
        <v>3800</v>
      </c>
      <c r="B17041">
        <v>2</v>
      </c>
      <c r="C17041" s="35">
        <f t="shared" si="1330"/>
        <v>1241.7183346089062</v>
      </c>
      <c r="D17041" s="35">
        <f t="shared" si="1331"/>
        <v>2558.2816653910941</v>
      </c>
      <c r="E17041" s="35">
        <f t="shared" si="1332"/>
        <v>2749885.3550688261</v>
      </c>
      <c r="F17041" s="35">
        <f t="shared" si="1333"/>
        <v>810006.90719254757</v>
      </c>
      <c r="G17041" s="33">
        <f t="shared" si="1334"/>
        <v>6544805.0794762298</v>
      </c>
    </row>
    <row r="17042" spans="1:7" x14ac:dyDescent="0.2">
      <c r="A17042">
        <v>4574</v>
      </c>
      <c r="B17042">
        <v>12</v>
      </c>
      <c r="C17042" s="35">
        <f t="shared" si="1330"/>
        <v>3587.1249846473656</v>
      </c>
      <c r="D17042" s="35">
        <f t="shared" si="1331"/>
        <v>986.87501535263436</v>
      </c>
      <c r="E17042" s="35">
        <f t="shared" si="1332"/>
        <v>5915975.4329213118</v>
      </c>
      <c r="F17042" s="35">
        <f t="shared" si="1333"/>
        <v>2089189.2910115072</v>
      </c>
      <c r="G17042" s="33">
        <f t="shared" si="1334"/>
        <v>973922.29592726228</v>
      </c>
    </row>
    <row r="17043" spans="1:7" x14ac:dyDescent="0.2">
      <c r="A17043">
        <v>1020</v>
      </c>
      <c r="B17043">
        <v>6</v>
      </c>
      <c r="C17043" s="35">
        <f t="shared" si="1330"/>
        <v>2179.88099462429</v>
      </c>
      <c r="D17043" s="35">
        <f t="shared" si="1331"/>
        <v>-1159.88099462429</v>
      </c>
      <c r="E17043" s="35">
        <f t="shared" si="1332"/>
        <v>1258260.630999174</v>
      </c>
      <c r="F17043" s="35">
        <f t="shared" si="1333"/>
        <v>1456.095749420469</v>
      </c>
      <c r="G17043" s="33">
        <f t="shared" si="1334"/>
        <v>1345323.9216906324</v>
      </c>
    </row>
    <row r="17044" spans="1:7" x14ac:dyDescent="0.2">
      <c r="A17044">
        <v>285</v>
      </c>
      <c r="B17044">
        <v>3</v>
      </c>
      <c r="C17044" s="35">
        <f t="shared" si="1330"/>
        <v>1476.2589996127522</v>
      </c>
      <c r="D17044" s="35">
        <f t="shared" si="1331"/>
        <v>-1191.2589996127522</v>
      </c>
      <c r="E17044" s="35">
        <f t="shared" si="1332"/>
        <v>3447417.2237361544</v>
      </c>
      <c r="F17044" s="35">
        <f t="shared" si="1333"/>
        <v>442841.23371042684</v>
      </c>
      <c r="G17044" s="33">
        <f t="shared" si="1334"/>
        <v>1419098.0041583751</v>
      </c>
    </row>
    <row r="17045" spans="1:7" x14ac:dyDescent="0.2">
      <c r="A17045">
        <v>305</v>
      </c>
      <c r="B17045">
        <v>9</v>
      </c>
      <c r="C17045" s="35">
        <f t="shared" si="1330"/>
        <v>2883.5029896358278</v>
      </c>
      <c r="D17045" s="35">
        <f t="shared" si="1331"/>
        <v>-2578.5029896358278</v>
      </c>
      <c r="E17045" s="35">
        <f t="shared" si="1332"/>
        <v>3373548.3368589575</v>
      </c>
      <c r="F17045" s="35">
        <f t="shared" si="1333"/>
        <v>550238.7815164472</v>
      </c>
      <c r="G17045" s="33">
        <f t="shared" si="1334"/>
        <v>6648677.6675609024</v>
      </c>
    </row>
    <row r="17046" spans="1:7" x14ac:dyDescent="0.2">
      <c r="A17046">
        <v>750</v>
      </c>
      <c r="B17046">
        <v>6</v>
      </c>
      <c r="C17046" s="35">
        <f t="shared" si="1330"/>
        <v>2179.88099462429</v>
      </c>
      <c r="D17046" s="35">
        <f t="shared" si="1331"/>
        <v>-1429.88099462429</v>
      </c>
      <c r="E17046" s="35">
        <f t="shared" si="1332"/>
        <v>1936890.6038413302</v>
      </c>
      <c r="F17046" s="35">
        <f t="shared" si="1333"/>
        <v>1456.095749420469</v>
      </c>
      <c r="G17046" s="33">
        <f t="shared" si="1334"/>
        <v>2044559.6587877488</v>
      </c>
    </row>
    <row r="17047" spans="1:7" x14ac:dyDescent="0.2">
      <c r="A17047">
        <v>296</v>
      </c>
      <c r="B17047">
        <v>2</v>
      </c>
      <c r="C17047" s="35">
        <f t="shared" si="1330"/>
        <v>1241.7183346089062</v>
      </c>
      <c r="D17047" s="35">
        <f t="shared" si="1331"/>
        <v>-945.71833460890616</v>
      </c>
      <c r="E17047" s="35">
        <f t="shared" si="1332"/>
        <v>3406690.3359536962</v>
      </c>
      <c r="F17047" s="35">
        <f t="shared" si="1333"/>
        <v>810006.90719254757</v>
      </c>
      <c r="G17047" s="33">
        <f t="shared" si="1334"/>
        <v>894383.16841544304</v>
      </c>
    </row>
    <row r="17048" spans="1:7" x14ac:dyDescent="0.2">
      <c r="A17048">
        <v>1500</v>
      </c>
      <c r="B17048">
        <v>9</v>
      </c>
      <c r="C17048" s="35">
        <f t="shared" si="1330"/>
        <v>2883.5029896358278</v>
      </c>
      <c r="D17048" s="35">
        <f t="shared" si="1331"/>
        <v>-1383.5029896358278</v>
      </c>
      <c r="E17048" s="35">
        <f t="shared" si="1332"/>
        <v>411807.34594645206</v>
      </c>
      <c r="F17048" s="35">
        <f t="shared" si="1333"/>
        <v>550238.7815164472</v>
      </c>
      <c r="G17048" s="33">
        <f t="shared" si="1334"/>
        <v>1914080.5223312734</v>
      </c>
    </row>
    <row r="17049" spans="1:7" x14ac:dyDescent="0.2">
      <c r="A17049">
        <v>3091</v>
      </c>
      <c r="B17049">
        <v>4</v>
      </c>
      <c r="C17049" s="35">
        <f t="shared" si="1330"/>
        <v>1710.799664616598</v>
      </c>
      <c r="D17049" s="35">
        <f t="shared" si="1331"/>
        <v>1380.200335383402</v>
      </c>
      <c r="E17049" s="35">
        <f t="shared" si="1332"/>
        <v>901128.39486545091</v>
      </c>
      <c r="F17049" s="35">
        <f t="shared" si="1333"/>
        <v>185694.20730919892</v>
      </c>
      <c r="G17049" s="33">
        <f t="shared" si="1334"/>
        <v>1904952.9657924555</v>
      </c>
    </row>
    <row r="17050" spans="1:7" x14ac:dyDescent="0.2">
      <c r="A17050">
        <v>4500</v>
      </c>
      <c r="B17050">
        <v>9</v>
      </c>
      <c r="C17050" s="35">
        <f t="shared" si="1330"/>
        <v>2883.5029896358278</v>
      </c>
      <c r="D17050" s="35">
        <f t="shared" si="1331"/>
        <v>1616.4970103641722</v>
      </c>
      <c r="E17050" s="35">
        <f t="shared" si="1332"/>
        <v>5561474.3143669404</v>
      </c>
      <c r="F17050" s="35">
        <f t="shared" si="1333"/>
        <v>550238.7815164472</v>
      </c>
      <c r="G17050" s="33">
        <f t="shared" si="1334"/>
        <v>2613062.5845163064</v>
      </c>
    </row>
    <row r="17051" spans="1:7" x14ac:dyDescent="0.2">
      <c r="A17051">
        <v>1680</v>
      </c>
      <c r="B17051">
        <v>0</v>
      </c>
      <c r="C17051" s="35">
        <f t="shared" si="1330"/>
        <v>772.63700460121436</v>
      </c>
      <c r="D17051" s="35">
        <f t="shared" si="1331"/>
        <v>907.36299539878564</v>
      </c>
      <c r="E17051" s="35">
        <f t="shared" si="1332"/>
        <v>213187.36405168136</v>
      </c>
      <c r="F17051" s="35">
        <f t="shared" si="1333"/>
        <v>1874394.1953994662</v>
      </c>
      <c r="G17051" s="33">
        <f t="shared" si="1334"/>
        <v>823307.60541905672</v>
      </c>
    </row>
    <row r="17052" spans="1:7" x14ac:dyDescent="0.2">
      <c r="A17052">
        <v>1660</v>
      </c>
      <c r="B17052">
        <v>6</v>
      </c>
      <c r="C17052" s="35">
        <f t="shared" si="1330"/>
        <v>2179.88099462429</v>
      </c>
      <c r="D17052" s="35">
        <f t="shared" si="1331"/>
        <v>-519.88099462429</v>
      </c>
      <c r="E17052" s="35">
        <f t="shared" si="1332"/>
        <v>232056.25092887811</v>
      </c>
      <c r="F17052" s="35">
        <f t="shared" si="1333"/>
        <v>1456.095749420469</v>
      </c>
      <c r="G17052" s="33">
        <f t="shared" si="1334"/>
        <v>270276.24857154104</v>
      </c>
    </row>
    <row r="17053" spans="1:7" x14ac:dyDescent="0.2">
      <c r="A17053">
        <v>3625</v>
      </c>
      <c r="B17053">
        <v>2</v>
      </c>
      <c r="C17053" s="35">
        <f t="shared" si="1330"/>
        <v>1241.7183346089062</v>
      </c>
      <c r="D17053" s="35">
        <f t="shared" si="1331"/>
        <v>2383.2816653910941</v>
      </c>
      <c r="E17053" s="35">
        <f t="shared" si="1332"/>
        <v>2200113.1152442978</v>
      </c>
      <c r="F17053" s="35">
        <f t="shared" si="1333"/>
        <v>810006.90719254757</v>
      </c>
      <c r="G17053" s="33">
        <f t="shared" si="1334"/>
        <v>5680031.4965893468</v>
      </c>
    </row>
    <row r="17054" spans="1:7" x14ac:dyDescent="0.2">
      <c r="A17054">
        <v>2475.8330000000001</v>
      </c>
      <c r="B17054">
        <v>8</v>
      </c>
      <c r="C17054" s="35">
        <f t="shared" si="1330"/>
        <v>2648.9623246319816</v>
      </c>
      <c r="D17054" s="35">
        <f t="shared" si="1331"/>
        <v>-173.12932463198149</v>
      </c>
      <c r="E17054" s="35">
        <f t="shared" si="1332"/>
        <v>111630.04543367551</v>
      </c>
      <c r="F17054" s="35">
        <f t="shared" si="1333"/>
        <v>257292.5725132121</v>
      </c>
      <c r="G17054" s="33">
        <f t="shared" si="1334"/>
        <v>29973.763047526034</v>
      </c>
    </row>
    <row r="17055" spans="1:7" x14ac:dyDescent="0.2">
      <c r="A17055">
        <v>2216.6669999999999</v>
      </c>
      <c r="B17055">
        <v>2</v>
      </c>
      <c r="C17055" s="35">
        <f t="shared" si="1330"/>
        <v>1241.7183346089062</v>
      </c>
      <c r="D17055" s="35">
        <f t="shared" si="1331"/>
        <v>974.94866539109375</v>
      </c>
      <c r="E17055" s="35">
        <f t="shared" si="1332"/>
        <v>5616.7272544540392</v>
      </c>
      <c r="F17055" s="35">
        <f t="shared" si="1333"/>
        <v>810006.90719254757</v>
      </c>
      <c r="G17055" s="33">
        <f t="shared" si="1334"/>
        <v>950524.90014787484</v>
      </c>
    </row>
    <row r="17056" spans="1:7" x14ac:dyDescent="0.2">
      <c r="A17056">
        <v>2500</v>
      </c>
      <c r="B17056">
        <v>9</v>
      </c>
      <c r="C17056" s="35">
        <f t="shared" si="1330"/>
        <v>2883.5029896358278</v>
      </c>
      <c r="D17056" s="35">
        <f t="shared" si="1331"/>
        <v>-383.50298963582782</v>
      </c>
      <c r="E17056" s="35">
        <f t="shared" si="1332"/>
        <v>128363.00208661477</v>
      </c>
      <c r="F17056" s="35">
        <f t="shared" si="1333"/>
        <v>550238.7815164472</v>
      </c>
      <c r="G17056" s="33">
        <f t="shared" si="1334"/>
        <v>147074.54305961786</v>
      </c>
    </row>
    <row r="17057" spans="1:7" x14ac:dyDescent="0.2">
      <c r="A17057">
        <v>2683.3330000000001</v>
      </c>
      <c r="B17057">
        <v>11</v>
      </c>
      <c r="C17057" s="35">
        <f t="shared" si="1330"/>
        <v>3352.5843196435194</v>
      </c>
      <c r="D17057" s="35">
        <f t="shared" si="1331"/>
        <v>-669.25131964351931</v>
      </c>
      <c r="E17057" s="35">
        <f t="shared" si="1332"/>
        <v>293342.28908275929</v>
      </c>
      <c r="F17057" s="35">
        <f t="shared" si="1333"/>
        <v>1466187.1407655939</v>
      </c>
      <c r="G17057" s="33">
        <f t="shared" si="1334"/>
        <v>447897.32884459203</v>
      </c>
    </row>
    <row r="17058" spans="1:7" x14ac:dyDescent="0.2">
      <c r="A17058">
        <v>4783.3329999999996</v>
      </c>
      <c r="B17058">
        <v>12</v>
      </c>
      <c r="C17058" s="35">
        <f t="shared" si="1330"/>
        <v>3587.1249846473656</v>
      </c>
      <c r="D17058" s="35">
        <f t="shared" si="1331"/>
        <v>1196.208015352634</v>
      </c>
      <c r="E17058" s="35">
        <f t="shared" si="1332"/>
        <v>6978107.7669770988</v>
      </c>
      <c r="F17058" s="35">
        <f t="shared" si="1333"/>
        <v>2089189.2910115072</v>
      </c>
      <c r="G17058" s="33">
        <f t="shared" si="1334"/>
        <v>1430913.6159938874</v>
      </c>
    </row>
    <row r="17059" spans="1:7" x14ac:dyDescent="0.2">
      <c r="A17059">
        <v>2300</v>
      </c>
      <c r="B17059">
        <v>11</v>
      </c>
      <c r="C17059" s="35">
        <f t="shared" si="1330"/>
        <v>3352.5843196435194</v>
      </c>
      <c r="D17059" s="35">
        <f t="shared" si="1331"/>
        <v>-1052.5843196435194</v>
      </c>
      <c r="E17059" s="35">
        <f t="shared" si="1332"/>
        <v>25051.870858582228</v>
      </c>
      <c r="F17059" s="35">
        <f t="shared" si="1333"/>
        <v>1466187.1407655939</v>
      </c>
      <c r="G17059" s="33">
        <f t="shared" si="1334"/>
        <v>1107933.7499594106</v>
      </c>
    </row>
    <row r="17060" spans="1:7" x14ac:dyDescent="0.2">
      <c r="A17060">
        <v>9700</v>
      </c>
      <c r="B17060">
        <v>12</v>
      </c>
      <c r="C17060" s="35">
        <f t="shared" si="1330"/>
        <v>3587.1249846473656</v>
      </c>
      <c r="D17060" s="35">
        <f t="shared" si="1331"/>
        <v>6112.8750153526344</v>
      </c>
      <c r="E17060" s="35">
        <f t="shared" si="1332"/>
        <v>57127563.726295784</v>
      </c>
      <c r="F17060" s="35">
        <f t="shared" si="1333"/>
        <v>2089189.2910115072</v>
      </c>
      <c r="G17060" s="33">
        <f t="shared" si="1334"/>
        <v>37367240.95332247</v>
      </c>
    </row>
    <row r="17061" spans="1:7" x14ac:dyDescent="0.2">
      <c r="A17061">
        <v>5833.3329999999996</v>
      </c>
      <c r="B17061">
        <v>17</v>
      </c>
      <c r="C17061" s="35">
        <f t="shared" si="1330"/>
        <v>4759.8283096665946</v>
      </c>
      <c r="D17061" s="35">
        <f t="shared" si="1331"/>
        <v>1073.5046903334051</v>
      </c>
      <c r="E17061" s="35">
        <f t="shared" si="1332"/>
        <v>13627990.50592427</v>
      </c>
      <c r="F17061" s="35">
        <f t="shared" si="1333"/>
        <v>6854479.7484544544</v>
      </c>
      <c r="G17061" s="33">
        <f t="shared" si="1334"/>
        <v>1152412.32016782</v>
      </c>
    </row>
    <row r="17062" spans="1:7" x14ac:dyDescent="0.2">
      <c r="A17062">
        <v>3000</v>
      </c>
      <c r="B17062">
        <v>17</v>
      </c>
      <c r="C17062" s="35">
        <f t="shared" si="1330"/>
        <v>4759.8283096665946</v>
      </c>
      <c r="D17062" s="35">
        <f t="shared" si="1331"/>
        <v>-1759.8283096665946</v>
      </c>
      <c r="E17062" s="35">
        <f t="shared" si="1332"/>
        <v>736640.83015669615</v>
      </c>
      <c r="F17062" s="35">
        <f t="shared" si="1333"/>
        <v>6854479.7484544544</v>
      </c>
      <c r="G17062" s="33">
        <f t="shared" si="1334"/>
        <v>3096995.6795039834</v>
      </c>
    </row>
    <row r="17063" spans="1:7" x14ac:dyDescent="0.2">
      <c r="A17063">
        <v>2815.25</v>
      </c>
      <c r="B17063">
        <v>14</v>
      </c>
      <c r="C17063" s="35">
        <f t="shared" si="1330"/>
        <v>4056.2063146550572</v>
      </c>
      <c r="D17063" s="35">
        <f t="shared" si="1331"/>
        <v>-1240.9563146550572</v>
      </c>
      <c r="E17063" s="35">
        <f t="shared" si="1332"/>
        <v>453639.73518480104</v>
      </c>
      <c r="F17063" s="35">
        <f t="shared" si="1333"/>
        <v>3665249.5327460086</v>
      </c>
      <c r="G17063" s="33">
        <f t="shared" si="1334"/>
        <v>1539972.5748822615</v>
      </c>
    </row>
    <row r="17064" spans="1:7" x14ac:dyDescent="0.2">
      <c r="A17064">
        <v>6950</v>
      </c>
      <c r="B17064">
        <v>12</v>
      </c>
      <c r="C17064" s="35">
        <f t="shared" si="1330"/>
        <v>3587.1249846473656</v>
      </c>
      <c r="D17064" s="35">
        <f t="shared" si="1331"/>
        <v>3362.8750153526344</v>
      </c>
      <c r="E17064" s="35">
        <f t="shared" si="1332"/>
        <v>23119535.671910338</v>
      </c>
      <c r="F17064" s="35">
        <f t="shared" si="1333"/>
        <v>2089189.2910115072</v>
      </c>
      <c r="G17064" s="33">
        <f t="shared" si="1334"/>
        <v>11308928.36888298</v>
      </c>
    </row>
    <row r="17065" spans="1:7" x14ac:dyDescent="0.2">
      <c r="A17065">
        <v>1500</v>
      </c>
      <c r="B17065">
        <v>8</v>
      </c>
      <c r="C17065" s="35">
        <f t="shared" si="1330"/>
        <v>2648.9623246319816</v>
      </c>
      <c r="D17065" s="35">
        <f t="shared" si="1331"/>
        <v>-1148.9623246319816</v>
      </c>
      <c r="E17065" s="35">
        <f t="shared" si="1332"/>
        <v>411807.34594645206</v>
      </c>
      <c r="F17065" s="35">
        <f t="shared" si="1333"/>
        <v>257292.5725132121</v>
      </c>
      <c r="G17065" s="33">
        <f t="shared" si="1334"/>
        <v>1320114.423423727</v>
      </c>
    </row>
    <row r="17066" spans="1:7" x14ac:dyDescent="0.2">
      <c r="A17066">
        <v>2708.3330000000001</v>
      </c>
      <c r="B17066">
        <v>13</v>
      </c>
      <c r="C17066" s="35">
        <f t="shared" si="1330"/>
        <v>3821.6656496512114</v>
      </c>
      <c r="D17066" s="35">
        <f t="shared" si="1331"/>
        <v>-1113.3326496512113</v>
      </c>
      <c r="E17066" s="35">
        <f t="shared" si="1332"/>
        <v>321047.83048626338</v>
      </c>
      <c r="F17066" s="35">
        <f t="shared" si="1333"/>
        <v>2822210.0883383118</v>
      </c>
      <c r="G17066" s="33">
        <f t="shared" si="1334"/>
        <v>1239509.5887793868</v>
      </c>
    </row>
    <row r="17067" spans="1:7" x14ac:dyDescent="0.2">
      <c r="A17067">
        <v>3041.6669999999999</v>
      </c>
      <c r="B17067">
        <v>12</v>
      </c>
      <c r="C17067" s="35">
        <f t="shared" si="1330"/>
        <v>3587.1249846473656</v>
      </c>
      <c r="D17067" s="35">
        <f t="shared" si="1331"/>
        <v>-545.45798464736572</v>
      </c>
      <c r="E17067" s="35">
        <f t="shared" si="1332"/>
        <v>809900.69357008813</v>
      </c>
      <c r="F17067" s="35">
        <f t="shared" si="1333"/>
        <v>2089189.2910115072</v>
      </c>
      <c r="G17067" s="33">
        <f t="shared" si="1334"/>
        <v>297524.41301556583</v>
      </c>
    </row>
    <row r="17068" spans="1:7" x14ac:dyDescent="0.2">
      <c r="A17068">
        <v>32500</v>
      </c>
      <c r="B17068">
        <v>12</v>
      </c>
      <c r="C17068" s="35">
        <f t="shared" si="1330"/>
        <v>3587.1249846473656</v>
      </c>
      <c r="D17068" s="35">
        <f t="shared" si="1331"/>
        <v>28912.875015352634</v>
      </c>
      <c r="E17068" s="35">
        <f t="shared" si="1332"/>
        <v>921625032.68629146</v>
      </c>
      <c r="F17068" s="35">
        <f t="shared" si="1333"/>
        <v>2089189.2910115072</v>
      </c>
      <c r="G17068" s="33">
        <f t="shared" si="1334"/>
        <v>835954341.65340257</v>
      </c>
    </row>
    <row r="17069" spans="1:7" x14ac:dyDescent="0.2">
      <c r="A17069">
        <v>4100</v>
      </c>
      <c r="B17069">
        <v>12</v>
      </c>
      <c r="C17069" s="35">
        <f t="shared" si="1330"/>
        <v>3587.1249846473656</v>
      </c>
      <c r="D17069" s="35">
        <f t="shared" si="1331"/>
        <v>512.87501535263436</v>
      </c>
      <c r="E17069" s="35">
        <f t="shared" si="1332"/>
        <v>3834852.0519108749</v>
      </c>
      <c r="F17069" s="35">
        <f t="shared" si="1333"/>
        <v>2089189.2910115072</v>
      </c>
      <c r="G17069" s="33">
        <f t="shared" si="1334"/>
        <v>263040.78137296491</v>
      </c>
    </row>
    <row r="17070" spans="1:7" x14ac:dyDescent="0.2">
      <c r="A17070">
        <v>6100</v>
      </c>
      <c r="B17070">
        <v>0</v>
      </c>
      <c r="C17070" s="35">
        <f t="shared" si="1330"/>
        <v>772.63700460121436</v>
      </c>
      <c r="D17070" s="35">
        <f t="shared" si="1331"/>
        <v>5327.3629953987856</v>
      </c>
      <c r="E17070" s="35">
        <f t="shared" si="1332"/>
        <v>15667963.364191201</v>
      </c>
      <c r="F17070" s="35">
        <f t="shared" si="1333"/>
        <v>1874394.1953994662</v>
      </c>
      <c r="G17070" s="33">
        <f t="shared" si="1334"/>
        <v>28380796.484744322</v>
      </c>
    </row>
    <row r="17071" spans="1:7" x14ac:dyDescent="0.2">
      <c r="A17071">
        <v>2916.6669999999999</v>
      </c>
      <c r="B17071">
        <v>3</v>
      </c>
      <c r="C17071" s="35">
        <f t="shared" si="1330"/>
        <v>1476.2589996127522</v>
      </c>
      <c r="D17071" s="35">
        <f t="shared" si="1331"/>
        <v>1440.4080003872477</v>
      </c>
      <c r="E17071" s="35">
        <f t="shared" si="1332"/>
        <v>600539.4865525678</v>
      </c>
      <c r="F17071" s="35">
        <f t="shared" si="1333"/>
        <v>442841.23371042684</v>
      </c>
      <c r="G17071" s="33">
        <f t="shared" si="1334"/>
        <v>2074775.2075795894</v>
      </c>
    </row>
    <row r="17072" spans="1:7" x14ac:dyDescent="0.2">
      <c r="A17072">
        <v>595</v>
      </c>
      <c r="B17072">
        <v>7</v>
      </c>
      <c r="C17072" s="35">
        <f t="shared" si="1330"/>
        <v>2414.4216596281358</v>
      </c>
      <c r="D17072" s="35">
        <f t="shared" si="1331"/>
        <v>-1819.4216596281358</v>
      </c>
      <c r="E17072" s="35">
        <f t="shared" si="1332"/>
        <v>2392349.4771396047</v>
      </c>
      <c r="F17072" s="35">
        <f t="shared" si="1333"/>
        <v>74365.010590870079</v>
      </c>
      <c r="G17072" s="33">
        <f t="shared" si="1334"/>
        <v>3310295.1755240001</v>
      </c>
    </row>
    <row r="17073" spans="1:7" x14ac:dyDescent="0.2">
      <c r="A17073">
        <v>460</v>
      </c>
      <c r="B17073">
        <v>6</v>
      </c>
      <c r="C17073" s="35">
        <f t="shared" si="1330"/>
        <v>2179.88099462429</v>
      </c>
      <c r="D17073" s="35">
        <f t="shared" si="1331"/>
        <v>-1719.88099462429</v>
      </c>
      <c r="E17073" s="35">
        <f t="shared" si="1332"/>
        <v>2828189.4635606827</v>
      </c>
      <c r="F17073" s="35">
        <f t="shared" si="1333"/>
        <v>1456.095749420469</v>
      </c>
      <c r="G17073" s="33">
        <f t="shared" si="1334"/>
        <v>2957990.6356698372</v>
      </c>
    </row>
    <row r="17074" spans="1:7" x14ac:dyDescent="0.2">
      <c r="A17074">
        <v>3000</v>
      </c>
      <c r="B17074">
        <v>9</v>
      </c>
      <c r="C17074" s="35">
        <f t="shared" si="1330"/>
        <v>2883.5029896358278</v>
      </c>
      <c r="D17074" s="35">
        <f t="shared" si="1331"/>
        <v>116.49701036417218</v>
      </c>
      <c r="E17074" s="35">
        <f t="shared" si="1332"/>
        <v>736640.83015669615</v>
      </c>
      <c r="F17074" s="35">
        <f t="shared" si="1333"/>
        <v>550238.7815164472</v>
      </c>
      <c r="G17074" s="33">
        <f t="shared" si="1334"/>
        <v>13571.553423790041</v>
      </c>
    </row>
    <row r="17075" spans="1:7" x14ac:dyDescent="0.2">
      <c r="A17075">
        <v>20000</v>
      </c>
      <c r="B17075">
        <v>17</v>
      </c>
      <c r="C17075" s="35">
        <f t="shared" si="1330"/>
        <v>4759.8283096665946</v>
      </c>
      <c r="D17075" s="35">
        <f t="shared" si="1331"/>
        <v>15240.171690333405</v>
      </c>
      <c r="E17075" s="35">
        <f t="shared" si="1332"/>
        <v>318918086.98453945</v>
      </c>
      <c r="F17075" s="35">
        <f t="shared" si="1333"/>
        <v>6854479.7484544544</v>
      </c>
      <c r="G17075" s="33">
        <f t="shared" si="1334"/>
        <v>232262833.15083978</v>
      </c>
    </row>
    <row r="17076" spans="1:7" x14ac:dyDescent="0.2">
      <c r="A17076">
        <v>4000</v>
      </c>
      <c r="B17076">
        <v>10</v>
      </c>
      <c r="C17076" s="35">
        <f t="shared" si="1330"/>
        <v>3118.0436546396736</v>
      </c>
      <c r="D17076" s="35">
        <f t="shared" si="1331"/>
        <v>881.9563453603264</v>
      </c>
      <c r="E17076" s="35">
        <f t="shared" si="1332"/>
        <v>3453196.4862968586</v>
      </c>
      <c r="F17076" s="35">
        <f t="shared" si="1333"/>
        <v>953203.63760057429</v>
      </c>
      <c r="G17076" s="33">
        <f t="shared" si="1334"/>
        <v>777846.99512134329</v>
      </c>
    </row>
    <row r="17077" spans="1:7" x14ac:dyDescent="0.2">
      <c r="A17077">
        <v>4566.6670000000004</v>
      </c>
      <c r="B17077">
        <v>12</v>
      </c>
      <c r="C17077" s="35">
        <f t="shared" si="1330"/>
        <v>3587.1249846473656</v>
      </c>
      <c r="D17077" s="35">
        <f t="shared" si="1331"/>
        <v>979.54201535263473</v>
      </c>
      <c r="E17077" s="35">
        <f t="shared" si="1332"/>
        <v>5880357.4191838382</v>
      </c>
      <c r="F17077" s="35">
        <f t="shared" si="1333"/>
        <v>2089189.2910115072</v>
      </c>
      <c r="G17077" s="33">
        <f t="shared" si="1334"/>
        <v>959502.55984110129</v>
      </c>
    </row>
    <row r="17078" spans="1:7" x14ac:dyDescent="0.2">
      <c r="A17078">
        <v>2016.6669999999999</v>
      </c>
      <c r="B17078">
        <v>12</v>
      </c>
      <c r="C17078" s="35">
        <f t="shared" si="1330"/>
        <v>3587.1249846473656</v>
      </c>
      <c r="D17078" s="35">
        <f t="shared" si="1331"/>
        <v>-1570.4579846473657</v>
      </c>
      <c r="E17078" s="35">
        <f t="shared" si="1332"/>
        <v>15638.796026421536</v>
      </c>
      <c r="F17078" s="35">
        <f t="shared" si="1333"/>
        <v>2089189.2910115072</v>
      </c>
      <c r="G17078" s="33">
        <f t="shared" si="1334"/>
        <v>2466338.2815426658</v>
      </c>
    </row>
    <row r="17079" spans="1:7" x14ac:dyDescent="0.2">
      <c r="A17079">
        <v>181</v>
      </c>
      <c r="B17079">
        <v>7</v>
      </c>
      <c r="C17079" s="35">
        <f t="shared" si="1330"/>
        <v>2414.4216596281358</v>
      </c>
      <c r="D17079" s="35">
        <f t="shared" si="1331"/>
        <v>-2233.4216596281358</v>
      </c>
      <c r="E17079" s="35">
        <f t="shared" si="1332"/>
        <v>3844431.4354975773</v>
      </c>
      <c r="F17079" s="35">
        <f t="shared" si="1333"/>
        <v>74365.010590870079</v>
      </c>
      <c r="G17079" s="33">
        <f t="shared" si="1334"/>
        <v>4988172.309696096</v>
      </c>
    </row>
    <row r="17080" spans="1:7" x14ac:dyDescent="0.2">
      <c r="A17080">
        <v>2816.6669999999999</v>
      </c>
      <c r="B17080">
        <v>1</v>
      </c>
      <c r="C17080" s="35">
        <f t="shared" si="1330"/>
        <v>1007.1776696050603</v>
      </c>
      <c r="D17080" s="35">
        <f t="shared" si="1331"/>
        <v>1809.4893303949398</v>
      </c>
      <c r="E17080" s="35">
        <f t="shared" si="1332"/>
        <v>455550.52093855158</v>
      </c>
      <c r="F17080" s="35">
        <f t="shared" si="1333"/>
        <v>1287191.2277555608</v>
      </c>
      <c r="G17080" s="33">
        <f t="shared" si="1334"/>
        <v>3274251.6368131274</v>
      </c>
    </row>
    <row r="17081" spans="1:7" x14ac:dyDescent="0.2">
      <c r="A17081">
        <v>2841.6669999999999</v>
      </c>
      <c r="B17081">
        <v>12</v>
      </c>
      <c r="C17081" s="35">
        <f t="shared" si="1330"/>
        <v>3587.1249846473656</v>
      </c>
      <c r="D17081" s="35">
        <f t="shared" si="1331"/>
        <v>-745.45798464736572</v>
      </c>
      <c r="E17081" s="35">
        <f t="shared" si="1332"/>
        <v>489922.76234205562</v>
      </c>
      <c r="F17081" s="35">
        <f t="shared" si="1333"/>
        <v>2089189.2910115072</v>
      </c>
      <c r="G17081" s="33">
        <f t="shared" si="1334"/>
        <v>555707.60687451216</v>
      </c>
    </row>
    <row r="17082" spans="1:7" x14ac:dyDescent="0.2">
      <c r="A17082">
        <v>1200</v>
      </c>
      <c r="B17082">
        <v>11</v>
      </c>
      <c r="C17082" s="35">
        <f t="shared" si="1330"/>
        <v>3352.5843196435194</v>
      </c>
      <c r="D17082" s="35">
        <f t="shared" si="1331"/>
        <v>-2152.5843196435194</v>
      </c>
      <c r="E17082" s="35">
        <f t="shared" si="1332"/>
        <v>886840.64910440333</v>
      </c>
      <c r="F17082" s="35">
        <f t="shared" si="1333"/>
        <v>1466187.1407655939</v>
      </c>
      <c r="G17082" s="33">
        <f t="shared" si="1334"/>
        <v>4633619.2531751534</v>
      </c>
    </row>
    <row r="17083" spans="1:7" x14ac:dyDescent="0.2">
      <c r="A17083">
        <v>3383.3330000000001</v>
      </c>
      <c r="B17083">
        <v>15</v>
      </c>
      <c r="C17083" s="35">
        <f t="shared" si="1330"/>
        <v>4290.746979658903</v>
      </c>
      <c r="D17083" s="35">
        <f t="shared" si="1331"/>
        <v>-907.41397965890292</v>
      </c>
      <c r="E17083" s="35">
        <f t="shared" si="1332"/>
        <v>1541597.4483808733</v>
      </c>
      <c r="F17083" s="35">
        <f t="shared" si="1333"/>
        <v>4618307.6242345981</v>
      </c>
      <c r="G17083" s="33">
        <f t="shared" si="1334"/>
        <v>823400.13048040785</v>
      </c>
    </row>
    <row r="17084" spans="1:7" x14ac:dyDescent="0.2">
      <c r="A17084">
        <v>220</v>
      </c>
      <c r="B17084">
        <v>12</v>
      </c>
      <c r="C17084" s="35">
        <f t="shared" si="1330"/>
        <v>3587.1249846473656</v>
      </c>
      <c r="D17084" s="35">
        <f t="shared" si="1331"/>
        <v>-3367.1249846473656</v>
      </c>
      <c r="E17084" s="35">
        <f t="shared" si="1332"/>
        <v>3693016.1060870439</v>
      </c>
      <c r="F17084" s="35">
        <f t="shared" si="1333"/>
        <v>2089189.2910115072</v>
      </c>
      <c r="G17084" s="33">
        <f t="shared" si="1334"/>
        <v>11337530.662236523</v>
      </c>
    </row>
    <row r="17085" spans="1:7" x14ac:dyDescent="0.2">
      <c r="A17085">
        <v>800</v>
      </c>
      <c r="B17085">
        <v>12</v>
      </c>
      <c r="C17085" s="35">
        <f t="shared" si="1330"/>
        <v>3587.1249846473656</v>
      </c>
      <c r="D17085" s="35">
        <f t="shared" si="1331"/>
        <v>-2787.1249846473656</v>
      </c>
      <c r="E17085" s="35">
        <f t="shared" si="1332"/>
        <v>1800218.3866483383</v>
      </c>
      <c r="F17085" s="35">
        <f t="shared" si="1333"/>
        <v>2089189.2910115072</v>
      </c>
      <c r="G17085" s="33">
        <f t="shared" si="1334"/>
        <v>7768065.6800455777</v>
      </c>
    </row>
    <row r="17086" spans="1:7" x14ac:dyDescent="0.2">
      <c r="A17086">
        <v>1000</v>
      </c>
      <c r="B17086">
        <v>0</v>
      </c>
      <c r="C17086" s="35">
        <f t="shared" si="1330"/>
        <v>772.63700460121436</v>
      </c>
      <c r="D17086" s="35">
        <f t="shared" si="1331"/>
        <v>227.36299539878564</v>
      </c>
      <c r="E17086" s="35">
        <f t="shared" si="1332"/>
        <v>1303529.5178763708</v>
      </c>
      <c r="F17086" s="35">
        <f t="shared" si="1333"/>
        <v>1874394.1953994662</v>
      </c>
      <c r="G17086" s="33">
        <f t="shared" si="1334"/>
        <v>51693.93167670822</v>
      </c>
    </row>
    <row r="17087" spans="1:7" x14ac:dyDescent="0.2">
      <c r="A17087">
        <v>1400</v>
      </c>
      <c r="B17087">
        <v>6</v>
      </c>
      <c r="C17087" s="35">
        <f t="shared" si="1330"/>
        <v>2179.88099462429</v>
      </c>
      <c r="D17087" s="35">
        <f t="shared" si="1331"/>
        <v>-779.88099462429</v>
      </c>
      <c r="E17087" s="35">
        <f t="shared" si="1332"/>
        <v>550151.78033243585</v>
      </c>
      <c r="F17087" s="35">
        <f t="shared" si="1333"/>
        <v>1456.095749420469</v>
      </c>
      <c r="G17087" s="33">
        <f t="shared" si="1334"/>
        <v>608214.36577617179</v>
      </c>
    </row>
    <row r="17088" spans="1:7" x14ac:dyDescent="0.2">
      <c r="A17088">
        <v>1250</v>
      </c>
      <c r="B17088">
        <v>6</v>
      </c>
      <c r="C17088" s="35">
        <f t="shared" si="1330"/>
        <v>2179.88099462429</v>
      </c>
      <c r="D17088" s="35">
        <f t="shared" si="1331"/>
        <v>-929.88099462429</v>
      </c>
      <c r="E17088" s="35">
        <f t="shared" si="1332"/>
        <v>795168.43191141146</v>
      </c>
      <c r="F17088" s="35">
        <f t="shared" si="1333"/>
        <v>1456.095749420469</v>
      </c>
      <c r="G17088" s="33">
        <f t="shared" si="1334"/>
        <v>864678.66416345886</v>
      </c>
    </row>
    <row r="17089" spans="1:7" x14ac:dyDescent="0.2">
      <c r="A17089">
        <v>3000</v>
      </c>
      <c r="B17089">
        <v>5</v>
      </c>
      <c r="C17089" s="35">
        <f t="shared" si="1330"/>
        <v>1945.340329620444</v>
      </c>
      <c r="D17089" s="35">
        <f t="shared" si="1331"/>
        <v>1054.659670379556</v>
      </c>
      <c r="E17089" s="35">
        <f t="shared" si="1332"/>
        <v>736640.83015669615</v>
      </c>
      <c r="F17089" s="35">
        <f t="shared" si="1333"/>
        <v>38565.827988863377</v>
      </c>
      <c r="G17089" s="33">
        <f t="shared" si="1334"/>
        <v>1112307.0203251138</v>
      </c>
    </row>
    <row r="17090" spans="1:7" x14ac:dyDescent="0.2">
      <c r="A17090">
        <v>3000</v>
      </c>
      <c r="B17090">
        <v>17</v>
      </c>
      <c r="C17090" s="35">
        <f t="shared" si="1330"/>
        <v>4759.8283096665946</v>
      </c>
      <c r="D17090" s="35">
        <f t="shared" si="1331"/>
        <v>-1759.8283096665946</v>
      </c>
      <c r="E17090" s="35">
        <f t="shared" si="1332"/>
        <v>736640.83015669615</v>
      </c>
      <c r="F17090" s="35">
        <f t="shared" si="1333"/>
        <v>6854479.7484544544</v>
      </c>
      <c r="G17090" s="33">
        <f t="shared" si="1334"/>
        <v>3096995.6795039834</v>
      </c>
    </row>
    <row r="17091" spans="1:7" x14ac:dyDescent="0.2">
      <c r="A17091">
        <v>5833.3329999999996</v>
      </c>
      <c r="B17091">
        <v>17</v>
      </c>
      <c r="C17091" s="35">
        <f t="shared" ref="C17091:C17154" si="1335">$J$20+$J$21*B17091</f>
        <v>4759.8283096665946</v>
      </c>
      <c r="D17091" s="35">
        <f t="shared" ref="D17091:D17154" si="1336">A17091-C17091</f>
        <v>1073.5046903334051</v>
      </c>
      <c r="E17091" s="35">
        <f t="shared" ref="E17091:E17154" si="1337">(A17091-$J$16)^2</f>
        <v>13627990.50592427</v>
      </c>
      <c r="F17091" s="35">
        <f t="shared" ref="F17091:F17154" si="1338">(C17091-$J$16)^2</f>
        <v>6854479.7484544544</v>
      </c>
      <c r="G17091" s="33">
        <f t="shared" ref="G17091:G17154" si="1339">(A17091-C17091)^2</f>
        <v>1152412.32016782</v>
      </c>
    </row>
    <row r="17092" spans="1:7" x14ac:dyDescent="0.2">
      <c r="A17092">
        <v>1950</v>
      </c>
      <c r="B17092">
        <v>6</v>
      </c>
      <c r="C17092" s="35">
        <f t="shared" si="1335"/>
        <v>2179.88099462429</v>
      </c>
      <c r="D17092" s="35">
        <f t="shared" si="1336"/>
        <v>-229.88099462429</v>
      </c>
      <c r="E17092" s="35">
        <f t="shared" si="1337"/>
        <v>36757.391209525289</v>
      </c>
      <c r="F17092" s="35">
        <f t="shared" si="1338"/>
        <v>1456.095749420469</v>
      </c>
      <c r="G17092" s="33">
        <f t="shared" si="1339"/>
        <v>52845.271689452849</v>
      </c>
    </row>
    <row r="17093" spans="1:7" x14ac:dyDescent="0.2">
      <c r="A17093">
        <v>1800</v>
      </c>
      <c r="B17093">
        <v>0</v>
      </c>
      <c r="C17093" s="35">
        <f t="shared" si="1335"/>
        <v>772.63700460121436</v>
      </c>
      <c r="D17093" s="35">
        <f t="shared" si="1336"/>
        <v>1027.3629953987856</v>
      </c>
      <c r="E17093" s="35">
        <f t="shared" si="1337"/>
        <v>116774.04278850088</v>
      </c>
      <c r="F17093" s="35">
        <f t="shared" si="1338"/>
        <v>1874394.1953994662</v>
      </c>
      <c r="G17093" s="33">
        <f t="shared" si="1339"/>
        <v>1055474.7243147653</v>
      </c>
    </row>
    <row r="17094" spans="1:7" x14ac:dyDescent="0.2">
      <c r="A17094">
        <v>379</v>
      </c>
      <c r="B17094">
        <v>0</v>
      </c>
      <c r="C17094" s="35">
        <f t="shared" si="1335"/>
        <v>772.63700460121436</v>
      </c>
      <c r="D17094" s="35">
        <f t="shared" si="1336"/>
        <v>-393.63700460121436</v>
      </c>
      <c r="E17094" s="35">
        <f t="shared" si="1337"/>
        <v>3107189.4554133299</v>
      </c>
      <c r="F17094" s="35">
        <f t="shared" si="1338"/>
        <v>1874394.1953994662</v>
      </c>
      <c r="G17094" s="33">
        <f t="shared" si="1339"/>
        <v>154950.09139141644</v>
      </c>
    </row>
    <row r="17095" spans="1:7" x14ac:dyDescent="0.2">
      <c r="A17095">
        <v>1500</v>
      </c>
      <c r="B17095">
        <v>3</v>
      </c>
      <c r="C17095" s="35">
        <f t="shared" si="1335"/>
        <v>1476.2589996127522</v>
      </c>
      <c r="D17095" s="35">
        <f t="shared" si="1336"/>
        <v>23.741000387247823</v>
      </c>
      <c r="E17095" s="35">
        <f t="shared" si="1337"/>
        <v>411807.34594645206</v>
      </c>
      <c r="F17095" s="35">
        <f t="shared" si="1338"/>
        <v>442841.23371042684</v>
      </c>
      <c r="G17095" s="33">
        <f t="shared" si="1339"/>
        <v>563.63509938730124</v>
      </c>
    </row>
    <row r="17096" spans="1:7" x14ac:dyDescent="0.2">
      <c r="A17096">
        <v>1200</v>
      </c>
      <c r="B17096">
        <v>12</v>
      </c>
      <c r="C17096" s="35">
        <f t="shared" si="1335"/>
        <v>3587.1249846473656</v>
      </c>
      <c r="D17096" s="35">
        <f t="shared" si="1336"/>
        <v>-2387.1249846473656</v>
      </c>
      <c r="E17096" s="35">
        <f t="shared" si="1337"/>
        <v>886840.64910440333</v>
      </c>
      <c r="F17096" s="35">
        <f t="shared" si="1338"/>
        <v>2089189.2910115072</v>
      </c>
      <c r="G17096" s="33">
        <f t="shared" si="1339"/>
        <v>5698365.6923276857</v>
      </c>
    </row>
    <row r="17097" spans="1:7" x14ac:dyDescent="0.2">
      <c r="A17097">
        <v>2333.3330000000001</v>
      </c>
      <c r="B17097">
        <v>12</v>
      </c>
      <c r="C17097" s="35">
        <f t="shared" si="1335"/>
        <v>3587.1249846473656</v>
      </c>
      <c r="D17097" s="35">
        <f t="shared" si="1336"/>
        <v>-1253.7919846473656</v>
      </c>
      <c r="E17097" s="35">
        <f t="shared" si="1337"/>
        <v>36714.709433702301</v>
      </c>
      <c r="F17097" s="35">
        <f t="shared" si="1338"/>
        <v>2089189.2910115072</v>
      </c>
      <c r="G17097" s="33">
        <f t="shared" si="1339"/>
        <v>1571994.3407659798</v>
      </c>
    </row>
    <row r="17098" spans="1:7" x14ac:dyDescent="0.2">
      <c r="A17098">
        <v>1400</v>
      </c>
      <c r="B17098">
        <v>12</v>
      </c>
      <c r="C17098" s="35">
        <f t="shared" si="1335"/>
        <v>3587.1249846473656</v>
      </c>
      <c r="D17098" s="35">
        <f t="shared" si="1336"/>
        <v>-2187.1249846473656</v>
      </c>
      <c r="E17098" s="35">
        <f t="shared" si="1337"/>
        <v>550151.78033243585</v>
      </c>
      <c r="F17098" s="35">
        <f t="shared" si="1338"/>
        <v>2089189.2910115072</v>
      </c>
      <c r="G17098" s="33">
        <f t="shared" si="1339"/>
        <v>4783515.6984687392</v>
      </c>
    </row>
    <row r="17099" spans="1:7" x14ac:dyDescent="0.2">
      <c r="A17099">
        <v>2566.6669999999999</v>
      </c>
      <c r="B17099">
        <v>12</v>
      </c>
      <c r="C17099" s="35">
        <f t="shared" si="1335"/>
        <v>3587.1249846473656</v>
      </c>
      <c r="D17099" s="35">
        <f t="shared" si="1336"/>
        <v>-1020.4579846473657</v>
      </c>
      <c r="E17099" s="35">
        <f t="shared" si="1337"/>
        <v>180578.10690351092</v>
      </c>
      <c r="F17099" s="35">
        <f t="shared" si="1338"/>
        <v>2089189.2910115072</v>
      </c>
      <c r="G17099" s="33">
        <f t="shared" si="1339"/>
        <v>1041334.4984305633</v>
      </c>
    </row>
    <row r="17100" spans="1:7" x14ac:dyDescent="0.2">
      <c r="A17100">
        <v>2333.3330000000001</v>
      </c>
      <c r="B17100">
        <v>9</v>
      </c>
      <c r="C17100" s="35">
        <f t="shared" si="1335"/>
        <v>2883.5029896358278</v>
      </c>
      <c r="D17100" s="35">
        <f t="shared" si="1336"/>
        <v>-550.16998963582773</v>
      </c>
      <c r="E17100" s="35">
        <f t="shared" si="1337"/>
        <v>36714.709433702301</v>
      </c>
      <c r="F17100" s="35">
        <f t="shared" si="1338"/>
        <v>550238.7815164472</v>
      </c>
      <c r="G17100" s="33">
        <f t="shared" si="1339"/>
        <v>302687.01749588677</v>
      </c>
    </row>
    <row r="17101" spans="1:7" x14ac:dyDescent="0.2">
      <c r="A17101">
        <v>200</v>
      </c>
      <c r="B17101">
        <v>5</v>
      </c>
      <c r="C17101" s="35">
        <f t="shared" si="1335"/>
        <v>1945.340329620444</v>
      </c>
      <c r="D17101" s="35">
        <f t="shared" si="1336"/>
        <v>-1745.340329620444</v>
      </c>
      <c r="E17101" s="35">
        <f t="shared" si="1337"/>
        <v>3770284.9929642407</v>
      </c>
      <c r="F17101" s="35">
        <f t="shared" si="1338"/>
        <v>38565.827988863377</v>
      </c>
      <c r="G17101" s="33">
        <f t="shared" si="1339"/>
        <v>3046212.8661996</v>
      </c>
    </row>
    <row r="17102" spans="1:7" x14ac:dyDescent="0.2">
      <c r="A17102">
        <v>400</v>
      </c>
      <c r="B17102">
        <v>9</v>
      </c>
      <c r="C17102" s="35">
        <f t="shared" si="1335"/>
        <v>2883.5029896358278</v>
      </c>
      <c r="D17102" s="35">
        <f t="shared" si="1336"/>
        <v>-2483.5029896358278</v>
      </c>
      <c r="E17102" s="35">
        <f t="shared" si="1337"/>
        <v>3033596.1241922732</v>
      </c>
      <c r="F17102" s="35">
        <f t="shared" si="1338"/>
        <v>550238.7815164472</v>
      </c>
      <c r="G17102" s="33">
        <f t="shared" si="1339"/>
        <v>6167787.0995300943</v>
      </c>
    </row>
    <row r="17103" spans="1:7" x14ac:dyDescent="0.2">
      <c r="A17103">
        <v>558</v>
      </c>
      <c r="B17103">
        <v>1</v>
      </c>
      <c r="C17103" s="35">
        <f t="shared" si="1335"/>
        <v>1007.1776696050603</v>
      </c>
      <c r="D17103" s="35">
        <f t="shared" si="1336"/>
        <v>-449.17766960506026</v>
      </c>
      <c r="E17103" s="35">
        <f t="shared" si="1337"/>
        <v>2508175.917862419</v>
      </c>
      <c r="F17103" s="35">
        <f t="shared" si="1338"/>
        <v>1287191.2277555608</v>
      </c>
      <c r="G17103" s="33">
        <f t="shared" si="1339"/>
        <v>201760.57887183267</v>
      </c>
    </row>
    <row r="17104" spans="1:7" x14ac:dyDescent="0.2">
      <c r="A17104">
        <v>468</v>
      </c>
      <c r="B17104">
        <v>6</v>
      </c>
      <c r="C17104" s="35">
        <f t="shared" si="1335"/>
        <v>2179.88099462429</v>
      </c>
      <c r="D17104" s="35">
        <f t="shared" si="1336"/>
        <v>-1711.88099462429</v>
      </c>
      <c r="E17104" s="35">
        <f t="shared" si="1337"/>
        <v>2801345.9088098044</v>
      </c>
      <c r="F17104" s="35">
        <f t="shared" si="1338"/>
        <v>1456.095749420469</v>
      </c>
      <c r="G17104" s="33">
        <f t="shared" si="1339"/>
        <v>2930536.5397558482</v>
      </c>
    </row>
    <row r="17105" spans="1:7" x14ac:dyDescent="0.2">
      <c r="A17105">
        <v>720</v>
      </c>
      <c r="B17105">
        <v>3</v>
      </c>
      <c r="C17105" s="35">
        <f t="shared" si="1335"/>
        <v>1476.2589996127522</v>
      </c>
      <c r="D17105" s="35">
        <f t="shared" si="1336"/>
        <v>-756.25899961275218</v>
      </c>
      <c r="E17105" s="35">
        <f t="shared" si="1337"/>
        <v>2021293.9341571252</v>
      </c>
      <c r="F17105" s="35">
        <f t="shared" si="1338"/>
        <v>442841.23371042684</v>
      </c>
      <c r="G17105" s="33">
        <f t="shared" si="1339"/>
        <v>571927.67449528072</v>
      </c>
    </row>
    <row r="17106" spans="1:7" x14ac:dyDescent="0.2">
      <c r="A17106">
        <v>6000</v>
      </c>
      <c r="B17106">
        <v>4</v>
      </c>
      <c r="C17106" s="35">
        <f t="shared" si="1335"/>
        <v>1710.799664616598</v>
      </c>
      <c r="D17106" s="35">
        <f t="shared" si="1336"/>
        <v>4289.2003353834025</v>
      </c>
      <c r="E17106" s="35">
        <f t="shared" si="1337"/>
        <v>14886307.798577184</v>
      </c>
      <c r="F17106" s="35">
        <f t="shared" si="1338"/>
        <v>185694.20730919892</v>
      </c>
      <c r="G17106" s="33">
        <f t="shared" si="1339"/>
        <v>18397239.517053094</v>
      </c>
    </row>
    <row r="17107" spans="1:7" x14ac:dyDescent="0.2">
      <c r="A17107">
        <v>2100</v>
      </c>
      <c r="B17107">
        <v>2</v>
      </c>
      <c r="C17107" s="35">
        <f t="shared" si="1335"/>
        <v>1241.7183346089062</v>
      </c>
      <c r="D17107" s="35">
        <f t="shared" si="1336"/>
        <v>858.28166539109384</v>
      </c>
      <c r="E17107" s="35">
        <f t="shared" si="1337"/>
        <v>1740.7396305496925</v>
      </c>
      <c r="F17107" s="35">
        <f t="shared" si="1338"/>
        <v>810006.90719254757</v>
      </c>
      <c r="G17107" s="33">
        <f t="shared" si="1339"/>
        <v>736647.41714650951</v>
      </c>
    </row>
    <row r="17108" spans="1:7" x14ac:dyDescent="0.2">
      <c r="A17108">
        <v>2600</v>
      </c>
      <c r="B17108">
        <v>1</v>
      </c>
      <c r="C17108" s="35">
        <f t="shared" si="1335"/>
        <v>1007.1776696050603</v>
      </c>
      <c r="D17108" s="35">
        <f t="shared" si="1336"/>
        <v>1592.8223303949399</v>
      </c>
      <c r="E17108" s="35">
        <f t="shared" si="1337"/>
        <v>210018.56770063104</v>
      </c>
      <c r="F17108" s="35">
        <f t="shared" si="1338"/>
        <v>1287191.2277555608</v>
      </c>
      <c r="G17108" s="33">
        <f t="shared" si="1339"/>
        <v>2537082.9762047669</v>
      </c>
    </row>
    <row r="17109" spans="1:7" x14ac:dyDescent="0.2">
      <c r="A17109">
        <v>500</v>
      </c>
      <c r="B17109">
        <v>4</v>
      </c>
      <c r="C17109" s="35">
        <f t="shared" si="1335"/>
        <v>1710.799664616598</v>
      </c>
      <c r="D17109" s="35">
        <f t="shared" si="1336"/>
        <v>-1210.799664616598</v>
      </c>
      <c r="E17109" s="35">
        <f t="shared" si="1337"/>
        <v>2695251.6898062895</v>
      </c>
      <c r="F17109" s="35">
        <f t="shared" si="1338"/>
        <v>185694.20730919892</v>
      </c>
      <c r="G17109" s="33">
        <f t="shared" si="1339"/>
        <v>1466035.827835666</v>
      </c>
    </row>
    <row r="17110" spans="1:7" x14ac:dyDescent="0.2">
      <c r="A17110">
        <v>400</v>
      </c>
      <c r="B17110">
        <v>6</v>
      </c>
      <c r="C17110" s="35">
        <f t="shared" si="1335"/>
        <v>2179.88099462429</v>
      </c>
      <c r="D17110" s="35">
        <f t="shared" si="1336"/>
        <v>-1779.88099462429</v>
      </c>
      <c r="E17110" s="35">
        <f t="shared" si="1337"/>
        <v>3033596.1241922732</v>
      </c>
      <c r="F17110" s="35">
        <f t="shared" si="1338"/>
        <v>1456.095749420469</v>
      </c>
      <c r="G17110" s="33">
        <f t="shared" si="1339"/>
        <v>3167976.3550247517</v>
      </c>
    </row>
    <row r="17111" spans="1:7" x14ac:dyDescent="0.2">
      <c r="A17111">
        <v>4890</v>
      </c>
      <c r="B17111">
        <v>6</v>
      </c>
      <c r="C17111" s="35">
        <f t="shared" si="1335"/>
        <v>2179.88099462429</v>
      </c>
      <c r="D17111" s="35">
        <f t="shared" si="1336"/>
        <v>2710.11900537571</v>
      </c>
      <c r="E17111" s="35">
        <f t="shared" si="1337"/>
        <v>7553031.0202616034</v>
      </c>
      <c r="F17111" s="35">
        <f t="shared" si="1338"/>
        <v>1456.095749420469</v>
      </c>
      <c r="G17111" s="33">
        <f t="shared" si="1339"/>
        <v>7344745.0232986277</v>
      </c>
    </row>
    <row r="17112" spans="1:7" x14ac:dyDescent="0.2">
      <c r="A17112">
        <v>1160</v>
      </c>
      <c r="B17112">
        <v>10</v>
      </c>
      <c r="C17112" s="35">
        <f t="shared" si="1335"/>
        <v>3118.0436546396736</v>
      </c>
      <c r="D17112" s="35">
        <f t="shared" si="1336"/>
        <v>-1958.0436546396736</v>
      </c>
      <c r="E17112" s="35">
        <f t="shared" si="1337"/>
        <v>963778.42285879678</v>
      </c>
      <c r="F17112" s="35">
        <f t="shared" si="1338"/>
        <v>953203.63760057429</v>
      </c>
      <c r="G17112" s="33">
        <f t="shared" si="1339"/>
        <v>3833934.9534746893</v>
      </c>
    </row>
    <row r="17113" spans="1:7" x14ac:dyDescent="0.2">
      <c r="A17113">
        <v>3416.6669999999999</v>
      </c>
      <c r="B17113">
        <v>17</v>
      </c>
      <c r="C17113" s="35">
        <f t="shared" si="1335"/>
        <v>4759.8283096665946</v>
      </c>
      <c r="D17113" s="35">
        <f t="shared" si="1336"/>
        <v>-1343.1613096665947</v>
      </c>
      <c r="E17113" s="35">
        <f t="shared" si="1337"/>
        <v>1625484.314622649</v>
      </c>
      <c r="F17113" s="35">
        <f t="shared" si="1338"/>
        <v>6854479.7484544544</v>
      </c>
      <c r="G17113" s="33">
        <f t="shared" si="1339"/>
        <v>1804082.3037852817</v>
      </c>
    </row>
    <row r="17114" spans="1:7" x14ac:dyDescent="0.2">
      <c r="A17114">
        <v>1660</v>
      </c>
      <c r="B17114">
        <v>1</v>
      </c>
      <c r="C17114" s="35">
        <f t="shared" si="1335"/>
        <v>1007.1776696050603</v>
      </c>
      <c r="D17114" s="35">
        <f t="shared" si="1336"/>
        <v>652.82233039493974</v>
      </c>
      <c r="E17114" s="35">
        <f t="shared" si="1337"/>
        <v>232056.25092887811</v>
      </c>
      <c r="F17114" s="35">
        <f t="shared" si="1338"/>
        <v>1287191.2277555608</v>
      </c>
      <c r="G17114" s="33">
        <f t="shared" si="1339"/>
        <v>426176.99506227986</v>
      </c>
    </row>
    <row r="17115" spans="1:7" x14ac:dyDescent="0.2">
      <c r="A17115">
        <v>500</v>
      </c>
      <c r="B17115">
        <v>5</v>
      </c>
      <c r="C17115" s="35">
        <f t="shared" si="1335"/>
        <v>1945.340329620444</v>
      </c>
      <c r="D17115" s="35">
        <f t="shared" si="1336"/>
        <v>-1445.340329620444</v>
      </c>
      <c r="E17115" s="35">
        <f t="shared" si="1337"/>
        <v>2695251.6898062895</v>
      </c>
      <c r="F17115" s="35">
        <f t="shared" si="1338"/>
        <v>38565.827988863377</v>
      </c>
      <c r="G17115" s="33">
        <f t="shared" si="1339"/>
        <v>2089008.6684273337</v>
      </c>
    </row>
    <row r="17116" spans="1:7" x14ac:dyDescent="0.2">
      <c r="A17116">
        <v>500</v>
      </c>
      <c r="B17116">
        <v>5</v>
      </c>
      <c r="C17116" s="35">
        <f t="shared" si="1335"/>
        <v>1945.340329620444</v>
      </c>
      <c r="D17116" s="35">
        <f t="shared" si="1336"/>
        <v>-1445.340329620444</v>
      </c>
      <c r="E17116" s="35">
        <f t="shared" si="1337"/>
        <v>2695251.6898062895</v>
      </c>
      <c r="F17116" s="35">
        <f t="shared" si="1338"/>
        <v>38565.827988863377</v>
      </c>
      <c r="G17116" s="33">
        <f t="shared" si="1339"/>
        <v>2089008.6684273337</v>
      </c>
    </row>
    <row r="17117" spans="1:7" x14ac:dyDescent="0.2">
      <c r="A17117">
        <v>2916.6669999999999</v>
      </c>
      <c r="B17117">
        <v>6</v>
      </c>
      <c r="C17117" s="35">
        <f t="shared" si="1335"/>
        <v>2179.88099462429</v>
      </c>
      <c r="D17117" s="35">
        <f t="shared" si="1336"/>
        <v>736.78600537570992</v>
      </c>
      <c r="E17117" s="35">
        <f t="shared" si="1337"/>
        <v>600539.4865525678</v>
      </c>
      <c r="F17117" s="35">
        <f t="shared" si="1338"/>
        <v>1456.095749420469</v>
      </c>
      <c r="G17117" s="33">
        <f t="shared" si="1339"/>
        <v>542853.61771749565</v>
      </c>
    </row>
    <row r="17118" spans="1:7" x14ac:dyDescent="0.2">
      <c r="A17118">
        <v>498</v>
      </c>
      <c r="B17118">
        <v>6</v>
      </c>
      <c r="C17118" s="35">
        <f t="shared" si="1335"/>
        <v>2179.88099462429</v>
      </c>
      <c r="D17118" s="35">
        <f t="shared" si="1336"/>
        <v>-1681.88099462429</v>
      </c>
      <c r="E17118" s="35">
        <f t="shared" si="1337"/>
        <v>2701822.5784940091</v>
      </c>
      <c r="F17118" s="35">
        <f t="shared" si="1338"/>
        <v>1456.095749420469</v>
      </c>
      <c r="G17118" s="33">
        <f t="shared" si="1339"/>
        <v>2828723.680078391</v>
      </c>
    </row>
    <row r="17119" spans="1:7" x14ac:dyDescent="0.2">
      <c r="A17119">
        <v>1800</v>
      </c>
      <c r="B17119">
        <v>8</v>
      </c>
      <c r="C17119" s="35">
        <f t="shared" si="1335"/>
        <v>2648.9623246319816</v>
      </c>
      <c r="D17119" s="35">
        <f t="shared" si="1336"/>
        <v>-848.96232463198157</v>
      </c>
      <c r="E17119" s="35">
        <f t="shared" si="1337"/>
        <v>116774.04278850088</v>
      </c>
      <c r="F17119" s="35">
        <f t="shared" si="1338"/>
        <v>257292.5725132121</v>
      </c>
      <c r="G17119" s="33">
        <f t="shared" si="1339"/>
        <v>720737.02864453802</v>
      </c>
    </row>
    <row r="17120" spans="1:7" x14ac:dyDescent="0.2">
      <c r="A17120">
        <v>900</v>
      </c>
      <c r="B17120">
        <v>4</v>
      </c>
      <c r="C17120" s="35">
        <f t="shared" si="1335"/>
        <v>1710.799664616598</v>
      </c>
      <c r="D17120" s="35">
        <f t="shared" si="1336"/>
        <v>-810.79966461659797</v>
      </c>
      <c r="E17120" s="35">
        <f t="shared" si="1337"/>
        <v>1541873.9522623545</v>
      </c>
      <c r="F17120" s="35">
        <f t="shared" si="1338"/>
        <v>185694.20730919892</v>
      </c>
      <c r="G17120" s="33">
        <f t="shared" si="1339"/>
        <v>657396.09614238772</v>
      </c>
    </row>
    <row r="17121" spans="1:7" x14ac:dyDescent="0.2">
      <c r="A17121">
        <v>240</v>
      </c>
      <c r="B17121">
        <v>7</v>
      </c>
      <c r="C17121" s="35">
        <f t="shared" si="1335"/>
        <v>2414.4216596281358</v>
      </c>
      <c r="D17121" s="35">
        <f t="shared" si="1336"/>
        <v>-2174.4216596281358</v>
      </c>
      <c r="E17121" s="35">
        <f t="shared" si="1337"/>
        <v>3616547.219209847</v>
      </c>
      <c r="F17121" s="35">
        <f t="shared" si="1338"/>
        <v>74365.010590870079</v>
      </c>
      <c r="G17121" s="33">
        <f t="shared" si="1339"/>
        <v>4728109.5538599761</v>
      </c>
    </row>
    <row r="17122" spans="1:7" x14ac:dyDescent="0.2">
      <c r="A17122">
        <v>2150</v>
      </c>
      <c r="B17122">
        <v>6</v>
      </c>
      <c r="C17122" s="35">
        <f t="shared" si="1335"/>
        <v>2179.88099462429</v>
      </c>
      <c r="D17122" s="35">
        <f t="shared" si="1336"/>
        <v>-29.880994624289997</v>
      </c>
      <c r="E17122" s="35">
        <f t="shared" si="1337"/>
        <v>68.522437557826578</v>
      </c>
      <c r="F17122" s="35">
        <f t="shared" si="1338"/>
        <v>1456.095749420469</v>
      </c>
      <c r="G17122" s="33">
        <f t="shared" si="1339"/>
        <v>892.87383973684769</v>
      </c>
    </row>
    <row r="17123" spans="1:7" x14ac:dyDescent="0.2">
      <c r="A17123">
        <v>2600</v>
      </c>
      <c r="B17123">
        <v>15</v>
      </c>
      <c r="C17123" s="35">
        <f t="shared" si="1335"/>
        <v>4290.746979658903</v>
      </c>
      <c r="D17123" s="35">
        <f t="shared" si="1336"/>
        <v>-1690.746979658903</v>
      </c>
      <c r="E17123" s="35">
        <f t="shared" si="1337"/>
        <v>210018.56770063104</v>
      </c>
      <c r="F17123" s="35">
        <f t="shared" si="1338"/>
        <v>4618307.6242345981</v>
      </c>
      <c r="G17123" s="33">
        <f t="shared" si="1339"/>
        <v>2858625.3492257032</v>
      </c>
    </row>
    <row r="17124" spans="1:7" x14ac:dyDescent="0.2">
      <c r="A17124">
        <v>3250</v>
      </c>
      <c r="B17124">
        <v>7</v>
      </c>
      <c r="C17124" s="35">
        <f t="shared" si="1335"/>
        <v>2414.4216596281358</v>
      </c>
      <c r="D17124" s="35">
        <f t="shared" si="1336"/>
        <v>835.57834037186421</v>
      </c>
      <c r="E17124" s="35">
        <f t="shared" si="1337"/>
        <v>1228279.7441917367</v>
      </c>
      <c r="F17124" s="35">
        <f t="shared" si="1338"/>
        <v>74365.010590870079</v>
      </c>
      <c r="G17124" s="33">
        <f t="shared" si="1339"/>
        <v>698191.16289859894</v>
      </c>
    </row>
    <row r="17125" spans="1:7" x14ac:dyDescent="0.2">
      <c r="A17125">
        <v>2916.6669999999999</v>
      </c>
      <c r="B17125">
        <v>9</v>
      </c>
      <c r="C17125" s="35">
        <f t="shared" si="1335"/>
        <v>2883.5029896358278</v>
      </c>
      <c r="D17125" s="35">
        <f t="shared" si="1336"/>
        <v>33.1640103641721</v>
      </c>
      <c r="E17125" s="35">
        <f t="shared" si="1337"/>
        <v>600539.4865525678</v>
      </c>
      <c r="F17125" s="35">
        <f t="shared" si="1338"/>
        <v>550238.7815164472</v>
      </c>
      <c r="G17125" s="33">
        <f t="shared" si="1339"/>
        <v>1099.8515834349143</v>
      </c>
    </row>
    <row r="17126" spans="1:7" x14ac:dyDescent="0.2">
      <c r="A17126">
        <v>1100</v>
      </c>
      <c r="B17126">
        <v>6</v>
      </c>
      <c r="C17126" s="35">
        <f t="shared" si="1335"/>
        <v>2179.88099462429</v>
      </c>
      <c r="D17126" s="35">
        <f t="shared" si="1336"/>
        <v>-1079.88099462429</v>
      </c>
      <c r="E17126" s="35">
        <f t="shared" si="1337"/>
        <v>1085185.0834903871</v>
      </c>
      <c r="F17126" s="35">
        <f t="shared" si="1338"/>
        <v>1456.095749420469</v>
      </c>
      <c r="G17126" s="33">
        <f t="shared" si="1339"/>
        <v>1166142.9625507458</v>
      </c>
    </row>
    <row r="17127" spans="1:7" x14ac:dyDescent="0.2">
      <c r="A17127">
        <v>2100</v>
      </c>
      <c r="B17127">
        <v>12</v>
      </c>
      <c r="C17127" s="35">
        <f t="shared" si="1335"/>
        <v>3587.1249846473656</v>
      </c>
      <c r="D17127" s="35">
        <f t="shared" si="1336"/>
        <v>-1487.1249846473656</v>
      </c>
      <c r="E17127" s="35">
        <f t="shared" si="1337"/>
        <v>1740.7396305496925</v>
      </c>
      <c r="F17127" s="35">
        <f t="shared" si="1338"/>
        <v>2089189.2910115072</v>
      </c>
      <c r="G17127" s="33">
        <f t="shared" si="1339"/>
        <v>2211540.7199624274</v>
      </c>
    </row>
    <row r="17128" spans="1:7" x14ac:dyDescent="0.2">
      <c r="A17128">
        <v>3000</v>
      </c>
      <c r="B17128">
        <v>12</v>
      </c>
      <c r="C17128" s="35">
        <f t="shared" si="1335"/>
        <v>3587.1249846473656</v>
      </c>
      <c r="D17128" s="35">
        <f t="shared" si="1336"/>
        <v>-587.12498464736564</v>
      </c>
      <c r="E17128" s="35">
        <f t="shared" si="1337"/>
        <v>736640.83015669615</v>
      </c>
      <c r="F17128" s="35">
        <f t="shared" si="1338"/>
        <v>2089189.2910115072</v>
      </c>
      <c r="G17128" s="33">
        <f t="shared" si="1339"/>
        <v>344715.74759716931</v>
      </c>
    </row>
    <row r="17129" spans="1:7" x14ac:dyDescent="0.2">
      <c r="A17129">
        <v>700</v>
      </c>
      <c r="B17129">
        <v>11</v>
      </c>
      <c r="C17129" s="35">
        <f t="shared" si="1335"/>
        <v>3352.5843196435194</v>
      </c>
      <c r="D17129" s="35">
        <f t="shared" si="1336"/>
        <v>-2652.5843196435194</v>
      </c>
      <c r="E17129" s="35">
        <f t="shared" si="1337"/>
        <v>2078562.821034322</v>
      </c>
      <c r="F17129" s="35">
        <f t="shared" si="1338"/>
        <v>1466187.1407655939</v>
      </c>
      <c r="G17129" s="33">
        <f t="shared" si="1339"/>
        <v>7036203.5728186723</v>
      </c>
    </row>
    <row r="17130" spans="1:7" x14ac:dyDescent="0.2">
      <c r="A17130">
        <v>1500</v>
      </c>
      <c r="B17130">
        <v>9</v>
      </c>
      <c r="C17130" s="35">
        <f t="shared" si="1335"/>
        <v>2883.5029896358278</v>
      </c>
      <c r="D17130" s="35">
        <f t="shared" si="1336"/>
        <v>-1383.5029896358278</v>
      </c>
      <c r="E17130" s="35">
        <f t="shared" si="1337"/>
        <v>411807.34594645206</v>
      </c>
      <c r="F17130" s="35">
        <f t="shared" si="1338"/>
        <v>550238.7815164472</v>
      </c>
      <c r="G17130" s="33">
        <f t="shared" si="1339"/>
        <v>1914080.5223312734</v>
      </c>
    </row>
    <row r="17131" spans="1:7" x14ac:dyDescent="0.2">
      <c r="A17131">
        <v>2666.6669999999999</v>
      </c>
      <c r="B17131">
        <v>12</v>
      </c>
      <c r="C17131" s="35">
        <f t="shared" si="1335"/>
        <v>3587.1249846473656</v>
      </c>
      <c r="D17131" s="35">
        <f t="shared" si="1336"/>
        <v>-920.45798464736572</v>
      </c>
      <c r="E17131" s="35">
        <f t="shared" si="1337"/>
        <v>275567.07251752715</v>
      </c>
      <c r="F17131" s="35">
        <f t="shared" si="1338"/>
        <v>2089189.2910115072</v>
      </c>
      <c r="G17131" s="33">
        <f t="shared" si="1339"/>
        <v>847242.90150109015</v>
      </c>
    </row>
    <row r="17132" spans="1:7" x14ac:dyDescent="0.2">
      <c r="A17132">
        <v>4216.6670000000004</v>
      </c>
      <c r="B17132">
        <v>12</v>
      </c>
      <c r="C17132" s="35">
        <f t="shared" si="1335"/>
        <v>3587.1249846473656</v>
      </c>
      <c r="D17132" s="35">
        <f t="shared" si="1336"/>
        <v>629.54201535263473</v>
      </c>
      <c r="E17132" s="35">
        <f t="shared" si="1337"/>
        <v>4305396.0395347811</v>
      </c>
      <c r="F17132" s="35">
        <f t="shared" si="1338"/>
        <v>2089189.2910115072</v>
      </c>
      <c r="G17132" s="33">
        <f t="shared" si="1339"/>
        <v>396323.14909425698</v>
      </c>
    </row>
    <row r="17133" spans="1:7" x14ac:dyDescent="0.2">
      <c r="A17133">
        <v>1500</v>
      </c>
      <c r="B17133">
        <v>12</v>
      </c>
      <c r="C17133" s="35">
        <f t="shared" si="1335"/>
        <v>3587.1249846473656</v>
      </c>
      <c r="D17133" s="35">
        <f t="shared" si="1336"/>
        <v>-2087.1249846473656</v>
      </c>
      <c r="E17133" s="35">
        <f t="shared" si="1337"/>
        <v>411807.34594645206</v>
      </c>
      <c r="F17133" s="35">
        <f t="shared" si="1338"/>
        <v>2089189.2910115072</v>
      </c>
      <c r="G17133" s="33">
        <f t="shared" si="1339"/>
        <v>4356090.7015392659</v>
      </c>
    </row>
    <row r="17134" spans="1:7" x14ac:dyDescent="0.2">
      <c r="A17134">
        <v>1750</v>
      </c>
      <c r="B17134">
        <v>12</v>
      </c>
      <c r="C17134" s="35">
        <f t="shared" si="1335"/>
        <v>3587.1249846473656</v>
      </c>
      <c r="D17134" s="35">
        <f t="shared" si="1336"/>
        <v>-1837.1249846473656</v>
      </c>
      <c r="E17134" s="35">
        <f t="shared" si="1337"/>
        <v>153446.25998149277</v>
      </c>
      <c r="F17134" s="35">
        <f t="shared" si="1338"/>
        <v>2089189.2910115072</v>
      </c>
      <c r="G17134" s="33">
        <f t="shared" si="1339"/>
        <v>3375028.2092155833</v>
      </c>
    </row>
    <row r="17135" spans="1:7" x14ac:dyDescent="0.2">
      <c r="A17135">
        <v>600</v>
      </c>
      <c r="B17135">
        <v>3</v>
      </c>
      <c r="C17135" s="35">
        <f t="shared" si="1335"/>
        <v>1476.2589996127522</v>
      </c>
      <c r="D17135" s="35">
        <f t="shared" si="1336"/>
        <v>-876.25899961275218</v>
      </c>
      <c r="E17135" s="35">
        <f t="shared" si="1337"/>
        <v>2376907.2554203058</v>
      </c>
      <c r="F17135" s="35">
        <f t="shared" si="1338"/>
        <v>442841.23371042684</v>
      </c>
      <c r="G17135" s="33">
        <f t="shared" si="1339"/>
        <v>767829.83440234116</v>
      </c>
    </row>
    <row r="17136" spans="1:7" x14ac:dyDescent="0.2">
      <c r="A17136">
        <v>600</v>
      </c>
      <c r="B17136">
        <v>8</v>
      </c>
      <c r="C17136" s="35">
        <f t="shared" si="1335"/>
        <v>2648.9623246319816</v>
      </c>
      <c r="D17136" s="35">
        <f t="shared" si="1336"/>
        <v>-2048.9623246319816</v>
      </c>
      <c r="E17136" s="35">
        <f t="shared" si="1337"/>
        <v>2376907.2554203058</v>
      </c>
      <c r="F17136" s="35">
        <f t="shared" si="1338"/>
        <v>257292.5725132121</v>
      </c>
      <c r="G17136" s="33">
        <f t="shared" si="1339"/>
        <v>4198246.6077612936</v>
      </c>
    </row>
    <row r="17137" spans="1:7" x14ac:dyDescent="0.2">
      <c r="A17137">
        <v>1000</v>
      </c>
      <c r="B17137">
        <v>6</v>
      </c>
      <c r="C17137" s="35">
        <f t="shared" si="1335"/>
        <v>2179.88099462429</v>
      </c>
      <c r="D17137" s="35">
        <f t="shared" si="1336"/>
        <v>-1179.88099462429</v>
      </c>
      <c r="E17137" s="35">
        <f t="shared" si="1337"/>
        <v>1303529.5178763708</v>
      </c>
      <c r="F17137" s="35">
        <f t="shared" si="1338"/>
        <v>1456.095749420469</v>
      </c>
      <c r="G17137" s="33">
        <f t="shared" si="1339"/>
        <v>1392119.1614756039</v>
      </c>
    </row>
    <row r="17138" spans="1:7" x14ac:dyDescent="0.2">
      <c r="A17138">
        <v>4025</v>
      </c>
      <c r="B17138">
        <v>11</v>
      </c>
      <c r="C17138" s="35">
        <f t="shared" si="1335"/>
        <v>3352.5843196435194</v>
      </c>
      <c r="D17138" s="35">
        <f t="shared" si="1336"/>
        <v>672.41568035648061</v>
      </c>
      <c r="E17138" s="35">
        <f t="shared" si="1337"/>
        <v>3546735.3777003628</v>
      </c>
      <c r="F17138" s="35">
        <f t="shared" si="1338"/>
        <v>1466187.1407655939</v>
      </c>
      <c r="G17138" s="33">
        <f t="shared" si="1339"/>
        <v>452142.84718926868</v>
      </c>
    </row>
    <row r="17139" spans="1:7" x14ac:dyDescent="0.2">
      <c r="A17139">
        <v>2655</v>
      </c>
      <c r="B17139">
        <v>9</v>
      </c>
      <c r="C17139" s="35">
        <f t="shared" si="1335"/>
        <v>2883.5029896358278</v>
      </c>
      <c r="D17139" s="35">
        <f t="shared" si="1336"/>
        <v>-228.50298963582782</v>
      </c>
      <c r="E17139" s="35">
        <f t="shared" si="1337"/>
        <v>263454.12878833996</v>
      </c>
      <c r="F17139" s="35">
        <f t="shared" si="1338"/>
        <v>550238.7815164472</v>
      </c>
      <c r="G17139" s="33">
        <f t="shared" si="1339"/>
        <v>52213.616272511237</v>
      </c>
    </row>
    <row r="17140" spans="1:7" x14ac:dyDescent="0.2">
      <c r="A17140">
        <v>4050</v>
      </c>
      <c r="B17140">
        <v>2</v>
      </c>
      <c r="C17140" s="35">
        <f t="shared" si="1335"/>
        <v>1241.7183346089062</v>
      </c>
      <c r="D17140" s="35">
        <f t="shared" si="1336"/>
        <v>2808.2816653910941</v>
      </c>
      <c r="E17140" s="35">
        <f t="shared" si="1337"/>
        <v>3641524.269103867</v>
      </c>
      <c r="F17140" s="35">
        <f t="shared" si="1338"/>
        <v>810006.90719254757</v>
      </c>
      <c r="G17140" s="33">
        <f t="shared" si="1339"/>
        <v>7886445.9121717764</v>
      </c>
    </row>
    <row r="17141" spans="1:7" x14ac:dyDescent="0.2">
      <c r="A17141">
        <v>1100</v>
      </c>
      <c r="B17141">
        <v>3</v>
      </c>
      <c r="C17141" s="35">
        <f t="shared" si="1335"/>
        <v>1476.2589996127522</v>
      </c>
      <c r="D17141" s="35">
        <f t="shared" si="1336"/>
        <v>-376.25899961275218</v>
      </c>
      <c r="E17141" s="35">
        <f t="shared" si="1337"/>
        <v>1085185.0834903871</v>
      </c>
      <c r="F17141" s="35">
        <f t="shared" si="1338"/>
        <v>442841.23371042684</v>
      </c>
      <c r="G17141" s="33">
        <f t="shared" si="1339"/>
        <v>141570.83478958905</v>
      </c>
    </row>
    <row r="17142" spans="1:7" x14ac:dyDescent="0.2">
      <c r="A17142">
        <v>1800</v>
      </c>
      <c r="B17142">
        <v>0</v>
      </c>
      <c r="C17142" s="35">
        <f t="shared" si="1335"/>
        <v>772.63700460121436</v>
      </c>
      <c r="D17142" s="35">
        <f t="shared" si="1336"/>
        <v>1027.3629953987856</v>
      </c>
      <c r="E17142" s="35">
        <f t="shared" si="1337"/>
        <v>116774.04278850088</v>
      </c>
      <c r="F17142" s="35">
        <f t="shared" si="1338"/>
        <v>1874394.1953994662</v>
      </c>
      <c r="G17142" s="33">
        <f t="shared" si="1339"/>
        <v>1055474.7243147653</v>
      </c>
    </row>
    <row r="17143" spans="1:7" x14ac:dyDescent="0.2">
      <c r="A17143">
        <v>1500</v>
      </c>
      <c r="B17143">
        <v>0</v>
      </c>
      <c r="C17143" s="35">
        <f t="shared" si="1335"/>
        <v>772.63700460121436</v>
      </c>
      <c r="D17143" s="35">
        <f t="shared" si="1336"/>
        <v>727.36299539878564</v>
      </c>
      <c r="E17143" s="35">
        <f t="shared" si="1337"/>
        <v>411807.34594645206</v>
      </c>
      <c r="F17143" s="35">
        <f t="shared" si="1338"/>
        <v>1874394.1953994662</v>
      </c>
      <c r="G17143" s="33">
        <f t="shared" si="1339"/>
        <v>529056.92707549385</v>
      </c>
    </row>
    <row r="17144" spans="1:7" x14ac:dyDescent="0.2">
      <c r="A17144">
        <v>1500</v>
      </c>
      <c r="B17144">
        <v>2</v>
      </c>
      <c r="C17144" s="35">
        <f t="shared" si="1335"/>
        <v>1241.7183346089062</v>
      </c>
      <c r="D17144" s="35">
        <f t="shared" si="1336"/>
        <v>258.28166539109384</v>
      </c>
      <c r="E17144" s="35">
        <f t="shared" si="1337"/>
        <v>411807.34594645206</v>
      </c>
      <c r="F17144" s="35">
        <f t="shared" si="1338"/>
        <v>810006.90719254757</v>
      </c>
      <c r="G17144" s="33">
        <f t="shared" si="1339"/>
        <v>66709.418677196954</v>
      </c>
    </row>
    <row r="17145" spans="1:7" x14ac:dyDescent="0.2">
      <c r="A17145">
        <v>480</v>
      </c>
      <c r="B17145">
        <v>2</v>
      </c>
      <c r="C17145" s="35">
        <f t="shared" si="1335"/>
        <v>1241.7183346089062</v>
      </c>
      <c r="D17145" s="35">
        <f t="shared" si="1336"/>
        <v>-761.71833460890616</v>
      </c>
      <c r="E17145" s="35">
        <f t="shared" si="1337"/>
        <v>2761320.5766834863</v>
      </c>
      <c r="F17145" s="35">
        <f t="shared" si="1338"/>
        <v>810006.90719254757</v>
      </c>
      <c r="G17145" s="33">
        <f t="shared" si="1339"/>
        <v>580214.82127936557</v>
      </c>
    </row>
    <row r="17146" spans="1:7" x14ac:dyDescent="0.2">
      <c r="A17146">
        <v>379</v>
      </c>
      <c r="B17146">
        <v>0</v>
      </c>
      <c r="C17146" s="35">
        <f t="shared" si="1335"/>
        <v>772.63700460121436</v>
      </c>
      <c r="D17146" s="35">
        <f t="shared" si="1336"/>
        <v>-393.63700460121436</v>
      </c>
      <c r="E17146" s="35">
        <f t="shared" si="1337"/>
        <v>3107189.4554133299</v>
      </c>
      <c r="F17146" s="35">
        <f t="shared" si="1338"/>
        <v>1874394.1953994662</v>
      </c>
      <c r="G17146" s="33">
        <f t="shared" si="1339"/>
        <v>154950.09139141644</v>
      </c>
    </row>
    <row r="17147" spans="1:7" x14ac:dyDescent="0.2">
      <c r="A17147">
        <v>275</v>
      </c>
      <c r="B17147">
        <v>3</v>
      </c>
      <c r="C17147" s="35">
        <f t="shared" si="1335"/>
        <v>1476.2589996127522</v>
      </c>
      <c r="D17147" s="35">
        <f t="shared" si="1336"/>
        <v>-1201.2589996127522</v>
      </c>
      <c r="E17147" s="35">
        <f t="shared" si="1337"/>
        <v>3484651.6671747528</v>
      </c>
      <c r="F17147" s="35">
        <f t="shared" si="1338"/>
        <v>442841.23371042684</v>
      </c>
      <c r="G17147" s="33">
        <f t="shared" si="1339"/>
        <v>1443023.1841506301</v>
      </c>
    </row>
    <row r="17148" spans="1:7" x14ac:dyDescent="0.2">
      <c r="A17148">
        <v>2600</v>
      </c>
      <c r="B17148">
        <v>4</v>
      </c>
      <c r="C17148" s="35">
        <f t="shared" si="1335"/>
        <v>1710.799664616598</v>
      </c>
      <c r="D17148" s="35">
        <f t="shared" si="1336"/>
        <v>889.20033538340203</v>
      </c>
      <c r="E17148" s="35">
        <f t="shared" si="1337"/>
        <v>210018.56770063104</v>
      </c>
      <c r="F17148" s="35">
        <f t="shared" si="1338"/>
        <v>185694.20730919892</v>
      </c>
      <c r="G17148" s="33">
        <f t="shared" si="1339"/>
        <v>790677.23644595465</v>
      </c>
    </row>
    <row r="17149" spans="1:7" x14ac:dyDescent="0.2">
      <c r="A17149">
        <v>342</v>
      </c>
      <c r="B17149">
        <v>0</v>
      </c>
      <c r="C17149" s="35">
        <f t="shared" si="1335"/>
        <v>772.63700460121436</v>
      </c>
      <c r="D17149" s="35">
        <f t="shared" si="1336"/>
        <v>-430.63700460121436</v>
      </c>
      <c r="E17149" s="35">
        <f t="shared" si="1337"/>
        <v>3238999.8961361437</v>
      </c>
      <c r="F17149" s="35">
        <f t="shared" si="1338"/>
        <v>1874394.1953994662</v>
      </c>
      <c r="G17149" s="33">
        <f t="shared" si="1339"/>
        <v>185448.22973190632</v>
      </c>
    </row>
    <row r="17150" spans="1:7" x14ac:dyDescent="0.2">
      <c r="A17150">
        <v>342</v>
      </c>
      <c r="B17150">
        <v>0</v>
      </c>
      <c r="C17150" s="35">
        <f t="shared" si="1335"/>
        <v>772.63700460121436</v>
      </c>
      <c r="D17150" s="35">
        <f t="shared" si="1336"/>
        <v>-430.63700460121436</v>
      </c>
      <c r="E17150" s="35">
        <f t="shared" si="1337"/>
        <v>3238999.8961361437</v>
      </c>
      <c r="F17150" s="35">
        <f t="shared" si="1338"/>
        <v>1874394.1953994662</v>
      </c>
      <c r="G17150" s="33">
        <f t="shared" si="1339"/>
        <v>185448.22973190632</v>
      </c>
    </row>
    <row r="17151" spans="1:7" x14ac:dyDescent="0.2">
      <c r="A17151">
        <v>800</v>
      </c>
      <c r="B17151">
        <v>2</v>
      </c>
      <c r="C17151" s="35">
        <f t="shared" si="1335"/>
        <v>1241.7183346089062</v>
      </c>
      <c r="D17151" s="35">
        <f t="shared" si="1336"/>
        <v>-441.71833460890616</v>
      </c>
      <c r="E17151" s="35">
        <f t="shared" si="1337"/>
        <v>1800218.3866483383</v>
      </c>
      <c r="F17151" s="35">
        <f t="shared" si="1338"/>
        <v>810006.90719254757</v>
      </c>
      <c r="G17151" s="33">
        <f t="shared" si="1339"/>
        <v>195115.0871296656</v>
      </c>
    </row>
    <row r="17152" spans="1:7" x14ac:dyDescent="0.2">
      <c r="A17152">
        <v>750</v>
      </c>
      <c r="B17152">
        <v>2</v>
      </c>
      <c r="C17152" s="35">
        <f t="shared" si="1335"/>
        <v>1241.7183346089062</v>
      </c>
      <c r="D17152" s="35">
        <f t="shared" si="1336"/>
        <v>-491.71833460890616</v>
      </c>
      <c r="E17152" s="35">
        <f t="shared" si="1337"/>
        <v>1936890.6038413302</v>
      </c>
      <c r="F17152" s="35">
        <f t="shared" si="1338"/>
        <v>810006.90719254757</v>
      </c>
      <c r="G17152" s="33">
        <f t="shared" si="1339"/>
        <v>241786.9205905562</v>
      </c>
    </row>
    <row r="17153" spans="1:7" x14ac:dyDescent="0.2">
      <c r="A17153">
        <v>1032</v>
      </c>
      <c r="B17153">
        <v>9</v>
      </c>
      <c r="C17153" s="35">
        <f t="shared" si="1335"/>
        <v>2883.5029896358278</v>
      </c>
      <c r="D17153" s="35">
        <f t="shared" si="1336"/>
        <v>-1851.5029896358278</v>
      </c>
      <c r="E17153" s="35">
        <f t="shared" si="1337"/>
        <v>1231483.298872856</v>
      </c>
      <c r="F17153" s="35">
        <f t="shared" si="1338"/>
        <v>550238.7815164472</v>
      </c>
      <c r="G17153" s="33">
        <f t="shared" si="1339"/>
        <v>3428063.3206304084</v>
      </c>
    </row>
    <row r="17154" spans="1:7" x14ac:dyDescent="0.2">
      <c r="A17154">
        <v>811</v>
      </c>
      <c r="B17154">
        <v>4</v>
      </c>
      <c r="C17154" s="35">
        <f t="shared" si="1335"/>
        <v>1710.799664616598</v>
      </c>
      <c r="D17154" s="35">
        <f t="shared" si="1336"/>
        <v>-899.79966461659797</v>
      </c>
      <c r="E17154" s="35">
        <f t="shared" si="1337"/>
        <v>1770821.4988658801</v>
      </c>
      <c r="F17154" s="35">
        <f t="shared" si="1338"/>
        <v>185694.20730919892</v>
      </c>
      <c r="G17154" s="33">
        <f t="shared" si="1339"/>
        <v>809639.43644414213</v>
      </c>
    </row>
    <row r="17155" spans="1:7" x14ac:dyDescent="0.2">
      <c r="A17155">
        <v>960</v>
      </c>
      <c r="B17155">
        <v>10</v>
      </c>
      <c r="C17155" s="35">
        <f t="shared" ref="C17155:C17218" si="1340">$J$20+$J$21*B17155</f>
        <v>3118.0436546396736</v>
      </c>
      <c r="D17155" s="35">
        <f t="shared" ref="D17155:D17218" si="1341">A17155-C17155</f>
        <v>-2158.0436546396736</v>
      </c>
      <c r="E17155" s="35">
        <f t="shared" ref="E17155:E17218" si="1342">(A17155-$J$16)^2</f>
        <v>1396467.2916307643</v>
      </c>
      <c r="F17155" s="35">
        <f t="shared" ref="F17155:F17218" si="1343">(C17155-$J$16)^2</f>
        <v>953203.63760057429</v>
      </c>
      <c r="G17155" s="33">
        <f t="shared" ref="G17155:G17218" si="1344">(A17155-C17155)^2</f>
        <v>4657152.415330559</v>
      </c>
    </row>
    <row r="17156" spans="1:7" x14ac:dyDescent="0.2">
      <c r="A17156">
        <v>662</v>
      </c>
      <c r="B17156">
        <v>2</v>
      </c>
      <c r="C17156" s="35">
        <f t="shared" si="1340"/>
        <v>1241.7183346089062</v>
      </c>
      <c r="D17156" s="35">
        <f t="shared" si="1341"/>
        <v>-579.71833460890616</v>
      </c>
      <c r="E17156" s="35">
        <f t="shared" si="1342"/>
        <v>2189577.7061009957</v>
      </c>
      <c r="F17156" s="35">
        <f t="shared" si="1343"/>
        <v>810006.90719254757</v>
      </c>
      <c r="G17156" s="33">
        <f t="shared" si="1344"/>
        <v>336073.3474817237</v>
      </c>
    </row>
    <row r="17157" spans="1:7" x14ac:dyDescent="0.2">
      <c r="A17157">
        <v>2916.6669999999999</v>
      </c>
      <c r="B17157">
        <v>0</v>
      </c>
      <c r="C17157" s="35">
        <f t="shared" si="1340"/>
        <v>772.63700460121436</v>
      </c>
      <c r="D17157" s="35">
        <f t="shared" si="1341"/>
        <v>2144.0299953987856</v>
      </c>
      <c r="E17157" s="35">
        <f t="shared" si="1342"/>
        <v>600539.4865525678</v>
      </c>
      <c r="F17157" s="35">
        <f t="shared" si="1343"/>
        <v>1874394.1953994662</v>
      </c>
      <c r="G17157" s="33">
        <f t="shared" si="1344"/>
        <v>4596864.6211697161</v>
      </c>
    </row>
    <row r="17158" spans="1:7" x14ac:dyDescent="0.2">
      <c r="A17158">
        <v>2048</v>
      </c>
      <c r="B17158">
        <v>0</v>
      </c>
      <c r="C17158" s="35">
        <f t="shared" si="1340"/>
        <v>772.63700460121436</v>
      </c>
      <c r="D17158" s="35">
        <f t="shared" si="1341"/>
        <v>1275.3629953987856</v>
      </c>
      <c r="E17158" s="35">
        <f t="shared" si="1342"/>
        <v>8783.8455112612337</v>
      </c>
      <c r="F17158" s="35">
        <f t="shared" si="1343"/>
        <v>1874394.1953994662</v>
      </c>
      <c r="G17158" s="33">
        <f t="shared" si="1344"/>
        <v>1626550.770032563</v>
      </c>
    </row>
    <row r="17159" spans="1:7" x14ac:dyDescent="0.2">
      <c r="A17159">
        <v>1500</v>
      </c>
      <c r="B17159">
        <v>6</v>
      </c>
      <c r="C17159" s="35">
        <f t="shared" si="1340"/>
        <v>2179.88099462429</v>
      </c>
      <c r="D17159" s="35">
        <f t="shared" si="1341"/>
        <v>-679.88099462429</v>
      </c>
      <c r="E17159" s="35">
        <f t="shared" si="1342"/>
        <v>411807.34594645206</v>
      </c>
      <c r="F17159" s="35">
        <f t="shared" si="1343"/>
        <v>1456.095749420469</v>
      </c>
      <c r="G17159" s="33">
        <f t="shared" si="1344"/>
        <v>462238.16685131384</v>
      </c>
    </row>
    <row r="17160" spans="1:7" x14ac:dyDescent="0.2">
      <c r="A17160">
        <v>700</v>
      </c>
      <c r="B17160">
        <v>0</v>
      </c>
      <c r="C17160" s="35">
        <f t="shared" si="1340"/>
        <v>772.63700460121436</v>
      </c>
      <c r="D17160" s="35">
        <f t="shared" si="1341"/>
        <v>-72.637004601214358</v>
      </c>
      <c r="E17160" s="35">
        <f t="shared" si="1342"/>
        <v>2078562.821034322</v>
      </c>
      <c r="F17160" s="35">
        <f t="shared" si="1343"/>
        <v>1874394.1953994662</v>
      </c>
      <c r="G17160" s="33">
        <f t="shared" si="1344"/>
        <v>5276.1344374368355</v>
      </c>
    </row>
    <row r="17161" spans="1:7" x14ac:dyDescent="0.2">
      <c r="A17161">
        <v>600</v>
      </c>
      <c r="B17161">
        <v>6</v>
      </c>
      <c r="C17161" s="35">
        <f t="shared" si="1340"/>
        <v>2179.88099462429</v>
      </c>
      <c r="D17161" s="35">
        <f t="shared" si="1341"/>
        <v>-1579.88099462429</v>
      </c>
      <c r="E17161" s="35">
        <f t="shared" si="1342"/>
        <v>2376907.2554203058</v>
      </c>
      <c r="F17161" s="35">
        <f t="shared" si="1343"/>
        <v>1456.095749420469</v>
      </c>
      <c r="G17161" s="33">
        <f t="shared" si="1344"/>
        <v>2496023.957175036</v>
      </c>
    </row>
    <row r="17162" spans="1:7" x14ac:dyDescent="0.2">
      <c r="A17162">
        <v>1200</v>
      </c>
      <c r="B17162">
        <v>1</v>
      </c>
      <c r="C17162" s="35">
        <f t="shared" si="1340"/>
        <v>1007.1776696050603</v>
      </c>
      <c r="D17162" s="35">
        <f t="shared" si="1341"/>
        <v>192.82233039493974</v>
      </c>
      <c r="E17162" s="35">
        <f t="shared" si="1342"/>
        <v>886840.64910440333</v>
      </c>
      <c r="F17162" s="35">
        <f t="shared" si="1343"/>
        <v>1287191.2277555608</v>
      </c>
      <c r="G17162" s="33">
        <f t="shared" si="1344"/>
        <v>37180.4510989353</v>
      </c>
    </row>
    <row r="17163" spans="1:7" x14ac:dyDescent="0.2">
      <c r="A17163">
        <v>3000</v>
      </c>
      <c r="B17163">
        <v>4</v>
      </c>
      <c r="C17163" s="35">
        <f t="shared" si="1340"/>
        <v>1710.799664616598</v>
      </c>
      <c r="D17163" s="35">
        <f t="shared" si="1341"/>
        <v>1289.200335383402</v>
      </c>
      <c r="E17163" s="35">
        <f t="shared" si="1342"/>
        <v>736640.83015669615</v>
      </c>
      <c r="F17163" s="35">
        <f t="shared" si="1343"/>
        <v>185694.20730919892</v>
      </c>
      <c r="G17163" s="33">
        <f t="shared" si="1344"/>
        <v>1662037.5047526762</v>
      </c>
    </row>
    <row r="17164" spans="1:7" x14ac:dyDescent="0.2">
      <c r="A17164">
        <v>4000</v>
      </c>
      <c r="B17164">
        <v>6</v>
      </c>
      <c r="C17164" s="35">
        <f t="shared" si="1340"/>
        <v>2179.88099462429</v>
      </c>
      <c r="D17164" s="35">
        <f t="shared" si="1341"/>
        <v>1820.11900537571</v>
      </c>
      <c r="E17164" s="35">
        <f t="shared" si="1342"/>
        <v>3453196.4862968586</v>
      </c>
      <c r="F17164" s="35">
        <f t="shared" si="1343"/>
        <v>1456.095749420469</v>
      </c>
      <c r="G17164" s="33">
        <f t="shared" si="1344"/>
        <v>3312833.193729864</v>
      </c>
    </row>
    <row r="17165" spans="1:7" x14ac:dyDescent="0.2">
      <c r="A17165">
        <v>1015</v>
      </c>
      <c r="B17165">
        <v>2</v>
      </c>
      <c r="C17165" s="35">
        <f t="shared" si="1340"/>
        <v>1241.7183346089062</v>
      </c>
      <c r="D17165" s="35">
        <f t="shared" si="1341"/>
        <v>-226.71833460890616</v>
      </c>
      <c r="E17165" s="35">
        <f t="shared" si="1342"/>
        <v>1269502.8527184732</v>
      </c>
      <c r="F17165" s="35">
        <f t="shared" si="1343"/>
        <v>810006.90719254757</v>
      </c>
      <c r="G17165" s="33">
        <f t="shared" si="1344"/>
        <v>51401.20324783594</v>
      </c>
    </row>
    <row r="17166" spans="1:7" x14ac:dyDescent="0.2">
      <c r="A17166">
        <v>1700</v>
      </c>
      <c r="B17166">
        <v>8</v>
      </c>
      <c r="C17166" s="35">
        <f t="shared" si="1340"/>
        <v>2648.9623246319816</v>
      </c>
      <c r="D17166" s="35">
        <f t="shared" si="1341"/>
        <v>-948.96232463198157</v>
      </c>
      <c r="E17166" s="35">
        <f t="shared" si="1342"/>
        <v>195118.47717448461</v>
      </c>
      <c r="F17166" s="35">
        <f t="shared" si="1343"/>
        <v>257292.5725132121</v>
      </c>
      <c r="G17166" s="33">
        <f t="shared" si="1344"/>
        <v>900529.4935709344</v>
      </c>
    </row>
    <row r="17167" spans="1:7" x14ac:dyDescent="0.2">
      <c r="A17167">
        <v>5000</v>
      </c>
      <c r="B17167">
        <v>9</v>
      </c>
      <c r="C17167" s="35">
        <f t="shared" si="1340"/>
        <v>2883.5029896358278</v>
      </c>
      <c r="D17167" s="35">
        <f t="shared" si="1341"/>
        <v>2116.4970103641722</v>
      </c>
      <c r="E17167" s="35">
        <f t="shared" si="1342"/>
        <v>8169752.1424370212</v>
      </c>
      <c r="F17167" s="35">
        <f t="shared" si="1343"/>
        <v>550238.7815164472</v>
      </c>
      <c r="G17167" s="33">
        <f t="shared" si="1344"/>
        <v>4479559.5948804785</v>
      </c>
    </row>
    <row r="17168" spans="1:7" x14ac:dyDescent="0.2">
      <c r="A17168">
        <v>4333.3329999999996</v>
      </c>
      <c r="B17168">
        <v>12</v>
      </c>
      <c r="C17168" s="35">
        <f t="shared" si="1340"/>
        <v>3587.1249846473656</v>
      </c>
      <c r="D17168" s="35">
        <f t="shared" si="1341"/>
        <v>746.20801535263399</v>
      </c>
      <c r="E17168" s="35">
        <f t="shared" si="1342"/>
        <v>4803158.0217140261</v>
      </c>
      <c r="F17168" s="35">
        <f t="shared" si="1343"/>
        <v>2089189.2910115072</v>
      </c>
      <c r="G17168" s="33">
        <f t="shared" si="1344"/>
        <v>556826.40217651683</v>
      </c>
    </row>
    <row r="17169" spans="1:7" x14ac:dyDescent="0.2">
      <c r="A17169">
        <v>1170</v>
      </c>
      <c r="B17169">
        <v>0</v>
      </c>
      <c r="C17169" s="35">
        <f t="shared" si="1340"/>
        <v>772.63700460121436</v>
      </c>
      <c r="D17169" s="35">
        <f t="shared" si="1341"/>
        <v>397.36299539878564</v>
      </c>
      <c r="E17169" s="35">
        <f t="shared" si="1342"/>
        <v>944243.97942019836</v>
      </c>
      <c r="F17169" s="35">
        <f t="shared" si="1343"/>
        <v>1874394.1953994662</v>
      </c>
      <c r="G17169" s="33">
        <f t="shared" si="1344"/>
        <v>157897.35011229533</v>
      </c>
    </row>
    <row r="17170" spans="1:7" x14ac:dyDescent="0.2">
      <c r="A17170">
        <v>2400</v>
      </c>
      <c r="B17170">
        <v>11</v>
      </c>
      <c r="C17170" s="35">
        <f t="shared" si="1340"/>
        <v>3352.5843196435194</v>
      </c>
      <c r="D17170" s="35">
        <f t="shared" si="1341"/>
        <v>-952.58431964351939</v>
      </c>
      <c r="E17170" s="35">
        <f t="shared" si="1342"/>
        <v>66707.436472598492</v>
      </c>
      <c r="F17170" s="35">
        <f t="shared" si="1343"/>
        <v>1466187.1407655939</v>
      </c>
      <c r="G17170" s="33">
        <f t="shared" si="1344"/>
        <v>907416.88603070669</v>
      </c>
    </row>
    <row r="17171" spans="1:7" x14ac:dyDescent="0.2">
      <c r="A17171">
        <v>1770.8330000000001</v>
      </c>
      <c r="B17171">
        <v>14</v>
      </c>
      <c r="C17171" s="35">
        <f t="shared" si="1340"/>
        <v>4056.2063146550572</v>
      </c>
      <c r="D17171" s="35">
        <f t="shared" si="1341"/>
        <v>-2285.3733146550571</v>
      </c>
      <c r="E17171" s="35">
        <f t="shared" si="1342"/>
        <v>137558.7778548607</v>
      </c>
      <c r="F17171" s="35">
        <f t="shared" si="1343"/>
        <v>3665249.5327460086</v>
      </c>
      <c r="G17171" s="33">
        <f t="shared" si="1344"/>
        <v>5222931.1873374423</v>
      </c>
    </row>
    <row r="17172" spans="1:7" x14ac:dyDescent="0.2">
      <c r="A17172">
        <v>1805</v>
      </c>
      <c r="B17172">
        <v>5</v>
      </c>
      <c r="C17172" s="35">
        <f t="shared" si="1340"/>
        <v>1945.340329620444</v>
      </c>
      <c r="D17172" s="35">
        <f t="shared" si="1341"/>
        <v>-140.34032962044398</v>
      </c>
      <c r="E17172" s="35">
        <f t="shared" si="1342"/>
        <v>113381.8210692017</v>
      </c>
      <c r="F17172" s="35">
        <f t="shared" si="1343"/>
        <v>38565.827988863377</v>
      </c>
      <c r="G17172" s="33">
        <f t="shared" si="1344"/>
        <v>19695.408117974865</v>
      </c>
    </row>
    <row r="17173" spans="1:7" x14ac:dyDescent="0.2">
      <c r="A17173">
        <v>2450</v>
      </c>
      <c r="B17173">
        <v>17</v>
      </c>
      <c r="C17173" s="35">
        <f t="shared" si="1340"/>
        <v>4759.8283096665946</v>
      </c>
      <c r="D17173" s="35">
        <f t="shared" si="1341"/>
        <v>-2309.8283096665946</v>
      </c>
      <c r="E17173" s="35">
        <f t="shared" si="1342"/>
        <v>95035.219279606637</v>
      </c>
      <c r="F17173" s="35">
        <f t="shared" si="1343"/>
        <v>6854479.7484544544</v>
      </c>
      <c r="G17173" s="33">
        <f t="shared" si="1344"/>
        <v>5335306.8201372372</v>
      </c>
    </row>
    <row r="17174" spans="1:7" x14ac:dyDescent="0.2">
      <c r="A17174">
        <v>840</v>
      </c>
      <c r="B17174">
        <v>3</v>
      </c>
      <c r="C17174" s="35">
        <f t="shared" si="1340"/>
        <v>1476.2589996127522</v>
      </c>
      <c r="D17174" s="35">
        <f t="shared" si="1341"/>
        <v>-636.25899961275218</v>
      </c>
      <c r="E17174" s="35">
        <f t="shared" si="1342"/>
        <v>1694480.6128939446</v>
      </c>
      <c r="F17174" s="35">
        <f t="shared" si="1343"/>
        <v>442841.23371042684</v>
      </c>
      <c r="G17174" s="33">
        <f t="shared" si="1344"/>
        <v>404825.51458822016</v>
      </c>
    </row>
    <row r="17175" spans="1:7" x14ac:dyDescent="0.2">
      <c r="A17175">
        <v>2575</v>
      </c>
      <c r="B17175">
        <v>12</v>
      </c>
      <c r="C17175" s="35">
        <f t="shared" si="1340"/>
        <v>3587.1249846473656</v>
      </c>
      <c r="D17175" s="35">
        <f t="shared" si="1341"/>
        <v>-1012.1249846473656</v>
      </c>
      <c r="E17175" s="35">
        <f t="shared" si="1342"/>
        <v>187729.67629712698</v>
      </c>
      <c r="F17175" s="35">
        <f t="shared" si="1343"/>
        <v>2089189.2910115072</v>
      </c>
      <c r="G17175" s="33">
        <f t="shared" si="1344"/>
        <v>1024396.9845474301</v>
      </c>
    </row>
    <row r="17176" spans="1:7" x14ac:dyDescent="0.2">
      <c r="A17176">
        <v>2300</v>
      </c>
      <c r="B17176">
        <v>0</v>
      </c>
      <c r="C17176" s="35">
        <f t="shared" si="1340"/>
        <v>772.63700460121436</v>
      </c>
      <c r="D17176" s="35">
        <f t="shared" si="1341"/>
        <v>1527.3629953987856</v>
      </c>
      <c r="E17176" s="35">
        <f t="shared" si="1342"/>
        <v>25051.870858582228</v>
      </c>
      <c r="F17176" s="35">
        <f t="shared" si="1343"/>
        <v>1874394.1953994662</v>
      </c>
      <c r="G17176" s="33">
        <f t="shared" si="1344"/>
        <v>2332837.719713551</v>
      </c>
    </row>
    <row r="17177" spans="1:7" x14ac:dyDescent="0.2">
      <c r="A17177">
        <v>5125</v>
      </c>
      <c r="B17177">
        <v>6</v>
      </c>
      <c r="C17177" s="35">
        <f t="shared" si="1340"/>
        <v>2179.88099462429</v>
      </c>
      <c r="D17177" s="35">
        <f t="shared" si="1341"/>
        <v>2945.11900537571</v>
      </c>
      <c r="E17177" s="35">
        <f t="shared" si="1342"/>
        <v>8899946.5994545426</v>
      </c>
      <c r="F17177" s="35">
        <f t="shared" si="1343"/>
        <v>1456.095749420469</v>
      </c>
      <c r="G17177" s="33">
        <f t="shared" si="1344"/>
        <v>8673725.9558252115</v>
      </c>
    </row>
    <row r="17178" spans="1:7" x14ac:dyDescent="0.2">
      <c r="A17178">
        <v>1500</v>
      </c>
      <c r="B17178">
        <v>9</v>
      </c>
      <c r="C17178" s="35">
        <f t="shared" si="1340"/>
        <v>2883.5029896358278</v>
      </c>
      <c r="D17178" s="35">
        <f t="shared" si="1341"/>
        <v>-1383.5029896358278</v>
      </c>
      <c r="E17178" s="35">
        <f t="shared" si="1342"/>
        <v>411807.34594645206</v>
      </c>
      <c r="F17178" s="35">
        <f t="shared" si="1343"/>
        <v>550238.7815164472</v>
      </c>
      <c r="G17178" s="33">
        <f t="shared" si="1344"/>
        <v>1914080.5223312734</v>
      </c>
    </row>
    <row r="17179" spans="1:7" x14ac:dyDescent="0.2">
      <c r="A17179">
        <v>7612.5829999999996</v>
      </c>
      <c r="B17179">
        <v>10</v>
      </c>
      <c r="C17179" s="35">
        <f t="shared" si="1340"/>
        <v>3118.0436546396736</v>
      </c>
      <c r="D17179" s="35">
        <f t="shared" si="1341"/>
        <v>4494.5393453603265</v>
      </c>
      <c r="E17179" s="35">
        <f t="shared" si="1342"/>
        <v>29930318.200111654</v>
      </c>
      <c r="F17179" s="35">
        <f t="shared" si="1343"/>
        <v>953203.63760057429</v>
      </c>
      <c r="G17179" s="33">
        <f t="shared" si="1344"/>
        <v>20200883.926992033</v>
      </c>
    </row>
    <row r="17180" spans="1:7" x14ac:dyDescent="0.2">
      <c r="A17180">
        <v>2000</v>
      </c>
      <c r="B17180">
        <v>5</v>
      </c>
      <c r="C17180" s="35">
        <f t="shared" si="1340"/>
        <v>1945.340329620444</v>
      </c>
      <c r="D17180" s="35">
        <f t="shared" si="1341"/>
        <v>54.659670379556019</v>
      </c>
      <c r="E17180" s="35">
        <f t="shared" si="1342"/>
        <v>20085.174016533423</v>
      </c>
      <c r="F17180" s="35">
        <f t="shared" si="1343"/>
        <v>38565.827988863377</v>
      </c>
      <c r="G17180" s="33">
        <f t="shared" si="1344"/>
        <v>2987.6795660017137</v>
      </c>
    </row>
    <row r="17181" spans="1:7" x14ac:dyDescent="0.2">
      <c r="A17181">
        <v>2080</v>
      </c>
      <c r="B17181">
        <v>6</v>
      </c>
      <c r="C17181" s="35">
        <f t="shared" si="1340"/>
        <v>2179.88099462429</v>
      </c>
      <c r="D17181" s="35">
        <f t="shared" si="1341"/>
        <v>-99.880994624289997</v>
      </c>
      <c r="E17181" s="35">
        <f t="shared" si="1342"/>
        <v>3809.6265077464386</v>
      </c>
      <c r="F17181" s="35">
        <f t="shared" si="1343"/>
        <v>1456.095749420469</v>
      </c>
      <c r="G17181" s="33">
        <f t="shared" si="1344"/>
        <v>9976.2130871374466</v>
      </c>
    </row>
    <row r="17182" spans="1:7" x14ac:dyDescent="0.2">
      <c r="A17182">
        <v>720</v>
      </c>
      <c r="B17182">
        <v>10</v>
      </c>
      <c r="C17182" s="35">
        <f t="shared" si="1340"/>
        <v>3118.0436546396736</v>
      </c>
      <c r="D17182" s="35">
        <f t="shared" si="1341"/>
        <v>-2398.0436546396736</v>
      </c>
      <c r="E17182" s="35">
        <f t="shared" si="1342"/>
        <v>2021293.9341571252</v>
      </c>
      <c r="F17182" s="35">
        <f t="shared" si="1343"/>
        <v>953203.63760057429</v>
      </c>
      <c r="G17182" s="33">
        <f t="shared" si="1344"/>
        <v>5750613.3695576023</v>
      </c>
    </row>
    <row r="17183" spans="1:7" x14ac:dyDescent="0.2">
      <c r="A17183">
        <v>932</v>
      </c>
      <c r="B17183">
        <v>8</v>
      </c>
      <c r="C17183" s="35">
        <f t="shared" si="1340"/>
        <v>2648.9623246319816</v>
      </c>
      <c r="D17183" s="35">
        <f t="shared" si="1341"/>
        <v>-1716.9623246319816</v>
      </c>
      <c r="E17183" s="35">
        <f t="shared" si="1342"/>
        <v>1463427.7332588397</v>
      </c>
      <c r="F17183" s="35">
        <f t="shared" si="1343"/>
        <v>257292.5725132121</v>
      </c>
      <c r="G17183" s="33">
        <f t="shared" si="1344"/>
        <v>2947959.6242056582</v>
      </c>
    </row>
    <row r="17184" spans="1:7" x14ac:dyDescent="0.2">
      <c r="A17184">
        <v>300</v>
      </c>
      <c r="B17184">
        <v>9</v>
      </c>
      <c r="C17184" s="35">
        <f t="shared" si="1340"/>
        <v>2883.5029896358278</v>
      </c>
      <c r="D17184" s="35">
        <f t="shared" si="1341"/>
        <v>-2583.5029896358278</v>
      </c>
      <c r="E17184" s="35">
        <f t="shared" si="1342"/>
        <v>3391940.558578257</v>
      </c>
      <c r="F17184" s="35">
        <f t="shared" si="1343"/>
        <v>550238.7815164472</v>
      </c>
      <c r="G17184" s="33">
        <f t="shared" si="1344"/>
        <v>6674487.6974572605</v>
      </c>
    </row>
    <row r="17185" spans="1:7" x14ac:dyDescent="0.2">
      <c r="A17185">
        <v>750</v>
      </c>
      <c r="B17185">
        <v>8</v>
      </c>
      <c r="C17185" s="35">
        <f t="shared" si="1340"/>
        <v>2648.9623246319816</v>
      </c>
      <c r="D17185" s="35">
        <f t="shared" si="1341"/>
        <v>-1898.9623246319816</v>
      </c>
      <c r="E17185" s="35">
        <f t="shared" si="1342"/>
        <v>1936890.6038413302</v>
      </c>
      <c r="F17185" s="35">
        <f t="shared" si="1343"/>
        <v>257292.5725132121</v>
      </c>
      <c r="G17185" s="33">
        <f t="shared" si="1344"/>
        <v>3606057.9103716994</v>
      </c>
    </row>
    <row r="17186" spans="1:7" x14ac:dyDescent="0.2">
      <c r="A17186">
        <v>1800</v>
      </c>
      <c r="B17186">
        <v>0</v>
      </c>
      <c r="C17186" s="35">
        <f t="shared" si="1340"/>
        <v>772.63700460121436</v>
      </c>
      <c r="D17186" s="35">
        <f t="shared" si="1341"/>
        <v>1027.3629953987856</v>
      </c>
      <c r="E17186" s="35">
        <f t="shared" si="1342"/>
        <v>116774.04278850088</v>
      </c>
      <c r="F17186" s="35">
        <f t="shared" si="1343"/>
        <v>1874394.1953994662</v>
      </c>
      <c r="G17186" s="33">
        <f t="shared" si="1344"/>
        <v>1055474.7243147653</v>
      </c>
    </row>
    <row r="17187" spans="1:7" x14ac:dyDescent="0.2">
      <c r="A17187">
        <v>3005</v>
      </c>
      <c r="B17187">
        <v>0</v>
      </c>
      <c r="C17187" s="35">
        <f t="shared" si="1340"/>
        <v>772.63700460121436</v>
      </c>
      <c r="D17187" s="35">
        <f t="shared" si="1341"/>
        <v>2232.3629953987856</v>
      </c>
      <c r="E17187" s="35">
        <f t="shared" si="1342"/>
        <v>745248.60843739694</v>
      </c>
      <c r="F17187" s="35">
        <f t="shared" si="1343"/>
        <v>1874394.1953994662</v>
      </c>
      <c r="G17187" s="33">
        <f t="shared" si="1344"/>
        <v>4983444.5432258388</v>
      </c>
    </row>
    <row r="17188" spans="1:7" x14ac:dyDescent="0.2">
      <c r="A17188">
        <v>950</v>
      </c>
      <c r="B17188">
        <v>12</v>
      </c>
      <c r="C17188" s="35">
        <f t="shared" si="1340"/>
        <v>3587.1249846473656</v>
      </c>
      <c r="D17188" s="35">
        <f t="shared" si="1341"/>
        <v>-2637.1249846473656</v>
      </c>
      <c r="E17188" s="35">
        <f t="shared" si="1342"/>
        <v>1420201.7350693627</v>
      </c>
      <c r="F17188" s="35">
        <f t="shared" si="1343"/>
        <v>2089189.2910115072</v>
      </c>
      <c r="G17188" s="33">
        <f t="shared" si="1344"/>
        <v>6954428.1846513683</v>
      </c>
    </row>
    <row r="17189" spans="1:7" x14ac:dyDescent="0.2">
      <c r="A17189">
        <v>1000</v>
      </c>
      <c r="B17189">
        <v>5</v>
      </c>
      <c r="C17189" s="35">
        <f t="shared" si="1340"/>
        <v>1945.340329620444</v>
      </c>
      <c r="D17189" s="35">
        <f t="shared" si="1341"/>
        <v>-945.34032962044398</v>
      </c>
      <c r="E17189" s="35">
        <f t="shared" si="1342"/>
        <v>1303529.5178763708</v>
      </c>
      <c r="F17189" s="35">
        <f t="shared" si="1343"/>
        <v>38565.827988863377</v>
      </c>
      <c r="G17189" s="33">
        <f t="shared" si="1344"/>
        <v>893668.33880688972</v>
      </c>
    </row>
    <row r="17190" spans="1:7" x14ac:dyDescent="0.2">
      <c r="A17190">
        <v>200</v>
      </c>
      <c r="B17190">
        <v>4</v>
      </c>
      <c r="C17190" s="35">
        <f t="shared" si="1340"/>
        <v>1710.799664616598</v>
      </c>
      <c r="D17190" s="35">
        <f t="shared" si="1341"/>
        <v>-1510.799664616598</v>
      </c>
      <c r="E17190" s="35">
        <f t="shared" si="1342"/>
        <v>3770284.9929642407</v>
      </c>
      <c r="F17190" s="35">
        <f t="shared" si="1343"/>
        <v>185694.20730919892</v>
      </c>
      <c r="G17190" s="33">
        <f t="shared" si="1344"/>
        <v>2282515.6266056248</v>
      </c>
    </row>
    <row r="17191" spans="1:7" x14ac:dyDescent="0.2">
      <c r="A17191">
        <v>900</v>
      </c>
      <c r="B17191">
        <v>11</v>
      </c>
      <c r="C17191" s="35">
        <f t="shared" si="1340"/>
        <v>3352.5843196435194</v>
      </c>
      <c r="D17191" s="35">
        <f t="shared" si="1341"/>
        <v>-2452.5843196435194</v>
      </c>
      <c r="E17191" s="35">
        <f t="shared" si="1342"/>
        <v>1541873.9522623545</v>
      </c>
      <c r="F17191" s="35">
        <f t="shared" si="1343"/>
        <v>1466187.1407655939</v>
      </c>
      <c r="G17191" s="33">
        <f t="shared" si="1344"/>
        <v>6015169.8449612651</v>
      </c>
    </row>
    <row r="17192" spans="1:7" x14ac:dyDescent="0.2">
      <c r="A17192">
        <v>3025</v>
      </c>
      <c r="B17192">
        <v>12</v>
      </c>
      <c r="C17192" s="35">
        <f t="shared" si="1340"/>
        <v>3587.1249846473656</v>
      </c>
      <c r="D17192" s="35">
        <f t="shared" si="1341"/>
        <v>-562.12498464736564</v>
      </c>
      <c r="E17192" s="35">
        <f t="shared" si="1342"/>
        <v>780179.72156020021</v>
      </c>
      <c r="F17192" s="35">
        <f t="shared" si="1343"/>
        <v>2089189.2910115072</v>
      </c>
      <c r="G17192" s="33">
        <f t="shared" si="1344"/>
        <v>315984.49836480105</v>
      </c>
    </row>
    <row r="17193" spans="1:7" x14ac:dyDescent="0.2">
      <c r="A17193">
        <v>7583.3329999999996</v>
      </c>
      <c r="B17193">
        <v>17</v>
      </c>
      <c r="C17193" s="35">
        <f t="shared" si="1340"/>
        <v>4759.8283096665946</v>
      </c>
      <c r="D17193" s="35">
        <f t="shared" si="1341"/>
        <v>2823.5046903334051</v>
      </c>
      <c r="E17193" s="35">
        <f t="shared" si="1342"/>
        <v>29611128.404169552</v>
      </c>
      <c r="F17193" s="35">
        <f t="shared" si="1343"/>
        <v>6854479.7484544544</v>
      </c>
      <c r="G17193" s="33">
        <f t="shared" si="1344"/>
        <v>7972178.7363347374</v>
      </c>
    </row>
    <row r="17194" spans="1:7" x14ac:dyDescent="0.2">
      <c r="A17194">
        <v>7000</v>
      </c>
      <c r="B17194">
        <v>17</v>
      </c>
      <c r="C17194" s="35">
        <f t="shared" si="1340"/>
        <v>4759.8283096665946</v>
      </c>
      <c r="D17194" s="35">
        <f t="shared" si="1341"/>
        <v>2240.1716903334054</v>
      </c>
      <c r="E17194" s="35">
        <f t="shared" si="1342"/>
        <v>23602863.454717346</v>
      </c>
      <c r="F17194" s="35">
        <f t="shared" si="1343"/>
        <v>6854479.7484544544</v>
      </c>
      <c r="G17194" s="33">
        <f t="shared" si="1344"/>
        <v>5018369.202171227</v>
      </c>
    </row>
    <row r="17195" spans="1:7" x14ac:dyDescent="0.2">
      <c r="A17195">
        <v>4666.6670000000004</v>
      </c>
      <c r="B17195">
        <v>11</v>
      </c>
      <c r="C17195" s="35">
        <f t="shared" si="1340"/>
        <v>3352.5843196435194</v>
      </c>
      <c r="D17195" s="35">
        <f t="shared" si="1341"/>
        <v>1314.082680356481</v>
      </c>
      <c r="E17195" s="35">
        <f t="shared" si="1342"/>
        <v>6375346.3847978543</v>
      </c>
      <c r="F17195" s="35">
        <f t="shared" si="1343"/>
        <v>1466187.1407655939</v>
      </c>
      <c r="G17195" s="33">
        <f t="shared" si="1344"/>
        <v>1726813.2908128733</v>
      </c>
    </row>
    <row r="17196" spans="1:7" x14ac:dyDescent="0.2">
      <c r="A17196">
        <v>2566.6669999999999</v>
      </c>
      <c r="B17196">
        <v>12</v>
      </c>
      <c r="C17196" s="35">
        <f t="shared" si="1340"/>
        <v>3587.1249846473656</v>
      </c>
      <c r="D17196" s="35">
        <f t="shared" si="1341"/>
        <v>-1020.4579846473657</v>
      </c>
      <c r="E17196" s="35">
        <f t="shared" si="1342"/>
        <v>180578.10690351092</v>
      </c>
      <c r="F17196" s="35">
        <f t="shared" si="1343"/>
        <v>2089189.2910115072</v>
      </c>
      <c r="G17196" s="33">
        <f t="shared" si="1344"/>
        <v>1041334.4984305633</v>
      </c>
    </row>
    <row r="17197" spans="1:7" x14ac:dyDescent="0.2">
      <c r="A17197">
        <v>1800</v>
      </c>
      <c r="B17197">
        <v>12</v>
      </c>
      <c r="C17197" s="35">
        <f t="shared" si="1340"/>
        <v>3587.1249846473656</v>
      </c>
      <c r="D17197" s="35">
        <f t="shared" si="1341"/>
        <v>-1787.1249846473656</v>
      </c>
      <c r="E17197" s="35">
        <f t="shared" si="1342"/>
        <v>116774.04278850088</v>
      </c>
      <c r="F17197" s="35">
        <f t="shared" si="1343"/>
        <v>2089189.2910115072</v>
      </c>
      <c r="G17197" s="33">
        <f t="shared" si="1344"/>
        <v>3193815.7107508467</v>
      </c>
    </row>
    <row r="17198" spans="1:7" x14ac:dyDescent="0.2">
      <c r="A17198">
        <v>3500</v>
      </c>
      <c r="B17198">
        <v>12</v>
      </c>
      <c r="C17198" s="35">
        <f t="shared" si="1340"/>
        <v>3587.1249846473656</v>
      </c>
      <c r="D17198" s="35">
        <f t="shared" si="1341"/>
        <v>-87.124984647365636</v>
      </c>
      <c r="E17198" s="35">
        <f t="shared" si="1342"/>
        <v>1844918.6582267773</v>
      </c>
      <c r="F17198" s="35">
        <f t="shared" si="1343"/>
        <v>2089189.2910115072</v>
      </c>
      <c r="G17198" s="33">
        <f t="shared" si="1344"/>
        <v>7590.7629498036977</v>
      </c>
    </row>
    <row r="17199" spans="1:7" x14ac:dyDescent="0.2">
      <c r="A17199">
        <v>3200</v>
      </c>
      <c r="B17199">
        <v>9</v>
      </c>
      <c r="C17199" s="35">
        <f t="shared" si="1340"/>
        <v>2883.5029896358278</v>
      </c>
      <c r="D17199" s="35">
        <f t="shared" si="1341"/>
        <v>316.49701036417218</v>
      </c>
      <c r="E17199" s="35">
        <f t="shared" si="1342"/>
        <v>1119951.9613847286</v>
      </c>
      <c r="F17199" s="35">
        <f t="shared" si="1343"/>
        <v>550238.7815164472</v>
      </c>
      <c r="G17199" s="33">
        <f t="shared" si="1344"/>
        <v>100170.35756945891</v>
      </c>
    </row>
    <row r="17200" spans="1:7" x14ac:dyDescent="0.2">
      <c r="A17200">
        <v>4800</v>
      </c>
      <c r="B17200">
        <v>6</v>
      </c>
      <c r="C17200" s="35">
        <f t="shared" si="1340"/>
        <v>2179.88099462429</v>
      </c>
      <c r="D17200" s="35">
        <f t="shared" si="1341"/>
        <v>2620.11900537571</v>
      </c>
      <c r="E17200" s="35">
        <f t="shared" si="1342"/>
        <v>7066441.0112089887</v>
      </c>
      <c r="F17200" s="35">
        <f t="shared" si="1343"/>
        <v>1456.095749420469</v>
      </c>
      <c r="G17200" s="33">
        <f t="shared" si="1344"/>
        <v>6865023.6023309994</v>
      </c>
    </row>
    <row r="17201" spans="1:7" x14ac:dyDescent="0.2">
      <c r="A17201">
        <v>2500</v>
      </c>
      <c r="B17201">
        <v>3</v>
      </c>
      <c r="C17201" s="35">
        <f t="shared" si="1340"/>
        <v>1476.2589996127522</v>
      </c>
      <c r="D17201" s="35">
        <f t="shared" si="1341"/>
        <v>1023.7410003872478</v>
      </c>
      <c r="E17201" s="35">
        <f t="shared" si="1342"/>
        <v>128363.00208661477</v>
      </c>
      <c r="F17201" s="35">
        <f t="shared" si="1343"/>
        <v>442841.23371042684</v>
      </c>
      <c r="G17201" s="33">
        <f t="shared" si="1344"/>
        <v>1048045.6358738829</v>
      </c>
    </row>
    <row r="17202" spans="1:7" x14ac:dyDescent="0.2">
      <c r="A17202">
        <v>3466.6669999999999</v>
      </c>
      <c r="B17202">
        <v>5</v>
      </c>
      <c r="C17202" s="35">
        <f t="shared" si="1340"/>
        <v>1945.340329620444</v>
      </c>
      <c r="D17202" s="35">
        <f t="shared" si="1341"/>
        <v>1521.3266703795559</v>
      </c>
      <c r="E17202" s="35">
        <f t="shared" si="1342"/>
        <v>1755478.7974296571</v>
      </c>
      <c r="F17202" s="35">
        <f t="shared" si="1343"/>
        <v>38565.827988863377</v>
      </c>
      <c r="G17202" s="33">
        <f t="shared" si="1344"/>
        <v>2314434.8380081458</v>
      </c>
    </row>
    <row r="17203" spans="1:7" x14ac:dyDescent="0.2">
      <c r="A17203">
        <v>5400</v>
      </c>
      <c r="B17203">
        <v>10</v>
      </c>
      <c r="C17203" s="35">
        <f t="shared" si="1340"/>
        <v>3118.0436546396736</v>
      </c>
      <c r="D17203" s="35">
        <f t="shared" si="1341"/>
        <v>2281.9563453603264</v>
      </c>
      <c r="E17203" s="35">
        <f t="shared" si="1342"/>
        <v>10616374.404893087</v>
      </c>
      <c r="F17203" s="35">
        <f t="shared" si="1343"/>
        <v>953203.63760057429</v>
      </c>
      <c r="G17203" s="33">
        <f t="shared" si="1344"/>
        <v>5207324.7621302577</v>
      </c>
    </row>
    <row r="17204" spans="1:7" x14ac:dyDescent="0.2">
      <c r="A17204">
        <v>1200</v>
      </c>
      <c r="B17204">
        <v>15</v>
      </c>
      <c r="C17204" s="35">
        <f t="shared" si="1340"/>
        <v>4290.746979658903</v>
      </c>
      <c r="D17204" s="35">
        <f t="shared" si="1341"/>
        <v>-3090.746979658903</v>
      </c>
      <c r="E17204" s="35">
        <f t="shared" si="1342"/>
        <v>886840.64910440333</v>
      </c>
      <c r="F17204" s="35">
        <f t="shared" si="1343"/>
        <v>4618307.6242345981</v>
      </c>
      <c r="G17204" s="33">
        <f t="shared" si="1344"/>
        <v>9552716.8922706321</v>
      </c>
    </row>
    <row r="17205" spans="1:7" x14ac:dyDescent="0.2">
      <c r="A17205">
        <v>1000</v>
      </c>
      <c r="B17205">
        <v>15</v>
      </c>
      <c r="C17205" s="35">
        <f t="shared" si="1340"/>
        <v>4290.746979658903</v>
      </c>
      <c r="D17205" s="35">
        <f t="shared" si="1341"/>
        <v>-3290.746979658903</v>
      </c>
      <c r="E17205" s="35">
        <f t="shared" si="1342"/>
        <v>1303529.5178763708</v>
      </c>
      <c r="F17205" s="35">
        <f t="shared" si="1343"/>
        <v>4618307.6242345981</v>
      </c>
      <c r="G17205" s="33">
        <f t="shared" si="1344"/>
        <v>10829015.684134193</v>
      </c>
    </row>
    <row r="17206" spans="1:7" x14ac:dyDescent="0.2">
      <c r="A17206">
        <v>3250</v>
      </c>
      <c r="B17206">
        <v>6</v>
      </c>
      <c r="C17206" s="35">
        <f t="shared" si="1340"/>
        <v>2179.88099462429</v>
      </c>
      <c r="D17206" s="35">
        <f t="shared" si="1341"/>
        <v>1070.11900537571</v>
      </c>
      <c r="E17206" s="35">
        <f t="shared" si="1342"/>
        <v>1228279.7441917367</v>
      </c>
      <c r="F17206" s="35">
        <f t="shared" si="1343"/>
        <v>1456.095749420469</v>
      </c>
      <c r="G17206" s="33">
        <f t="shared" si="1344"/>
        <v>1145154.685666299</v>
      </c>
    </row>
    <row r="17207" spans="1:7" x14ac:dyDescent="0.2">
      <c r="A17207">
        <v>1490</v>
      </c>
      <c r="B17207">
        <v>0</v>
      </c>
      <c r="C17207" s="35">
        <f t="shared" si="1340"/>
        <v>772.63700460121436</v>
      </c>
      <c r="D17207" s="35">
        <f t="shared" si="1341"/>
        <v>717.36299539878564</v>
      </c>
      <c r="E17207" s="35">
        <f t="shared" si="1342"/>
        <v>424741.78938505048</v>
      </c>
      <c r="F17207" s="35">
        <f t="shared" si="1343"/>
        <v>1874394.1953994662</v>
      </c>
      <c r="G17207" s="33">
        <f t="shared" si="1344"/>
        <v>514609.66716751817</v>
      </c>
    </row>
    <row r="17208" spans="1:7" x14ac:dyDescent="0.2">
      <c r="A17208">
        <v>400</v>
      </c>
      <c r="B17208">
        <v>0</v>
      </c>
      <c r="C17208" s="35">
        <f t="shared" si="1340"/>
        <v>772.63700460121436</v>
      </c>
      <c r="D17208" s="35">
        <f t="shared" si="1341"/>
        <v>-372.63700460121436</v>
      </c>
      <c r="E17208" s="35">
        <f t="shared" si="1342"/>
        <v>3033596.1241922732</v>
      </c>
      <c r="F17208" s="35">
        <f t="shared" si="1343"/>
        <v>1874394.1953994662</v>
      </c>
      <c r="G17208" s="33">
        <f t="shared" si="1344"/>
        <v>138858.33719816545</v>
      </c>
    </row>
    <row r="17209" spans="1:7" x14ac:dyDescent="0.2">
      <c r="A17209">
        <v>3000</v>
      </c>
      <c r="B17209">
        <v>5</v>
      </c>
      <c r="C17209" s="35">
        <f t="shared" si="1340"/>
        <v>1945.340329620444</v>
      </c>
      <c r="D17209" s="35">
        <f t="shared" si="1341"/>
        <v>1054.659670379556</v>
      </c>
      <c r="E17209" s="35">
        <f t="shared" si="1342"/>
        <v>736640.83015669615</v>
      </c>
      <c r="F17209" s="35">
        <f t="shared" si="1343"/>
        <v>38565.827988863377</v>
      </c>
      <c r="G17209" s="33">
        <f t="shared" si="1344"/>
        <v>1112307.0203251138</v>
      </c>
    </row>
    <row r="17210" spans="1:7" x14ac:dyDescent="0.2">
      <c r="A17210">
        <v>5146</v>
      </c>
      <c r="B17210">
        <v>3</v>
      </c>
      <c r="C17210" s="35">
        <f t="shared" si="1340"/>
        <v>1476.2589996127522</v>
      </c>
      <c r="D17210" s="35">
        <f t="shared" si="1341"/>
        <v>3669.7410003872478</v>
      </c>
      <c r="E17210" s="35">
        <f t="shared" si="1342"/>
        <v>9025685.2682334855</v>
      </c>
      <c r="F17210" s="35">
        <f t="shared" si="1343"/>
        <v>442841.23371042684</v>
      </c>
      <c r="G17210" s="33">
        <f t="shared" si="1344"/>
        <v>13466999.009923199</v>
      </c>
    </row>
    <row r="17211" spans="1:7" x14ac:dyDescent="0.2">
      <c r="A17211">
        <v>3000</v>
      </c>
      <c r="B17211">
        <v>7</v>
      </c>
      <c r="C17211" s="35">
        <f t="shared" si="1340"/>
        <v>2414.4216596281358</v>
      </c>
      <c r="D17211" s="35">
        <f t="shared" si="1341"/>
        <v>585.57834037186421</v>
      </c>
      <c r="E17211" s="35">
        <f t="shared" si="1342"/>
        <v>736640.83015669615</v>
      </c>
      <c r="F17211" s="35">
        <f t="shared" si="1343"/>
        <v>74365.010590870079</v>
      </c>
      <c r="G17211" s="33">
        <f t="shared" si="1344"/>
        <v>342901.99271266686</v>
      </c>
    </row>
    <row r="17212" spans="1:7" x14ac:dyDescent="0.2">
      <c r="A17212">
        <v>1170</v>
      </c>
      <c r="B17212">
        <v>0</v>
      </c>
      <c r="C17212" s="35">
        <f t="shared" si="1340"/>
        <v>772.63700460121436</v>
      </c>
      <c r="D17212" s="35">
        <f t="shared" si="1341"/>
        <v>397.36299539878564</v>
      </c>
      <c r="E17212" s="35">
        <f t="shared" si="1342"/>
        <v>944243.97942019836</v>
      </c>
      <c r="F17212" s="35">
        <f t="shared" si="1343"/>
        <v>1874394.1953994662</v>
      </c>
      <c r="G17212" s="33">
        <f t="shared" si="1344"/>
        <v>157897.35011229533</v>
      </c>
    </row>
    <row r="17213" spans="1:7" x14ac:dyDescent="0.2">
      <c r="A17213">
        <v>2600</v>
      </c>
      <c r="B17213">
        <v>12</v>
      </c>
      <c r="C17213" s="35">
        <f t="shared" si="1340"/>
        <v>3587.1249846473656</v>
      </c>
      <c r="D17213" s="35">
        <f t="shared" si="1341"/>
        <v>-987.12498464736564</v>
      </c>
      <c r="E17213" s="35">
        <f t="shared" si="1342"/>
        <v>210018.56770063104</v>
      </c>
      <c r="F17213" s="35">
        <f t="shared" si="1343"/>
        <v>2089189.2910115072</v>
      </c>
      <c r="G17213" s="33">
        <f t="shared" si="1344"/>
        <v>974415.73531506187</v>
      </c>
    </row>
    <row r="17214" spans="1:7" x14ac:dyDescent="0.2">
      <c r="A17214">
        <v>2708.3330000000001</v>
      </c>
      <c r="B17214">
        <v>11</v>
      </c>
      <c r="C17214" s="35">
        <f t="shared" si="1340"/>
        <v>3352.5843196435194</v>
      </c>
      <c r="D17214" s="35">
        <f t="shared" si="1341"/>
        <v>-644.25131964351931</v>
      </c>
      <c r="E17214" s="35">
        <f t="shared" si="1342"/>
        <v>321047.83048626338</v>
      </c>
      <c r="F17214" s="35">
        <f t="shared" si="1343"/>
        <v>1466187.1407655939</v>
      </c>
      <c r="G17214" s="33">
        <f t="shared" si="1344"/>
        <v>415059.7628624161</v>
      </c>
    </row>
    <row r="17215" spans="1:7" x14ac:dyDescent="0.2">
      <c r="A17215">
        <v>480</v>
      </c>
      <c r="B17215">
        <v>0</v>
      </c>
      <c r="C17215" s="35">
        <f t="shared" si="1340"/>
        <v>772.63700460121436</v>
      </c>
      <c r="D17215" s="35">
        <f t="shared" si="1341"/>
        <v>-292.63700460121436</v>
      </c>
      <c r="E17215" s="35">
        <f t="shared" si="1342"/>
        <v>2761320.5766834863</v>
      </c>
      <c r="F17215" s="35">
        <f t="shared" si="1343"/>
        <v>1874394.1953994662</v>
      </c>
      <c r="G17215" s="33">
        <f t="shared" si="1344"/>
        <v>85636.416461971152</v>
      </c>
    </row>
    <row r="17216" spans="1:7" x14ac:dyDescent="0.2">
      <c r="A17216">
        <v>3950</v>
      </c>
      <c r="B17216">
        <v>11</v>
      </c>
      <c r="C17216" s="35">
        <f t="shared" si="1340"/>
        <v>3352.5843196435194</v>
      </c>
      <c r="D17216" s="35">
        <f t="shared" si="1341"/>
        <v>597.41568035648061</v>
      </c>
      <c r="E17216" s="35">
        <f t="shared" si="1342"/>
        <v>3269868.7034898507</v>
      </c>
      <c r="F17216" s="35">
        <f t="shared" si="1343"/>
        <v>1466187.1407655939</v>
      </c>
      <c r="G17216" s="33">
        <f t="shared" si="1344"/>
        <v>356905.49513579661</v>
      </c>
    </row>
    <row r="17217" spans="1:7" x14ac:dyDescent="0.2">
      <c r="A17217">
        <v>4200</v>
      </c>
      <c r="B17217">
        <v>12</v>
      </c>
      <c r="C17217" s="35">
        <f t="shared" si="1340"/>
        <v>3587.1249846473656</v>
      </c>
      <c r="D17217" s="35">
        <f t="shared" si="1341"/>
        <v>612.87501535263436</v>
      </c>
      <c r="E17217" s="35">
        <f t="shared" si="1342"/>
        <v>4236507.6175248912</v>
      </c>
      <c r="F17217" s="35">
        <f t="shared" si="1343"/>
        <v>2089189.2910115072</v>
      </c>
      <c r="G17217" s="33">
        <f t="shared" si="1344"/>
        <v>375615.78444349178</v>
      </c>
    </row>
    <row r="17218" spans="1:7" x14ac:dyDescent="0.2">
      <c r="A17218">
        <v>3866.6669999999999</v>
      </c>
      <c r="B17218">
        <v>0</v>
      </c>
      <c r="C17218" s="35">
        <f t="shared" si="1340"/>
        <v>772.63700460121436</v>
      </c>
      <c r="D17218" s="35">
        <f t="shared" si="1341"/>
        <v>3094.0299953987856</v>
      </c>
      <c r="E17218" s="35">
        <f t="shared" si="1342"/>
        <v>2975434.6598857222</v>
      </c>
      <c r="F17218" s="35">
        <f t="shared" si="1343"/>
        <v>1874394.1953994662</v>
      </c>
      <c r="G17218" s="33">
        <f t="shared" si="1344"/>
        <v>9573021.6124274097</v>
      </c>
    </row>
    <row r="17219" spans="1:7" x14ac:dyDescent="0.2">
      <c r="A17219">
        <v>520</v>
      </c>
      <c r="B17219">
        <v>7</v>
      </c>
      <c r="C17219" s="35">
        <f t="shared" ref="C17219:C17282" si="1345">$J$20+$J$21*B17219</f>
        <v>2414.4216596281358</v>
      </c>
      <c r="D17219" s="35">
        <f t="shared" ref="D17219:D17282" si="1346">A17219-C17219</f>
        <v>-1894.4216596281358</v>
      </c>
      <c r="E17219" s="35">
        <f t="shared" ref="E17219:E17282" si="1347">(A17219-$J$16)^2</f>
        <v>2629982.8029290927</v>
      </c>
      <c r="F17219" s="35">
        <f t="shared" ref="F17219:F17282" si="1348">(C17219-$J$16)^2</f>
        <v>74365.010590870079</v>
      </c>
      <c r="G17219" s="33">
        <f t="shared" ref="G17219:G17282" si="1349">(A17219-C17219)^2</f>
        <v>3588833.4244682202</v>
      </c>
    </row>
    <row r="17220" spans="1:7" x14ac:dyDescent="0.2">
      <c r="A17220">
        <v>2465</v>
      </c>
      <c r="B17220">
        <v>11</v>
      </c>
      <c r="C17220" s="35">
        <f t="shared" si="1345"/>
        <v>3352.5843196435194</v>
      </c>
      <c r="D17220" s="35">
        <f t="shared" si="1346"/>
        <v>-887.58431964351939</v>
      </c>
      <c r="E17220" s="35">
        <f t="shared" si="1347"/>
        <v>104508.55412170906</v>
      </c>
      <c r="F17220" s="35">
        <f t="shared" si="1348"/>
        <v>1466187.1407655939</v>
      </c>
      <c r="G17220" s="33">
        <f t="shared" si="1349"/>
        <v>787805.92447704915</v>
      </c>
    </row>
    <row r="17221" spans="1:7" x14ac:dyDescent="0.2">
      <c r="A17221">
        <v>3000</v>
      </c>
      <c r="B17221">
        <v>6</v>
      </c>
      <c r="C17221" s="35">
        <f t="shared" si="1345"/>
        <v>2179.88099462429</v>
      </c>
      <c r="D17221" s="35">
        <f t="shared" si="1346"/>
        <v>820.11900537571</v>
      </c>
      <c r="E17221" s="35">
        <f t="shared" si="1347"/>
        <v>736640.83015669615</v>
      </c>
      <c r="F17221" s="35">
        <f t="shared" si="1348"/>
        <v>1456.095749420469</v>
      </c>
      <c r="G17221" s="33">
        <f t="shared" si="1349"/>
        <v>672595.1829784438</v>
      </c>
    </row>
    <row r="17222" spans="1:7" x14ac:dyDescent="0.2">
      <c r="A17222">
        <v>1500</v>
      </c>
      <c r="B17222">
        <v>6</v>
      </c>
      <c r="C17222" s="35">
        <f t="shared" si="1345"/>
        <v>2179.88099462429</v>
      </c>
      <c r="D17222" s="35">
        <f t="shared" si="1346"/>
        <v>-679.88099462429</v>
      </c>
      <c r="E17222" s="35">
        <f t="shared" si="1347"/>
        <v>411807.34594645206</v>
      </c>
      <c r="F17222" s="35">
        <f t="shared" si="1348"/>
        <v>1456.095749420469</v>
      </c>
      <c r="G17222" s="33">
        <f t="shared" si="1349"/>
        <v>462238.16685131384</v>
      </c>
    </row>
    <row r="17223" spans="1:7" x14ac:dyDescent="0.2">
      <c r="A17223">
        <v>2383.3330000000001</v>
      </c>
      <c r="B17223">
        <v>12</v>
      </c>
      <c r="C17223" s="35">
        <f t="shared" si="1345"/>
        <v>3587.1249846473656</v>
      </c>
      <c r="D17223" s="35">
        <f t="shared" si="1346"/>
        <v>-1203.7919846473656</v>
      </c>
      <c r="E17223" s="35">
        <f t="shared" si="1347"/>
        <v>58375.792240710449</v>
      </c>
      <c r="F17223" s="35">
        <f t="shared" si="1348"/>
        <v>2089189.2910115072</v>
      </c>
      <c r="G17223" s="33">
        <f t="shared" si="1349"/>
        <v>1449115.1423012433</v>
      </c>
    </row>
    <row r="17224" spans="1:7" x14ac:dyDescent="0.2">
      <c r="A17224">
        <v>2566.6669999999999</v>
      </c>
      <c r="B17224">
        <v>12</v>
      </c>
      <c r="C17224" s="35">
        <f t="shared" si="1345"/>
        <v>3587.1249846473656</v>
      </c>
      <c r="D17224" s="35">
        <f t="shared" si="1346"/>
        <v>-1020.4579846473657</v>
      </c>
      <c r="E17224" s="35">
        <f t="shared" si="1347"/>
        <v>180578.10690351092</v>
      </c>
      <c r="F17224" s="35">
        <f t="shared" si="1348"/>
        <v>2089189.2910115072</v>
      </c>
      <c r="G17224" s="33">
        <f t="shared" si="1349"/>
        <v>1041334.4984305633</v>
      </c>
    </row>
    <row r="17225" spans="1:7" x14ac:dyDescent="0.2">
      <c r="A17225">
        <v>2100</v>
      </c>
      <c r="B17225">
        <v>13</v>
      </c>
      <c r="C17225" s="35">
        <f t="shared" si="1345"/>
        <v>3821.6656496512114</v>
      </c>
      <c r="D17225" s="35">
        <f t="shared" si="1346"/>
        <v>-1721.6656496512114</v>
      </c>
      <c r="E17225" s="35">
        <f t="shared" si="1347"/>
        <v>1740.7396305496925</v>
      </c>
      <c r="F17225" s="35">
        <f t="shared" si="1348"/>
        <v>2822210.0883383118</v>
      </c>
      <c r="G17225" s="33">
        <f t="shared" si="1349"/>
        <v>2964132.6091889278</v>
      </c>
    </row>
    <row r="17226" spans="1:7" x14ac:dyDescent="0.2">
      <c r="A17226">
        <v>2683.3330000000001</v>
      </c>
      <c r="B17226">
        <v>9</v>
      </c>
      <c r="C17226" s="35">
        <f t="shared" si="1345"/>
        <v>2883.5029896358278</v>
      </c>
      <c r="D17226" s="35">
        <f t="shared" si="1346"/>
        <v>-200.16998963582773</v>
      </c>
      <c r="E17226" s="35">
        <f t="shared" si="1347"/>
        <v>293342.28908275929</v>
      </c>
      <c r="F17226" s="35">
        <f t="shared" si="1348"/>
        <v>550238.7815164472</v>
      </c>
      <c r="G17226" s="33">
        <f t="shared" si="1349"/>
        <v>40068.024750807381</v>
      </c>
    </row>
    <row r="17227" spans="1:7" x14ac:dyDescent="0.2">
      <c r="A17227">
        <v>3000</v>
      </c>
      <c r="B17227">
        <v>6</v>
      </c>
      <c r="C17227" s="35">
        <f t="shared" si="1345"/>
        <v>2179.88099462429</v>
      </c>
      <c r="D17227" s="35">
        <f t="shared" si="1346"/>
        <v>820.11900537571</v>
      </c>
      <c r="E17227" s="35">
        <f t="shared" si="1347"/>
        <v>736640.83015669615</v>
      </c>
      <c r="F17227" s="35">
        <f t="shared" si="1348"/>
        <v>1456.095749420469</v>
      </c>
      <c r="G17227" s="33">
        <f t="shared" si="1349"/>
        <v>672595.1829784438</v>
      </c>
    </row>
    <row r="17228" spans="1:7" x14ac:dyDescent="0.2">
      <c r="A17228">
        <v>3000</v>
      </c>
      <c r="B17228">
        <v>3</v>
      </c>
      <c r="C17228" s="35">
        <f t="shared" si="1345"/>
        <v>1476.2589996127522</v>
      </c>
      <c r="D17228" s="35">
        <f t="shared" si="1346"/>
        <v>1523.7410003872478</v>
      </c>
      <c r="E17228" s="35">
        <f t="shared" si="1347"/>
        <v>736640.83015669615</v>
      </c>
      <c r="F17228" s="35">
        <f t="shared" si="1348"/>
        <v>442841.23371042684</v>
      </c>
      <c r="G17228" s="33">
        <f t="shared" si="1349"/>
        <v>2321786.6362611307</v>
      </c>
    </row>
    <row r="17229" spans="1:7" x14ac:dyDescent="0.2">
      <c r="A17229">
        <v>2681.25</v>
      </c>
      <c r="B17229">
        <v>1</v>
      </c>
      <c r="C17229" s="35">
        <f t="shared" si="1345"/>
        <v>1007.1776696050603</v>
      </c>
      <c r="D17229" s="35">
        <f t="shared" si="1346"/>
        <v>1674.0723303949399</v>
      </c>
      <c r="E17229" s="35">
        <f t="shared" si="1347"/>
        <v>291090.27726201923</v>
      </c>
      <c r="F17229" s="35">
        <f t="shared" si="1348"/>
        <v>1287191.2277555608</v>
      </c>
      <c r="G17229" s="33">
        <f t="shared" si="1349"/>
        <v>2802518.1673939447</v>
      </c>
    </row>
    <row r="17230" spans="1:7" x14ac:dyDescent="0.2">
      <c r="A17230">
        <v>1395</v>
      </c>
      <c r="B17230">
        <v>0</v>
      </c>
      <c r="C17230" s="35">
        <f t="shared" si="1345"/>
        <v>772.63700460121436</v>
      </c>
      <c r="D17230" s="35">
        <f t="shared" si="1346"/>
        <v>622.36299539878564</v>
      </c>
      <c r="E17230" s="35">
        <f t="shared" si="1347"/>
        <v>557594.00205173495</v>
      </c>
      <c r="F17230" s="35">
        <f t="shared" si="1348"/>
        <v>1874394.1953994662</v>
      </c>
      <c r="G17230" s="33">
        <f t="shared" si="1349"/>
        <v>387335.6980417489</v>
      </c>
    </row>
    <row r="17231" spans="1:7" x14ac:dyDescent="0.2">
      <c r="A17231">
        <v>1400</v>
      </c>
      <c r="B17231">
        <v>12</v>
      </c>
      <c r="C17231" s="35">
        <f t="shared" si="1345"/>
        <v>3587.1249846473656</v>
      </c>
      <c r="D17231" s="35">
        <f t="shared" si="1346"/>
        <v>-2187.1249846473656</v>
      </c>
      <c r="E17231" s="35">
        <f t="shared" si="1347"/>
        <v>550151.78033243585</v>
      </c>
      <c r="F17231" s="35">
        <f t="shared" si="1348"/>
        <v>2089189.2910115072</v>
      </c>
      <c r="G17231" s="33">
        <f t="shared" si="1349"/>
        <v>4783515.6984687392</v>
      </c>
    </row>
    <row r="17232" spans="1:7" x14ac:dyDescent="0.2">
      <c r="A17232">
        <v>1875</v>
      </c>
      <c r="B17232">
        <v>3</v>
      </c>
      <c r="C17232" s="35">
        <f t="shared" si="1345"/>
        <v>1476.2589996127522</v>
      </c>
      <c r="D17232" s="35">
        <f t="shared" si="1346"/>
        <v>398.74100038724782</v>
      </c>
      <c r="E17232" s="35">
        <f t="shared" si="1347"/>
        <v>71140.716999013093</v>
      </c>
      <c r="F17232" s="35">
        <f t="shared" si="1348"/>
        <v>442841.23371042684</v>
      </c>
      <c r="G17232" s="33">
        <f t="shared" si="1349"/>
        <v>158994.38538982318</v>
      </c>
    </row>
    <row r="17233" spans="1:7" x14ac:dyDescent="0.2">
      <c r="A17233">
        <v>2400</v>
      </c>
      <c r="B17233">
        <v>7</v>
      </c>
      <c r="C17233" s="35">
        <f t="shared" si="1345"/>
        <v>2414.4216596281358</v>
      </c>
      <c r="D17233" s="35">
        <f t="shared" si="1346"/>
        <v>-14.421659628135785</v>
      </c>
      <c r="E17233" s="35">
        <f t="shared" si="1347"/>
        <v>66707.436472598492</v>
      </c>
      <c r="F17233" s="35">
        <f t="shared" si="1348"/>
        <v>74365.010590870079</v>
      </c>
      <c r="G17233" s="33">
        <f t="shared" si="1349"/>
        <v>207.98426642980161</v>
      </c>
    </row>
    <row r="17234" spans="1:7" x14ac:dyDescent="0.2">
      <c r="A17234">
        <v>1380</v>
      </c>
      <c r="B17234">
        <v>0</v>
      </c>
      <c r="C17234" s="35">
        <f t="shared" si="1345"/>
        <v>772.63700460121436</v>
      </c>
      <c r="D17234" s="35">
        <f t="shared" si="1346"/>
        <v>607.36299539878564</v>
      </c>
      <c r="E17234" s="35">
        <f t="shared" si="1347"/>
        <v>580220.66720963258</v>
      </c>
      <c r="F17234" s="35">
        <f t="shared" si="1348"/>
        <v>1874394.1953994662</v>
      </c>
      <c r="G17234" s="33">
        <f t="shared" si="1349"/>
        <v>368889.80817978532</v>
      </c>
    </row>
    <row r="17235" spans="1:7" x14ac:dyDescent="0.2">
      <c r="A17235">
        <v>1800</v>
      </c>
      <c r="B17235">
        <v>2</v>
      </c>
      <c r="C17235" s="35">
        <f t="shared" si="1345"/>
        <v>1241.7183346089062</v>
      </c>
      <c r="D17235" s="35">
        <f t="shared" si="1346"/>
        <v>558.28166539109384</v>
      </c>
      <c r="E17235" s="35">
        <f t="shared" si="1347"/>
        <v>116774.04278850088</v>
      </c>
      <c r="F17235" s="35">
        <f t="shared" si="1348"/>
        <v>810006.90719254757</v>
      </c>
      <c r="G17235" s="33">
        <f t="shared" si="1349"/>
        <v>311678.41791185329</v>
      </c>
    </row>
    <row r="17236" spans="1:7" x14ac:dyDescent="0.2">
      <c r="A17236">
        <v>1990</v>
      </c>
      <c r="B17236">
        <v>1</v>
      </c>
      <c r="C17236" s="35">
        <f t="shared" si="1345"/>
        <v>1007.1776696050603</v>
      </c>
      <c r="D17236" s="35">
        <f t="shared" si="1346"/>
        <v>982.82233039493974</v>
      </c>
      <c r="E17236" s="35">
        <f t="shared" si="1347"/>
        <v>23019.617455131796</v>
      </c>
      <c r="F17236" s="35">
        <f t="shared" si="1348"/>
        <v>1287191.2277555608</v>
      </c>
      <c r="G17236" s="33">
        <f t="shared" si="1349"/>
        <v>965939.73312294006</v>
      </c>
    </row>
    <row r="17237" spans="1:7" x14ac:dyDescent="0.2">
      <c r="A17237">
        <v>1800</v>
      </c>
      <c r="B17237">
        <v>7</v>
      </c>
      <c r="C17237" s="35">
        <f t="shared" si="1345"/>
        <v>2414.4216596281358</v>
      </c>
      <c r="D17237" s="35">
        <f t="shared" si="1346"/>
        <v>-614.42165962813579</v>
      </c>
      <c r="E17237" s="35">
        <f t="shared" si="1347"/>
        <v>116774.04278850088</v>
      </c>
      <c r="F17237" s="35">
        <f t="shared" si="1348"/>
        <v>74365.010590870079</v>
      </c>
      <c r="G17237" s="33">
        <f t="shared" si="1349"/>
        <v>377513.97582019272</v>
      </c>
    </row>
    <row r="17238" spans="1:7" x14ac:dyDescent="0.2">
      <c r="A17238">
        <v>500</v>
      </c>
      <c r="B17238">
        <v>7</v>
      </c>
      <c r="C17238" s="35">
        <f t="shared" si="1345"/>
        <v>2414.4216596281358</v>
      </c>
      <c r="D17238" s="35">
        <f t="shared" si="1346"/>
        <v>-1914.4216596281358</v>
      </c>
      <c r="E17238" s="35">
        <f t="shared" si="1347"/>
        <v>2695251.6898062895</v>
      </c>
      <c r="F17238" s="35">
        <f t="shared" si="1348"/>
        <v>74365.010590870079</v>
      </c>
      <c r="G17238" s="33">
        <f t="shared" si="1349"/>
        <v>3665010.2908533458</v>
      </c>
    </row>
    <row r="17239" spans="1:7" x14ac:dyDescent="0.2">
      <c r="A17239">
        <v>2800</v>
      </c>
      <c r="B17239">
        <v>9</v>
      </c>
      <c r="C17239" s="35">
        <f t="shared" si="1345"/>
        <v>2883.5029896358278</v>
      </c>
      <c r="D17239" s="35">
        <f t="shared" si="1346"/>
        <v>-83.502989635827817</v>
      </c>
      <c r="E17239" s="35">
        <f t="shared" si="1347"/>
        <v>433329.69892866357</v>
      </c>
      <c r="F17239" s="35">
        <f t="shared" si="1348"/>
        <v>550238.7815164472</v>
      </c>
      <c r="G17239" s="33">
        <f t="shared" si="1349"/>
        <v>6972.7492781211677</v>
      </c>
    </row>
    <row r="17240" spans="1:7" x14ac:dyDescent="0.2">
      <c r="A17240">
        <v>405</v>
      </c>
      <c r="B17240">
        <v>9</v>
      </c>
      <c r="C17240" s="35">
        <f t="shared" si="1345"/>
        <v>2883.5029896358278</v>
      </c>
      <c r="D17240" s="35">
        <f t="shared" si="1346"/>
        <v>-2478.5029896358278</v>
      </c>
      <c r="E17240" s="35">
        <f t="shared" si="1347"/>
        <v>3016203.9024729738</v>
      </c>
      <c r="F17240" s="35">
        <f t="shared" si="1348"/>
        <v>550238.7815164472</v>
      </c>
      <c r="G17240" s="33">
        <f t="shared" si="1349"/>
        <v>6142977.0696337363</v>
      </c>
    </row>
    <row r="17241" spans="1:7" x14ac:dyDescent="0.2">
      <c r="A17241">
        <v>3000</v>
      </c>
      <c r="B17241">
        <v>7</v>
      </c>
      <c r="C17241" s="35">
        <f t="shared" si="1345"/>
        <v>2414.4216596281358</v>
      </c>
      <c r="D17241" s="35">
        <f t="shared" si="1346"/>
        <v>585.57834037186421</v>
      </c>
      <c r="E17241" s="35">
        <f t="shared" si="1347"/>
        <v>736640.83015669615</v>
      </c>
      <c r="F17241" s="35">
        <f t="shared" si="1348"/>
        <v>74365.010590870079</v>
      </c>
      <c r="G17241" s="33">
        <f t="shared" si="1349"/>
        <v>342901.99271266686</v>
      </c>
    </row>
    <row r="17242" spans="1:7" x14ac:dyDescent="0.2">
      <c r="A17242">
        <v>2700</v>
      </c>
      <c r="B17242">
        <v>12</v>
      </c>
      <c r="C17242" s="35">
        <f t="shared" si="1345"/>
        <v>3587.1249846473656</v>
      </c>
      <c r="D17242" s="35">
        <f t="shared" si="1346"/>
        <v>-887.12498464736564</v>
      </c>
      <c r="E17242" s="35">
        <f t="shared" si="1347"/>
        <v>311674.1333146473</v>
      </c>
      <c r="F17242" s="35">
        <f t="shared" si="1348"/>
        <v>2089189.2910115072</v>
      </c>
      <c r="G17242" s="33">
        <f t="shared" si="1349"/>
        <v>786990.73838558875</v>
      </c>
    </row>
    <row r="17243" spans="1:7" x14ac:dyDescent="0.2">
      <c r="A17243">
        <v>1285</v>
      </c>
      <c r="B17243">
        <v>12</v>
      </c>
      <c r="C17243" s="35">
        <f t="shared" si="1345"/>
        <v>3587.1249846473656</v>
      </c>
      <c r="D17243" s="35">
        <f t="shared" si="1346"/>
        <v>-2302.1249846473656</v>
      </c>
      <c r="E17243" s="35">
        <f t="shared" si="1347"/>
        <v>733972.87987631711</v>
      </c>
      <c r="F17243" s="35">
        <f t="shared" si="1348"/>
        <v>2089189.2910115072</v>
      </c>
      <c r="G17243" s="33">
        <f t="shared" si="1349"/>
        <v>5299779.4449376334</v>
      </c>
    </row>
    <row r="17244" spans="1:7" x14ac:dyDescent="0.2">
      <c r="A17244">
        <v>1500</v>
      </c>
      <c r="B17244">
        <v>3</v>
      </c>
      <c r="C17244" s="35">
        <f t="shared" si="1345"/>
        <v>1476.2589996127522</v>
      </c>
      <c r="D17244" s="35">
        <f t="shared" si="1346"/>
        <v>23.741000387247823</v>
      </c>
      <c r="E17244" s="35">
        <f t="shared" si="1347"/>
        <v>411807.34594645206</v>
      </c>
      <c r="F17244" s="35">
        <f t="shared" si="1348"/>
        <v>442841.23371042684</v>
      </c>
      <c r="G17244" s="33">
        <f t="shared" si="1349"/>
        <v>563.63509938730124</v>
      </c>
    </row>
    <row r="17245" spans="1:7" x14ac:dyDescent="0.2">
      <c r="A17245">
        <v>1260</v>
      </c>
      <c r="B17245">
        <v>6</v>
      </c>
      <c r="C17245" s="35">
        <f t="shared" si="1345"/>
        <v>2179.88099462429</v>
      </c>
      <c r="D17245" s="35">
        <f t="shared" si="1346"/>
        <v>-919.88099462429</v>
      </c>
      <c r="E17245" s="35">
        <f t="shared" si="1347"/>
        <v>777433.98847281304</v>
      </c>
      <c r="F17245" s="35">
        <f t="shared" si="1348"/>
        <v>1456.095749420469</v>
      </c>
      <c r="G17245" s="33">
        <f t="shared" si="1349"/>
        <v>846181.04427097307</v>
      </c>
    </row>
    <row r="17246" spans="1:7" x14ac:dyDescent="0.2">
      <c r="A17246">
        <v>1000</v>
      </c>
      <c r="B17246">
        <v>7</v>
      </c>
      <c r="C17246" s="35">
        <f t="shared" si="1345"/>
        <v>2414.4216596281358</v>
      </c>
      <c r="D17246" s="35">
        <f t="shared" si="1346"/>
        <v>-1414.4216596281358</v>
      </c>
      <c r="E17246" s="35">
        <f t="shared" si="1347"/>
        <v>1303529.5178763708</v>
      </c>
      <c r="F17246" s="35">
        <f t="shared" si="1348"/>
        <v>74365.010590870079</v>
      </c>
      <c r="G17246" s="33">
        <f t="shared" si="1349"/>
        <v>2000588.6312252099</v>
      </c>
    </row>
    <row r="17247" spans="1:7" x14ac:dyDescent="0.2">
      <c r="A17247">
        <v>300</v>
      </c>
      <c r="B17247">
        <v>2</v>
      </c>
      <c r="C17247" s="35">
        <f t="shared" si="1345"/>
        <v>1241.7183346089062</v>
      </c>
      <c r="D17247" s="35">
        <f t="shared" si="1346"/>
        <v>-941.71833460890616</v>
      </c>
      <c r="E17247" s="35">
        <f t="shared" si="1347"/>
        <v>3391940.558578257</v>
      </c>
      <c r="F17247" s="35">
        <f t="shared" si="1348"/>
        <v>810006.90719254757</v>
      </c>
      <c r="G17247" s="33">
        <f t="shared" si="1349"/>
        <v>886833.42173857172</v>
      </c>
    </row>
    <row r="17248" spans="1:7" x14ac:dyDescent="0.2">
      <c r="A17248">
        <v>1500</v>
      </c>
      <c r="B17248">
        <v>1</v>
      </c>
      <c r="C17248" s="35">
        <f t="shared" si="1345"/>
        <v>1007.1776696050603</v>
      </c>
      <c r="D17248" s="35">
        <f t="shared" si="1346"/>
        <v>492.82233039493974</v>
      </c>
      <c r="E17248" s="35">
        <f t="shared" si="1347"/>
        <v>411807.34594645206</v>
      </c>
      <c r="F17248" s="35">
        <f t="shared" si="1348"/>
        <v>1287191.2277555608</v>
      </c>
      <c r="G17248" s="33">
        <f t="shared" si="1349"/>
        <v>242873.84933589914</v>
      </c>
    </row>
    <row r="17249" spans="1:7" x14ac:dyDescent="0.2">
      <c r="A17249">
        <v>2250</v>
      </c>
      <c r="B17249">
        <v>12</v>
      </c>
      <c r="C17249" s="35">
        <f t="shared" si="1345"/>
        <v>3587.1249846473656</v>
      </c>
      <c r="D17249" s="35">
        <f t="shared" si="1346"/>
        <v>-1337.1249846473656</v>
      </c>
      <c r="E17249" s="35">
        <f t="shared" si="1347"/>
        <v>11724.088051574096</v>
      </c>
      <c r="F17249" s="35">
        <f t="shared" si="1348"/>
        <v>2089189.2910115072</v>
      </c>
      <c r="G17249" s="33">
        <f t="shared" si="1349"/>
        <v>1787903.2245682178</v>
      </c>
    </row>
    <row r="17250" spans="1:7" x14ac:dyDescent="0.2">
      <c r="A17250">
        <v>2000</v>
      </c>
      <c r="B17250">
        <v>11</v>
      </c>
      <c r="C17250" s="35">
        <f t="shared" si="1345"/>
        <v>3352.5843196435194</v>
      </c>
      <c r="D17250" s="35">
        <f t="shared" si="1346"/>
        <v>-1352.5843196435194</v>
      </c>
      <c r="E17250" s="35">
        <f t="shared" si="1347"/>
        <v>20085.174016533423</v>
      </c>
      <c r="F17250" s="35">
        <f t="shared" si="1348"/>
        <v>1466187.1407655939</v>
      </c>
      <c r="G17250" s="33">
        <f t="shared" si="1349"/>
        <v>1829484.3417455223</v>
      </c>
    </row>
    <row r="17251" spans="1:7" x14ac:dyDescent="0.2">
      <c r="A17251">
        <v>1800</v>
      </c>
      <c r="B17251">
        <v>6</v>
      </c>
      <c r="C17251" s="35">
        <f t="shared" si="1345"/>
        <v>2179.88099462429</v>
      </c>
      <c r="D17251" s="35">
        <f t="shared" si="1346"/>
        <v>-379.88099462429</v>
      </c>
      <c r="E17251" s="35">
        <f t="shared" si="1347"/>
        <v>116774.04278850088</v>
      </c>
      <c r="F17251" s="35">
        <f t="shared" si="1348"/>
        <v>1456.095749420469</v>
      </c>
      <c r="G17251" s="33">
        <f t="shared" si="1349"/>
        <v>144309.57007673985</v>
      </c>
    </row>
    <row r="17252" spans="1:7" x14ac:dyDescent="0.2">
      <c r="A17252">
        <v>2101</v>
      </c>
      <c r="B17252">
        <v>12</v>
      </c>
      <c r="C17252" s="35">
        <f t="shared" si="1345"/>
        <v>3587.1249846473656</v>
      </c>
      <c r="D17252" s="35">
        <f t="shared" si="1346"/>
        <v>-1486.1249846473656</v>
      </c>
      <c r="E17252" s="35">
        <f t="shared" si="1347"/>
        <v>1658.2952866898552</v>
      </c>
      <c r="F17252" s="35">
        <f t="shared" si="1348"/>
        <v>2089189.2910115072</v>
      </c>
      <c r="G17252" s="33">
        <f t="shared" si="1349"/>
        <v>2208567.4699931326</v>
      </c>
    </row>
    <row r="17253" spans="1:7" x14ac:dyDescent="0.2">
      <c r="A17253">
        <v>4829.1670000000004</v>
      </c>
      <c r="B17253">
        <v>14</v>
      </c>
      <c r="C17253" s="35">
        <f t="shared" si="1345"/>
        <v>4056.2063146550572</v>
      </c>
      <c r="D17253" s="35">
        <f t="shared" si="1346"/>
        <v>772.96068534494316</v>
      </c>
      <c r="E17253" s="35">
        <f t="shared" si="1347"/>
        <v>7222359.7039206307</v>
      </c>
      <c r="F17253" s="35">
        <f t="shared" si="1348"/>
        <v>3665249.5327460086</v>
      </c>
      <c r="G17253" s="33">
        <f t="shared" si="1349"/>
        <v>597468.22108892421</v>
      </c>
    </row>
    <row r="17254" spans="1:7" x14ac:dyDescent="0.2">
      <c r="A17254">
        <v>3150</v>
      </c>
      <c r="B17254">
        <v>11</v>
      </c>
      <c r="C17254" s="35">
        <f t="shared" si="1345"/>
        <v>3352.5843196435194</v>
      </c>
      <c r="D17254" s="35">
        <f t="shared" si="1346"/>
        <v>-202.58431964351939</v>
      </c>
      <c r="E17254" s="35">
        <f t="shared" si="1347"/>
        <v>1016624.1785777205</v>
      </c>
      <c r="F17254" s="35">
        <f t="shared" si="1348"/>
        <v>1466187.1407655939</v>
      </c>
      <c r="G17254" s="33">
        <f t="shared" si="1349"/>
        <v>41040.406565427635</v>
      </c>
    </row>
    <row r="17255" spans="1:7" x14ac:dyDescent="0.2">
      <c r="A17255">
        <v>1600</v>
      </c>
      <c r="B17255">
        <v>1</v>
      </c>
      <c r="C17255" s="35">
        <f t="shared" si="1345"/>
        <v>1007.1776696050603</v>
      </c>
      <c r="D17255" s="35">
        <f t="shared" si="1346"/>
        <v>592.82233039493974</v>
      </c>
      <c r="E17255" s="35">
        <f t="shared" si="1347"/>
        <v>293462.91156046838</v>
      </c>
      <c r="F17255" s="35">
        <f t="shared" si="1348"/>
        <v>1287191.2277555608</v>
      </c>
      <c r="G17255" s="33">
        <f t="shared" si="1349"/>
        <v>351438.3154148871</v>
      </c>
    </row>
    <row r="17256" spans="1:7" x14ac:dyDescent="0.2">
      <c r="A17256">
        <v>1538</v>
      </c>
      <c r="B17256">
        <v>12</v>
      </c>
      <c r="C17256" s="35">
        <f t="shared" si="1345"/>
        <v>3587.1249846473656</v>
      </c>
      <c r="D17256" s="35">
        <f t="shared" si="1346"/>
        <v>-2049.1249846473656</v>
      </c>
      <c r="E17256" s="35">
        <f t="shared" si="1347"/>
        <v>364480.46087977826</v>
      </c>
      <c r="F17256" s="35">
        <f t="shared" si="1348"/>
        <v>2089189.2910115072</v>
      </c>
      <c r="G17256" s="33">
        <f t="shared" si="1349"/>
        <v>4198913.2027060669</v>
      </c>
    </row>
    <row r="17257" spans="1:7" x14ac:dyDescent="0.2">
      <c r="A17257">
        <v>3760</v>
      </c>
      <c r="B17257">
        <v>12</v>
      </c>
      <c r="C17257" s="35">
        <f t="shared" si="1345"/>
        <v>3587.1249846473656</v>
      </c>
      <c r="D17257" s="35">
        <f t="shared" si="1346"/>
        <v>172.87501535263436</v>
      </c>
      <c r="E17257" s="35">
        <f t="shared" si="1347"/>
        <v>2618823.1288232198</v>
      </c>
      <c r="F17257" s="35">
        <f t="shared" si="1348"/>
        <v>2089189.2910115072</v>
      </c>
      <c r="G17257" s="33">
        <f t="shared" si="1349"/>
        <v>29885.770933173568</v>
      </c>
    </row>
    <row r="17258" spans="1:7" x14ac:dyDescent="0.2">
      <c r="A17258">
        <v>3000</v>
      </c>
      <c r="B17258">
        <v>12</v>
      </c>
      <c r="C17258" s="35">
        <f t="shared" si="1345"/>
        <v>3587.1249846473656</v>
      </c>
      <c r="D17258" s="35">
        <f t="shared" si="1346"/>
        <v>-587.12498464736564</v>
      </c>
      <c r="E17258" s="35">
        <f t="shared" si="1347"/>
        <v>736640.83015669615</v>
      </c>
      <c r="F17258" s="35">
        <f t="shared" si="1348"/>
        <v>2089189.2910115072</v>
      </c>
      <c r="G17258" s="33">
        <f t="shared" si="1349"/>
        <v>344715.74759716931</v>
      </c>
    </row>
    <row r="17259" spans="1:7" x14ac:dyDescent="0.2">
      <c r="A17259">
        <v>1500</v>
      </c>
      <c r="B17259">
        <v>0</v>
      </c>
      <c r="C17259" s="35">
        <f t="shared" si="1345"/>
        <v>772.63700460121436</v>
      </c>
      <c r="D17259" s="35">
        <f t="shared" si="1346"/>
        <v>727.36299539878564</v>
      </c>
      <c r="E17259" s="35">
        <f t="shared" si="1347"/>
        <v>411807.34594645206</v>
      </c>
      <c r="F17259" s="35">
        <f t="shared" si="1348"/>
        <v>1874394.1953994662</v>
      </c>
      <c r="G17259" s="33">
        <f t="shared" si="1349"/>
        <v>529056.92707549385</v>
      </c>
    </row>
    <row r="17260" spans="1:7" x14ac:dyDescent="0.2">
      <c r="A17260">
        <v>2400</v>
      </c>
      <c r="B17260">
        <v>8</v>
      </c>
      <c r="C17260" s="35">
        <f t="shared" si="1345"/>
        <v>2648.9623246319816</v>
      </c>
      <c r="D17260" s="35">
        <f t="shared" si="1346"/>
        <v>-248.96232463198157</v>
      </c>
      <c r="E17260" s="35">
        <f t="shared" si="1347"/>
        <v>66707.436472598492</v>
      </c>
      <c r="F17260" s="35">
        <f t="shared" si="1348"/>
        <v>257292.5725132121</v>
      </c>
      <c r="G17260" s="33">
        <f t="shared" si="1349"/>
        <v>61982.239086160182</v>
      </c>
    </row>
    <row r="17261" spans="1:7" x14ac:dyDescent="0.2">
      <c r="A17261">
        <v>2500</v>
      </c>
      <c r="B17261">
        <v>9</v>
      </c>
      <c r="C17261" s="35">
        <f t="shared" si="1345"/>
        <v>2883.5029896358278</v>
      </c>
      <c r="D17261" s="35">
        <f t="shared" si="1346"/>
        <v>-383.50298963582782</v>
      </c>
      <c r="E17261" s="35">
        <f t="shared" si="1347"/>
        <v>128363.00208661477</v>
      </c>
      <c r="F17261" s="35">
        <f t="shared" si="1348"/>
        <v>550238.7815164472</v>
      </c>
      <c r="G17261" s="33">
        <f t="shared" si="1349"/>
        <v>147074.54305961786</v>
      </c>
    </row>
    <row r="17262" spans="1:7" x14ac:dyDescent="0.2">
      <c r="A17262">
        <v>615</v>
      </c>
      <c r="B17262">
        <v>6</v>
      </c>
      <c r="C17262" s="35">
        <f t="shared" si="1345"/>
        <v>2179.88099462429</v>
      </c>
      <c r="D17262" s="35">
        <f t="shared" si="1346"/>
        <v>-1564.88099462429</v>
      </c>
      <c r="E17262" s="35">
        <f t="shared" si="1347"/>
        <v>2330880.5902624079</v>
      </c>
      <c r="F17262" s="35">
        <f t="shared" si="1348"/>
        <v>1456.095749420469</v>
      </c>
      <c r="G17262" s="33">
        <f t="shared" si="1349"/>
        <v>2448852.5273363073</v>
      </c>
    </row>
    <row r="17263" spans="1:7" x14ac:dyDescent="0.2">
      <c r="A17263">
        <v>800</v>
      </c>
      <c r="B17263">
        <v>13</v>
      </c>
      <c r="C17263" s="35">
        <f t="shared" si="1345"/>
        <v>3821.6656496512114</v>
      </c>
      <c r="D17263" s="35">
        <f t="shared" si="1346"/>
        <v>-3021.6656496512114</v>
      </c>
      <c r="E17263" s="35">
        <f t="shared" si="1347"/>
        <v>1800218.3866483383</v>
      </c>
      <c r="F17263" s="35">
        <f t="shared" si="1348"/>
        <v>2822210.0883383118</v>
      </c>
      <c r="G17263" s="33">
        <f t="shared" si="1349"/>
        <v>9130463.2982820775</v>
      </c>
    </row>
    <row r="17264" spans="1:7" x14ac:dyDescent="0.2">
      <c r="A17264">
        <v>5991</v>
      </c>
      <c r="B17264">
        <v>0</v>
      </c>
      <c r="C17264" s="35">
        <f t="shared" si="1345"/>
        <v>772.63700460121436</v>
      </c>
      <c r="D17264" s="35">
        <f t="shared" si="1346"/>
        <v>5218.3629953987856</v>
      </c>
      <c r="E17264" s="35">
        <f t="shared" si="1347"/>
        <v>14816939.797671923</v>
      </c>
      <c r="F17264" s="35">
        <f t="shared" si="1348"/>
        <v>1874394.1953994662</v>
      </c>
      <c r="G17264" s="33">
        <f t="shared" si="1349"/>
        <v>27231312.351747386</v>
      </c>
    </row>
    <row r="17265" spans="1:7" x14ac:dyDescent="0.2">
      <c r="A17265">
        <v>10900</v>
      </c>
      <c r="B17265">
        <v>3</v>
      </c>
      <c r="C17265" s="35">
        <f t="shared" si="1345"/>
        <v>1476.2589996127522</v>
      </c>
      <c r="D17265" s="35">
        <f t="shared" si="1346"/>
        <v>9423.7410003872483</v>
      </c>
      <c r="E17265" s="35">
        <f t="shared" si="1347"/>
        <v>76707430.513663962</v>
      </c>
      <c r="F17265" s="35">
        <f t="shared" si="1348"/>
        <v>442841.23371042684</v>
      </c>
      <c r="G17265" s="33">
        <f t="shared" si="1349"/>
        <v>88806894.442379653</v>
      </c>
    </row>
    <row r="17266" spans="1:7" x14ac:dyDescent="0.2">
      <c r="A17266">
        <v>3166.6669999999999</v>
      </c>
      <c r="B17266">
        <v>13</v>
      </c>
      <c r="C17266" s="35">
        <f t="shared" si="1345"/>
        <v>3821.6656496512114</v>
      </c>
      <c r="D17266" s="35">
        <f t="shared" si="1346"/>
        <v>-654.99864965121151</v>
      </c>
      <c r="E17266" s="35">
        <f t="shared" si="1347"/>
        <v>1050511.9005876083</v>
      </c>
      <c r="F17266" s="35">
        <f t="shared" si="1348"/>
        <v>2822210.0883383118</v>
      </c>
      <c r="G17266" s="33">
        <f t="shared" si="1349"/>
        <v>429023.2310449105</v>
      </c>
    </row>
    <row r="17267" spans="1:7" x14ac:dyDescent="0.2">
      <c r="A17267">
        <v>2000</v>
      </c>
      <c r="B17267">
        <v>6</v>
      </c>
      <c r="C17267" s="35">
        <f t="shared" si="1345"/>
        <v>2179.88099462429</v>
      </c>
      <c r="D17267" s="35">
        <f t="shared" si="1346"/>
        <v>-179.88099462429</v>
      </c>
      <c r="E17267" s="35">
        <f t="shared" si="1347"/>
        <v>20085.174016533423</v>
      </c>
      <c r="F17267" s="35">
        <f t="shared" si="1348"/>
        <v>1456.095749420469</v>
      </c>
      <c r="G17267" s="33">
        <f t="shared" si="1349"/>
        <v>32357.172227023846</v>
      </c>
    </row>
    <row r="17268" spans="1:7" x14ac:dyDescent="0.2">
      <c r="A17268">
        <v>1250</v>
      </c>
      <c r="B17268">
        <v>6</v>
      </c>
      <c r="C17268" s="35">
        <f t="shared" si="1345"/>
        <v>2179.88099462429</v>
      </c>
      <c r="D17268" s="35">
        <f t="shared" si="1346"/>
        <v>-929.88099462429</v>
      </c>
      <c r="E17268" s="35">
        <f t="shared" si="1347"/>
        <v>795168.43191141146</v>
      </c>
      <c r="F17268" s="35">
        <f t="shared" si="1348"/>
        <v>1456.095749420469</v>
      </c>
      <c r="G17268" s="33">
        <f t="shared" si="1349"/>
        <v>864678.66416345886</v>
      </c>
    </row>
    <row r="17269" spans="1:7" x14ac:dyDescent="0.2">
      <c r="A17269">
        <v>1000</v>
      </c>
      <c r="B17269">
        <v>9</v>
      </c>
      <c r="C17269" s="35">
        <f t="shared" si="1345"/>
        <v>2883.5029896358278</v>
      </c>
      <c r="D17269" s="35">
        <f t="shared" si="1346"/>
        <v>-1883.5029896358278</v>
      </c>
      <c r="E17269" s="35">
        <f t="shared" si="1347"/>
        <v>1303529.5178763708</v>
      </c>
      <c r="F17269" s="35">
        <f t="shared" si="1348"/>
        <v>550238.7815164472</v>
      </c>
      <c r="G17269" s="33">
        <f t="shared" si="1349"/>
        <v>3547583.5119671011</v>
      </c>
    </row>
    <row r="17270" spans="1:7" x14ac:dyDescent="0.2">
      <c r="A17270">
        <v>1800</v>
      </c>
      <c r="B17270">
        <v>3</v>
      </c>
      <c r="C17270" s="35">
        <f t="shared" si="1345"/>
        <v>1476.2589996127522</v>
      </c>
      <c r="D17270" s="35">
        <f t="shared" si="1346"/>
        <v>323.74100038724782</v>
      </c>
      <c r="E17270" s="35">
        <f t="shared" si="1347"/>
        <v>116774.04278850088</v>
      </c>
      <c r="F17270" s="35">
        <f t="shared" si="1348"/>
        <v>442841.23371042684</v>
      </c>
      <c r="G17270" s="33">
        <f t="shared" si="1349"/>
        <v>104808.235331736</v>
      </c>
    </row>
    <row r="17271" spans="1:7" x14ac:dyDescent="0.2">
      <c r="A17271">
        <v>467</v>
      </c>
      <c r="B17271">
        <v>2</v>
      </c>
      <c r="C17271" s="35">
        <f t="shared" si="1345"/>
        <v>1241.7183346089062</v>
      </c>
      <c r="D17271" s="35">
        <f t="shared" si="1346"/>
        <v>-774.71833460890616</v>
      </c>
      <c r="E17271" s="35">
        <f t="shared" si="1347"/>
        <v>2804694.3531536642</v>
      </c>
      <c r="F17271" s="35">
        <f t="shared" si="1348"/>
        <v>810006.90719254757</v>
      </c>
      <c r="G17271" s="33">
        <f t="shared" si="1349"/>
        <v>600188.49797919707</v>
      </c>
    </row>
    <row r="17272" spans="1:7" x14ac:dyDescent="0.2">
      <c r="A17272">
        <v>500</v>
      </c>
      <c r="B17272">
        <v>5</v>
      </c>
      <c r="C17272" s="35">
        <f t="shared" si="1345"/>
        <v>1945.340329620444</v>
      </c>
      <c r="D17272" s="35">
        <f t="shared" si="1346"/>
        <v>-1445.340329620444</v>
      </c>
      <c r="E17272" s="35">
        <f t="shared" si="1347"/>
        <v>2695251.6898062895</v>
      </c>
      <c r="F17272" s="35">
        <f t="shared" si="1348"/>
        <v>38565.827988863377</v>
      </c>
      <c r="G17272" s="33">
        <f t="shared" si="1349"/>
        <v>2089008.6684273337</v>
      </c>
    </row>
    <row r="17273" spans="1:7" x14ac:dyDescent="0.2">
      <c r="A17273">
        <v>8550</v>
      </c>
      <c r="B17273">
        <v>6</v>
      </c>
      <c r="C17273" s="35">
        <f t="shared" si="1345"/>
        <v>2179.88099462429</v>
      </c>
      <c r="D17273" s="35">
        <f t="shared" si="1346"/>
        <v>6370.11900537571</v>
      </c>
      <c r="E17273" s="35">
        <f t="shared" si="1347"/>
        <v>41066024.721734598</v>
      </c>
      <c r="F17273" s="35">
        <f t="shared" si="1348"/>
        <v>1456.095749420469</v>
      </c>
      <c r="G17273" s="33">
        <f t="shared" si="1349"/>
        <v>40578416.142648824</v>
      </c>
    </row>
    <row r="17274" spans="1:7" x14ac:dyDescent="0.2">
      <c r="A17274">
        <v>870</v>
      </c>
      <c r="B17274">
        <v>2</v>
      </c>
      <c r="C17274" s="35">
        <f t="shared" si="1345"/>
        <v>1241.7183346089062</v>
      </c>
      <c r="D17274" s="35">
        <f t="shared" si="1346"/>
        <v>-371.71833460890616</v>
      </c>
      <c r="E17274" s="35">
        <f t="shared" si="1347"/>
        <v>1617277.2825781496</v>
      </c>
      <c r="F17274" s="35">
        <f t="shared" si="1348"/>
        <v>810006.90719254757</v>
      </c>
      <c r="G17274" s="33">
        <f t="shared" si="1349"/>
        <v>138174.52028441872</v>
      </c>
    </row>
    <row r="17275" spans="1:7" x14ac:dyDescent="0.2">
      <c r="A17275">
        <v>3033.3330000000001</v>
      </c>
      <c r="B17275">
        <v>6</v>
      </c>
      <c r="C17275" s="35">
        <f t="shared" si="1345"/>
        <v>2179.88099462429</v>
      </c>
      <c r="D17275" s="35">
        <f t="shared" si="1346"/>
        <v>853.45200537571009</v>
      </c>
      <c r="E17275" s="35">
        <f t="shared" si="1347"/>
        <v>794969.8687318163</v>
      </c>
      <c r="F17275" s="35">
        <f t="shared" si="1348"/>
        <v>1456.095749420469</v>
      </c>
      <c r="G17275" s="33">
        <f t="shared" si="1349"/>
        <v>728380.32547982107</v>
      </c>
    </row>
    <row r="17276" spans="1:7" x14ac:dyDescent="0.2">
      <c r="A17276">
        <v>2500</v>
      </c>
      <c r="B17276">
        <v>6</v>
      </c>
      <c r="C17276" s="35">
        <f t="shared" si="1345"/>
        <v>2179.88099462429</v>
      </c>
      <c r="D17276" s="35">
        <f t="shared" si="1346"/>
        <v>320.11900537571</v>
      </c>
      <c r="E17276" s="35">
        <f t="shared" si="1347"/>
        <v>128363.00208661477</v>
      </c>
      <c r="F17276" s="35">
        <f t="shared" si="1348"/>
        <v>1456.095749420469</v>
      </c>
      <c r="G17276" s="33">
        <f t="shared" si="1349"/>
        <v>102476.17760273385</v>
      </c>
    </row>
    <row r="17277" spans="1:7" x14ac:dyDescent="0.2">
      <c r="A17277">
        <v>1875</v>
      </c>
      <c r="B17277">
        <v>12</v>
      </c>
      <c r="C17277" s="35">
        <f t="shared" si="1345"/>
        <v>3587.1249846473656</v>
      </c>
      <c r="D17277" s="35">
        <f t="shared" si="1346"/>
        <v>-1712.1249846473656</v>
      </c>
      <c r="E17277" s="35">
        <f t="shared" si="1347"/>
        <v>71140.716999013093</v>
      </c>
      <c r="F17277" s="35">
        <f t="shared" si="1348"/>
        <v>2089189.2910115072</v>
      </c>
      <c r="G17277" s="33">
        <f t="shared" si="1349"/>
        <v>2931371.963053742</v>
      </c>
    </row>
    <row r="17278" spans="1:7" x14ac:dyDescent="0.2">
      <c r="A17278">
        <v>1200</v>
      </c>
      <c r="B17278">
        <v>0</v>
      </c>
      <c r="C17278" s="35">
        <f t="shared" si="1345"/>
        <v>772.63700460121436</v>
      </c>
      <c r="D17278" s="35">
        <f t="shared" si="1346"/>
        <v>427.36299539878564</v>
      </c>
      <c r="E17278" s="35">
        <f t="shared" si="1347"/>
        <v>886840.64910440333</v>
      </c>
      <c r="F17278" s="35">
        <f t="shared" si="1348"/>
        <v>1874394.1953994662</v>
      </c>
      <c r="G17278" s="33">
        <f t="shared" si="1349"/>
        <v>182639.12983622248</v>
      </c>
    </row>
    <row r="17279" spans="1:7" x14ac:dyDescent="0.2">
      <c r="A17279">
        <v>1200</v>
      </c>
      <c r="B17279">
        <v>8</v>
      </c>
      <c r="C17279" s="35">
        <f t="shared" si="1345"/>
        <v>2648.9623246319816</v>
      </c>
      <c r="D17279" s="35">
        <f t="shared" si="1346"/>
        <v>-1448.9623246319816</v>
      </c>
      <c r="E17279" s="35">
        <f t="shared" si="1347"/>
        <v>886840.64910440333</v>
      </c>
      <c r="F17279" s="35">
        <f t="shared" si="1348"/>
        <v>257292.5725132121</v>
      </c>
      <c r="G17279" s="33">
        <f t="shared" si="1349"/>
        <v>2099491.8182029161</v>
      </c>
    </row>
    <row r="17280" spans="1:7" x14ac:dyDescent="0.2">
      <c r="A17280">
        <v>600</v>
      </c>
      <c r="B17280">
        <v>0</v>
      </c>
      <c r="C17280" s="35">
        <f t="shared" si="1345"/>
        <v>772.63700460121436</v>
      </c>
      <c r="D17280" s="35">
        <f t="shared" si="1346"/>
        <v>-172.63700460121436</v>
      </c>
      <c r="E17280" s="35">
        <f t="shared" si="1347"/>
        <v>2376907.2554203058</v>
      </c>
      <c r="F17280" s="35">
        <f t="shared" si="1348"/>
        <v>1874394.1953994662</v>
      </c>
      <c r="G17280" s="33">
        <f t="shared" si="1349"/>
        <v>29803.535357679706</v>
      </c>
    </row>
    <row r="17281" spans="1:7" x14ac:dyDescent="0.2">
      <c r="A17281">
        <v>762</v>
      </c>
      <c r="B17281">
        <v>0</v>
      </c>
      <c r="C17281" s="35">
        <f t="shared" si="1345"/>
        <v>772.63700460121436</v>
      </c>
      <c r="D17281" s="35">
        <f t="shared" si="1346"/>
        <v>-10.637004601214358</v>
      </c>
      <c r="E17281" s="35">
        <f t="shared" si="1347"/>
        <v>1903633.2717150119</v>
      </c>
      <c r="F17281" s="35">
        <f t="shared" si="1348"/>
        <v>1874394.1953994662</v>
      </c>
      <c r="G17281" s="33">
        <f t="shared" si="1349"/>
        <v>113.14586688625542</v>
      </c>
    </row>
    <row r="17282" spans="1:7" x14ac:dyDescent="0.2">
      <c r="A17282">
        <v>1500</v>
      </c>
      <c r="B17282">
        <v>3</v>
      </c>
      <c r="C17282" s="35">
        <f t="shared" si="1345"/>
        <v>1476.2589996127522</v>
      </c>
      <c r="D17282" s="35">
        <f t="shared" si="1346"/>
        <v>23.741000387247823</v>
      </c>
      <c r="E17282" s="35">
        <f t="shared" si="1347"/>
        <v>411807.34594645206</v>
      </c>
      <c r="F17282" s="35">
        <f t="shared" si="1348"/>
        <v>442841.23371042684</v>
      </c>
      <c r="G17282" s="33">
        <f t="shared" si="1349"/>
        <v>563.63509938730124</v>
      </c>
    </row>
    <row r="17283" spans="1:7" x14ac:dyDescent="0.2">
      <c r="A17283">
        <v>1716</v>
      </c>
      <c r="B17283">
        <v>1</v>
      </c>
      <c r="C17283" s="35">
        <f t="shared" ref="C17283:C17346" si="1350">$J$20+$J$21*B17283</f>
        <v>1007.1776696050603</v>
      </c>
      <c r="D17283" s="35">
        <f t="shared" ref="D17283:D17346" si="1351">A17283-C17283</f>
        <v>708.82233039493974</v>
      </c>
      <c r="E17283" s="35">
        <f t="shared" ref="E17283:E17346" si="1352">(A17283-$J$16)^2</f>
        <v>181239.36767272721</v>
      </c>
      <c r="F17283" s="35">
        <f t="shared" ref="F17283:F17346" si="1353">(C17283-$J$16)^2</f>
        <v>1287191.2277555608</v>
      </c>
      <c r="G17283" s="33">
        <f t="shared" ref="G17283:G17346" si="1354">(A17283-C17283)^2</f>
        <v>502429.0960665131</v>
      </c>
    </row>
    <row r="17284" spans="1:7" x14ac:dyDescent="0.2">
      <c r="A17284">
        <v>1329</v>
      </c>
      <c r="B17284">
        <v>3</v>
      </c>
      <c r="C17284" s="35">
        <f t="shared" si="1350"/>
        <v>1476.2589996127522</v>
      </c>
      <c r="D17284" s="35">
        <f t="shared" si="1351"/>
        <v>-147.25899961275218</v>
      </c>
      <c r="E17284" s="35">
        <f t="shared" si="1352"/>
        <v>660517.32874648424</v>
      </c>
      <c r="F17284" s="35">
        <f t="shared" si="1353"/>
        <v>442841.23371042684</v>
      </c>
      <c r="G17284" s="33">
        <f t="shared" si="1354"/>
        <v>21685.212966948548</v>
      </c>
    </row>
    <row r="17285" spans="1:7" x14ac:dyDescent="0.2">
      <c r="A17285">
        <v>2122</v>
      </c>
      <c r="B17285">
        <v>9</v>
      </c>
      <c r="C17285" s="35">
        <f t="shared" si="1350"/>
        <v>2883.5029896358278</v>
      </c>
      <c r="D17285" s="35">
        <f t="shared" si="1351"/>
        <v>-761.50298963582782</v>
      </c>
      <c r="E17285" s="35">
        <f t="shared" si="1352"/>
        <v>388.9640656332715</v>
      </c>
      <c r="F17285" s="35">
        <f t="shared" si="1353"/>
        <v>550238.7815164472</v>
      </c>
      <c r="G17285" s="33">
        <f t="shared" si="1354"/>
        <v>579886.80322430364</v>
      </c>
    </row>
    <row r="17286" spans="1:7" x14ac:dyDescent="0.2">
      <c r="A17286">
        <v>600</v>
      </c>
      <c r="B17286">
        <v>0</v>
      </c>
      <c r="C17286" s="35">
        <f t="shared" si="1350"/>
        <v>772.63700460121436</v>
      </c>
      <c r="D17286" s="35">
        <f t="shared" si="1351"/>
        <v>-172.63700460121436</v>
      </c>
      <c r="E17286" s="35">
        <f t="shared" si="1352"/>
        <v>2376907.2554203058</v>
      </c>
      <c r="F17286" s="35">
        <f t="shared" si="1353"/>
        <v>1874394.1953994662</v>
      </c>
      <c r="G17286" s="33">
        <f t="shared" si="1354"/>
        <v>29803.535357679706</v>
      </c>
    </row>
    <row r="17287" spans="1:7" x14ac:dyDescent="0.2">
      <c r="A17287">
        <v>1500</v>
      </c>
      <c r="B17287">
        <v>0</v>
      </c>
      <c r="C17287" s="35">
        <f t="shared" si="1350"/>
        <v>772.63700460121436</v>
      </c>
      <c r="D17287" s="35">
        <f t="shared" si="1351"/>
        <v>727.36299539878564</v>
      </c>
      <c r="E17287" s="35">
        <f t="shared" si="1352"/>
        <v>411807.34594645206</v>
      </c>
      <c r="F17287" s="35">
        <f t="shared" si="1353"/>
        <v>1874394.1953994662</v>
      </c>
      <c r="G17287" s="33">
        <f t="shared" si="1354"/>
        <v>529056.92707549385</v>
      </c>
    </row>
    <row r="17288" spans="1:7" x14ac:dyDescent="0.2">
      <c r="A17288">
        <v>2962</v>
      </c>
      <c r="B17288">
        <v>0</v>
      </c>
      <c r="C17288" s="35">
        <f t="shared" si="1350"/>
        <v>772.63700460121436</v>
      </c>
      <c r="D17288" s="35">
        <f t="shared" si="1351"/>
        <v>2189.3629953987856</v>
      </c>
      <c r="E17288" s="35">
        <f t="shared" si="1352"/>
        <v>672855.71522336989</v>
      </c>
      <c r="F17288" s="35">
        <f t="shared" si="1353"/>
        <v>1874394.1953994662</v>
      </c>
      <c r="G17288" s="33">
        <f t="shared" si="1354"/>
        <v>4793310.3256215435</v>
      </c>
    </row>
    <row r="17289" spans="1:7" x14ac:dyDescent="0.2">
      <c r="A17289">
        <v>500</v>
      </c>
      <c r="B17289">
        <v>0</v>
      </c>
      <c r="C17289" s="35">
        <f t="shared" si="1350"/>
        <v>772.63700460121436</v>
      </c>
      <c r="D17289" s="35">
        <f t="shared" si="1351"/>
        <v>-272.63700460121436</v>
      </c>
      <c r="E17289" s="35">
        <f t="shared" si="1352"/>
        <v>2695251.6898062895</v>
      </c>
      <c r="F17289" s="35">
        <f t="shared" si="1353"/>
        <v>1874394.1953994662</v>
      </c>
      <c r="G17289" s="33">
        <f t="shared" si="1354"/>
        <v>74330.936277922578</v>
      </c>
    </row>
    <row r="17290" spans="1:7" x14ac:dyDescent="0.2">
      <c r="A17290">
        <v>500</v>
      </c>
      <c r="B17290">
        <v>0</v>
      </c>
      <c r="C17290" s="35">
        <f t="shared" si="1350"/>
        <v>772.63700460121436</v>
      </c>
      <c r="D17290" s="35">
        <f t="shared" si="1351"/>
        <v>-272.63700460121436</v>
      </c>
      <c r="E17290" s="35">
        <f t="shared" si="1352"/>
        <v>2695251.6898062895</v>
      </c>
      <c r="F17290" s="35">
        <f t="shared" si="1353"/>
        <v>1874394.1953994662</v>
      </c>
      <c r="G17290" s="33">
        <f t="shared" si="1354"/>
        <v>74330.936277922578</v>
      </c>
    </row>
    <row r="17291" spans="1:7" x14ac:dyDescent="0.2">
      <c r="A17291">
        <v>500</v>
      </c>
      <c r="B17291">
        <v>2</v>
      </c>
      <c r="C17291" s="35">
        <f t="shared" si="1350"/>
        <v>1241.7183346089062</v>
      </c>
      <c r="D17291" s="35">
        <f t="shared" si="1351"/>
        <v>-741.71833460890616</v>
      </c>
      <c r="E17291" s="35">
        <f t="shared" si="1352"/>
        <v>2695251.6898062895</v>
      </c>
      <c r="F17291" s="35">
        <f t="shared" si="1353"/>
        <v>810006.90719254757</v>
      </c>
      <c r="G17291" s="33">
        <f t="shared" si="1354"/>
        <v>550146.08789500932</v>
      </c>
    </row>
    <row r="17292" spans="1:7" x14ac:dyDescent="0.2">
      <c r="A17292">
        <v>1815</v>
      </c>
      <c r="B17292">
        <v>0</v>
      </c>
      <c r="C17292" s="35">
        <f t="shared" si="1350"/>
        <v>772.63700460121436</v>
      </c>
      <c r="D17292" s="35">
        <f t="shared" si="1351"/>
        <v>1042.3629953987856</v>
      </c>
      <c r="E17292" s="35">
        <f t="shared" si="1352"/>
        <v>106747.37763060333</v>
      </c>
      <c r="F17292" s="35">
        <f t="shared" si="1353"/>
        <v>1874394.1953994662</v>
      </c>
      <c r="G17292" s="33">
        <f t="shared" si="1354"/>
        <v>1086520.6141767288</v>
      </c>
    </row>
    <row r="17293" spans="1:7" x14ac:dyDescent="0.2">
      <c r="A17293">
        <v>1200</v>
      </c>
      <c r="B17293">
        <v>0</v>
      </c>
      <c r="C17293" s="35">
        <f t="shared" si="1350"/>
        <v>772.63700460121436</v>
      </c>
      <c r="D17293" s="35">
        <f t="shared" si="1351"/>
        <v>427.36299539878564</v>
      </c>
      <c r="E17293" s="35">
        <f t="shared" si="1352"/>
        <v>886840.64910440333</v>
      </c>
      <c r="F17293" s="35">
        <f t="shared" si="1353"/>
        <v>1874394.1953994662</v>
      </c>
      <c r="G17293" s="33">
        <f t="shared" si="1354"/>
        <v>182639.12983622248</v>
      </c>
    </row>
    <row r="17294" spans="1:7" x14ac:dyDescent="0.2">
      <c r="A17294">
        <v>1200</v>
      </c>
      <c r="B17294">
        <v>2</v>
      </c>
      <c r="C17294" s="35">
        <f t="shared" si="1350"/>
        <v>1241.7183346089062</v>
      </c>
      <c r="D17294" s="35">
        <f t="shared" si="1351"/>
        <v>-41.718334608906162</v>
      </c>
      <c r="E17294" s="35">
        <f t="shared" si="1352"/>
        <v>886840.64910440333</v>
      </c>
      <c r="F17294" s="35">
        <f t="shared" si="1353"/>
        <v>810006.90719254757</v>
      </c>
      <c r="G17294" s="33">
        <f t="shared" si="1354"/>
        <v>1740.4194425406577</v>
      </c>
    </row>
    <row r="17295" spans="1:7" x14ac:dyDescent="0.2">
      <c r="A17295">
        <v>750</v>
      </c>
      <c r="B17295">
        <v>5</v>
      </c>
      <c r="C17295" s="35">
        <f t="shared" si="1350"/>
        <v>1945.340329620444</v>
      </c>
      <c r="D17295" s="35">
        <f t="shared" si="1351"/>
        <v>-1195.340329620444</v>
      </c>
      <c r="E17295" s="35">
        <f t="shared" si="1352"/>
        <v>1936890.6038413302</v>
      </c>
      <c r="F17295" s="35">
        <f t="shared" si="1353"/>
        <v>38565.827988863377</v>
      </c>
      <c r="G17295" s="33">
        <f t="shared" si="1354"/>
        <v>1428838.5036171116</v>
      </c>
    </row>
    <row r="17296" spans="1:7" x14ac:dyDescent="0.2">
      <c r="A17296">
        <v>750</v>
      </c>
      <c r="B17296">
        <v>3</v>
      </c>
      <c r="C17296" s="35">
        <f t="shared" si="1350"/>
        <v>1476.2589996127522</v>
      </c>
      <c r="D17296" s="35">
        <f t="shared" si="1351"/>
        <v>-726.25899961275218</v>
      </c>
      <c r="E17296" s="35">
        <f t="shared" si="1352"/>
        <v>1936890.6038413302</v>
      </c>
      <c r="F17296" s="35">
        <f t="shared" si="1353"/>
        <v>442841.23371042684</v>
      </c>
      <c r="G17296" s="33">
        <f t="shared" si="1354"/>
        <v>527452.13451851555</v>
      </c>
    </row>
    <row r="17297" spans="1:7" x14ac:dyDescent="0.2">
      <c r="A17297">
        <v>900</v>
      </c>
      <c r="B17297">
        <v>2</v>
      </c>
      <c r="C17297" s="35">
        <f t="shared" si="1350"/>
        <v>1241.7183346089062</v>
      </c>
      <c r="D17297" s="35">
        <f t="shared" si="1351"/>
        <v>-341.71833460890616</v>
      </c>
      <c r="E17297" s="35">
        <f t="shared" si="1352"/>
        <v>1541873.9522623545</v>
      </c>
      <c r="F17297" s="35">
        <f t="shared" si="1353"/>
        <v>810006.90719254757</v>
      </c>
      <c r="G17297" s="33">
        <f t="shared" si="1354"/>
        <v>116771.42020788435</v>
      </c>
    </row>
    <row r="17298" spans="1:7" x14ac:dyDescent="0.2">
      <c r="A17298">
        <v>3110</v>
      </c>
      <c r="B17298">
        <v>6</v>
      </c>
      <c r="C17298" s="35">
        <f t="shared" si="1350"/>
        <v>2179.88099462429</v>
      </c>
      <c r="D17298" s="35">
        <f t="shared" si="1351"/>
        <v>930.11900537571</v>
      </c>
      <c r="E17298" s="35">
        <f t="shared" si="1352"/>
        <v>937561.95233211399</v>
      </c>
      <c r="F17298" s="35">
        <f t="shared" si="1353"/>
        <v>1456.095749420469</v>
      </c>
      <c r="G17298" s="33">
        <f t="shared" si="1354"/>
        <v>865121.36416110001</v>
      </c>
    </row>
    <row r="17299" spans="1:7" x14ac:dyDescent="0.2">
      <c r="A17299">
        <v>2500</v>
      </c>
      <c r="B17299">
        <v>2</v>
      </c>
      <c r="C17299" s="35">
        <f t="shared" si="1350"/>
        <v>1241.7183346089062</v>
      </c>
      <c r="D17299" s="35">
        <f t="shared" si="1351"/>
        <v>1258.2816653910938</v>
      </c>
      <c r="E17299" s="35">
        <f t="shared" si="1352"/>
        <v>128363.00208661477</v>
      </c>
      <c r="F17299" s="35">
        <f t="shared" si="1353"/>
        <v>810006.90719254757</v>
      </c>
      <c r="G17299" s="33">
        <f t="shared" si="1354"/>
        <v>1583272.7494593847</v>
      </c>
    </row>
    <row r="17300" spans="1:7" x14ac:dyDescent="0.2">
      <c r="A17300">
        <v>1200</v>
      </c>
      <c r="B17300">
        <v>11</v>
      </c>
      <c r="C17300" s="35">
        <f t="shared" si="1350"/>
        <v>3352.5843196435194</v>
      </c>
      <c r="D17300" s="35">
        <f t="shared" si="1351"/>
        <v>-2152.5843196435194</v>
      </c>
      <c r="E17300" s="35">
        <f t="shared" si="1352"/>
        <v>886840.64910440333</v>
      </c>
      <c r="F17300" s="35">
        <f t="shared" si="1353"/>
        <v>1466187.1407655939</v>
      </c>
      <c r="G17300" s="33">
        <f t="shared" si="1354"/>
        <v>4633619.2531751534</v>
      </c>
    </row>
    <row r="17301" spans="1:7" x14ac:dyDescent="0.2">
      <c r="A17301">
        <v>1440</v>
      </c>
      <c r="B17301">
        <v>2</v>
      </c>
      <c r="C17301" s="35">
        <f t="shared" si="1350"/>
        <v>1241.7183346089062</v>
      </c>
      <c r="D17301" s="35">
        <f t="shared" si="1351"/>
        <v>198.28166539109384</v>
      </c>
      <c r="E17301" s="35">
        <f t="shared" si="1352"/>
        <v>492414.00657804235</v>
      </c>
      <c r="F17301" s="35">
        <f t="shared" si="1353"/>
        <v>810006.90719254757</v>
      </c>
      <c r="G17301" s="33">
        <f t="shared" si="1354"/>
        <v>39315.618830265703</v>
      </c>
    </row>
    <row r="17302" spans="1:7" x14ac:dyDescent="0.2">
      <c r="A17302">
        <v>1230</v>
      </c>
      <c r="B17302">
        <v>6</v>
      </c>
      <c r="C17302" s="35">
        <f t="shared" si="1350"/>
        <v>2179.88099462429</v>
      </c>
      <c r="D17302" s="35">
        <f t="shared" si="1351"/>
        <v>-949.88099462429</v>
      </c>
      <c r="E17302" s="35">
        <f t="shared" si="1352"/>
        <v>831237.31878860819</v>
      </c>
      <c r="F17302" s="35">
        <f t="shared" si="1353"/>
        <v>1456.095749420469</v>
      </c>
      <c r="G17302" s="33">
        <f t="shared" si="1354"/>
        <v>902273.90394843044</v>
      </c>
    </row>
    <row r="17303" spans="1:7" x14ac:dyDescent="0.2">
      <c r="A17303">
        <v>475</v>
      </c>
      <c r="B17303">
        <v>0</v>
      </c>
      <c r="C17303" s="35">
        <f t="shared" si="1350"/>
        <v>772.63700460121436</v>
      </c>
      <c r="D17303" s="35">
        <f t="shared" si="1351"/>
        <v>-297.63700460121436</v>
      </c>
      <c r="E17303" s="35">
        <f t="shared" si="1352"/>
        <v>2777962.7984027853</v>
      </c>
      <c r="F17303" s="35">
        <f t="shared" si="1353"/>
        <v>1874394.1953994662</v>
      </c>
      <c r="G17303" s="33">
        <f t="shared" si="1354"/>
        <v>88587.786507983299</v>
      </c>
    </row>
    <row r="17304" spans="1:7" x14ac:dyDescent="0.2">
      <c r="A17304">
        <v>1440</v>
      </c>
      <c r="B17304">
        <v>2</v>
      </c>
      <c r="C17304" s="35">
        <f t="shared" si="1350"/>
        <v>1241.7183346089062</v>
      </c>
      <c r="D17304" s="35">
        <f t="shared" si="1351"/>
        <v>198.28166539109384</v>
      </c>
      <c r="E17304" s="35">
        <f t="shared" si="1352"/>
        <v>492414.00657804235</v>
      </c>
      <c r="F17304" s="35">
        <f t="shared" si="1353"/>
        <v>810006.90719254757</v>
      </c>
      <c r="G17304" s="33">
        <f t="shared" si="1354"/>
        <v>39315.618830265703</v>
      </c>
    </row>
    <row r="17305" spans="1:7" x14ac:dyDescent="0.2">
      <c r="A17305">
        <v>660</v>
      </c>
      <c r="B17305">
        <v>4</v>
      </c>
      <c r="C17305" s="35">
        <f t="shared" si="1350"/>
        <v>1710.799664616598</v>
      </c>
      <c r="D17305" s="35">
        <f t="shared" si="1351"/>
        <v>-1050.799664616598</v>
      </c>
      <c r="E17305" s="35">
        <f t="shared" si="1352"/>
        <v>2195500.5947887152</v>
      </c>
      <c r="F17305" s="35">
        <f t="shared" si="1353"/>
        <v>185694.20730919892</v>
      </c>
      <c r="G17305" s="33">
        <f t="shared" si="1354"/>
        <v>1104179.9351583547</v>
      </c>
    </row>
    <row r="17306" spans="1:7" x14ac:dyDescent="0.2">
      <c r="A17306">
        <v>2000</v>
      </c>
      <c r="B17306">
        <v>0</v>
      </c>
      <c r="C17306" s="35">
        <f t="shared" si="1350"/>
        <v>772.63700460121436</v>
      </c>
      <c r="D17306" s="35">
        <f t="shared" si="1351"/>
        <v>1227.3629953987856</v>
      </c>
      <c r="E17306" s="35">
        <f t="shared" si="1352"/>
        <v>20085.174016533423</v>
      </c>
      <c r="F17306" s="35">
        <f t="shared" si="1353"/>
        <v>1874394.1953994662</v>
      </c>
      <c r="G17306" s="33">
        <f t="shared" si="1354"/>
        <v>1506419.9224742795</v>
      </c>
    </row>
    <row r="17307" spans="1:7" x14ac:dyDescent="0.2">
      <c r="A17307">
        <v>900</v>
      </c>
      <c r="B17307">
        <v>2</v>
      </c>
      <c r="C17307" s="35">
        <f t="shared" si="1350"/>
        <v>1241.7183346089062</v>
      </c>
      <c r="D17307" s="35">
        <f t="shared" si="1351"/>
        <v>-341.71833460890616</v>
      </c>
      <c r="E17307" s="35">
        <f t="shared" si="1352"/>
        <v>1541873.9522623545</v>
      </c>
      <c r="F17307" s="35">
        <f t="shared" si="1353"/>
        <v>810006.90719254757</v>
      </c>
      <c r="G17307" s="33">
        <f t="shared" si="1354"/>
        <v>116771.42020788435</v>
      </c>
    </row>
    <row r="17308" spans="1:7" x14ac:dyDescent="0.2">
      <c r="A17308">
        <v>1300</v>
      </c>
      <c r="B17308">
        <v>3</v>
      </c>
      <c r="C17308" s="35">
        <f t="shared" si="1350"/>
        <v>1476.2589996127522</v>
      </c>
      <c r="D17308" s="35">
        <f t="shared" si="1351"/>
        <v>-176.25899961275218</v>
      </c>
      <c r="E17308" s="35">
        <f t="shared" si="1352"/>
        <v>708496.21471841959</v>
      </c>
      <c r="F17308" s="35">
        <f t="shared" si="1353"/>
        <v>442841.23371042684</v>
      </c>
      <c r="G17308" s="33">
        <f t="shared" si="1354"/>
        <v>31067.234944488173</v>
      </c>
    </row>
    <row r="17309" spans="1:7" x14ac:dyDescent="0.2">
      <c r="A17309">
        <v>1300</v>
      </c>
      <c r="B17309">
        <v>0</v>
      </c>
      <c r="C17309" s="35">
        <f t="shared" si="1350"/>
        <v>772.63700460121436</v>
      </c>
      <c r="D17309" s="35">
        <f t="shared" si="1351"/>
        <v>527.36299539878564</v>
      </c>
      <c r="E17309" s="35">
        <f t="shared" si="1352"/>
        <v>708496.21471841959</v>
      </c>
      <c r="F17309" s="35">
        <f t="shared" si="1353"/>
        <v>1874394.1953994662</v>
      </c>
      <c r="G17309" s="33">
        <f t="shared" si="1354"/>
        <v>278111.72891597962</v>
      </c>
    </row>
    <row r="17310" spans="1:7" x14ac:dyDescent="0.2">
      <c r="A17310">
        <v>600</v>
      </c>
      <c r="B17310">
        <v>2</v>
      </c>
      <c r="C17310" s="35">
        <f t="shared" si="1350"/>
        <v>1241.7183346089062</v>
      </c>
      <c r="D17310" s="35">
        <f t="shared" si="1351"/>
        <v>-641.71833460890616</v>
      </c>
      <c r="E17310" s="35">
        <f t="shared" si="1352"/>
        <v>2376907.2554203058</v>
      </c>
      <c r="F17310" s="35">
        <f t="shared" si="1353"/>
        <v>810006.90719254757</v>
      </c>
      <c r="G17310" s="33">
        <f t="shared" si="1354"/>
        <v>411802.42097322806</v>
      </c>
    </row>
    <row r="17311" spans="1:7" x14ac:dyDescent="0.2">
      <c r="A17311">
        <v>400</v>
      </c>
      <c r="B17311">
        <v>0</v>
      </c>
      <c r="C17311" s="35">
        <f t="shared" si="1350"/>
        <v>772.63700460121436</v>
      </c>
      <c r="D17311" s="35">
        <f t="shared" si="1351"/>
        <v>-372.63700460121436</v>
      </c>
      <c r="E17311" s="35">
        <f t="shared" si="1352"/>
        <v>3033596.1241922732</v>
      </c>
      <c r="F17311" s="35">
        <f t="shared" si="1353"/>
        <v>1874394.1953994662</v>
      </c>
      <c r="G17311" s="33">
        <f t="shared" si="1354"/>
        <v>138858.33719816545</v>
      </c>
    </row>
    <row r="17312" spans="1:7" x14ac:dyDescent="0.2">
      <c r="A17312">
        <v>1525</v>
      </c>
      <c r="B17312">
        <v>5</v>
      </c>
      <c r="C17312" s="35">
        <f t="shared" si="1350"/>
        <v>1945.340329620444</v>
      </c>
      <c r="D17312" s="35">
        <f t="shared" si="1351"/>
        <v>-420.34032962044398</v>
      </c>
      <c r="E17312" s="35">
        <f t="shared" si="1352"/>
        <v>380346.23734995612</v>
      </c>
      <c r="F17312" s="35">
        <f t="shared" si="1353"/>
        <v>38565.827988863377</v>
      </c>
      <c r="G17312" s="33">
        <f t="shared" si="1354"/>
        <v>176685.9927054235</v>
      </c>
    </row>
    <row r="17313" spans="1:7" x14ac:dyDescent="0.2">
      <c r="A17313">
        <v>2600</v>
      </c>
      <c r="B17313">
        <v>6</v>
      </c>
      <c r="C17313" s="35">
        <f t="shared" si="1350"/>
        <v>2179.88099462429</v>
      </c>
      <c r="D17313" s="35">
        <f t="shared" si="1351"/>
        <v>420.11900537571</v>
      </c>
      <c r="E17313" s="35">
        <f t="shared" si="1352"/>
        <v>210018.56770063104</v>
      </c>
      <c r="F17313" s="35">
        <f t="shared" si="1353"/>
        <v>1456.095749420469</v>
      </c>
      <c r="G17313" s="33">
        <f t="shared" si="1354"/>
        <v>176499.97867787586</v>
      </c>
    </row>
    <row r="17314" spans="1:7" x14ac:dyDescent="0.2">
      <c r="A17314">
        <v>1120</v>
      </c>
      <c r="B17314">
        <v>11</v>
      </c>
      <c r="C17314" s="35">
        <f t="shared" si="1350"/>
        <v>3352.5843196435194</v>
      </c>
      <c r="D17314" s="35">
        <f t="shared" si="1351"/>
        <v>-2232.5843196435194</v>
      </c>
      <c r="E17314" s="35">
        <f t="shared" si="1352"/>
        <v>1043916.1966131902</v>
      </c>
      <c r="F17314" s="35">
        <f t="shared" si="1353"/>
        <v>1466187.1407655939</v>
      </c>
      <c r="G17314" s="33">
        <f t="shared" si="1354"/>
        <v>4984432.7443181165</v>
      </c>
    </row>
    <row r="17315" spans="1:7" x14ac:dyDescent="0.2">
      <c r="A17315">
        <v>1945</v>
      </c>
      <c r="B17315">
        <v>8</v>
      </c>
      <c r="C17315" s="35">
        <f t="shared" si="1350"/>
        <v>2648.9623246319816</v>
      </c>
      <c r="D17315" s="35">
        <f t="shared" si="1351"/>
        <v>-703.96232463198157</v>
      </c>
      <c r="E17315" s="35">
        <f t="shared" si="1352"/>
        <v>38699.612928824477</v>
      </c>
      <c r="F17315" s="35">
        <f t="shared" si="1353"/>
        <v>257292.5725132121</v>
      </c>
      <c r="G17315" s="33">
        <f t="shared" si="1354"/>
        <v>495562.95450126339</v>
      </c>
    </row>
    <row r="17316" spans="1:7" x14ac:dyDescent="0.2">
      <c r="A17316">
        <v>925</v>
      </c>
      <c r="B17316">
        <v>5</v>
      </c>
      <c r="C17316" s="35">
        <f t="shared" si="1350"/>
        <v>1945.340329620444</v>
      </c>
      <c r="D17316" s="35">
        <f t="shared" si="1351"/>
        <v>-1020.340329620444</v>
      </c>
      <c r="E17316" s="35">
        <f t="shared" si="1352"/>
        <v>1480412.8436658585</v>
      </c>
      <c r="F17316" s="35">
        <f t="shared" si="1353"/>
        <v>38565.827988863377</v>
      </c>
      <c r="G17316" s="33">
        <f t="shared" si="1354"/>
        <v>1041094.3882499563</v>
      </c>
    </row>
    <row r="17317" spans="1:7" x14ac:dyDescent="0.2">
      <c r="A17317">
        <v>3834</v>
      </c>
      <c r="B17317">
        <v>0</v>
      </c>
      <c r="C17317" s="35">
        <f t="shared" si="1350"/>
        <v>772.63700460121436</v>
      </c>
      <c r="D17317" s="35">
        <f t="shared" si="1351"/>
        <v>3061.3629953987856</v>
      </c>
      <c r="E17317" s="35">
        <f t="shared" si="1352"/>
        <v>2863804.2473775917</v>
      </c>
      <c r="F17317" s="35">
        <f t="shared" si="1353"/>
        <v>1874394.1953994662</v>
      </c>
      <c r="G17317" s="33">
        <f t="shared" si="1354"/>
        <v>9371943.3895970248</v>
      </c>
    </row>
    <row r="17318" spans="1:7" x14ac:dyDescent="0.2">
      <c r="A17318">
        <v>1541.6669999999999</v>
      </c>
      <c r="B17318">
        <v>0</v>
      </c>
      <c r="C17318" s="35">
        <f t="shared" si="1350"/>
        <v>772.63700460121436</v>
      </c>
      <c r="D17318" s="35">
        <f t="shared" si="1351"/>
        <v>769.02999539878556</v>
      </c>
      <c r="E17318" s="35">
        <f t="shared" si="1352"/>
        <v>360066.20935984433</v>
      </c>
      <c r="F17318" s="35">
        <f t="shared" si="1353"/>
        <v>1874394.1953994662</v>
      </c>
      <c r="G17318" s="33">
        <f t="shared" si="1354"/>
        <v>591407.13382305612</v>
      </c>
    </row>
    <row r="17319" spans="1:7" x14ac:dyDescent="0.2">
      <c r="A17319">
        <v>600</v>
      </c>
      <c r="B17319">
        <v>0</v>
      </c>
      <c r="C17319" s="35">
        <f t="shared" si="1350"/>
        <v>772.63700460121436</v>
      </c>
      <c r="D17319" s="35">
        <f t="shared" si="1351"/>
        <v>-172.63700460121436</v>
      </c>
      <c r="E17319" s="35">
        <f t="shared" si="1352"/>
        <v>2376907.2554203058</v>
      </c>
      <c r="F17319" s="35">
        <f t="shared" si="1353"/>
        <v>1874394.1953994662</v>
      </c>
      <c r="G17319" s="33">
        <f t="shared" si="1354"/>
        <v>29803.535357679706</v>
      </c>
    </row>
    <row r="17320" spans="1:7" x14ac:dyDescent="0.2">
      <c r="A17320">
        <v>300</v>
      </c>
      <c r="B17320">
        <v>2</v>
      </c>
      <c r="C17320" s="35">
        <f t="shared" si="1350"/>
        <v>1241.7183346089062</v>
      </c>
      <c r="D17320" s="35">
        <f t="shared" si="1351"/>
        <v>-941.71833460890616</v>
      </c>
      <c r="E17320" s="35">
        <f t="shared" si="1352"/>
        <v>3391940.558578257</v>
      </c>
      <c r="F17320" s="35">
        <f t="shared" si="1353"/>
        <v>810006.90719254757</v>
      </c>
      <c r="G17320" s="33">
        <f t="shared" si="1354"/>
        <v>886833.42173857172</v>
      </c>
    </row>
    <row r="17321" spans="1:7" x14ac:dyDescent="0.2">
      <c r="A17321">
        <v>400</v>
      </c>
      <c r="B17321">
        <v>2</v>
      </c>
      <c r="C17321" s="35">
        <f t="shared" si="1350"/>
        <v>1241.7183346089062</v>
      </c>
      <c r="D17321" s="35">
        <f t="shared" si="1351"/>
        <v>-841.71833460890616</v>
      </c>
      <c r="E17321" s="35">
        <f t="shared" si="1352"/>
        <v>3033596.1241922732</v>
      </c>
      <c r="F17321" s="35">
        <f t="shared" si="1353"/>
        <v>810006.90719254757</v>
      </c>
      <c r="G17321" s="33">
        <f t="shared" si="1354"/>
        <v>708489.75481679046</v>
      </c>
    </row>
    <row r="17322" spans="1:7" x14ac:dyDescent="0.2">
      <c r="A17322">
        <v>280</v>
      </c>
      <c r="B17322">
        <v>0</v>
      </c>
      <c r="C17322" s="35">
        <f t="shared" si="1350"/>
        <v>772.63700460121436</v>
      </c>
      <c r="D17322" s="35">
        <f t="shared" si="1351"/>
        <v>-492.63700460121436</v>
      </c>
      <c r="E17322" s="35">
        <f t="shared" si="1352"/>
        <v>3466009.4454554538</v>
      </c>
      <c r="F17322" s="35">
        <f t="shared" si="1353"/>
        <v>1874394.1953994662</v>
      </c>
      <c r="G17322" s="33">
        <f t="shared" si="1354"/>
        <v>242691.21830245689</v>
      </c>
    </row>
    <row r="17323" spans="1:7" x14ac:dyDescent="0.2">
      <c r="A17323">
        <v>3739</v>
      </c>
      <c r="B17323">
        <v>3</v>
      </c>
      <c r="C17323" s="35">
        <f t="shared" si="1350"/>
        <v>1476.2589996127522</v>
      </c>
      <c r="D17323" s="35">
        <f t="shared" si="1351"/>
        <v>2262.7410003872478</v>
      </c>
      <c r="E17323" s="35">
        <f t="shared" si="1352"/>
        <v>2551296.4600442764</v>
      </c>
      <c r="F17323" s="35">
        <f t="shared" si="1353"/>
        <v>442841.23371042684</v>
      </c>
      <c r="G17323" s="33">
        <f t="shared" si="1354"/>
        <v>5119996.8348334832</v>
      </c>
    </row>
    <row r="17324" spans="1:7" x14ac:dyDescent="0.2">
      <c r="A17324">
        <v>6342</v>
      </c>
      <c r="B17324">
        <v>3</v>
      </c>
      <c r="C17324" s="35">
        <f t="shared" si="1350"/>
        <v>1476.2589996127522</v>
      </c>
      <c r="D17324" s="35">
        <f t="shared" si="1351"/>
        <v>4865.7410003872483</v>
      </c>
      <c r="E17324" s="35">
        <f t="shared" si="1352"/>
        <v>17642333.83297712</v>
      </c>
      <c r="F17324" s="35">
        <f t="shared" si="1353"/>
        <v>442841.23371042684</v>
      </c>
      <c r="G17324" s="33">
        <f t="shared" si="1354"/>
        <v>23675435.482849501</v>
      </c>
    </row>
    <row r="17325" spans="1:7" x14ac:dyDescent="0.2">
      <c r="A17325">
        <v>4100</v>
      </c>
      <c r="B17325">
        <v>15</v>
      </c>
      <c r="C17325" s="35">
        <f t="shared" si="1350"/>
        <v>4290.746979658903</v>
      </c>
      <c r="D17325" s="35">
        <f t="shared" si="1351"/>
        <v>-190.746979658903</v>
      </c>
      <c r="E17325" s="35">
        <f t="shared" si="1352"/>
        <v>3834852.0519108749</v>
      </c>
      <c r="F17325" s="35">
        <f t="shared" si="1353"/>
        <v>4618307.6242345981</v>
      </c>
      <c r="G17325" s="33">
        <f t="shared" si="1354"/>
        <v>36384.410248993954</v>
      </c>
    </row>
    <row r="17326" spans="1:7" x14ac:dyDescent="0.2">
      <c r="A17326">
        <v>2066</v>
      </c>
      <c r="B17326">
        <v>6</v>
      </c>
      <c r="C17326" s="35">
        <f t="shared" si="1350"/>
        <v>2179.88099462429</v>
      </c>
      <c r="D17326" s="35">
        <f t="shared" si="1351"/>
        <v>-113.88099462429</v>
      </c>
      <c r="E17326" s="35">
        <f t="shared" si="1352"/>
        <v>5733.8473217841611</v>
      </c>
      <c r="F17326" s="35">
        <f t="shared" si="1353"/>
        <v>1456.095749420469</v>
      </c>
      <c r="G17326" s="33">
        <f t="shared" si="1354"/>
        <v>12968.880936617566</v>
      </c>
    </row>
    <row r="17327" spans="1:7" x14ac:dyDescent="0.2">
      <c r="A17327">
        <v>1150</v>
      </c>
      <c r="B17327">
        <v>3</v>
      </c>
      <c r="C17327" s="35">
        <f t="shared" si="1350"/>
        <v>1476.2589996127522</v>
      </c>
      <c r="D17327" s="35">
        <f t="shared" si="1351"/>
        <v>-326.25899961275218</v>
      </c>
      <c r="E17327" s="35">
        <f t="shared" si="1352"/>
        <v>983512.8662973952</v>
      </c>
      <c r="F17327" s="35">
        <f t="shared" si="1353"/>
        <v>442841.23371042684</v>
      </c>
      <c r="G17327" s="33">
        <f t="shared" si="1354"/>
        <v>106444.93482831382</v>
      </c>
    </row>
    <row r="17328" spans="1:7" x14ac:dyDescent="0.2">
      <c r="A17328">
        <v>290</v>
      </c>
      <c r="B17328">
        <v>6</v>
      </c>
      <c r="C17328" s="35">
        <f t="shared" si="1350"/>
        <v>2179.88099462429</v>
      </c>
      <c r="D17328" s="35">
        <f t="shared" si="1351"/>
        <v>-1889.88099462429</v>
      </c>
      <c r="E17328" s="35">
        <f t="shared" si="1352"/>
        <v>3428875.0020168554</v>
      </c>
      <c r="F17328" s="35">
        <f t="shared" si="1353"/>
        <v>1456.095749420469</v>
      </c>
      <c r="G17328" s="33">
        <f t="shared" si="1354"/>
        <v>3571650.1738420958</v>
      </c>
    </row>
    <row r="17329" spans="1:7" x14ac:dyDescent="0.2">
      <c r="A17329">
        <v>400</v>
      </c>
      <c r="B17329">
        <v>0</v>
      </c>
      <c r="C17329" s="35">
        <f t="shared" si="1350"/>
        <v>772.63700460121436</v>
      </c>
      <c r="D17329" s="35">
        <f t="shared" si="1351"/>
        <v>-372.63700460121436</v>
      </c>
      <c r="E17329" s="35">
        <f t="shared" si="1352"/>
        <v>3033596.1241922732</v>
      </c>
      <c r="F17329" s="35">
        <f t="shared" si="1353"/>
        <v>1874394.1953994662</v>
      </c>
      <c r="G17329" s="33">
        <f t="shared" si="1354"/>
        <v>138858.33719816545</v>
      </c>
    </row>
    <row r="17330" spans="1:7" x14ac:dyDescent="0.2">
      <c r="A17330">
        <v>3266.6669999999999</v>
      </c>
      <c r="B17330">
        <v>11</v>
      </c>
      <c r="C17330" s="35">
        <f t="shared" si="1350"/>
        <v>3352.5843196435194</v>
      </c>
      <c r="D17330" s="35">
        <f t="shared" si="1351"/>
        <v>-85.917319643519477</v>
      </c>
      <c r="E17330" s="35">
        <f t="shared" si="1352"/>
        <v>1265500.8662016247</v>
      </c>
      <c r="F17330" s="35">
        <f t="shared" si="1353"/>
        <v>1466187.1407655939</v>
      </c>
      <c r="G17330" s="33">
        <f t="shared" si="1354"/>
        <v>7381.7858147266979</v>
      </c>
    </row>
    <row r="17331" spans="1:7" x14ac:dyDescent="0.2">
      <c r="A17331">
        <v>429</v>
      </c>
      <c r="B17331">
        <v>0</v>
      </c>
      <c r="C17331" s="35">
        <f t="shared" si="1350"/>
        <v>772.63700460121436</v>
      </c>
      <c r="D17331" s="35">
        <f t="shared" si="1351"/>
        <v>-343.63700460121436</v>
      </c>
      <c r="E17331" s="35">
        <f t="shared" si="1352"/>
        <v>2933417.2382203378</v>
      </c>
      <c r="F17331" s="35">
        <f t="shared" si="1353"/>
        <v>1874394.1953994662</v>
      </c>
      <c r="G17331" s="33">
        <f t="shared" si="1354"/>
        <v>118086.39093129501</v>
      </c>
    </row>
    <row r="17332" spans="1:7" x14ac:dyDescent="0.2">
      <c r="A17332">
        <v>2933.3330000000001</v>
      </c>
      <c r="B17332">
        <v>13</v>
      </c>
      <c r="C17332" s="35">
        <f t="shared" si="1350"/>
        <v>3821.6656496512114</v>
      </c>
      <c r="D17332" s="35">
        <f t="shared" si="1351"/>
        <v>-888.33264965121134</v>
      </c>
      <c r="E17332" s="35">
        <f t="shared" si="1352"/>
        <v>626647.70311780006</v>
      </c>
      <c r="F17332" s="35">
        <f t="shared" si="1353"/>
        <v>2822210.0883383118</v>
      </c>
      <c r="G17332" s="33">
        <f t="shared" si="1354"/>
        <v>789134.89643634181</v>
      </c>
    </row>
    <row r="17333" spans="1:7" x14ac:dyDescent="0.2">
      <c r="A17333">
        <v>3033.3330000000001</v>
      </c>
      <c r="B17333">
        <v>12</v>
      </c>
      <c r="C17333" s="35">
        <f t="shared" si="1350"/>
        <v>3587.1249846473656</v>
      </c>
      <c r="D17333" s="35">
        <f t="shared" si="1351"/>
        <v>-553.79198464736555</v>
      </c>
      <c r="E17333" s="35">
        <f t="shared" si="1352"/>
        <v>794969.8687318163</v>
      </c>
      <c r="F17333" s="35">
        <f t="shared" si="1353"/>
        <v>2089189.2910115072</v>
      </c>
      <c r="G17333" s="33">
        <f t="shared" si="1354"/>
        <v>306685.56225966796</v>
      </c>
    </row>
    <row r="17334" spans="1:7" x14ac:dyDescent="0.2">
      <c r="A17334">
        <v>3565</v>
      </c>
      <c r="B17334">
        <v>11</v>
      </c>
      <c r="C17334" s="35">
        <f t="shared" si="1350"/>
        <v>3352.5843196435194</v>
      </c>
      <c r="D17334" s="35">
        <f t="shared" si="1351"/>
        <v>212.41568035648061</v>
      </c>
      <c r="E17334" s="35">
        <f t="shared" si="1352"/>
        <v>2025719.7758758881</v>
      </c>
      <c r="F17334" s="35">
        <f t="shared" si="1353"/>
        <v>1466187.1407655939</v>
      </c>
      <c r="G17334" s="33">
        <f t="shared" si="1354"/>
        <v>45120.421261306539</v>
      </c>
    </row>
    <row r="17335" spans="1:7" x14ac:dyDescent="0.2">
      <c r="A17335">
        <v>510</v>
      </c>
      <c r="B17335">
        <v>4</v>
      </c>
      <c r="C17335" s="35">
        <f t="shared" si="1350"/>
        <v>1710.799664616598</v>
      </c>
      <c r="D17335" s="35">
        <f t="shared" si="1351"/>
        <v>-1200.799664616598</v>
      </c>
      <c r="E17335" s="35">
        <f t="shared" si="1352"/>
        <v>2662517.2463676911</v>
      </c>
      <c r="F17335" s="35">
        <f t="shared" si="1353"/>
        <v>185694.20730919892</v>
      </c>
      <c r="G17335" s="33">
        <f t="shared" si="1354"/>
        <v>1441919.8345433341</v>
      </c>
    </row>
    <row r="17336" spans="1:7" x14ac:dyDescent="0.2">
      <c r="A17336">
        <v>4910</v>
      </c>
      <c r="B17336">
        <v>12</v>
      </c>
      <c r="C17336" s="35">
        <f t="shared" si="1350"/>
        <v>3587.1249846473656</v>
      </c>
      <c r="D17336" s="35">
        <f t="shared" si="1351"/>
        <v>1322.8750153526344</v>
      </c>
      <c r="E17336" s="35">
        <f t="shared" si="1352"/>
        <v>7663362.1333844066</v>
      </c>
      <c r="F17336" s="35">
        <f t="shared" si="1353"/>
        <v>2089189.2910115072</v>
      </c>
      <c r="G17336" s="33">
        <f t="shared" si="1354"/>
        <v>1749998.3062442327</v>
      </c>
    </row>
    <row r="17337" spans="1:7" x14ac:dyDescent="0.2">
      <c r="A17337">
        <v>2883</v>
      </c>
      <c r="B17337">
        <v>6</v>
      </c>
      <c r="C17337" s="35">
        <f t="shared" si="1350"/>
        <v>2179.88099462429</v>
      </c>
      <c r="D17337" s="35">
        <f t="shared" si="1351"/>
        <v>703.11900537571</v>
      </c>
      <c r="E17337" s="35">
        <f t="shared" si="1352"/>
        <v>549492.81838829711</v>
      </c>
      <c r="F17337" s="35">
        <f t="shared" si="1353"/>
        <v>1456.095749420469</v>
      </c>
      <c r="G17337" s="33">
        <f t="shared" si="1354"/>
        <v>494376.33572052768</v>
      </c>
    </row>
    <row r="17338" spans="1:7" x14ac:dyDescent="0.2">
      <c r="A17338">
        <v>600</v>
      </c>
      <c r="B17338">
        <v>0</v>
      </c>
      <c r="C17338" s="35">
        <f t="shared" si="1350"/>
        <v>772.63700460121436</v>
      </c>
      <c r="D17338" s="35">
        <f t="shared" si="1351"/>
        <v>-172.63700460121436</v>
      </c>
      <c r="E17338" s="35">
        <f t="shared" si="1352"/>
        <v>2376907.2554203058</v>
      </c>
      <c r="F17338" s="35">
        <f t="shared" si="1353"/>
        <v>1874394.1953994662</v>
      </c>
      <c r="G17338" s="33">
        <f t="shared" si="1354"/>
        <v>29803.535357679706</v>
      </c>
    </row>
    <row r="17339" spans="1:7" x14ac:dyDescent="0.2">
      <c r="A17339">
        <v>740</v>
      </c>
      <c r="B17339">
        <v>0</v>
      </c>
      <c r="C17339" s="35">
        <f t="shared" si="1350"/>
        <v>772.63700460121436</v>
      </c>
      <c r="D17339" s="35">
        <f t="shared" si="1351"/>
        <v>-32.637004601214358</v>
      </c>
      <c r="E17339" s="35">
        <f t="shared" si="1352"/>
        <v>1964825.0472799283</v>
      </c>
      <c r="F17339" s="35">
        <f t="shared" si="1353"/>
        <v>1874394.1953994662</v>
      </c>
      <c r="G17339" s="33">
        <f t="shared" si="1354"/>
        <v>1065.1740693396871</v>
      </c>
    </row>
    <row r="17340" spans="1:7" x14ac:dyDescent="0.2">
      <c r="A17340">
        <v>800</v>
      </c>
      <c r="B17340">
        <v>0</v>
      </c>
      <c r="C17340" s="35">
        <f t="shared" si="1350"/>
        <v>772.63700460121436</v>
      </c>
      <c r="D17340" s="35">
        <f t="shared" si="1351"/>
        <v>27.362995398785642</v>
      </c>
      <c r="E17340" s="35">
        <f t="shared" si="1352"/>
        <v>1800218.3866483383</v>
      </c>
      <c r="F17340" s="35">
        <f t="shared" si="1353"/>
        <v>1874394.1953994662</v>
      </c>
      <c r="G17340" s="33">
        <f t="shared" si="1354"/>
        <v>748.73351719396419</v>
      </c>
    </row>
    <row r="17341" spans="1:7" x14ac:dyDescent="0.2">
      <c r="A17341">
        <v>2479</v>
      </c>
      <c r="B17341">
        <v>3</v>
      </c>
      <c r="C17341" s="35">
        <f t="shared" si="1350"/>
        <v>1476.2589996127522</v>
      </c>
      <c r="D17341" s="35">
        <f t="shared" si="1351"/>
        <v>1002.7410003872478</v>
      </c>
      <c r="E17341" s="35">
        <f t="shared" si="1352"/>
        <v>113756.33330767135</v>
      </c>
      <c r="F17341" s="35">
        <f t="shared" si="1353"/>
        <v>442841.23371042684</v>
      </c>
      <c r="G17341" s="33">
        <f t="shared" si="1354"/>
        <v>1005489.5138576186</v>
      </c>
    </row>
    <row r="17342" spans="1:7" x14ac:dyDescent="0.2">
      <c r="A17342">
        <v>1800</v>
      </c>
      <c r="B17342">
        <v>0</v>
      </c>
      <c r="C17342" s="35">
        <f t="shared" si="1350"/>
        <v>772.63700460121436</v>
      </c>
      <c r="D17342" s="35">
        <f t="shared" si="1351"/>
        <v>1027.3629953987856</v>
      </c>
      <c r="E17342" s="35">
        <f t="shared" si="1352"/>
        <v>116774.04278850088</v>
      </c>
      <c r="F17342" s="35">
        <f t="shared" si="1353"/>
        <v>1874394.1953994662</v>
      </c>
      <c r="G17342" s="33">
        <f t="shared" si="1354"/>
        <v>1055474.7243147653</v>
      </c>
    </row>
    <row r="17343" spans="1:7" x14ac:dyDescent="0.2">
      <c r="A17343">
        <v>1500</v>
      </c>
      <c r="B17343">
        <v>2</v>
      </c>
      <c r="C17343" s="35">
        <f t="shared" si="1350"/>
        <v>1241.7183346089062</v>
      </c>
      <c r="D17343" s="35">
        <f t="shared" si="1351"/>
        <v>258.28166539109384</v>
      </c>
      <c r="E17343" s="35">
        <f t="shared" si="1352"/>
        <v>411807.34594645206</v>
      </c>
      <c r="F17343" s="35">
        <f t="shared" si="1353"/>
        <v>810006.90719254757</v>
      </c>
      <c r="G17343" s="33">
        <f t="shared" si="1354"/>
        <v>66709.418677196954</v>
      </c>
    </row>
    <row r="17344" spans="1:7" x14ac:dyDescent="0.2">
      <c r="A17344">
        <v>2916.6669999999999</v>
      </c>
      <c r="B17344">
        <v>13</v>
      </c>
      <c r="C17344" s="35">
        <f t="shared" si="1350"/>
        <v>3821.6656496512114</v>
      </c>
      <c r="D17344" s="35">
        <f t="shared" si="1351"/>
        <v>-904.99864965121151</v>
      </c>
      <c r="E17344" s="35">
        <f t="shared" si="1352"/>
        <v>600539.4865525678</v>
      </c>
      <c r="F17344" s="35">
        <f t="shared" si="1353"/>
        <v>2822210.0883383118</v>
      </c>
      <c r="G17344" s="33">
        <f t="shared" si="1354"/>
        <v>819022.55587051623</v>
      </c>
    </row>
    <row r="17345" spans="1:7" x14ac:dyDescent="0.2">
      <c r="A17345">
        <v>10549</v>
      </c>
      <c r="B17345">
        <v>11</v>
      </c>
      <c r="C17345" s="35">
        <f t="shared" si="1350"/>
        <v>3352.5843196435194</v>
      </c>
      <c r="D17345" s="35">
        <f t="shared" si="1351"/>
        <v>7196.4156803564802</v>
      </c>
      <c r="E17345" s="35">
        <f t="shared" si="1352"/>
        <v>70682320.478358775</v>
      </c>
      <c r="F17345" s="35">
        <f t="shared" si="1353"/>
        <v>1466187.1407655939</v>
      </c>
      <c r="G17345" s="33">
        <f t="shared" si="1354"/>
        <v>51788398.644480623</v>
      </c>
    </row>
    <row r="17346" spans="1:7" x14ac:dyDescent="0.2">
      <c r="A17346">
        <v>2600</v>
      </c>
      <c r="B17346">
        <v>9</v>
      </c>
      <c r="C17346" s="35">
        <f t="shared" si="1350"/>
        <v>2883.5029896358278</v>
      </c>
      <c r="D17346" s="35">
        <f t="shared" si="1351"/>
        <v>-283.50298963582782</v>
      </c>
      <c r="E17346" s="35">
        <f t="shared" si="1352"/>
        <v>210018.56770063104</v>
      </c>
      <c r="F17346" s="35">
        <f t="shared" si="1353"/>
        <v>550238.7815164472</v>
      </c>
      <c r="G17346" s="33">
        <f t="shared" si="1354"/>
        <v>80373.945132452296</v>
      </c>
    </row>
    <row r="17347" spans="1:7" x14ac:dyDescent="0.2">
      <c r="A17347">
        <v>480</v>
      </c>
      <c r="B17347">
        <v>0</v>
      </c>
      <c r="C17347" s="35">
        <f t="shared" ref="C17347:C17410" si="1355">$J$20+$J$21*B17347</f>
        <v>772.63700460121436</v>
      </c>
      <c r="D17347" s="35">
        <f t="shared" ref="D17347:D17410" si="1356">A17347-C17347</f>
        <v>-292.63700460121436</v>
      </c>
      <c r="E17347" s="35">
        <f t="shared" ref="E17347:E17410" si="1357">(A17347-$J$16)^2</f>
        <v>2761320.5766834863</v>
      </c>
      <c r="F17347" s="35">
        <f t="shared" ref="F17347:F17410" si="1358">(C17347-$J$16)^2</f>
        <v>1874394.1953994662</v>
      </c>
      <c r="G17347" s="33">
        <f t="shared" ref="G17347:G17410" si="1359">(A17347-C17347)^2</f>
        <v>85636.416461971152</v>
      </c>
    </row>
    <row r="17348" spans="1:7" x14ac:dyDescent="0.2">
      <c r="A17348">
        <v>855</v>
      </c>
      <c r="B17348">
        <v>8</v>
      </c>
      <c r="C17348" s="35">
        <f t="shared" si="1355"/>
        <v>2648.9623246319816</v>
      </c>
      <c r="D17348" s="35">
        <f t="shared" si="1356"/>
        <v>-1793.9623246319816</v>
      </c>
      <c r="E17348" s="35">
        <f t="shared" si="1357"/>
        <v>1655653.9477360472</v>
      </c>
      <c r="F17348" s="35">
        <f t="shared" si="1358"/>
        <v>257292.5725132121</v>
      </c>
      <c r="G17348" s="33">
        <f t="shared" si="1359"/>
        <v>3218300.8221989833</v>
      </c>
    </row>
    <row r="17349" spans="1:7" x14ac:dyDescent="0.2">
      <c r="A17349">
        <v>697</v>
      </c>
      <c r="B17349">
        <v>0</v>
      </c>
      <c r="C17349" s="35">
        <f t="shared" si="1355"/>
        <v>772.63700460121436</v>
      </c>
      <c r="D17349" s="35">
        <f t="shared" si="1356"/>
        <v>-75.637004601214358</v>
      </c>
      <c r="E17349" s="35">
        <f t="shared" si="1357"/>
        <v>2087222.1540659014</v>
      </c>
      <c r="F17349" s="35">
        <f t="shared" si="1358"/>
        <v>1874394.1953994662</v>
      </c>
      <c r="G17349" s="33">
        <f t="shared" si="1359"/>
        <v>5720.9564650441216</v>
      </c>
    </row>
    <row r="17350" spans="1:7" x14ac:dyDescent="0.2">
      <c r="A17350">
        <v>2316.6669999999999</v>
      </c>
      <c r="B17350">
        <v>9</v>
      </c>
      <c r="C17350" s="35">
        <f t="shared" si="1355"/>
        <v>2883.5029896358278</v>
      </c>
      <c r="D17350" s="35">
        <f t="shared" si="1356"/>
        <v>-566.8359896358279</v>
      </c>
      <c r="E17350" s="35">
        <f t="shared" si="1357"/>
        <v>30605.692868470291</v>
      </c>
      <c r="F17350" s="35">
        <f t="shared" si="1358"/>
        <v>550238.7815164472</v>
      </c>
      <c r="G17350" s="33">
        <f t="shared" si="1359"/>
        <v>321303.0391464284</v>
      </c>
    </row>
    <row r="17351" spans="1:7" x14ac:dyDescent="0.2">
      <c r="A17351">
        <v>476</v>
      </c>
      <c r="B17351">
        <v>3</v>
      </c>
      <c r="C17351" s="35">
        <f t="shared" si="1355"/>
        <v>1476.2589996127522</v>
      </c>
      <c r="D17351" s="35">
        <f t="shared" si="1356"/>
        <v>-1000.2589996127522</v>
      </c>
      <c r="E17351" s="35">
        <f t="shared" si="1357"/>
        <v>2774630.3540589255</v>
      </c>
      <c r="F17351" s="35">
        <f t="shared" si="1358"/>
        <v>442841.23371042684</v>
      </c>
      <c r="G17351" s="33">
        <f t="shared" si="1359"/>
        <v>1000518.0663063037</v>
      </c>
    </row>
    <row r="17352" spans="1:7" x14ac:dyDescent="0.2">
      <c r="A17352">
        <v>1940</v>
      </c>
      <c r="B17352">
        <v>3</v>
      </c>
      <c r="C17352" s="35">
        <f t="shared" si="1355"/>
        <v>1476.2589996127522</v>
      </c>
      <c r="D17352" s="35">
        <f t="shared" si="1356"/>
        <v>463.74100038724782</v>
      </c>
      <c r="E17352" s="35">
        <f t="shared" si="1357"/>
        <v>40691.834648123666</v>
      </c>
      <c r="F17352" s="35">
        <f t="shared" si="1358"/>
        <v>442841.23371042684</v>
      </c>
      <c r="G17352" s="33">
        <f t="shared" si="1359"/>
        <v>215055.7154401654</v>
      </c>
    </row>
    <row r="17353" spans="1:7" x14ac:dyDescent="0.2">
      <c r="A17353">
        <v>255</v>
      </c>
      <c r="B17353">
        <v>3</v>
      </c>
      <c r="C17353" s="35">
        <f t="shared" si="1355"/>
        <v>1476.2589996127522</v>
      </c>
      <c r="D17353" s="35">
        <f t="shared" si="1356"/>
        <v>-1221.2589996127522</v>
      </c>
      <c r="E17353" s="35">
        <f t="shared" si="1357"/>
        <v>3559720.5540519496</v>
      </c>
      <c r="F17353" s="35">
        <f t="shared" si="1358"/>
        <v>442841.23371042684</v>
      </c>
      <c r="G17353" s="33">
        <f t="shared" si="1359"/>
        <v>1491473.5441351403</v>
      </c>
    </row>
    <row r="17354" spans="1:7" x14ac:dyDescent="0.2">
      <c r="A17354">
        <v>1000</v>
      </c>
      <c r="B17354">
        <v>1</v>
      </c>
      <c r="C17354" s="35">
        <f t="shared" si="1355"/>
        <v>1007.1776696050603</v>
      </c>
      <c r="D17354" s="35">
        <f t="shared" si="1356"/>
        <v>-7.1776696050602595</v>
      </c>
      <c r="E17354" s="35">
        <f t="shared" si="1357"/>
        <v>1303529.5178763708</v>
      </c>
      <c r="F17354" s="35">
        <f t="shared" si="1358"/>
        <v>1287191.2277555608</v>
      </c>
      <c r="G17354" s="33">
        <f t="shared" si="1359"/>
        <v>51.518940959405903</v>
      </c>
    </row>
    <row r="17355" spans="1:7" x14ac:dyDescent="0.2">
      <c r="A17355">
        <v>800</v>
      </c>
      <c r="B17355">
        <v>0</v>
      </c>
      <c r="C17355" s="35">
        <f t="shared" si="1355"/>
        <v>772.63700460121436</v>
      </c>
      <c r="D17355" s="35">
        <f t="shared" si="1356"/>
        <v>27.362995398785642</v>
      </c>
      <c r="E17355" s="35">
        <f t="shared" si="1357"/>
        <v>1800218.3866483383</v>
      </c>
      <c r="F17355" s="35">
        <f t="shared" si="1358"/>
        <v>1874394.1953994662</v>
      </c>
      <c r="G17355" s="33">
        <f t="shared" si="1359"/>
        <v>748.73351719396419</v>
      </c>
    </row>
    <row r="17356" spans="1:7" x14ac:dyDescent="0.2">
      <c r="A17356">
        <v>1045</v>
      </c>
      <c r="B17356">
        <v>3</v>
      </c>
      <c r="C17356" s="35">
        <f t="shared" si="1355"/>
        <v>1476.2589996127522</v>
      </c>
      <c r="D17356" s="35">
        <f t="shared" si="1356"/>
        <v>-431.25899961275218</v>
      </c>
      <c r="E17356" s="35">
        <f t="shared" si="1357"/>
        <v>1202799.5224026782</v>
      </c>
      <c r="F17356" s="35">
        <f t="shared" si="1358"/>
        <v>442841.23371042684</v>
      </c>
      <c r="G17356" s="33">
        <f t="shared" si="1359"/>
        <v>185984.32474699177</v>
      </c>
    </row>
    <row r="17357" spans="1:7" x14ac:dyDescent="0.2">
      <c r="A17357">
        <v>800</v>
      </c>
      <c r="B17357">
        <v>0</v>
      </c>
      <c r="C17357" s="35">
        <f t="shared" si="1355"/>
        <v>772.63700460121436</v>
      </c>
      <c r="D17357" s="35">
        <f t="shared" si="1356"/>
        <v>27.362995398785642</v>
      </c>
      <c r="E17357" s="35">
        <f t="shared" si="1357"/>
        <v>1800218.3866483383</v>
      </c>
      <c r="F17357" s="35">
        <f t="shared" si="1358"/>
        <v>1874394.1953994662</v>
      </c>
      <c r="G17357" s="33">
        <f t="shared" si="1359"/>
        <v>748.73351719396419</v>
      </c>
    </row>
    <row r="17358" spans="1:7" x14ac:dyDescent="0.2">
      <c r="A17358">
        <v>800</v>
      </c>
      <c r="B17358">
        <v>0</v>
      </c>
      <c r="C17358" s="35">
        <f t="shared" si="1355"/>
        <v>772.63700460121436</v>
      </c>
      <c r="D17358" s="35">
        <f t="shared" si="1356"/>
        <v>27.362995398785642</v>
      </c>
      <c r="E17358" s="35">
        <f t="shared" si="1357"/>
        <v>1800218.3866483383</v>
      </c>
      <c r="F17358" s="35">
        <f t="shared" si="1358"/>
        <v>1874394.1953994662</v>
      </c>
      <c r="G17358" s="33">
        <f t="shared" si="1359"/>
        <v>748.73351719396419</v>
      </c>
    </row>
    <row r="17359" spans="1:7" x14ac:dyDescent="0.2">
      <c r="A17359">
        <v>3110</v>
      </c>
      <c r="B17359">
        <v>1</v>
      </c>
      <c r="C17359" s="35">
        <f t="shared" si="1355"/>
        <v>1007.1776696050603</v>
      </c>
      <c r="D17359" s="35">
        <f t="shared" si="1356"/>
        <v>2102.8223303949399</v>
      </c>
      <c r="E17359" s="35">
        <f t="shared" si="1357"/>
        <v>937561.95233211399</v>
      </c>
      <c r="F17359" s="35">
        <f t="shared" si="1358"/>
        <v>1287191.2277555608</v>
      </c>
      <c r="G17359" s="33">
        <f t="shared" si="1359"/>
        <v>4421861.7532076053</v>
      </c>
    </row>
    <row r="17360" spans="1:7" x14ac:dyDescent="0.2">
      <c r="A17360">
        <v>253</v>
      </c>
      <c r="B17360">
        <v>0</v>
      </c>
      <c r="C17360" s="35">
        <f t="shared" si="1355"/>
        <v>772.63700460121436</v>
      </c>
      <c r="D17360" s="35">
        <f t="shared" si="1356"/>
        <v>-519.63700460121436</v>
      </c>
      <c r="E17360" s="35">
        <f t="shared" si="1357"/>
        <v>3567271.4427396692</v>
      </c>
      <c r="F17360" s="35">
        <f t="shared" si="1358"/>
        <v>1874394.1953994662</v>
      </c>
      <c r="G17360" s="33">
        <f t="shared" si="1359"/>
        <v>270022.61655092245</v>
      </c>
    </row>
    <row r="17361" spans="1:7" x14ac:dyDescent="0.2">
      <c r="A17361">
        <v>1350</v>
      </c>
      <c r="B17361">
        <v>2</v>
      </c>
      <c r="C17361" s="35">
        <f t="shared" si="1355"/>
        <v>1241.7183346089062</v>
      </c>
      <c r="D17361" s="35">
        <f t="shared" si="1356"/>
        <v>108.28166539109384</v>
      </c>
      <c r="E17361" s="35">
        <f t="shared" si="1357"/>
        <v>626823.99752542772</v>
      </c>
      <c r="F17361" s="35">
        <f t="shared" si="1358"/>
        <v>810006.90719254757</v>
      </c>
      <c r="G17361" s="33">
        <f t="shared" si="1359"/>
        <v>11724.919059868809</v>
      </c>
    </row>
    <row r="17362" spans="1:7" x14ac:dyDescent="0.2">
      <c r="A17362">
        <v>3701.6669999999999</v>
      </c>
      <c r="B17362">
        <v>7</v>
      </c>
      <c r="C17362" s="35">
        <f t="shared" si="1355"/>
        <v>2414.4216596281358</v>
      </c>
      <c r="D17362" s="35">
        <f t="shared" si="1356"/>
        <v>1287.2453403718641</v>
      </c>
      <c r="E17362" s="35">
        <f t="shared" si="1357"/>
        <v>2433427.8666225956</v>
      </c>
      <c r="F17362" s="35">
        <f t="shared" si="1358"/>
        <v>74365.010590870079</v>
      </c>
      <c r="G17362" s="33">
        <f t="shared" si="1359"/>
        <v>1657000.5663090763</v>
      </c>
    </row>
    <row r="17363" spans="1:7" x14ac:dyDescent="0.2">
      <c r="A17363">
        <v>700</v>
      </c>
      <c r="B17363">
        <v>9</v>
      </c>
      <c r="C17363" s="35">
        <f t="shared" si="1355"/>
        <v>2883.5029896358278</v>
      </c>
      <c r="D17363" s="35">
        <f t="shared" si="1356"/>
        <v>-2183.5029896358278</v>
      </c>
      <c r="E17363" s="35">
        <f t="shared" si="1357"/>
        <v>2078562.821034322</v>
      </c>
      <c r="F17363" s="35">
        <f t="shared" si="1358"/>
        <v>550238.7815164472</v>
      </c>
      <c r="G17363" s="33">
        <f t="shared" si="1359"/>
        <v>4767685.3057485977</v>
      </c>
    </row>
    <row r="17364" spans="1:7" x14ac:dyDescent="0.2">
      <c r="A17364">
        <v>1600</v>
      </c>
      <c r="B17364">
        <v>2</v>
      </c>
      <c r="C17364" s="35">
        <f t="shared" si="1355"/>
        <v>1241.7183346089062</v>
      </c>
      <c r="D17364" s="35">
        <f t="shared" si="1356"/>
        <v>358.28166539109384</v>
      </c>
      <c r="E17364" s="35">
        <f t="shared" si="1357"/>
        <v>293462.91156046838</v>
      </c>
      <c r="F17364" s="35">
        <f t="shared" si="1358"/>
        <v>810006.90719254757</v>
      </c>
      <c r="G17364" s="33">
        <f t="shared" si="1359"/>
        <v>128365.75175541572</v>
      </c>
    </row>
    <row r="17365" spans="1:7" x14ac:dyDescent="0.2">
      <c r="A17365">
        <v>824</v>
      </c>
      <c r="B17365">
        <v>6</v>
      </c>
      <c r="C17365" s="35">
        <f t="shared" si="1355"/>
        <v>2179.88099462429</v>
      </c>
      <c r="D17365" s="35">
        <f t="shared" si="1356"/>
        <v>-1355.88099462429</v>
      </c>
      <c r="E17365" s="35">
        <f t="shared" si="1357"/>
        <v>1736391.722395702</v>
      </c>
      <c r="F17365" s="35">
        <f t="shared" si="1358"/>
        <v>1456.095749420469</v>
      </c>
      <c r="G17365" s="33">
        <f t="shared" si="1359"/>
        <v>1838413.2715833539</v>
      </c>
    </row>
    <row r="17366" spans="1:7" x14ac:dyDescent="0.2">
      <c r="A17366">
        <v>2975</v>
      </c>
      <c r="B17366">
        <v>14</v>
      </c>
      <c r="C17366" s="35">
        <f t="shared" si="1355"/>
        <v>4056.2063146550572</v>
      </c>
      <c r="D17366" s="35">
        <f t="shared" si="1356"/>
        <v>-1081.2063146550572</v>
      </c>
      <c r="E17366" s="35">
        <f t="shared" si="1357"/>
        <v>694351.93875319208</v>
      </c>
      <c r="F17366" s="35">
        <f t="shared" si="1358"/>
        <v>3665249.5327460086</v>
      </c>
      <c r="G17366" s="33">
        <f t="shared" si="1359"/>
        <v>1169007.0948499707</v>
      </c>
    </row>
    <row r="17367" spans="1:7" x14ac:dyDescent="0.2">
      <c r="A17367">
        <v>6000</v>
      </c>
      <c r="B17367">
        <v>6</v>
      </c>
      <c r="C17367" s="35">
        <f t="shared" si="1355"/>
        <v>2179.88099462429</v>
      </c>
      <c r="D17367" s="35">
        <f t="shared" si="1356"/>
        <v>3820.11900537571</v>
      </c>
      <c r="E17367" s="35">
        <f t="shared" si="1357"/>
        <v>14886307.798577184</v>
      </c>
      <c r="F17367" s="35">
        <f t="shared" si="1358"/>
        <v>1456.095749420469</v>
      </c>
      <c r="G17367" s="33">
        <f t="shared" si="1359"/>
        <v>14593309.215232704</v>
      </c>
    </row>
    <row r="17368" spans="1:7" x14ac:dyDescent="0.2">
      <c r="A17368">
        <v>8166.6670000000004</v>
      </c>
      <c r="B17368">
        <v>6</v>
      </c>
      <c r="C17368" s="35">
        <f t="shared" si="1355"/>
        <v>2179.88099462429</v>
      </c>
      <c r="D17368" s="35">
        <f t="shared" si="1356"/>
        <v>5986.7860053757104</v>
      </c>
      <c r="E17368" s="35">
        <f t="shared" si="1357"/>
        <v>36299960.181288429</v>
      </c>
      <c r="F17368" s="35">
        <f t="shared" si="1358"/>
        <v>1456.095749420469</v>
      </c>
      <c r="G17368" s="33">
        <f t="shared" si="1359"/>
        <v>35841606.674162455</v>
      </c>
    </row>
    <row r="17369" spans="1:7" x14ac:dyDescent="0.2">
      <c r="A17369">
        <v>3033.3330000000001</v>
      </c>
      <c r="B17369">
        <v>0</v>
      </c>
      <c r="C17369" s="35">
        <f t="shared" si="1355"/>
        <v>772.63700460121436</v>
      </c>
      <c r="D17369" s="35">
        <f t="shared" si="1356"/>
        <v>2260.6959953987857</v>
      </c>
      <c r="E17369" s="35">
        <f t="shared" si="1357"/>
        <v>794969.8687318163</v>
      </c>
      <c r="F17369" s="35">
        <f t="shared" si="1358"/>
        <v>1874394.1953994662</v>
      </c>
      <c r="G17369" s="33">
        <f t="shared" si="1359"/>
        <v>5110746.3836121066</v>
      </c>
    </row>
    <row r="17370" spans="1:7" x14ac:dyDescent="0.2">
      <c r="A17370">
        <v>400</v>
      </c>
      <c r="B17370">
        <v>0</v>
      </c>
      <c r="C17370" s="35">
        <f t="shared" si="1355"/>
        <v>772.63700460121436</v>
      </c>
      <c r="D17370" s="35">
        <f t="shared" si="1356"/>
        <v>-372.63700460121436</v>
      </c>
      <c r="E17370" s="35">
        <f t="shared" si="1357"/>
        <v>3033596.1241922732</v>
      </c>
      <c r="F17370" s="35">
        <f t="shared" si="1358"/>
        <v>1874394.1953994662</v>
      </c>
      <c r="G17370" s="33">
        <f t="shared" si="1359"/>
        <v>138858.33719816545</v>
      </c>
    </row>
    <row r="17371" spans="1:7" x14ac:dyDescent="0.2">
      <c r="A17371">
        <v>3000</v>
      </c>
      <c r="B17371">
        <v>3</v>
      </c>
      <c r="C17371" s="35">
        <f t="shared" si="1355"/>
        <v>1476.2589996127522</v>
      </c>
      <c r="D17371" s="35">
        <f t="shared" si="1356"/>
        <v>1523.7410003872478</v>
      </c>
      <c r="E17371" s="35">
        <f t="shared" si="1357"/>
        <v>736640.83015669615</v>
      </c>
      <c r="F17371" s="35">
        <f t="shared" si="1358"/>
        <v>442841.23371042684</v>
      </c>
      <c r="G17371" s="33">
        <f t="shared" si="1359"/>
        <v>2321786.6362611307</v>
      </c>
    </row>
    <row r="17372" spans="1:7" x14ac:dyDescent="0.2">
      <c r="A17372">
        <v>1666.6669999999999</v>
      </c>
      <c r="B17372">
        <v>0</v>
      </c>
      <c r="C17372" s="35">
        <f t="shared" si="1355"/>
        <v>772.63700460121436</v>
      </c>
      <c r="D17372" s="35">
        <f t="shared" si="1356"/>
        <v>894.02999539878556</v>
      </c>
      <c r="E17372" s="35">
        <f t="shared" si="1357"/>
        <v>225677.41637736466</v>
      </c>
      <c r="F17372" s="35">
        <f t="shared" si="1358"/>
        <v>1874394.1953994662</v>
      </c>
      <c r="G17372" s="33">
        <f t="shared" si="1359"/>
        <v>799289.63267275249</v>
      </c>
    </row>
    <row r="17373" spans="1:7" x14ac:dyDescent="0.2">
      <c r="A17373">
        <v>1440</v>
      </c>
      <c r="B17373">
        <v>5</v>
      </c>
      <c r="C17373" s="35">
        <f t="shared" si="1355"/>
        <v>1945.340329620444</v>
      </c>
      <c r="D17373" s="35">
        <f t="shared" si="1356"/>
        <v>-505.34032962044398</v>
      </c>
      <c r="E17373" s="35">
        <f t="shared" si="1357"/>
        <v>492414.00657804235</v>
      </c>
      <c r="F17373" s="35">
        <f t="shared" si="1358"/>
        <v>38565.827988863377</v>
      </c>
      <c r="G17373" s="33">
        <f t="shared" si="1359"/>
        <v>255368.84874089897</v>
      </c>
    </row>
    <row r="17374" spans="1:7" x14ac:dyDescent="0.2">
      <c r="A17374">
        <v>1680</v>
      </c>
      <c r="B17374">
        <v>3</v>
      </c>
      <c r="C17374" s="35">
        <f t="shared" si="1355"/>
        <v>1476.2589996127522</v>
      </c>
      <c r="D17374" s="35">
        <f t="shared" si="1356"/>
        <v>203.74100038724782</v>
      </c>
      <c r="E17374" s="35">
        <f t="shared" si="1357"/>
        <v>213187.36405168136</v>
      </c>
      <c r="F17374" s="35">
        <f t="shared" si="1358"/>
        <v>442841.23371042684</v>
      </c>
      <c r="G17374" s="33">
        <f t="shared" si="1359"/>
        <v>41510.395238796518</v>
      </c>
    </row>
    <row r="17375" spans="1:7" x14ac:dyDescent="0.2">
      <c r="A17375">
        <v>510</v>
      </c>
      <c r="B17375">
        <v>6</v>
      </c>
      <c r="C17375" s="35">
        <f t="shared" si="1355"/>
        <v>2179.88099462429</v>
      </c>
      <c r="D17375" s="35">
        <f t="shared" si="1356"/>
        <v>-1669.88099462429</v>
      </c>
      <c r="E17375" s="35">
        <f t="shared" si="1357"/>
        <v>2662517.2463676911</v>
      </c>
      <c r="F17375" s="35">
        <f t="shared" si="1358"/>
        <v>1456.095749420469</v>
      </c>
      <c r="G17375" s="33">
        <f t="shared" si="1359"/>
        <v>2788502.5362074082</v>
      </c>
    </row>
    <row r="17376" spans="1:7" x14ac:dyDescent="0.2">
      <c r="A17376">
        <v>1000</v>
      </c>
      <c r="B17376">
        <v>2</v>
      </c>
      <c r="C17376" s="35">
        <f t="shared" si="1355"/>
        <v>1241.7183346089062</v>
      </c>
      <c r="D17376" s="35">
        <f t="shared" si="1356"/>
        <v>-241.71833460890616</v>
      </c>
      <c r="E17376" s="35">
        <f t="shared" si="1357"/>
        <v>1303529.5178763708</v>
      </c>
      <c r="F17376" s="35">
        <f t="shared" si="1358"/>
        <v>810006.90719254757</v>
      </c>
      <c r="G17376" s="33">
        <f t="shared" si="1359"/>
        <v>58427.753286103121</v>
      </c>
    </row>
    <row r="17377" spans="1:7" x14ac:dyDescent="0.2">
      <c r="A17377">
        <v>1080</v>
      </c>
      <c r="B17377">
        <v>2</v>
      </c>
      <c r="C17377" s="35">
        <f t="shared" si="1355"/>
        <v>1241.7183346089062</v>
      </c>
      <c r="D17377" s="35">
        <f t="shared" si="1356"/>
        <v>-161.71833460890616</v>
      </c>
      <c r="E17377" s="35">
        <f t="shared" si="1357"/>
        <v>1127253.9703675837</v>
      </c>
      <c r="F17377" s="35">
        <f t="shared" si="1358"/>
        <v>810006.90719254757</v>
      </c>
      <c r="G17377" s="33">
        <f t="shared" si="1359"/>
        <v>26152.819748678136</v>
      </c>
    </row>
    <row r="17378" spans="1:7" x14ac:dyDescent="0.2">
      <c r="A17378">
        <v>2400</v>
      </c>
      <c r="B17378">
        <v>6</v>
      </c>
      <c r="C17378" s="35">
        <f t="shared" si="1355"/>
        <v>2179.88099462429</v>
      </c>
      <c r="D17378" s="35">
        <f t="shared" si="1356"/>
        <v>220.11900537571</v>
      </c>
      <c r="E17378" s="35">
        <f t="shared" si="1357"/>
        <v>66707.436472598492</v>
      </c>
      <c r="F17378" s="35">
        <f t="shared" si="1358"/>
        <v>1456.095749420469</v>
      </c>
      <c r="G17378" s="33">
        <f t="shared" si="1359"/>
        <v>48452.376527591849</v>
      </c>
    </row>
    <row r="17379" spans="1:7" x14ac:dyDescent="0.2">
      <c r="A17379">
        <v>2700</v>
      </c>
      <c r="B17379">
        <v>0</v>
      </c>
      <c r="C17379" s="35">
        <f t="shared" si="1355"/>
        <v>772.63700460121436</v>
      </c>
      <c r="D17379" s="35">
        <f t="shared" si="1356"/>
        <v>1927.3629953987856</v>
      </c>
      <c r="E17379" s="35">
        <f t="shared" si="1357"/>
        <v>311674.1333146473</v>
      </c>
      <c r="F17379" s="35">
        <f t="shared" si="1358"/>
        <v>1874394.1953994662</v>
      </c>
      <c r="G17379" s="33">
        <f t="shared" si="1359"/>
        <v>3714728.1160325794</v>
      </c>
    </row>
    <row r="17380" spans="1:7" x14ac:dyDescent="0.2">
      <c r="A17380">
        <v>180</v>
      </c>
      <c r="B17380">
        <v>0</v>
      </c>
      <c r="C17380" s="35">
        <f t="shared" si="1355"/>
        <v>772.63700460121436</v>
      </c>
      <c r="D17380" s="35">
        <f t="shared" si="1356"/>
        <v>-592.63700460121436</v>
      </c>
      <c r="E17380" s="35">
        <f t="shared" si="1357"/>
        <v>3848353.8798414376</v>
      </c>
      <c r="F17380" s="35">
        <f t="shared" si="1358"/>
        <v>1874394.1953994662</v>
      </c>
      <c r="G17380" s="33">
        <f t="shared" si="1359"/>
        <v>351218.61922269978</v>
      </c>
    </row>
    <row r="17381" spans="1:7" x14ac:dyDescent="0.2">
      <c r="A17381">
        <v>1440</v>
      </c>
      <c r="B17381">
        <v>0</v>
      </c>
      <c r="C17381" s="35">
        <f t="shared" si="1355"/>
        <v>772.63700460121436</v>
      </c>
      <c r="D17381" s="35">
        <f t="shared" si="1356"/>
        <v>667.36299539878564</v>
      </c>
      <c r="E17381" s="35">
        <f t="shared" si="1357"/>
        <v>492414.00657804235</v>
      </c>
      <c r="F17381" s="35">
        <f t="shared" si="1358"/>
        <v>1874394.1953994662</v>
      </c>
      <c r="G17381" s="33">
        <f t="shared" si="1359"/>
        <v>445373.36762763961</v>
      </c>
    </row>
    <row r="17382" spans="1:7" x14ac:dyDescent="0.2">
      <c r="A17382">
        <v>1440</v>
      </c>
      <c r="B17382">
        <v>5</v>
      </c>
      <c r="C17382" s="35">
        <f t="shared" si="1355"/>
        <v>1945.340329620444</v>
      </c>
      <c r="D17382" s="35">
        <f t="shared" si="1356"/>
        <v>-505.34032962044398</v>
      </c>
      <c r="E17382" s="35">
        <f t="shared" si="1357"/>
        <v>492414.00657804235</v>
      </c>
      <c r="F17382" s="35">
        <f t="shared" si="1358"/>
        <v>38565.827988863377</v>
      </c>
      <c r="G17382" s="33">
        <f t="shared" si="1359"/>
        <v>255368.84874089897</v>
      </c>
    </row>
    <row r="17383" spans="1:7" x14ac:dyDescent="0.2">
      <c r="A17383">
        <v>1200</v>
      </c>
      <c r="B17383">
        <v>0</v>
      </c>
      <c r="C17383" s="35">
        <f t="shared" si="1355"/>
        <v>772.63700460121436</v>
      </c>
      <c r="D17383" s="35">
        <f t="shared" si="1356"/>
        <v>427.36299539878564</v>
      </c>
      <c r="E17383" s="35">
        <f t="shared" si="1357"/>
        <v>886840.64910440333</v>
      </c>
      <c r="F17383" s="35">
        <f t="shared" si="1358"/>
        <v>1874394.1953994662</v>
      </c>
      <c r="G17383" s="33">
        <f t="shared" si="1359"/>
        <v>182639.12983622248</v>
      </c>
    </row>
    <row r="17384" spans="1:7" x14ac:dyDescent="0.2">
      <c r="A17384">
        <v>800</v>
      </c>
      <c r="B17384">
        <v>0</v>
      </c>
      <c r="C17384" s="35">
        <f t="shared" si="1355"/>
        <v>772.63700460121436</v>
      </c>
      <c r="D17384" s="35">
        <f t="shared" si="1356"/>
        <v>27.362995398785642</v>
      </c>
      <c r="E17384" s="35">
        <f t="shared" si="1357"/>
        <v>1800218.3866483383</v>
      </c>
      <c r="F17384" s="35">
        <f t="shared" si="1358"/>
        <v>1874394.1953994662</v>
      </c>
      <c r="G17384" s="33">
        <f t="shared" si="1359"/>
        <v>748.73351719396419</v>
      </c>
    </row>
    <row r="17385" spans="1:7" x14ac:dyDescent="0.2">
      <c r="A17385">
        <v>500</v>
      </c>
      <c r="B17385">
        <v>0</v>
      </c>
      <c r="C17385" s="35">
        <f t="shared" si="1355"/>
        <v>772.63700460121436</v>
      </c>
      <c r="D17385" s="35">
        <f t="shared" si="1356"/>
        <v>-272.63700460121436</v>
      </c>
      <c r="E17385" s="35">
        <f t="shared" si="1357"/>
        <v>2695251.6898062895</v>
      </c>
      <c r="F17385" s="35">
        <f t="shared" si="1358"/>
        <v>1874394.1953994662</v>
      </c>
      <c r="G17385" s="33">
        <f t="shared" si="1359"/>
        <v>74330.936277922578</v>
      </c>
    </row>
    <row r="17386" spans="1:7" x14ac:dyDescent="0.2">
      <c r="A17386">
        <v>1640</v>
      </c>
      <c r="B17386">
        <v>0</v>
      </c>
      <c r="C17386" s="35">
        <f t="shared" si="1355"/>
        <v>772.63700460121436</v>
      </c>
      <c r="D17386" s="35">
        <f t="shared" si="1356"/>
        <v>867.36299539878564</v>
      </c>
      <c r="E17386" s="35">
        <f t="shared" si="1357"/>
        <v>251725.13780607487</v>
      </c>
      <c r="F17386" s="35">
        <f t="shared" si="1358"/>
        <v>1874394.1953994662</v>
      </c>
      <c r="G17386" s="33">
        <f t="shared" si="1359"/>
        <v>752318.5657871539</v>
      </c>
    </row>
    <row r="17387" spans="1:7" x14ac:dyDescent="0.2">
      <c r="A17387">
        <v>1640</v>
      </c>
      <c r="B17387">
        <v>0</v>
      </c>
      <c r="C17387" s="35">
        <f t="shared" si="1355"/>
        <v>772.63700460121436</v>
      </c>
      <c r="D17387" s="35">
        <f t="shared" si="1356"/>
        <v>867.36299539878564</v>
      </c>
      <c r="E17387" s="35">
        <f t="shared" si="1357"/>
        <v>251725.13780607487</v>
      </c>
      <c r="F17387" s="35">
        <f t="shared" si="1358"/>
        <v>1874394.1953994662</v>
      </c>
      <c r="G17387" s="33">
        <f t="shared" si="1359"/>
        <v>752318.5657871539</v>
      </c>
    </row>
    <row r="17388" spans="1:7" x14ac:dyDescent="0.2">
      <c r="A17388">
        <v>4860</v>
      </c>
      <c r="B17388">
        <v>5</v>
      </c>
      <c r="C17388" s="35">
        <f t="shared" si="1355"/>
        <v>1945.340329620444</v>
      </c>
      <c r="D17388" s="35">
        <f t="shared" si="1356"/>
        <v>2914.6596703795558</v>
      </c>
      <c r="E17388" s="35">
        <f t="shared" si="1357"/>
        <v>7389034.3505773991</v>
      </c>
      <c r="F17388" s="35">
        <f t="shared" si="1358"/>
        <v>38565.827988863377</v>
      </c>
      <c r="G17388" s="33">
        <f t="shared" si="1359"/>
        <v>8495240.9941370599</v>
      </c>
    </row>
    <row r="17389" spans="1:7" x14ac:dyDescent="0.2">
      <c r="A17389">
        <v>3100</v>
      </c>
      <c r="B17389">
        <v>8</v>
      </c>
      <c r="C17389" s="35">
        <f t="shared" si="1355"/>
        <v>2648.9623246319816</v>
      </c>
      <c r="D17389" s="35">
        <f t="shared" si="1356"/>
        <v>451.03767536801843</v>
      </c>
      <c r="E17389" s="35">
        <f t="shared" si="1357"/>
        <v>918296.39577071241</v>
      </c>
      <c r="F17389" s="35">
        <f t="shared" si="1358"/>
        <v>257292.5725132121</v>
      </c>
      <c r="G17389" s="33">
        <f t="shared" si="1359"/>
        <v>203434.98460138598</v>
      </c>
    </row>
    <row r="17390" spans="1:7" x14ac:dyDescent="0.2">
      <c r="A17390">
        <v>2600</v>
      </c>
      <c r="B17390">
        <v>0</v>
      </c>
      <c r="C17390" s="35">
        <f t="shared" si="1355"/>
        <v>772.63700460121436</v>
      </c>
      <c r="D17390" s="35">
        <f t="shared" si="1356"/>
        <v>1827.3629953987856</v>
      </c>
      <c r="E17390" s="35">
        <f t="shared" si="1357"/>
        <v>210018.56770063104</v>
      </c>
      <c r="F17390" s="35">
        <f t="shared" si="1358"/>
        <v>1874394.1953994662</v>
      </c>
      <c r="G17390" s="33">
        <f t="shared" si="1359"/>
        <v>3339255.5169528225</v>
      </c>
    </row>
    <row r="17391" spans="1:7" x14ac:dyDescent="0.2">
      <c r="A17391">
        <v>5000</v>
      </c>
      <c r="B17391">
        <v>12</v>
      </c>
      <c r="C17391" s="35">
        <f t="shared" si="1355"/>
        <v>3587.1249846473656</v>
      </c>
      <c r="D17391" s="35">
        <f t="shared" si="1356"/>
        <v>1412.8750153526344</v>
      </c>
      <c r="E17391" s="35">
        <f t="shared" si="1357"/>
        <v>8169752.1424370212</v>
      </c>
      <c r="F17391" s="35">
        <f t="shared" si="1358"/>
        <v>2089189.2910115072</v>
      </c>
      <c r="G17391" s="33">
        <f t="shared" si="1359"/>
        <v>1996215.8090077068</v>
      </c>
    </row>
    <row r="17392" spans="1:7" x14ac:dyDescent="0.2">
      <c r="A17392">
        <v>2500</v>
      </c>
      <c r="B17392">
        <v>12</v>
      </c>
      <c r="C17392" s="35">
        <f t="shared" si="1355"/>
        <v>3587.1249846473656</v>
      </c>
      <c r="D17392" s="35">
        <f t="shared" si="1356"/>
        <v>-1087.1249846473656</v>
      </c>
      <c r="E17392" s="35">
        <f t="shared" si="1357"/>
        <v>128363.00208661477</v>
      </c>
      <c r="F17392" s="35">
        <f t="shared" si="1358"/>
        <v>2089189.2910115072</v>
      </c>
      <c r="G17392" s="33">
        <f t="shared" si="1359"/>
        <v>1181840.7322445349</v>
      </c>
    </row>
    <row r="17393" spans="1:7" x14ac:dyDescent="0.2">
      <c r="A17393">
        <v>2100</v>
      </c>
      <c r="B17393">
        <v>0</v>
      </c>
      <c r="C17393" s="35">
        <f t="shared" si="1355"/>
        <v>772.63700460121436</v>
      </c>
      <c r="D17393" s="35">
        <f t="shared" si="1356"/>
        <v>1327.3629953987856</v>
      </c>
      <c r="E17393" s="35">
        <f t="shared" si="1357"/>
        <v>1740.7396305496925</v>
      </c>
      <c r="F17393" s="35">
        <f t="shared" si="1358"/>
        <v>1874394.1953994662</v>
      </c>
      <c r="G17393" s="33">
        <f t="shared" si="1359"/>
        <v>1761892.5215540365</v>
      </c>
    </row>
    <row r="17394" spans="1:7" x14ac:dyDescent="0.2">
      <c r="A17394">
        <v>960</v>
      </c>
      <c r="B17394">
        <v>2</v>
      </c>
      <c r="C17394" s="35">
        <f t="shared" si="1355"/>
        <v>1241.7183346089062</v>
      </c>
      <c r="D17394" s="35">
        <f t="shared" si="1356"/>
        <v>-281.71833460890616</v>
      </c>
      <c r="E17394" s="35">
        <f t="shared" si="1357"/>
        <v>1396467.2916307643</v>
      </c>
      <c r="F17394" s="35">
        <f t="shared" si="1358"/>
        <v>810006.90719254757</v>
      </c>
      <c r="G17394" s="33">
        <f t="shared" si="1359"/>
        <v>79365.220054815611</v>
      </c>
    </row>
    <row r="17395" spans="1:7" x14ac:dyDescent="0.2">
      <c r="A17395">
        <v>960</v>
      </c>
      <c r="B17395">
        <v>5</v>
      </c>
      <c r="C17395" s="35">
        <f t="shared" si="1355"/>
        <v>1945.340329620444</v>
      </c>
      <c r="D17395" s="35">
        <f t="shared" si="1356"/>
        <v>-985.34032962044398</v>
      </c>
      <c r="E17395" s="35">
        <f t="shared" si="1357"/>
        <v>1396467.2916307643</v>
      </c>
      <c r="F17395" s="35">
        <f t="shared" si="1358"/>
        <v>38565.827988863377</v>
      </c>
      <c r="G17395" s="33">
        <f t="shared" si="1359"/>
        <v>970895.56517652515</v>
      </c>
    </row>
    <row r="17396" spans="1:7" x14ac:dyDescent="0.2">
      <c r="A17396">
        <v>960</v>
      </c>
      <c r="B17396">
        <v>2</v>
      </c>
      <c r="C17396" s="35">
        <f t="shared" si="1355"/>
        <v>1241.7183346089062</v>
      </c>
      <c r="D17396" s="35">
        <f t="shared" si="1356"/>
        <v>-281.71833460890616</v>
      </c>
      <c r="E17396" s="35">
        <f t="shared" si="1357"/>
        <v>1396467.2916307643</v>
      </c>
      <c r="F17396" s="35">
        <f t="shared" si="1358"/>
        <v>810006.90719254757</v>
      </c>
      <c r="G17396" s="33">
        <f t="shared" si="1359"/>
        <v>79365.220054815611</v>
      </c>
    </row>
    <row r="17397" spans="1:7" x14ac:dyDescent="0.2">
      <c r="A17397">
        <v>418</v>
      </c>
      <c r="B17397">
        <v>1</v>
      </c>
      <c r="C17397" s="35">
        <f t="shared" si="1355"/>
        <v>1007.1776696050603</v>
      </c>
      <c r="D17397" s="35">
        <f t="shared" si="1356"/>
        <v>-589.17766960506026</v>
      </c>
      <c r="E17397" s="35">
        <f t="shared" si="1357"/>
        <v>2971218.126002796</v>
      </c>
      <c r="F17397" s="35">
        <f t="shared" si="1358"/>
        <v>1287191.2277555608</v>
      </c>
      <c r="G17397" s="33">
        <f t="shared" si="1359"/>
        <v>347130.32636124955</v>
      </c>
    </row>
    <row r="17398" spans="1:7" x14ac:dyDescent="0.2">
      <c r="A17398">
        <v>254</v>
      </c>
      <c r="B17398">
        <v>6</v>
      </c>
      <c r="C17398" s="35">
        <f t="shared" si="1355"/>
        <v>2179.88099462429</v>
      </c>
      <c r="D17398" s="35">
        <f t="shared" si="1356"/>
        <v>-1925.88099462429</v>
      </c>
      <c r="E17398" s="35">
        <f t="shared" si="1357"/>
        <v>3563494.9983958094</v>
      </c>
      <c r="F17398" s="35">
        <f t="shared" si="1358"/>
        <v>1456.095749420469</v>
      </c>
      <c r="G17398" s="33">
        <f t="shared" si="1359"/>
        <v>3709017.6054550447</v>
      </c>
    </row>
    <row r="17399" spans="1:7" x14ac:dyDescent="0.2">
      <c r="A17399">
        <v>826</v>
      </c>
      <c r="B17399">
        <v>3</v>
      </c>
      <c r="C17399" s="35">
        <f t="shared" si="1355"/>
        <v>1476.2589996127522</v>
      </c>
      <c r="D17399" s="35">
        <f t="shared" si="1356"/>
        <v>-650.25899961275218</v>
      </c>
      <c r="E17399" s="35">
        <f t="shared" si="1357"/>
        <v>1731124.8337079824</v>
      </c>
      <c r="F17399" s="35">
        <f t="shared" si="1358"/>
        <v>442841.23371042684</v>
      </c>
      <c r="G17399" s="33">
        <f t="shared" si="1359"/>
        <v>422836.76657737722</v>
      </c>
    </row>
    <row r="17400" spans="1:7" x14ac:dyDescent="0.2">
      <c r="A17400">
        <v>1200</v>
      </c>
      <c r="B17400">
        <v>1</v>
      </c>
      <c r="C17400" s="35">
        <f t="shared" si="1355"/>
        <v>1007.1776696050603</v>
      </c>
      <c r="D17400" s="35">
        <f t="shared" si="1356"/>
        <v>192.82233039493974</v>
      </c>
      <c r="E17400" s="35">
        <f t="shared" si="1357"/>
        <v>886840.64910440333</v>
      </c>
      <c r="F17400" s="35">
        <f t="shared" si="1358"/>
        <v>1287191.2277555608</v>
      </c>
      <c r="G17400" s="33">
        <f t="shared" si="1359"/>
        <v>37180.4510989353</v>
      </c>
    </row>
    <row r="17401" spans="1:7" x14ac:dyDescent="0.2">
      <c r="A17401">
        <v>209</v>
      </c>
      <c r="B17401">
        <v>3</v>
      </c>
      <c r="C17401" s="35">
        <f t="shared" si="1355"/>
        <v>1476.2589996127522</v>
      </c>
      <c r="D17401" s="35">
        <f t="shared" si="1356"/>
        <v>-1267.2589996127522</v>
      </c>
      <c r="E17401" s="35">
        <f t="shared" si="1357"/>
        <v>3735414.9938695021</v>
      </c>
      <c r="F17401" s="35">
        <f t="shared" si="1358"/>
        <v>442841.23371042684</v>
      </c>
      <c r="G17401" s="33">
        <f t="shared" si="1359"/>
        <v>1605945.3720995134</v>
      </c>
    </row>
    <row r="17402" spans="1:7" x14ac:dyDescent="0.2">
      <c r="A17402">
        <v>1200</v>
      </c>
      <c r="B17402">
        <v>1</v>
      </c>
      <c r="C17402" s="35">
        <f t="shared" si="1355"/>
        <v>1007.1776696050603</v>
      </c>
      <c r="D17402" s="35">
        <f t="shared" si="1356"/>
        <v>192.82233039493974</v>
      </c>
      <c r="E17402" s="35">
        <f t="shared" si="1357"/>
        <v>886840.64910440333</v>
      </c>
      <c r="F17402" s="35">
        <f t="shared" si="1358"/>
        <v>1287191.2277555608</v>
      </c>
      <c r="G17402" s="33">
        <f t="shared" si="1359"/>
        <v>37180.4510989353</v>
      </c>
    </row>
    <row r="17403" spans="1:7" x14ac:dyDescent="0.2">
      <c r="A17403">
        <v>600</v>
      </c>
      <c r="B17403">
        <v>0</v>
      </c>
      <c r="C17403" s="35">
        <f t="shared" si="1355"/>
        <v>772.63700460121436</v>
      </c>
      <c r="D17403" s="35">
        <f t="shared" si="1356"/>
        <v>-172.63700460121436</v>
      </c>
      <c r="E17403" s="35">
        <f t="shared" si="1357"/>
        <v>2376907.2554203058</v>
      </c>
      <c r="F17403" s="35">
        <f t="shared" si="1358"/>
        <v>1874394.1953994662</v>
      </c>
      <c r="G17403" s="33">
        <f t="shared" si="1359"/>
        <v>29803.535357679706</v>
      </c>
    </row>
    <row r="17404" spans="1:7" x14ac:dyDescent="0.2">
      <c r="A17404">
        <v>960</v>
      </c>
      <c r="B17404">
        <v>3</v>
      </c>
      <c r="C17404" s="35">
        <f t="shared" si="1355"/>
        <v>1476.2589996127522</v>
      </c>
      <c r="D17404" s="35">
        <f t="shared" si="1356"/>
        <v>-516.25899961275218</v>
      </c>
      <c r="E17404" s="35">
        <f t="shared" si="1357"/>
        <v>1396467.2916307643</v>
      </c>
      <c r="F17404" s="35">
        <f t="shared" si="1358"/>
        <v>442841.23371042684</v>
      </c>
      <c r="G17404" s="33">
        <f t="shared" si="1359"/>
        <v>266523.35468115966</v>
      </c>
    </row>
    <row r="17405" spans="1:7" x14ac:dyDescent="0.2">
      <c r="A17405">
        <v>428</v>
      </c>
      <c r="B17405">
        <v>0</v>
      </c>
      <c r="C17405" s="35">
        <f t="shared" si="1355"/>
        <v>772.63700460121436</v>
      </c>
      <c r="D17405" s="35">
        <f t="shared" si="1356"/>
        <v>-344.63700460121436</v>
      </c>
      <c r="E17405" s="35">
        <f t="shared" si="1357"/>
        <v>2936843.6825641976</v>
      </c>
      <c r="F17405" s="35">
        <f t="shared" si="1358"/>
        <v>1874394.1953994662</v>
      </c>
      <c r="G17405" s="33">
        <f t="shared" si="1359"/>
        <v>118774.66494049745</v>
      </c>
    </row>
    <row r="17406" spans="1:7" x14ac:dyDescent="0.2">
      <c r="A17406">
        <v>353</v>
      </c>
      <c r="B17406">
        <v>9</v>
      </c>
      <c r="C17406" s="35">
        <f t="shared" si="1355"/>
        <v>2883.5029896358278</v>
      </c>
      <c r="D17406" s="35">
        <f t="shared" si="1356"/>
        <v>-2530.5029896358278</v>
      </c>
      <c r="E17406" s="35">
        <f t="shared" si="1357"/>
        <v>3199527.0083536855</v>
      </c>
      <c r="F17406" s="35">
        <f t="shared" si="1358"/>
        <v>550238.7815164472</v>
      </c>
      <c r="G17406" s="33">
        <f t="shared" si="1359"/>
        <v>6403445.3805558626</v>
      </c>
    </row>
    <row r="17407" spans="1:7" x14ac:dyDescent="0.2">
      <c r="A17407">
        <v>1300</v>
      </c>
      <c r="B17407">
        <v>6</v>
      </c>
      <c r="C17407" s="35">
        <f t="shared" si="1355"/>
        <v>2179.88099462429</v>
      </c>
      <c r="D17407" s="35">
        <f t="shared" si="1356"/>
        <v>-879.88099462429</v>
      </c>
      <c r="E17407" s="35">
        <f t="shared" si="1357"/>
        <v>708496.21471841959</v>
      </c>
      <c r="F17407" s="35">
        <f t="shared" si="1358"/>
        <v>1456.095749420469</v>
      </c>
      <c r="G17407" s="33">
        <f t="shared" si="1359"/>
        <v>774190.5647010298</v>
      </c>
    </row>
    <row r="17408" spans="1:7" x14ac:dyDescent="0.2">
      <c r="A17408">
        <v>1300</v>
      </c>
      <c r="B17408">
        <v>6</v>
      </c>
      <c r="C17408" s="35">
        <f t="shared" si="1355"/>
        <v>2179.88099462429</v>
      </c>
      <c r="D17408" s="35">
        <f t="shared" si="1356"/>
        <v>-879.88099462429</v>
      </c>
      <c r="E17408" s="35">
        <f t="shared" si="1357"/>
        <v>708496.21471841959</v>
      </c>
      <c r="F17408" s="35">
        <f t="shared" si="1358"/>
        <v>1456.095749420469</v>
      </c>
      <c r="G17408" s="33">
        <f t="shared" si="1359"/>
        <v>774190.5647010298</v>
      </c>
    </row>
    <row r="17409" spans="1:7" x14ac:dyDescent="0.2">
      <c r="A17409">
        <v>1350</v>
      </c>
      <c r="B17409">
        <v>3</v>
      </c>
      <c r="C17409" s="35">
        <f t="shared" si="1355"/>
        <v>1476.2589996127522</v>
      </c>
      <c r="D17409" s="35">
        <f t="shared" si="1356"/>
        <v>-126.25899961275218</v>
      </c>
      <c r="E17409" s="35">
        <f t="shared" si="1357"/>
        <v>626823.99752542772</v>
      </c>
      <c r="F17409" s="35">
        <f t="shared" si="1358"/>
        <v>442841.23371042684</v>
      </c>
      <c r="G17409" s="33">
        <f t="shared" si="1359"/>
        <v>15941.334983212955</v>
      </c>
    </row>
    <row r="17410" spans="1:7" x14ac:dyDescent="0.2">
      <c r="A17410">
        <v>2587</v>
      </c>
      <c r="B17410">
        <v>3</v>
      </c>
      <c r="C17410" s="35">
        <f t="shared" si="1355"/>
        <v>1476.2589996127522</v>
      </c>
      <c r="D17410" s="35">
        <f t="shared" si="1356"/>
        <v>1110.7410003872478</v>
      </c>
      <c r="E17410" s="35">
        <f t="shared" si="1357"/>
        <v>198272.34417080891</v>
      </c>
      <c r="F17410" s="35">
        <f t="shared" si="1358"/>
        <v>442841.23371042684</v>
      </c>
      <c r="G17410" s="33">
        <f t="shared" si="1359"/>
        <v>1233745.5699412641</v>
      </c>
    </row>
    <row r="17411" spans="1:7" x14ac:dyDescent="0.2">
      <c r="A17411">
        <v>1500</v>
      </c>
      <c r="B17411">
        <v>1</v>
      </c>
      <c r="C17411" s="35">
        <f t="shared" ref="C17411:C17474" si="1360">$J$20+$J$21*B17411</f>
        <v>1007.1776696050603</v>
      </c>
      <c r="D17411" s="35">
        <f t="shared" ref="D17411:D17474" si="1361">A17411-C17411</f>
        <v>492.82233039493974</v>
      </c>
      <c r="E17411" s="35">
        <f t="shared" ref="E17411:E17474" si="1362">(A17411-$J$16)^2</f>
        <v>411807.34594645206</v>
      </c>
      <c r="F17411" s="35">
        <f t="shared" ref="F17411:F17474" si="1363">(C17411-$J$16)^2</f>
        <v>1287191.2277555608</v>
      </c>
      <c r="G17411" s="33">
        <f t="shared" ref="G17411:G17474" si="1364">(A17411-C17411)^2</f>
        <v>242873.84933589914</v>
      </c>
    </row>
    <row r="17412" spans="1:7" x14ac:dyDescent="0.2">
      <c r="A17412">
        <v>700</v>
      </c>
      <c r="B17412">
        <v>5</v>
      </c>
      <c r="C17412" s="35">
        <f t="shared" si="1360"/>
        <v>1945.340329620444</v>
      </c>
      <c r="D17412" s="35">
        <f t="shared" si="1361"/>
        <v>-1245.340329620444</v>
      </c>
      <c r="E17412" s="35">
        <f t="shared" si="1362"/>
        <v>2078562.821034322</v>
      </c>
      <c r="F17412" s="35">
        <f t="shared" si="1363"/>
        <v>38565.827988863377</v>
      </c>
      <c r="G17412" s="33">
        <f t="shared" si="1364"/>
        <v>1550872.5365791561</v>
      </c>
    </row>
    <row r="17413" spans="1:7" x14ac:dyDescent="0.2">
      <c r="A17413">
        <v>4901</v>
      </c>
      <c r="B17413">
        <v>0</v>
      </c>
      <c r="C17413" s="35">
        <f t="shared" si="1360"/>
        <v>772.63700460121436</v>
      </c>
      <c r="D17413" s="35">
        <f t="shared" si="1361"/>
        <v>4128.3629953987856</v>
      </c>
      <c r="E17413" s="35">
        <f t="shared" si="1362"/>
        <v>7613614.1324791452</v>
      </c>
      <c r="F17413" s="35">
        <f t="shared" si="1363"/>
        <v>1874394.1953994662</v>
      </c>
      <c r="G17413" s="33">
        <f t="shared" si="1364"/>
        <v>17043381.021778032</v>
      </c>
    </row>
    <row r="17414" spans="1:7" x14ac:dyDescent="0.2">
      <c r="A17414">
        <v>2333.3330000000001</v>
      </c>
      <c r="B17414">
        <v>7</v>
      </c>
      <c r="C17414" s="35">
        <f t="shared" si="1360"/>
        <v>2414.4216596281358</v>
      </c>
      <c r="D17414" s="35">
        <f t="shared" si="1361"/>
        <v>-81.088659628135701</v>
      </c>
      <c r="E17414" s="35">
        <f t="shared" si="1362"/>
        <v>36714.709433702301</v>
      </c>
      <c r="F17414" s="35">
        <f t="shared" si="1363"/>
        <v>74365.010590870079</v>
      </c>
      <c r="G17414" s="33">
        <f t="shared" si="1364"/>
        <v>6575.3707202876449</v>
      </c>
    </row>
    <row r="17415" spans="1:7" x14ac:dyDescent="0.2">
      <c r="A17415">
        <v>933</v>
      </c>
      <c r="B17415">
        <v>5</v>
      </c>
      <c r="C17415" s="35">
        <f t="shared" si="1360"/>
        <v>1945.340329620444</v>
      </c>
      <c r="D17415" s="35">
        <f t="shared" si="1361"/>
        <v>-1012.340329620444</v>
      </c>
      <c r="E17415" s="35">
        <f t="shared" si="1362"/>
        <v>1461009.2889149799</v>
      </c>
      <c r="F17415" s="35">
        <f t="shared" si="1363"/>
        <v>38565.827988863377</v>
      </c>
      <c r="G17415" s="33">
        <f t="shared" si="1364"/>
        <v>1024832.9429760291</v>
      </c>
    </row>
    <row r="17416" spans="1:7" x14ac:dyDescent="0.2">
      <c r="A17416">
        <v>1079</v>
      </c>
      <c r="B17416">
        <v>4</v>
      </c>
      <c r="C17416" s="35">
        <f t="shared" si="1360"/>
        <v>1710.799664616598</v>
      </c>
      <c r="D17416" s="35">
        <f t="shared" si="1361"/>
        <v>-631.79966461659797</v>
      </c>
      <c r="E17416" s="35">
        <f t="shared" si="1362"/>
        <v>1129378.4147114437</v>
      </c>
      <c r="F17416" s="35">
        <f t="shared" si="1363"/>
        <v>185694.20730919892</v>
      </c>
      <c r="G17416" s="33">
        <f t="shared" si="1364"/>
        <v>399170.81620964565</v>
      </c>
    </row>
    <row r="17417" spans="1:7" x14ac:dyDescent="0.2">
      <c r="A17417">
        <v>800</v>
      </c>
      <c r="B17417">
        <v>5</v>
      </c>
      <c r="C17417" s="35">
        <f t="shared" si="1360"/>
        <v>1945.340329620444</v>
      </c>
      <c r="D17417" s="35">
        <f t="shared" si="1361"/>
        <v>-1145.340329620444</v>
      </c>
      <c r="E17417" s="35">
        <f t="shared" si="1362"/>
        <v>1800218.3866483383</v>
      </c>
      <c r="F17417" s="35">
        <f t="shared" si="1363"/>
        <v>38565.827988863377</v>
      </c>
      <c r="G17417" s="33">
        <f t="shared" si="1364"/>
        <v>1311804.4706550674</v>
      </c>
    </row>
    <row r="17418" spans="1:7" x14ac:dyDescent="0.2">
      <c r="A17418">
        <v>800</v>
      </c>
      <c r="B17418">
        <v>3</v>
      </c>
      <c r="C17418" s="35">
        <f t="shared" si="1360"/>
        <v>1476.2589996127522</v>
      </c>
      <c r="D17418" s="35">
        <f t="shared" si="1361"/>
        <v>-676.25899961275218</v>
      </c>
      <c r="E17418" s="35">
        <f t="shared" si="1362"/>
        <v>1800218.3866483383</v>
      </c>
      <c r="F17418" s="35">
        <f t="shared" si="1363"/>
        <v>442841.23371042684</v>
      </c>
      <c r="G17418" s="33">
        <f t="shared" si="1364"/>
        <v>457326.23455724033</v>
      </c>
    </row>
    <row r="17419" spans="1:7" x14ac:dyDescent="0.2">
      <c r="A17419">
        <v>1900</v>
      </c>
      <c r="B17419">
        <v>0</v>
      </c>
      <c r="C17419" s="35">
        <f t="shared" si="1360"/>
        <v>772.63700460121436</v>
      </c>
      <c r="D17419" s="35">
        <f t="shared" si="1361"/>
        <v>1127.3629953987856</v>
      </c>
      <c r="E17419" s="35">
        <f t="shared" si="1362"/>
        <v>58429.608402517159</v>
      </c>
      <c r="F17419" s="35">
        <f t="shared" si="1363"/>
        <v>1874394.1953994662</v>
      </c>
      <c r="G17419" s="33">
        <f t="shared" si="1364"/>
        <v>1270947.3233945223</v>
      </c>
    </row>
    <row r="17420" spans="1:7" x14ac:dyDescent="0.2">
      <c r="A17420">
        <v>1300</v>
      </c>
      <c r="B17420">
        <v>4</v>
      </c>
      <c r="C17420" s="35">
        <f t="shared" si="1360"/>
        <v>1710.799664616598</v>
      </c>
      <c r="D17420" s="35">
        <f t="shared" si="1361"/>
        <v>-410.79966461659797</v>
      </c>
      <c r="E17420" s="35">
        <f t="shared" si="1362"/>
        <v>708496.21471841959</v>
      </c>
      <c r="F17420" s="35">
        <f t="shared" si="1363"/>
        <v>185694.20730919892</v>
      </c>
      <c r="G17420" s="33">
        <f t="shared" si="1364"/>
        <v>168756.36444910936</v>
      </c>
    </row>
    <row r="17421" spans="1:7" x14ac:dyDescent="0.2">
      <c r="A17421">
        <v>1300</v>
      </c>
      <c r="B17421">
        <v>0</v>
      </c>
      <c r="C17421" s="35">
        <f t="shared" si="1360"/>
        <v>772.63700460121436</v>
      </c>
      <c r="D17421" s="35">
        <f t="shared" si="1361"/>
        <v>527.36299539878564</v>
      </c>
      <c r="E17421" s="35">
        <f t="shared" si="1362"/>
        <v>708496.21471841959</v>
      </c>
      <c r="F17421" s="35">
        <f t="shared" si="1363"/>
        <v>1874394.1953994662</v>
      </c>
      <c r="G17421" s="33">
        <f t="shared" si="1364"/>
        <v>278111.72891597962</v>
      </c>
    </row>
    <row r="17422" spans="1:7" x14ac:dyDescent="0.2">
      <c r="A17422">
        <v>500</v>
      </c>
      <c r="B17422">
        <v>4</v>
      </c>
      <c r="C17422" s="35">
        <f t="shared" si="1360"/>
        <v>1710.799664616598</v>
      </c>
      <c r="D17422" s="35">
        <f t="shared" si="1361"/>
        <v>-1210.799664616598</v>
      </c>
      <c r="E17422" s="35">
        <f t="shared" si="1362"/>
        <v>2695251.6898062895</v>
      </c>
      <c r="F17422" s="35">
        <f t="shared" si="1363"/>
        <v>185694.20730919892</v>
      </c>
      <c r="G17422" s="33">
        <f t="shared" si="1364"/>
        <v>1466035.827835666</v>
      </c>
    </row>
    <row r="17423" spans="1:7" x14ac:dyDescent="0.2">
      <c r="A17423">
        <v>500</v>
      </c>
      <c r="B17423">
        <v>0</v>
      </c>
      <c r="C17423" s="35">
        <f t="shared" si="1360"/>
        <v>772.63700460121436</v>
      </c>
      <c r="D17423" s="35">
        <f t="shared" si="1361"/>
        <v>-272.63700460121436</v>
      </c>
      <c r="E17423" s="35">
        <f t="shared" si="1362"/>
        <v>2695251.6898062895</v>
      </c>
      <c r="F17423" s="35">
        <f t="shared" si="1363"/>
        <v>1874394.1953994662</v>
      </c>
      <c r="G17423" s="33">
        <f t="shared" si="1364"/>
        <v>74330.936277922578</v>
      </c>
    </row>
    <row r="17424" spans="1:7" x14ac:dyDescent="0.2">
      <c r="A17424">
        <v>1500</v>
      </c>
      <c r="B17424">
        <v>4</v>
      </c>
      <c r="C17424" s="35">
        <f t="shared" si="1360"/>
        <v>1710.799664616598</v>
      </c>
      <c r="D17424" s="35">
        <f t="shared" si="1361"/>
        <v>-210.79966461659797</v>
      </c>
      <c r="E17424" s="35">
        <f t="shared" si="1362"/>
        <v>411807.34594645206</v>
      </c>
      <c r="F17424" s="35">
        <f t="shared" si="1363"/>
        <v>185694.20730919892</v>
      </c>
      <c r="G17424" s="33">
        <f t="shared" si="1364"/>
        <v>44436.498602470187</v>
      </c>
    </row>
    <row r="17425" spans="1:7" x14ac:dyDescent="0.2">
      <c r="A17425">
        <v>400</v>
      </c>
      <c r="B17425">
        <v>10</v>
      </c>
      <c r="C17425" s="35">
        <f t="shared" si="1360"/>
        <v>3118.0436546396736</v>
      </c>
      <c r="D17425" s="35">
        <f t="shared" si="1361"/>
        <v>-2718.0436546396736</v>
      </c>
      <c r="E17425" s="35">
        <f t="shared" si="1362"/>
        <v>3033596.1241922732</v>
      </c>
      <c r="F17425" s="35">
        <f t="shared" si="1363"/>
        <v>953203.63760057429</v>
      </c>
      <c r="G17425" s="33">
        <f t="shared" si="1364"/>
        <v>7387761.3085269937</v>
      </c>
    </row>
    <row r="17426" spans="1:7" x14ac:dyDescent="0.2">
      <c r="A17426">
        <v>1300</v>
      </c>
      <c r="B17426">
        <v>0</v>
      </c>
      <c r="C17426" s="35">
        <f t="shared" si="1360"/>
        <v>772.63700460121436</v>
      </c>
      <c r="D17426" s="35">
        <f t="shared" si="1361"/>
        <v>527.36299539878564</v>
      </c>
      <c r="E17426" s="35">
        <f t="shared" si="1362"/>
        <v>708496.21471841959</v>
      </c>
      <c r="F17426" s="35">
        <f t="shared" si="1363"/>
        <v>1874394.1953994662</v>
      </c>
      <c r="G17426" s="33">
        <f t="shared" si="1364"/>
        <v>278111.72891597962</v>
      </c>
    </row>
    <row r="17427" spans="1:7" x14ac:dyDescent="0.2">
      <c r="A17427">
        <v>500</v>
      </c>
      <c r="B17427">
        <v>0</v>
      </c>
      <c r="C17427" s="35">
        <f t="shared" si="1360"/>
        <v>772.63700460121436</v>
      </c>
      <c r="D17427" s="35">
        <f t="shared" si="1361"/>
        <v>-272.63700460121436</v>
      </c>
      <c r="E17427" s="35">
        <f t="shared" si="1362"/>
        <v>2695251.6898062895</v>
      </c>
      <c r="F17427" s="35">
        <f t="shared" si="1363"/>
        <v>1874394.1953994662</v>
      </c>
      <c r="G17427" s="33">
        <f t="shared" si="1364"/>
        <v>74330.936277922578</v>
      </c>
    </row>
    <row r="17428" spans="1:7" x14ac:dyDescent="0.2">
      <c r="A17428">
        <v>1000</v>
      </c>
      <c r="B17428">
        <v>0</v>
      </c>
      <c r="C17428" s="35">
        <f t="shared" si="1360"/>
        <v>772.63700460121436</v>
      </c>
      <c r="D17428" s="35">
        <f t="shared" si="1361"/>
        <v>227.36299539878564</v>
      </c>
      <c r="E17428" s="35">
        <f t="shared" si="1362"/>
        <v>1303529.5178763708</v>
      </c>
      <c r="F17428" s="35">
        <f t="shared" si="1363"/>
        <v>1874394.1953994662</v>
      </c>
      <c r="G17428" s="33">
        <f t="shared" si="1364"/>
        <v>51693.93167670822</v>
      </c>
    </row>
    <row r="17429" spans="1:7" x14ac:dyDescent="0.2">
      <c r="A17429">
        <v>574</v>
      </c>
      <c r="B17429">
        <v>0</v>
      </c>
      <c r="C17429" s="35">
        <f t="shared" si="1360"/>
        <v>772.63700460121436</v>
      </c>
      <c r="D17429" s="35">
        <f t="shared" si="1361"/>
        <v>-198.63700460121436</v>
      </c>
      <c r="E17429" s="35">
        <f t="shared" si="1362"/>
        <v>2457752.8083606614</v>
      </c>
      <c r="F17429" s="35">
        <f t="shared" si="1363"/>
        <v>1874394.1953994662</v>
      </c>
      <c r="G17429" s="33">
        <f t="shared" si="1364"/>
        <v>39456.659596942853</v>
      </c>
    </row>
    <row r="17430" spans="1:7" x14ac:dyDescent="0.2">
      <c r="A17430">
        <v>1440</v>
      </c>
      <c r="B17430">
        <v>0</v>
      </c>
      <c r="C17430" s="35">
        <f t="shared" si="1360"/>
        <v>772.63700460121436</v>
      </c>
      <c r="D17430" s="35">
        <f t="shared" si="1361"/>
        <v>667.36299539878564</v>
      </c>
      <c r="E17430" s="35">
        <f t="shared" si="1362"/>
        <v>492414.00657804235</v>
      </c>
      <c r="F17430" s="35">
        <f t="shared" si="1363"/>
        <v>1874394.1953994662</v>
      </c>
      <c r="G17430" s="33">
        <f t="shared" si="1364"/>
        <v>445373.36762763961</v>
      </c>
    </row>
    <row r="17431" spans="1:7" x14ac:dyDescent="0.2">
      <c r="A17431">
        <v>218</v>
      </c>
      <c r="B17431">
        <v>0</v>
      </c>
      <c r="C17431" s="35">
        <f t="shared" si="1360"/>
        <v>772.63700460121436</v>
      </c>
      <c r="D17431" s="35">
        <f t="shared" si="1361"/>
        <v>-554.63700460121436</v>
      </c>
      <c r="E17431" s="35">
        <f t="shared" si="1362"/>
        <v>3700706.9947747635</v>
      </c>
      <c r="F17431" s="35">
        <f t="shared" si="1363"/>
        <v>1874394.1953994662</v>
      </c>
      <c r="G17431" s="33">
        <f t="shared" si="1364"/>
        <v>307622.20687300747</v>
      </c>
    </row>
    <row r="17432" spans="1:7" x14ac:dyDescent="0.2">
      <c r="A17432">
        <v>750</v>
      </c>
      <c r="B17432">
        <v>0</v>
      </c>
      <c r="C17432" s="35">
        <f t="shared" si="1360"/>
        <v>772.63700460121436</v>
      </c>
      <c r="D17432" s="35">
        <f t="shared" si="1361"/>
        <v>-22.637004601214358</v>
      </c>
      <c r="E17432" s="35">
        <f t="shared" si="1362"/>
        <v>1936890.6038413302</v>
      </c>
      <c r="F17432" s="35">
        <f t="shared" si="1363"/>
        <v>1874394.1953994662</v>
      </c>
      <c r="G17432" s="33">
        <f t="shared" si="1364"/>
        <v>512.43397731539994</v>
      </c>
    </row>
    <row r="17433" spans="1:7" x14ac:dyDescent="0.2">
      <c r="A17433">
        <v>450</v>
      </c>
      <c r="B17433">
        <v>0</v>
      </c>
      <c r="C17433" s="35">
        <f t="shared" si="1360"/>
        <v>772.63700460121436</v>
      </c>
      <c r="D17433" s="35">
        <f t="shared" si="1361"/>
        <v>-322.63700460121436</v>
      </c>
      <c r="E17433" s="35">
        <f t="shared" si="1362"/>
        <v>2861923.9069992811</v>
      </c>
      <c r="F17433" s="35">
        <f t="shared" si="1363"/>
        <v>1874394.1953994662</v>
      </c>
      <c r="G17433" s="33">
        <f t="shared" si="1364"/>
        <v>104094.63673804402</v>
      </c>
    </row>
    <row r="17434" spans="1:7" x14ac:dyDescent="0.2">
      <c r="A17434">
        <v>400</v>
      </c>
      <c r="B17434">
        <v>9</v>
      </c>
      <c r="C17434" s="35">
        <f t="shared" si="1360"/>
        <v>2883.5029896358278</v>
      </c>
      <c r="D17434" s="35">
        <f t="shared" si="1361"/>
        <v>-2483.5029896358278</v>
      </c>
      <c r="E17434" s="35">
        <f t="shared" si="1362"/>
        <v>3033596.1241922732</v>
      </c>
      <c r="F17434" s="35">
        <f t="shared" si="1363"/>
        <v>550238.7815164472</v>
      </c>
      <c r="G17434" s="33">
        <f t="shared" si="1364"/>
        <v>6167787.0995300943</v>
      </c>
    </row>
    <row r="17435" spans="1:7" x14ac:dyDescent="0.2">
      <c r="A17435">
        <v>840</v>
      </c>
      <c r="B17435">
        <v>0</v>
      </c>
      <c r="C17435" s="35">
        <f t="shared" si="1360"/>
        <v>772.63700460121436</v>
      </c>
      <c r="D17435" s="35">
        <f t="shared" si="1361"/>
        <v>67.362995398785642</v>
      </c>
      <c r="E17435" s="35">
        <f t="shared" si="1362"/>
        <v>1694480.6128939446</v>
      </c>
      <c r="F17435" s="35">
        <f t="shared" si="1363"/>
        <v>1874394.1953994662</v>
      </c>
      <c r="G17435" s="33">
        <f t="shared" si="1364"/>
        <v>4537.7731490968154</v>
      </c>
    </row>
    <row r="17436" spans="1:7" x14ac:dyDescent="0.2">
      <c r="A17436">
        <v>370</v>
      </c>
      <c r="B17436">
        <v>4</v>
      </c>
      <c r="C17436" s="35">
        <f t="shared" si="1360"/>
        <v>1710.799664616598</v>
      </c>
      <c r="D17436" s="35">
        <f t="shared" si="1361"/>
        <v>-1340.799664616598</v>
      </c>
      <c r="E17436" s="35">
        <f t="shared" si="1362"/>
        <v>3138999.454508068</v>
      </c>
      <c r="F17436" s="35">
        <f t="shared" si="1363"/>
        <v>185694.20730919892</v>
      </c>
      <c r="G17436" s="33">
        <f t="shared" si="1364"/>
        <v>1797743.7406359816</v>
      </c>
    </row>
    <row r="17437" spans="1:7" x14ac:dyDescent="0.2">
      <c r="A17437">
        <v>1000</v>
      </c>
      <c r="B17437">
        <v>12</v>
      </c>
      <c r="C17437" s="35">
        <f t="shared" si="1360"/>
        <v>3587.1249846473656</v>
      </c>
      <c r="D17437" s="35">
        <f t="shared" si="1361"/>
        <v>-2587.1249846473656</v>
      </c>
      <c r="E17437" s="35">
        <f t="shared" si="1362"/>
        <v>1303529.5178763708</v>
      </c>
      <c r="F17437" s="35">
        <f t="shared" si="1363"/>
        <v>2089189.2910115072</v>
      </c>
      <c r="G17437" s="33">
        <f t="shared" si="1364"/>
        <v>6693215.6861866321</v>
      </c>
    </row>
    <row r="17438" spans="1:7" x14ac:dyDescent="0.2">
      <c r="A17438">
        <v>750</v>
      </c>
      <c r="B17438">
        <v>2</v>
      </c>
      <c r="C17438" s="35">
        <f t="shared" si="1360"/>
        <v>1241.7183346089062</v>
      </c>
      <c r="D17438" s="35">
        <f t="shared" si="1361"/>
        <v>-491.71833460890616</v>
      </c>
      <c r="E17438" s="35">
        <f t="shared" si="1362"/>
        <v>1936890.6038413302</v>
      </c>
      <c r="F17438" s="35">
        <f t="shared" si="1363"/>
        <v>810006.90719254757</v>
      </c>
      <c r="G17438" s="33">
        <f t="shared" si="1364"/>
        <v>241786.9205905562</v>
      </c>
    </row>
    <row r="17439" spans="1:7" x14ac:dyDescent="0.2">
      <c r="A17439">
        <v>750</v>
      </c>
      <c r="B17439">
        <v>2</v>
      </c>
      <c r="C17439" s="35">
        <f t="shared" si="1360"/>
        <v>1241.7183346089062</v>
      </c>
      <c r="D17439" s="35">
        <f t="shared" si="1361"/>
        <v>-491.71833460890616</v>
      </c>
      <c r="E17439" s="35">
        <f t="shared" si="1362"/>
        <v>1936890.6038413302</v>
      </c>
      <c r="F17439" s="35">
        <f t="shared" si="1363"/>
        <v>810006.90719254757</v>
      </c>
      <c r="G17439" s="33">
        <f t="shared" si="1364"/>
        <v>241786.9205905562</v>
      </c>
    </row>
    <row r="17440" spans="1:7" x14ac:dyDescent="0.2">
      <c r="A17440">
        <v>1024</v>
      </c>
      <c r="B17440">
        <v>6</v>
      </c>
      <c r="C17440" s="35">
        <f t="shared" si="1360"/>
        <v>2179.88099462429</v>
      </c>
      <c r="D17440" s="35">
        <f t="shared" si="1361"/>
        <v>-1155.88099462429</v>
      </c>
      <c r="E17440" s="35">
        <f t="shared" si="1362"/>
        <v>1249302.8536237346</v>
      </c>
      <c r="F17440" s="35">
        <f t="shared" si="1363"/>
        <v>1456.095749420469</v>
      </c>
      <c r="G17440" s="33">
        <f t="shared" si="1364"/>
        <v>1336060.8737336379</v>
      </c>
    </row>
    <row r="17441" spans="1:7" x14ac:dyDescent="0.2">
      <c r="A17441">
        <v>1500</v>
      </c>
      <c r="B17441">
        <v>1</v>
      </c>
      <c r="C17441" s="35">
        <f t="shared" si="1360"/>
        <v>1007.1776696050603</v>
      </c>
      <c r="D17441" s="35">
        <f t="shared" si="1361"/>
        <v>492.82233039493974</v>
      </c>
      <c r="E17441" s="35">
        <f t="shared" si="1362"/>
        <v>411807.34594645206</v>
      </c>
      <c r="F17441" s="35">
        <f t="shared" si="1363"/>
        <v>1287191.2277555608</v>
      </c>
      <c r="G17441" s="33">
        <f t="shared" si="1364"/>
        <v>242873.84933589914</v>
      </c>
    </row>
    <row r="17442" spans="1:7" x14ac:dyDescent="0.2">
      <c r="A17442">
        <v>750</v>
      </c>
      <c r="B17442">
        <v>6</v>
      </c>
      <c r="C17442" s="35">
        <f t="shared" si="1360"/>
        <v>2179.88099462429</v>
      </c>
      <c r="D17442" s="35">
        <f t="shared" si="1361"/>
        <v>-1429.88099462429</v>
      </c>
      <c r="E17442" s="35">
        <f t="shared" si="1362"/>
        <v>1936890.6038413302</v>
      </c>
      <c r="F17442" s="35">
        <f t="shared" si="1363"/>
        <v>1456.095749420469</v>
      </c>
      <c r="G17442" s="33">
        <f t="shared" si="1364"/>
        <v>2044559.6587877488</v>
      </c>
    </row>
    <row r="17443" spans="1:7" x14ac:dyDescent="0.2">
      <c r="A17443">
        <v>649</v>
      </c>
      <c r="B17443">
        <v>9</v>
      </c>
      <c r="C17443" s="35">
        <f t="shared" si="1360"/>
        <v>2883.5029896358278</v>
      </c>
      <c r="D17443" s="35">
        <f t="shared" si="1361"/>
        <v>-2234.5029896358278</v>
      </c>
      <c r="E17443" s="35">
        <f t="shared" si="1362"/>
        <v>2228219.4825711735</v>
      </c>
      <c r="F17443" s="35">
        <f t="shared" si="1363"/>
        <v>550238.7815164472</v>
      </c>
      <c r="G17443" s="33">
        <f t="shared" si="1364"/>
        <v>4993003.6106914524</v>
      </c>
    </row>
    <row r="17444" spans="1:7" x14ac:dyDescent="0.2">
      <c r="A17444">
        <v>1000</v>
      </c>
      <c r="B17444">
        <v>11</v>
      </c>
      <c r="C17444" s="35">
        <f t="shared" si="1360"/>
        <v>3352.5843196435194</v>
      </c>
      <c r="D17444" s="35">
        <f t="shared" si="1361"/>
        <v>-2352.5843196435194</v>
      </c>
      <c r="E17444" s="35">
        <f t="shared" si="1362"/>
        <v>1303529.5178763708</v>
      </c>
      <c r="F17444" s="35">
        <f t="shared" si="1363"/>
        <v>1466187.1407655939</v>
      </c>
      <c r="G17444" s="33">
        <f t="shared" si="1364"/>
        <v>5534652.9810325606</v>
      </c>
    </row>
    <row r="17445" spans="1:7" x14ac:dyDescent="0.2">
      <c r="A17445">
        <v>7110</v>
      </c>
      <c r="B17445">
        <v>0</v>
      </c>
      <c r="C17445" s="35">
        <f t="shared" si="1360"/>
        <v>772.63700460121436</v>
      </c>
      <c r="D17445" s="35">
        <f t="shared" si="1361"/>
        <v>6337.3629953987856</v>
      </c>
      <c r="E17445" s="35">
        <f t="shared" si="1362"/>
        <v>24683784.576892763</v>
      </c>
      <c r="F17445" s="35">
        <f t="shared" si="1363"/>
        <v>1874394.1953994662</v>
      </c>
      <c r="G17445" s="33">
        <f t="shared" si="1364"/>
        <v>40162169.735449865</v>
      </c>
    </row>
    <row r="17446" spans="1:7" x14ac:dyDescent="0.2">
      <c r="A17446">
        <v>2016.6669999999999</v>
      </c>
      <c r="B17446">
        <v>4</v>
      </c>
      <c r="C17446" s="35">
        <f t="shared" si="1360"/>
        <v>1710.799664616598</v>
      </c>
      <c r="D17446" s="35">
        <f t="shared" si="1361"/>
        <v>305.86733538340195</v>
      </c>
      <c r="E17446" s="35">
        <f t="shared" si="1362"/>
        <v>15638.796026421536</v>
      </c>
      <c r="F17446" s="35">
        <f t="shared" si="1363"/>
        <v>185694.20730919892</v>
      </c>
      <c r="G17446" s="33">
        <f t="shared" si="1364"/>
        <v>93554.826854542494</v>
      </c>
    </row>
    <row r="17447" spans="1:7" x14ac:dyDescent="0.2">
      <c r="A17447">
        <v>950</v>
      </c>
      <c r="B17447">
        <v>6</v>
      </c>
      <c r="C17447" s="35">
        <f t="shared" si="1360"/>
        <v>2179.88099462429</v>
      </c>
      <c r="D17447" s="35">
        <f t="shared" si="1361"/>
        <v>-1229.88099462429</v>
      </c>
      <c r="E17447" s="35">
        <f t="shared" si="1362"/>
        <v>1420201.7350693627</v>
      </c>
      <c r="F17447" s="35">
        <f t="shared" si="1363"/>
        <v>1456.095749420469</v>
      </c>
      <c r="G17447" s="33">
        <f t="shared" si="1364"/>
        <v>1512607.2609380328</v>
      </c>
    </row>
    <row r="17448" spans="1:7" x14ac:dyDescent="0.2">
      <c r="A17448">
        <v>2000</v>
      </c>
      <c r="B17448">
        <v>6</v>
      </c>
      <c r="C17448" s="35">
        <f t="shared" si="1360"/>
        <v>2179.88099462429</v>
      </c>
      <c r="D17448" s="35">
        <f t="shared" si="1361"/>
        <v>-179.88099462429</v>
      </c>
      <c r="E17448" s="35">
        <f t="shared" si="1362"/>
        <v>20085.174016533423</v>
      </c>
      <c r="F17448" s="35">
        <f t="shared" si="1363"/>
        <v>1456.095749420469</v>
      </c>
      <c r="G17448" s="33">
        <f t="shared" si="1364"/>
        <v>32357.172227023846</v>
      </c>
    </row>
    <row r="17449" spans="1:7" x14ac:dyDescent="0.2">
      <c r="A17449">
        <v>1300</v>
      </c>
      <c r="B17449">
        <v>1</v>
      </c>
      <c r="C17449" s="35">
        <f t="shared" si="1360"/>
        <v>1007.1776696050603</v>
      </c>
      <c r="D17449" s="35">
        <f t="shared" si="1361"/>
        <v>292.82233039493974</v>
      </c>
      <c r="E17449" s="35">
        <f t="shared" si="1362"/>
        <v>708496.21471841959</v>
      </c>
      <c r="F17449" s="35">
        <f t="shared" si="1363"/>
        <v>1287191.2277555608</v>
      </c>
      <c r="G17449" s="33">
        <f t="shared" si="1364"/>
        <v>85744.917177923257</v>
      </c>
    </row>
    <row r="17450" spans="1:7" x14ac:dyDescent="0.2">
      <c r="A17450">
        <v>350</v>
      </c>
      <c r="B17450">
        <v>6</v>
      </c>
      <c r="C17450" s="35">
        <f t="shared" si="1360"/>
        <v>2179.88099462429</v>
      </c>
      <c r="D17450" s="35">
        <f t="shared" si="1361"/>
        <v>-1829.88099462429</v>
      </c>
      <c r="E17450" s="35">
        <f t="shared" si="1362"/>
        <v>3210268.3413852649</v>
      </c>
      <c r="F17450" s="35">
        <f t="shared" si="1363"/>
        <v>1456.095749420469</v>
      </c>
      <c r="G17450" s="33">
        <f t="shared" si="1364"/>
        <v>3348464.4544871808</v>
      </c>
    </row>
    <row r="17451" spans="1:7" x14ac:dyDescent="0.2">
      <c r="A17451">
        <v>1500</v>
      </c>
      <c r="B17451">
        <v>0</v>
      </c>
      <c r="C17451" s="35">
        <f t="shared" si="1360"/>
        <v>772.63700460121436</v>
      </c>
      <c r="D17451" s="35">
        <f t="shared" si="1361"/>
        <v>727.36299539878564</v>
      </c>
      <c r="E17451" s="35">
        <f t="shared" si="1362"/>
        <v>411807.34594645206</v>
      </c>
      <c r="F17451" s="35">
        <f t="shared" si="1363"/>
        <v>1874394.1953994662</v>
      </c>
      <c r="G17451" s="33">
        <f t="shared" si="1364"/>
        <v>529056.92707549385</v>
      </c>
    </row>
    <row r="17452" spans="1:7" x14ac:dyDescent="0.2">
      <c r="A17452">
        <v>210</v>
      </c>
      <c r="B17452">
        <v>1</v>
      </c>
      <c r="C17452" s="35">
        <f t="shared" si="1360"/>
        <v>1007.1776696050603</v>
      </c>
      <c r="D17452" s="35">
        <f t="shared" si="1361"/>
        <v>-797.17766960506026</v>
      </c>
      <c r="E17452" s="35">
        <f t="shared" si="1362"/>
        <v>3731550.5495256423</v>
      </c>
      <c r="F17452" s="35">
        <f t="shared" si="1363"/>
        <v>1287191.2277555608</v>
      </c>
      <c r="G17452" s="33">
        <f t="shared" si="1364"/>
        <v>635492.23691695463</v>
      </c>
    </row>
    <row r="17453" spans="1:7" x14ac:dyDescent="0.2">
      <c r="A17453">
        <v>1000</v>
      </c>
      <c r="B17453">
        <v>4</v>
      </c>
      <c r="C17453" s="35">
        <f t="shared" si="1360"/>
        <v>1710.799664616598</v>
      </c>
      <c r="D17453" s="35">
        <f t="shared" si="1361"/>
        <v>-710.79966461659797</v>
      </c>
      <c r="E17453" s="35">
        <f t="shared" si="1362"/>
        <v>1303529.5178763708</v>
      </c>
      <c r="F17453" s="35">
        <f t="shared" si="1363"/>
        <v>185694.20730919892</v>
      </c>
      <c r="G17453" s="33">
        <f t="shared" si="1364"/>
        <v>505236.16321906814</v>
      </c>
    </row>
    <row r="17454" spans="1:7" x14ac:dyDescent="0.2">
      <c r="A17454">
        <v>1000</v>
      </c>
      <c r="B17454">
        <v>3</v>
      </c>
      <c r="C17454" s="35">
        <f t="shared" si="1360"/>
        <v>1476.2589996127522</v>
      </c>
      <c r="D17454" s="35">
        <f t="shared" si="1361"/>
        <v>-476.25899961275218</v>
      </c>
      <c r="E17454" s="35">
        <f t="shared" si="1362"/>
        <v>1303529.5178763708</v>
      </c>
      <c r="F17454" s="35">
        <f t="shared" si="1363"/>
        <v>442841.23371042684</v>
      </c>
      <c r="G17454" s="33">
        <f t="shared" si="1364"/>
        <v>226822.63471213946</v>
      </c>
    </row>
    <row r="17455" spans="1:7" x14ac:dyDescent="0.2">
      <c r="A17455">
        <v>1680</v>
      </c>
      <c r="B17455">
        <v>3</v>
      </c>
      <c r="C17455" s="35">
        <f t="shared" si="1360"/>
        <v>1476.2589996127522</v>
      </c>
      <c r="D17455" s="35">
        <f t="shared" si="1361"/>
        <v>203.74100038724782</v>
      </c>
      <c r="E17455" s="35">
        <f t="shared" si="1362"/>
        <v>213187.36405168136</v>
      </c>
      <c r="F17455" s="35">
        <f t="shared" si="1363"/>
        <v>442841.23371042684</v>
      </c>
      <c r="G17455" s="33">
        <f t="shared" si="1364"/>
        <v>41510.395238796518</v>
      </c>
    </row>
    <row r="17456" spans="1:7" x14ac:dyDescent="0.2">
      <c r="A17456">
        <v>1500</v>
      </c>
      <c r="B17456">
        <v>2</v>
      </c>
      <c r="C17456" s="35">
        <f t="shared" si="1360"/>
        <v>1241.7183346089062</v>
      </c>
      <c r="D17456" s="35">
        <f t="shared" si="1361"/>
        <v>258.28166539109384</v>
      </c>
      <c r="E17456" s="35">
        <f t="shared" si="1362"/>
        <v>411807.34594645206</v>
      </c>
      <c r="F17456" s="35">
        <f t="shared" si="1363"/>
        <v>810006.90719254757</v>
      </c>
      <c r="G17456" s="33">
        <f t="shared" si="1364"/>
        <v>66709.418677196954</v>
      </c>
    </row>
    <row r="17457" spans="1:7" x14ac:dyDescent="0.2">
      <c r="A17457">
        <v>703</v>
      </c>
      <c r="B17457">
        <v>3</v>
      </c>
      <c r="C17457" s="35">
        <f t="shared" si="1360"/>
        <v>1476.2589996127522</v>
      </c>
      <c r="D17457" s="35">
        <f t="shared" si="1361"/>
        <v>-773.25899961275218</v>
      </c>
      <c r="E17457" s="35">
        <f t="shared" si="1362"/>
        <v>2069921.4880027424</v>
      </c>
      <c r="F17457" s="35">
        <f t="shared" si="1363"/>
        <v>442841.23371042684</v>
      </c>
      <c r="G17457" s="33">
        <f t="shared" si="1364"/>
        <v>597929.48048211425</v>
      </c>
    </row>
    <row r="17458" spans="1:7" x14ac:dyDescent="0.2">
      <c r="A17458">
        <v>319</v>
      </c>
      <c r="B17458">
        <v>6</v>
      </c>
      <c r="C17458" s="35">
        <f t="shared" si="1360"/>
        <v>2179.88099462429</v>
      </c>
      <c r="D17458" s="35">
        <f t="shared" si="1361"/>
        <v>-1860.88099462429</v>
      </c>
      <c r="E17458" s="35">
        <f t="shared" si="1362"/>
        <v>3322316.1160449199</v>
      </c>
      <c r="F17458" s="35">
        <f t="shared" si="1363"/>
        <v>1456.095749420469</v>
      </c>
      <c r="G17458" s="33">
        <f t="shared" si="1364"/>
        <v>3462878.076153887</v>
      </c>
    </row>
    <row r="17459" spans="1:7" x14ac:dyDescent="0.2">
      <c r="A17459">
        <v>813</v>
      </c>
      <c r="B17459">
        <v>3</v>
      </c>
      <c r="C17459" s="35">
        <f t="shared" si="1360"/>
        <v>1476.2589996127522</v>
      </c>
      <c r="D17459" s="35">
        <f t="shared" si="1361"/>
        <v>-663.25899961275218</v>
      </c>
      <c r="E17459" s="35">
        <f t="shared" si="1362"/>
        <v>1765502.6101781602</v>
      </c>
      <c r="F17459" s="35">
        <f t="shared" si="1363"/>
        <v>442841.23371042684</v>
      </c>
      <c r="G17459" s="33">
        <f t="shared" si="1364"/>
        <v>439912.5005673088</v>
      </c>
    </row>
    <row r="17460" spans="1:7" x14ac:dyDescent="0.2">
      <c r="A17460">
        <v>471</v>
      </c>
      <c r="B17460">
        <v>5</v>
      </c>
      <c r="C17460" s="35">
        <f t="shared" si="1360"/>
        <v>1945.340329620444</v>
      </c>
      <c r="D17460" s="35">
        <f t="shared" si="1361"/>
        <v>-1474.340329620444</v>
      </c>
      <c r="E17460" s="35">
        <f t="shared" si="1362"/>
        <v>2791312.5757782245</v>
      </c>
      <c r="F17460" s="35">
        <f t="shared" si="1363"/>
        <v>38565.827988863377</v>
      </c>
      <c r="G17460" s="33">
        <f t="shared" si="1364"/>
        <v>2173679.4075453193</v>
      </c>
    </row>
    <row r="17461" spans="1:7" x14ac:dyDescent="0.2">
      <c r="A17461">
        <v>833</v>
      </c>
      <c r="B17461">
        <v>5</v>
      </c>
      <c r="C17461" s="35">
        <f t="shared" si="1360"/>
        <v>1945.340329620444</v>
      </c>
      <c r="D17461" s="35">
        <f t="shared" si="1361"/>
        <v>-1112.340329620444</v>
      </c>
      <c r="E17461" s="35">
        <f t="shared" si="1362"/>
        <v>1712753.7233009636</v>
      </c>
      <c r="F17461" s="35">
        <f t="shared" si="1363"/>
        <v>38565.827988863377</v>
      </c>
      <c r="G17461" s="33">
        <f t="shared" si="1364"/>
        <v>1237301.0089001181</v>
      </c>
    </row>
    <row r="17462" spans="1:7" x14ac:dyDescent="0.2">
      <c r="A17462">
        <v>866</v>
      </c>
      <c r="B17462">
        <v>5</v>
      </c>
      <c r="C17462" s="35">
        <f t="shared" si="1360"/>
        <v>1945.340329620444</v>
      </c>
      <c r="D17462" s="35">
        <f t="shared" si="1361"/>
        <v>-1079.340329620444</v>
      </c>
      <c r="E17462" s="35">
        <f t="shared" si="1362"/>
        <v>1627467.059953589</v>
      </c>
      <c r="F17462" s="35">
        <f t="shared" si="1363"/>
        <v>38565.827988863377</v>
      </c>
      <c r="G17462" s="33">
        <f t="shared" si="1364"/>
        <v>1164975.5471451688</v>
      </c>
    </row>
    <row r="17463" spans="1:7" x14ac:dyDescent="0.2">
      <c r="A17463">
        <v>5166.6670000000004</v>
      </c>
      <c r="B17463">
        <v>6</v>
      </c>
      <c r="C17463" s="35">
        <f t="shared" si="1360"/>
        <v>2179.88099462429</v>
      </c>
      <c r="D17463" s="35">
        <f t="shared" si="1361"/>
        <v>2986.7860053757104</v>
      </c>
      <c r="E17463" s="35">
        <f t="shared" si="1362"/>
        <v>9150291.2128679361</v>
      </c>
      <c r="F17463" s="35">
        <f t="shared" si="1363"/>
        <v>1456.095749420469</v>
      </c>
      <c r="G17463" s="33">
        <f t="shared" si="1364"/>
        <v>8920890.641908193</v>
      </c>
    </row>
    <row r="17464" spans="1:7" x14ac:dyDescent="0.2">
      <c r="A17464">
        <v>1032</v>
      </c>
      <c r="B17464">
        <v>4</v>
      </c>
      <c r="C17464" s="35">
        <f t="shared" si="1360"/>
        <v>1710.799664616598</v>
      </c>
      <c r="D17464" s="35">
        <f t="shared" si="1361"/>
        <v>-678.79966461659797</v>
      </c>
      <c r="E17464" s="35">
        <f t="shared" si="1362"/>
        <v>1231483.298872856</v>
      </c>
      <c r="F17464" s="35">
        <f t="shared" si="1363"/>
        <v>185694.20730919892</v>
      </c>
      <c r="G17464" s="33">
        <f t="shared" si="1364"/>
        <v>460768.9846836059</v>
      </c>
    </row>
    <row r="17465" spans="1:7" x14ac:dyDescent="0.2">
      <c r="A17465">
        <v>3116</v>
      </c>
      <c r="B17465">
        <v>2</v>
      </c>
      <c r="C17465" s="35">
        <f t="shared" si="1360"/>
        <v>1241.7183346089062</v>
      </c>
      <c r="D17465" s="35">
        <f t="shared" si="1361"/>
        <v>1874.2816653910938</v>
      </c>
      <c r="E17465" s="35">
        <f t="shared" si="1362"/>
        <v>949217.28626895498</v>
      </c>
      <c r="F17465" s="35">
        <f t="shared" si="1363"/>
        <v>810006.90719254757</v>
      </c>
      <c r="G17465" s="33">
        <f t="shared" si="1364"/>
        <v>3512931.7612212123</v>
      </c>
    </row>
    <row r="17466" spans="1:7" x14ac:dyDescent="0.2">
      <c r="A17466">
        <v>1100</v>
      </c>
      <c r="B17466">
        <v>0</v>
      </c>
      <c r="C17466" s="35">
        <f t="shared" si="1360"/>
        <v>772.63700460121436</v>
      </c>
      <c r="D17466" s="35">
        <f t="shared" si="1361"/>
        <v>327.36299539878564</v>
      </c>
      <c r="E17466" s="35">
        <f t="shared" si="1362"/>
        <v>1085185.0834903871</v>
      </c>
      <c r="F17466" s="35">
        <f t="shared" si="1363"/>
        <v>1874394.1953994662</v>
      </c>
      <c r="G17466" s="33">
        <f t="shared" si="1364"/>
        <v>107166.53075646535</v>
      </c>
    </row>
    <row r="17467" spans="1:7" x14ac:dyDescent="0.2">
      <c r="A17467">
        <v>1500</v>
      </c>
      <c r="B17467">
        <v>0</v>
      </c>
      <c r="C17467" s="35">
        <f t="shared" si="1360"/>
        <v>772.63700460121436</v>
      </c>
      <c r="D17467" s="35">
        <f t="shared" si="1361"/>
        <v>727.36299539878564</v>
      </c>
      <c r="E17467" s="35">
        <f t="shared" si="1362"/>
        <v>411807.34594645206</v>
      </c>
      <c r="F17467" s="35">
        <f t="shared" si="1363"/>
        <v>1874394.1953994662</v>
      </c>
      <c r="G17467" s="33">
        <f t="shared" si="1364"/>
        <v>529056.92707549385</v>
      </c>
    </row>
    <row r="17468" spans="1:7" x14ac:dyDescent="0.2">
      <c r="A17468">
        <v>2800</v>
      </c>
      <c r="B17468">
        <v>2</v>
      </c>
      <c r="C17468" s="35">
        <f t="shared" si="1360"/>
        <v>1241.7183346089062</v>
      </c>
      <c r="D17468" s="35">
        <f t="shared" si="1361"/>
        <v>1558.2816653910938</v>
      </c>
      <c r="E17468" s="35">
        <f t="shared" si="1362"/>
        <v>433329.69892866357</v>
      </c>
      <c r="F17468" s="35">
        <f t="shared" si="1363"/>
        <v>810006.90719254757</v>
      </c>
      <c r="G17468" s="33">
        <f t="shared" si="1364"/>
        <v>2428241.7486940408</v>
      </c>
    </row>
    <row r="17469" spans="1:7" x14ac:dyDescent="0.2">
      <c r="A17469">
        <v>600</v>
      </c>
      <c r="B17469">
        <v>0</v>
      </c>
      <c r="C17469" s="35">
        <f t="shared" si="1360"/>
        <v>772.63700460121436</v>
      </c>
      <c r="D17469" s="35">
        <f t="shared" si="1361"/>
        <v>-172.63700460121436</v>
      </c>
      <c r="E17469" s="35">
        <f t="shared" si="1362"/>
        <v>2376907.2554203058</v>
      </c>
      <c r="F17469" s="35">
        <f t="shared" si="1363"/>
        <v>1874394.1953994662</v>
      </c>
      <c r="G17469" s="33">
        <f t="shared" si="1364"/>
        <v>29803.535357679706</v>
      </c>
    </row>
    <row r="17470" spans="1:7" x14ac:dyDescent="0.2">
      <c r="A17470">
        <v>1350</v>
      </c>
      <c r="B17470">
        <v>1</v>
      </c>
      <c r="C17470" s="35">
        <f t="shared" si="1360"/>
        <v>1007.1776696050603</v>
      </c>
      <c r="D17470" s="35">
        <f t="shared" si="1361"/>
        <v>342.82233039493974</v>
      </c>
      <c r="E17470" s="35">
        <f t="shared" si="1362"/>
        <v>626823.99752542772</v>
      </c>
      <c r="F17470" s="35">
        <f t="shared" si="1363"/>
        <v>1287191.2277555608</v>
      </c>
      <c r="G17470" s="33">
        <f t="shared" si="1364"/>
        <v>117527.15021741722</v>
      </c>
    </row>
    <row r="17471" spans="1:7" x14ac:dyDescent="0.2">
      <c r="A17471">
        <v>1440</v>
      </c>
      <c r="B17471">
        <v>0</v>
      </c>
      <c r="C17471" s="35">
        <f t="shared" si="1360"/>
        <v>772.63700460121436</v>
      </c>
      <c r="D17471" s="35">
        <f t="shared" si="1361"/>
        <v>667.36299539878564</v>
      </c>
      <c r="E17471" s="35">
        <f t="shared" si="1362"/>
        <v>492414.00657804235</v>
      </c>
      <c r="F17471" s="35">
        <f t="shared" si="1363"/>
        <v>1874394.1953994662</v>
      </c>
      <c r="G17471" s="33">
        <f t="shared" si="1364"/>
        <v>445373.36762763961</v>
      </c>
    </row>
    <row r="17472" spans="1:7" x14ac:dyDescent="0.2">
      <c r="A17472">
        <v>3556</v>
      </c>
      <c r="B17472">
        <v>2</v>
      </c>
      <c r="C17472" s="35">
        <f t="shared" si="1360"/>
        <v>1241.7183346089062</v>
      </c>
      <c r="D17472" s="35">
        <f t="shared" si="1361"/>
        <v>2314.2816653910941</v>
      </c>
      <c r="E17472" s="35">
        <f t="shared" si="1362"/>
        <v>2000181.7749706265</v>
      </c>
      <c r="F17472" s="35">
        <f t="shared" si="1363"/>
        <v>810006.90719254757</v>
      </c>
      <c r="G17472" s="33">
        <f t="shared" si="1364"/>
        <v>5355899.626765376</v>
      </c>
    </row>
    <row r="17473" spans="1:7" x14ac:dyDescent="0.2">
      <c r="A17473">
        <v>1200</v>
      </c>
      <c r="B17473">
        <v>3</v>
      </c>
      <c r="C17473" s="35">
        <f t="shared" si="1360"/>
        <v>1476.2589996127522</v>
      </c>
      <c r="D17473" s="35">
        <f t="shared" si="1361"/>
        <v>-276.25899961275218</v>
      </c>
      <c r="E17473" s="35">
        <f t="shared" si="1362"/>
        <v>886840.64910440333</v>
      </c>
      <c r="F17473" s="35">
        <f t="shared" si="1363"/>
        <v>442841.23371042684</v>
      </c>
      <c r="G17473" s="33">
        <f t="shared" si="1364"/>
        <v>76319.034867038601</v>
      </c>
    </row>
    <row r="17474" spans="1:7" x14ac:dyDescent="0.2">
      <c r="A17474">
        <v>527</v>
      </c>
      <c r="B17474">
        <v>2</v>
      </c>
      <c r="C17474" s="35">
        <f t="shared" si="1360"/>
        <v>1241.7183346089062</v>
      </c>
      <c r="D17474" s="35">
        <f t="shared" si="1361"/>
        <v>-714.71833460890616</v>
      </c>
      <c r="E17474" s="35">
        <f t="shared" si="1362"/>
        <v>2607327.6925220736</v>
      </c>
      <c r="F17474" s="35">
        <f t="shared" si="1363"/>
        <v>810006.90719254757</v>
      </c>
      <c r="G17474" s="33">
        <f t="shared" si="1364"/>
        <v>510822.29782612837</v>
      </c>
    </row>
    <row r="17475" spans="1:7" x14ac:dyDescent="0.2">
      <c r="A17475">
        <v>1500</v>
      </c>
      <c r="B17475">
        <v>2</v>
      </c>
      <c r="C17475" s="35">
        <f t="shared" ref="C17475:C17538" si="1365">$J$20+$J$21*B17475</f>
        <v>1241.7183346089062</v>
      </c>
      <c r="D17475" s="35">
        <f t="shared" ref="D17475:D17538" si="1366">A17475-C17475</f>
        <v>258.28166539109384</v>
      </c>
      <c r="E17475" s="35">
        <f t="shared" ref="E17475:E17538" si="1367">(A17475-$J$16)^2</f>
        <v>411807.34594645206</v>
      </c>
      <c r="F17475" s="35">
        <f t="shared" ref="F17475:F17538" si="1368">(C17475-$J$16)^2</f>
        <v>810006.90719254757</v>
      </c>
      <c r="G17475" s="33">
        <f t="shared" ref="G17475:G17538" si="1369">(A17475-C17475)^2</f>
        <v>66709.418677196954</v>
      </c>
    </row>
    <row r="17476" spans="1:7" x14ac:dyDescent="0.2">
      <c r="A17476">
        <v>1560</v>
      </c>
      <c r="B17476">
        <v>9</v>
      </c>
      <c r="C17476" s="35">
        <f t="shared" si="1365"/>
        <v>2883.5029896358278</v>
      </c>
      <c r="D17476" s="35">
        <f t="shared" si="1366"/>
        <v>-1323.5029896358278</v>
      </c>
      <c r="E17476" s="35">
        <f t="shared" si="1367"/>
        <v>338400.68531486182</v>
      </c>
      <c r="F17476" s="35">
        <f t="shared" si="1368"/>
        <v>550238.7815164472</v>
      </c>
      <c r="G17476" s="33">
        <f t="shared" si="1369"/>
        <v>1751660.1635749741</v>
      </c>
    </row>
    <row r="17477" spans="1:7" x14ac:dyDescent="0.2">
      <c r="A17477">
        <v>1500</v>
      </c>
      <c r="B17477">
        <v>7</v>
      </c>
      <c r="C17477" s="35">
        <f t="shared" si="1365"/>
        <v>2414.4216596281358</v>
      </c>
      <c r="D17477" s="35">
        <f t="shared" si="1366"/>
        <v>-914.42165962813579</v>
      </c>
      <c r="E17477" s="35">
        <f t="shared" si="1367"/>
        <v>411807.34594645206</v>
      </c>
      <c r="F17477" s="35">
        <f t="shared" si="1368"/>
        <v>74365.010590870079</v>
      </c>
      <c r="G17477" s="33">
        <f t="shared" si="1369"/>
        <v>836166.97159707418</v>
      </c>
    </row>
    <row r="17478" spans="1:7" x14ac:dyDescent="0.2">
      <c r="A17478">
        <v>900</v>
      </c>
      <c r="B17478">
        <v>0</v>
      </c>
      <c r="C17478" s="35">
        <f t="shared" si="1365"/>
        <v>772.63700460121436</v>
      </c>
      <c r="D17478" s="35">
        <f t="shared" si="1366"/>
        <v>127.36299539878564</v>
      </c>
      <c r="E17478" s="35">
        <f t="shared" si="1367"/>
        <v>1541873.9522623545</v>
      </c>
      <c r="F17478" s="35">
        <f t="shared" si="1368"/>
        <v>1874394.1953994662</v>
      </c>
      <c r="G17478" s="33">
        <f t="shared" si="1369"/>
        <v>16221.332596951093</v>
      </c>
    </row>
    <row r="17479" spans="1:7" x14ac:dyDescent="0.2">
      <c r="A17479">
        <v>1500</v>
      </c>
      <c r="B17479">
        <v>4</v>
      </c>
      <c r="C17479" s="35">
        <f t="shared" si="1365"/>
        <v>1710.799664616598</v>
      </c>
      <c r="D17479" s="35">
        <f t="shared" si="1366"/>
        <v>-210.79966461659797</v>
      </c>
      <c r="E17479" s="35">
        <f t="shared" si="1367"/>
        <v>411807.34594645206</v>
      </c>
      <c r="F17479" s="35">
        <f t="shared" si="1368"/>
        <v>185694.20730919892</v>
      </c>
      <c r="G17479" s="33">
        <f t="shared" si="1369"/>
        <v>44436.498602470187</v>
      </c>
    </row>
    <row r="17480" spans="1:7" x14ac:dyDescent="0.2">
      <c r="A17480">
        <v>800</v>
      </c>
      <c r="B17480">
        <v>7</v>
      </c>
      <c r="C17480" s="35">
        <f t="shared" si="1365"/>
        <v>2414.4216596281358</v>
      </c>
      <c r="D17480" s="35">
        <f t="shared" si="1366"/>
        <v>-1614.4216596281358</v>
      </c>
      <c r="E17480" s="35">
        <f t="shared" si="1367"/>
        <v>1800218.3866483383</v>
      </c>
      <c r="F17480" s="35">
        <f t="shared" si="1368"/>
        <v>74365.010590870079</v>
      </c>
      <c r="G17480" s="33">
        <f t="shared" si="1369"/>
        <v>2606357.2950764643</v>
      </c>
    </row>
    <row r="17481" spans="1:7" x14ac:dyDescent="0.2">
      <c r="A17481">
        <v>1560</v>
      </c>
      <c r="B17481">
        <v>4</v>
      </c>
      <c r="C17481" s="35">
        <f t="shared" si="1365"/>
        <v>1710.799664616598</v>
      </c>
      <c r="D17481" s="35">
        <f t="shared" si="1366"/>
        <v>-150.79966461659797</v>
      </c>
      <c r="E17481" s="35">
        <f t="shared" si="1367"/>
        <v>338400.68531486182</v>
      </c>
      <c r="F17481" s="35">
        <f t="shared" si="1368"/>
        <v>185694.20730919892</v>
      </c>
      <c r="G17481" s="33">
        <f t="shared" si="1369"/>
        <v>22740.538848478427</v>
      </c>
    </row>
    <row r="17482" spans="1:7" x14ac:dyDescent="0.2">
      <c r="A17482">
        <v>1560</v>
      </c>
      <c r="B17482">
        <v>4</v>
      </c>
      <c r="C17482" s="35">
        <f t="shared" si="1365"/>
        <v>1710.799664616598</v>
      </c>
      <c r="D17482" s="35">
        <f t="shared" si="1366"/>
        <v>-150.79966461659797</v>
      </c>
      <c r="E17482" s="35">
        <f t="shared" si="1367"/>
        <v>338400.68531486182</v>
      </c>
      <c r="F17482" s="35">
        <f t="shared" si="1368"/>
        <v>185694.20730919892</v>
      </c>
      <c r="G17482" s="33">
        <f t="shared" si="1369"/>
        <v>22740.538848478427</v>
      </c>
    </row>
    <row r="17483" spans="1:7" x14ac:dyDescent="0.2">
      <c r="A17483">
        <v>1200</v>
      </c>
      <c r="B17483">
        <v>5</v>
      </c>
      <c r="C17483" s="35">
        <f t="shared" si="1365"/>
        <v>1945.340329620444</v>
      </c>
      <c r="D17483" s="35">
        <f t="shared" si="1366"/>
        <v>-745.34032962044398</v>
      </c>
      <c r="E17483" s="35">
        <f t="shared" si="1367"/>
        <v>886840.64910440333</v>
      </c>
      <c r="F17483" s="35">
        <f t="shared" si="1368"/>
        <v>38565.827988863377</v>
      </c>
      <c r="G17483" s="33">
        <f t="shared" si="1369"/>
        <v>555532.20695871208</v>
      </c>
    </row>
    <row r="17484" spans="1:7" x14ac:dyDescent="0.2">
      <c r="A17484">
        <v>1500</v>
      </c>
      <c r="B17484">
        <v>10</v>
      </c>
      <c r="C17484" s="35">
        <f t="shared" si="1365"/>
        <v>3118.0436546396736</v>
      </c>
      <c r="D17484" s="35">
        <f t="shared" si="1366"/>
        <v>-1618.0436546396736</v>
      </c>
      <c r="E17484" s="35">
        <f t="shared" si="1367"/>
        <v>411807.34594645206</v>
      </c>
      <c r="F17484" s="35">
        <f t="shared" si="1368"/>
        <v>953203.63760057429</v>
      </c>
      <c r="G17484" s="33">
        <f t="shared" si="1369"/>
        <v>2618065.2683197116</v>
      </c>
    </row>
    <row r="17485" spans="1:7" x14ac:dyDescent="0.2">
      <c r="A17485">
        <v>1500</v>
      </c>
      <c r="B17485">
        <v>13</v>
      </c>
      <c r="C17485" s="35">
        <f t="shared" si="1365"/>
        <v>3821.6656496512114</v>
      </c>
      <c r="D17485" s="35">
        <f t="shared" si="1366"/>
        <v>-2321.6656496512114</v>
      </c>
      <c r="E17485" s="35">
        <f t="shared" si="1367"/>
        <v>411807.34594645206</v>
      </c>
      <c r="F17485" s="35">
        <f t="shared" si="1368"/>
        <v>2822210.0883383118</v>
      </c>
      <c r="G17485" s="33">
        <f t="shared" si="1369"/>
        <v>5390131.3887703819</v>
      </c>
    </row>
    <row r="17486" spans="1:7" x14ac:dyDescent="0.2">
      <c r="A17486">
        <v>600</v>
      </c>
      <c r="B17486">
        <v>3</v>
      </c>
      <c r="C17486" s="35">
        <f t="shared" si="1365"/>
        <v>1476.2589996127522</v>
      </c>
      <c r="D17486" s="35">
        <f t="shared" si="1366"/>
        <v>-876.25899961275218</v>
      </c>
      <c r="E17486" s="35">
        <f t="shared" si="1367"/>
        <v>2376907.2554203058</v>
      </c>
      <c r="F17486" s="35">
        <f t="shared" si="1368"/>
        <v>442841.23371042684</v>
      </c>
      <c r="G17486" s="33">
        <f t="shared" si="1369"/>
        <v>767829.83440234116</v>
      </c>
    </row>
    <row r="17487" spans="1:7" x14ac:dyDescent="0.2">
      <c r="A17487">
        <v>900</v>
      </c>
      <c r="B17487">
        <v>2</v>
      </c>
      <c r="C17487" s="35">
        <f t="shared" si="1365"/>
        <v>1241.7183346089062</v>
      </c>
      <c r="D17487" s="35">
        <f t="shared" si="1366"/>
        <v>-341.71833460890616</v>
      </c>
      <c r="E17487" s="35">
        <f t="shared" si="1367"/>
        <v>1541873.9522623545</v>
      </c>
      <c r="F17487" s="35">
        <f t="shared" si="1368"/>
        <v>810006.90719254757</v>
      </c>
      <c r="G17487" s="33">
        <f t="shared" si="1369"/>
        <v>116771.42020788435</v>
      </c>
    </row>
    <row r="17488" spans="1:7" x14ac:dyDescent="0.2">
      <c r="A17488">
        <v>600</v>
      </c>
      <c r="B17488">
        <v>4</v>
      </c>
      <c r="C17488" s="35">
        <f t="shared" si="1365"/>
        <v>1710.799664616598</v>
      </c>
      <c r="D17488" s="35">
        <f t="shared" si="1366"/>
        <v>-1110.799664616598</v>
      </c>
      <c r="E17488" s="35">
        <f t="shared" si="1367"/>
        <v>2376907.2554203058</v>
      </c>
      <c r="F17488" s="35">
        <f t="shared" si="1368"/>
        <v>185694.20730919892</v>
      </c>
      <c r="G17488" s="33">
        <f t="shared" si="1369"/>
        <v>1233875.8949123465</v>
      </c>
    </row>
    <row r="17489" spans="1:7" x14ac:dyDescent="0.2">
      <c r="A17489">
        <v>1200</v>
      </c>
      <c r="B17489">
        <v>0</v>
      </c>
      <c r="C17489" s="35">
        <f t="shared" si="1365"/>
        <v>772.63700460121436</v>
      </c>
      <c r="D17489" s="35">
        <f t="shared" si="1366"/>
        <v>427.36299539878564</v>
      </c>
      <c r="E17489" s="35">
        <f t="shared" si="1367"/>
        <v>886840.64910440333</v>
      </c>
      <c r="F17489" s="35">
        <f t="shared" si="1368"/>
        <v>1874394.1953994662</v>
      </c>
      <c r="G17489" s="33">
        <f t="shared" si="1369"/>
        <v>182639.12983622248</v>
      </c>
    </row>
    <row r="17490" spans="1:7" x14ac:dyDescent="0.2">
      <c r="A17490">
        <v>2500</v>
      </c>
      <c r="B17490">
        <v>6</v>
      </c>
      <c r="C17490" s="35">
        <f t="shared" si="1365"/>
        <v>2179.88099462429</v>
      </c>
      <c r="D17490" s="35">
        <f t="shared" si="1366"/>
        <v>320.11900537571</v>
      </c>
      <c r="E17490" s="35">
        <f t="shared" si="1367"/>
        <v>128363.00208661477</v>
      </c>
      <c r="F17490" s="35">
        <f t="shared" si="1368"/>
        <v>1456.095749420469</v>
      </c>
      <c r="G17490" s="33">
        <f t="shared" si="1369"/>
        <v>102476.17760273385</v>
      </c>
    </row>
    <row r="17491" spans="1:7" x14ac:dyDescent="0.2">
      <c r="A17491">
        <v>1250</v>
      </c>
      <c r="B17491">
        <v>7</v>
      </c>
      <c r="C17491" s="35">
        <f t="shared" si="1365"/>
        <v>2414.4216596281358</v>
      </c>
      <c r="D17491" s="35">
        <f t="shared" si="1366"/>
        <v>-1164.4216596281358</v>
      </c>
      <c r="E17491" s="35">
        <f t="shared" si="1367"/>
        <v>795168.43191141146</v>
      </c>
      <c r="F17491" s="35">
        <f t="shared" si="1368"/>
        <v>74365.010590870079</v>
      </c>
      <c r="G17491" s="33">
        <f t="shared" si="1369"/>
        <v>1355877.8014111421</v>
      </c>
    </row>
    <row r="17492" spans="1:7" x14ac:dyDescent="0.2">
      <c r="A17492">
        <v>1440</v>
      </c>
      <c r="B17492">
        <v>2</v>
      </c>
      <c r="C17492" s="35">
        <f t="shared" si="1365"/>
        <v>1241.7183346089062</v>
      </c>
      <c r="D17492" s="35">
        <f t="shared" si="1366"/>
        <v>198.28166539109384</v>
      </c>
      <c r="E17492" s="35">
        <f t="shared" si="1367"/>
        <v>492414.00657804235</v>
      </c>
      <c r="F17492" s="35">
        <f t="shared" si="1368"/>
        <v>810006.90719254757</v>
      </c>
      <c r="G17492" s="33">
        <f t="shared" si="1369"/>
        <v>39315.618830265703</v>
      </c>
    </row>
    <row r="17493" spans="1:7" x14ac:dyDescent="0.2">
      <c r="A17493">
        <v>1200</v>
      </c>
      <c r="B17493">
        <v>2</v>
      </c>
      <c r="C17493" s="35">
        <f t="shared" si="1365"/>
        <v>1241.7183346089062</v>
      </c>
      <c r="D17493" s="35">
        <f t="shared" si="1366"/>
        <v>-41.718334608906162</v>
      </c>
      <c r="E17493" s="35">
        <f t="shared" si="1367"/>
        <v>886840.64910440333</v>
      </c>
      <c r="F17493" s="35">
        <f t="shared" si="1368"/>
        <v>810006.90719254757</v>
      </c>
      <c r="G17493" s="33">
        <f t="shared" si="1369"/>
        <v>1740.4194425406577</v>
      </c>
    </row>
    <row r="17494" spans="1:7" x14ac:dyDescent="0.2">
      <c r="A17494">
        <v>2916.6669999999999</v>
      </c>
      <c r="B17494">
        <v>11</v>
      </c>
      <c r="C17494" s="35">
        <f t="shared" si="1365"/>
        <v>3352.5843196435194</v>
      </c>
      <c r="D17494" s="35">
        <f t="shared" si="1366"/>
        <v>-435.91731964351948</v>
      </c>
      <c r="E17494" s="35">
        <f t="shared" si="1367"/>
        <v>600539.4865525678</v>
      </c>
      <c r="F17494" s="35">
        <f t="shared" si="1368"/>
        <v>1466187.1407655939</v>
      </c>
      <c r="G17494" s="33">
        <f t="shared" si="1369"/>
        <v>190023.90956519032</v>
      </c>
    </row>
    <row r="17495" spans="1:7" x14ac:dyDescent="0.2">
      <c r="A17495">
        <v>1200</v>
      </c>
      <c r="B17495">
        <v>1</v>
      </c>
      <c r="C17495" s="35">
        <f t="shared" si="1365"/>
        <v>1007.1776696050603</v>
      </c>
      <c r="D17495" s="35">
        <f t="shared" si="1366"/>
        <v>192.82233039493974</v>
      </c>
      <c r="E17495" s="35">
        <f t="shared" si="1367"/>
        <v>886840.64910440333</v>
      </c>
      <c r="F17495" s="35">
        <f t="shared" si="1368"/>
        <v>1287191.2277555608</v>
      </c>
      <c r="G17495" s="33">
        <f t="shared" si="1369"/>
        <v>37180.4510989353</v>
      </c>
    </row>
    <row r="17496" spans="1:7" x14ac:dyDescent="0.2">
      <c r="A17496">
        <v>1200</v>
      </c>
      <c r="B17496">
        <v>6</v>
      </c>
      <c r="C17496" s="35">
        <f t="shared" si="1365"/>
        <v>2179.88099462429</v>
      </c>
      <c r="D17496" s="35">
        <f t="shared" si="1366"/>
        <v>-979.88099462429</v>
      </c>
      <c r="E17496" s="35">
        <f t="shared" si="1367"/>
        <v>886840.64910440333</v>
      </c>
      <c r="F17496" s="35">
        <f t="shared" si="1368"/>
        <v>1456.095749420469</v>
      </c>
      <c r="G17496" s="33">
        <f t="shared" si="1369"/>
        <v>960166.7636258878</v>
      </c>
    </row>
    <row r="17497" spans="1:7" x14ac:dyDescent="0.2">
      <c r="A17497">
        <v>1250</v>
      </c>
      <c r="B17497">
        <v>11</v>
      </c>
      <c r="C17497" s="35">
        <f t="shared" si="1365"/>
        <v>3352.5843196435194</v>
      </c>
      <c r="D17497" s="35">
        <f t="shared" si="1366"/>
        <v>-2102.5843196435194</v>
      </c>
      <c r="E17497" s="35">
        <f t="shared" si="1367"/>
        <v>795168.43191141146</v>
      </c>
      <c r="F17497" s="35">
        <f t="shared" si="1368"/>
        <v>1466187.1407655939</v>
      </c>
      <c r="G17497" s="33">
        <f t="shared" si="1369"/>
        <v>4420860.8212108016</v>
      </c>
    </row>
    <row r="17498" spans="1:7" x14ac:dyDescent="0.2">
      <c r="A17498">
        <v>1250</v>
      </c>
      <c r="B17498">
        <v>10</v>
      </c>
      <c r="C17498" s="35">
        <f t="shared" si="1365"/>
        <v>3118.0436546396736</v>
      </c>
      <c r="D17498" s="35">
        <f t="shared" si="1366"/>
        <v>-1868.0436546396736</v>
      </c>
      <c r="E17498" s="35">
        <f t="shared" si="1367"/>
        <v>795168.43191141146</v>
      </c>
      <c r="F17498" s="35">
        <f t="shared" si="1368"/>
        <v>953203.63760057429</v>
      </c>
      <c r="G17498" s="33">
        <f t="shared" si="1369"/>
        <v>3489587.0956395483</v>
      </c>
    </row>
    <row r="17499" spans="1:7" x14ac:dyDescent="0.2">
      <c r="A17499">
        <v>4800</v>
      </c>
      <c r="B17499">
        <v>9</v>
      </c>
      <c r="C17499" s="35">
        <f t="shared" si="1365"/>
        <v>2883.5029896358278</v>
      </c>
      <c r="D17499" s="35">
        <f t="shared" si="1366"/>
        <v>1916.4970103641722</v>
      </c>
      <c r="E17499" s="35">
        <f t="shared" si="1367"/>
        <v>7066441.0112089887</v>
      </c>
      <c r="F17499" s="35">
        <f t="shared" si="1368"/>
        <v>550238.7815164472</v>
      </c>
      <c r="G17499" s="33">
        <f t="shared" si="1369"/>
        <v>3672960.7907348098</v>
      </c>
    </row>
    <row r="17500" spans="1:7" x14ac:dyDescent="0.2">
      <c r="A17500">
        <v>600</v>
      </c>
      <c r="B17500">
        <v>3</v>
      </c>
      <c r="C17500" s="35">
        <f t="shared" si="1365"/>
        <v>1476.2589996127522</v>
      </c>
      <c r="D17500" s="35">
        <f t="shared" si="1366"/>
        <v>-876.25899961275218</v>
      </c>
      <c r="E17500" s="35">
        <f t="shared" si="1367"/>
        <v>2376907.2554203058</v>
      </c>
      <c r="F17500" s="35">
        <f t="shared" si="1368"/>
        <v>442841.23371042684</v>
      </c>
      <c r="G17500" s="33">
        <f t="shared" si="1369"/>
        <v>767829.83440234116</v>
      </c>
    </row>
    <row r="17501" spans="1:7" x14ac:dyDescent="0.2">
      <c r="A17501">
        <v>600</v>
      </c>
      <c r="B17501">
        <v>9</v>
      </c>
      <c r="C17501" s="35">
        <f t="shared" si="1365"/>
        <v>2883.5029896358278</v>
      </c>
      <c r="D17501" s="35">
        <f t="shared" si="1366"/>
        <v>-2283.5029896358278</v>
      </c>
      <c r="E17501" s="35">
        <f t="shared" si="1367"/>
        <v>2376907.2554203058</v>
      </c>
      <c r="F17501" s="35">
        <f t="shared" si="1368"/>
        <v>550238.7815164472</v>
      </c>
      <c r="G17501" s="33">
        <f t="shared" si="1369"/>
        <v>5214385.9036757639</v>
      </c>
    </row>
    <row r="17502" spans="1:7" x14ac:dyDescent="0.2">
      <c r="A17502">
        <v>600</v>
      </c>
      <c r="B17502">
        <v>8</v>
      </c>
      <c r="C17502" s="35">
        <f t="shared" si="1365"/>
        <v>2648.9623246319816</v>
      </c>
      <c r="D17502" s="35">
        <f t="shared" si="1366"/>
        <v>-2048.9623246319816</v>
      </c>
      <c r="E17502" s="35">
        <f t="shared" si="1367"/>
        <v>2376907.2554203058</v>
      </c>
      <c r="F17502" s="35">
        <f t="shared" si="1368"/>
        <v>257292.5725132121</v>
      </c>
      <c r="G17502" s="33">
        <f t="shared" si="1369"/>
        <v>4198246.6077612936</v>
      </c>
    </row>
    <row r="17503" spans="1:7" x14ac:dyDescent="0.2">
      <c r="A17503">
        <v>327</v>
      </c>
      <c r="B17503">
        <v>3</v>
      </c>
      <c r="C17503" s="35">
        <f t="shared" si="1365"/>
        <v>1476.2589996127522</v>
      </c>
      <c r="D17503" s="35">
        <f t="shared" si="1366"/>
        <v>-1149.2589996127522</v>
      </c>
      <c r="E17503" s="35">
        <f t="shared" si="1367"/>
        <v>3293216.5612940411</v>
      </c>
      <c r="F17503" s="35">
        <f t="shared" si="1368"/>
        <v>442841.23371042684</v>
      </c>
      <c r="G17503" s="33">
        <f t="shared" si="1369"/>
        <v>1320796.2481909038</v>
      </c>
    </row>
    <row r="17504" spans="1:7" x14ac:dyDescent="0.2">
      <c r="A17504">
        <v>6850</v>
      </c>
      <c r="B17504">
        <v>3</v>
      </c>
      <c r="C17504" s="35">
        <f t="shared" si="1365"/>
        <v>1476.2589996127522</v>
      </c>
      <c r="D17504" s="35">
        <f t="shared" si="1366"/>
        <v>5373.7410003872483</v>
      </c>
      <c r="E17504" s="35">
        <f t="shared" si="1367"/>
        <v>22167880.106296323</v>
      </c>
      <c r="F17504" s="35">
        <f t="shared" si="1368"/>
        <v>442841.23371042684</v>
      </c>
      <c r="G17504" s="33">
        <f t="shared" si="1369"/>
        <v>28877092.339242943</v>
      </c>
    </row>
    <row r="17505" spans="1:7" x14ac:dyDescent="0.2">
      <c r="A17505">
        <v>1440</v>
      </c>
      <c r="B17505">
        <v>1</v>
      </c>
      <c r="C17505" s="35">
        <f t="shared" si="1365"/>
        <v>1007.1776696050603</v>
      </c>
      <c r="D17505" s="35">
        <f t="shared" si="1366"/>
        <v>432.82233039493974</v>
      </c>
      <c r="E17505" s="35">
        <f t="shared" si="1367"/>
        <v>492414.00657804235</v>
      </c>
      <c r="F17505" s="35">
        <f t="shared" si="1368"/>
        <v>1287191.2277555608</v>
      </c>
      <c r="G17505" s="33">
        <f t="shared" si="1369"/>
        <v>187335.16968850637</v>
      </c>
    </row>
    <row r="17506" spans="1:7" x14ac:dyDescent="0.2">
      <c r="A17506">
        <v>800</v>
      </c>
      <c r="B17506">
        <v>6</v>
      </c>
      <c r="C17506" s="35">
        <f t="shared" si="1365"/>
        <v>2179.88099462429</v>
      </c>
      <c r="D17506" s="35">
        <f t="shared" si="1366"/>
        <v>-1379.88099462429</v>
      </c>
      <c r="E17506" s="35">
        <f t="shared" si="1367"/>
        <v>1800218.3866483383</v>
      </c>
      <c r="F17506" s="35">
        <f t="shared" si="1368"/>
        <v>1456.095749420469</v>
      </c>
      <c r="G17506" s="33">
        <f t="shared" si="1369"/>
        <v>1904071.5593253199</v>
      </c>
    </row>
    <row r="17507" spans="1:7" x14ac:dyDescent="0.2">
      <c r="A17507">
        <v>546</v>
      </c>
      <c r="B17507">
        <v>0</v>
      </c>
      <c r="C17507" s="35">
        <f t="shared" si="1365"/>
        <v>772.63700460121436</v>
      </c>
      <c r="D17507" s="35">
        <f t="shared" si="1366"/>
        <v>-226.63700460121436</v>
      </c>
      <c r="E17507" s="35">
        <f t="shared" si="1367"/>
        <v>2546329.2499887371</v>
      </c>
      <c r="F17507" s="35">
        <f t="shared" si="1368"/>
        <v>1874394.1953994662</v>
      </c>
      <c r="G17507" s="33">
        <f t="shared" si="1369"/>
        <v>51364.331854610857</v>
      </c>
    </row>
    <row r="17508" spans="1:7" x14ac:dyDescent="0.2">
      <c r="A17508">
        <v>435</v>
      </c>
      <c r="B17508">
        <v>4</v>
      </c>
      <c r="C17508" s="35">
        <f t="shared" si="1365"/>
        <v>1710.799664616598</v>
      </c>
      <c r="D17508" s="35">
        <f t="shared" si="1366"/>
        <v>-1275.799664616598</v>
      </c>
      <c r="E17508" s="35">
        <f t="shared" si="1367"/>
        <v>2912900.572157179</v>
      </c>
      <c r="F17508" s="35">
        <f t="shared" si="1368"/>
        <v>185694.20730919892</v>
      </c>
      <c r="G17508" s="33">
        <f t="shared" si="1369"/>
        <v>1627664.7842358239</v>
      </c>
    </row>
    <row r="17509" spans="1:7" x14ac:dyDescent="0.2">
      <c r="A17509">
        <v>866</v>
      </c>
      <c r="B17509">
        <v>4</v>
      </c>
      <c r="C17509" s="35">
        <f t="shared" si="1365"/>
        <v>1710.799664616598</v>
      </c>
      <c r="D17509" s="35">
        <f t="shared" si="1366"/>
        <v>-844.79966461659797</v>
      </c>
      <c r="E17509" s="35">
        <f t="shared" si="1367"/>
        <v>1627467.059953589</v>
      </c>
      <c r="F17509" s="35">
        <f t="shared" si="1368"/>
        <v>185694.20730919892</v>
      </c>
      <c r="G17509" s="33">
        <f t="shared" si="1369"/>
        <v>713686.47333631641</v>
      </c>
    </row>
    <row r="17510" spans="1:7" x14ac:dyDescent="0.2">
      <c r="A17510">
        <v>1080</v>
      </c>
      <c r="B17510">
        <v>1</v>
      </c>
      <c r="C17510" s="35">
        <f t="shared" si="1365"/>
        <v>1007.1776696050603</v>
      </c>
      <c r="D17510" s="35">
        <f t="shared" si="1366"/>
        <v>72.82233039493974</v>
      </c>
      <c r="E17510" s="35">
        <f t="shared" si="1367"/>
        <v>1127253.9703675837</v>
      </c>
      <c r="F17510" s="35">
        <f t="shared" si="1368"/>
        <v>1287191.2277555608</v>
      </c>
      <c r="G17510" s="33">
        <f t="shared" si="1369"/>
        <v>5303.0918041497644</v>
      </c>
    </row>
    <row r="17511" spans="1:7" x14ac:dyDescent="0.2">
      <c r="A17511">
        <v>349</v>
      </c>
      <c r="B17511">
        <v>0</v>
      </c>
      <c r="C17511" s="35">
        <f t="shared" si="1365"/>
        <v>772.63700460121436</v>
      </c>
      <c r="D17511" s="35">
        <f t="shared" si="1366"/>
        <v>-423.63700460121436</v>
      </c>
      <c r="E17511" s="35">
        <f t="shared" si="1367"/>
        <v>3213852.7857291247</v>
      </c>
      <c r="F17511" s="35">
        <f t="shared" si="1368"/>
        <v>1874394.1953994662</v>
      </c>
      <c r="G17511" s="33">
        <f t="shared" si="1369"/>
        <v>179468.31166748932</v>
      </c>
    </row>
    <row r="17512" spans="1:7" x14ac:dyDescent="0.2">
      <c r="A17512">
        <v>1242</v>
      </c>
      <c r="B17512">
        <v>3</v>
      </c>
      <c r="C17512" s="35">
        <f t="shared" si="1365"/>
        <v>1476.2589996127522</v>
      </c>
      <c r="D17512" s="35">
        <f t="shared" si="1366"/>
        <v>-234.25899961275218</v>
      </c>
      <c r="E17512" s="35">
        <f t="shared" si="1367"/>
        <v>809499.98666229006</v>
      </c>
      <c r="F17512" s="35">
        <f t="shared" si="1368"/>
        <v>442841.23371042684</v>
      </c>
      <c r="G17512" s="33">
        <f t="shared" si="1369"/>
        <v>54877.278899567427</v>
      </c>
    </row>
    <row r="17513" spans="1:7" x14ac:dyDescent="0.2">
      <c r="A17513">
        <v>500</v>
      </c>
      <c r="B17513">
        <v>12</v>
      </c>
      <c r="C17513" s="35">
        <f t="shared" si="1365"/>
        <v>3587.1249846473656</v>
      </c>
      <c r="D17513" s="35">
        <f t="shared" si="1366"/>
        <v>-3087.1249846473656</v>
      </c>
      <c r="E17513" s="35">
        <f t="shared" si="1367"/>
        <v>2695251.6898062895</v>
      </c>
      <c r="F17513" s="35">
        <f t="shared" si="1368"/>
        <v>2089189.2910115072</v>
      </c>
      <c r="G17513" s="33">
        <f t="shared" si="1369"/>
        <v>9530340.6708339974</v>
      </c>
    </row>
    <row r="17514" spans="1:7" x14ac:dyDescent="0.2">
      <c r="A17514">
        <v>700</v>
      </c>
      <c r="B17514">
        <v>6</v>
      </c>
      <c r="C17514" s="35">
        <f t="shared" si="1365"/>
        <v>2179.88099462429</v>
      </c>
      <c r="D17514" s="35">
        <f t="shared" si="1366"/>
        <v>-1479.88099462429</v>
      </c>
      <c r="E17514" s="35">
        <f t="shared" si="1367"/>
        <v>2078562.821034322</v>
      </c>
      <c r="F17514" s="35">
        <f t="shared" si="1368"/>
        <v>1456.095749420469</v>
      </c>
      <c r="G17514" s="33">
        <f t="shared" si="1369"/>
        <v>2190047.7582501778</v>
      </c>
    </row>
    <row r="17515" spans="1:7" x14ac:dyDescent="0.2">
      <c r="A17515">
        <v>1655</v>
      </c>
      <c r="B17515">
        <v>9</v>
      </c>
      <c r="C17515" s="35">
        <f t="shared" si="1365"/>
        <v>2883.5029896358278</v>
      </c>
      <c r="D17515" s="35">
        <f t="shared" si="1366"/>
        <v>-1228.5029896358278</v>
      </c>
      <c r="E17515" s="35">
        <f t="shared" si="1367"/>
        <v>236898.4726481773</v>
      </c>
      <c r="F17515" s="35">
        <f t="shared" si="1368"/>
        <v>550238.7815164472</v>
      </c>
      <c r="G17515" s="33">
        <f t="shared" si="1369"/>
        <v>1509219.5955441669</v>
      </c>
    </row>
    <row r="17516" spans="1:7" x14ac:dyDescent="0.2">
      <c r="A17516">
        <v>6533.3329999999996</v>
      </c>
      <c r="B17516">
        <v>17</v>
      </c>
      <c r="C17516" s="35">
        <f t="shared" si="1365"/>
        <v>4759.8283096665946</v>
      </c>
      <c r="D17516" s="35">
        <f t="shared" si="1366"/>
        <v>1773.5046903334051</v>
      </c>
      <c r="E17516" s="35">
        <f t="shared" si="1367"/>
        <v>19286245.665222384</v>
      </c>
      <c r="F17516" s="35">
        <f t="shared" si="1368"/>
        <v>6854479.7484544544</v>
      </c>
      <c r="G17516" s="33">
        <f t="shared" si="1369"/>
        <v>3145318.8866345868</v>
      </c>
    </row>
    <row r="17517" spans="1:7" x14ac:dyDescent="0.2">
      <c r="A17517">
        <v>1950</v>
      </c>
      <c r="B17517">
        <v>0</v>
      </c>
      <c r="C17517" s="35">
        <f t="shared" si="1365"/>
        <v>772.63700460121436</v>
      </c>
      <c r="D17517" s="35">
        <f t="shared" si="1366"/>
        <v>1177.3629953987856</v>
      </c>
      <c r="E17517" s="35">
        <f t="shared" si="1367"/>
        <v>36757.391209525289</v>
      </c>
      <c r="F17517" s="35">
        <f t="shared" si="1368"/>
        <v>1874394.1953994662</v>
      </c>
      <c r="G17517" s="33">
        <f t="shared" si="1369"/>
        <v>1386183.622934401</v>
      </c>
    </row>
    <row r="17518" spans="1:7" x14ac:dyDescent="0.2">
      <c r="A17518">
        <v>1200</v>
      </c>
      <c r="B17518">
        <v>0</v>
      </c>
      <c r="C17518" s="35">
        <f t="shared" si="1365"/>
        <v>772.63700460121436</v>
      </c>
      <c r="D17518" s="35">
        <f t="shared" si="1366"/>
        <v>427.36299539878564</v>
      </c>
      <c r="E17518" s="35">
        <f t="shared" si="1367"/>
        <v>886840.64910440333</v>
      </c>
      <c r="F17518" s="35">
        <f t="shared" si="1368"/>
        <v>1874394.1953994662</v>
      </c>
      <c r="G17518" s="33">
        <f t="shared" si="1369"/>
        <v>182639.12983622248</v>
      </c>
    </row>
    <row r="17519" spans="1:7" x14ac:dyDescent="0.2">
      <c r="A17519">
        <v>1821.6669999999999</v>
      </c>
      <c r="B17519">
        <v>8</v>
      </c>
      <c r="C17519" s="35">
        <f t="shared" si="1365"/>
        <v>2648.9623246319816</v>
      </c>
      <c r="D17519" s="35">
        <f t="shared" si="1366"/>
        <v>-827.29532463198166</v>
      </c>
      <c r="E17519" s="35">
        <f t="shared" si="1367"/>
        <v>102435.31307908984</v>
      </c>
      <c r="F17519" s="35">
        <f t="shared" si="1368"/>
        <v>257292.5725132121</v>
      </c>
      <c r="G17519" s="33">
        <f t="shared" si="1369"/>
        <v>684417.5541579359</v>
      </c>
    </row>
    <row r="17520" spans="1:7" x14ac:dyDescent="0.2">
      <c r="A17520">
        <v>1200</v>
      </c>
      <c r="B17520">
        <v>8</v>
      </c>
      <c r="C17520" s="35">
        <f t="shared" si="1365"/>
        <v>2648.9623246319816</v>
      </c>
      <c r="D17520" s="35">
        <f t="shared" si="1366"/>
        <v>-1448.9623246319816</v>
      </c>
      <c r="E17520" s="35">
        <f t="shared" si="1367"/>
        <v>886840.64910440333</v>
      </c>
      <c r="F17520" s="35">
        <f t="shared" si="1368"/>
        <v>257292.5725132121</v>
      </c>
      <c r="G17520" s="33">
        <f t="shared" si="1369"/>
        <v>2099491.8182029161</v>
      </c>
    </row>
    <row r="17521" spans="1:7" x14ac:dyDescent="0.2">
      <c r="A17521">
        <v>1300</v>
      </c>
      <c r="B17521">
        <v>3</v>
      </c>
      <c r="C17521" s="35">
        <f t="shared" si="1365"/>
        <v>1476.2589996127522</v>
      </c>
      <c r="D17521" s="35">
        <f t="shared" si="1366"/>
        <v>-176.25899961275218</v>
      </c>
      <c r="E17521" s="35">
        <f t="shared" si="1367"/>
        <v>708496.21471841959</v>
      </c>
      <c r="F17521" s="35">
        <f t="shared" si="1368"/>
        <v>442841.23371042684</v>
      </c>
      <c r="G17521" s="33">
        <f t="shared" si="1369"/>
        <v>31067.234944488173</v>
      </c>
    </row>
    <row r="17522" spans="1:7" x14ac:dyDescent="0.2">
      <c r="A17522">
        <v>800</v>
      </c>
      <c r="B17522">
        <v>6</v>
      </c>
      <c r="C17522" s="35">
        <f t="shared" si="1365"/>
        <v>2179.88099462429</v>
      </c>
      <c r="D17522" s="35">
        <f t="shared" si="1366"/>
        <v>-1379.88099462429</v>
      </c>
      <c r="E17522" s="35">
        <f t="shared" si="1367"/>
        <v>1800218.3866483383</v>
      </c>
      <c r="F17522" s="35">
        <f t="shared" si="1368"/>
        <v>1456.095749420469</v>
      </c>
      <c r="G17522" s="33">
        <f t="shared" si="1369"/>
        <v>1904071.5593253199</v>
      </c>
    </row>
    <row r="17523" spans="1:7" x14ac:dyDescent="0.2">
      <c r="A17523">
        <v>960</v>
      </c>
      <c r="B17523">
        <v>0</v>
      </c>
      <c r="C17523" s="35">
        <f t="shared" si="1365"/>
        <v>772.63700460121436</v>
      </c>
      <c r="D17523" s="35">
        <f t="shared" si="1366"/>
        <v>187.36299539878564</v>
      </c>
      <c r="E17523" s="35">
        <f t="shared" si="1367"/>
        <v>1396467.2916307643</v>
      </c>
      <c r="F17523" s="35">
        <f t="shared" si="1368"/>
        <v>1874394.1953994662</v>
      </c>
      <c r="G17523" s="33">
        <f t="shared" si="1369"/>
        <v>35104.892044805369</v>
      </c>
    </row>
    <row r="17524" spans="1:7" x14ac:dyDescent="0.2">
      <c r="A17524">
        <v>5000</v>
      </c>
      <c r="B17524">
        <v>12</v>
      </c>
      <c r="C17524" s="35">
        <f t="shared" si="1365"/>
        <v>3587.1249846473656</v>
      </c>
      <c r="D17524" s="35">
        <f t="shared" si="1366"/>
        <v>1412.8750153526344</v>
      </c>
      <c r="E17524" s="35">
        <f t="shared" si="1367"/>
        <v>8169752.1424370212</v>
      </c>
      <c r="F17524" s="35">
        <f t="shared" si="1368"/>
        <v>2089189.2910115072</v>
      </c>
      <c r="G17524" s="33">
        <f t="shared" si="1369"/>
        <v>1996215.8090077068</v>
      </c>
    </row>
    <row r="17525" spans="1:7" x14ac:dyDescent="0.2">
      <c r="A17525">
        <v>1500</v>
      </c>
      <c r="B17525">
        <v>2</v>
      </c>
      <c r="C17525" s="35">
        <f t="shared" si="1365"/>
        <v>1241.7183346089062</v>
      </c>
      <c r="D17525" s="35">
        <f t="shared" si="1366"/>
        <v>258.28166539109384</v>
      </c>
      <c r="E17525" s="35">
        <f t="shared" si="1367"/>
        <v>411807.34594645206</v>
      </c>
      <c r="F17525" s="35">
        <f t="shared" si="1368"/>
        <v>810006.90719254757</v>
      </c>
      <c r="G17525" s="33">
        <f t="shared" si="1369"/>
        <v>66709.418677196954</v>
      </c>
    </row>
    <row r="17526" spans="1:7" x14ac:dyDescent="0.2">
      <c r="A17526">
        <v>1200</v>
      </c>
      <c r="B17526">
        <v>13</v>
      </c>
      <c r="C17526" s="35">
        <f t="shared" si="1365"/>
        <v>3821.6656496512114</v>
      </c>
      <c r="D17526" s="35">
        <f t="shared" si="1366"/>
        <v>-2621.6656496512114</v>
      </c>
      <c r="E17526" s="35">
        <f t="shared" si="1367"/>
        <v>886840.64910440333</v>
      </c>
      <c r="F17526" s="35">
        <f t="shared" si="1368"/>
        <v>2822210.0883383118</v>
      </c>
      <c r="G17526" s="33">
        <f t="shared" si="1369"/>
        <v>6873130.7785611087</v>
      </c>
    </row>
    <row r="17527" spans="1:7" x14ac:dyDescent="0.2">
      <c r="A17527">
        <v>2500</v>
      </c>
      <c r="B17527">
        <v>2</v>
      </c>
      <c r="C17527" s="35">
        <f t="shared" si="1365"/>
        <v>1241.7183346089062</v>
      </c>
      <c r="D17527" s="35">
        <f t="shared" si="1366"/>
        <v>1258.2816653910938</v>
      </c>
      <c r="E17527" s="35">
        <f t="shared" si="1367"/>
        <v>128363.00208661477</v>
      </c>
      <c r="F17527" s="35">
        <f t="shared" si="1368"/>
        <v>810006.90719254757</v>
      </c>
      <c r="G17527" s="33">
        <f t="shared" si="1369"/>
        <v>1583272.7494593847</v>
      </c>
    </row>
    <row r="17528" spans="1:7" x14ac:dyDescent="0.2">
      <c r="A17528">
        <v>2250</v>
      </c>
      <c r="B17528">
        <v>1</v>
      </c>
      <c r="C17528" s="35">
        <f t="shared" si="1365"/>
        <v>1007.1776696050603</v>
      </c>
      <c r="D17528" s="35">
        <f t="shared" si="1366"/>
        <v>1242.8223303949399</v>
      </c>
      <c r="E17528" s="35">
        <f t="shared" si="1367"/>
        <v>11724.088051574096</v>
      </c>
      <c r="F17528" s="35">
        <f t="shared" si="1368"/>
        <v>1287191.2277555608</v>
      </c>
      <c r="G17528" s="33">
        <f t="shared" si="1369"/>
        <v>1544607.3449283091</v>
      </c>
    </row>
    <row r="17529" spans="1:7" x14ac:dyDescent="0.2">
      <c r="A17529">
        <v>800</v>
      </c>
      <c r="B17529">
        <v>1</v>
      </c>
      <c r="C17529" s="35">
        <f t="shared" si="1365"/>
        <v>1007.1776696050603</v>
      </c>
      <c r="D17529" s="35">
        <f t="shared" si="1366"/>
        <v>-207.17766960506026</v>
      </c>
      <c r="E17529" s="35">
        <f t="shared" si="1367"/>
        <v>1800218.3866483383</v>
      </c>
      <c r="F17529" s="35">
        <f t="shared" si="1368"/>
        <v>1287191.2277555608</v>
      </c>
      <c r="G17529" s="33">
        <f t="shared" si="1369"/>
        <v>42922.586782983512</v>
      </c>
    </row>
    <row r="17530" spans="1:7" x14ac:dyDescent="0.2">
      <c r="A17530">
        <v>1500</v>
      </c>
      <c r="B17530">
        <v>0</v>
      </c>
      <c r="C17530" s="35">
        <f t="shared" si="1365"/>
        <v>772.63700460121436</v>
      </c>
      <c r="D17530" s="35">
        <f t="shared" si="1366"/>
        <v>727.36299539878564</v>
      </c>
      <c r="E17530" s="35">
        <f t="shared" si="1367"/>
        <v>411807.34594645206</v>
      </c>
      <c r="F17530" s="35">
        <f t="shared" si="1368"/>
        <v>1874394.1953994662</v>
      </c>
      <c r="G17530" s="33">
        <f t="shared" si="1369"/>
        <v>529056.92707549385</v>
      </c>
    </row>
    <row r="17531" spans="1:7" x14ac:dyDescent="0.2">
      <c r="A17531">
        <v>4883.3329999999996</v>
      </c>
      <c r="B17531">
        <v>12</v>
      </c>
      <c r="C17531" s="35">
        <f t="shared" si="1365"/>
        <v>3587.1249846473656</v>
      </c>
      <c r="D17531" s="35">
        <f t="shared" si="1366"/>
        <v>1296.208015352634</v>
      </c>
      <c r="E17531" s="35">
        <f t="shared" si="1367"/>
        <v>7516429.9325911151</v>
      </c>
      <c r="F17531" s="35">
        <f t="shared" si="1368"/>
        <v>2089189.2910115072</v>
      </c>
      <c r="G17531" s="33">
        <f t="shared" si="1369"/>
        <v>1680155.2190644143</v>
      </c>
    </row>
    <row r="17532" spans="1:7" x14ac:dyDescent="0.2">
      <c r="A17532">
        <v>4723.3329999999996</v>
      </c>
      <c r="B17532">
        <v>11</v>
      </c>
      <c r="C17532" s="35">
        <f t="shared" si="1365"/>
        <v>3352.5843196435194</v>
      </c>
      <c r="D17532" s="35">
        <f t="shared" si="1366"/>
        <v>1370.7486803564802</v>
      </c>
      <c r="E17532" s="35">
        <f t="shared" si="1367"/>
        <v>6664714.4676086893</v>
      </c>
      <c r="F17532" s="35">
        <f t="shared" si="1368"/>
        <v>1466187.1407655939</v>
      </c>
      <c r="G17532" s="33">
        <f t="shared" si="1369"/>
        <v>1878951.944699032</v>
      </c>
    </row>
    <row r="17533" spans="1:7" x14ac:dyDescent="0.2">
      <c r="A17533">
        <v>5473.3329999999996</v>
      </c>
      <c r="B17533">
        <v>12</v>
      </c>
      <c r="C17533" s="35">
        <f t="shared" si="1365"/>
        <v>3587.1249846473656</v>
      </c>
      <c r="D17533" s="35">
        <f t="shared" si="1366"/>
        <v>1886.208015352634</v>
      </c>
      <c r="E17533" s="35">
        <f t="shared" si="1367"/>
        <v>11099630.709713811</v>
      </c>
      <c r="F17533" s="35">
        <f t="shared" si="1368"/>
        <v>2089189.2910115072</v>
      </c>
      <c r="G17533" s="33">
        <f t="shared" si="1369"/>
        <v>3557780.6771805221</v>
      </c>
    </row>
    <row r="17534" spans="1:7" x14ac:dyDescent="0.2">
      <c r="A17534">
        <v>750</v>
      </c>
      <c r="B17534">
        <v>6</v>
      </c>
      <c r="C17534" s="35">
        <f t="shared" si="1365"/>
        <v>2179.88099462429</v>
      </c>
      <c r="D17534" s="35">
        <f t="shared" si="1366"/>
        <v>-1429.88099462429</v>
      </c>
      <c r="E17534" s="35">
        <f t="shared" si="1367"/>
        <v>1936890.6038413302</v>
      </c>
      <c r="F17534" s="35">
        <f t="shared" si="1368"/>
        <v>1456.095749420469</v>
      </c>
      <c r="G17534" s="33">
        <f t="shared" si="1369"/>
        <v>2044559.6587877488</v>
      </c>
    </row>
    <row r="17535" spans="1:7" x14ac:dyDescent="0.2">
      <c r="A17535">
        <v>800</v>
      </c>
      <c r="B17535">
        <v>1</v>
      </c>
      <c r="C17535" s="35">
        <f t="shared" si="1365"/>
        <v>1007.1776696050603</v>
      </c>
      <c r="D17535" s="35">
        <f t="shared" si="1366"/>
        <v>-207.17766960506026</v>
      </c>
      <c r="E17535" s="35">
        <f t="shared" si="1367"/>
        <v>1800218.3866483383</v>
      </c>
      <c r="F17535" s="35">
        <f t="shared" si="1368"/>
        <v>1287191.2277555608</v>
      </c>
      <c r="G17535" s="33">
        <f t="shared" si="1369"/>
        <v>42922.586782983512</v>
      </c>
    </row>
    <row r="17536" spans="1:7" x14ac:dyDescent="0.2">
      <c r="A17536">
        <v>750</v>
      </c>
      <c r="B17536">
        <v>2</v>
      </c>
      <c r="C17536" s="35">
        <f t="shared" si="1365"/>
        <v>1241.7183346089062</v>
      </c>
      <c r="D17536" s="35">
        <f t="shared" si="1366"/>
        <v>-491.71833460890616</v>
      </c>
      <c r="E17536" s="35">
        <f t="shared" si="1367"/>
        <v>1936890.6038413302</v>
      </c>
      <c r="F17536" s="35">
        <f t="shared" si="1368"/>
        <v>810006.90719254757</v>
      </c>
      <c r="G17536" s="33">
        <f t="shared" si="1369"/>
        <v>241786.9205905562</v>
      </c>
    </row>
    <row r="17537" spans="1:7" x14ac:dyDescent="0.2">
      <c r="A17537">
        <v>750</v>
      </c>
      <c r="B17537">
        <v>11</v>
      </c>
      <c r="C17537" s="35">
        <f t="shared" si="1365"/>
        <v>3352.5843196435194</v>
      </c>
      <c r="D17537" s="35">
        <f t="shared" si="1366"/>
        <v>-2602.5843196435194</v>
      </c>
      <c r="E17537" s="35">
        <f t="shared" si="1367"/>
        <v>1936890.6038413302</v>
      </c>
      <c r="F17537" s="35">
        <f t="shared" si="1368"/>
        <v>1466187.1407655939</v>
      </c>
      <c r="G17537" s="33">
        <f t="shared" si="1369"/>
        <v>6773445.1408543205</v>
      </c>
    </row>
    <row r="17538" spans="1:7" x14ac:dyDescent="0.2">
      <c r="A17538">
        <v>750</v>
      </c>
      <c r="B17538">
        <v>8</v>
      </c>
      <c r="C17538" s="35">
        <f t="shared" si="1365"/>
        <v>2648.9623246319816</v>
      </c>
      <c r="D17538" s="35">
        <f t="shared" si="1366"/>
        <v>-1898.9623246319816</v>
      </c>
      <c r="E17538" s="35">
        <f t="shared" si="1367"/>
        <v>1936890.6038413302</v>
      </c>
      <c r="F17538" s="35">
        <f t="shared" si="1368"/>
        <v>257292.5725132121</v>
      </c>
      <c r="G17538" s="33">
        <f t="shared" si="1369"/>
        <v>3606057.9103716994</v>
      </c>
    </row>
    <row r="17539" spans="1:7" x14ac:dyDescent="0.2">
      <c r="A17539">
        <v>600</v>
      </c>
      <c r="B17539">
        <v>10</v>
      </c>
      <c r="C17539" s="35">
        <f t="shared" ref="C17539:C17602" si="1370">$J$20+$J$21*B17539</f>
        <v>3118.0436546396736</v>
      </c>
      <c r="D17539" s="35">
        <f t="shared" ref="D17539:D17602" si="1371">A17539-C17539</f>
        <v>-2518.0436546396736</v>
      </c>
      <c r="E17539" s="35">
        <f t="shared" ref="E17539:E17602" si="1372">(A17539-$J$16)^2</f>
        <v>2376907.2554203058</v>
      </c>
      <c r="F17539" s="35">
        <f t="shared" ref="F17539:F17602" si="1373">(C17539-$J$16)^2</f>
        <v>953203.63760057429</v>
      </c>
      <c r="G17539" s="33">
        <f t="shared" ref="G17539:G17602" si="1374">(A17539-C17539)^2</f>
        <v>6340543.846671124</v>
      </c>
    </row>
    <row r="17540" spans="1:7" x14ac:dyDescent="0.2">
      <c r="A17540">
        <v>750</v>
      </c>
      <c r="B17540">
        <v>2</v>
      </c>
      <c r="C17540" s="35">
        <f t="shared" si="1370"/>
        <v>1241.7183346089062</v>
      </c>
      <c r="D17540" s="35">
        <f t="shared" si="1371"/>
        <v>-491.71833460890616</v>
      </c>
      <c r="E17540" s="35">
        <f t="shared" si="1372"/>
        <v>1936890.6038413302</v>
      </c>
      <c r="F17540" s="35">
        <f t="shared" si="1373"/>
        <v>810006.90719254757</v>
      </c>
      <c r="G17540" s="33">
        <f t="shared" si="1374"/>
        <v>241786.9205905562</v>
      </c>
    </row>
    <row r="17541" spans="1:7" x14ac:dyDescent="0.2">
      <c r="A17541">
        <v>950</v>
      </c>
      <c r="B17541">
        <v>8</v>
      </c>
      <c r="C17541" s="35">
        <f t="shared" si="1370"/>
        <v>2648.9623246319816</v>
      </c>
      <c r="D17541" s="35">
        <f t="shared" si="1371"/>
        <v>-1698.9623246319816</v>
      </c>
      <c r="E17541" s="35">
        <f t="shared" si="1372"/>
        <v>1420201.7350693627</v>
      </c>
      <c r="F17541" s="35">
        <f t="shared" si="1373"/>
        <v>257292.5725132121</v>
      </c>
      <c r="G17541" s="33">
        <f t="shared" si="1374"/>
        <v>2886472.9805189068</v>
      </c>
    </row>
    <row r="17542" spans="1:7" x14ac:dyDescent="0.2">
      <c r="A17542">
        <v>950</v>
      </c>
      <c r="B17542">
        <v>2</v>
      </c>
      <c r="C17542" s="35">
        <f t="shared" si="1370"/>
        <v>1241.7183346089062</v>
      </c>
      <c r="D17542" s="35">
        <f t="shared" si="1371"/>
        <v>-291.71833460890616</v>
      </c>
      <c r="E17542" s="35">
        <f t="shared" si="1372"/>
        <v>1420201.7350693627</v>
      </c>
      <c r="F17542" s="35">
        <f t="shared" si="1373"/>
        <v>810006.90719254757</v>
      </c>
      <c r="G17542" s="33">
        <f t="shared" si="1374"/>
        <v>85099.586746993737</v>
      </c>
    </row>
    <row r="17543" spans="1:7" x14ac:dyDescent="0.2">
      <c r="A17543">
        <v>750</v>
      </c>
      <c r="B17543">
        <v>6</v>
      </c>
      <c r="C17543" s="35">
        <f t="shared" si="1370"/>
        <v>2179.88099462429</v>
      </c>
      <c r="D17543" s="35">
        <f t="shared" si="1371"/>
        <v>-1429.88099462429</v>
      </c>
      <c r="E17543" s="35">
        <f t="shared" si="1372"/>
        <v>1936890.6038413302</v>
      </c>
      <c r="F17543" s="35">
        <f t="shared" si="1373"/>
        <v>1456.095749420469</v>
      </c>
      <c r="G17543" s="33">
        <f t="shared" si="1374"/>
        <v>2044559.6587877488</v>
      </c>
    </row>
    <row r="17544" spans="1:7" x14ac:dyDescent="0.2">
      <c r="A17544">
        <v>1200</v>
      </c>
      <c r="B17544">
        <v>2</v>
      </c>
      <c r="C17544" s="35">
        <f t="shared" si="1370"/>
        <v>1241.7183346089062</v>
      </c>
      <c r="D17544" s="35">
        <f t="shared" si="1371"/>
        <v>-41.718334608906162</v>
      </c>
      <c r="E17544" s="35">
        <f t="shared" si="1372"/>
        <v>886840.64910440333</v>
      </c>
      <c r="F17544" s="35">
        <f t="shared" si="1373"/>
        <v>810006.90719254757</v>
      </c>
      <c r="G17544" s="33">
        <f t="shared" si="1374"/>
        <v>1740.4194425406577</v>
      </c>
    </row>
    <row r="17545" spans="1:7" x14ac:dyDescent="0.2">
      <c r="A17545">
        <v>806</v>
      </c>
      <c r="B17545">
        <v>1</v>
      </c>
      <c r="C17545" s="35">
        <f t="shared" si="1370"/>
        <v>1007.1776696050603</v>
      </c>
      <c r="D17545" s="35">
        <f t="shared" si="1371"/>
        <v>-201.17766960506026</v>
      </c>
      <c r="E17545" s="35">
        <f t="shared" si="1372"/>
        <v>1784153.7205851793</v>
      </c>
      <c r="F17545" s="35">
        <f t="shared" si="1373"/>
        <v>1287191.2277555608</v>
      </c>
      <c r="G17545" s="33">
        <f t="shared" si="1374"/>
        <v>40472.45474772279</v>
      </c>
    </row>
    <row r="17546" spans="1:7" x14ac:dyDescent="0.2">
      <c r="A17546">
        <v>745</v>
      </c>
      <c r="B17546">
        <v>2</v>
      </c>
      <c r="C17546" s="35">
        <f t="shared" si="1370"/>
        <v>1241.7183346089062</v>
      </c>
      <c r="D17546" s="35">
        <f t="shared" si="1371"/>
        <v>-496.71833460890616</v>
      </c>
      <c r="E17546" s="35">
        <f t="shared" si="1372"/>
        <v>1950832.8255606294</v>
      </c>
      <c r="F17546" s="35">
        <f t="shared" si="1373"/>
        <v>810006.90719254757</v>
      </c>
      <c r="G17546" s="33">
        <f t="shared" si="1374"/>
        <v>246729.10393664526</v>
      </c>
    </row>
    <row r="17547" spans="1:7" x14ac:dyDescent="0.2">
      <c r="A17547">
        <v>1000</v>
      </c>
      <c r="B17547">
        <v>3</v>
      </c>
      <c r="C17547" s="35">
        <f t="shared" si="1370"/>
        <v>1476.2589996127522</v>
      </c>
      <c r="D17547" s="35">
        <f t="shared" si="1371"/>
        <v>-476.25899961275218</v>
      </c>
      <c r="E17547" s="35">
        <f t="shared" si="1372"/>
        <v>1303529.5178763708</v>
      </c>
      <c r="F17547" s="35">
        <f t="shared" si="1373"/>
        <v>442841.23371042684</v>
      </c>
      <c r="G17547" s="33">
        <f t="shared" si="1374"/>
        <v>226822.63471213946</v>
      </c>
    </row>
    <row r="17548" spans="1:7" x14ac:dyDescent="0.2">
      <c r="A17548">
        <v>600</v>
      </c>
      <c r="B17548">
        <v>0</v>
      </c>
      <c r="C17548" s="35">
        <f t="shared" si="1370"/>
        <v>772.63700460121436</v>
      </c>
      <c r="D17548" s="35">
        <f t="shared" si="1371"/>
        <v>-172.63700460121436</v>
      </c>
      <c r="E17548" s="35">
        <f t="shared" si="1372"/>
        <v>2376907.2554203058</v>
      </c>
      <c r="F17548" s="35">
        <f t="shared" si="1373"/>
        <v>1874394.1953994662</v>
      </c>
      <c r="G17548" s="33">
        <f t="shared" si="1374"/>
        <v>29803.535357679706</v>
      </c>
    </row>
    <row r="17549" spans="1:7" x14ac:dyDescent="0.2">
      <c r="A17549">
        <v>500</v>
      </c>
      <c r="B17549">
        <v>8</v>
      </c>
      <c r="C17549" s="35">
        <f t="shared" si="1370"/>
        <v>2648.9623246319816</v>
      </c>
      <c r="D17549" s="35">
        <f t="shared" si="1371"/>
        <v>-2148.9623246319816</v>
      </c>
      <c r="E17549" s="35">
        <f t="shared" si="1372"/>
        <v>2695251.6898062895</v>
      </c>
      <c r="F17549" s="35">
        <f t="shared" si="1373"/>
        <v>257292.5725132121</v>
      </c>
      <c r="G17549" s="33">
        <f t="shared" si="1374"/>
        <v>4618039.0726876901</v>
      </c>
    </row>
    <row r="17550" spans="1:7" x14ac:dyDescent="0.2">
      <c r="A17550">
        <v>500</v>
      </c>
      <c r="B17550">
        <v>4</v>
      </c>
      <c r="C17550" s="35">
        <f t="shared" si="1370"/>
        <v>1710.799664616598</v>
      </c>
      <c r="D17550" s="35">
        <f t="shared" si="1371"/>
        <v>-1210.799664616598</v>
      </c>
      <c r="E17550" s="35">
        <f t="shared" si="1372"/>
        <v>2695251.6898062895</v>
      </c>
      <c r="F17550" s="35">
        <f t="shared" si="1373"/>
        <v>185694.20730919892</v>
      </c>
      <c r="G17550" s="33">
        <f t="shared" si="1374"/>
        <v>1466035.827835666</v>
      </c>
    </row>
    <row r="17551" spans="1:7" x14ac:dyDescent="0.2">
      <c r="A17551">
        <v>1250</v>
      </c>
      <c r="B17551">
        <v>0</v>
      </c>
      <c r="C17551" s="35">
        <f t="shared" si="1370"/>
        <v>772.63700460121436</v>
      </c>
      <c r="D17551" s="35">
        <f t="shared" si="1371"/>
        <v>477.36299539878564</v>
      </c>
      <c r="E17551" s="35">
        <f t="shared" si="1372"/>
        <v>795168.43191141146</v>
      </c>
      <c r="F17551" s="35">
        <f t="shared" si="1373"/>
        <v>1874394.1953994662</v>
      </c>
      <c r="G17551" s="33">
        <f t="shared" si="1374"/>
        <v>227875.42937610103</v>
      </c>
    </row>
    <row r="17552" spans="1:7" x14ac:dyDescent="0.2">
      <c r="A17552">
        <v>600</v>
      </c>
      <c r="B17552">
        <v>2</v>
      </c>
      <c r="C17552" s="35">
        <f t="shared" si="1370"/>
        <v>1241.7183346089062</v>
      </c>
      <c r="D17552" s="35">
        <f t="shared" si="1371"/>
        <v>-641.71833460890616</v>
      </c>
      <c r="E17552" s="35">
        <f t="shared" si="1372"/>
        <v>2376907.2554203058</v>
      </c>
      <c r="F17552" s="35">
        <f t="shared" si="1373"/>
        <v>810006.90719254757</v>
      </c>
      <c r="G17552" s="33">
        <f t="shared" si="1374"/>
        <v>411802.42097322806</v>
      </c>
    </row>
    <row r="17553" spans="1:7" x14ac:dyDescent="0.2">
      <c r="A17553">
        <v>600</v>
      </c>
      <c r="B17553">
        <v>3</v>
      </c>
      <c r="C17553" s="35">
        <f t="shared" si="1370"/>
        <v>1476.2589996127522</v>
      </c>
      <c r="D17553" s="35">
        <f t="shared" si="1371"/>
        <v>-876.25899961275218</v>
      </c>
      <c r="E17553" s="35">
        <f t="shared" si="1372"/>
        <v>2376907.2554203058</v>
      </c>
      <c r="F17553" s="35">
        <f t="shared" si="1373"/>
        <v>442841.23371042684</v>
      </c>
      <c r="G17553" s="33">
        <f t="shared" si="1374"/>
        <v>767829.83440234116</v>
      </c>
    </row>
    <row r="17554" spans="1:7" x14ac:dyDescent="0.2">
      <c r="A17554">
        <v>2600</v>
      </c>
      <c r="B17554">
        <v>6</v>
      </c>
      <c r="C17554" s="35">
        <f t="shared" si="1370"/>
        <v>2179.88099462429</v>
      </c>
      <c r="D17554" s="35">
        <f t="shared" si="1371"/>
        <v>420.11900537571</v>
      </c>
      <c r="E17554" s="35">
        <f t="shared" si="1372"/>
        <v>210018.56770063104</v>
      </c>
      <c r="F17554" s="35">
        <f t="shared" si="1373"/>
        <v>1456.095749420469</v>
      </c>
      <c r="G17554" s="33">
        <f t="shared" si="1374"/>
        <v>176499.97867787586</v>
      </c>
    </row>
    <row r="17555" spans="1:7" x14ac:dyDescent="0.2">
      <c r="A17555">
        <v>1200</v>
      </c>
      <c r="B17555">
        <v>0</v>
      </c>
      <c r="C17555" s="35">
        <f t="shared" si="1370"/>
        <v>772.63700460121436</v>
      </c>
      <c r="D17555" s="35">
        <f t="shared" si="1371"/>
        <v>427.36299539878564</v>
      </c>
      <c r="E17555" s="35">
        <f t="shared" si="1372"/>
        <v>886840.64910440333</v>
      </c>
      <c r="F17555" s="35">
        <f t="shared" si="1373"/>
        <v>1874394.1953994662</v>
      </c>
      <c r="G17555" s="33">
        <f t="shared" si="1374"/>
        <v>182639.12983622248</v>
      </c>
    </row>
    <row r="17556" spans="1:7" x14ac:dyDescent="0.2">
      <c r="A17556">
        <v>364</v>
      </c>
      <c r="B17556">
        <v>0</v>
      </c>
      <c r="C17556" s="35">
        <f t="shared" si="1370"/>
        <v>772.63700460121436</v>
      </c>
      <c r="D17556" s="35">
        <f t="shared" si="1371"/>
        <v>-408.63700460121436</v>
      </c>
      <c r="E17556" s="35">
        <f t="shared" si="1372"/>
        <v>3160296.1205712273</v>
      </c>
      <c r="F17556" s="35">
        <f t="shared" si="1373"/>
        <v>1874394.1953994662</v>
      </c>
      <c r="G17556" s="33">
        <f t="shared" si="1374"/>
        <v>166984.2015294529</v>
      </c>
    </row>
    <row r="17557" spans="1:7" x14ac:dyDescent="0.2">
      <c r="A17557">
        <v>293</v>
      </c>
      <c r="B17557">
        <v>0</v>
      </c>
      <c r="C17557" s="35">
        <f t="shared" si="1370"/>
        <v>772.63700460121436</v>
      </c>
      <c r="D17557" s="35">
        <f t="shared" si="1371"/>
        <v>-479.63700460121436</v>
      </c>
      <c r="E17557" s="35">
        <f t="shared" si="1372"/>
        <v>3417773.6689852756</v>
      </c>
      <c r="F17557" s="35">
        <f t="shared" si="1373"/>
        <v>1874394.1953994662</v>
      </c>
      <c r="G17557" s="33">
        <f t="shared" si="1374"/>
        <v>230051.65618282533</v>
      </c>
    </row>
    <row r="17558" spans="1:7" x14ac:dyDescent="0.2">
      <c r="A17558">
        <v>800</v>
      </c>
      <c r="B17558">
        <v>0</v>
      </c>
      <c r="C17558" s="35">
        <f t="shared" si="1370"/>
        <v>772.63700460121436</v>
      </c>
      <c r="D17558" s="35">
        <f t="shared" si="1371"/>
        <v>27.362995398785642</v>
      </c>
      <c r="E17558" s="35">
        <f t="shared" si="1372"/>
        <v>1800218.3866483383</v>
      </c>
      <c r="F17558" s="35">
        <f t="shared" si="1373"/>
        <v>1874394.1953994662</v>
      </c>
      <c r="G17558" s="33">
        <f t="shared" si="1374"/>
        <v>748.73351719396419</v>
      </c>
    </row>
    <row r="17559" spans="1:7" x14ac:dyDescent="0.2">
      <c r="A17559">
        <v>2000</v>
      </c>
      <c r="B17559">
        <v>9</v>
      </c>
      <c r="C17559" s="35">
        <f t="shared" si="1370"/>
        <v>2883.5029896358278</v>
      </c>
      <c r="D17559" s="35">
        <f t="shared" si="1371"/>
        <v>-883.50298963582782</v>
      </c>
      <c r="E17559" s="35">
        <f t="shared" si="1372"/>
        <v>20085.174016533423</v>
      </c>
      <c r="F17559" s="35">
        <f t="shared" si="1373"/>
        <v>550238.7815164472</v>
      </c>
      <c r="G17559" s="33">
        <f t="shared" si="1374"/>
        <v>780577.5326954457</v>
      </c>
    </row>
    <row r="17560" spans="1:7" x14ac:dyDescent="0.2">
      <c r="A17560">
        <v>603</v>
      </c>
      <c r="B17560">
        <v>1</v>
      </c>
      <c r="C17560" s="35">
        <f t="shared" si="1370"/>
        <v>1007.1776696050603</v>
      </c>
      <c r="D17560" s="35">
        <f t="shared" si="1371"/>
        <v>-404.17766960506026</v>
      </c>
      <c r="E17560" s="35">
        <f t="shared" si="1372"/>
        <v>2367665.9223887264</v>
      </c>
      <c r="F17560" s="35">
        <f t="shared" si="1373"/>
        <v>1287191.2277555608</v>
      </c>
      <c r="G17560" s="33">
        <f t="shared" si="1374"/>
        <v>163359.58860737726</v>
      </c>
    </row>
    <row r="17561" spans="1:7" x14ac:dyDescent="0.2">
      <c r="A17561">
        <v>1500</v>
      </c>
      <c r="B17561">
        <v>9</v>
      </c>
      <c r="C17561" s="35">
        <f t="shared" si="1370"/>
        <v>2883.5029896358278</v>
      </c>
      <c r="D17561" s="35">
        <f t="shared" si="1371"/>
        <v>-1383.5029896358278</v>
      </c>
      <c r="E17561" s="35">
        <f t="shared" si="1372"/>
        <v>411807.34594645206</v>
      </c>
      <c r="F17561" s="35">
        <f t="shared" si="1373"/>
        <v>550238.7815164472</v>
      </c>
      <c r="G17561" s="33">
        <f t="shared" si="1374"/>
        <v>1914080.5223312734</v>
      </c>
    </row>
    <row r="17562" spans="1:7" x14ac:dyDescent="0.2">
      <c r="A17562">
        <v>472</v>
      </c>
      <c r="B17562">
        <v>0</v>
      </c>
      <c r="C17562" s="35">
        <f t="shared" si="1370"/>
        <v>772.63700460121436</v>
      </c>
      <c r="D17562" s="35">
        <f t="shared" si="1371"/>
        <v>-300.63700460121436</v>
      </c>
      <c r="E17562" s="35">
        <f t="shared" si="1372"/>
        <v>2787972.1314343647</v>
      </c>
      <c r="F17562" s="35">
        <f t="shared" si="1373"/>
        <v>1874394.1953994662</v>
      </c>
      <c r="G17562" s="33">
        <f t="shared" si="1374"/>
        <v>90382.608535590582</v>
      </c>
    </row>
    <row r="17563" spans="1:7" x14ac:dyDescent="0.2">
      <c r="A17563">
        <v>1300</v>
      </c>
      <c r="B17563">
        <v>6</v>
      </c>
      <c r="C17563" s="35">
        <f t="shared" si="1370"/>
        <v>2179.88099462429</v>
      </c>
      <c r="D17563" s="35">
        <f t="shared" si="1371"/>
        <v>-879.88099462429</v>
      </c>
      <c r="E17563" s="35">
        <f t="shared" si="1372"/>
        <v>708496.21471841959</v>
      </c>
      <c r="F17563" s="35">
        <f t="shared" si="1373"/>
        <v>1456.095749420469</v>
      </c>
      <c r="G17563" s="33">
        <f t="shared" si="1374"/>
        <v>774190.5647010298</v>
      </c>
    </row>
    <row r="17564" spans="1:7" x14ac:dyDescent="0.2">
      <c r="A17564">
        <v>1374</v>
      </c>
      <c r="B17564">
        <v>0</v>
      </c>
      <c r="C17564" s="35">
        <f t="shared" si="1370"/>
        <v>772.63700460121436</v>
      </c>
      <c r="D17564" s="35">
        <f t="shared" si="1371"/>
        <v>601.36299539878564</v>
      </c>
      <c r="E17564" s="35">
        <f t="shared" si="1372"/>
        <v>589397.33327279158</v>
      </c>
      <c r="F17564" s="35">
        <f t="shared" si="1373"/>
        <v>1874394.1953994662</v>
      </c>
      <c r="G17564" s="33">
        <f t="shared" si="1374"/>
        <v>361637.45223499986</v>
      </c>
    </row>
    <row r="17565" spans="1:7" x14ac:dyDescent="0.2">
      <c r="A17565">
        <v>573</v>
      </c>
      <c r="B17565">
        <v>3</v>
      </c>
      <c r="C17565" s="35">
        <f t="shared" si="1370"/>
        <v>1476.2589996127522</v>
      </c>
      <c r="D17565" s="35">
        <f t="shared" si="1371"/>
        <v>-903.25899961275218</v>
      </c>
      <c r="E17565" s="35">
        <f t="shared" si="1372"/>
        <v>2460889.2527045212</v>
      </c>
      <c r="F17565" s="35">
        <f t="shared" si="1373"/>
        <v>442841.23371042684</v>
      </c>
      <c r="G17565" s="33">
        <f t="shared" si="1374"/>
        <v>815876.82038142986</v>
      </c>
    </row>
    <row r="17566" spans="1:7" x14ac:dyDescent="0.2">
      <c r="A17566">
        <v>996</v>
      </c>
      <c r="B17566">
        <v>0</v>
      </c>
      <c r="C17566" s="35">
        <f t="shared" si="1370"/>
        <v>772.63700460121436</v>
      </c>
      <c r="D17566" s="35">
        <f t="shared" si="1371"/>
        <v>223.36299539878564</v>
      </c>
      <c r="E17566" s="35">
        <f t="shared" si="1372"/>
        <v>1312679.29525181</v>
      </c>
      <c r="F17566" s="35">
        <f t="shared" si="1373"/>
        <v>1874394.1953994662</v>
      </c>
      <c r="G17566" s="33">
        <f t="shared" si="1374"/>
        <v>49891.027713517935</v>
      </c>
    </row>
    <row r="17567" spans="1:7" x14ac:dyDescent="0.2">
      <c r="A17567">
        <v>1500</v>
      </c>
      <c r="B17567">
        <v>8</v>
      </c>
      <c r="C17567" s="35">
        <f t="shared" si="1370"/>
        <v>2648.9623246319816</v>
      </c>
      <c r="D17567" s="35">
        <f t="shared" si="1371"/>
        <v>-1148.9623246319816</v>
      </c>
      <c r="E17567" s="35">
        <f t="shared" si="1372"/>
        <v>411807.34594645206</v>
      </c>
      <c r="F17567" s="35">
        <f t="shared" si="1373"/>
        <v>257292.5725132121</v>
      </c>
      <c r="G17567" s="33">
        <f t="shared" si="1374"/>
        <v>1320114.423423727</v>
      </c>
    </row>
    <row r="17568" spans="1:7" x14ac:dyDescent="0.2">
      <c r="A17568">
        <v>713</v>
      </c>
      <c r="B17568">
        <v>9</v>
      </c>
      <c r="C17568" s="35">
        <f t="shared" si="1370"/>
        <v>2883.5029896358278</v>
      </c>
      <c r="D17568" s="35">
        <f t="shared" si="1371"/>
        <v>-2170.5029896358278</v>
      </c>
      <c r="E17568" s="35">
        <f t="shared" si="1372"/>
        <v>2041247.044564144</v>
      </c>
      <c r="F17568" s="35">
        <f t="shared" si="1373"/>
        <v>550238.7815164472</v>
      </c>
      <c r="G17568" s="33">
        <f t="shared" si="1374"/>
        <v>4711083.2280180668</v>
      </c>
    </row>
    <row r="17569" spans="1:7" x14ac:dyDescent="0.2">
      <c r="A17569">
        <v>556</v>
      </c>
      <c r="B17569">
        <v>0</v>
      </c>
      <c r="C17569" s="35">
        <f t="shared" si="1370"/>
        <v>772.63700460121436</v>
      </c>
      <c r="D17569" s="35">
        <f t="shared" si="1371"/>
        <v>-216.63700460121436</v>
      </c>
      <c r="E17569" s="35">
        <f t="shared" si="1372"/>
        <v>2514514.8065501386</v>
      </c>
      <c r="F17569" s="35">
        <f t="shared" si="1373"/>
        <v>1874394.1953994662</v>
      </c>
      <c r="G17569" s="33">
        <f t="shared" si="1374"/>
        <v>46931.59176258657</v>
      </c>
    </row>
    <row r="17570" spans="1:7" x14ac:dyDescent="0.2">
      <c r="A17570">
        <v>1600</v>
      </c>
      <c r="B17570">
        <v>0</v>
      </c>
      <c r="C17570" s="35">
        <f t="shared" si="1370"/>
        <v>772.63700460121436</v>
      </c>
      <c r="D17570" s="35">
        <f t="shared" si="1371"/>
        <v>827.36299539878564</v>
      </c>
      <c r="E17570" s="35">
        <f t="shared" si="1372"/>
        <v>293462.91156046838</v>
      </c>
      <c r="F17570" s="35">
        <f t="shared" si="1373"/>
        <v>1874394.1953994662</v>
      </c>
      <c r="G17570" s="33">
        <f t="shared" si="1374"/>
        <v>684529.52615525096</v>
      </c>
    </row>
    <row r="17571" spans="1:7" x14ac:dyDescent="0.2">
      <c r="A17571">
        <v>448</v>
      </c>
      <c r="B17571">
        <v>6</v>
      </c>
      <c r="C17571" s="35">
        <f t="shared" si="1370"/>
        <v>2179.88099462429</v>
      </c>
      <c r="D17571" s="35">
        <f t="shared" si="1371"/>
        <v>-1731.88099462429</v>
      </c>
      <c r="E17571" s="35">
        <f t="shared" si="1372"/>
        <v>2868694.7956870007</v>
      </c>
      <c r="F17571" s="35">
        <f t="shared" si="1373"/>
        <v>1456.095749420469</v>
      </c>
      <c r="G17571" s="33">
        <f t="shared" si="1374"/>
        <v>2999411.77954082</v>
      </c>
    </row>
    <row r="17572" spans="1:7" x14ac:dyDescent="0.2">
      <c r="A17572">
        <v>332</v>
      </c>
      <c r="B17572">
        <v>0</v>
      </c>
      <c r="C17572" s="35">
        <f t="shared" si="1370"/>
        <v>772.63700460121436</v>
      </c>
      <c r="D17572" s="35">
        <f t="shared" si="1371"/>
        <v>-440.63700460121436</v>
      </c>
      <c r="E17572" s="35">
        <f t="shared" si="1372"/>
        <v>3275094.3395747421</v>
      </c>
      <c r="F17572" s="35">
        <f t="shared" si="1373"/>
        <v>1874394.1953994662</v>
      </c>
      <c r="G17572" s="33">
        <f t="shared" si="1374"/>
        <v>194160.96982393062</v>
      </c>
    </row>
    <row r="17573" spans="1:7" x14ac:dyDescent="0.2">
      <c r="A17573">
        <v>200</v>
      </c>
      <c r="B17573">
        <v>9</v>
      </c>
      <c r="C17573" s="35">
        <f t="shared" si="1370"/>
        <v>2883.5029896358278</v>
      </c>
      <c r="D17573" s="35">
        <f t="shared" si="1371"/>
        <v>-2683.5029896358278</v>
      </c>
      <c r="E17573" s="35">
        <f t="shared" si="1372"/>
        <v>3770284.9929642407</v>
      </c>
      <c r="F17573" s="35">
        <f t="shared" si="1373"/>
        <v>550238.7815164472</v>
      </c>
      <c r="G17573" s="33">
        <f t="shared" si="1374"/>
        <v>7201188.2953844257</v>
      </c>
    </row>
    <row r="17574" spans="1:7" x14ac:dyDescent="0.2">
      <c r="A17574">
        <v>400</v>
      </c>
      <c r="B17574">
        <v>6</v>
      </c>
      <c r="C17574" s="35">
        <f t="shared" si="1370"/>
        <v>2179.88099462429</v>
      </c>
      <c r="D17574" s="35">
        <f t="shared" si="1371"/>
        <v>-1779.88099462429</v>
      </c>
      <c r="E17574" s="35">
        <f t="shared" si="1372"/>
        <v>3033596.1241922732</v>
      </c>
      <c r="F17574" s="35">
        <f t="shared" si="1373"/>
        <v>1456.095749420469</v>
      </c>
      <c r="G17574" s="33">
        <f t="shared" si="1374"/>
        <v>3167976.3550247517</v>
      </c>
    </row>
    <row r="17575" spans="1:7" x14ac:dyDescent="0.2">
      <c r="A17575">
        <v>3383.3330000000001</v>
      </c>
      <c r="B17575">
        <v>3</v>
      </c>
      <c r="C17575" s="35">
        <f t="shared" si="1370"/>
        <v>1476.2589996127522</v>
      </c>
      <c r="D17575" s="35">
        <f t="shared" si="1371"/>
        <v>1907.0740003872479</v>
      </c>
      <c r="E17575" s="35">
        <f t="shared" si="1372"/>
        <v>1541597.4483808733</v>
      </c>
      <c r="F17575" s="35">
        <f t="shared" si="1373"/>
        <v>442841.23371042684</v>
      </c>
      <c r="G17575" s="33">
        <f t="shared" si="1374"/>
        <v>3636931.2429530206</v>
      </c>
    </row>
    <row r="17576" spans="1:7" x14ac:dyDescent="0.2">
      <c r="A17576">
        <v>1200</v>
      </c>
      <c r="B17576">
        <v>12</v>
      </c>
      <c r="C17576" s="35">
        <f t="shared" si="1370"/>
        <v>3587.1249846473656</v>
      </c>
      <c r="D17576" s="35">
        <f t="shared" si="1371"/>
        <v>-2387.1249846473656</v>
      </c>
      <c r="E17576" s="35">
        <f t="shared" si="1372"/>
        <v>886840.64910440333</v>
      </c>
      <c r="F17576" s="35">
        <f t="shared" si="1373"/>
        <v>2089189.2910115072</v>
      </c>
      <c r="G17576" s="33">
        <f t="shared" si="1374"/>
        <v>5698365.6923276857</v>
      </c>
    </row>
    <row r="17577" spans="1:7" x14ac:dyDescent="0.2">
      <c r="A17577">
        <v>600</v>
      </c>
      <c r="B17577">
        <v>9</v>
      </c>
      <c r="C17577" s="35">
        <f t="shared" si="1370"/>
        <v>2883.5029896358278</v>
      </c>
      <c r="D17577" s="35">
        <f t="shared" si="1371"/>
        <v>-2283.5029896358278</v>
      </c>
      <c r="E17577" s="35">
        <f t="shared" si="1372"/>
        <v>2376907.2554203058</v>
      </c>
      <c r="F17577" s="35">
        <f t="shared" si="1373"/>
        <v>550238.7815164472</v>
      </c>
      <c r="G17577" s="33">
        <f t="shared" si="1374"/>
        <v>5214385.9036757639</v>
      </c>
    </row>
    <row r="17578" spans="1:7" x14ac:dyDescent="0.2">
      <c r="A17578">
        <v>5600</v>
      </c>
      <c r="B17578">
        <v>9</v>
      </c>
      <c r="C17578" s="35">
        <f t="shared" si="1370"/>
        <v>2883.5029896358278</v>
      </c>
      <c r="D17578" s="35">
        <f t="shared" si="1371"/>
        <v>2716.4970103641722</v>
      </c>
      <c r="E17578" s="35">
        <f t="shared" si="1372"/>
        <v>11959685.536121119</v>
      </c>
      <c r="F17578" s="35">
        <f t="shared" si="1373"/>
        <v>550238.7815164472</v>
      </c>
      <c r="G17578" s="33">
        <f t="shared" si="1374"/>
        <v>7379356.0073174853</v>
      </c>
    </row>
    <row r="17579" spans="1:7" x14ac:dyDescent="0.2">
      <c r="A17579">
        <v>1200</v>
      </c>
      <c r="B17579">
        <v>6</v>
      </c>
      <c r="C17579" s="35">
        <f t="shared" si="1370"/>
        <v>2179.88099462429</v>
      </c>
      <c r="D17579" s="35">
        <f t="shared" si="1371"/>
        <v>-979.88099462429</v>
      </c>
      <c r="E17579" s="35">
        <f t="shared" si="1372"/>
        <v>886840.64910440333</v>
      </c>
      <c r="F17579" s="35">
        <f t="shared" si="1373"/>
        <v>1456.095749420469</v>
      </c>
      <c r="G17579" s="33">
        <f t="shared" si="1374"/>
        <v>960166.7636258878</v>
      </c>
    </row>
    <row r="17580" spans="1:7" x14ac:dyDescent="0.2">
      <c r="A17580">
        <v>560</v>
      </c>
      <c r="B17580">
        <v>0</v>
      </c>
      <c r="C17580" s="35">
        <f t="shared" si="1370"/>
        <v>772.63700460121436</v>
      </c>
      <c r="D17580" s="35">
        <f t="shared" si="1371"/>
        <v>-212.63700460121436</v>
      </c>
      <c r="E17580" s="35">
        <f t="shared" si="1372"/>
        <v>2501845.029174699</v>
      </c>
      <c r="F17580" s="35">
        <f t="shared" si="1373"/>
        <v>1874394.1953994662</v>
      </c>
      <c r="G17580" s="33">
        <f t="shared" si="1374"/>
        <v>45214.495725776855</v>
      </c>
    </row>
    <row r="17581" spans="1:7" x14ac:dyDescent="0.2">
      <c r="A17581">
        <v>4666.6670000000004</v>
      </c>
      <c r="B17581">
        <v>17</v>
      </c>
      <c r="C17581" s="35">
        <f t="shared" si="1370"/>
        <v>4759.8283096665946</v>
      </c>
      <c r="D17581" s="35">
        <f t="shared" si="1371"/>
        <v>-93.161309666594207</v>
      </c>
      <c r="E17581" s="35">
        <f t="shared" si="1372"/>
        <v>6375346.3847978543</v>
      </c>
      <c r="F17581" s="35">
        <f t="shared" si="1373"/>
        <v>6854479.7484544544</v>
      </c>
      <c r="G17581" s="33">
        <f t="shared" si="1374"/>
        <v>8679.0296187950589</v>
      </c>
    </row>
    <row r="17582" spans="1:7" x14ac:dyDescent="0.2">
      <c r="A17582">
        <v>1800</v>
      </c>
      <c r="B17582">
        <v>6</v>
      </c>
      <c r="C17582" s="35">
        <f t="shared" si="1370"/>
        <v>2179.88099462429</v>
      </c>
      <c r="D17582" s="35">
        <f t="shared" si="1371"/>
        <v>-379.88099462429</v>
      </c>
      <c r="E17582" s="35">
        <f t="shared" si="1372"/>
        <v>116774.04278850088</v>
      </c>
      <c r="F17582" s="35">
        <f t="shared" si="1373"/>
        <v>1456.095749420469</v>
      </c>
      <c r="G17582" s="33">
        <f t="shared" si="1374"/>
        <v>144309.57007673985</v>
      </c>
    </row>
    <row r="17583" spans="1:7" x14ac:dyDescent="0.2">
      <c r="A17583">
        <v>1500</v>
      </c>
      <c r="B17583">
        <v>2</v>
      </c>
      <c r="C17583" s="35">
        <f t="shared" si="1370"/>
        <v>1241.7183346089062</v>
      </c>
      <c r="D17583" s="35">
        <f t="shared" si="1371"/>
        <v>258.28166539109384</v>
      </c>
      <c r="E17583" s="35">
        <f t="shared" si="1372"/>
        <v>411807.34594645206</v>
      </c>
      <c r="F17583" s="35">
        <f t="shared" si="1373"/>
        <v>810006.90719254757</v>
      </c>
      <c r="G17583" s="33">
        <f t="shared" si="1374"/>
        <v>66709.418677196954</v>
      </c>
    </row>
    <row r="17584" spans="1:7" x14ac:dyDescent="0.2">
      <c r="A17584">
        <v>1350</v>
      </c>
      <c r="B17584">
        <v>12</v>
      </c>
      <c r="C17584" s="35">
        <f t="shared" si="1370"/>
        <v>3587.1249846473656</v>
      </c>
      <c r="D17584" s="35">
        <f t="shared" si="1371"/>
        <v>-2237.1249846473656</v>
      </c>
      <c r="E17584" s="35">
        <f t="shared" si="1372"/>
        <v>626823.99752542772</v>
      </c>
      <c r="F17584" s="35">
        <f t="shared" si="1373"/>
        <v>2089189.2910115072</v>
      </c>
      <c r="G17584" s="33">
        <f t="shared" si="1374"/>
        <v>5004728.1969334763</v>
      </c>
    </row>
    <row r="17585" spans="1:7" x14ac:dyDescent="0.2">
      <c r="A17585">
        <v>3266.6669999999999</v>
      </c>
      <c r="B17585">
        <v>0</v>
      </c>
      <c r="C17585" s="35">
        <f t="shared" si="1370"/>
        <v>772.63700460121436</v>
      </c>
      <c r="D17585" s="35">
        <f t="shared" si="1371"/>
        <v>2494.0299953987856</v>
      </c>
      <c r="E17585" s="35">
        <f t="shared" si="1372"/>
        <v>1265500.8662016247</v>
      </c>
      <c r="F17585" s="35">
        <f t="shared" si="1373"/>
        <v>1874394.1953994662</v>
      </c>
      <c r="G17585" s="33">
        <f t="shared" si="1374"/>
        <v>6220185.6179488664</v>
      </c>
    </row>
    <row r="17586" spans="1:7" x14ac:dyDescent="0.2">
      <c r="A17586">
        <v>2000</v>
      </c>
      <c r="B17586">
        <v>12</v>
      </c>
      <c r="C17586" s="35">
        <f t="shared" si="1370"/>
        <v>3587.1249846473656</v>
      </c>
      <c r="D17586" s="35">
        <f t="shared" si="1371"/>
        <v>-1587.1249846473656</v>
      </c>
      <c r="E17586" s="35">
        <f t="shared" si="1372"/>
        <v>20085.174016533423</v>
      </c>
      <c r="F17586" s="35">
        <f t="shared" si="1373"/>
        <v>2089189.2910115072</v>
      </c>
      <c r="G17586" s="33">
        <f t="shared" si="1374"/>
        <v>2518965.7168919006</v>
      </c>
    </row>
    <row r="17587" spans="1:7" x14ac:dyDescent="0.2">
      <c r="A17587">
        <v>800</v>
      </c>
      <c r="B17587">
        <v>7</v>
      </c>
      <c r="C17587" s="35">
        <f t="shared" si="1370"/>
        <v>2414.4216596281358</v>
      </c>
      <c r="D17587" s="35">
        <f t="shared" si="1371"/>
        <v>-1614.4216596281358</v>
      </c>
      <c r="E17587" s="35">
        <f t="shared" si="1372"/>
        <v>1800218.3866483383</v>
      </c>
      <c r="F17587" s="35">
        <f t="shared" si="1373"/>
        <v>74365.010590870079</v>
      </c>
      <c r="G17587" s="33">
        <f t="shared" si="1374"/>
        <v>2606357.2950764643</v>
      </c>
    </row>
    <row r="17588" spans="1:7" x14ac:dyDescent="0.2">
      <c r="A17588">
        <v>500</v>
      </c>
      <c r="B17588">
        <v>4</v>
      </c>
      <c r="C17588" s="35">
        <f t="shared" si="1370"/>
        <v>1710.799664616598</v>
      </c>
      <c r="D17588" s="35">
        <f t="shared" si="1371"/>
        <v>-1210.799664616598</v>
      </c>
      <c r="E17588" s="35">
        <f t="shared" si="1372"/>
        <v>2695251.6898062895</v>
      </c>
      <c r="F17588" s="35">
        <f t="shared" si="1373"/>
        <v>185694.20730919892</v>
      </c>
      <c r="G17588" s="33">
        <f t="shared" si="1374"/>
        <v>1466035.827835666</v>
      </c>
    </row>
    <row r="17589" spans="1:7" x14ac:dyDescent="0.2">
      <c r="A17589">
        <v>2316.6669999999999</v>
      </c>
      <c r="B17589">
        <v>12</v>
      </c>
      <c r="C17589" s="35">
        <f t="shared" si="1370"/>
        <v>3587.1249846473656</v>
      </c>
      <c r="D17589" s="35">
        <f t="shared" si="1371"/>
        <v>-1270.4579846473657</v>
      </c>
      <c r="E17589" s="35">
        <f t="shared" si="1372"/>
        <v>30605.692868470291</v>
      </c>
      <c r="F17589" s="35">
        <f t="shared" si="1373"/>
        <v>2089189.2910115072</v>
      </c>
      <c r="G17589" s="33">
        <f t="shared" si="1374"/>
        <v>1614063.4907542462</v>
      </c>
    </row>
    <row r="17590" spans="1:7" x14ac:dyDescent="0.2">
      <c r="A17590">
        <v>2300</v>
      </c>
      <c r="B17590">
        <v>12</v>
      </c>
      <c r="C17590" s="35">
        <f t="shared" si="1370"/>
        <v>3587.1249846473656</v>
      </c>
      <c r="D17590" s="35">
        <f t="shared" si="1371"/>
        <v>-1287.1249846473656</v>
      </c>
      <c r="E17590" s="35">
        <f t="shared" si="1372"/>
        <v>25051.870858582228</v>
      </c>
      <c r="F17590" s="35">
        <f t="shared" si="1373"/>
        <v>2089189.2910115072</v>
      </c>
      <c r="G17590" s="33">
        <f t="shared" si="1374"/>
        <v>1656690.7261034811</v>
      </c>
    </row>
    <row r="17591" spans="1:7" x14ac:dyDescent="0.2">
      <c r="A17591">
        <v>2316.6669999999999</v>
      </c>
      <c r="B17591">
        <v>9</v>
      </c>
      <c r="C17591" s="35">
        <f t="shared" si="1370"/>
        <v>2883.5029896358278</v>
      </c>
      <c r="D17591" s="35">
        <f t="shared" si="1371"/>
        <v>-566.8359896358279</v>
      </c>
      <c r="E17591" s="35">
        <f t="shared" si="1372"/>
        <v>30605.692868470291</v>
      </c>
      <c r="F17591" s="35">
        <f t="shared" si="1373"/>
        <v>550238.7815164472</v>
      </c>
      <c r="G17591" s="33">
        <f t="shared" si="1374"/>
        <v>321303.0391464284</v>
      </c>
    </row>
    <row r="17592" spans="1:7" x14ac:dyDescent="0.2">
      <c r="A17592">
        <v>1500</v>
      </c>
      <c r="B17592">
        <v>0</v>
      </c>
      <c r="C17592" s="35">
        <f t="shared" si="1370"/>
        <v>772.63700460121436</v>
      </c>
      <c r="D17592" s="35">
        <f t="shared" si="1371"/>
        <v>727.36299539878564</v>
      </c>
      <c r="E17592" s="35">
        <f t="shared" si="1372"/>
        <v>411807.34594645206</v>
      </c>
      <c r="F17592" s="35">
        <f t="shared" si="1373"/>
        <v>1874394.1953994662</v>
      </c>
      <c r="G17592" s="33">
        <f t="shared" si="1374"/>
        <v>529056.92707549385</v>
      </c>
    </row>
    <row r="17593" spans="1:7" x14ac:dyDescent="0.2">
      <c r="A17593">
        <v>1280</v>
      </c>
      <c r="B17593">
        <v>1</v>
      </c>
      <c r="C17593" s="35">
        <f t="shared" si="1370"/>
        <v>1007.1776696050603</v>
      </c>
      <c r="D17593" s="35">
        <f t="shared" si="1371"/>
        <v>272.82233039493974</v>
      </c>
      <c r="E17593" s="35">
        <f t="shared" si="1372"/>
        <v>742565.10159561632</v>
      </c>
      <c r="F17593" s="35">
        <f t="shared" si="1373"/>
        <v>1287191.2277555608</v>
      </c>
      <c r="G17593" s="33">
        <f t="shared" si="1374"/>
        <v>74432.023962125662</v>
      </c>
    </row>
    <row r="17594" spans="1:7" x14ac:dyDescent="0.2">
      <c r="A17594">
        <v>189</v>
      </c>
      <c r="B17594">
        <v>0</v>
      </c>
      <c r="C17594" s="35">
        <f t="shared" si="1370"/>
        <v>772.63700460121436</v>
      </c>
      <c r="D17594" s="35">
        <f t="shared" si="1371"/>
        <v>-583.63700460121436</v>
      </c>
      <c r="E17594" s="35">
        <f t="shared" si="1372"/>
        <v>3813123.8807466989</v>
      </c>
      <c r="F17594" s="35">
        <f t="shared" si="1373"/>
        <v>1874394.1953994662</v>
      </c>
      <c r="G17594" s="33">
        <f t="shared" si="1374"/>
        <v>340632.15313987789</v>
      </c>
    </row>
    <row r="17595" spans="1:7" x14ac:dyDescent="0.2">
      <c r="A17595">
        <v>800</v>
      </c>
      <c r="B17595">
        <v>3</v>
      </c>
      <c r="C17595" s="35">
        <f t="shared" si="1370"/>
        <v>1476.2589996127522</v>
      </c>
      <c r="D17595" s="35">
        <f t="shared" si="1371"/>
        <v>-676.25899961275218</v>
      </c>
      <c r="E17595" s="35">
        <f t="shared" si="1372"/>
        <v>1800218.3866483383</v>
      </c>
      <c r="F17595" s="35">
        <f t="shared" si="1373"/>
        <v>442841.23371042684</v>
      </c>
      <c r="G17595" s="33">
        <f t="shared" si="1374"/>
        <v>457326.23455724033</v>
      </c>
    </row>
    <row r="17596" spans="1:7" x14ac:dyDescent="0.2">
      <c r="A17596">
        <v>2250</v>
      </c>
      <c r="B17596">
        <v>4</v>
      </c>
      <c r="C17596" s="35">
        <f t="shared" si="1370"/>
        <v>1710.799664616598</v>
      </c>
      <c r="D17596" s="35">
        <f t="shared" si="1371"/>
        <v>539.20033538340203</v>
      </c>
      <c r="E17596" s="35">
        <f t="shared" si="1372"/>
        <v>11724.088051574096</v>
      </c>
      <c r="F17596" s="35">
        <f t="shared" si="1373"/>
        <v>185694.20730919892</v>
      </c>
      <c r="G17596" s="33">
        <f t="shared" si="1374"/>
        <v>290737.00167757325</v>
      </c>
    </row>
    <row r="17597" spans="1:7" x14ac:dyDescent="0.2">
      <c r="A17597">
        <v>4083.3330000000001</v>
      </c>
      <c r="B17597">
        <v>6</v>
      </c>
      <c r="C17597" s="35">
        <f t="shared" si="1370"/>
        <v>2179.88099462429</v>
      </c>
      <c r="D17597" s="35">
        <f t="shared" si="1371"/>
        <v>1903.4520053757101</v>
      </c>
      <c r="E17597" s="35">
        <f t="shared" si="1372"/>
        <v>3769852.6076789871</v>
      </c>
      <c r="F17597" s="35">
        <f t="shared" si="1373"/>
        <v>1456.095749420469</v>
      </c>
      <c r="G17597" s="33">
        <f t="shared" si="1374"/>
        <v>3623129.5367688122</v>
      </c>
    </row>
    <row r="17598" spans="1:7" x14ac:dyDescent="0.2">
      <c r="A17598">
        <v>3500</v>
      </c>
      <c r="B17598">
        <v>12</v>
      </c>
      <c r="C17598" s="35">
        <f t="shared" si="1370"/>
        <v>3587.1249846473656</v>
      </c>
      <c r="D17598" s="35">
        <f t="shared" si="1371"/>
        <v>-87.124984647365636</v>
      </c>
      <c r="E17598" s="35">
        <f t="shared" si="1372"/>
        <v>1844918.6582267773</v>
      </c>
      <c r="F17598" s="35">
        <f t="shared" si="1373"/>
        <v>2089189.2910115072</v>
      </c>
      <c r="G17598" s="33">
        <f t="shared" si="1374"/>
        <v>7590.7629498036977</v>
      </c>
    </row>
    <row r="17599" spans="1:7" x14ac:dyDescent="0.2">
      <c r="A17599">
        <v>4000</v>
      </c>
      <c r="B17599">
        <v>1</v>
      </c>
      <c r="C17599" s="35">
        <f t="shared" si="1370"/>
        <v>1007.1776696050603</v>
      </c>
      <c r="D17599" s="35">
        <f t="shared" si="1371"/>
        <v>2992.8223303949399</v>
      </c>
      <c r="E17599" s="35">
        <f t="shared" si="1372"/>
        <v>3453196.4862968586</v>
      </c>
      <c r="F17599" s="35">
        <f t="shared" si="1373"/>
        <v>1287191.2277555608</v>
      </c>
      <c r="G17599" s="33">
        <f t="shared" si="1374"/>
        <v>8956985.5013105981</v>
      </c>
    </row>
    <row r="17600" spans="1:7" x14ac:dyDescent="0.2">
      <c r="A17600">
        <v>2400</v>
      </c>
      <c r="B17600">
        <v>3</v>
      </c>
      <c r="C17600" s="35">
        <f t="shared" si="1370"/>
        <v>1476.2589996127522</v>
      </c>
      <c r="D17600" s="35">
        <f t="shared" si="1371"/>
        <v>923.74100038724782</v>
      </c>
      <c r="E17600" s="35">
        <f t="shared" si="1372"/>
        <v>66707.436472598492</v>
      </c>
      <c r="F17600" s="35">
        <f t="shared" si="1373"/>
        <v>442841.23371042684</v>
      </c>
      <c r="G17600" s="33">
        <f t="shared" si="1374"/>
        <v>853297.43579643336</v>
      </c>
    </row>
    <row r="17601" spans="1:7" x14ac:dyDescent="0.2">
      <c r="A17601">
        <v>800</v>
      </c>
      <c r="B17601">
        <v>4</v>
      </c>
      <c r="C17601" s="35">
        <f t="shared" si="1370"/>
        <v>1710.799664616598</v>
      </c>
      <c r="D17601" s="35">
        <f t="shared" si="1371"/>
        <v>-910.79966461659797</v>
      </c>
      <c r="E17601" s="35">
        <f t="shared" si="1372"/>
        <v>1800218.3866483383</v>
      </c>
      <c r="F17601" s="35">
        <f t="shared" si="1373"/>
        <v>185694.20730919892</v>
      </c>
      <c r="G17601" s="33">
        <f t="shared" si="1374"/>
        <v>829556.02906570735</v>
      </c>
    </row>
    <row r="17602" spans="1:7" x14ac:dyDescent="0.2">
      <c r="A17602">
        <v>500</v>
      </c>
      <c r="B17602">
        <v>6</v>
      </c>
      <c r="C17602" s="35">
        <f t="shared" si="1370"/>
        <v>2179.88099462429</v>
      </c>
      <c r="D17602" s="35">
        <f t="shared" si="1371"/>
        <v>-1679.88099462429</v>
      </c>
      <c r="E17602" s="35">
        <f t="shared" si="1372"/>
        <v>2695251.6898062895</v>
      </c>
      <c r="F17602" s="35">
        <f t="shared" si="1373"/>
        <v>1456.095749420469</v>
      </c>
      <c r="G17602" s="33">
        <f t="shared" si="1374"/>
        <v>2822000.1560998936</v>
      </c>
    </row>
    <row r="17603" spans="1:7" x14ac:dyDescent="0.2">
      <c r="A17603">
        <v>1000</v>
      </c>
      <c r="B17603">
        <v>9</v>
      </c>
      <c r="C17603" s="35">
        <f t="shared" ref="C17603:C17666" si="1375">$J$20+$J$21*B17603</f>
        <v>2883.5029896358278</v>
      </c>
      <c r="D17603" s="35">
        <f t="shared" ref="D17603:D17666" si="1376">A17603-C17603</f>
        <v>-1883.5029896358278</v>
      </c>
      <c r="E17603" s="35">
        <f t="shared" ref="E17603:E17666" si="1377">(A17603-$J$16)^2</f>
        <v>1303529.5178763708</v>
      </c>
      <c r="F17603" s="35">
        <f t="shared" ref="F17603:F17666" si="1378">(C17603-$J$16)^2</f>
        <v>550238.7815164472</v>
      </c>
      <c r="G17603" s="33">
        <f t="shared" ref="G17603:G17666" si="1379">(A17603-C17603)^2</f>
        <v>3547583.5119671011</v>
      </c>
    </row>
    <row r="17604" spans="1:7" x14ac:dyDescent="0.2">
      <c r="A17604">
        <v>2100</v>
      </c>
      <c r="B17604">
        <v>12</v>
      </c>
      <c r="C17604" s="35">
        <f t="shared" si="1375"/>
        <v>3587.1249846473656</v>
      </c>
      <c r="D17604" s="35">
        <f t="shared" si="1376"/>
        <v>-1487.1249846473656</v>
      </c>
      <c r="E17604" s="35">
        <f t="shared" si="1377"/>
        <v>1740.7396305496925</v>
      </c>
      <c r="F17604" s="35">
        <f t="shared" si="1378"/>
        <v>2089189.2910115072</v>
      </c>
      <c r="G17604" s="33">
        <f t="shared" si="1379"/>
        <v>2211540.7199624274</v>
      </c>
    </row>
    <row r="17605" spans="1:7" x14ac:dyDescent="0.2">
      <c r="A17605">
        <v>3000</v>
      </c>
      <c r="B17605">
        <v>4</v>
      </c>
      <c r="C17605" s="35">
        <f t="shared" si="1375"/>
        <v>1710.799664616598</v>
      </c>
      <c r="D17605" s="35">
        <f t="shared" si="1376"/>
        <v>1289.200335383402</v>
      </c>
      <c r="E17605" s="35">
        <f t="shared" si="1377"/>
        <v>736640.83015669615</v>
      </c>
      <c r="F17605" s="35">
        <f t="shared" si="1378"/>
        <v>185694.20730919892</v>
      </c>
      <c r="G17605" s="33">
        <f t="shared" si="1379"/>
        <v>1662037.5047526762</v>
      </c>
    </row>
    <row r="17606" spans="1:7" x14ac:dyDescent="0.2">
      <c r="A17606">
        <v>1150</v>
      </c>
      <c r="B17606">
        <v>0</v>
      </c>
      <c r="C17606" s="35">
        <f t="shared" si="1375"/>
        <v>772.63700460121436</v>
      </c>
      <c r="D17606" s="35">
        <f t="shared" si="1376"/>
        <v>377.36299539878564</v>
      </c>
      <c r="E17606" s="35">
        <f t="shared" si="1377"/>
        <v>983512.8662973952</v>
      </c>
      <c r="F17606" s="35">
        <f t="shared" si="1378"/>
        <v>1874394.1953994662</v>
      </c>
      <c r="G17606" s="33">
        <f t="shared" si="1379"/>
        <v>142402.83029634392</v>
      </c>
    </row>
    <row r="17607" spans="1:7" x14ac:dyDescent="0.2">
      <c r="A17607">
        <v>700</v>
      </c>
      <c r="B17607">
        <v>0</v>
      </c>
      <c r="C17607" s="35">
        <f t="shared" si="1375"/>
        <v>772.63700460121436</v>
      </c>
      <c r="D17607" s="35">
        <f t="shared" si="1376"/>
        <v>-72.637004601214358</v>
      </c>
      <c r="E17607" s="35">
        <f t="shared" si="1377"/>
        <v>2078562.821034322</v>
      </c>
      <c r="F17607" s="35">
        <f t="shared" si="1378"/>
        <v>1874394.1953994662</v>
      </c>
      <c r="G17607" s="33">
        <f t="shared" si="1379"/>
        <v>5276.1344374368355</v>
      </c>
    </row>
    <row r="17608" spans="1:7" x14ac:dyDescent="0.2">
      <c r="A17608">
        <v>700</v>
      </c>
      <c r="B17608">
        <v>3</v>
      </c>
      <c r="C17608" s="35">
        <f t="shared" si="1375"/>
        <v>1476.2589996127522</v>
      </c>
      <c r="D17608" s="35">
        <f t="shared" si="1376"/>
        <v>-776.25899961275218</v>
      </c>
      <c r="E17608" s="35">
        <f t="shared" si="1377"/>
        <v>2078562.821034322</v>
      </c>
      <c r="F17608" s="35">
        <f t="shared" si="1378"/>
        <v>442841.23371042684</v>
      </c>
      <c r="G17608" s="33">
        <f t="shared" si="1379"/>
        <v>602578.03447979083</v>
      </c>
    </row>
    <row r="17609" spans="1:7" x14ac:dyDescent="0.2">
      <c r="A17609">
        <v>700</v>
      </c>
      <c r="B17609">
        <v>3</v>
      </c>
      <c r="C17609" s="35">
        <f t="shared" si="1375"/>
        <v>1476.2589996127522</v>
      </c>
      <c r="D17609" s="35">
        <f t="shared" si="1376"/>
        <v>-776.25899961275218</v>
      </c>
      <c r="E17609" s="35">
        <f t="shared" si="1377"/>
        <v>2078562.821034322</v>
      </c>
      <c r="F17609" s="35">
        <f t="shared" si="1378"/>
        <v>442841.23371042684</v>
      </c>
      <c r="G17609" s="33">
        <f t="shared" si="1379"/>
        <v>602578.03447979083</v>
      </c>
    </row>
    <row r="17610" spans="1:7" x14ac:dyDescent="0.2">
      <c r="A17610">
        <v>804</v>
      </c>
      <c r="B17610">
        <v>2</v>
      </c>
      <c r="C17610" s="35">
        <f t="shared" si="1375"/>
        <v>1241.7183346089062</v>
      </c>
      <c r="D17610" s="35">
        <f t="shared" si="1376"/>
        <v>-437.71833460890616</v>
      </c>
      <c r="E17610" s="35">
        <f t="shared" si="1377"/>
        <v>1789500.6092728989</v>
      </c>
      <c r="F17610" s="35">
        <f t="shared" si="1378"/>
        <v>810006.90719254757</v>
      </c>
      <c r="G17610" s="33">
        <f t="shared" si="1379"/>
        <v>191597.34045279433</v>
      </c>
    </row>
    <row r="17611" spans="1:7" x14ac:dyDescent="0.2">
      <c r="A17611">
        <v>500</v>
      </c>
      <c r="B17611">
        <v>9</v>
      </c>
      <c r="C17611" s="35">
        <f t="shared" si="1375"/>
        <v>2883.5029896358278</v>
      </c>
      <c r="D17611" s="35">
        <f t="shared" si="1376"/>
        <v>-2383.5029896358278</v>
      </c>
      <c r="E17611" s="35">
        <f t="shared" si="1377"/>
        <v>2695251.6898062895</v>
      </c>
      <c r="F17611" s="35">
        <f t="shared" si="1378"/>
        <v>550238.7815164472</v>
      </c>
      <c r="G17611" s="33">
        <f t="shared" si="1379"/>
        <v>5681086.5016029291</v>
      </c>
    </row>
    <row r="17612" spans="1:7" x14ac:dyDescent="0.2">
      <c r="A17612">
        <v>500</v>
      </c>
      <c r="B17612">
        <v>2</v>
      </c>
      <c r="C17612" s="35">
        <f t="shared" si="1375"/>
        <v>1241.7183346089062</v>
      </c>
      <c r="D17612" s="35">
        <f t="shared" si="1376"/>
        <v>-741.71833460890616</v>
      </c>
      <c r="E17612" s="35">
        <f t="shared" si="1377"/>
        <v>2695251.6898062895</v>
      </c>
      <c r="F17612" s="35">
        <f t="shared" si="1378"/>
        <v>810006.90719254757</v>
      </c>
      <c r="G17612" s="33">
        <f t="shared" si="1379"/>
        <v>550146.08789500932</v>
      </c>
    </row>
    <row r="17613" spans="1:7" x14ac:dyDescent="0.2">
      <c r="A17613">
        <v>2293</v>
      </c>
      <c r="B17613">
        <v>0</v>
      </c>
      <c r="C17613" s="35">
        <f t="shared" si="1375"/>
        <v>772.63700460121436</v>
      </c>
      <c r="D17613" s="35">
        <f t="shared" si="1376"/>
        <v>1520.3629953987856</v>
      </c>
      <c r="E17613" s="35">
        <f t="shared" si="1377"/>
        <v>22884.981265601091</v>
      </c>
      <c r="F17613" s="35">
        <f t="shared" si="1378"/>
        <v>1874394.1953994662</v>
      </c>
      <c r="G17613" s="33">
        <f t="shared" si="1379"/>
        <v>2311503.6377779678</v>
      </c>
    </row>
    <row r="17614" spans="1:7" x14ac:dyDescent="0.2">
      <c r="A17614">
        <v>11600</v>
      </c>
      <c r="B17614">
        <v>2</v>
      </c>
      <c r="C17614" s="35">
        <f t="shared" si="1375"/>
        <v>1241.7183346089062</v>
      </c>
      <c r="D17614" s="35">
        <f t="shared" si="1376"/>
        <v>10358.281665391094</v>
      </c>
      <c r="E17614" s="35">
        <f t="shared" si="1377"/>
        <v>89459019.472962081</v>
      </c>
      <c r="F17614" s="35">
        <f t="shared" si="1378"/>
        <v>810006.90719254757</v>
      </c>
      <c r="G17614" s="33">
        <f t="shared" si="1379"/>
        <v>107293999.0595773</v>
      </c>
    </row>
    <row r="17615" spans="1:7" x14ac:dyDescent="0.2">
      <c r="A17615">
        <v>2800</v>
      </c>
      <c r="B17615">
        <v>6</v>
      </c>
      <c r="C17615" s="35">
        <f t="shared" si="1375"/>
        <v>2179.88099462429</v>
      </c>
      <c r="D17615" s="35">
        <f t="shared" si="1376"/>
        <v>620.11900537571</v>
      </c>
      <c r="E17615" s="35">
        <f t="shared" si="1377"/>
        <v>433329.69892866357</v>
      </c>
      <c r="F17615" s="35">
        <f t="shared" si="1378"/>
        <v>1456.095749420469</v>
      </c>
      <c r="G17615" s="33">
        <f t="shared" si="1379"/>
        <v>384547.58082815987</v>
      </c>
    </row>
    <row r="17616" spans="1:7" x14ac:dyDescent="0.2">
      <c r="A17616">
        <v>1491</v>
      </c>
      <c r="B17616">
        <v>0</v>
      </c>
      <c r="C17616" s="35">
        <f t="shared" si="1375"/>
        <v>772.63700460121436</v>
      </c>
      <c r="D17616" s="35">
        <f t="shared" si="1376"/>
        <v>718.36299539878564</v>
      </c>
      <c r="E17616" s="35">
        <f t="shared" si="1377"/>
        <v>423439.34504119062</v>
      </c>
      <c r="F17616" s="35">
        <f t="shared" si="1378"/>
        <v>1874394.1953994662</v>
      </c>
      <c r="G17616" s="33">
        <f t="shared" si="1379"/>
        <v>516045.39315831574</v>
      </c>
    </row>
    <row r="17617" spans="1:7" x14ac:dyDescent="0.2">
      <c r="A17617">
        <v>1500</v>
      </c>
      <c r="B17617">
        <v>3</v>
      </c>
      <c r="C17617" s="35">
        <f t="shared" si="1375"/>
        <v>1476.2589996127522</v>
      </c>
      <c r="D17617" s="35">
        <f t="shared" si="1376"/>
        <v>23.741000387247823</v>
      </c>
      <c r="E17617" s="35">
        <f t="shared" si="1377"/>
        <v>411807.34594645206</v>
      </c>
      <c r="F17617" s="35">
        <f t="shared" si="1378"/>
        <v>442841.23371042684</v>
      </c>
      <c r="G17617" s="33">
        <f t="shared" si="1379"/>
        <v>563.63509938730124</v>
      </c>
    </row>
    <row r="17618" spans="1:7" x14ac:dyDescent="0.2">
      <c r="A17618">
        <v>450</v>
      </c>
      <c r="B17618">
        <v>6</v>
      </c>
      <c r="C17618" s="35">
        <f t="shared" si="1375"/>
        <v>2179.88099462429</v>
      </c>
      <c r="D17618" s="35">
        <f t="shared" si="1376"/>
        <v>-1729.88099462429</v>
      </c>
      <c r="E17618" s="35">
        <f t="shared" si="1377"/>
        <v>2861923.9069992811</v>
      </c>
      <c r="F17618" s="35">
        <f t="shared" si="1378"/>
        <v>1456.095749420469</v>
      </c>
      <c r="G17618" s="33">
        <f t="shared" si="1379"/>
        <v>2992488.2555623227</v>
      </c>
    </row>
    <row r="17619" spans="1:7" x14ac:dyDescent="0.2">
      <c r="A17619">
        <v>325</v>
      </c>
      <c r="B17619">
        <v>0</v>
      </c>
      <c r="C17619" s="35">
        <f t="shared" si="1375"/>
        <v>772.63700460121436</v>
      </c>
      <c r="D17619" s="35">
        <f t="shared" si="1376"/>
        <v>-447.63700460121436</v>
      </c>
      <c r="E17619" s="35">
        <f t="shared" si="1377"/>
        <v>3300479.4499817607</v>
      </c>
      <c r="F17619" s="35">
        <f t="shared" si="1378"/>
        <v>1874394.1953994662</v>
      </c>
      <c r="G17619" s="33">
        <f t="shared" si="1379"/>
        <v>200378.88788834761</v>
      </c>
    </row>
    <row r="17620" spans="1:7" x14ac:dyDescent="0.2">
      <c r="A17620">
        <v>800</v>
      </c>
      <c r="B17620">
        <v>6</v>
      </c>
      <c r="C17620" s="35">
        <f t="shared" si="1375"/>
        <v>2179.88099462429</v>
      </c>
      <c r="D17620" s="35">
        <f t="shared" si="1376"/>
        <v>-1379.88099462429</v>
      </c>
      <c r="E17620" s="35">
        <f t="shared" si="1377"/>
        <v>1800218.3866483383</v>
      </c>
      <c r="F17620" s="35">
        <f t="shared" si="1378"/>
        <v>1456.095749420469</v>
      </c>
      <c r="G17620" s="33">
        <f t="shared" si="1379"/>
        <v>1904071.5593253199</v>
      </c>
    </row>
    <row r="17621" spans="1:7" x14ac:dyDescent="0.2">
      <c r="A17621">
        <v>563</v>
      </c>
      <c r="B17621">
        <v>5</v>
      </c>
      <c r="C17621" s="35">
        <f t="shared" si="1375"/>
        <v>1945.340329620444</v>
      </c>
      <c r="D17621" s="35">
        <f t="shared" si="1376"/>
        <v>-1382.340329620444</v>
      </c>
      <c r="E17621" s="35">
        <f t="shared" si="1377"/>
        <v>2492363.6961431196</v>
      </c>
      <c r="F17621" s="35">
        <f t="shared" si="1378"/>
        <v>38565.827988863377</v>
      </c>
      <c r="G17621" s="33">
        <f t="shared" si="1379"/>
        <v>1910864.7868951578</v>
      </c>
    </row>
    <row r="17622" spans="1:7" x14ac:dyDescent="0.2">
      <c r="A17622">
        <v>555</v>
      </c>
      <c r="B17622">
        <v>0</v>
      </c>
      <c r="C17622" s="35">
        <f t="shared" si="1375"/>
        <v>772.63700460121436</v>
      </c>
      <c r="D17622" s="35">
        <f t="shared" si="1376"/>
        <v>-217.63700460121436</v>
      </c>
      <c r="E17622" s="35">
        <f t="shared" si="1377"/>
        <v>2517687.2508939984</v>
      </c>
      <c r="F17622" s="35">
        <f t="shared" si="1378"/>
        <v>1874394.1953994662</v>
      </c>
      <c r="G17622" s="33">
        <f t="shared" si="1379"/>
        <v>47365.865771789002</v>
      </c>
    </row>
    <row r="17623" spans="1:7" x14ac:dyDescent="0.2">
      <c r="A17623">
        <v>2566.6669999999999</v>
      </c>
      <c r="B17623">
        <v>7</v>
      </c>
      <c r="C17623" s="35">
        <f t="shared" si="1375"/>
        <v>2414.4216596281358</v>
      </c>
      <c r="D17623" s="35">
        <f t="shared" si="1376"/>
        <v>152.24534037186413</v>
      </c>
      <c r="E17623" s="35">
        <f t="shared" si="1377"/>
        <v>180578.10690351092</v>
      </c>
      <c r="F17623" s="35">
        <f t="shared" si="1378"/>
        <v>74365.010590870079</v>
      </c>
      <c r="G17623" s="33">
        <f t="shared" si="1379"/>
        <v>23178.643664944761</v>
      </c>
    </row>
    <row r="17624" spans="1:7" x14ac:dyDescent="0.2">
      <c r="A17624">
        <v>2333.3330000000001</v>
      </c>
      <c r="B17624">
        <v>6</v>
      </c>
      <c r="C17624" s="35">
        <f t="shared" si="1375"/>
        <v>2179.88099462429</v>
      </c>
      <c r="D17624" s="35">
        <f t="shared" si="1376"/>
        <v>153.45200537571009</v>
      </c>
      <c r="E17624" s="35">
        <f t="shared" si="1377"/>
        <v>36714.709433702301</v>
      </c>
      <c r="F17624" s="35">
        <f t="shared" si="1378"/>
        <v>1456.095749420469</v>
      </c>
      <c r="G17624" s="33">
        <f t="shared" si="1379"/>
        <v>23547.517953826959</v>
      </c>
    </row>
    <row r="17625" spans="1:7" x14ac:dyDescent="0.2">
      <c r="A17625">
        <v>1840</v>
      </c>
      <c r="B17625">
        <v>2</v>
      </c>
      <c r="C17625" s="35">
        <f t="shared" si="1375"/>
        <v>1241.7183346089062</v>
      </c>
      <c r="D17625" s="35">
        <f t="shared" si="1376"/>
        <v>598.28166539109384</v>
      </c>
      <c r="E17625" s="35">
        <f t="shared" si="1377"/>
        <v>91036.26903410739</v>
      </c>
      <c r="F17625" s="35">
        <f t="shared" si="1378"/>
        <v>810006.90719254757</v>
      </c>
      <c r="G17625" s="33">
        <f t="shared" si="1379"/>
        <v>357940.95114314079</v>
      </c>
    </row>
    <row r="17626" spans="1:7" x14ac:dyDescent="0.2">
      <c r="A17626">
        <v>1500</v>
      </c>
      <c r="B17626">
        <v>2</v>
      </c>
      <c r="C17626" s="35">
        <f t="shared" si="1375"/>
        <v>1241.7183346089062</v>
      </c>
      <c r="D17626" s="35">
        <f t="shared" si="1376"/>
        <v>258.28166539109384</v>
      </c>
      <c r="E17626" s="35">
        <f t="shared" si="1377"/>
        <v>411807.34594645206</v>
      </c>
      <c r="F17626" s="35">
        <f t="shared" si="1378"/>
        <v>810006.90719254757</v>
      </c>
      <c r="G17626" s="33">
        <f t="shared" si="1379"/>
        <v>66709.418677196954</v>
      </c>
    </row>
    <row r="17627" spans="1:7" x14ac:dyDescent="0.2">
      <c r="A17627">
        <v>1500</v>
      </c>
      <c r="B17627">
        <v>2</v>
      </c>
      <c r="C17627" s="35">
        <f t="shared" si="1375"/>
        <v>1241.7183346089062</v>
      </c>
      <c r="D17627" s="35">
        <f t="shared" si="1376"/>
        <v>258.28166539109384</v>
      </c>
      <c r="E17627" s="35">
        <f t="shared" si="1377"/>
        <v>411807.34594645206</v>
      </c>
      <c r="F17627" s="35">
        <f t="shared" si="1378"/>
        <v>810006.90719254757</v>
      </c>
      <c r="G17627" s="33">
        <f t="shared" si="1379"/>
        <v>66709.418677196954</v>
      </c>
    </row>
    <row r="17628" spans="1:7" x14ac:dyDescent="0.2">
      <c r="A17628">
        <v>413</v>
      </c>
      <c r="B17628">
        <v>9</v>
      </c>
      <c r="C17628" s="35">
        <f t="shared" si="1375"/>
        <v>2883.5029896358278</v>
      </c>
      <c r="D17628" s="35">
        <f t="shared" si="1376"/>
        <v>-2470.5029896358278</v>
      </c>
      <c r="E17628" s="35">
        <f t="shared" si="1377"/>
        <v>2988480.3477220954</v>
      </c>
      <c r="F17628" s="35">
        <f t="shared" si="1378"/>
        <v>550238.7815164472</v>
      </c>
      <c r="G17628" s="33">
        <f t="shared" si="1379"/>
        <v>6103385.0217995634</v>
      </c>
    </row>
    <row r="17629" spans="1:7" x14ac:dyDescent="0.2">
      <c r="A17629">
        <v>715</v>
      </c>
      <c r="B17629">
        <v>0</v>
      </c>
      <c r="C17629" s="35">
        <f t="shared" si="1375"/>
        <v>772.63700460121436</v>
      </c>
      <c r="D17629" s="35">
        <f t="shared" si="1376"/>
        <v>-57.637004601214358</v>
      </c>
      <c r="E17629" s="35">
        <f t="shared" si="1377"/>
        <v>2035536.1558764244</v>
      </c>
      <c r="F17629" s="35">
        <f t="shared" si="1378"/>
        <v>1874394.1953994662</v>
      </c>
      <c r="G17629" s="33">
        <f t="shared" si="1379"/>
        <v>3322.0242994004052</v>
      </c>
    </row>
    <row r="17630" spans="1:7" x14ac:dyDescent="0.2">
      <c r="A17630">
        <v>200</v>
      </c>
      <c r="B17630">
        <v>0</v>
      </c>
      <c r="C17630" s="35">
        <f t="shared" si="1375"/>
        <v>772.63700460121436</v>
      </c>
      <c r="D17630" s="35">
        <f t="shared" si="1376"/>
        <v>-572.63700460121436</v>
      </c>
      <c r="E17630" s="35">
        <f t="shared" si="1377"/>
        <v>3770284.9929642407</v>
      </c>
      <c r="F17630" s="35">
        <f t="shared" si="1378"/>
        <v>1874394.1953994662</v>
      </c>
      <c r="G17630" s="33">
        <f t="shared" si="1379"/>
        <v>327913.13903865119</v>
      </c>
    </row>
    <row r="17631" spans="1:7" x14ac:dyDescent="0.2">
      <c r="A17631">
        <v>1448</v>
      </c>
      <c r="B17631">
        <v>3</v>
      </c>
      <c r="C17631" s="35">
        <f t="shared" si="1375"/>
        <v>1476.2589996127522</v>
      </c>
      <c r="D17631" s="35">
        <f t="shared" si="1376"/>
        <v>-28.258999612752177</v>
      </c>
      <c r="E17631" s="35">
        <f t="shared" si="1377"/>
        <v>481250.45182716363</v>
      </c>
      <c r="F17631" s="35">
        <f t="shared" si="1378"/>
        <v>442841.23371042684</v>
      </c>
      <c r="G17631" s="33">
        <f t="shared" si="1379"/>
        <v>798.57105911352767</v>
      </c>
    </row>
    <row r="17632" spans="1:7" x14ac:dyDescent="0.2">
      <c r="A17632">
        <v>2673</v>
      </c>
      <c r="B17632">
        <v>0</v>
      </c>
      <c r="C17632" s="35">
        <f t="shared" si="1375"/>
        <v>772.63700460121436</v>
      </c>
      <c r="D17632" s="35">
        <f t="shared" si="1376"/>
        <v>1900.3629953987856</v>
      </c>
      <c r="E17632" s="35">
        <f t="shared" si="1377"/>
        <v>282256.13059886289</v>
      </c>
      <c r="F17632" s="35">
        <f t="shared" si="1378"/>
        <v>1874394.1953994662</v>
      </c>
      <c r="G17632" s="33">
        <f t="shared" si="1379"/>
        <v>3611379.5142810452</v>
      </c>
    </row>
    <row r="17633" spans="1:7" x14ac:dyDescent="0.2">
      <c r="A17633">
        <v>2333.3330000000001</v>
      </c>
      <c r="B17633">
        <v>6</v>
      </c>
      <c r="C17633" s="35">
        <f t="shared" si="1375"/>
        <v>2179.88099462429</v>
      </c>
      <c r="D17633" s="35">
        <f t="shared" si="1376"/>
        <v>153.45200537571009</v>
      </c>
      <c r="E17633" s="35">
        <f t="shared" si="1377"/>
        <v>36714.709433702301</v>
      </c>
      <c r="F17633" s="35">
        <f t="shared" si="1378"/>
        <v>1456.095749420469</v>
      </c>
      <c r="G17633" s="33">
        <f t="shared" si="1379"/>
        <v>23547.517953826959</v>
      </c>
    </row>
    <row r="17634" spans="1:7" x14ac:dyDescent="0.2">
      <c r="A17634">
        <v>400</v>
      </c>
      <c r="B17634">
        <v>6</v>
      </c>
      <c r="C17634" s="35">
        <f t="shared" si="1375"/>
        <v>2179.88099462429</v>
      </c>
      <c r="D17634" s="35">
        <f t="shared" si="1376"/>
        <v>-1779.88099462429</v>
      </c>
      <c r="E17634" s="35">
        <f t="shared" si="1377"/>
        <v>3033596.1241922732</v>
      </c>
      <c r="F17634" s="35">
        <f t="shared" si="1378"/>
        <v>1456.095749420469</v>
      </c>
      <c r="G17634" s="33">
        <f t="shared" si="1379"/>
        <v>3167976.3550247517</v>
      </c>
    </row>
    <row r="17635" spans="1:7" x14ac:dyDescent="0.2">
      <c r="A17635">
        <v>400</v>
      </c>
      <c r="B17635">
        <v>9</v>
      </c>
      <c r="C17635" s="35">
        <f t="shared" si="1375"/>
        <v>2883.5029896358278</v>
      </c>
      <c r="D17635" s="35">
        <f t="shared" si="1376"/>
        <v>-2483.5029896358278</v>
      </c>
      <c r="E17635" s="35">
        <f t="shared" si="1377"/>
        <v>3033596.1241922732</v>
      </c>
      <c r="F17635" s="35">
        <f t="shared" si="1378"/>
        <v>550238.7815164472</v>
      </c>
      <c r="G17635" s="33">
        <f t="shared" si="1379"/>
        <v>6167787.0995300943</v>
      </c>
    </row>
    <row r="17636" spans="1:7" x14ac:dyDescent="0.2">
      <c r="A17636">
        <v>386</v>
      </c>
      <c r="B17636">
        <v>2</v>
      </c>
      <c r="C17636" s="35">
        <f t="shared" si="1375"/>
        <v>1241.7183346089062</v>
      </c>
      <c r="D17636" s="35">
        <f t="shared" si="1376"/>
        <v>-855.71833460890616</v>
      </c>
      <c r="E17636" s="35">
        <f t="shared" si="1377"/>
        <v>3082560.3450063108</v>
      </c>
      <c r="F17636" s="35">
        <f t="shared" si="1378"/>
        <v>810006.90719254757</v>
      </c>
      <c r="G17636" s="33">
        <f t="shared" si="1379"/>
        <v>732253.86818583985</v>
      </c>
    </row>
    <row r="17637" spans="1:7" x14ac:dyDescent="0.2">
      <c r="A17637">
        <v>300</v>
      </c>
      <c r="B17637">
        <v>7</v>
      </c>
      <c r="C17637" s="35">
        <f t="shared" si="1375"/>
        <v>2414.4216596281358</v>
      </c>
      <c r="D17637" s="35">
        <f t="shared" si="1376"/>
        <v>-2114.4216596281358</v>
      </c>
      <c r="E17637" s="35">
        <f t="shared" si="1377"/>
        <v>3391940.558578257</v>
      </c>
      <c r="F17637" s="35">
        <f t="shared" si="1378"/>
        <v>74365.010590870079</v>
      </c>
      <c r="G17637" s="33">
        <f t="shared" si="1379"/>
        <v>4470778.9547046004</v>
      </c>
    </row>
    <row r="17638" spans="1:7" x14ac:dyDescent="0.2">
      <c r="A17638">
        <v>508</v>
      </c>
      <c r="B17638">
        <v>0</v>
      </c>
      <c r="C17638" s="35">
        <f t="shared" si="1375"/>
        <v>772.63700460121436</v>
      </c>
      <c r="D17638" s="35">
        <f t="shared" si="1376"/>
        <v>-264.63700460121436</v>
      </c>
      <c r="E17638" s="35">
        <f t="shared" si="1377"/>
        <v>2669048.1350554107</v>
      </c>
      <c r="F17638" s="35">
        <f t="shared" si="1378"/>
        <v>1874394.1953994662</v>
      </c>
      <c r="G17638" s="33">
        <f t="shared" si="1379"/>
        <v>70032.744204303148</v>
      </c>
    </row>
    <row r="17639" spans="1:7" x14ac:dyDescent="0.2">
      <c r="A17639">
        <v>2500</v>
      </c>
      <c r="B17639">
        <v>2</v>
      </c>
      <c r="C17639" s="35">
        <f t="shared" si="1375"/>
        <v>1241.7183346089062</v>
      </c>
      <c r="D17639" s="35">
        <f t="shared" si="1376"/>
        <v>1258.2816653910938</v>
      </c>
      <c r="E17639" s="35">
        <f t="shared" si="1377"/>
        <v>128363.00208661477</v>
      </c>
      <c r="F17639" s="35">
        <f t="shared" si="1378"/>
        <v>810006.90719254757</v>
      </c>
      <c r="G17639" s="33">
        <f t="shared" si="1379"/>
        <v>1583272.7494593847</v>
      </c>
    </row>
    <row r="17640" spans="1:7" x14ac:dyDescent="0.2">
      <c r="A17640">
        <v>645</v>
      </c>
      <c r="B17640">
        <v>0</v>
      </c>
      <c r="C17640" s="35">
        <f t="shared" si="1375"/>
        <v>772.63700460121436</v>
      </c>
      <c r="D17640" s="35">
        <f t="shared" si="1376"/>
        <v>-127.63700460121436</v>
      </c>
      <c r="E17640" s="35">
        <f t="shared" si="1377"/>
        <v>2240177.2599466131</v>
      </c>
      <c r="F17640" s="35">
        <f t="shared" si="1378"/>
        <v>1874394.1953994662</v>
      </c>
      <c r="G17640" s="33">
        <f t="shared" si="1379"/>
        <v>16291.204943570416</v>
      </c>
    </row>
    <row r="17641" spans="1:7" x14ac:dyDescent="0.2">
      <c r="A17641">
        <v>983</v>
      </c>
      <c r="B17641">
        <v>2</v>
      </c>
      <c r="C17641" s="35">
        <f t="shared" si="1375"/>
        <v>1241.7183346089062</v>
      </c>
      <c r="D17641" s="35">
        <f t="shared" si="1376"/>
        <v>-258.71833460890616</v>
      </c>
      <c r="E17641" s="35">
        <f t="shared" si="1377"/>
        <v>1342637.071721988</v>
      </c>
      <c r="F17641" s="35">
        <f t="shared" si="1378"/>
        <v>810006.90719254757</v>
      </c>
      <c r="G17641" s="33">
        <f t="shared" si="1379"/>
        <v>66935.176662805927</v>
      </c>
    </row>
    <row r="17642" spans="1:7" x14ac:dyDescent="0.2">
      <c r="A17642">
        <v>241</v>
      </c>
      <c r="B17642">
        <v>0</v>
      </c>
      <c r="C17642" s="35">
        <f t="shared" si="1375"/>
        <v>772.63700460121436</v>
      </c>
      <c r="D17642" s="35">
        <f t="shared" si="1376"/>
        <v>-531.63700460121436</v>
      </c>
      <c r="E17642" s="35">
        <f t="shared" si="1377"/>
        <v>3612744.7748659872</v>
      </c>
      <c r="F17642" s="35">
        <f t="shared" si="1378"/>
        <v>1874394.1953994662</v>
      </c>
      <c r="G17642" s="33">
        <f t="shared" si="1379"/>
        <v>282637.90466135164</v>
      </c>
    </row>
    <row r="17643" spans="1:7" x14ac:dyDescent="0.2">
      <c r="A17643">
        <v>3285</v>
      </c>
      <c r="B17643">
        <v>5</v>
      </c>
      <c r="C17643" s="35">
        <f t="shared" si="1375"/>
        <v>1945.340329620444</v>
      </c>
      <c r="D17643" s="35">
        <f t="shared" si="1376"/>
        <v>1339.659670379556</v>
      </c>
      <c r="E17643" s="35">
        <f t="shared" si="1377"/>
        <v>1307084.1921566424</v>
      </c>
      <c r="F17643" s="35">
        <f t="shared" si="1378"/>
        <v>38565.827988863377</v>
      </c>
      <c r="G17643" s="33">
        <f t="shared" si="1379"/>
        <v>1794688.0324414608</v>
      </c>
    </row>
    <row r="17644" spans="1:7" x14ac:dyDescent="0.2">
      <c r="A17644">
        <v>441</v>
      </c>
      <c r="B17644">
        <v>0</v>
      </c>
      <c r="C17644" s="35">
        <f t="shared" si="1375"/>
        <v>772.63700460121436</v>
      </c>
      <c r="D17644" s="35">
        <f t="shared" si="1376"/>
        <v>-331.63700460121436</v>
      </c>
      <c r="E17644" s="35">
        <f t="shared" si="1377"/>
        <v>2892455.9060940198</v>
      </c>
      <c r="F17644" s="35">
        <f t="shared" si="1378"/>
        <v>1874394.1953994662</v>
      </c>
      <c r="G17644" s="33">
        <f t="shared" si="1379"/>
        <v>109983.10282086587</v>
      </c>
    </row>
    <row r="17645" spans="1:7" x14ac:dyDescent="0.2">
      <c r="A17645">
        <v>4316.6670000000004</v>
      </c>
      <c r="B17645">
        <v>15</v>
      </c>
      <c r="C17645" s="35">
        <f t="shared" si="1375"/>
        <v>4290.746979658903</v>
      </c>
      <c r="D17645" s="35">
        <f t="shared" si="1376"/>
        <v>25.92002034109737</v>
      </c>
      <c r="E17645" s="35">
        <f t="shared" si="1377"/>
        <v>4730385.0051487973</v>
      </c>
      <c r="F17645" s="35">
        <f t="shared" si="1378"/>
        <v>4618307.6242345981</v>
      </c>
      <c r="G17645" s="33">
        <f t="shared" si="1379"/>
        <v>671.84745448290141</v>
      </c>
    </row>
    <row r="17646" spans="1:7" x14ac:dyDescent="0.2">
      <c r="A17646">
        <v>3000</v>
      </c>
      <c r="B17646">
        <v>4</v>
      </c>
      <c r="C17646" s="35">
        <f t="shared" si="1375"/>
        <v>1710.799664616598</v>
      </c>
      <c r="D17646" s="35">
        <f t="shared" si="1376"/>
        <v>1289.200335383402</v>
      </c>
      <c r="E17646" s="35">
        <f t="shared" si="1377"/>
        <v>736640.83015669615</v>
      </c>
      <c r="F17646" s="35">
        <f t="shared" si="1378"/>
        <v>185694.20730919892</v>
      </c>
      <c r="G17646" s="33">
        <f t="shared" si="1379"/>
        <v>1662037.5047526762</v>
      </c>
    </row>
    <row r="17647" spans="1:7" x14ac:dyDescent="0.2">
      <c r="A17647">
        <v>925</v>
      </c>
      <c r="B17647">
        <v>3</v>
      </c>
      <c r="C17647" s="35">
        <f t="shared" si="1375"/>
        <v>1476.2589996127522</v>
      </c>
      <c r="D17647" s="35">
        <f t="shared" si="1376"/>
        <v>-551.25899961275218</v>
      </c>
      <c r="E17647" s="35">
        <f t="shared" si="1377"/>
        <v>1480412.8436658585</v>
      </c>
      <c r="F17647" s="35">
        <f t="shared" si="1378"/>
        <v>442841.23371042684</v>
      </c>
      <c r="G17647" s="33">
        <f t="shared" si="1379"/>
        <v>303886.4846540523</v>
      </c>
    </row>
    <row r="17648" spans="1:7" x14ac:dyDescent="0.2">
      <c r="A17648">
        <v>1500</v>
      </c>
      <c r="B17648">
        <v>5</v>
      </c>
      <c r="C17648" s="35">
        <f t="shared" si="1375"/>
        <v>1945.340329620444</v>
      </c>
      <c r="D17648" s="35">
        <f t="shared" si="1376"/>
        <v>-445.34032962044398</v>
      </c>
      <c r="E17648" s="35">
        <f t="shared" si="1377"/>
        <v>411807.34594645206</v>
      </c>
      <c r="F17648" s="35">
        <f t="shared" si="1378"/>
        <v>38565.827988863377</v>
      </c>
      <c r="G17648" s="33">
        <f t="shared" si="1379"/>
        <v>198328.00918644571</v>
      </c>
    </row>
    <row r="17649" spans="1:7" x14ac:dyDescent="0.2">
      <c r="A17649">
        <v>2000</v>
      </c>
      <c r="B17649">
        <v>3</v>
      </c>
      <c r="C17649" s="35">
        <f t="shared" si="1375"/>
        <v>1476.2589996127522</v>
      </c>
      <c r="D17649" s="35">
        <f t="shared" si="1376"/>
        <v>523.74100038724782</v>
      </c>
      <c r="E17649" s="35">
        <f t="shared" si="1377"/>
        <v>20085.174016533423</v>
      </c>
      <c r="F17649" s="35">
        <f t="shared" si="1378"/>
        <v>442841.23371042684</v>
      </c>
      <c r="G17649" s="33">
        <f t="shared" si="1379"/>
        <v>274304.63548663515</v>
      </c>
    </row>
    <row r="17650" spans="1:7" x14ac:dyDescent="0.2">
      <c r="A17650">
        <v>1500</v>
      </c>
      <c r="B17650">
        <v>0</v>
      </c>
      <c r="C17650" s="35">
        <f t="shared" si="1375"/>
        <v>772.63700460121436</v>
      </c>
      <c r="D17650" s="35">
        <f t="shared" si="1376"/>
        <v>727.36299539878564</v>
      </c>
      <c r="E17650" s="35">
        <f t="shared" si="1377"/>
        <v>411807.34594645206</v>
      </c>
      <c r="F17650" s="35">
        <f t="shared" si="1378"/>
        <v>1874394.1953994662</v>
      </c>
      <c r="G17650" s="33">
        <f t="shared" si="1379"/>
        <v>529056.92707549385</v>
      </c>
    </row>
    <row r="17651" spans="1:7" x14ac:dyDescent="0.2">
      <c r="A17651">
        <v>1000</v>
      </c>
      <c r="B17651">
        <v>5</v>
      </c>
      <c r="C17651" s="35">
        <f t="shared" si="1375"/>
        <v>1945.340329620444</v>
      </c>
      <c r="D17651" s="35">
        <f t="shared" si="1376"/>
        <v>-945.34032962044398</v>
      </c>
      <c r="E17651" s="35">
        <f t="shared" si="1377"/>
        <v>1303529.5178763708</v>
      </c>
      <c r="F17651" s="35">
        <f t="shared" si="1378"/>
        <v>38565.827988863377</v>
      </c>
      <c r="G17651" s="33">
        <f t="shared" si="1379"/>
        <v>893668.33880688972</v>
      </c>
    </row>
    <row r="17652" spans="1:7" x14ac:dyDescent="0.2">
      <c r="A17652">
        <v>1000</v>
      </c>
      <c r="B17652">
        <v>6</v>
      </c>
      <c r="C17652" s="35">
        <f t="shared" si="1375"/>
        <v>2179.88099462429</v>
      </c>
      <c r="D17652" s="35">
        <f t="shared" si="1376"/>
        <v>-1179.88099462429</v>
      </c>
      <c r="E17652" s="35">
        <f t="shared" si="1377"/>
        <v>1303529.5178763708</v>
      </c>
      <c r="F17652" s="35">
        <f t="shared" si="1378"/>
        <v>1456.095749420469</v>
      </c>
      <c r="G17652" s="33">
        <f t="shared" si="1379"/>
        <v>1392119.1614756039</v>
      </c>
    </row>
    <row r="17653" spans="1:7" x14ac:dyDescent="0.2">
      <c r="A17653">
        <v>1000</v>
      </c>
      <c r="B17653">
        <v>6</v>
      </c>
      <c r="C17653" s="35">
        <f t="shared" si="1375"/>
        <v>2179.88099462429</v>
      </c>
      <c r="D17653" s="35">
        <f t="shared" si="1376"/>
        <v>-1179.88099462429</v>
      </c>
      <c r="E17653" s="35">
        <f t="shared" si="1377"/>
        <v>1303529.5178763708</v>
      </c>
      <c r="F17653" s="35">
        <f t="shared" si="1378"/>
        <v>1456.095749420469</v>
      </c>
      <c r="G17653" s="33">
        <f t="shared" si="1379"/>
        <v>1392119.1614756039</v>
      </c>
    </row>
    <row r="17654" spans="1:7" x14ac:dyDescent="0.2">
      <c r="A17654">
        <v>959</v>
      </c>
      <c r="B17654">
        <v>0</v>
      </c>
      <c r="C17654" s="35">
        <f t="shared" si="1375"/>
        <v>772.63700460121436</v>
      </c>
      <c r="D17654" s="35">
        <f t="shared" si="1376"/>
        <v>186.36299539878564</v>
      </c>
      <c r="E17654" s="35">
        <f t="shared" si="1377"/>
        <v>1398831.7359746241</v>
      </c>
      <c r="F17654" s="35">
        <f t="shared" si="1378"/>
        <v>1874394.1953994662</v>
      </c>
      <c r="G17654" s="33">
        <f t="shared" si="1379"/>
        <v>34731.166054007801</v>
      </c>
    </row>
    <row r="17655" spans="1:7" x14ac:dyDescent="0.2">
      <c r="A17655">
        <v>1440</v>
      </c>
      <c r="B17655">
        <v>0</v>
      </c>
      <c r="C17655" s="35">
        <f t="shared" si="1375"/>
        <v>772.63700460121436</v>
      </c>
      <c r="D17655" s="35">
        <f t="shared" si="1376"/>
        <v>667.36299539878564</v>
      </c>
      <c r="E17655" s="35">
        <f t="shared" si="1377"/>
        <v>492414.00657804235</v>
      </c>
      <c r="F17655" s="35">
        <f t="shared" si="1378"/>
        <v>1874394.1953994662</v>
      </c>
      <c r="G17655" s="33">
        <f t="shared" si="1379"/>
        <v>445373.36762763961</v>
      </c>
    </row>
    <row r="17656" spans="1:7" x14ac:dyDescent="0.2">
      <c r="A17656">
        <v>3466.6669999999999</v>
      </c>
      <c r="B17656">
        <v>12</v>
      </c>
      <c r="C17656" s="35">
        <f t="shared" si="1375"/>
        <v>3587.1249846473656</v>
      </c>
      <c r="D17656" s="35">
        <f t="shared" si="1376"/>
        <v>-120.45798464736572</v>
      </c>
      <c r="E17656" s="35">
        <f t="shared" si="1377"/>
        <v>1755478.7974296571</v>
      </c>
      <c r="F17656" s="35">
        <f t="shared" si="1378"/>
        <v>2089189.2910115072</v>
      </c>
      <c r="G17656" s="33">
        <f t="shared" si="1379"/>
        <v>14510.126065304996</v>
      </c>
    </row>
    <row r="17657" spans="1:7" x14ac:dyDescent="0.2">
      <c r="A17657">
        <v>4666.6670000000004</v>
      </c>
      <c r="B17657">
        <v>11</v>
      </c>
      <c r="C17657" s="35">
        <f t="shared" si="1375"/>
        <v>3352.5843196435194</v>
      </c>
      <c r="D17657" s="35">
        <f t="shared" si="1376"/>
        <v>1314.082680356481</v>
      </c>
      <c r="E17657" s="35">
        <f t="shared" si="1377"/>
        <v>6375346.3847978543</v>
      </c>
      <c r="F17657" s="35">
        <f t="shared" si="1378"/>
        <v>1466187.1407655939</v>
      </c>
      <c r="G17657" s="33">
        <f t="shared" si="1379"/>
        <v>1726813.2908128733</v>
      </c>
    </row>
    <row r="17658" spans="1:7" x14ac:dyDescent="0.2">
      <c r="A17658">
        <v>10000</v>
      </c>
      <c r="B17658">
        <v>1</v>
      </c>
      <c r="C17658" s="35">
        <f t="shared" si="1375"/>
        <v>1007.1776696050603</v>
      </c>
      <c r="D17658" s="35">
        <f t="shared" si="1376"/>
        <v>8992.8223303949399</v>
      </c>
      <c r="E17658" s="35">
        <f t="shared" si="1377"/>
        <v>61752530.423137836</v>
      </c>
      <c r="F17658" s="35">
        <f t="shared" si="1378"/>
        <v>1287191.2277555608</v>
      </c>
      <c r="G17658" s="33">
        <f t="shared" si="1379"/>
        <v>80870853.46604988</v>
      </c>
    </row>
    <row r="17659" spans="1:7" x14ac:dyDescent="0.2">
      <c r="A17659">
        <v>260</v>
      </c>
      <c r="B17659">
        <v>0</v>
      </c>
      <c r="C17659" s="35">
        <f t="shared" si="1375"/>
        <v>772.63700460121436</v>
      </c>
      <c r="D17659" s="35">
        <f t="shared" si="1376"/>
        <v>-512.63700460121436</v>
      </c>
      <c r="E17659" s="35">
        <f t="shared" si="1377"/>
        <v>3540878.3323326502</v>
      </c>
      <c r="F17659" s="35">
        <f t="shared" si="1378"/>
        <v>1874394.1953994662</v>
      </c>
      <c r="G17659" s="33">
        <f t="shared" si="1379"/>
        <v>262796.69848650548</v>
      </c>
    </row>
    <row r="17660" spans="1:7" x14ac:dyDescent="0.2">
      <c r="A17660">
        <v>3500</v>
      </c>
      <c r="B17660">
        <v>12</v>
      </c>
      <c r="C17660" s="35">
        <f t="shared" si="1375"/>
        <v>3587.1249846473656</v>
      </c>
      <c r="D17660" s="35">
        <f t="shared" si="1376"/>
        <v>-87.124984647365636</v>
      </c>
      <c r="E17660" s="35">
        <f t="shared" si="1377"/>
        <v>1844918.6582267773</v>
      </c>
      <c r="F17660" s="35">
        <f t="shared" si="1378"/>
        <v>2089189.2910115072</v>
      </c>
      <c r="G17660" s="33">
        <f t="shared" si="1379"/>
        <v>7590.7629498036977</v>
      </c>
    </row>
    <row r="17661" spans="1:7" x14ac:dyDescent="0.2">
      <c r="A17661">
        <v>296</v>
      </c>
      <c r="B17661">
        <v>0</v>
      </c>
      <c r="C17661" s="35">
        <f t="shared" si="1375"/>
        <v>772.63700460121436</v>
      </c>
      <c r="D17661" s="35">
        <f t="shared" si="1376"/>
        <v>-476.63700460121436</v>
      </c>
      <c r="E17661" s="35">
        <f t="shared" si="1377"/>
        <v>3406690.3359536962</v>
      </c>
      <c r="F17661" s="35">
        <f t="shared" si="1378"/>
        <v>1874394.1953994662</v>
      </c>
      <c r="G17661" s="33">
        <f t="shared" si="1379"/>
        <v>227182.83415521804</v>
      </c>
    </row>
    <row r="17662" spans="1:7" x14ac:dyDescent="0.2">
      <c r="A17662">
        <v>400</v>
      </c>
      <c r="B17662">
        <v>0</v>
      </c>
      <c r="C17662" s="35">
        <f t="shared" si="1375"/>
        <v>772.63700460121436</v>
      </c>
      <c r="D17662" s="35">
        <f t="shared" si="1376"/>
        <v>-372.63700460121436</v>
      </c>
      <c r="E17662" s="35">
        <f t="shared" si="1377"/>
        <v>3033596.1241922732</v>
      </c>
      <c r="F17662" s="35">
        <f t="shared" si="1378"/>
        <v>1874394.1953994662</v>
      </c>
      <c r="G17662" s="33">
        <f t="shared" si="1379"/>
        <v>138858.33719816545</v>
      </c>
    </row>
    <row r="17663" spans="1:7" x14ac:dyDescent="0.2">
      <c r="A17663">
        <v>1164</v>
      </c>
      <c r="B17663">
        <v>0</v>
      </c>
      <c r="C17663" s="35">
        <f t="shared" si="1375"/>
        <v>772.63700460121436</v>
      </c>
      <c r="D17663" s="35">
        <f t="shared" si="1376"/>
        <v>391.36299539878564</v>
      </c>
      <c r="E17663" s="35">
        <f t="shared" si="1377"/>
        <v>955940.64548335737</v>
      </c>
      <c r="F17663" s="35">
        <f t="shared" si="1378"/>
        <v>1874394.1953994662</v>
      </c>
      <c r="G17663" s="33">
        <f t="shared" si="1379"/>
        <v>153164.99416750993</v>
      </c>
    </row>
    <row r="17664" spans="1:7" x14ac:dyDescent="0.2">
      <c r="A17664">
        <v>2745</v>
      </c>
      <c r="B17664">
        <v>0</v>
      </c>
      <c r="C17664" s="35">
        <f t="shared" si="1375"/>
        <v>772.63700460121436</v>
      </c>
      <c r="D17664" s="35">
        <f t="shared" si="1376"/>
        <v>1972.3629953987856</v>
      </c>
      <c r="E17664" s="35">
        <f t="shared" si="1377"/>
        <v>363944.13784095465</v>
      </c>
      <c r="F17664" s="35">
        <f t="shared" si="1378"/>
        <v>1874394.1953994662</v>
      </c>
      <c r="G17664" s="33">
        <f t="shared" si="1379"/>
        <v>3890215.7856184701</v>
      </c>
    </row>
    <row r="17665" spans="1:7" x14ac:dyDescent="0.2">
      <c r="A17665">
        <v>779</v>
      </c>
      <c r="B17665">
        <v>0</v>
      </c>
      <c r="C17665" s="35">
        <f t="shared" si="1375"/>
        <v>772.63700460121436</v>
      </c>
      <c r="D17665" s="35">
        <f t="shared" si="1376"/>
        <v>6.3629953987856425</v>
      </c>
      <c r="E17665" s="35">
        <f t="shared" si="1377"/>
        <v>1857011.7178693947</v>
      </c>
      <c r="F17665" s="35">
        <f t="shared" si="1378"/>
        <v>1874394.1953994662</v>
      </c>
      <c r="G17665" s="33">
        <f t="shared" si="1379"/>
        <v>40.487710444967256</v>
      </c>
    </row>
    <row r="17666" spans="1:7" x14ac:dyDescent="0.2">
      <c r="A17666">
        <v>2450</v>
      </c>
      <c r="B17666">
        <v>0</v>
      </c>
      <c r="C17666" s="35">
        <f t="shared" si="1375"/>
        <v>772.63700460121436</v>
      </c>
      <c r="D17666" s="35">
        <f t="shared" si="1376"/>
        <v>1677.3629953987856</v>
      </c>
      <c r="E17666" s="35">
        <f t="shared" si="1377"/>
        <v>95035.219279606637</v>
      </c>
      <c r="F17666" s="35">
        <f t="shared" si="1378"/>
        <v>1874394.1953994662</v>
      </c>
      <c r="G17666" s="33">
        <f t="shared" si="1379"/>
        <v>2813546.6183331865</v>
      </c>
    </row>
    <row r="17667" spans="1:7" x14ac:dyDescent="0.2">
      <c r="A17667">
        <v>583</v>
      </c>
      <c r="B17667">
        <v>3</v>
      </c>
      <c r="C17667" s="35">
        <f t="shared" ref="C17667:C17730" si="1380">$J$20+$J$21*B17667</f>
        <v>1476.2589996127522</v>
      </c>
      <c r="D17667" s="35">
        <f t="shared" ref="D17667:D17730" si="1381">A17667-C17667</f>
        <v>-893.25899961275218</v>
      </c>
      <c r="E17667" s="35">
        <f t="shared" ref="E17667:E17730" si="1382">(A17667-$J$16)^2</f>
        <v>2429614.8092659228</v>
      </c>
      <c r="F17667" s="35">
        <f t="shared" ref="F17667:F17730" si="1383">(C17667-$J$16)^2</f>
        <v>442841.23371042684</v>
      </c>
      <c r="G17667" s="33">
        <f t="shared" ref="G17667:G17730" si="1384">(A17667-C17667)^2</f>
        <v>797911.64038917481</v>
      </c>
    </row>
    <row r="17668" spans="1:7" x14ac:dyDescent="0.2">
      <c r="A17668">
        <v>255</v>
      </c>
      <c r="B17668">
        <v>0</v>
      </c>
      <c r="C17668" s="35">
        <f t="shared" si="1380"/>
        <v>772.63700460121436</v>
      </c>
      <c r="D17668" s="35">
        <f t="shared" si="1381"/>
        <v>-517.63700460121436</v>
      </c>
      <c r="E17668" s="35">
        <f t="shared" si="1382"/>
        <v>3559720.5540519496</v>
      </c>
      <c r="F17668" s="35">
        <f t="shared" si="1383"/>
        <v>1874394.1953994662</v>
      </c>
      <c r="G17668" s="33">
        <f t="shared" si="1384"/>
        <v>267948.06853251759</v>
      </c>
    </row>
    <row r="17669" spans="1:7" x14ac:dyDescent="0.2">
      <c r="A17669">
        <v>270</v>
      </c>
      <c r="B17669">
        <v>2</v>
      </c>
      <c r="C17669" s="35">
        <f t="shared" si="1380"/>
        <v>1241.7183346089062</v>
      </c>
      <c r="D17669" s="35">
        <f t="shared" si="1381"/>
        <v>-971.71833460890616</v>
      </c>
      <c r="E17669" s="35">
        <f t="shared" si="1382"/>
        <v>3503343.8888940518</v>
      </c>
      <c r="F17669" s="35">
        <f t="shared" si="1383"/>
        <v>810006.90719254757</v>
      </c>
      <c r="G17669" s="33">
        <f t="shared" si="1384"/>
        <v>944236.52181510616</v>
      </c>
    </row>
    <row r="17670" spans="1:7" x14ac:dyDescent="0.2">
      <c r="A17670">
        <v>2100</v>
      </c>
      <c r="B17670">
        <v>2</v>
      </c>
      <c r="C17670" s="35">
        <f t="shared" si="1380"/>
        <v>1241.7183346089062</v>
      </c>
      <c r="D17670" s="35">
        <f t="shared" si="1381"/>
        <v>858.28166539109384</v>
      </c>
      <c r="E17670" s="35">
        <f t="shared" si="1382"/>
        <v>1740.7396305496925</v>
      </c>
      <c r="F17670" s="35">
        <f t="shared" si="1383"/>
        <v>810006.90719254757</v>
      </c>
      <c r="G17670" s="33">
        <f t="shared" si="1384"/>
        <v>736647.41714650951</v>
      </c>
    </row>
    <row r="17671" spans="1:7" x14ac:dyDescent="0.2">
      <c r="A17671">
        <v>1500</v>
      </c>
      <c r="B17671">
        <v>3</v>
      </c>
      <c r="C17671" s="35">
        <f t="shared" si="1380"/>
        <v>1476.2589996127522</v>
      </c>
      <c r="D17671" s="35">
        <f t="shared" si="1381"/>
        <v>23.741000387247823</v>
      </c>
      <c r="E17671" s="35">
        <f t="shared" si="1382"/>
        <v>411807.34594645206</v>
      </c>
      <c r="F17671" s="35">
        <f t="shared" si="1383"/>
        <v>442841.23371042684</v>
      </c>
      <c r="G17671" s="33">
        <f t="shared" si="1384"/>
        <v>563.63509938730124</v>
      </c>
    </row>
    <row r="17672" spans="1:7" x14ac:dyDescent="0.2">
      <c r="A17672">
        <v>1500</v>
      </c>
      <c r="B17672">
        <v>4</v>
      </c>
      <c r="C17672" s="35">
        <f t="shared" si="1380"/>
        <v>1710.799664616598</v>
      </c>
      <c r="D17672" s="35">
        <f t="shared" si="1381"/>
        <v>-210.79966461659797</v>
      </c>
      <c r="E17672" s="35">
        <f t="shared" si="1382"/>
        <v>411807.34594645206</v>
      </c>
      <c r="F17672" s="35">
        <f t="shared" si="1383"/>
        <v>185694.20730919892</v>
      </c>
      <c r="G17672" s="33">
        <f t="shared" si="1384"/>
        <v>44436.498602470187</v>
      </c>
    </row>
    <row r="17673" spans="1:7" x14ac:dyDescent="0.2">
      <c r="A17673">
        <v>1500</v>
      </c>
      <c r="B17673">
        <v>3</v>
      </c>
      <c r="C17673" s="35">
        <f t="shared" si="1380"/>
        <v>1476.2589996127522</v>
      </c>
      <c r="D17673" s="35">
        <f t="shared" si="1381"/>
        <v>23.741000387247823</v>
      </c>
      <c r="E17673" s="35">
        <f t="shared" si="1382"/>
        <v>411807.34594645206</v>
      </c>
      <c r="F17673" s="35">
        <f t="shared" si="1383"/>
        <v>442841.23371042684</v>
      </c>
      <c r="G17673" s="33">
        <f t="shared" si="1384"/>
        <v>563.63509938730124</v>
      </c>
    </row>
    <row r="17674" spans="1:7" x14ac:dyDescent="0.2">
      <c r="A17674">
        <v>1000</v>
      </c>
      <c r="B17674">
        <v>9</v>
      </c>
      <c r="C17674" s="35">
        <f t="shared" si="1380"/>
        <v>2883.5029896358278</v>
      </c>
      <c r="D17674" s="35">
        <f t="shared" si="1381"/>
        <v>-1883.5029896358278</v>
      </c>
      <c r="E17674" s="35">
        <f t="shared" si="1382"/>
        <v>1303529.5178763708</v>
      </c>
      <c r="F17674" s="35">
        <f t="shared" si="1383"/>
        <v>550238.7815164472</v>
      </c>
      <c r="G17674" s="33">
        <f t="shared" si="1384"/>
        <v>3547583.5119671011</v>
      </c>
    </row>
    <row r="17675" spans="1:7" x14ac:dyDescent="0.2">
      <c r="A17675">
        <v>2000</v>
      </c>
      <c r="B17675">
        <v>5</v>
      </c>
      <c r="C17675" s="35">
        <f t="shared" si="1380"/>
        <v>1945.340329620444</v>
      </c>
      <c r="D17675" s="35">
        <f t="shared" si="1381"/>
        <v>54.659670379556019</v>
      </c>
      <c r="E17675" s="35">
        <f t="shared" si="1382"/>
        <v>20085.174016533423</v>
      </c>
      <c r="F17675" s="35">
        <f t="shared" si="1383"/>
        <v>38565.827988863377</v>
      </c>
      <c r="G17675" s="33">
        <f t="shared" si="1384"/>
        <v>2987.6795660017137</v>
      </c>
    </row>
    <row r="17676" spans="1:7" x14ac:dyDescent="0.2">
      <c r="A17676">
        <v>1000</v>
      </c>
      <c r="B17676">
        <v>6</v>
      </c>
      <c r="C17676" s="35">
        <f t="shared" si="1380"/>
        <v>2179.88099462429</v>
      </c>
      <c r="D17676" s="35">
        <f t="shared" si="1381"/>
        <v>-1179.88099462429</v>
      </c>
      <c r="E17676" s="35">
        <f t="shared" si="1382"/>
        <v>1303529.5178763708</v>
      </c>
      <c r="F17676" s="35">
        <f t="shared" si="1383"/>
        <v>1456.095749420469</v>
      </c>
      <c r="G17676" s="33">
        <f t="shared" si="1384"/>
        <v>1392119.1614756039</v>
      </c>
    </row>
    <row r="17677" spans="1:7" x14ac:dyDescent="0.2">
      <c r="A17677">
        <v>391</v>
      </c>
      <c r="B17677">
        <v>9</v>
      </c>
      <c r="C17677" s="35">
        <f t="shared" si="1380"/>
        <v>2883.5029896358278</v>
      </c>
      <c r="D17677" s="35">
        <f t="shared" si="1381"/>
        <v>-2492.5029896358278</v>
      </c>
      <c r="E17677" s="35">
        <f t="shared" si="1382"/>
        <v>3065028.1232870119</v>
      </c>
      <c r="F17677" s="35">
        <f t="shared" si="1383"/>
        <v>550238.7815164472</v>
      </c>
      <c r="G17677" s="33">
        <f t="shared" si="1384"/>
        <v>6212571.1533435397</v>
      </c>
    </row>
    <row r="17678" spans="1:7" x14ac:dyDescent="0.2">
      <c r="A17678">
        <v>1500</v>
      </c>
      <c r="B17678">
        <v>6</v>
      </c>
      <c r="C17678" s="35">
        <f t="shared" si="1380"/>
        <v>2179.88099462429</v>
      </c>
      <c r="D17678" s="35">
        <f t="shared" si="1381"/>
        <v>-679.88099462429</v>
      </c>
      <c r="E17678" s="35">
        <f t="shared" si="1382"/>
        <v>411807.34594645206</v>
      </c>
      <c r="F17678" s="35">
        <f t="shared" si="1383"/>
        <v>1456.095749420469</v>
      </c>
      <c r="G17678" s="33">
        <f t="shared" si="1384"/>
        <v>462238.16685131384</v>
      </c>
    </row>
    <row r="17679" spans="1:7" x14ac:dyDescent="0.2">
      <c r="A17679">
        <v>1017</v>
      </c>
      <c r="B17679">
        <v>2</v>
      </c>
      <c r="C17679" s="35">
        <f t="shared" si="1380"/>
        <v>1241.7183346089062</v>
      </c>
      <c r="D17679" s="35">
        <f t="shared" si="1381"/>
        <v>-224.71833460890616</v>
      </c>
      <c r="E17679" s="35">
        <f t="shared" si="1382"/>
        <v>1264999.9640307536</v>
      </c>
      <c r="F17679" s="35">
        <f t="shared" si="1383"/>
        <v>810006.90719254757</v>
      </c>
      <c r="G17679" s="33">
        <f t="shared" si="1384"/>
        <v>50498.329909400316</v>
      </c>
    </row>
    <row r="17680" spans="1:7" x14ac:dyDescent="0.2">
      <c r="A17680">
        <v>1212</v>
      </c>
      <c r="B17680">
        <v>0</v>
      </c>
      <c r="C17680" s="35">
        <f t="shared" si="1380"/>
        <v>772.63700460121436</v>
      </c>
      <c r="D17680" s="35">
        <f t="shared" si="1381"/>
        <v>439.36299539878564</v>
      </c>
      <c r="E17680" s="35">
        <f t="shared" si="1382"/>
        <v>864383.3169780852</v>
      </c>
      <c r="F17680" s="35">
        <f t="shared" si="1383"/>
        <v>1874394.1953994662</v>
      </c>
      <c r="G17680" s="33">
        <f t="shared" si="1384"/>
        <v>193039.84172579335</v>
      </c>
    </row>
    <row r="17681" spans="1:7" x14ac:dyDescent="0.2">
      <c r="A17681">
        <v>1690</v>
      </c>
      <c r="B17681">
        <v>5</v>
      </c>
      <c r="C17681" s="35">
        <f t="shared" si="1380"/>
        <v>1945.340329620444</v>
      </c>
      <c r="D17681" s="35">
        <f t="shared" si="1381"/>
        <v>-255.34032962044398</v>
      </c>
      <c r="E17681" s="35">
        <f t="shared" si="1382"/>
        <v>204052.920613083</v>
      </c>
      <c r="F17681" s="35">
        <f t="shared" si="1383"/>
        <v>38565.827988863377</v>
      </c>
      <c r="G17681" s="33">
        <f t="shared" si="1384"/>
        <v>65198.683930676983</v>
      </c>
    </row>
    <row r="17682" spans="1:7" x14ac:dyDescent="0.2">
      <c r="A17682">
        <v>1950.6669999999999</v>
      </c>
      <c r="B17682">
        <v>6</v>
      </c>
      <c r="C17682" s="35">
        <f t="shared" si="1380"/>
        <v>2179.88099462429</v>
      </c>
      <c r="D17682" s="35">
        <f t="shared" si="1381"/>
        <v>-229.21399462429008</v>
      </c>
      <c r="E17682" s="35">
        <f t="shared" si="1382"/>
        <v>36502.078721170808</v>
      </c>
      <c r="F17682" s="35">
        <f t="shared" si="1383"/>
        <v>1456.095749420469</v>
      </c>
      <c r="G17682" s="33">
        <f t="shared" si="1384"/>
        <v>52539.055331624084</v>
      </c>
    </row>
    <row r="17683" spans="1:7" x14ac:dyDescent="0.2">
      <c r="A17683">
        <v>1457</v>
      </c>
      <c r="B17683">
        <v>0</v>
      </c>
      <c r="C17683" s="35">
        <f t="shared" si="1380"/>
        <v>772.63700460121436</v>
      </c>
      <c r="D17683" s="35">
        <f t="shared" si="1381"/>
        <v>684.36299539878564</v>
      </c>
      <c r="E17683" s="35">
        <f t="shared" si="1382"/>
        <v>468844.45273242507</v>
      </c>
      <c r="F17683" s="35">
        <f t="shared" si="1383"/>
        <v>1874394.1953994662</v>
      </c>
      <c r="G17683" s="33">
        <f t="shared" si="1384"/>
        <v>468352.70947119832</v>
      </c>
    </row>
    <row r="17684" spans="1:7" x14ac:dyDescent="0.2">
      <c r="A17684">
        <v>1999.3330000000001</v>
      </c>
      <c r="B17684">
        <v>9</v>
      </c>
      <c r="C17684" s="35">
        <f t="shared" si="1380"/>
        <v>2883.5029896358278</v>
      </c>
      <c r="D17684" s="35">
        <f t="shared" si="1381"/>
        <v>-884.16998963582773</v>
      </c>
      <c r="E17684" s="35">
        <f t="shared" si="1382"/>
        <v>20274.676282887911</v>
      </c>
      <c r="F17684" s="35">
        <f t="shared" si="1383"/>
        <v>550238.7815164472</v>
      </c>
      <c r="G17684" s="33">
        <f t="shared" si="1384"/>
        <v>781756.57057261968</v>
      </c>
    </row>
    <row r="17685" spans="1:7" x14ac:dyDescent="0.2">
      <c r="A17685">
        <v>1399</v>
      </c>
      <c r="B17685">
        <v>8</v>
      </c>
      <c r="C17685" s="35">
        <f t="shared" si="1380"/>
        <v>2648.9623246319816</v>
      </c>
      <c r="D17685" s="35">
        <f t="shared" si="1381"/>
        <v>-1249.9623246319816</v>
      </c>
      <c r="E17685" s="35">
        <f t="shared" si="1382"/>
        <v>551636.22467629565</v>
      </c>
      <c r="F17685" s="35">
        <f t="shared" si="1383"/>
        <v>257292.5725132121</v>
      </c>
      <c r="G17685" s="33">
        <f t="shared" si="1384"/>
        <v>1562405.8129993873</v>
      </c>
    </row>
    <row r="17686" spans="1:7" x14ac:dyDescent="0.2">
      <c r="A17686">
        <v>972</v>
      </c>
      <c r="B17686">
        <v>0</v>
      </c>
      <c r="C17686" s="35">
        <f t="shared" si="1380"/>
        <v>772.63700460121436</v>
      </c>
      <c r="D17686" s="35">
        <f t="shared" si="1381"/>
        <v>199.36299539878564</v>
      </c>
      <c r="E17686" s="35">
        <f t="shared" si="1382"/>
        <v>1368249.9595044462</v>
      </c>
      <c r="F17686" s="35">
        <f t="shared" si="1383"/>
        <v>1874394.1953994662</v>
      </c>
      <c r="G17686" s="33">
        <f t="shared" si="1384"/>
        <v>39745.603934376224</v>
      </c>
    </row>
    <row r="17687" spans="1:7" x14ac:dyDescent="0.2">
      <c r="A17687">
        <v>1950</v>
      </c>
      <c r="B17687">
        <v>9</v>
      </c>
      <c r="C17687" s="35">
        <f t="shared" si="1380"/>
        <v>2883.5029896358278</v>
      </c>
      <c r="D17687" s="35">
        <f t="shared" si="1381"/>
        <v>-933.50298963582782</v>
      </c>
      <c r="E17687" s="35">
        <f t="shared" si="1382"/>
        <v>36757.391209525289</v>
      </c>
      <c r="F17687" s="35">
        <f t="shared" si="1383"/>
        <v>550238.7815164472</v>
      </c>
      <c r="G17687" s="33">
        <f t="shared" si="1384"/>
        <v>871427.83165902842</v>
      </c>
    </row>
    <row r="17688" spans="1:7" x14ac:dyDescent="0.2">
      <c r="A17688">
        <v>1069</v>
      </c>
      <c r="B17688">
        <v>6</v>
      </c>
      <c r="C17688" s="35">
        <f t="shared" si="1380"/>
        <v>2179.88099462429</v>
      </c>
      <c r="D17688" s="35">
        <f t="shared" si="1381"/>
        <v>-1110.88099462429</v>
      </c>
      <c r="E17688" s="35">
        <f t="shared" si="1382"/>
        <v>1150732.8581500419</v>
      </c>
      <c r="F17688" s="35">
        <f t="shared" si="1383"/>
        <v>1456.095749420469</v>
      </c>
      <c r="G17688" s="33">
        <f t="shared" si="1384"/>
        <v>1234056.5842174517</v>
      </c>
    </row>
    <row r="17689" spans="1:7" x14ac:dyDescent="0.2">
      <c r="A17689">
        <v>1350</v>
      </c>
      <c r="B17689">
        <v>6</v>
      </c>
      <c r="C17689" s="35">
        <f t="shared" si="1380"/>
        <v>2179.88099462429</v>
      </c>
      <c r="D17689" s="35">
        <f t="shared" si="1381"/>
        <v>-829.88099462429</v>
      </c>
      <c r="E17689" s="35">
        <f t="shared" si="1382"/>
        <v>626823.99752542772</v>
      </c>
      <c r="F17689" s="35">
        <f t="shared" si="1383"/>
        <v>1456.095749420469</v>
      </c>
      <c r="G17689" s="33">
        <f t="shared" si="1384"/>
        <v>688702.46523860085</v>
      </c>
    </row>
    <row r="17690" spans="1:7" x14ac:dyDescent="0.2">
      <c r="A17690">
        <v>1951.8330000000001</v>
      </c>
      <c r="B17690">
        <v>6</v>
      </c>
      <c r="C17690" s="35">
        <f t="shared" si="1380"/>
        <v>2179.88099462429</v>
      </c>
      <c r="D17690" s="35">
        <f t="shared" si="1381"/>
        <v>-228.04799462428991</v>
      </c>
      <c r="E17690" s="35">
        <f t="shared" si="1382"/>
        <v>36057.897616230177</v>
      </c>
      <c r="F17690" s="35">
        <f t="shared" si="1383"/>
        <v>1456.095749420469</v>
      </c>
      <c r="G17690" s="33">
        <f t="shared" si="1384"/>
        <v>52005.887852160158</v>
      </c>
    </row>
    <row r="17691" spans="1:7" x14ac:dyDescent="0.2">
      <c r="A17691">
        <v>1383</v>
      </c>
      <c r="B17691">
        <v>3</v>
      </c>
      <c r="C17691" s="35">
        <f t="shared" si="1380"/>
        <v>1476.2589996127522</v>
      </c>
      <c r="D17691" s="35">
        <f t="shared" si="1381"/>
        <v>-93.258999612752177</v>
      </c>
      <c r="E17691" s="35">
        <f t="shared" si="1382"/>
        <v>575659.33417805308</v>
      </c>
      <c r="F17691" s="35">
        <f t="shared" si="1383"/>
        <v>442841.23371042684</v>
      </c>
      <c r="G17691" s="33">
        <f t="shared" si="1384"/>
        <v>8697.2410087713106</v>
      </c>
    </row>
    <row r="17692" spans="1:7" x14ac:dyDescent="0.2">
      <c r="A17692">
        <v>500</v>
      </c>
      <c r="B17692">
        <v>6</v>
      </c>
      <c r="C17692" s="35">
        <f t="shared" si="1380"/>
        <v>2179.88099462429</v>
      </c>
      <c r="D17692" s="35">
        <f t="shared" si="1381"/>
        <v>-1679.88099462429</v>
      </c>
      <c r="E17692" s="35">
        <f t="shared" si="1382"/>
        <v>2695251.6898062895</v>
      </c>
      <c r="F17692" s="35">
        <f t="shared" si="1383"/>
        <v>1456.095749420469</v>
      </c>
      <c r="G17692" s="33">
        <f t="shared" si="1384"/>
        <v>2822000.1560998936</v>
      </c>
    </row>
    <row r="17693" spans="1:7" x14ac:dyDescent="0.2">
      <c r="A17693">
        <v>1866.6669999999999</v>
      </c>
      <c r="B17693">
        <v>9</v>
      </c>
      <c r="C17693" s="35">
        <f t="shared" si="1380"/>
        <v>2883.5029896358278</v>
      </c>
      <c r="D17693" s="35">
        <f t="shared" si="1381"/>
        <v>-1016.8359896358279</v>
      </c>
      <c r="E17693" s="35">
        <f t="shared" si="1382"/>
        <v>75655.347605397154</v>
      </c>
      <c r="F17693" s="35">
        <f t="shared" si="1383"/>
        <v>550238.7815164472</v>
      </c>
      <c r="G17693" s="33">
        <f t="shared" si="1384"/>
        <v>1033955.4298186735</v>
      </c>
    </row>
    <row r="17694" spans="1:7" x14ac:dyDescent="0.2">
      <c r="A17694">
        <v>310</v>
      </c>
      <c r="B17694">
        <v>11</v>
      </c>
      <c r="C17694" s="35">
        <f t="shared" si="1380"/>
        <v>3352.5843196435194</v>
      </c>
      <c r="D17694" s="35">
        <f t="shared" si="1381"/>
        <v>-3042.5843196435194</v>
      </c>
      <c r="E17694" s="35">
        <f t="shared" si="1382"/>
        <v>3355206.1151396586</v>
      </c>
      <c r="F17694" s="35">
        <f t="shared" si="1383"/>
        <v>1466187.1407655939</v>
      </c>
      <c r="G17694" s="33">
        <f t="shared" si="1384"/>
        <v>9257319.3421406187</v>
      </c>
    </row>
    <row r="17695" spans="1:7" x14ac:dyDescent="0.2">
      <c r="A17695">
        <v>1700</v>
      </c>
      <c r="B17695">
        <v>3</v>
      </c>
      <c r="C17695" s="35">
        <f t="shared" si="1380"/>
        <v>1476.2589996127522</v>
      </c>
      <c r="D17695" s="35">
        <f t="shared" si="1381"/>
        <v>223.74100038724782</v>
      </c>
      <c r="E17695" s="35">
        <f t="shared" si="1382"/>
        <v>195118.47717448461</v>
      </c>
      <c r="F17695" s="35">
        <f t="shared" si="1383"/>
        <v>442841.23371042684</v>
      </c>
      <c r="G17695" s="33">
        <f t="shared" si="1384"/>
        <v>50060.035254286428</v>
      </c>
    </row>
    <row r="17696" spans="1:7" x14ac:dyDescent="0.2">
      <c r="A17696">
        <v>554</v>
      </c>
      <c r="B17696">
        <v>0</v>
      </c>
      <c r="C17696" s="35">
        <f t="shared" si="1380"/>
        <v>772.63700460121436</v>
      </c>
      <c r="D17696" s="35">
        <f t="shared" si="1381"/>
        <v>-218.63700460121436</v>
      </c>
      <c r="E17696" s="35">
        <f t="shared" si="1382"/>
        <v>2520861.6952378582</v>
      </c>
      <c r="F17696" s="35">
        <f t="shared" si="1383"/>
        <v>1874394.1953994662</v>
      </c>
      <c r="G17696" s="33">
        <f t="shared" si="1384"/>
        <v>47802.139780991427</v>
      </c>
    </row>
    <row r="17697" spans="1:7" x14ac:dyDescent="0.2">
      <c r="A17697">
        <v>4783.3329999999996</v>
      </c>
      <c r="B17697">
        <v>12</v>
      </c>
      <c r="C17697" s="35">
        <f t="shared" si="1380"/>
        <v>3587.1249846473656</v>
      </c>
      <c r="D17697" s="35">
        <f t="shared" si="1381"/>
        <v>1196.208015352634</v>
      </c>
      <c r="E17697" s="35">
        <f t="shared" si="1382"/>
        <v>6978107.7669770988</v>
      </c>
      <c r="F17697" s="35">
        <f t="shared" si="1383"/>
        <v>2089189.2910115072</v>
      </c>
      <c r="G17697" s="33">
        <f t="shared" si="1384"/>
        <v>1430913.6159938874</v>
      </c>
    </row>
    <row r="17698" spans="1:7" x14ac:dyDescent="0.2">
      <c r="A17698">
        <v>344</v>
      </c>
      <c r="B17698">
        <v>0</v>
      </c>
      <c r="C17698" s="35">
        <f t="shared" si="1380"/>
        <v>772.63700460121436</v>
      </c>
      <c r="D17698" s="35">
        <f t="shared" si="1381"/>
        <v>-428.63700460121436</v>
      </c>
      <c r="E17698" s="35">
        <f t="shared" si="1382"/>
        <v>3231805.0074484241</v>
      </c>
      <c r="F17698" s="35">
        <f t="shared" si="1383"/>
        <v>1874394.1953994662</v>
      </c>
      <c r="G17698" s="33">
        <f t="shared" si="1384"/>
        <v>183729.68171350146</v>
      </c>
    </row>
    <row r="17699" spans="1:7" x14ac:dyDescent="0.2">
      <c r="A17699">
        <v>2060</v>
      </c>
      <c r="B17699">
        <v>0</v>
      </c>
      <c r="C17699" s="35">
        <f t="shared" si="1380"/>
        <v>772.63700460121436</v>
      </c>
      <c r="D17699" s="35">
        <f t="shared" si="1381"/>
        <v>1287.3629953987856</v>
      </c>
      <c r="E17699" s="35">
        <f t="shared" si="1382"/>
        <v>6678.513384943185</v>
      </c>
      <c r="F17699" s="35">
        <f t="shared" si="1383"/>
        <v>1874394.1953994662</v>
      </c>
      <c r="G17699" s="33">
        <f t="shared" si="1384"/>
        <v>1657303.4819221338</v>
      </c>
    </row>
    <row r="17700" spans="1:7" x14ac:dyDescent="0.2">
      <c r="A17700">
        <v>3313.3330000000001</v>
      </c>
      <c r="B17700">
        <v>11</v>
      </c>
      <c r="C17700" s="35">
        <f t="shared" si="1380"/>
        <v>3352.5843196435194</v>
      </c>
      <c r="D17700" s="35">
        <f t="shared" si="1381"/>
        <v>-39.251319643519309</v>
      </c>
      <c r="E17700" s="35">
        <f t="shared" si="1382"/>
        <v>1372671.9324510619</v>
      </c>
      <c r="F17700" s="35">
        <f t="shared" si="1383"/>
        <v>1466187.1407655939</v>
      </c>
      <c r="G17700" s="33">
        <f t="shared" si="1384"/>
        <v>1540.6660937577249</v>
      </c>
    </row>
    <row r="17701" spans="1:7" x14ac:dyDescent="0.2">
      <c r="A17701">
        <v>4658.3329999999996</v>
      </c>
      <c r="B17701">
        <v>12</v>
      </c>
      <c r="C17701" s="35">
        <f t="shared" si="1380"/>
        <v>3587.1249846473656</v>
      </c>
      <c r="D17701" s="35">
        <f t="shared" si="1381"/>
        <v>1071.208015352634</v>
      </c>
      <c r="E17701" s="35">
        <f t="shared" si="1382"/>
        <v>6333330.0599595783</v>
      </c>
      <c r="F17701" s="35">
        <f t="shared" si="1383"/>
        <v>2089189.2910115072</v>
      </c>
      <c r="G17701" s="33">
        <f t="shared" si="1384"/>
        <v>1147486.612155729</v>
      </c>
    </row>
    <row r="17702" spans="1:7" x14ac:dyDescent="0.2">
      <c r="A17702">
        <v>3313.3330000000001</v>
      </c>
      <c r="B17702">
        <v>12</v>
      </c>
      <c r="C17702" s="35">
        <f t="shared" si="1380"/>
        <v>3587.1249846473656</v>
      </c>
      <c r="D17702" s="35">
        <f t="shared" si="1381"/>
        <v>-273.79198464736555</v>
      </c>
      <c r="E17702" s="35">
        <f t="shared" si="1382"/>
        <v>1372671.9324510619</v>
      </c>
      <c r="F17702" s="35">
        <f t="shared" si="1383"/>
        <v>2089189.2910115072</v>
      </c>
      <c r="G17702" s="33">
        <f t="shared" si="1384"/>
        <v>74962.050857143258</v>
      </c>
    </row>
    <row r="17703" spans="1:7" x14ac:dyDescent="0.2">
      <c r="A17703">
        <v>4066.6669999999999</v>
      </c>
      <c r="B17703">
        <v>12</v>
      </c>
      <c r="C17703" s="35">
        <f t="shared" si="1380"/>
        <v>3587.1249846473656</v>
      </c>
      <c r="D17703" s="35">
        <f t="shared" si="1381"/>
        <v>479.54201535263428</v>
      </c>
      <c r="E17703" s="35">
        <f t="shared" si="1382"/>
        <v>3705412.5911137545</v>
      </c>
      <c r="F17703" s="35">
        <f t="shared" si="1383"/>
        <v>2089189.2910115072</v>
      </c>
      <c r="G17703" s="33">
        <f t="shared" si="1384"/>
        <v>229960.54448846614</v>
      </c>
    </row>
    <row r="17704" spans="1:7" x14ac:dyDescent="0.2">
      <c r="A17704">
        <v>4083.3330000000001</v>
      </c>
      <c r="B17704">
        <v>12</v>
      </c>
      <c r="C17704" s="35">
        <f t="shared" si="1380"/>
        <v>3587.1249846473656</v>
      </c>
      <c r="D17704" s="35">
        <f t="shared" si="1381"/>
        <v>496.20801535263445</v>
      </c>
      <c r="E17704" s="35">
        <f t="shared" si="1382"/>
        <v>3769852.6076789871</v>
      </c>
      <c r="F17704" s="35">
        <f t="shared" si="1383"/>
        <v>2089189.2910115072</v>
      </c>
      <c r="G17704" s="33">
        <f t="shared" si="1384"/>
        <v>246222.39450020032</v>
      </c>
    </row>
    <row r="17705" spans="1:7" x14ac:dyDescent="0.2">
      <c r="A17705">
        <v>824</v>
      </c>
      <c r="B17705">
        <v>0</v>
      </c>
      <c r="C17705" s="35">
        <f t="shared" si="1380"/>
        <v>772.63700460121436</v>
      </c>
      <c r="D17705" s="35">
        <f t="shared" si="1381"/>
        <v>51.362995398785642</v>
      </c>
      <c r="E17705" s="35">
        <f t="shared" si="1382"/>
        <v>1736391.722395702</v>
      </c>
      <c r="F17705" s="35">
        <f t="shared" si="1383"/>
        <v>1874394.1953994662</v>
      </c>
      <c r="G17705" s="33">
        <f t="shared" si="1384"/>
        <v>2638.1572963356753</v>
      </c>
    </row>
    <row r="17706" spans="1:7" x14ac:dyDescent="0.2">
      <c r="A17706">
        <v>372</v>
      </c>
      <c r="B17706">
        <v>2</v>
      </c>
      <c r="C17706" s="35">
        <f t="shared" si="1380"/>
        <v>1241.7183346089062</v>
      </c>
      <c r="D17706" s="35">
        <f t="shared" si="1381"/>
        <v>-869.71833460890616</v>
      </c>
      <c r="E17706" s="35">
        <f t="shared" si="1382"/>
        <v>3131916.5658203484</v>
      </c>
      <c r="F17706" s="35">
        <f t="shared" si="1383"/>
        <v>810006.90719254757</v>
      </c>
      <c r="G17706" s="33">
        <f t="shared" si="1384"/>
        <v>756409.98155488924</v>
      </c>
    </row>
    <row r="17707" spans="1:7" x14ac:dyDescent="0.2">
      <c r="A17707">
        <v>4083.3330000000001</v>
      </c>
      <c r="B17707">
        <v>12</v>
      </c>
      <c r="C17707" s="35">
        <f t="shared" si="1380"/>
        <v>3587.1249846473656</v>
      </c>
      <c r="D17707" s="35">
        <f t="shared" si="1381"/>
        <v>496.20801535263445</v>
      </c>
      <c r="E17707" s="35">
        <f t="shared" si="1382"/>
        <v>3769852.6076789871</v>
      </c>
      <c r="F17707" s="35">
        <f t="shared" si="1383"/>
        <v>2089189.2910115072</v>
      </c>
      <c r="G17707" s="33">
        <f t="shared" si="1384"/>
        <v>246222.39450020032</v>
      </c>
    </row>
    <row r="17708" spans="1:7" x14ac:dyDescent="0.2">
      <c r="A17708">
        <v>923</v>
      </c>
      <c r="B17708">
        <v>2</v>
      </c>
      <c r="C17708" s="35">
        <f t="shared" si="1380"/>
        <v>1241.7183346089062</v>
      </c>
      <c r="D17708" s="35">
        <f t="shared" si="1381"/>
        <v>-318.71833460890616</v>
      </c>
      <c r="E17708" s="35">
        <f t="shared" si="1382"/>
        <v>1485283.7323535783</v>
      </c>
      <c r="F17708" s="35">
        <f t="shared" si="1383"/>
        <v>810006.90719254757</v>
      </c>
      <c r="G17708" s="33">
        <f t="shared" si="1384"/>
        <v>101581.37681587467</v>
      </c>
    </row>
    <row r="17709" spans="1:7" x14ac:dyDescent="0.2">
      <c r="A17709">
        <v>2400</v>
      </c>
      <c r="B17709">
        <v>6</v>
      </c>
      <c r="C17709" s="35">
        <f t="shared" si="1380"/>
        <v>2179.88099462429</v>
      </c>
      <c r="D17709" s="35">
        <f t="shared" si="1381"/>
        <v>220.11900537571</v>
      </c>
      <c r="E17709" s="35">
        <f t="shared" si="1382"/>
        <v>66707.436472598492</v>
      </c>
      <c r="F17709" s="35">
        <f t="shared" si="1383"/>
        <v>1456.095749420469</v>
      </c>
      <c r="G17709" s="33">
        <f t="shared" si="1384"/>
        <v>48452.376527591849</v>
      </c>
    </row>
    <row r="17710" spans="1:7" x14ac:dyDescent="0.2">
      <c r="A17710">
        <v>4900</v>
      </c>
      <c r="B17710">
        <v>8</v>
      </c>
      <c r="C17710" s="35">
        <f t="shared" si="1380"/>
        <v>2648.9623246319816</v>
      </c>
      <c r="D17710" s="35">
        <f t="shared" si="1381"/>
        <v>2251.0376753680184</v>
      </c>
      <c r="E17710" s="35">
        <f t="shared" si="1382"/>
        <v>7608096.5768230055</v>
      </c>
      <c r="F17710" s="35">
        <f t="shared" si="1383"/>
        <v>257292.5725132121</v>
      </c>
      <c r="G17710" s="33">
        <f t="shared" si="1384"/>
        <v>5067170.6159262527</v>
      </c>
    </row>
    <row r="17711" spans="1:7" x14ac:dyDescent="0.2">
      <c r="A17711">
        <v>4550</v>
      </c>
      <c r="B17711">
        <v>12</v>
      </c>
      <c r="C17711" s="35">
        <f t="shared" si="1380"/>
        <v>3587.1249846473656</v>
      </c>
      <c r="D17711" s="35">
        <f t="shared" si="1381"/>
        <v>962.87501535263436</v>
      </c>
      <c r="E17711" s="35">
        <f t="shared" si="1382"/>
        <v>5799802.0971739478</v>
      </c>
      <c r="F17711" s="35">
        <f t="shared" si="1383"/>
        <v>2089189.2910115072</v>
      </c>
      <c r="G17711" s="33">
        <f t="shared" si="1384"/>
        <v>927128.29519033583</v>
      </c>
    </row>
    <row r="17712" spans="1:7" x14ac:dyDescent="0.2">
      <c r="A17712">
        <v>2546.6669999999999</v>
      </c>
      <c r="B17712">
        <v>12</v>
      </c>
      <c r="C17712" s="35">
        <f t="shared" si="1380"/>
        <v>3587.1249846473656</v>
      </c>
      <c r="D17712" s="35">
        <f t="shared" si="1381"/>
        <v>-1040.4579846473657</v>
      </c>
      <c r="E17712" s="35">
        <f t="shared" si="1382"/>
        <v>163980.31378070766</v>
      </c>
      <c r="F17712" s="35">
        <f t="shared" si="1383"/>
        <v>2089189.2910115072</v>
      </c>
      <c r="G17712" s="33">
        <f t="shared" si="1384"/>
        <v>1082552.8178164579</v>
      </c>
    </row>
    <row r="17713" spans="1:7" x14ac:dyDescent="0.2">
      <c r="A17713">
        <v>4083.3330000000001</v>
      </c>
      <c r="B17713">
        <v>3</v>
      </c>
      <c r="C17713" s="35">
        <f t="shared" si="1380"/>
        <v>1476.2589996127522</v>
      </c>
      <c r="D17713" s="35">
        <f t="shared" si="1381"/>
        <v>2607.0740003872479</v>
      </c>
      <c r="E17713" s="35">
        <f t="shared" si="1382"/>
        <v>3769852.6076789871</v>
      </c>
      <c r="F17713" s="35">
        <f t="shared" si="1383"/>
        <v>442841.23371042684</v>
      </c>
      <c r="G17713" s="33">
        <f t="shared" si="1384"/>
        <v>6796834.8434951678</v>
      </c>
    </row>
    <row r="17714" spans="1:7" x14ac:dyDescent="0.2">
      <c r="A17714">
        <v>3850</v>
      </c>
      <c r="B17714">
        <v>2</v>
      </c>
      <c r="C17714" s="35">
        <f t="shared" si="1380"/>
        <v>1241.7183346089062</v>
      </c>
      <c r="D17714" s="35">
        <f t="shared" si="1381"/>
        <v>2608.2816653910941</v>
      </c>
      <c r="E17714" s="35">
        <f t="shared" si="1382"/>
        <v>2918213.1378758345</v>
      </c>
      <c r="F17714" s="35">
        <f t="shared" si="1383"/>
        <v>810006.90719254757</v>
      </c>
      <c r="G17714" s="33">
        <f t="shared" si="1384"/>
        <v>6803133.2460153392</v>
      </c>
    </row>
    <row r="17715" spans="1:7" x14ac:dyDescent="0.2">
      <c r="A17715">
        <v>4500</v>
      </c>
      <c r="B17715">
        <v>9</v>
      </c>
      <c r="C17715" s="35">
        <f t="shared" si="1380"/>
        <v>2883.5029896358278</v>
      </c>
      <c r="D17715" s="35">
        <f t="shared" si="1381"/>
        <v>1616.4970103641722</v>
      </c>
      <c r="E17715" s="35">
        <f t="shared" si="1382"/>
        <v>5561474.3143669404</v>
      </c>
      <c r="F17715" s="35">
        <f t="shared" si="1383"/>
        <v>550238.7815164472</v>
      </c>
      <c r="G17715" s="33">
        <f t="shared" si="1384"/>
        <v>2613062.5845163064</v>
      </c>
    </row>
    <row r="17716" spans="1:7" x14ac:dyDescent="0.2">
      <c r="A17716">
        <v>600</v>
      </c>
      <c r="B17716">
        <v>0</v>
      </c>
      <c r="C17716" s="35">
        <f t="shared" si="1380"/>
        <v>772.63700460121436</v>
      </c>
      <c r="D17716" s="35">
        <f t="shared" si="1381"/>
        <v>-172.63700460121436</v>
      </c>
      <c r="E17716" s="35">
        <f t="shared" si="1382"/>
        <v>2376907.2554203058</v>
      </c>
      <c r="F17716" s="35">
        <f t="shared" si="1383"/>
        <v>1874394.1953994662</v>
      </c>
      <c r="G17716" s="33">
        <f t="shared" si="1384"/>
        <v>29803.535357679706</v>
      </c>
    </row>
    <row r="17717" spans="1:7" x14ac:dyDescent="0.2">
      <c r="A17717">
        <v>1733.3330000000001</v>
      </c>
      <c r="B17717">
        <v>5</v>
      </c>
      <c r="C17717" s="35">
        <f t="shared" si="1380"/>
        <v>1945.340329620444</v>
      </c>
      <c r="D17717" s="35">
        <f t="shared" si="1381"/>
        <v>-212.0073296204439</v>
      </c>
      <c r="E17717" s="35">
        <f t="shared" si="1382"/>
        <v>166781.7157496046</v>
      </c>
      <c r="F17717" s="35">
        <f t="shared" si="1383"/>
        <v>38565.827988863377</v>
      </c>
      <c r="G17717" s="33">
        <f t="shared" si="1384"/>
        <v>44947.107812791546</v>
      </c>
    </row>
    <row r="17718" spans="1:7" x14ac:dyDescent="0.2">
      <c r="A17718">
        <v>7000</v>
      </c>
      <c r="B17718">
        <v>0</v>
      </c>
      <c r="C17718" s="35">
        <f t="shared" si="1380"/>
        <v>772.63700460121436</v>
      </c>
      <c r="D17718" s="35">
        <f t="shared" si="1381"/>
        <v>6227.3629953987856</v>
      </c>
      <c r="E17718" s="35">
        <f t="shared" si="1382"/>
        <v>23602863.454717346</v>
      </c>
      <c r="F17718" s="35">
        <f t="shared" si="1383"/>
        <v>1874394.1953994662</v>
      </c>
      <c r="G17718" s="33">
        <f t="shared" si="1384"/>
        <v>38780049.876462139</v>
      </c>
    </row>
    <row r="17719" spans="1:7" x14ac:dyDescent="0.2">
      <c r="A17719">
        <v>1866.6669999999999</v>
      </c>
      <c r="B17719">
        <v>3</v>
      </c>
      <c r="C17719" s="35">
        <f t="shared" si="1380"/>
        <v>1476.2589996127522</v>
      </c>
      <c r="D17719" s="35">
        <f t="shared" si="1381"/>
        <v>390.40800038724774</v>
      </c>
      <c r="E17719" s="35">
        <f t="shared" si="1382"/>
        <v>75655.347605397154</v>
      </c>
      <c r="F17719" s="35">
        <f t="shared" si="1383"/>
        <v>442841.23371042684</v>
      </c>
      <c r="G17719" s="33">
        <f t="shared" si="1384"/>
        <v>152418.40676636924</v>
      </c>
    </row>
    <row r="17720" spans="1:7" x14ac:dyDescent="0.2">
      <c r="A17720">
        <v>1633.3330000000001</v>
      </c>
      <c r="B17720">
        <v>6</v>
      </c>
      <c r="C17720" s="35">
        <f t="shared" si="1380"/>
        <v>2179.88099462429</v>
      </c>
      <c r="D17720" s="35">
        <f t="shared" si="1381"/>
        <v>-546.54799462428991</v>
      </c>
      <c r="E17720" s="35">
        <f t="shared" si="1382"/>
        <v>258459.5501355883</v>
      </c>
      <c r="F17720" s="35">
        <f t="shared" si="1383"/>
        <v>1456.095749420469</v>
      </c>
      <c r="G17720" s="33">
        <f t="shared" si="1384"/>
        <v>298714.71042783285</v>
      </c>
    </row>
    <row r="17721" spans="1:7" x14ac:dyDescent="0.2">
      <c r="A17721">
        <v>1750</v>
      </c>
      <c r="B17721">
        <v>2</v>
      </c>
      <c r="C17721" s="35">
        <f t="shared" si="1380"/>
        <v>1241.7183346089062</v>
      </c>
      <c r="D17721" s="35">
        <f t="shared" si="1381"/>
        <v>508.28166539109384</v>
      </c>
      <c r="E17721" s="35">
        <f t="shared" si="1382"/>
        <v>153446.25998149277</v>
      </c>
      <c r="F17721" s="35">
        <f t="shared" si="1383"/>
        <v>810006.90719254757</v>
      </c>
      <c r="G17721" s="33">
        <f t="shared" si="1384"/>
        <v>258350.25137274389</v>
      </c>
    </row>
    <row r="17722" spans="1:7" x14ac:dyDescent="0.2">
      <c r="A17722">
        <v>2823.3330000000001</v>
      </c>
      <c r="B17722">
        <v>6</v>
      </c>
      <c r="C17722" s="35">
        <f t="shared" si="1380"/>
        <v>2179.88099462429</v>
      </c>
      <c r="D17722" s="35">
        <f t="shared" si="1381"/>
        <v>643.45200537571009</v>
      </c>
      <c r="E17722" s="35">
        <f t="shared" si="1382"/>
        <v>464593.3209423821</v>
      </c>
      <c r="F17722" s="35">
        <f t="shared" si="1383"/>
        <v>1456.095749420469</v>
      </c>
      <c r="G17722" s="33">
        <f t="shared" si="1384"/>
        <v>414030.48322202283</v>
      </c>
    </row>
    <row r="17723" spans="1:7" x14ac:dyDescent="0.2">
      <c r="A17723">
        <v>1600</v>
      </c>
      <c r="B17723">
        <v>7</v>
      </c>
      <c r="C17723" s="35">
        <f t="shared" si="1380"/>
        <v>2414.4216596281358</v>
      </c>
      <c r="D17723" s="35">
        <f t="shared" si="1381"/>
        <v>-814.42165962813579</v>
      </c>
      <c r="E17723" s="35">
        <f t="shared" si="1382"/>
        <v>293462.91156046838</v>
      </c>
      <c r="F17723" s="35">
        <f t="shared" si="1383"/>
        <v>74365.010590870079</v>
      </c>
      <c r="G17723" s="33">
        <f t="shared" si="1384"/>
        <v>663282.6396714471</v>
      </c>
    </row>
    <row r="17724" spans="1:7" x14ac:dyDescent="0.2">
      <c r="A17724">
        <v>217</v>
      </c>
      <c r="B17724">
        <v>2</v>
      </c>
      <c r="C17724" s="35">
        <f t="shared" si="1380"/>
        <v>1241.7183346089062</v>
      </c>
      <c r="D17724" s="35">
        <f t="shared" si="1381"/>
        <v>-1024.7183346089062</v>
      </c>
      <c r="E17724" s="35">
        <f t="shared" si="1382"/>
        <v>3704555.4391186233</v>
      </c>
      <c r="F17724" s="35">
        <f t="shared" si="1383"/>
        <v>810006.90719254757</v>
      </c>
      <c r="G17724" s="33">
        <f t="shared" si="1384"/>
        <v>1050047.6652836502</v>
      </c>
    </row>
    <row r="17725" spans="1:7" x14ac:dyDescent="0.2">
      <c r="A17725">
        <v>500</v>
      </c>
      <c r="B17725">
        <v>9</v>
      </c>
      <c r="C17725" s="35">
        <f t="shared" si="1380"/>
        <v>2883.5029896358278</v>
      </c>
      <c r="D17725" s="35">
        <f t="shared" si="1381"/>
        <v>-2383.5029896358278</v>
      </c>
      <c r="E17725" s="35">
        <f t="shared" si="1382"/>
        <v>2695251.6898062895</v>
      </c>
      <c r="F17725" s="35">
        <f t="shared" si="1383"/>
        <v>550238.7815164472</v>
      </c>
      <c r="G17725" s="33">
        <f t="shared" si="1384"/>
        <v>5681086.5016029291</v>
      </c>
    </row>
    <row r="17726" spans="1:7" x14ac:dyDescent="0.2">
      <c r="A17726">
        <v>790</v>
      </c>
      <c r="B17726">
        <v>1</v>
      </c>
      <c r="C17726" s="35">
        <f t="shared" si="1380"/>
        <v>1007.1776696050603</v>
      </c>
      <c r="D17726" s="35">
        <f t="shared" si="1381"/>
        <v>-217.17766960506026</v>
      </c>
      <c r="E17726" s="35">
        <f t="shared" si="1382"/>
        <v>1827152.8300869365</v>
      </c>
      <c r="F17726" s="35">
        <f t="shared" si="1383"/>
        <v>1287191.2277555608</v>
      </c>
      <c r="G17726" s="33">
        <f t="shared" si="1384"/>
        <v>47166.140175084714</v>
      </c>
    </row>
    <row r="17727" spans="1:7" x14ac:dyDescent="0.2">
      <c r="A17727">
        <v>548</v>
      </c>
      <c r="B17727">
        <v>6</v>
      </c>
      <c r="C17727" s="35">
        <f t="shared" si="1380"/>
        <v>2179.88099462429</v>
      </c>
      <c r="D17727" s="35">
        <f t="shared" si="1381"/>
        <v>-1631.88099462429</v>
      </c>
      <c r="E17727" s="35">
        <f t="shared" si="1382"/>
        <v>2539950.361301017</v>
      </c>
      <c r="F17727" s="35">
        <f t="shared" si="1383"/>
        <v>1456.095749420469</v>
      </c>
      <c r="G17727" s="33">
        <f t="shared" si="1384"/>
        <v>2663035.5806159619</v>
      </c>
    </row>
    <row r="17728" spans="1:7" x14ac:dyDescent="0.2">
      <c r="A17728">
        <v>1069</v>
      </c>
      <c r="B17728">
        <v>9</v>
      </c>
      <c r="C17728" s="35">
        <f t="shared" si="1380"/>
        <v>2883.5029896358278</v>
      </c>
      <c r="D17728" s="35">
        <f t="shared" si="1381"/>
        <v>-1814.5029896358278</v>
      </c>
      <c r="E17728" s="35">
        <f t="shared" si="1382"/>
        <v>1150732.8581500419</v>
      </c>
      <c r="F17728" s="35">
        <f t="shared" si="1383"/>
        <v>550238.7815164472</v>
      </c>
      <c r="G17728" s="33">
        <f t="shared" si="1384"/>
        <v>3292421.0993973571</v>
      </c>
    </row>
    <row r="17729" spans="1:7" x14ac:dyDescent="0.2">
      <c r="A17729">
        <v>3521.9169999999999</v>
      </c>
      <c r="B17729">
        <v>12</v>
      </c>
      <c r="C17729" s="35">
        <f t="shared" si="1380"/>
        <v>3587.1249846473656</v>
      </c>
      <c r="D17729" s="35">
        <f t="shared" si="1381"/>
        <v>-65.20798464736572</v>
      </c>
      <c r="E17729" s="35">
        <f t="shared" si="1382"/>
        <v>1904937.7634314012</v>
      </c>
      <c r="F17729" s="35">
        <f t="shared" si="1383"/>
        <v>2089189.2910115072</v>
      </c>
      <c r="G17729" s="33">
        <f t="shared" si="1384"/>
        <v>4252.0812617710835</v>
      </c>
    </row>
    <row r="17730" spans="1:7" x14ac:dyDescent="0.2">
      <c r="A17730">
        <v>3512.5</v>
      </c>
      <c r="B17730">
        <v>13</v>
      </c>
      <c r="C17730" s="35">
        <f t="shared" si="1380"/>
        <v>3821.6656496512114</v>
      </c>
      <c r="D17730" s="35">
        <f t="shared" si="1381"/>
        <v>-309.16564965121142</v>
      </c>
      <c r="E17730" s="35">
        <f t="shared" si="1382"/>
        <v>1879031.8539285294</v>
      </c>
      <c r="F17730" s="35">
        <f t="shared" si="1383"/>
        <v>2822210.0883383118</v>
      </c>
      <c r="G17730" s="33">
        <f t="shared" si="1384"/>
        <v>95583.398924255613</v>
      </c>
    </row>
    <row r="17731" spans="1:7" x14ac:dyDescent="0.2">
      <c r="A17731">
        <v>1199</v>
      </c>
      <c r="B17731">
        <v>3</v>
      </c>
      <c r="C17731" s="35">
        <f t="shared" ref="C17731:C17794" si="1385">$J$20+$J$21*B17731</f>
        <v>1476.2589996127522</v>
      </c>
      <c r="D17731" s="35">
        <f t="shared" ref="D17731:D17794" si="1386">A17731-C17731</f>
        <v>-277.25899961275218</v>
      </c>
      <c r="E17731" s="35">
        <f t="shared" ref="E17731:E17794" si="1387">(A17731-$J$16)^2</f>
        <v>888725.09344826313</v>
      </c>
      <c r="F17731" s="35">
        <f t="shared" ref="F17731:F17794" si="1388">(C17731-$J$16)^2</f>
        <v>442841.23371042684</v>
      </c>
      <c r="G17731" s="33">
        <f t="shared" ref="G17731:G17794" si="1389">(A17731-C17731)^2</f>
        <v>76872.552866264115</v>
      </c>
    </row>
    <row r="17732" spans="1:7" x14ac:dyDescent="0.2">
      <c r="A17732">
        <v>1050</v>
      </c>
      <c r="B17732">
        <v>6</v>
      </c>
      <c r="C17732" s="35">
        <f t="shared" si="1385"/>
        <v>2179.88099462429</v>
      </c>
      <c r="D17732" s="35">
        <f t="shared" si="1386"/>
        <v>-1129.88099462429</v>
      </c>
      <c r="E17732" s="35">
        <f t="shared" si="1387"/>
        <v>1191857.3006833789</v>
      </c>
      <c r="F17732" s="35">
        <f t="shared" si="1388"/>
        <v>1456.095749420469</v>
      </c>
      <c r="G17732" s="33">
        <f t="shared" si="1389"/>
        <v>1276631.0620131749</v>
      </c>
    </row>
    <row r="17733" spans="1:7" x14ac:dyDescent="0.2">
      <c r="A17733">
        <v>2504</v>
      </c>
      <c r="B17733">
        <v>2</v>
      </c>
      <c r="C17733" s="35">
        <f t="shared" si="1385"/>
        <v>1241.7183346089062</v>
      </c>
      <c r="D17733" s="35">
        <f t="shared" si="1386"/>
        <v>1262.2816653910938</v>
      </c>
      <c r="E17733" s="35">
        <f t="shared" si="1387"/>
        <v>131245.22471117543</v>
      </c>
      <c r="F17733" s="35">
        <f t="shared" si="1388"/>
        <v>810006.90719254757</v>
      </c>
      <c r="G17733" s="33">
        <f t="shared" si="1389"/>
        <v>1593355.0027825134</v>
      </c>
    </row>
    <row r="17734" spans="1:7" x14ac:dyDescent="0.2">
      <c r="A17734">
        <v>735</v>
      </c>
      <c r="B17734">
        <v>0</v>
      </c>
      <c r="C17734" s="35">
        <f t="shared" si="1385"/>
        <v>772.63700460121436</v>
      </c>
      <c r="D17734" s="35">
        <f t="shared" si="1386"/>
        <v>-37.637004601214358</v>
      </c>
      <c r="E17734" s="35">
        <f t="shared" si="1387"/>
        <v>1978867.2689992276</v>
      </c>
      <c r="F17734" s="35">
        <f t="shared" si="1388"/>
        <v>1874394.1953994662</v>
      </c>
      <c r="G17734" s="33">
        <f t="shared" si="1389"/>
        <v>1416.5441153518307</v>
      </c>
    </row>
    <row r="17735" spans="1:7" x14ac:dyDescent="0.2">
      <c r="A17735">
        <v>2226</v>
      </c>
      <c r="B17735">
        <v>4</v>
      </c>
      <c r="C17735" s="35">
        <f t="shared" si="1385"/>
        <v>1710.799664616598</v>
      </c>
      <c r="D17735" s="35">
        <f t="shared" si="1386"/>
        <v>515.20033538340203</v>
      </c>
      <c r="E17735" s="35">
        <f t="shared" si="1387"/>
        <v>7102.7523042101902</v>
      </c>
      <c r="F17735" s="35">
        <f t="shared" si="1388"/>
        <v>185694.20730919892</v>
      </c>
      <c r="G17735" s="33">
        <f t="shared" si="1389"/>
        <v>265431.38557916996</v>
      </c>
    </row>
    <row r="17736" spans="1:7" x14ac:dyDescent="0.2">
      <c r="A17736">
        <v>2300</v>
      </c>
      <c r="B17736">
        <v>12</v>
      </c>
      <c r="C17736" s="35">
        <f t="shared" si="1385"/>
        <v>3587.1249846473656</v>
      </c>
      <c r="D17736" s="35">
        <f t="shared" si="1386"/>
        <v>-1287.1249846473656</v>
      </c>
      <c r="E17736" s="35">
        <f t="shared" si="1387"/>
        <v>25051.870858582228</v>
      </c>
      <c r="F17736" s="35">
        <f t="shared" si="1388"/>
        <v>2089189.2910115072</v>
      </c>
      <c r="G17736" s="33">
        <f t="shared" si="1389"/>
        <v>1656690.7261034811</v>
      </c>
    </row>
    <row r="17737" spans="1:7" x14ac:dyDescent="0.2">
      <c r="A17737">
        <v>600</v>
      </c>
      <c r="B17737">
        <v>0</v>
      </c>
      <c r="C17737" s="35">
        <f t="shared" si="1385"/>
        <v>772.63700460121436</v>
      </c>
      <c r="D17737" s="35">
        <f t="shared" si="1386"/>
        <v>-172.63700460121436</v>
      </c>
      <c r="E17737" s="35">
        <f t="shared" si="1387"/>
        <v>2376907.2554203058</v>
      </c>
      <c r="F17737" s="35">
        <f t="shared" si="1388"/>
        <v>1874394.1953994662</v>
      </c>
      <c r="G17737" s="33">
        <f t="shared" si="1389"/>
        <v>29803.535357679706</v>
      </c>
    </row>
    <row r="17738" spans="1:7" x14ac:dyDescent="0.2">
      <c r="A17738">
        <v>600</v>
      </c>
      <c r="B17738">
        <v>0</v>
      </c>
      <c r="C17738" s="35">
        <f t="shared" si="1385"/>
        <v>772.63700460121436</v>
      </c>
      <c r="D17738" s="35">
        <f t="shared" si="1386"/>
        <v>-172.63700460121436</v>
      </c>
      <c r="E17738" s="35">
        <f t="shared" si="1387"/>
        <v>2376907.2554203058</v>
      </c>
      <c r="F17738" s="35">
        <f t="shared" si="1388"/>
        <v>1874394.1953994662</v>
      </c>
      <c r="G17738" s="33">
        <f t="shared" si="1389"/>
        <v>29803.535357679706</v>
      </c>
    </row>
    <row r="17739" spans="1:7" x14ac:dyDescent="0.2">
      <c r="A17739">
        <v>1200</v>
      </c>
      <c r="B17739">
        <v>6</v>
      </c>
      <c r="C17739" s="35">
        <f t="shared" si="1385"/>
        <v>2179.88099462429</v>
      </c>
      <c r="D17739" s="35">
        <f t="shared" si="1386"/>
        <v>-979.88099462429</v>
      </c>
      <c r="E17739" s="35">
        <f t="shared" si="1387"/>
        <v>886840.64910440333</v>
      </c>
      <c r="F17739" s="35">
        <f t="shared" si="1388"/>
        <v>1456.095749420469</v>
      </c>
      <c r="G17739" s="33">
        <f t="shared" si="1389"/>
        <v>960166.7636258878</v>
      </c>
    </row>
    <row r="17740" spans="1:7" x14ac:dyDescent="0.2">
      <c r="A17740">
        <v>2541.6669999999999</v>
      </c>
      <c r="B17740">
        <v>10</v>
      </c>
      <c r="C17740" s="35">
        <f t="shared" si="1385"/>
        <v>3118.0436546396736</v>
      </c>
      <c r="D17740" s="35">
        <f t="shared" si="1386"/>
        <v>-576.37665463967369</v>
      </c>
      <c r="E17740" s="35">
        <f t="shared" si="1387"/>
        <v>159955.86550000685</v>
      </c>
      <c r="F17740" s="35">
        <f t="shared" si="1388"/>
        <v>953203.63760057429</v>
      </c>
      <c r="G17740" s="33">
        <f t="shared" si="1389"/>
        <v>332210.04801362165</v>
      </c>
    </row>
    <row r="17741" spans="1:7" x14ac:dyDescent="0.2">
      <c r="A17741">
        <v>1800</v>
      </c>
      <c r="B17741">
        <v>8</v>
      </c>
      <c r="C17741" s="35">
        <f t="shared" si="1385"/>
        <v>2648.9623246319816</v>
      </c>
      <c r="D17741" s="35">
        <f t="shared" si="1386"/>
        <v>-848.96232463198157</v>
      </c>
      <c r="E17741" s="35">
        <f t="shared" si="1387"/>
        <v>116774.04278850088</v>
      </c>
      <c r="F17741" s="35">
        <f t="shared" si="1388"/>
        <v>257292.5725132121</v>
      </c>
      <c r="G17741" s="33">
        <f t="shared" si="1389"/>
        <v>720737.02864453802</v>
      </c>
    </row>
    <row r="17742" spans="1:7" x14ac:dyDescent="0.2">
      <c r="A17742">
        <v>9641</v>
      </c>
      <c r="B17742">
        <v>0</v>
      </c>
      <c r="C17742" s="35">
        <f t="shared" si="1385"/>
        <v>772.63700460121436</v>
      </c>
      <c r="D17742" s="35">
        <f t="shared" si="1386"/>
        <v>8868.3629953987856</v>
      </c>
      <c r="E17742" s="35">
        <f t="shared" si="1387"/>
        <v>56239167.942583516</v>
      </c>
      <c r="F17742" s="35">
        <f t="shared" si="1388"/>
        <v>1874394.1953994662</v>
      </c>
      <c r="G17742" s="33">
        <f t="shared" si="1389"/>
        <v>78647862.218158528</v>
      </c>
    </row>
    <row r="17743" spans="1:7" x14ac:dyDescent="0.2">
      <c r="A17743">
        <v>400</v>
      </c>
      <c r="B17743">
        <v>6</v>
      </c>
      <c r="C17743" s="35">
        <f t="shared" si="1385"/>
        <v>2179.88099462429</v>
      </c>
      <c r="D17743" s="35">
        <f t="shared" si="1386"/>
        <v>-1779.88099462429</v>
      </c>
      <c r="E17743" s="35">
        <f t="shared" si="1387"/>
        <v>3033596.1241922732</v>
      </c>
      <c r="F17743" s="35">
        <f t="shared" si="1388"/>
        <v>1456.095749420469</v>
      </c>
      <c r="G17743" s="33">
        <f t="shared" si="1389"/>
        <v>3167976.3550247517</v>
      </c>
    </row>
    <row r="17744" spans="1:7" x14ac:dyDescent="0.2">
      <c r="A17744">
        <v>7139</v>
      </c>
      <c r="B17744">
        <v>0</v>
      </c>
      <c r="C17744" s="35">
        <f t="shared" si="1385"/>
        <v>772.63700460121436</v>
      </c>
      <c r="D17744" s="35">
        <f t="shared" si="1386"/>
        <v>6366.3629953987856</v>
      </c>
      <c r="E17744" s="35">
        <f t="shared" si="1387"/>
        <v>24972785.69092083</v>
      </c>
      <c r="F17744" s="35">
        <f t="shared" si="1388"/>
        <v>1874394.1953994662</v>
      </c>
      <c r="G17744" s="33">
        <f t="shared" si="1389"/>
        <v>40530577.789182998</v>
      </c>
    </row>
    <row r="17745" spans="1:7" x14ac:dyDescent="0.2">
      <c r="A17745">
        <v>4375</v>
      </c>
      <c r="B17745">
        <v>6</v>
      </c>
      <c r="C17745" s="35">
        <f t="shared" si="1385"/>
        <v>2179.88099462429</v>
      </c>
      <c r="D17745" s="35">
        <f t="shared" si="1386"/>
        <v>2195.11900537571</v>
      </c>
      <c r="E17745" s="35">
        <f t="shared" si="1387"/>
        <v>4987529.85734942</v>
      </c>
      <c r="F17745" s="35">
        <f t="shared" si="1388"/>
        <v>1456.095749420469</v>
      </c>
      <c r="G17745" s="33">
        <f t="shared" si="1389"/>
        <v>4818547.4477616465</v>
      </c>
    </row>
    <row r="17746" spans="1:7" x14ac:dyDescent="0.2">
      <c r="A17746">
        <v>4858</v>
      </c>
      <c r="B17746">
        <v>0</v>
      </c>
      <c r="C17746" s="35">
        <f t="shared" si="1385"/>
        <v>772.63700460121436</v>
      </c>
      <c r="D17746" s="35">
        <f t="shared" si="1386"/>
        <v>4085.3629953987856</v>
      </c>
      <c r="E17746" s="35">
        <f t="shared" si="1387"/>
        <v>7378165.2392651187</v>
      </c>
      <c r="F17746" s="35">
        <f t="shared" si="1388"/>
        <v>1874394.1953994662</v>
      </c>
      <c r="G17746" s="33">
        <f t="shared" si="1389"/>
        <v>16690190.804173738</v>
      </c>
    </row>
    <row r="17747" spans="1:7" x14ac:dyDescent="0.2">
      <c r="A17747">
        <v>2000</v>
      </c>
      <c r="B17747">
        <v>10</v>
      </c>
      <c r="C17747" s="35">
        <f t="shared" si="1385"/>
        <v>3118.0436546396736</v>
      </c>
      <c r="D17747" s="35">
        <f t="shared" si="1386"/>
        <v>-1118.0436546396736</v>
      </c>
      <c r="E17747" s="35">
        <f t="shared" si="1387"/>
        <v>20085.174016533423</v>
      </c>
      <c r="F17747" s="35">
        <f t="shared" si="1388"/>
        <v>953203.63760057429</v>
      </c>
      <c r="G17747" s="33">
        <f t="shared" si="1389"/>
        <v>1250021.6136800377</v>
      </c>
    </row>
    <row r="17748" spans="1:7" x14ac:dyDescent="0.2">
      <c r="A17748">
        <v>1510</v>
      </c>
      <c r="B17748">
        <v>5</v>
      </c>
      <c r="C17748" s="35">
        <f t="shared" si="1385"/>
        <v>1945.340329620444</v>
      </c>
      <c r="D17748" s="35">
        <f t="shared" si="1386"/>
        <v>-435.34032962044398</v>
      </c>
      <c r="E17748" s="35">
        <f t="shared" si="1387"/>
        <v>399072.90250785369</v>
      </c>
      <c r="F17748" s="35">
        <f t="shared" si="1388"/>
        <v>38565.827988863377</v>
      </c>
      <c r="G17748" s="33">
        <f t="shared" si="1389"/>
        <v>189521.20259403682</v>
      </c>
    </row>
    <row r="17749" spans="1:7" x14ac:dyDescent="0.2">
      <c r="A17749">
        <v>4155</v>
      </c>
      <c r="B17749">
        <v>1</v>
      </c>
      <c r="C17749" s="35">
        <f t="shared" si="1385"/>
        <v>1007.1776696050603</v>
      </c>
      <c r="D17749" s="35">
        <f t="shared" si="1386"/>
        <v>3147.8223303949399</v>
      </c>
      <c r="E17749" s="35">
        <f t="shared" si="1387"/>
        <v>4053287.6129985838</v>
      </c>
      <c r="F17749" s="35">
        <f t="shared" si="1388"/>
        <v>1287191.2277555608</v>
      </c>
      <c r="G17749" s="33">
        <f t="shared" si="1389"/>
        <v>9908785.4237330295</v>
      </c>
    </row>
    <row r="17750" spans="1:7" x14ac:dyDescent="0.2">
      <c r="A17750">
        <v>1749</v>
      </c>
      <c r="B17750">
        <v>0</v>
      </c>
      <c r="C17750" s="35">
        <f t="shared" si="1385"/>
        <v>772.63700460121436</v>
      </c>
      <c r="D17750" s="35">
        <f t="shared" si="1386"/>
        <v>976.36299539878564</v>
      </c>
      <c r="E17750" s="35">
        <f t="shared" si="1387"/>
        <v>154230.70432535259</v>
      </c>
      <c r="F17750" s="35">
        <f t="shared" si="1388"/>
        <v>1874394.1953994662</v>
      </c>
      <c r="G17750" s="33">
        <f t="shared" si="1389"/>
        <v>953284.69878408907</v>
      </c>
    </row>
    <row r="17751" spans="1:7" x14ac:dyDescent="0.2">
      <c r="A17751">
        <v>4515</v>
      </c>
      <c r="B17751">
        <v>2</v>
      </c>
      <c r="C17751" s="35">
        <f t="shared" si="1385"/>
        <v>1241.7183346089062</v>
      </c>
      <c r="D17751" s="35">
        <f t="shared" si="1386"/>
        <v>3273.2816653910941</v>
      </c>
      <c r="E17751" s="35">
        <f t="shared" si="1387"/>
        <v>5632447.649209043</v>
      </c>
      <c r="F17751" s="35">
        <f t="shared" si="1388"/>
        <v>810006.90719254757</v>
      </c>
      <c r="G17751" s="33">
        <f t="shared" si="1389"/>
        <v>10714372.860985495</v>
      </c>
    </row>
    <row r="17752" spans="1:7" x14ac:dyDescent="0.2">
      <c r="A17752">
        <v>4666.6670000000004</v>
      </c>
      <c r="B17752">
        <v>12</v>
      </c>
      <c r="C17752" s="35">
        <f t="shared" si="1385"/>
        <v>3587.1249846473656</v>
      </c>
      <c r="D17752" s="35">
        <f t="shared" si="1386"/>
        <v>1079.5420153526347</v>
      </c>
      <c r="E17752" s="35">
        <f t="shared" si="1387"/>
        <v>6375346.3847978543</v>
      </c>
      <c r="F17752" s="35">
        <f t="shared" si="1388"/>
        <v>2089189.2910115072</v>
      </c>
      <c r="G17752" s="33">
        <f t="shared" si="1389"/>
        <v>1165410.9629116282</v>
      </c>
    </row>
    <row r="17753" spans="1:7" x14ac:dyDescent="0.2">
      <c r="A17753">
        <v>2500</v>
      </c>
      <c r="B17753">
        <v>3</v>
      </c>
      <c r="C17753" s="35">
        <f t="shared" si="1385"/>
        <v>1476.2589996127522</v>
      </c>
      <c r="D17753" s="35">
        <f t="shared" si="1386"/>
        <v>1023.7410003872478</v>
      </c>
      <c r="E17753" s="35">
        <f t="shared" si="1387"/>
        <v>128363.00208661477</v>
      </c>
      <c r="F17753" s="35">
        <f t="shared" si="1388"/>
        <v>442841.23371042684</v>
      </c>
      <c r="G17753" s="33">
        <f t="shared" si="1389"/>
        <v>1048045.6358738829</v>
      </c>
    </row>
    <row r="17754" spans="1:7" x14ac:dyDescent="0.2">
      <c r="A17754">
        <v>550</v>
      </c>
      <c r="B17754">
        <v>0</v>
      </c>
      <c r="C17754" s="35">
        <f t="shared" si="1385"/>
        <v>772.63700460121436</v>
      </c>
      <c r="D17754" s="35">
        <f t="shared" si="1386"/>
        <v>-222.63700460121436</v>
      </c>
      <c r="E17754" s="35">
        <f t="shared" si="1387"/>
        <v>2533579.4726132974</v>
      </c>
      <c r="F17754" s="35">
        <f t="shared" si="1388"/>
        <v>1874394.1953994662</v>
      </c>
      <c r="G17754" s="33">
        <f t="shared" si="1389"/>
        <v>49567.235817801142</v>
      </c>
    </row>
    <row r="17755" spans="1:7" x14ac:dyDescent="0.2">
      <c r="A17755">
        <v>600</v>
      </c>
      <c r="B17755">
        <v>0</v>
      </c>
      <c r="C17755" s="35">
        <f t="shared" si="1385"/>
        <v>772.63700460121436</v>
      </c>
      <c r="D17755" s="35">
        <f t="shared" si="1386"/>
        <v>-172.63700460121436</v>
      </c>
      <c r="E17755" s="35">
        <f t="shared" si="1387"/>
        <v>2376907.2554203058</v>
      </c>
      <c r="F17755" s="35">
        <f t="shared" si="1388"/>
        <v>1874394.1953994662</v>
      </c>
      <c r="G17755" s="33">
        <f t="shared" si="1389"/>
        <v>29803.535357679706</v>
      </c>
    </row>
    <row r="17756" spans="1:7" x14ac:dyDescent="0.2">
      <c r="A17756">
        <v>2600</v>
      </c>
      <c r="B17756">
        <v>1</v>
      </c>
      <c r="C17756" s="35">
        <f t="shared" si="1385"/>
        <v>1007.1776696050603</v>
      </c>
      <c r="D17756" s="35">
        <f t="shared" si="1386"/>
        <v>1592.8223303949399</v>
      </c>
      <c r="E17756" s="35">
        <f t="shared" si="1387"/>
        <v>210018.56770063104</v>
      </c>
      <c r="F17756" s="35">
        <f t="shared" si="1388"/>
        <v>1287191.2277555608</v>
      </c>
      <c r="G17756" s="33">
        <f t="shared" si="1389"/>
        <v>2537082.9762047669</v>
      </c>
    </row>
    <row r="17757" spans="1:7" x14ac:dyDescent="0.2">
      <c r="A17757">
        <v>340</v>
      </c>
      <c r="B17757">
        <v>0</v>
      </c>
      <c r="C17757" s="35">
        <f t="shared" si="1385"/>
        <v>772.63700460121436</v>
      </c>
      <c r="D17757" s="35">
        <f t="shared" si="1386"/>
        <v>-432.63700460121436</v>
      </c>
      <c r="E17757" s="35">
        <f t="shared" si="1387"/>
        <v>3246202.7848238633</v>
      </c>
      <c r="F17757" s="35">
        <f t="shared" si="1388"/>
        <v>1874394.1953994662</v>
      </c>
      <c r="G17757" s="33">
        <f t="shared" si="1389"/>
        <v>187174.77775031119</v>
      </c>
    </row>
    <row r="17758" spans="1:7" x14ac:dyDescent="0.2">
      <c r="A17758">
        <v>1000</v>
      </c>
      <c r="B17758">
        <v>0</v>
      </c>
      <c r="C17758" s="35">
        <f t="shared" si="1385"/>
        <v>772.63700460121436</v>
      </c>
      <c r="D17758" s="35">
        <f t="shared" si="1386"/>
        <v>227.36299539878564</v>
      </c>
      <c r="E17758" s="35">
        <f t="shared" si="1387"/>
        <v>1303529.5178763708</v>
      </c>
      <c r="F17758" s="35">
        <f t="shared" si="1388"/>
        <v>1874394.1953994662</v>
      </c>
      <c r="G17758" s="33">
        <f t="shared" si="1389"/>
        <v>51693.93167670822</v>
      </c>
    </row>
    <row r="17759" spans="1:7" x14ac:dyDescent="0.2">
      <c r="A17759">
        <v>180</v>
      </c>
      <c r="B17759">
        <v>0</v>
      </c>
      <c r="C17759" s="35">
        <f t="shared" si="1385"/>
        <v>772.63700460121436</v>
      </c>
      <c r="D17759" s="35">
        <f t="shared" si="1386"/>
        <v>-592.63700460121436</v>
      </c>
      <c r="E17759" s="35">
        <f t="shared" si="1387"/>
        <v>3848353.8798414376</v>
      </c>
      <c r="F17759" s="35">
        <f t="shared" si="1388"/>
        <v>1874394.1953994662</v>
      </c>
      <c r="G17759" s="33">
        <f t="shared" si="1389"/>
        <v>351218.61922269978</v>
      </c>
    </row>
    <row r="17760" spans="1:7" x14ac:dyDescent="0.2">
      <c r="A17760">
        <v>1500</v>
      </c>
      <c r="B17760">
        <v>0</v>
      </c>
      <c r="C17760" s="35">
        <f t="shared" si="1385"/>
        <v>772.63700460121436</v>
      </c>
      <c r="D17760" s="35">
        <f t="shared" si="1386"/>
        <v>727.36299539878564</v>
      </c>
      <c r="E17760" s="35">
        <f t="shared" si="1387"/>
        <v>411807.34594645206</v>
      </c>
      <c r="F17760" s="35">
        <f t="shared" si="1388"/>
        <v>1874394.1953994662</v>
      </c>
      <c r="G17760" s="33">
        <f t="shared" si="1389"/>
        <v>529056.92707549385</v>
      </c>
    </row>
    <row r="17761" spans="1:7" x14ac:dyDescent="0.2">
      <c r="A17761">
        <v>900</v>
      </c>
      <c r="B17761">
        <v>9</v>
      </c>
      <c r="C17761" s="35">
        <f t="shared" si="1385"/>
        <v>2883.5029896358278</v>
      </c>
      <c r="D17761" s="35">
        <f t="shared" si="1386"/>
        <v>-1983.5029896358278</v>
      </c>
      <c r="E17761" s="35">
        <f t="shared" si="1387"/>
        <v>1541873.9522623545</v>
      </c>
      <c r="F17761" s="35">
        <f t="shared" si="1388"/>
        <v>550238.7815164472</v>
      </c>
      <c r="G17761" s="33">
        <f t="shared" si="1389"/>
        <v>3934284.1098942668</v>
      </c>
    </row>
    <row r="17762" spans="1:7" x14ac:dyDescent="0.2">
      <c r="A17762">
        <v>1800</v>
      </c>
      <c r="B17762">
        <v>0</v>
      </c>
      <c r="C17762" s="35">
        <f t="shared" si="1385"/>
        <v>772.63700460121436</v>
      </c>
      <c r="D17762" s="35">
        <f t="shared" si="1386"/>
        <v>1027.3629953987856</v>
      </c>
      <c r="E17762" s="35">
        <f t="shared" si="1387"/>
        <v>116774.04278850088</v>
      </c>
      <c r="F17762" s="35">
        <f t="shared" si="1388"/>
        <v>1874394.1953994662</v>
      </c>
      <c r="G17762" s="33">
        <f t="shared" si="1389"/>
        <v>1055474.7243147653</v>
      </c>
    </row>
    <row r="17763" spans="1:7" x14ac:dyDescent="0.2">
      <c r="A17763">
        <v>300</v>
      </c>
      <c r="B17763">
        <v>9</v>
      </c>
      <c r="C17763" s="35">
        <f t="shared" si="1385"/>
        <v>2883.5029896358278</v>
      </c>
      <c r="D17763" s="35">
        <f t="shared" si="1386"/>
        <v>-2583.5029896358278</v>
      </c>
      <c r="E17763" s="35">
        <f t="shared" si="1387"/>
        <v>3391940.558578257</v>
      </c>
      <c r="F17763" s="35">
        <f t="shared" si="1388"/>
        <v>550238.7815164472</v>
      </c>
      <c r="G17763" s="33">
        <f t="shared" si="1389"/>
        <v>6674487.6974572605</v>
      </c>
    </row>
    <row r="17764" spans="1:7" x14ac:dyDescent="0.2">
      <c r="A17764">
        <v>360</v>
      </c>
      <c r="B17764">
        <v>0</v>
      </c>
      <c r="C17764" s="35">
        <f t="shared" si="1385"/>
        <v>772.63700460121436</v>
      </c>
      <c r="D17764" s="35">
        <f t="shared" si="1386"/>
        <v>-412.63700460121436</v>
      </c>
      <c r="E17764" s="35">
        <f t="shared" si="1387"/>
        <v>3174533.8979466665</v>
      </c>
      <c r="F17764" s="35">
        <f t="shared" si="1388"/>
        <v>1874394.1953994662</v>
      </c>
      <c r="G17764" s="33">
        <f t="shared" si="1389"/>
        <v>170269.2975662626</v>
      </c>
    </row>
    <row r="17765" spans="1:7" x14ac:dyDescent="0.2">
      <c r="A17765">
        <v>1384</v>
      </c>
      <c r="B17765">
        <v>0</v>
      </c>
      <c r="C17765" s="35">
        <f t="shared" si="1385"/>
        <v>772.63700460121436</v>
      </c>
      <c r="D17765" s="35">
        <f t="shared" si="1386"/>
        <v>611.36299539878564</v>
      </c>
      <c r="E17765" s="35">
        <f t="shared" si="1387"/>
        <v>574142.88983419316</v>
      </c>
      <c r="F17765" s="35">
        <f t="shared" si="1388"/>
        <v>1874394.1953994662</v>
      </c>
      <c r="G17765" s="33">
        <f t="shared" si="1389"/>
        <v>373764.71214297559</v>
      </c>
    </row>
    <row r="17766" spans="1:7" x14ac:dyDescent="0.2">
      <c r="A17766">
        <v>1500</v>
      </c>
      <c r="B17766">
        <v>5</v>
      </c>
      <c r="C17766" s="35">
        <f t="shared" si="1385"/>
        <v>1945.340329620444</v>
      </c>
      <c r="D17766" s="35">
        <f t="shared" si="1386"/>
        <v>-445.34032962044398</v>
      </c>
      <c r="E17766" s="35">
        <f t="shared" si="1387"/>
        <v>411807.34594645206</v>
      </c>
      <c r="F17766" s="35">
        <f t="shared" si="1388"/>
        <v>38565.827988863377</v>
      </c>
      <c r="G17766" s="33">
        <f t="shared" si="1389"/>
        <v>198328.00918644571</v>
      </c>
    </row>
    <row r="17767" spans="1:7" x14ac:dyDescent="0.2">
      <c r="A17767">
        <v>700</v>
      </c>
      <c r="B17767">
        <v>3</v>
      </c>
      <c r="C17767" s="35">
        <f t="shared" si="1385"/>
        <v>1476.2589996127522</v>
      </c>
      <c r="D17767" s="35">
        <f t="shared" si="1386"/>
        <v>-776.25899961275218</v>
      </c>
      <c r="E17767" s="35">
        <f t="shared" si="1387"/>
        <v>2078562.821034322</v>
      </c>
      <c r="F17767" s="35">
        <f t="shared" si="1388"/>
        <v>442841.23371042684</v>
      </c>
      <c r="G17767" s="33">
        <f t="shared" si="1389"/>
        <v>602578.03447979083</v>
      </c>
    </row>
    <row r="17768" spans="1:7" x14ac:dyDescent="0.2">
      <c r="A17768">
        <v>1500</v>
      </c>
      <c r="B17768">
        <v>2</v>
      </c>
      <c r="C17768" s="35">
        <f t="shared" si="1385"/>
        <v>1241.7183346089062</v>
      </c>
      <c r="D17768" s="35">
        <f t="shared" si="1386"/>
        <v>258.28166539109384</v>
      </c>
      <c r="E17768" s="35">
        <f t="shared" si="1387"/>
        <v>411807.34594645206</v>
      </c>
      <c r="F17768" s="35">
        <f t="shared" si="1388"/>
        <v>810006.90719254757</v>
      </c>
      <c r="G17768" s="33">
        <f t="shared" si="1389"/>
        <v>66709.418677196954</v>
      </c>
    </row>
    <row r="17769" spans="1:7" x14ac:dyDescent="0.2">
      <c r="A17769">
        <v>360</v>
      </c>
      <c r="B17769">
        <v>4</v>
      </c>
      <c r="C17769" s="35">
        <f t="shared" si="1385"/>
        <v>1710.799664616598</v>
      </c>
      <c r="D17769" s="35">
        <f t="shared" si="1386"/>
        <v>-1350.799664616598</v>
      </c>
      <c r="E17769" s="35">
        <f t="shared" si="1387"/>
        <v>3174533.8979466665</v>
      </c>
      <c r="F17769" s="35">
        <f t="shared" si="1388"/>
        <v>185694.20730919892</v>
      </c>
      <c r="G17769" s="33">
        <f t="shared" si="1389"/>
        <v>1824659.7339283135</v>
      </c>
    </row>
    <row r="17770" spans="1:7" x14ac:dyDescent="0.2">
      <c r="A17770">
        <v>560</v>
      </c>
      <c r="B17770">
        <v>2</v>
      </c>
      <c r="C17770" s="35">
        <f t="shared" si="1385"/>
        <v>1241.7183346089062</v>
      </c>
      <c r="D17770" s="35">
        <f t="shared" si="1386"/>
        <v>-681.71833460890616</v>
      </c>
      <c r="E17770" s="35">
        <f t="shared" si="1387"/>
        <v>2501845.029174699</v>
      </c>
      <c r="F17770" s="35">
        <f t="shared" si="1388"/>
        <v>810006.90719254757</v>
      </c>
      <c r="G17770" s="33">
        <f t="shared" si="1389"/>
        <v>464739.88774194056</v>
      </c>
    </row>
    <row r="17771" spans="1:7" x14ac:dyDescent="0.2">
      <c r="A17771">
        <v>1000</v>
      </c>
      <c r="B17771">
        <v>3</v>
      </c>
      <c r="C17771" s="35">
        <f t="shared" si="1385"/>
        <v>1476.2589996127522</v>
      </c>
      <c r="D17771" s="35">
        <f t="shared" si="1386"/>
        <v>-476.25899961275218</v>
      </c>
      <c r="E17771" s="35">
        <f t="shared" si="1387"/>
        <v>1303529.5178763708</v>
      </c>
      <c r="F17771" s="35">
        <f t="shared" si="1388"/>
        <v>442841.23371042684</v>
      </c>
      <c r="G17771" s="33">
        <f t="shared" si="1389"/>
        <v>226822.63471213946</v>
      </c>
    </row>
    <row r="17772" spans="1:7" x14ac:dyDescent="0.2">
      <c r="A17772">
        <v>900</v>
      </c>
      <c r="B17772">
        <v>6</v>
      </c>
      <c r="C17772" s="35">
        <f t="shared" si="1385"/>
        <v>2179.88099462429</v>
      </c>
      <c r="D17772" s="35">
        <f t="shared" si="1386"/>
        <v>-1279.88099462429</v>
      </c>
      <c r="E17772" s="35">
        <f t="shared" si="1387"/>
        <v>1541873.9522623545</v>
      </c>
      <c r="F17772" s="35">
        <f t="shared" si="1388"/>
        <v>1456.095749420469</v>
      </c>
      <c r="G17772" s="33">
        <f t="shared" si="1389"/>
        <v>1638095.3604004618</v>
      </c>
    </row>
    <row r="17773" spans="1:7" x14ac:dyDescent="0.2">
      <c r="A17773">
        <v>400</v>
      </c>
      <c r="B17773">
        <v>4</v>
      </c>
      <c r="C17773" s="35">
        <f t="shared" si="1385"/>
        <v>1710.799664616598</v>
      </c>
      <c r="D17773" s="35">
        <f t="shared" si="1386"/>
        <v>-1310.799664616598</v>
      </c>
      <c r="E17773" s="35">
        <f t="shared" si="1387"/>
        <v>3033596.1241922732</v>
      </c>
      <c r="F17773" s="35">
        <f t="shared" si="1388"/>
        <v>185694.20730919892</v>
      </c>
      <c r="G17773" s="33">
        <f t="shared" si="1389"/>
        <v>1718195.7607589858</v>
      </c>
    </row>
    <row r="17774" spans="1:7" x14ac:dyDescent="0.2">
      <c r="A17774">
        <v>4833.3329999999996</v>
      </c>
      <c r="B17774">
        <v>7</v>
      </c>
      <c r="C17774" s="35">
        <f t="shared" si="1385"/>
        <v>2414.4216596281358</v>
      </c>
      <c r="D17774" s="35">
        <f t="shared" si="1386"/>
        <v>2418.9113403718638</v>
      </c>
      <c r="E17774" s="35">
        <f t="shared" si="1387"/>
        <v>7244768.8497841069</v>
      </c>
      <c r="F17774" s="35">
        <f t="shared" si="1388"/>
        <v>74365.010590870079</v>
      </c>
      <c r="G17774" s="33">
        <f t="shared" si="1389"/>
        <v>5851132.0725796074</v>
      </c>
    </row>
    <row r="17775" spans="1:7" x14ac:dyDescent="0.2">
      <c r="A17775">
        <v>450</v>
      </c>
      <c r="B17775">
        <v>11</v>
      </c>
      <c r="C17775" s="35">
        <f t="shared" si="1385"/>
        <v>3352.5843196435194</v>
      </c>
      <c r="D17775" s="35">
        <f t="shared" si="1386"/>
        <v>-2902.5843196435194</v>
      </c>
      <c r="E17775" s="35">
        <f t="shared" si="1387"/>
        <v>2861923.9069992811</v>
      </c>
      <c r="F17775" s="35">
        <f t="shared" si="1388"/>
        <v>1466187.1407655939</v>
      </c>
      <c r="G17775" s="33">
        <f t="shared" si="1389"/>
        <v>8424995.7326404322</v>
      </c>
    </row>
    <row r="17776" spans="1:7" x14ac:dyDescent="0.2">
      <c r="A17776">
        <v>1800</v>
      </c>
      <c r="B17776">
        <v>0</v>
      </c>
      <c r="C17776" s="35">
        <f t="shared" si="1385"/>
        <v>772.63700460121436</v>
      </c>
      <c r="D17776" s="35">
        <f t="shared" si="1386"/>
        <v>1027.3629953987856</v>
      </c>
      <c r="E17776" s="35">
        <f t="shared" si="1387"/>
        <v>116774.04278850088</v>
      </c>
      <c r="F17776" s="35">
        <f t="shared" si="1388"/>
        <v>1874394.1953994662</v>
      </c>
      <c r="G17776" s="33">
        <f t="shared" si="1389"/>
        <v>1055474.7243147653</v>
      </c>
    </row>
    <row r="17777" spans="1:7" x14ac:dyDescent="0.2">
      <c r="A17777">
        <v>1800</v>
      </c>
      <c r="B17777">
        <v>6</v>
      </c>
      <c r="C17777" s="35">
        <f t="shared" si="1385"/>
        <v>2179.88099462429</v>
      </c>
      <c r="D17777" s="35">
        <f t="shared" si="1386"/>
        <v>-379.88099462429</v>
      </c>
      <c r="E17777" s="35">
        <f t="shared" si="1387"/>
        <v>116774.04278850088</v>
      </c>
      <c r="F17777" s="35">
        <f t="shared" si="1388"/>
        <v>1456.095749420469</v>
      </c>
      <c r="G17777" s="33">
        <f t="shared" si="1389"/>
        <v>144309.57007673985</v>
      </c>
    </row>
    <row r="17778" spans="1:7" x14ac:dyDescent="0.2">
      <c r="A17778">
        <v>548</v>
      </c>
      <c r="B17778">
        <v>4</v>
      </c>
      <c r="C17778" s="35">
        <f t="shared" si="1385"/>
        <v>1710.799664616598</v>
      </c>
      <c r="D17778" s="35">
        <f t="shared" si="1386"/>
        <v>-1162.799664616598</v>
      </c>
      <c r="E17778" s="35">
        <f t="shared" si="1387"/>
        <v>2539950.361301017</v>
      </c>
      <c r="F17778" s="35">
        <f t="shared" si="1388"/>
        <v>185694.20730919892</v>
      </c>
      <c r="G17778" s="33">
        <f t="shared" si="1389"/>
        <v>1352103.0600324727</v>
      </c>
    </row>
    <row r="17779" spans="1:7" x14ac:dyDescent="0.2">
      <c r="A17779">
        <v>850</v>
      </c>
      <c r="B17779">
        <v>0</v>
      </c>
      <c r="C17779" s="35">
        <f t="shared" si="1385"/>
        <v>772.63700460121436</v>
      </c>
      <c r="D17779" s="35">
        <f t="shared" si="1386"/>
        <v>77.362995398785642</v>
      </c>
      <c r="E17779" s="35">
        <f t="shared" si="1387"/>
        <v>1668546.1694553464</v>
      </c>
      <c r="F17779" s="35">
        <f t="shared" si="1388"/>
        <v>1874394.1953994662</v>
      </c>
      <c r="G17779" s="33">
        <f t="shared" si="1389"/>
        <v>5985.0330570725282</v>
      </c>
    </row>
    <row r="17780" spans="1:7" x14ac:dyDescent="0.2">
      <c r="A17780">
        <v>1400</v>
      </c>
      <c r="B17780">
        <v>6</v>
      </c>
      <c r="C17780" s="35">
        <f t="shared" si="1385"/>
        <v>2179.88099462429</v>
      </c>
      <c r="D17780" s="35">
        <f t="shared" si="1386"/>
        <v>-779.88099462429</v>
      </c>
      <c r="E17780" s="35">
        <f t="shared" si="1387"/>
        <v>550151.78033243585</v>
      </c>
      <c r="F17780" s="35">
        <f t="shared" si="1388"/>
        <v>1456.095749420469</v>
      </c>
      <c r="G17780" s="33">
        <f t="shared" si="1389"/>
        <v>608214.36577617179</v>
      </c>
    </row>
    <row r="17781" spans="1:7" x14ac:dyDescent="0.2">
      <c r="A17781">
        <v>1250</v>
      </c>
      <c r="B17781">
        <v>3</v>
      </c>
      <c r="C17781" s="35">
        <f t="shared" si="1385"/>
        <v>1476.2589996127522</v>
      </c>
      <c r="D17781" s="35">
        <f t="shared" si="1386"/>
        <v>-226.25899961275218</v>
      </c>
      <c r="E17781" s="35">
        <f t="shared" si="1387"/>
        <v>795168.43191141146</v>
      </c>
      <c r="F17781" s="35">
        <f t="shared" si="1388"/>
        <v>442841.23371042684</v>
      </c>
      <c r="G17781" s="33">
        <f t="shared" si="1389"/>
        <v>51193.134905763392</v>
      </c>
    </row>
    <row r="17782" spans="1:7" x14ac:dyDescent="0.2">
      <c r="A17782">
        <v>2000</v>
      </c>
      <c r="B17782">
        <v>9</v>
      </c>
      <c r="C17782" s="35">
        <f t="shared" si="1385"/>
        <v>2883.5029896358278</v>
      </c>
      <c r="D17782" s="35">
        <f t="shared" si="1386"/>
        <v>-883.50298963582782</v>
      </c>
      <c r="E17782" s="35">
        <f t="shared" si="1387"/>
        <v>20085.174016533423</v>
      </c>
      <c r="F17782" s="35">
        <f t="shared" si="1388"/>
        <v>550238.7815164472</v>
      </c>
      <c r="G17782" s="33">
        <f t="shared" si="1389"/>
        <v>780577.5326954457</v>
      </c>
    </row>
    <row r="17783" spans="1:7" x14ac:dyDescent="0.2">
      <c r="A17783">
        <v>900</v>
      </c>
      <c r="B17783">
        <v>3</v>
      </c>
      <c r="C17783" s="35">
        <f t="shared" si="1385"/>
        <v>1476.2589996127522</v>
      </c>
      <c r="D17783" s="35">
        <f t="shared" si="1386"/>
        <v>-576.25899961275218</v>
      </c>
      <c r="E17783" s="35">
        <f t="shared" si="1387"/>
        <v>1541873.9522623545</v>
      </c>
      <c r="F17783" s="35">
        <f t="shared" si="1388"/>
        <v>442841.23371042684</v>
      </c>
      <c r="G17783" s="33">
        <f t="shared" si="1389"/>
        <v>332074.43463468994</v>
      </c>
    </row>
    <row r="17784" spans="1:7" x14ac:dyDescent="0.2">
      <c r="A17784">
        <v>1133.3330000000001</v>
      </c>
      <c r="B17784">
        <v>12</v>
      </c>
      <c r="C17784" s="35">
        <f t="shared" si="1385"/>
        <v>3587.1249846473656</v>
      </c>
      <c r="D17784" s="35">
        <f t="shared" si="1386"/>
        <v>-2453.7919846473656</v>
      </c>
      <c r="E17784" s="35">
        <f t="shared" si="1387"/>
        <v>1016848.7220655069</v>
      </c>
      <c r="F17784" s="35">
        <f t="shared" si="1388"/>
        <v>2089189.2910115072</v>
      </c>
      <c r="G17784" s="33">
        <f t="shared" si="1389"/>
        <v>6021095.1039196569</v>
      </c>
    </row>
    <row r="17785" spans="1:7" x14ac:dyDescent="0.2">
      <c r="A17785">
        <v>2000</v>
      </c>
      <c r="B17785">
        <v>9</v>
      </c>
      <c r="C17785" s="35">
        <f t="shared" si="1385"/>
        <v>2883.5029896358278</v>
      </c>
      <c r="D17785" s="35">
        <f t="shared" si="1386"/>
        <v>-883.50298963582782</v>
      </c>
      <c r="E17785" s="35">
        <f t="shared" si="1387"/>
        <v>20085.174016533423</v>
      </c>
      <c r="F17785" s="35">
        <f t="shared" si="1388"/>
        <v>550238.7815164472</v>
      </c>
      <c r="G17785" s="33">
        <f t="shared" si="1389"/>
        <v>780577.5326954457</v>
      </c>
    </row>
    <row r="17786" spans="1:7" x14ac:dyDescent="0.2">
      <c r="A17786">
        <v>1000</v>
      </c>
      <c r="B17786">
        <v>2</v>
      </c>
      <c r="C17786" s="35">
        <f t="shared" si="1385"/>
        <v>1241.7183346089062</v>
      </c>
      <c r="D17786" s="35">
        <f t="shared" si="1386"/>
        <v>-241.71833460890616</v>
      </c>
      <c r="E17786" s="35">
        <f t="shared" si="1387"/>
        <v>1303529.5178763708</v>
      </c>
      <c r="F17786" s="35">
        <f t="shared" si="1388"/>
        <v>810006.90719254757</v>
      </c>
      <c r="G17786" s="33">
        <f t="shared" si="1389"/>
        <v>58427.753286103121</v>
      </c>
    </row>
    <row r="17787" spans="1:7" x14ac:dyDescent="0.2">
      <c r="A17787">
        <v>5000</v>
      </c>
      <c r="B17787">
        <v>6</v>
      </c>
      <c r="C17787" s="35">
        <f t="shared" si="1385"/>
        <v>2179.88099462429</v>
      </c>
      <c r="D17787" s="35">
        <f t="shared" si="1386"/>
        <v>2820.11900537571</v>
      </c>
      <c r="E17787" s="35">
        <f t="shared" si="1387"/>
        <v>8169752.1424370212</v>
      </c>
      <c r="F17787" s="35">
        <f t="shared" si="1388"/>
        <v>1456.095749420469</v>
      </c>
      <c r="G17787" s="33">
        <f t="shared" si="1389"/>
        <v>7953071.2044812841</v>
      </c>
    </row>
    <row r="17788" spans="1:7" x14ac:dyDescent="0.2">
      <c r="A17788">
        <v>1400</v>
      </c>
      <c r="B17788">
        <v>9</v>
      </c>
      <c r="C17788" s="35">
        <f t="shared" si="1385"/>
        <v>2883.5029896358278</v>
      </c>
      <c r="D17788" s="35">
        <f t="shared" si="1386"/>
        <v>-1483.5029896358278</v>
      </c>
      <c r="E17788" s="35">
        <f t="shared" si="1387"/>
        <v>550151.78033243585</v>
      </c>
      <c r="F17788" s="35">
        <f t="shared" si="1388"/>
        <v>550238.7815164472</v>
      </c>
      <c r="G17788" s="33">
        <f t="shared" si="1389"/>
        <v>2200781.1202584389</v>
      </c>
    </row>
    <row r="17789" spans="1:7" x14ac:dyDescent="0.2">
      <c r="A17789">
        <v>1000</v>
      </c>
      <c r="B17789">
        <v>9</v>
      </c>
      <c r="C17789" s="35">
        <f t="shared" si="1385"/>
        <v>2883.5029896358278</v>
      </c>
      <c r="D17789" s="35">
        <f t="shared" si="1386"/>
        <v>-1883.5029896358278</v>
      </c>
      <c r="E17789" s="35">
        <f t="shared" si="1387"/>
        <v>1303529.5178763708</v>
      </c>
      <c r="F17789" s="35">
        <f t="shared" si="1388"/>
        <v>550238.7815164472</v>
      </c>
      <c r="G17789" s="33">
        <f t="shared" si="1389"/>
        <v>3547583.5119671011</v>
      </c>
    </row>
    <row r="17790" spans="1:7" x14ac:dyDescent="0.2">
      <c r="A17790">
        <v>900</v>
      </c>
      <c r="B17790">
        <v>0</v>
      </c>
      <c r="C17790" s="35">
        <f t="shared" si="1385"/>
        <v>772.63700460121436</v>
      </c>
      <c r="D17790" s="35">
        <f t="shared" si="1386"/>
        <v>127.36299539878564</v>
      </c>
      <c r="E17790" s="35">
        <f t="shared" si="1387"/>
        <v>1541873.9522623545</v>
      </c>
      <c r="F17790" s="35">
        <f t="shared" si="1388"/>
        <v>1874394.1953994662</v>
      </c>
      <c r="G17790" s="33">
        <f t="shared" si="1389"/>
        <v>16221.332596951093</v>
      </c>
    </row>
    <row r="17791" spans="1:7" x14ac:dyDescent="0.2">
      <c r="A17791">
        <v>3700</v>
      </c>
      <c r="B17791">
        <v>11</v>
      </c>
      <c r="C17791" s="35">
        <f t="shared" si="1385"/>
        <v>3352.5843196435194</v>
      </c>
      <c r="D17791" s="35">
        <f t="shared" si="1386"/>
        <v>347.41568035648061</v>
      </c>
      <c r="E17791" s="35">
        <f t="shared" si="1387"/>
        <v>2428229.7894548099</v>
      </c>
      <c r="F17791" s="35">
        <f t="shared" si="1388"/>
        <v>1466187.1407655939</v>
      </c>
      <c r="G17791" s="33">
        <f t="shared" si="1389"/>
        <v>120697.65495755631</v>
      </c>
    </row>
    <row r="17792" spans="1:7" x14ac:dyDescent="0.2">
      <c r="A17792">
        <v>1350</v>
      </c>
      <c r="B17792">
        <v>11</v>
      </c>
      <c r="C17792" s="35">
        <f t="shared" si="1385"/>
        <v>3352.5843196435194</v>
      </c>
      <c r="D17792" s="35">
        <f t="shared" si="1386"/>
        <v>-2002.5843196435194</v>
      </c>
      <c r="E17792" s="35">
        <f t="shared" si="1387"/>
        <v>626823.99752542772</v>
      </c>
      <c r="F17792" s="35">
        <f t="shared" si="1388"/>
        <v>1466187.1407655939</v>
      </c>
      <c r="G17792" s="33">
        <f t="shared" si="1389"/>
        <v>4010343.9572820975</v>
      </c>
    </row>
    <row r="17793" spans="1:7" x14ac:dyDescent="0.2">
      <c r="A17793">
        <v>2445</v>
      </c>
      <c r="B17793">
        <v>6</v>
      </c>
      <c r="C17793" s="35">
        <f t="shared" si="1385"/>
        <v>2179.88099462429</v>
      </c>
      <c r="D17793" s="35">
        <f t="shared" si="1386"/>
        <v>265.11900537571</v>
      </c>
      <c r="E17793" s="35">
        <f t="shared" si="1387"/>
        <v>91977.440998905819</v>
      </c>
      <c r="F17793" s="35">
        <f t="shared" si="1388"/>
        <v>1456.095749420469</v>
      </c>
      <c r="G17793" s="33">
        <f t="shared" si="1389"/>
        <v>70288.087011405747</v>
      </c>
    </row>
    <row r="17794" spans="1:7" x14ac:dyDescent="0.2">
      <c r="A17794">
        <v>3033.3330000000001</v>
      </c>
      <c r="B17794">
        <v>13</v>
      </c>
      <c r="C17794" s="35">
        <f t="shared" si="1385"/>
        <v>3821.6656496512114</v>
      </c>
      <c r="D17794" s="35">
        <f t="shared" si="1386"/>
        <v>-788.33264965121134</v>
      </c>
      <c r="E17794" s="35">
        <f t="shared" si="1387"/>
        <v>794969.8687318163</v>
      </c>
      <c r="F17794" s="35">
        <f t="shared" si="1388"/>
        <v>2822210.0883383118</v>
      </c>
      <c r="G17794" s="33">
        <f t="shared" si="1389"/>
        <v>621468.36650609947</v>
      </c>
    </row>
    <row r="17795" spans="1:7" x14ac:dyDescent="0.2">
      <c r="A17795">
        <v>3931.6669999999999</v>
      </c>
      <c r="B17795">
        <v>14</v>
      </c>
      <c r="C17795" s="35">
        <f t="shared" ref="C17795:C17858" si="1390">$J$20+$J$21*B17795</f>
        <v>4056.2063146550572</v>
      </c>
      <c r="D17795" s="35">
        <f t="shared" ref="D17795:D17858" si="1391">A17795-C17795</f>
        <v>-124.5393146550573</v>
      </c>
      <c r="E17795" s="35">
        <f t="shared" ref="E17795:E17858" si="1392">(A17795-$J$16)^2</f>
        <v>3203902.4875348327</v>
      </c>
      <c r="F17795" s="35">
        <f t="shared" ref="F17795:F17858" si="1393">(C17795-$J$16)^2</f>
        <v>3665249.5327460086</v>
      </c>
      <c r="G17795" s="33">
        <f t="shared" ref="G17795:G17858" si="1394">(A17795-C17795)^2</f>
        <v>15510.04089475137</v>
      </c>
    </row>
    <row r="17796" spans="1:7" x14ac:dyDescent="0.2">
      <c r="A17796">
        <v>3200</v>
      </c>
      <c r="B17796">
        <v>3</v>
      </c>
      <c r="C17796" s="35">
        <f t="shared" si="1390"/>
        <v>1476.2589996127522</v>
      </c>
      <c r="D17796" s="35">
        <f t="shared" si="1391"/>
        <v>1723.7410003872478</v>
      </c>
      <c r="E17796" s="35">
        <f t="shared" si="1392"/>
        <v>1119951.9613847286</v>
      </c>
      <c r="F17796" s="35">
        <f t="shared" si="1393"/>
        <v>442841.23371042684</v>
      </c>
      <c r="G17796" s="33">
        <f t="shared" si="1394"/>
        <v>2971283.03641603</v>
      </c>
    </row>
    <row r="17797" spans="1:7" x14ac:dyDescent="0.2">
      <c r="A17797">
        <v>5583.3329999999996</v>
      </c>
      <c r="B17797">
        <v>11</v>
      </c>
      <c r="C17797" s="35">
        <f t="shared" si="1390"/>
        <v>3352.5843196435194</v>
      </c>
      <c r="D17797" s="35">
        <f t="shared" si="1391"/>
        <v>2230.7486803564802</v>
      </c>
      <c r="E17797" s="35">
        <f t="shared" si="1392"/>
        <v>11844685.091889229</v>
      </c>
      <c r="F17797" s="35">
        <f t="shared" si="1393"/>
        <v>1466187.1407655939</v>
      </c>
      <c r="G17797" s="33">
        <f t="shared" si="1394"/>
        <v>4976239.674912178</v>
      </c>
    </row>
    <row r="17798" spans="1:7" x14ac:dyDescent="0.2">
      <c r="A17798">
        <v>5133.3329999999996</v>
      </c>
      <c r="B17798">
        <v>16</v>
      </c>
      <c r="C17798" s="35">
        <f t="shared" si="1390"/>
        <v>4525.2876446627488</v>
      </c>
      <c r="D17798" s="35">
        <f t="shared" si="1391"/>
        <v>608.04535533725084</v>
      </c>
      <c r="E17798" s="35">
        <f t="shared" si="1392"/>
        <v>8949735.3466261551</v>
      </c>
      <c r="F17798" s="35">
        <f t="shared" si="1393"/>
        <v>5681384.3628040804</v>
      </c>
      <c r="G17798" s="33">
        <f t="shared" si="1394"/>
        <v>369719.15414720366</v>
      </c>
    </row>
    <row r="17799" spans="1:7" x14ac:dyDescent="0.2">
      <c r="A17799">
        <v>2200</v>
      </c>
      <c r="B17799">
        <v>12</v>
      </c>
      <c r="C17799" s="35">
        <f t="shared" si="1390"/>
        <v>3587.1249846473656</v>
      </c>
      <c r="D17799" s="35">
        <f t="shared" si="1391"/>
        <v>-1387.1249846473656</v>
      </c>
      <c r="E17799" s="35">
        <f t="shared" si="1392"/>
        <v>3396.3052445659605</v>
      </c>
      <c r="F17799" s="35">
        <f t="shared" si="1393"/>
        <v>2089189.2910115072</v>
      </c>
      <c r="G17799" s="33">
        <f t="shared" si="1394"/>
        <v>1924115.7230329544</v>
      </c>
    </row>
    <row r="17800" spans="1:7" x14ac:dyDescent="0.2">
      <c r="A17800">
        <v>2000</v>
      </c>
      <c r="B17800">
        <v>7</v>
      </c>
      <c r="C17800" s="35">
        <f t="shared" si="1390"/>
        <v>2414.4216596281358</v>
      </c>
      <c r="D17800" s="35">
        <f t="shared" si="1391"/>
        <v>-414.42165962813579</v>
      </c>
      <c r="E17800" s="35">
        <f t="shared" si="1392"/>
        <v>20085.174016533423</v>
      </c>
      <c r="F17800" s="35">
        <f t="shared" si="1393"/>
        <v>74365.010590870079</v>
      </c>
      <c r="G17800" s="33">
        <f t="shared" si="1394"/>
        <v>171745.31196893842</v>
      </c>
    </row>
    <row r="17801" spans="1:7" x14ac:dyDescent="0.2">
      <c r="A17801">
        <v>3500</v>
      </c>
      <c r="B17801">
        <v>6</v>
      </c>
      <c r="C17801" s="35">
        <f t="shared" si="1390"/>
        <v>2179.88099462429</v>
      </c>
      <c r="D17801" s="35">
        <f t="shared" si="1391"/>
        <v>1320.11900537571</v>
      </c>
      <c r="E17801" s="35">
        <f t="shared" si="1392"/>
        <v>1844918.6582267773</v>
      </c>
      <c r="F17801" s="35">
        <f t="shared" si="1393"/>
        <v>1456.095749420469</v>
      </c>
      <c r="G17801" s="33">
        <f t="shared" si="1394"/>
        <v>1742714.1883541539</v>
      </c>
    </row>
    <row r="17802" spans="1:7" x14ac:dyDescent="0.2">
      <c r="A17802">
        <v>5833.3329999999996</v>
      </c>
      <c r="B17802">
        <v>12</v>
      </c>
      <c r="C17802" s="35">
        <f t="shared" si="1390"/>
        <v>3587.1249846473656</v>
      </c>
      <c r="D17802" s="35">
        <f t="shared" si="1391"/>
        <v>2246.208015352634</v>
      </c>
      <c r="E17802" s="35">
        <f t="shared" si="1392"/>
        <v>13627990.50592427</v>
      </c>
      <c r="F17802" s="35">
        <f t="shared" si="1393"/>
        <v>2089189.2910115072</v>
      </c>
      <c r="G17802" s="33">
        <f t="shared" si="1394"/>
        <v>5045450.4482344184</v>
      </c>
    </row>
    <row r="17803" spans="1:7" x14ac:dyDescent="0.2">
      <c r="A17803">
        <v>2000</v>
      </c>
      <c r="B17803">
        <v>12</v>
      </c>
      <c r="C17803" s="35">
        <f t="shared" si="1390"/>
        <v>3587.1249846473656</v>
      </c>
      <c r="D17803" s="35">
        <f t="shared" si="1391"/>
        <v>-1587.1249846473656</v>
      </c>
      <c r="E17803" s="35">
        <f t="shared" si="1392"/>
        <v>20085.174016533423</v>
      </c>
      <c r="F17803" s="35">
        <f t="shared" si="1393"/>
        <v>2089189.2910115072</v>
      </c>
      <c r="G17803" s="33">
        <f t="shared" si="1394"/>
        <v>2518965.7168919006</v>
      </c>
    </row>
    <row r="17804" spans="1:7" x14ac:dyDescent="0.2">
      <c r="A17804">
        <v>4366.6670000000004</v>
      </c>
      <c r="B17804">
        <v>12</v>
      </c>
      <c r="C17804" s="35">
        <f t="shared" si="1390"/>
        <v>3587.1249846473656</v>
      </c>
      <c r="D17804" s="35">
        <f t="shared" si="1391"/>
        <v>779.54201535263473</v>
      </c>
      <c r="E17804" s="35">
        <f t="shared" si="1392"/>
        <v>4950379.4879558058</v>
      </c>
      <c r="F17804" s="35">
        <f t="shared" si="1393"/>
        <v>2089189.2910115072</v>
      </c>
      <c r="G17804" s="33">
        <f t="shared" si="1394"/>
        <v>607685.75370004738</v>
      </c>
    </row>
    <row r="17805" spans="1:7" x14ac:dyDescent="0.2">
      <c r="A17805">
        <v>7850</v>
      </c>
      <c r="B17805">
        <v>3</v>
      </c>
      <c r="C17805" s="35">
        <f t="shared" si="1390"/>
        <v>1476.2589996127522</v>
      </c>
      <c r="D17805" s="35">
        <f t="shared" si="1391"/>
        <v>6373.7410003872483</v>
      </c>
      <c r="E17805" s="35">
        <f t="shared" si="1392"/>
        <v>32584435.762436487</v>
      </c>
      <c r="F17805" s="35">
        <f t="shared" si="1393"/>
        <v>442841.23371042684</v>
      </c>
      <c r="G17805" s="33">
        <f t="shared" si="1394"/>
        <v>40624574.340017438</v>
      </c>
    </row>
    <row r="17806" spans="1:7" x14ac:dyDescent="0.2">
      <c r="A17806">
        <v>3600</v>
      </c>
      <c r="B17806">
        <v>4</v>
      </c>
      <c r="C17806" s="35">
        <f t="shared" si="1390"/>
        <v>1710.799664616598</v>
      </c>
      <c r="D17806" s="35">
        <f t="shared" si="1391"/>
        <v>1889.200335383402</v>
      </c>
      <c r="E17806" s="35">
        <f t="shared" si="1392"/>
        <v>2126574.2238407936</v>
      </c>
      <c r="F17806" s="35">
        <f t="shared" si="1393"/>
        <v>185694.20730919892</v>
      </c>
      <c r="G17806" s="33">
        <f t="shared" si="1394"/>
        <v>3569077.9072127589</v>
      </c>
    </row>
    <row r="17807" spans="1:7" x14ac:dyDescent="0.2">
      <c r="A17807">
        <v>2000</v>
      </c>
      <c r="B17807">
        <v>4</v>
      </c>
      <c r="C17807" s="35">
        <f t="shared" si="1390"/>
        <v>1710.799664616598</v>
      </c>
      <c r="D17807" s="35">
        <f t="shared" si="1391"/>
        <v>289.20033538340203</v>
      </c>
      <c r="E17807" s="35">
        <f t="shared" si="1392"/>
        <v>20085.174016533423</v>
      </c>
      <c r="F17807" s="35">
        <f t="shared" si="1393"/>
        <v>185694.20730919892</v>
      </c>
      <c r="G17807" s="33">
        <f t="shared" si="1394"/>
        <v>83636.833985872217</v>
      </c>
    </row>
    <row r="17808" spans="1:7" x14ac:dyDescent="0.2">
      <c r="A17808">
        <v>2600</v>
      </c>
      <c r="B17808">
        <v>2</v>
      </c>
      <c r="C17808" s="35">
        <f t="shared" si="1390"/>
        <v>1241.7183346089062</v>
      </c>
      <c r="D17808" s="35">
        <f t="shared" si="1391"/>
        <v>1358.2816653910938</v>
      </c>
      <c r="E17808" s="35">
        <f t="shared" si="1392"/>
        <v>210018.56770063104</v>
      </c>
      <c r="F17808" s="35">
        <f t="shared" si="1393"/>
        <v>810006.90719254757</v>
      </c>
      <c r="G17808" s="33">
        <f t="shared" si="1394"/>
        <v>1844929.0825376033</v>
      </c>
    </row>
    <row r="17809" spans="1:7" x14ac:dyDescent="0.2">
      <c r="A17809">
        <v>500</v>
      </c>
      <c r="B17809">
        <v>5</v>
      </c>
      <c r="C17809" s="35">
        <f t="shared" si="1390"/>
        <v>1945.340329620444</v>
      </c>
      <c r="D17809" s="35">
        <f t="shared" si="1391"/>
        <v>-1445.340329620444</v>
      </c>
      <c r="E17809" s="35">
        <f t="shared" si="1392"/>
        <v>2695251.6898062895</v>
      </c>
      <c r="F17809" s="35">
        <f t="shared" si="1393"/>
        <v>38565.827988863377</v>
      </c>
      <c r="G17809" s="33">
        <f t="shared" si="1394"/>
        <v>2089008.6684273337</v>
      </c>
    </row>
    <row r="17810" spans="1:7" x14ac:dyDescent="0.2">
      <c r="A17810">
        <v>2080</v>
      </c>
      <c r="B17810">
        <v>12</v>
      </c>
      <c r="C17810" s="35">
        <f t="shared" si="1390"/>
        <v>3587.1249846473656</v>
      </c>
      <c r="D17810" s="35">
        <f t="shared" si="1391"/>
        <v>-1507.1249846473656</v>
      </c>
      <c r="E17810" s="35">
        <f t="shared" si="1392"/>
        <v>3809.6265077464386</v>
      </c>
      <c r="F17810" s="35">
        <f t="shared" si="1393"/>
        <v>2089189.2910115072</v>
      </c>
      <c r="G17810" s="33">
        <f t="shared" si="1394"/>
        <v>2271425.7193483221</v>
      </c>
    </row>
    <row r="17811" spans="1:7" x14ac:dyDescent="0.2">
      <c r="A17811">
        <v>1200</v>
      </c>
      <c r="B17811">
        <v>10</v>
      </c>
      <c r="C17811" s="35">
        <f t="shared" si="1390"/>
        <v>3118.0436546396736</v>
      </c>
      <c r="D17811" s="35">
        <f t="shared" si="1391"/>
        <v>-1918.0436546396736</v>
      </c>
      <c r="E17811" s="35">
        <f t="shared" si="1392"/>
        <v>886840.64910440333</v>
      </c>
      <c r="F17811" s="35">
        <f t="shared" si="1393"/>
        <v>953203.63760057429</v>
      </c>
      <c r="G17811" s="33">
        <f t="shared" si="1394"/>
        <v>3678891.4611035157</v>
      </c>
    </row>
    <row r="17812" spans="1:7" x14ac:dyDescent="0.2">
      <c r="A17812">
        <v>2430</v>
      </c>
      <c r="B17812">
        <v>0</v>
      </c>
      <c r="C17812" s="35">
        <f t="shared" si="1390"/>
        <v>772.63700460121436</v>
      </c>
      <c r="D17812" s="35">
        <f t="shared" si="1391"/>
        <v>1657.3629953987856</v>
      </c>
      <c r="E17812" s="35">
        <f t="shared" si="1392"/>
        <v>83104.106156803377</v>
      </c>
      <c r="F17812" s="35">
        <f t="shared" si="1393"/>
        <v>1874394.1953994662</v>
      </c>
      <c r="G17812" s="33">
        <f t="shared" si="1394"/>
        <v>2746852.0985172354</v>
      </c>
    </row>
    <row r="17813" spans="1:7" x14ac:dyDescent="0.2">
      <c r="A17813">
        <v>1000</v>
      </c>
      <c r="B17813">
        <v>3</v>
      </c>
      <c r="C17813" s="35">
        <f t="shared" si="1390"/>
        <v>1476.2589996127522</v>
      </c>
      <c r="D17813" s="35">
        <f t="shared" si="1391"/>
        <v>-476.25899961275218</v>
      </c>
      <c r="E17813" s="35">
        <f t="shared" si="1392"/>
        <v>1303529.5178763708</v>
      </c>
      <c r="F17813" s="35">
        <f t="shared" si="1393"/>
        <v>442841.23371042684</v>
      </c>
      <c r="G17813" s="33">
        <f t="shared" si="1394"/>
        <v>226822.63471213946</v>
      </c>
    </row>
    <row r="17814" spans="1:7" x14ac:dyDescent="0.2">
      <c r="A17814">
        <v>1600</v>
      </c>
      <c r="B17814">
        <v>2</v>
      </c>
      <c r="C17814" s="35">
        <f t="shared" si="1390"/>
        <v>1241.7183346089062</v>
      </c>
      <c r="D17814" s="35">
        <f t="shared" si="1391"/>
        <v>358.28166539109384</v>
      </c>
      <c r="E17814" s="35">
        <f t="shared" si="1392"/>
        <v>293462.91156046838</v>
      </c>
      <c r="F17814" s="35">
        <f t="shared" si="1393"/>
        <v>810006.90719254757</v>
      </c>
      <c r="G17814" s="33">
        <f t="shared" si="1394"/>
        <v>128365.75175541572</v>
      </c>
    </row>
    <row r="17815" spans="1:7" x14ac:dyDescent="0.2">
      <c r="A17815">
        <v>900</v>
      </c>
      <c r="B17815">
        <v>2</v>
      </c>
      <c r="C17815" s="35">
        <f t="shared" si="1390"/>
        <v>1241.7183346089062</v>
      </c>
      <c r="D17815" s="35">
        <f t="shared" si="1391"/>
        <v>-341.71833460890616</v>
      </c>
      <c r="E17815" s="35">
        <f t="shared" si="1392"/>
        <v>1541873.9522623545</v>
      </c>
      <c r="F17815" s="35">
        <f t="shared" si="1393"/>
        <v>810006.90719254757</v>
      </c>
      <c r="G17815" s="33">
        <f t="shared" si="1394"/>
        <v>116771.42020788435</v>
      </c>
    </row>
    <row r="17816" spans="1:7" x14ac:dyDescent="0.2">
      <c r="A17816">
        <v>1600</v>
      </c>
      <c r="B17816">
        <v>9</v>
      </c>
      <c r="C17816" s="35">
        <f t="shared" si="1390"/>
        <v>2883.5029896358278</v>
      </c>
      <c r="D17816" s="35">
        <f t="shared" si="1391"/>
        <v>-1283.5029896358278</v>
      </c>
      <c r="E17816" s="35">
        <f t="shared" si="1392"/>
        <v>293462.91156046838</v>
      </c>
      <c r="F17816" s="35">
        <f t="shared" si="1393"/>
        <v>550238.7815164472</v>
      </c>
      <c r="G17816" s="33">
        <f t="shared" si="1394"/>
        <v>1647379.924404108</v>
      </c>
    </row>
    <row r="17817" spans="1:7" x14ac:dyDescent="0.2">
      <c r="A17817">
        <v>425</v>
      </c>
      <c r="B17817">
        <v>2</v>
      </c>
      <c r="C17817" s="35">
        <f t="shared" si="1390"/>
        <v>1241.7183346089062</v>
      </c>
      <c r="D17817" s="35">
        <f t="shared" si="1391"/>
        <v>-816.71833460890616</v>
      </c>
      <c r="E17817" s="35">
        <f t="shared" si="1392"/>
        <v>2947135.0155957774</v>
      </c>
      <c r="F17817" s="35">
        <f t="shared" si="1393"/>
        <v>810006.90719254757</v>
      </c>
      <c r="G17817" s="33">
        <f t="shared" si="1394"/>
        <v>667028.83808634523</v>
      </c>
    </row>
    <row r="17818" spans="1:7" x14ac:dyDescent="0.2">
      <c r="A17818">
        <v>1550</v>
      </c>
      <c r="B17818">
        <v>2</v>
      </c>
      <c r="C17818" s="35">
        <f t="shared" si="1390"/>
        <v>1241.7183346089062</v>
      </c>
      <c r="D17818" s="35">
        <f t="shared" si="1391"/>
        <v>308.28166539109384</v>
      </c>
      <c r="E17818" s="35">
        <f t="shared" si="1392"/>
        <v>350135.12875346025</v>
      </c>
      <c r="F17818" s="35">
        <f t="shared" si="1393"/>
        <v>810006.90719254757</v>
      </c>
      <c r="G17818" s="33">
        <f t="shared" si="1394"/>
        <v>95037.585216306339</v>
      </c>
    </row>
    <row r="17819" spans="1:7" x14ac:dyDescent="0.2">
      <c r="A17819">
        <v>570</v>
      </c>
      <c r="B17819">
        <v>3</v>
      </c>
      <c r="C17819" s="35">
        <f t="shared" si="1390"/>
        <v>1476.2589996127522</v>
      </c>
      <c r="D17819" s="35">
        <f t="shared" si="1391"/>
        <v>-906.25899961275218</v>
      </c>
      <c r="E17819" s="35">
        <f t="shared" si="1392"/>
        <v>2470310.5857361006</v>
      </c>
      <c r="F17819" s="35">
        <f t="shared" si="1393"/>
        <v>442841.23371042684</v>
      </c>
      <c r="G17819" s="33">
        <f t="shared" si="1394"/>
        <v>821305.37437910633</v>
      </c>
    </row>
    <row r="17820" spans="1:7" x14ac:dyDescent="0.2">
      <c r="A17820">
        <v>5325</v>
      </c>
      <c r="B17820">
        <v>16</v>
      </c>
      <c r="C17820" s="35">
        <f t="shared" si="1390"/>
        <v>4525.2876446627488</v>
      </c>
      <c r="D17820" s="35">
        <f t="shared" si="1391"/>
        <v>799.71235533725121</v>
      </c>
      <c r="E17820" s="35">
        <f t="shared" si="1392"/>
        <v>10133257.730682574</v>
      </c>
      <c r="F17820" s="35">
        <f t="shared" si="1393"/>
        <v>5681384.3628040804</v>
      </c>
      <c r="G17820" s="33">
        <f t="shared" si="1394"/>
        <v>639539.85127905395</v>
      </c>
    </row>
    <row r="17821" spans="1:7" x14ac:dyDescent="0.2">
      <c r="A17821">
        <v>3800</v>
      </c>
      <c r="B17821">
        <v>11</v>
      </c>
      <c r="C17821" s="35">
        <f t="shared" si="1390"/>
        <v>3352.5843196435194</v>
      </c>
      <c r="D17821" s="35">
        <f t="shared" si="1391"/>
        <v>447.41568035648061</v>
      </c>
      <c r="E17821" s="35">
        <f t="shared" si="1392"/>
        <v>2749885.3550688261</v>
      </c>
      <c r="F17821" s="35">
        <f t="shared" si="1393"/>
        <v>1466187.1407655939</v>
      </c>
      <c r="G17821" s="33">
        <f t="shared" si="1394"/>
        <v>200180.79102885243</v>
      </c>
    </row>
    <row r="17822" spans="1:7" x14ac:dyDescent="0.2">
      <c r="A17822">
        <v>6334.5</v>
      </c>
      <c r="B17822">
        <v>14</v>
      </c>
      <c r="C17822" s="35">
        <f t="shared" si="1390"/>
        <v>4056.2063146550572</v>
      </c>
      <c r="D17822" s="35">
        <f t="shared" si="1391"/>
        <v>2278.2936853449428</v>
      </c>
      <c r="E17822" s="35">
        <f t="shared" si="1392"/>
        <v>17579385.915556069</v>
      </c>
      <c r="F17822" s="35">
        <f t="shared" si="1393"/>
        <v>3665249.5327460086</v>
      </c>
      <c r="G17822" s="33">
        <f t="shared" si="1394"/>
        <v>5190622.1166826412</v>
      </c>
    </row>
    <row r="17823" spans="1:7" x14ac:dyDescent="0.2">
      <c r="A17823">
        <v>2000</v>
      </c>
      <c r="B17823">
        <v>2</v>
      </c>
      <c r="C17823" s="35">
        <f t="shared" si="1390"/>
        <v>1241.7183346089062</v>
      </c>
      <c r="D17823" s="35">
        <f t="shared" si="1391"/>
        <v>758.28166539109384</v>
      </c>
      <c r="E17823" s="35">
        <f t="shared" si="1392"/>
        <v>20085.174016533423</v>
      </c>
      <c r="F17823" s="35">
        <f t="shared" si="1393"/>
        <v>810006.90719254757</v>
      </c>
      <c r="G17823" s="33">
        <f t="shared" si="1394"/>
        <v>574991.08406829077</v>
      </c>
    </row>
    <row r="17824" spans="1:7" x14ac:dyDescent="0.2">
      <c r="A17824">
        <v>1500</v>
      </c>
      <c r="B17824">
        <v>9</v>
      </c>
      <c r="C17824" s="35">
        <f t="shared" si="1390"/>
        <v>2883.5029896358278</v>
      </c>
      <c r="D17824" s="35">
        <f t="shared" si="1391"/>
        <v>-1383.5029896358278</v>
      </c>
      <c r="E17824" s="35">
        <f t="shared" si="1392"/>
        <v>411807.34594645206</v>
      </c>
      <c r="F17824" s="35">
        <f t="shared" si="1393"/>
        <v>550238.7815164472</v>
      </c>
      <c r="G17824" s="33">
        <f t="shared" si="1394"/>
        <v>1914080.5223312734</v>
      </c>
    </row>
    <row r="17825" spans="1:7" x14ac:dyDescent="0.2">
      <c r="A17825">
        <v>2316.6669999999999</v>
      </c>
      <c r="B17825">
        <v>11</v>
      </c>
      <c r="C17825" s="35">
        <f t="shared" si="1390"/>
        <v>3352.5843196435194</v>
      </c>
      <c r="D17825" s="35">
        <f t="shared" si="1391"/>
        <v>-1035.9173196435195</v>
      </c>
      <c r="E17825" s="35">
        <f t="shared" si="1392"/>
        <v>30605.692868470291</v>
      </c>
      <c r="F17825" s="35">
        <f t="shared" si="1393"/>
        <v>1466187.1407655939</v>
      </c>
      <c r="G17825" s="33">
        <f t="shared" si="1394"/>
        <v>1073124.6931374136</v>
      </c>
    </row>
    <row r="17826" spans="1:7" x14ac:dyDescent="0.2">
      <c r="A17826">
        <v>940</v>
      </c>
      <c r="B17826">
        <v>3</v>
      </c>
      <c r="C17826" s="35">
        <f t="shared" si="1390"/>
        <v>1476.2589996127522</v>
      </c>
      <c r="D17826" s="35">
        <f t="shared" si="1391"/>
        <v>-536.25899961275218</v>
      </c>
      <c r="E17826" s="35">
        <f t="shared" si="1392"/>
        <v>1444136.1785079609</v>
      </c>
      <c r="F17826" s="35">
        <f t="shared" si="1393"/>
        <v>442841.23371042684</v>
      </c>
      <c r="G17826" s="33">
        <f t="shared" si="1394"/>
        <v>287573.71466566972</v>
      </c>
    </row>
    <row r="17827" spans="1:7" x14ac:dyDescent="0.2">
      <c r="A17827">
        <v>350</v>
      </c>
      <c r="B17827">
        <v>3</v>
      </c>
      <c r="C17827" s="35">
        <f t="shared" si="1390"/>
        <v>1476.2589996127522</v>
      </c>
      <c r="D17827" s="35">
        <f t="shared" si="1391"/>
        <v>-1126.2589996127522</v>
      </c>
      <c r="E17827" s="35">
        <f t="shared" si="1392"/>
        <v>3210268.3413852649</v>
      </c>
      <c r="F17827" s="35">
        <f t="shared" si="1393"/>
        <v>442841.23371042684</v>
      </c>
      <c r="G17827" s="33">
        <f t="shared" si="1394"/>
        <v>1268459.3342087173</v>
      </c>
    </row>
    <row r="17828" spans="1:7" x14ac:dyDescent="0.2">
      <c r="A17828">
        <v>5833.3329999999996</v>
      </c>
      <c r="B17828">
        <v>12</v>
      </c>
      <c r="C17828" s="35">
        <f t="shared" si="1390"/>
        <v>3587.1249846473656</v>
      </c>
      <c r="D17828" s="35">
        <f t="shared" si="1391"/>
        <v>2246.208015352634</v>
      </c>
      <c r="E17828" s="35">
        <f t="shared" si="1392"/>
        <v>13627990.50592427</v>
      </c>
      <c r="F17828" s="35">
        <f t="shared" si="1393"/>
        <v>2089189.2910115072</v>
      </c>
      <c r="G17828" s="33">
        <f t="shared" si="1394"/>
        <v>5045450.4482344184</v>
      </c>
    </row>
    <row r="17829" spans="1:7" x14ac:dyDescent="0.2">
      <c r="A17829">
        <v>4083.3330000000001</v>
      </c>
      <c r="B17829">
        <v>12</v>
      </c>
      <c r="C17829" s="35">
        <f t="shared" si="1390"/>
        <v>3587.1249846473656</v>
      </c>
      <c r="D17829" s="35">
        <f t="shared" si="1391"/>
        <v>496.20801535263445</v>
      </c>
      <c r="E17829" s="35">
        <f t="shared" si="1392"/>
        <v>3769852.6076789871</v>
      </c>
      <c r="F17829" s="35">
        <f t="shared" si="1393"/>
        <v>2089189.2910115072</v>
      </c>
      <c r="G17829" s="33">
        <f t="shared" si="1394"/>
        <v>246222.39450020032</v>
      </c>
    </row>
    <row r="17830" spans="1:7" x14ac:dyDescent="0.2">
      <c r="A17830">
        <v>650</v>
      </c>
      <c r="B17830">
        <v>0</v>
      </c>
      <c r="C17830" s="35">
        <f t="shared" si="1390"/>
        <v>772.63700460121436</v>
      </c>
      <c r="D17830" s="35">
        <f t="shared" si="1391"/>
        <v>-122.63700460121436</v>
      </c>
      <c r="E17830" s="35">
        <f t="shared" si="1392"/>
        <v>2225235.0382273137</v>
      </c>
      <c r="F17830" s="35">
        <f t="shared" si="1393"/>
        <v>1874394.1953994662</v>
      </c>
      <c r="G17830" s="33">
        <f t="shared" si="1394"/>
        <v>15039.834897558272</v>
      </c>
    </row>
    <row r="17831" spans="1:7" x14ac:dyDescent="0.2">
      <c r="A17831">
        <v>933.33330000000001</v>
      </c>
      <c r="B17831">
        <v>0</v>
      </c>
      <c r="C17831" s="35">
        <f t="shared" si="1390"/>
        <v>772.63700460121436</v>
      </c>
      <c r="D17831" s="35">
        <f t="shared" si="1391"/>
        <v>160.69629539878565</v>
      </c>
      <c r="E17831" s="35">
        <f t="shared" si="1392"/>
        <v>1460203.6658040613</v>
      </c>
      <c r="F17831" s="35">
        <f t="shared" si="1393"/>
        <v>1874394.1953994662</v>
      </c>
      <c r="G17831" s="33">
        <f t="shared" si="1394"/>
        <v>25823.299354893777</v>
      </c>
    </row>
    <row r="17832" spans="1:7" x14ac:dyDescent="0.2">
      <c r="A17832">
        <v>1500</v>
      </c>
      <c r="B17832">
        <v>0</v>
      </c>
      <c r="C17832" s="35">
        <f t="shared" si="1390"/>
        <v>772.63700460121436</v>
      </c>
      <c r="D17832" s="35">
        <f t="shared" si="1391"/>
        <v>727.36299539878564</v>
      </c>
      <c r="E17832" s="35">
        <f t="shared" si="1392"/>
        <v>411807.34594645206</v>
      </c>
      <c r="F17832" s="35">
        <f t="shared" si="1393"/>
        <v>1874394.1953994662</v>
      </c>
      <c r="G17832" s="33">
        <f t="shared" si="1394"/>
        <v>529056.92707549385</v>
      </c>
    </row>
    <row r="17833" spans="1:7" x14ac:dyDescent="0.2">
      <c r="A17833">
        <v>1000</v>
      </c>
      <c r="B17833">
        <v>10</v>
      </c>
      <c r="C17833" s="35">
        <f t="shared" si="1390"/>
        <v>3118.0436546396736</v>
      </c>
      <c r="D17833" s="35">
        <f t="shared" si="1391"/>
        <v>-2118.0436546396736</v>
      </c>
      <c r="E17833" s="35">
        <f t="shared" si="1392"/>
        <v>1303529.5178763708</v>
      </c>
      <c r="F17833" s="35">
        <f t="shared" si="1393"/>
        <v>953203.63760057429</v>
      </c>
      <c r="G17833" s="33">
        <f t="shared" si="1394"/>
        <v>4486108.9229593845</v>
      </c>
    </row>
    <row r="17834" spans="1:7" x14ac:dyDescent="0.2">
      <c r="A17834">
        <v>2158.3330000000001</v>
      </c>
      <c r="B17834">
        <v>9</v>
      </c>
      <c r="C17834" s="35">
        <f t="shared" si="1390"/>
        <v>2883.5029896358278</v>
      </c>
      <c r="D17834" s="35">
        <f t="shared" si="1391"/>
        <v>-725.16998963582773</v>
      </c>
      <c r="E17834" s="35">
        <f t="shared" si="1392"/>
        <v>275.91960917380499</v>
      </c>
      <c r="F17834" s="35">
        <f t="shared" si="1393"/>
        <v>550238.7815164472</v>
      </c>
      <c r="G17834" s="33">
        <f t="shared" si="1394"/>
        <v>525871.51386842655</v>
      </c>
    </row>
    <row r="17835" spans="1:7" x14ac:dyDescent="0.2">
      <c r="A17835">
        <v>1500</v>
      </c>
      <c r="B17835">
        <v>7</v>
      </c>
      <c r="C17835" s="35">
        <f t="shared" si="1390"/>
        <v>2414.4216596281358</v>
      </c>
      <c r="D17835" s="35">
        <f t="shared" si="1391"/>
        <v>-914.42165962813579</v>
      </c>
      <c r="E17835" s="35">
        <f t="shared" si="1392"/>
        <v>411807.34594645206</v>
      </c>
      <c r="F17835" s="35">
        <f t="shared" si="1393"/>
        <v>74365.010590870079</v>
      </c>
      <c r="G17835" s="33">
        <f t="shared" si="1394"/>
        <v>836166.97159707418</v>
      </c>
    </row>
    <row r="17836" spans="1:7" x14ac:dyDescent="0.2">
      <c r="A17836">
        <v>1031</v>
      </c>
      <c r="B17836">
        <v>2</v>
      </c>
      <c r="C17836" s="35">
        <f t="shared" si="1390"/>
        <v>1241.7183346089062</v>
      </c>
      <c r="D17836" s="35">
        <f t="shared" si="1391"/>
        <v>-210.71833460890616</v>
      </c>
      <c r="E17836" s="35">
        <f t="shared" si="1392"/>
        <v>1233703.7432167158</v>
      </c>
      <c r="F17836" s="35">
        <f t="shared" si="1393"/>
        <v>810006.90719254757</v>
      </c>
      <c r="G17836" s="33">
        <f t="shared" si="1394"/>
        <v>44402.216540350943</v>
      </c>
    </row>
    <row r="17837" spans="1:7" x14ac:dyDescent="0.2">
      <c r="A17837">
        <v>385</v>
      </c>
      <c r="B17837">
        <v>5</v>
      </c>
      <c r="C17837" s="35">
        <f t="shared" si="1390"/>
        <v>1945.340329620444</v>
      </c>
      <c r="D17837" s="35">
        <f t="shared" si="1391"/>
        <v>-1560.340329620444</v>
      </c>
      <c r="E17837" s="35">
        <f t="shared" si="1392"/>
        <v>3086072.7893501706</v>
      </c>
      <c r="F17837" s="35">
        <f t="shared" si="1393"/>
        <v>38565.827988863377</v>
      </c>
      <c r="G17837" s="33">
        <f t="shared" si="1394"/>
        <v>2434661.944240036</v>
      </c>
    </row>
    <row r="17838" spans="1:7" x14ac:dyDescent="0.2">
      <c r="A17838">
        <v>1000</v>
      </c>
      <c r="B17838">
        <v>7</v>
      </c>
      <c r="C17838" s="35">
        <f t="shared" si="1390"/>
        <v>2414.4216596281358</v>
      </c>
      <c r="D17838" s="35">
        <f t="shared" si="1391"/>
        <v>-1414.4216596281358</v>
      </c>
      <c r="E17838" s="35">
        <f t="shared" si="1392"/>
        <v>1303529.5178763708</v>
      </c>
      <c r="F17838" s="35">
        <f t="shared" si="1393"/>
        <v>74365.010590870079</v>
      </c>
      <c r="G17838" s="33">
        <f t="shared" si="1394"/>
        <v>2000588.6312252099</v>
      </c>
    </row>
    <row r="17839" spans="1:7" x14ac:dyDescent="0.2">
      <c r="A17839">
        <v>1000</v>
      </c>
      <c r="B17839">
        <v>7</v>
      </c>
      <c r="C17839" s="35">
        <f t="shared" si="1390"/>
        <v>2414.4216596281358</v>
      </c>
      <c r="D17839" s="35">
        <f t="shared" si="1391"/>
        <v>-1414.4216596281358</v>
      </c>
      <c r="E17839" s="35">
        <f t="shared" si="1392"/>
        <v>1303529.5178763708</v>
      </c>
      <c r="F17839" s="35">
        <f t="shared" si="1393"/>
        <v>74365.010590870079</v>
      </c>
      <c r="G17839" s="33">
        <f t="shared" si="1394"/>
        <v>2000588.6312252099</v>
      </c>
    </row>
    <row r="17840" spans="1:7" x14ac:dyDescent="0.2">
      <c r="A17840">
        <v>840</v>
      </c>
      <c r="B17840">
        <v>6</v>
      </c>
      <c r="C17840" s="35">
        <f t="shared" si="1390"/>
        <v>2179.88099462429</v>
      </c>
      <c r="D17840" s="35">
        <f t="shared" si="1391"/>
        <v>-1339.88099462429</v>
      </c>
      <c r="E17840" s="35">
        <f t="shared" si="1392"/>
        <v>1694480.6128939446</v>
      </c>
      <c r="F17840" s="35">
        <f t="shared" si="1393"/>
        <v>1456.095749420469</v>
      </c>
      <c r="G17840" s="33">
        <f t="shared" si="1394"/>
        <v>1795281.0797553766</v>
      </c>
    </row>
    <row r="17841" spans="1:7" x14ac:dyDescent="0.2">
      <c r="A17841">
        <v>1200</v>
      </c>
      <c r="B17841">
        <v>2</v>
      </c>
      <c r="C17841" s="35">
        <f t="shared" si="1390"/>
        <v>1241.7183346089062</v>
      </c>
      <c r="D17841" s="35">
        <f t="shared" si="1391"/>
        <v>-41.718334608906162</v>
      </c>
      <c r="E17841" s="35">
        <f t="shared" si="1392"/>
        <v>886840.64910440333</v>
      </c>
      <c r="F17841" s="35">
        <f t="shared" si="1393"/>
        <v>810006.90719254757</v>
      </c>
      <c r="G17841" s="33">
        <f t="shared" si="1394"/>
        <v>1740.4194425406577</v>
      </c>
    </row>
    <row r="17842" spans="1:7" x14ac:dyDescent="0.2">
      <c r="A17842">
        <v>750</v>
      </c>
      <c r="B17842">
        <v>3</v>
      </c>
      <c r="C17842" s="35">
        <f t="shared" si="1390"/>
        <v>1476.2589996127522</v>
      </c>
      <c r="D17842" s="35">
        <f t="shared" si="1391"/>
        <v>-726.25899961275218</v>
      </c>
      <c r="E17842" s="35">
        <f t="shared" si="1392"/>
        <v>1936890.6038413302</v>
      </c>
      <c r="F17842" s="35">
        <f t="shared" si="1393"/>
        <v>442841.23371042684</v>
      </c>
      <c r="G17842" s="33">
        <f t="shared" si="1394"/>
        <v>527452.13451851555</v>
      </c>
    </row>
    <row r="17843" spans="1:7" x14ac:dyDescent="0.2">
      <c r="A17843">
        <v>1890</v>
      </c>
      <c r="B17843">
        <v>3</v>
      </c>
      <c r="C17843" s="35">
        <f t="shared" si="1390"/>
        <v>1476.2589996127522</v>
      </c>
      <c r="D17843" s="35">
        <f t="shared" si="1391"/>
        <v>413.74100038724782</v>
      </c>
      <c r="E17843" s="35">
        <f t="shared" si="1392"/>
        <v>63364.051841115528</v>
      </c>
      <c r="F17843" s="35">
        <f t="shared" si="1393"/>
        <v>442841.23371042684</v>
      </c>
      <c r="G17843" s="33">
        <f t="shared" si="1394"/>
        <v>171181.61540144059</v>
      </c>
    </row>
    <row r="17844" spans="1:7" x14ac:dyDescent="0.2">
      <c r="A17844">
        <v>1200</v>
      </c>
      <c r="B17844">
        <v>4</v>
      </c>
      <c r="C17844" s="35">
        <f t="shared" si="1390"/>
        <v>1710.799664616598</v>
      </c>
      <c r="D17844" s="35">
        <f t="shared" si="1391"/>
        <v>-510.79966461659797</v>
      </c>
      <c r="E17844" s="35">
        <f t="shared" si="1392"/>
        <v>886840.64910440333</v>
      </c>
      <c r="F17844" s="35">
        <f t="shared" si="1393"/>
        <v>185694.20730919892</v>
      </c>
      <c r="G17844" s="33">
        <f t="shared" si="1394"/>
        <v>260916.29737242896</v>
      </c>
    </row>
    <row r="17845" spans="1:7" x14ac:dyDescent="0.2">
      <c r="A17845">
        <v>3400</v>
      </c>
      <c r="B17845">
        <v>12</v>
      </c>
      <c r="C17845" s="35">
        <f t="shared" si="1390"/>
        <v>3587.1249846473656</v>
      </c>
      <c r="D17845" s="35">
        <f t="shared" si="1391"/>
        <v>-187.12498464736564</v>
      </c>
      <c r="E17845" s="35">
        <f t="shared" si="1392"/>
        <v>1583263.0926127611</v>
      </c>
      <c r="F17845" s="35">
        <f t="shared" si="1393"/>
        <v>2089189.2910115072</v>
      </c>
      <c r="G17845" s="33">
        <f t="shared" si="1394"/>
        <v>35015.759879276826</v>
      </c>
    </row>
    <row r="17846" spans="1:7" x14ac:dyDescent="0.2">
      <c r="A17846">
        <v>3633.3330000000001</v>
      </c>
      <c r="B17846">
        <v>12</v>
      </c>
      <c r="C17846" s="35">
        <f t="shared" si="1390"/>
        <v>3587.1249846473656</v>
      </c>
      <c r="D17846" s="35">
        <f t="shared" si="1391"/>
        <v>46.208015352634447</v>
      </c>
      <c r="E17846" s="35">
        <f t="shared" si="1392"/>
        <v>2224902.862415914</v>
      </c>
      <c r="F17846" s="35">
        <f t="shared" si="1393"/>
        <v>2089189.2910115072</v>
      </c>
      <c r="G17846" s="33">
        <f t="shared" si="1394"/>
        <v>2135.1806828293006</v>
      </c>
    </row>
    <row r="17847" spans="1:7" x14ac:dyDescent="0.2">
      <c r="A17847">
        <v>1500</v>
      </c>
      <c r="B17847">
        <v>4</v>
      </c>
      <c r="C17847" s="35">
        <f t="shared" si="1390"/>
        <v>1710.799664616598</v>
      </c>
      <c r="D17847" s="35">
        <f t="shared" si="1391"/>
        <v>-210.79966461659797</v>
      </c>
      <c r="E17847" s="35">
        <f t="shared" si="1392"/>
        <v>411807.34594645206</v>
      </c>
      <c r="F17847" s="35">
        <f t="shared" si="1393"/>
        <v>185694.20730919892</v>
      </c>
      <c r="G17847" s="33">
        <f t="shared" si="1394"/>
        <v>44436.498602470187</v>
      </c>
    </row>
    <row r="17848" spans="1:7" x14ac:dyDescent="0.2">
      <c r="A17848">
        <v>3000</v>
      </c>
      <c r="B17848">
        <v>3</v>
      </c>
      <c r="C17848" s="35">
        <f t="shared" si="1390"/>
        <v>1476.2589996127522</v>
      </c>
      <c r="D17848" s="35">
        <f t="shared" si="1391"/>
        <v>1523.7410003872478</v>
      </c>
      <c r="E17848" s="35">
        <f t="shared" si="1392"/>
        <v>736640.83015669615</v>
      </c>
      <c r="F17848" s="35">
        <f t="shared" si="1393"/>
        <v>442841.23371042684</v>
      </c>
      <c r="G17848" s="33">
        <f t="shared" si="1394"/>
        <v>2321786.6362611307</v>
      </c>
    </row>
    <row r="17849" spans="1:7" x14ac:dyDescent="0.2">
      <c r="A17849">
        <v>1030</v>
      </c>
      <c r="B17849">
        <v>4</v>
      </c>
      <c r="C17849" s="35">
        <f t="shared" si="1390"/>
        <v>1710.799664616598</v>
      </c>
      <c r="D17849" s="35">
        <f t="shared" si="1391"/>
        <v>-680.79966461659797</v>
      </c>
      <c r="E17849" s="35">
        <f t="shared" si="1392"/>
        <v>1235926.1875605755</v>
      </c>
      <c r="F17849" s="35">
        <f t="shared" si="1393"/>
        <v>185694.20730919892</v>
      </c>
      <c r="G17849" s="33">
        <f t="shared" si="1394"/>
        <v>463488.1833420723</v>
      </c>
    </row>
    <row r="17850" spans="1:7" x14ac:dyDescent="0.2">
      <c r="A17850">
        <v>2000</v>
      </c>
      <c r="B17850">
        <v>3</v>
      </c>
      <c r="C17850" s="35">
        <f t="shared" si="1390"/>
        <v>1476.2589996127522</v>
      </c>
      <c r="D17850" s="35">
        <f t="shared" si="1391"/>
        <v>523.74100038724782</v>
      </c>
      <c r="E17850" s="35">
        <f t="shared" si="1392"/>
        <v>20085.174016533423</v>
      </c>
      <c r="F17850" s="35">
        <f t="shared" si="1393"/>
        <v>442841.23371042684</v>
      </c>
      <c r="G17850" s="33">
        <f t="shared" si="1394"/>
        <v>274304.63548663515</v>
      </c>
    </row>
    <row r="17851" spans="1:7" x14ac:dyDescent="0.2">
      <c r="A17851">
        <v>2000</v>
      </c>
      <c r="B17851">
        <v>5</v>
      </c>
      <c r="C17851" s="35">
        <f t="shared" si="1390"/>
        <v>1945.340329620444</v>
      </c>
      <c r="D17851" s="35">
        <f t="shared" si="1391"/>
        <v>54.659670379556019</v>
      </c>
      <c r="E17851" s="35">
        <f t="shared" si="1392"/>
        <v>20085.174016533423</v>
      </c>
      <c r="F17851" s="35">
        <f t="shared" si="1393"/>
        <v>38565.827988863377</v>
      </c>
      <c r="G17851" s="33">
        <f t="shared" si="1394"/>
        <v>2987.6795660017137</v>
      </c>
    </row>
    <row r="17852" spans="1:7" x14ac:dyDescent="0.2">
      <c r="A17852">
        <v>1500</v>
      </c>
      <c r="B17852">
        <v>6</v>
      </c>
      <c r="C17852" s="35">
        <f t="shared" si="1390"/>
        <v>2179.88099462429</v>
      </c>
      <c r="D17852" s="35">
        <f t="shared" si="1391"/>
        <v>-679.88099462429</v>
      </c>
      <c r="E17852" s="35">
        <f t="shared" si="1392"/>
        <v>411807.34594645206</v>
      </c>
      <c r="F17852" s="35">
        <f t="shared" si="1393"/>
        <v>1456.095749420469</v>
      </c>
      <c r="G17852" s="33">
        <f t="shared" si="1394"/>
        <v>462238.16685131384</v>
      </c>
    </row>
    <row r="17853" spans="1:7" x14ac:dyDescent="0.2">
      <c r="A17853">
        <v>1300</v>
      </c>
      <c r="B17853">
        <v>9</v>
      </c>
      <c r="C17853" s="35">
        <f t="shared" si="1390"/>
        <v>2883.5029896358278</v>
      </c>
      <c r="D17853" s="35">
        <f t="shared" si="1391"/>
        <v>-1583.5029896358278</v>
      </c>
      <c r="E17853" s="35">
        <f t="shared" si="1392"/>
        <v>708496.21471841959</v>
      </c>
      <c r="F17853" s="35">
        <f t="shared" si="1393"/>
        <v>550238.7815164472</v>
      </c>
      <c r="G17853" s="33">
        <f t="shared" si="1394"/>
        <v>2507481.7181856045</v>
      </c>
    </row>
    <row r="17854" spans="1:7" x14ac:dyDescent="0.2">
      <c r="A17854">
        <v>11416.67</v>
      </c>
      <c r="B17854">
        <v>17</v>
      </c>
      <c r="C17854" s="35">
        <f t="shared" si="1390"/>
        <v>4759.8283096665946</v>
      </c>
      <c r="D17854" s="35">
        <f t="shared" si="1391"/>
        <v>6656.8416903334055</v>
      </c>
      <c r="E17854" s="35">
        <f t="shared" si="1392"/>
        <v>86024657.213421941</v>
      </c>
      <c r="F17854" s="35">
        <f t="shared" si="1393"/>
        <v>6854479.7484544544</v>
      </c>
      <c r="G17854" s="33">
        <f t="shared" si="1394"/>
        <v>44313541.290160909</v>
      </c>
    </row>
    <row r="17855" spans="1:7" x14ac:dyDescent="0.2">
      <c r="A17855">
        <v>600</v>
      </c>
      <c r="B17855">
        <v>0</v>
      </c>
      <c r="C17855" s="35">
        <f t="shared" si="1390"/>
        <v>772.63700460121436</v>
      </c>
      <c r="D17855" s="35">
        <f t="shared" si="1391"/>
        <v>-172.63700460121436</v>
      </c>
      <c r="E17855" s="35">
        <f t="shared" si="1392"/>
        <v>2376907.2554203058</v>
      </c>
      <c r="F17855" s="35">
        <f t="shared" si="1393"/>
        <v>1874394.1953994662</v>
      </c>
      <c r="G17855" s="33">
        <f t="shared" si="1394"/>
        <v>29803.535357679706</v>
      </c>
    </row>
    <row r="17856" spans="1:7" x14ac:dyDescent="0.2">
      <c r="A17856">
        <v>1750</v>
      </c>
      <c r="B17856">
        <v>16</v>
      </c>
      <c r="C17856" s="35">
        <f t="shared" si="1390"/>
        <v>4525.2876446627488</v>
      </c>
      <c r="D17856" s="35">
        <f t="shared" si="1391"/>
        <v>-2775.2876446627488</v>
      </c>
      <c r="E17856" s="35">
        <f t="shared" si="1392"/>
        <v>153446.25998149277</v>
      </c>
      <c r="F17856" s="35">
        <f t="shared" si="1393"/>
        <v>5681384.3628040804</v>
      </c>
      <c r="G17856" s="33">
        <f t="shared" si="1394"/>
        <v>7702221.5106177079</v>
      </c>
    </row>
    <row r="17857" spans="1:7" x14ac:dyDescent="0.2">
      <c r="A17857">
        <v>2100</v>
      </c>
      <c r="B17857">
        <v>12</v>
      </c>
      <c r="C17857" s="35">
        <f t="shared" si="1390"/>
        <v>3587.1249846473656</v>
      </c>
      <c r="D17857" s="35">
        <f t="shared" si="1391"/>
        <v>-1487.1249846473656</v>
      </c>
      <c r="E17857" s="35">
        <f t="shared" si="1392"/>
        <v>1740.7396305496925</v>
      </c>
      <c r="F17857" s="35">
        <f t="shared" si="1393"/>
        <v>2089189.2910115072</v>
      </c>
      <c r="G17857" s="33">
        <f t="shared" si="1394"/>
        <v>2211540.7199624274</v>
      </c>
    </row>
    <row r="17858" spans="1:7" x14ac:dyDescent="0.2">
      <c r="A17858">
        <v>2800</v>
      </c>
      <c r="B17858">
        <v>15</v>
      </c>
      <c r="C17858" s="35">
        <f t="shared" si="1390"/>
        <v>4290.746979658903</v>
      </c>
      <c r="D17858" s="35">
        <f t="shared" si="1391"/>
        <v>-1490.746979658903</v>
      </c>
      <c r="E17858" s="35">
        <f t="shared" si="1392"/>
        <v>433329.69892866357</v>
      </c>
      <c r="F17858" s="35">
        <f t="shared" si="1393"/>
        <v>4618307.6242345981</v>
      </c>
      <c r="G17858" s="33">
        <f t="shared" si="1394"/>
        <v>2222326.5573621416</v>
      </c>
    </row>
    <row r="17859" spans="1:7" x14ac:dyDescent="0.2">
      <c r="A17859">
        <v>9166.6669999999995</v>
      </c>
      <c r="B17859">
        <v>12</v>
      </c>
      <c r="C17859" s="35">
        <f t="shared" ref="C17859:C17922" si="1395">$J$20+$J$21*B17859</f>
        <v>3587.1249846473656</v>
      </c>
      <c r="D17859" s="35">
        <f t="shared" ref="D17859:D17922" si="1396">A17859-C17859</f>
        <v>5579.5420153526338</v>
      </c>
      <c r="E17859" s="35">
        <f t="shared" ref="E17859:E17922" si="1397">(A17859-$J$16)^2</f>
        <v>49349849.837428577</v>
      </c>
      <c r="F17859" s="35">
        <f t="shared" ref="F17859:F17922" si="1398">(C17859-$J$16)^2</f>
        <v>2089189.2910115072</v>
      </c>
      <c r="G17859" s="33">
        <f t="shared" ref="G17859:G17922" si="1399">(A17859-C17859)^2</f>
        <v>31131289.101085331</v>
      </c>
    </row>
    <row r="17860" spans="1:7" x14ac:dyDescent="0.2">
      <c r="A17860">
        <v>2659.3330000000001</v>
      </c>
      <c r="B17860">
        <v>12</v>
      </c>
      <c r="C17860" s="35">
        <f t="shared" si="1395"/>
        <v>3587.1249846473656</v>
      </c>
      <c r="D17860" s="35">
        <f t="shared" si="1396"/>
        <v>-927.79198464736555</v>
      </c>
      <c r="E17860" s="35">
        <f t="shared" si="1397"/>
        <v>267920.96933539538</v>
      </c>
      <c r="F17860" s="35">
        <f t="shared" si="1398"/>
        <v>2089189.2910115072</v>
      </c>
      <c r="G17860" s="33">
        <f t="shared" si="1399"/>
        <v>860797.96677589742</v>
      </c>
    </row>
    <row r="17861" spans="1:7" x14ac:dyDescent="0.2">
      <c r="A17861">
        <v>6133.3329999999996</v>
      </c>
      <c r="B17861">
        <v>12</v>
      </c>
      <c r="C17861" s="35">
        <f t="shared" si="1395"/>
        <v>3587.1249846473656</v>
      </c>
      <c r="D17861" s="35">
        <f t="shared" si="1396"/>
        <v>2546.208015352634</v>
      </c>
      <c r="E17861" s="35">
        <f t="shared" si="1397"/>
        <v>15932957.002766317</v>
      </c>
      <c r="F17861" s="35">
        <f t="shared" si="1398"/>
        <v>2089189.2910115072</v>
      </c>
      <c r="G17861" s="33">
        <f t="shared" si="1399"/>
        <v>6483175.2574459994</v>
      </c>
    </row>
    <row r="17862" spans="1:7" x14ac:dyDescent="0.2">
      <c r="A17862">
        <v>3408.3330000000001</v>
      </c>
      <c r="B17862">
        <v>13</v>
      </c>
      <c r="C17862" s="35">
        <f t="shared" si="1395"/>
        <v>3821.6656496512114</v>
      </c>
      <c r="D17862" s="35">
        <f t="shared" si="1396"/>
        <v>-413.33264965121134</v>
      </c>
      <c r="E17862" s="35">
        <f t="shared" si="1397"/>
        <v>1604302.9897843774</v>
      </c>
      <c r="F17862" s="35">
        <f t="shared" si="1398"/>
        <v>2822210.0883383118</v>
      </c>
      <c r="G17862" s="33">
        <f t="shared" si="1399"/>
        <v>170843.87926769102</v>
      </c>
    </row>
    <row r="17863" spans="1:7" x14ac:dyDescent="0.2">
      <c r="A17863">
        <v>4000</v>
      </c>
      <c r="B17863">
        <v>11</v>
      </c>
      <c r="C17863" s="35">
        <f t="shared" si="1395"/>
        <v>3352.5843196435194</v>
      </c>
      <c r="D17863" s="35">
        <f t="shared" si="1396"/>
        <v>647.41568035648061</v>
      </c>
      <c r="E17863" s="35">
        <f t="shared" si="1397"/>
        <v>3453196.4862968586</v>
      </c>
      <c r="F17863" s="35">
        <f t="shared" si="1398"/>
        <v>1466187.1407655939</v>
      </c>
      <c r="G17863" s="33">
        <f t="shared" si="1399"/>
        <v>419147.06317144469</v>
      </c>
    </row>
    <row r="17864" spans="1:7" x14ac:dyDescent="0.2">
      <c r="A17864">
        <v>3500</v>
      </c>
      <c r="B17864">
        <v>17</v>
      </c>
      <c r="C17864" s="35">
        <f t="shared" si="1395"/>
        <v>4759.8283096665946</v>
      </c>
      <c r="D17864" s="35">
        <f t="shared" si="1396"/>
        <v>-1259.8283096665946</v>
      </c>
      <c r="E17864" s="35">
        <f t="shared" si="1397"/>
        <v>1844918.6582267773</v>
      </c>
      <c r="F17864" s="35">
        <f t="shared" si="1398"/>
        <v>6854479.7484544544</v>
      </c>
      <c r="G17864" s="33">
        <f t="shared" si="1399"/>
        <v>1587167.3698373889</v>
      </c>
    </row>
    <row r="17865" spans="1:7" x14ac:dyDescent="0.2">
      <c r="A17865">
        <v>2000</v>
      </c>
      <c r="B17865">
        <v>1</v>
      </c>
      <c r="C17865" s="35">
        <f t="shared" si="1395"/>
        <v>1007.1776696050603</v>
      </c>
      <c r="D17865" s="35">
        <f t="shared" si="1396"/>
        <v>992.82233039493974</v>
      </c>
      <c r="E17865" s="35">
        <f t="shared" si="1397"/>
        <v>20085.174016533423</v>
      </c>
      <c r="F17865" s="35">
        <f t="shared" si="1398"/>
        <v>1287191.2277555608</v>
      </c>
      <c r="G17865" s="33">
        <f t="shared" si="1399"/>
        <v>985696.17973083886</v>
      </c>
    </row>
    <row r="17866" spans="1:7" x14ac:dyDescent="0.2">
      <c r="A17866">
        <v>2750</v>
      </c>
      <c r="B17866">
        <v>12</v>
      </c>
      <c r="C17866" s="35">
        <f t="shared" si="1395"/>
        <v>3587.1249846473656</v>
      </c>
      <c r="D17866" s="35">
        <f t="shared" si="1396"/>
        <v>-837.12498464736564</v>
      </c>
      <c r="E17866" s="35">
        <f t="shared" si="1397"/>
        <v>370001.91612165543</v>
      </c>
      <c r="F17866" s="35">
        <f t="shared" si="1398"/>
        <v>2089189.2910115072</v>
      </c>
      <c r="G17866" s="33">
        <f t="shared" si="1399"/>
        <v>700778.23992085212</v>
      </c>
    </row>
    <row r="17867" spans="1:7" x14ac:dyDescent="0.2">
      <c r="A17867">
        <v>1300</v>
      </c>
      <c r="B17867">
        <v>2</v>
      </c>
      <c r="C17867" s="35">
        <f t="shared" si="1395"/>
        <v>1241.7183346089062</v>
      </c>
      <c r="D17867" s="35">
        <f t="shared" si="1396"/>
        <v>58.281665391093838</v>
      </c>
      <c r="E17867" s="35">
        <f t="shared" si="1397"/>
        <v>708496.21471841959</v>
      </c>
      <c r="F17867" s="35">
        <f t="shared" si="1398"/>
        <v>810006.90719254757</v>
      </c>
      <c r="G17867" s="33">
        <f t="shared" si="1399"/>
        <v>3396.7525207594254</v>
      </c>
    </row>
    <row r="17868" spans="1:7" x14ac:dyDescent="0.2">
      <c r="A17868">
        <v>2041.6669999999999</v>
      </c>
      <c r="B17868">
        <v>6</v>
      </c>
      <c r="C17868" s="35">
        <f t="shared" si="1395"/>
        <v>2179.88099462429</v>
      </c>
      <c r="D17868" s="35">
        <f t="shared" si="1396"/>
        <v>-138.21399462429008</v>
      </c>
      <c r="E17868" s="35">
        <f t="shared" si="1397"/>
        <v>10011.0374299256</v>
      </c>
      <c r="F17868" s="35">
        <f t="shared" si="1398"/>
        <v>1456.095749420469</v>
      </c>
      <c r="G17868" s="33">
        <f t="shared" si="1399"/>
        <v>19103.108310003288</v>
      </c>
    </row>
    <row r="17869" spans="1:7" x14ac:dyDescent="0.2">
      <c r="A17869">
        <v>300</v>
      </c>
      <c r="B17869">
        <v>3</v>
      </c>
      <c r="C17869" s="35">
        <f t="shared" si="1395"/>
        <v>1476.2589996127522</v>
      </c>
      <c r="D17869" s="35">
        <f t="shared" si="1396"/>
        <v>-1176.2589996127522</v>
      </c>
      <c r="E17869" s="35">
        <f t="shared" si="1397"/>
        <v>3391940.558578257</v>
      </c>
      <c r="F17869" s="35">
        <f t="shared" si="1398"/>
        <v>442841.23371042684</v>
      </c>
      <c r="G17869" s="33">
        <f t="shared" si="1399"/>
        <v>1383585.2341699926</v>
      </c>
    </row>
    <row r="17870" spans="1:7" x14ac:dyDescent="0.2">
      <c r="A17870">
        <v>4316.6670000000004</v>
      </c>
      <c r="B17870">
        <v>14</v>
      </c>
      <c r="C17870" s="35">
        <f t="shared" si="1395"/>
        <v>4056.2063146550572</v>
      </c>
      <c r="D17870" s="35">
        <f t="shared" si="1396"/>
        <v>260.46068534494316</v>
      </c>
      <c r="E17870" s="35">
        <f t="shared" si="1397"/>
        <v>4730385.0051487973</v>
      </c>
      <c r="F17870" s="35">
        <f t="shared" si="1398"/>
        <v>3665249.5327460086</v>
      </c>
      <c r="G17870" s="33">
        <f t="shared" si="1399"/>
        <v>67839.768610357482</v>
      </c>
    </row>
    <row r="17871" spans="1:7" x14ac:dyDescent="0.2">
      <c r="A17871">
        <v>7395.8329999999996</v>
      </c>
      <c r="B17871">
        <v>12</v>
      </c>
      <c r="C17871" s="35">
        <f t="shared" si="1395"/>
        <v>3587.1249846473656</v>
      </c>
      <c r="D17871" s="35">
        <f t="shared" si="1396"/>
        <v>3808.708015352634</v>
      </c>
      <c r="E17871" s="35">
        <f t="shared" si="1397"/>
        <v>27605680.59364327</v>
      </c>
      <c r="F17871" s="35">
        <f t="shared" si="1398"/>
        <v>2089189.2910115072</v>
      </c>
      <c r="G17871" s="33">
        <f t="shared" si="1399"/>
        <v>14506256.7462114</v>
      </c>
    </row>
    <row r="17872" spans="1:7" x14ac:dyDescent="0.2">
      <c r="A17872">
        <v>4083.3330000000001</v>
      </c>
      <c r="B17872">
        <v>17</v>
      </c>
      <c r="C17872" s="35">
        <f t="shared" si="1395"/>
        <v>4759.8283096665946</v>
      </c>
      <c r="D17872" s="35">
        <f t="shared" si="1396"/>
        <v>-676.49530966659449</v>
      </c>
      <c r="E17872" s="35">
        <f t="shared" si="1397"/>
        <v>3769852.6076789871</v>
      </c>
      <c r="F17872" s="35">
        <f t="shared" si="1398"/>
        <v>6854479.7484544544</v>
      </c>
      <c r="G17872" s="33">
        <f t="shared" si="1399"/>
        <v>457645.90400090156</v>
      </c>
    </row>
    <row r="17873" spans="1:7" x14ac:dyDescent="0.2">
      <c r="A17873">
        <v>5208.3329999999996</v>
      </c>
      <c r="B17873">
        <v>6</v>
      </c>
      <c r="C17873" s="35">
        <f t="shared" si="1395"/>
        <v>2179.88099462429</v>
      </c>
      <c r="D17873" s="35">
        <f t="shared" si="1396"/>
        <v>3028.4520053757096</v>
      </c>
      <c r="E17873" s="35">
        <f t="shared" si="1397"/>
        <v>9404101.9708366673</v>
      </c>
      <c r="F17873" s="35">
        <f t="shared" si="1398"/>
        <v>1456.095749420469</v>
      </c>
      <c r="G17873" s="33">
        <f t="shared" si="1399"/>
        <v>9171521.5488641579</v>
      </c>
    </row>
    <row r="17874" spans="1:7" x14ac:dyDescent="0.2">
      <c r="A17874">
        <v>1500</v>
      </c>
      <c r="B17874">
        <v>9</v>
      </c>
      <c r="C17874" s="35">
        <f t="shared" si="1395"/>
        <v>2883.5029896358278</v>
      </c>
      <c r="D17874" s="35">
        <f t="shared" si="1396"/>
        <v>-1383.5029896358278</v>
      </c>
      <c r="E17874" s="35">
        <f t="shared" si="1397"/>
        <v>411807.34594645206</v>
      </c>
      <c r="F17874" s="35">
        <f t="shared" si="1398"/>
        <v>550238.7815164472</v>
      </c>
      <c r="G17874" s="33">
        <f t="shared" si="1399"/>
        <v>1914080.5223312734</v>
      </c>
    </row>
    <row r="17875" spans="1:7" x14ac:dyDescent="0.2">
      <c r="A17875">
        <v>28336</v>
      </c>
      <c r="B17875">
        <v>12</v>
      </c>
      <c r="C17875" s="35">
        <f t="shared" si="1395"/>
        <v>3587.1249846473656</v>
      </c>
      <c r="D17875" s="35">
        <f t="shared" si="1396"/>
        <v>24748.875015352634</v>
      </c>
      <c r="E17875" s="35">
        <f t="shared" si="1397"/>
        <v>686140190.93412375</v>
      </c>
      <c r="F17875" s="35">
        <f t="shared" si="1398"/>
        <v>2089189.2910115072</v>
      </c>
      <c r="G17875" s="33">
        <f t="shared" si="1399"/>
        <v>612506814.52554584</v>
      </c>
    </row>
    <row r="17876" spans="1:7" x14ac:dyDescent="0.2">
      <c r="A17876">
        <v>13824</v>
      </c>
      <c r="B17876">
        <v>12</v>
      </c>
      <c r="C17876" s="35">
        <f t="shared" si="1395"/>
        <v>3587.1249846473656</v>
      </c>
      <c r="D17876" s="35">
        <f t="shared" si="1396"/>
        <v>10236.875015352634</v>
      </c>
      <c r="E17876" s="35">
        <f t="shared" si="1397"/>
        <v>136475615.2522178</v>
      </c>
      <c r="F17876" s="35">
        <f t="shared" si="1398"/>
        <v>2089189.2910115072</v>
      </c>
      <c r="G17876" s="33">
        <f t="shared" si="1399"/>
        <v>104793610.079951</v>
      </c>
    </row>
    <row r="17877" spans="1:7" x14ac:dyDescent="0.2">
      <c r="A17877">
        <v>517</v>
      </c>
      <c r="B17877">
        <v>2</v>
      </c>
      <c r="C17877" s="35">
        <f t="shared" si="1395"/>
        <v>1241.7183346089062</v>
      </c>
      <c r="D17877" s="35">
        <f t="shared" si="1396"/>
        <v>-724.71833460890616</v>
      </c>
      <c r="E17877" s="35">
        <f t="shared" si="1397"/>
        <v>2639722.1359606721</v>
      </c>
      <c r="F17877" s="35">
        <f t="shared" si="1398"/>
        <v>810006.90719254757</v>
      </c>
      <c r="G17877" s="33">
        <f t="shared" si="1399"/>
        <v>525216.6645183065</v>
      </c>
    </row>
    <row r="17878" spans="1:7" x14ac:dyDescent="0.2">
      <c r="A17878">
        <v>530</v>
      </c>
      <c r="B17878">
        <v>2</v>
      </c>
      <c r="C17878" s="35">
        <f t="shared" si="1395"/>
        <v>1241.7183346089062</v>
      </c>
      <c r="D17878" s="35">
        <f t="shared" si="1396"/>
        <v>-711.71833460890616</v>
      </c>
      <c r="E17878" s="35">
        <f t="shared" si="1397"/>
        <v>2597648.3594904942</v>
      </c>
      <c r="F17878" s="35">
        <f t="shared" si="1398"/>
        <v>810006.90719254757</v>
      </c>
      <c r="G17878" s="33">
        <f t="shared" si="1399"/>
        <v>506542.98781847494</v>
      </c>
    </row>
    <row r="17879" spans="1:7" x14ac:dyDescent="0.2">
      <c r="A17879">
        <v>3600</v>
      </c>
      <c r="B17879">
        <v>3</v>
      </c>
      <c r="C17879" s="35">
        <f t="shared" si="1395"/>
        <v>1476.2589996127522</v>
      </c>
      <c r="D17879" s="35">
        <f t="shared" si="1396"/>
        <v>2123.7410003872478</v>
      </c>
      <c r="E17879" s="35">
        <f t="shared" si="1397"/>
        <v>2126574.2238407936</v>
      </c>
      <c r="F17879" s="35">
        <f t="shared" si="1398"/>
        <v>442841.23371042684</v>
      </c>
      <c r="G17879" s="33">
        <f t="shared" si="1399"/>
        <v>4510275.8367258282</v>
      </c>
    </row>
    <row r="17880" spans="1:7" x14ac:dyDescent="0.2">
      <c r="A17880">
        <v>400</v>
      </c>
      <c r="B17880">
        <v>3</v>
      </c>
      <c r="C17880" s="35">
        <f t="shared" si="1395"/>
        <v>1476.2589996127522</v>
      </c>
      <c r="D17880" s="35">
        <f t="shared" si="1396"/>
        <v>-1076.2589996127522</v>
      </c>
      <c r="E17880" s="35">
        <f t="shared" si="1397"/>
        <v>3033596.1241922732</v>
      </c>
      <c r="F17880" s="35">
        <f t="shared" si="1398"/>
        <v>442841.23371042684</v>
      </c>
      <c r="G17880" s="33">
        <f t="shared" si="1399"/>
        <v>1158333.4342474421</v>
      </c>
    </row>
    <row r="17881" spans="1:7" x14ac:dyDescent="0.2">
      <c r="A17881">
        <v>750</v>
      </c>
      <c r="B17881">
        <v>10</v>
      </c>
      <c r="C17881" s="35">
        <f t="shared" si="1395"/>
        <v>3118.0436546396736</v>
      </c>
      <c r="D17881" s="35">
        <f t="shared" si="1396"/>
        <v>-2368.0436546396736</v>
      </c>
      <c r="E17881" s="35">
        <f t="shared" si="1397"/>
        <v>1936890.6038413302</v>
      </c>
      <c r="F17881" s="35">
        <f t="shared" si="1398"/>
        <v>953203.63760057429</v>
      </c>
      <c r="G17881" s="33">
        <f t="shared" si="1399"/>
        <v>5607630.7502792217</v>
      </c>
    </row>
    <row r="17882" spans="1:7" x14ac:dyDescent="0.2">
      <c r="A17882">
        <v>6000</v>
      </c>
      <c r="B17882">
        <v>6</v>
      </c>
      <c r="C17882" s="35">
        <f t="shared" si="1395"/>
        <v>2179.88099462429</v>
      </c>
      <c r="D17882" s="35">
        <f t="shared" si="1396"/>
        <v>3820.11900537571</v>
      </c>
      <c r="E17882" s="35">
        <f t="shared" si="1397"/>
        <v>14886307.798577184</v>
      </c>
      <c r="F17882" s="35">
        <f t="shared" si="1398"/>
        <v>1456.095749420469</v>
      </c>
      <c r="G17882" s="33">
        <f t="shared" si="1399"/>
        <v>14593309.215232704</v>
      </c>
    </row>
    <row r="17883" spans="1:7" x14ac:dyDescent="0.2">
      <c r="A17883">
        <v>2000</v>
      </c>
      <c r="B17883">
        <v>4</v>
      </c>
      <c r="C17883" s="35">
        <f t="shared" si="1395"/>
        <v>1710.799664616598</v>
      </c>
      <c r="D17883" s="35">
        <f t="shared" si="1396"/>
        <v>289.20033538340203</v>
      </c>
      <c r="E17883" s="35">
        <f t="shared" si="1397"/>
        <v>20085.174016533423</v>
      </c>
      <c r="F17883" s="35">
        <f t="shared" si="1398"/>
        <v>185694.20730919892</v>
      </c>
      <c r="G17883" s="33">
        <f t="shared" si="1399"/>
        <v>83636.833985872217</v>
      </c>
    </row>
    <row r="17884" spans="1:7" x14ac:dyDescent="0.2">
      <c r="A17884">
        <v>4550</v>
      </c>
      <c r="B17884">
        <v>9</v>
      </c>
      <c r="C17884" s="35">
        <f t="shared" si="1395"/>
        <v>2883.5029896358278</v>
      </c>
      <c r="D17884" s="35">
        <f t="shared" si="1396"/>
        <v>1666.4970103641722</v>
      </c>
      <c r="E17884" s="35">
        <f t="shared" si="1397"/>
        <v>5799802.0971739478</v>
      </c>
      <c r="F17884" s="35">
        <f t="shared" si="1398"/>
        <v>550238.7815164472</v>
      </c>
      <c r="G17884" s="33">
        <f t="shared" si="1399"/>
        <v>2777212.2855527238</v>
      </c>
    </row>
    <row r="17885" spans="1:7" x14ac:dyDescent="0.2">
      <c r="A17885">
        <v>2458.3330000000001</v>
      </c>
      <c r="B17885">
        <v>2</v>
      </c>
      <c r="C17885" s="35">
        <f t="shared" si="1395"/>
        <v>1241.7183346089062</v>
      </c>
      <c r="D17885" s="35">
        <f t="shared" si="1396"/>
        <v>1216.6146653910939</v>
      </c>
      <c r="E17885" s="35">
        <f t="shared" si="1397"/>
        <v>100242.41645122266</v>
      </c>
      <c r="F17885" s="35">
        <f t="shared" si="1398"/>
        <v>810006.90719254757</v>
      </c>
      <c r="G17885" s="33">
        <f t="shared" si="1399"/>
        <v>1480151.2440446834</v>
      </c>
    </row>
    <row r="17886" spans="1:7" x14ac:dyDescent="0.2">
      <c r="A17886">
        <v>1800</v>
      </c>
      <c r="B17886">
        <v>6</v>
      </c>
      <c r="C17886" s="35">
        <f t="shared" si="1395"/>
        <v>2179.88099462429</v>
      </c>
      <c r="D17886" s="35">
        <f t="shared" si="1396"/>
        <v>-379.88099462429</v>
      </c>
      <c r="E17886" s="35">
        <f t="shared" si="1397"/>
        <v>116774.04278850088</v>
      </c>
      <c r="F17886" s="35">
        <f t="shared" si="1398"/>
        <v>1456.095749420469</v>
      </c>
      <c r="G17886" s="33">
        <f t="shared" si="1399"/>
        <v>144309.57007673985</v>
      </c>
    </row>
    <row r="17887" spans="1:7" x14ac:dyDescent="0.2">
      <c r="A17887">
        <v>600</v>
      </c>
      <c r="B17887">
        <v>8</v>
      </c>
      <c r="C17887" s="35">
        <f t="shared" si="1395"/>
        <v>2648.9623246319816</v>
      </c>
      <c r="D17887" s="35">
        <f t="shared" si="1396"/>
        <v>-2048.9623246319816</v>
      </c>
      <c r="E17887" s="35">
        <f t="shared" si="1397"/>
        <v>2376907.2554203058</v>
      </c>
      <c r="F17887" s="35">
        <f t="shared" si="1398"/>
        <v>257292.5725132121</v>
      </c>
      <c r="G17887" s="33">
        <f t="shared" si="1399"/>
        <v>4198246.6077612936</v>
      </c>
    </row>
    <row r="17888" spans="1:7" x14ac:dyDescent="0.2">
      <c r="A17888">
        <v>800</v>
      </c>
      <c r="B17888">
        <v>3</v>
      </c>
      <c r="C17888" s="35">
        <f t="shared" si="1395"/>
        <v>1476.2589996127522</v>
      </c>
      <c r="D17888" s="35">
        <f t="shared" si="1396"/>
        <v>-676.25899961275218</v>
      </c>
      <c r="E17888" s="35">
        <f t="shared" si="1397"/>
        <v>1800218.3866483383</v>
      </c>
      <c r="F17888" s="35">
        <f t="shared" si="1398"/>
        <v>442841.23371042684</v>
      </c>
      <c r="G17888" s="33">
        <f t="shared" si="1399"/>
        <v>457326.23455724033</v>
      </c>
    </row>
    <row r="17889" spans="1:7" x14ac:dyDescent="0.2">
      <c r="A17889">
        <v>7000</v>
      </c>
      <c r="B17889">
        <v>11</v>
      </c>
      <c r="C17889" s="35">
        <f t="shared" si="1395"/>
        <v>3352.5843196435194</v>
      </c>
      <c r="D17889" s="35">
        <f t="shared" si="1396"/>
        <v>3647.4156803564806</v>
      </c>
      <c r="E17889" s="35">
        <f t="shared" si="1397"/>
        <v>23602863.454717346</v>
      </c>
      <c r="F17889" s="35">
        <f t="shared" si="1398"/>
        <v>1466187.1407655939</v>
      </c>
      <c r="G17889" s="33">
        <f t="shared" si="1399"/>
        <v>13303641.145310327</v>
      </c>
    </row>
    <row r="17890" spans="1:7" x14ac:dyDescent="0.2">
      <c r="A17890">
        <v>635</v>
      </c>
      <c r="B17890">
        <v>0</v>
      </c>
      <c r="C17890" s="35">
        <f t="shared" si="1395"/>
        <v>772.63700460121436</v>
      </c>
      <c r="D17890" s="35">
        <f t="shared" si="1396"/>
        <v>-137.63700460121436</v>
      </c>
      <c r="E17890" s="35">
        <f t="shared" si="1397"/>
        <v>2270211.7033852115</v>
      </c>
      <c r="F17890" s="35">
        <f t="shared" si="1398"/>
        <v>1874394.1953994662</v>
      </c>
      <c r="G17890" s="33">
        <f t="shared" si="1399"/>
        <v>18943.945035594701</v>
      </c>
    </row>
    <row r="17891" spans="1:7" x14ac:dyDescent="0.2">
      <c r="A17891">
        <v>300</v>
      </c>
      <c r="B17891">
        <v>11</v>
      </c>
      <c r="C17891" s="35">
        <f t="shared" si="1395"/>
        <v>3352.5843196435194</v>
      </c>
      <c r="D17891" s="35">
        <f t="shared" si="1396"/>
        <v>-3052.5843196435194</v>
      </c>
      <c r="E17891" s="35">
        <f t="shared" si="1397"/>
        <v>3391940.558578257</v>
      </c>
      <c r="F17891" s="35">
        <f t="shared" si="1398"/>
        <v>1466187.1407655939</v>
      </c>
      <c r="G17891" s="33">
        <f t="shared" si="1399"/>
        <v>9318271.0285334885</v>
      </c>
    </row>
    <row r="17892" spans="1:7" x14ac:dyDescent="0.2">
      <c r="A17892">
        <v>1200</v>
      </c>
      <c r="B17892">
        <v>11</v>
      </c>
      <c r="C17892" s="35">
        <f t="shared" si="1395"/>
        <v>3352.5843196435194</v>
      </c>
      <c r="D17892" s="35">
        <f t="shared" si="1396"/>
        <v>-2152.5843196435194</v>
      </c>
      <c r="E17892" s="35">
        <f t="shared" si="1397"/>
        <v>886840.64910440333</v>
      </c>
      <c r="F17892" s="35">
        <f t="shared" si="1398"/>
        <v>1466187.1407655939</v>
      </c>
      <c r="G17892" s="33">
        <f t="shared" si="1399"/>
        <v>4633619.2531751534</v>
      </c>
    </row>
    <row r="17893" spans="1:7" x14ac:dyDescent="0.2">
      <c r="A17893">
        <v>2400</v>
      </c>
      <c r="B17893">
        <v>12</v>
      </c>
      <c r="C17893" s="35">
        <f t="shared" si="1395"/>
        <v>3587.1249846473656</v>
      </c>
      <c r="D17893" s="35">
        <f t="shared" si="1396"/>
        <v>-1187.1249846473656</v>
      </c>
      <c r="E17893" s="35">
        <f t="shared" si="1397"/>
        <v>66707.436472598492</v>
      </c>
      <c r="F17893" s="35">
        <f t="shared" si="1398"/>
        <v>2089189.2910115072</v>
      </c>
      <c r="G17893" s="33">
        <f t="shared" si="1399"/>
        <v>1409265.7291740081</v>
      </c>
    </row>
    <row r="17894" spans="1:7" x14ac:dyDescent="0.2">
      <c r="A17894">
        <v>2646.3330000000001</v>
      </c>
      <c r="B17894">
        <v>12</v>
      </c>
      <c r="C17894" s="35">
        <f t="shared" si="1395"/>
        <v>3587.1249846473656</v>
      </c>
      <c r="D17894" s="35">
        <f t="shared" si="1396"/>
        <v>-940.79198464736555</v>
      </c>
      <c r="E17894" s="35">
        <f t="shared" si="1397"/>
        <v>254632.08780557328</v>
      </c>
      <c r="F17894" s="35">
        <f t="shared" si="1398"/>
        <v>2089189.2910115072</v>
      </c>
      <c r="G17894" s="33">
        <f t="shared" si="1399"/>
        <v>885089.55837672891</v>
      </c>
    </row>
    <row r="17895" spans="1:7" x14ac:dyDescent="0.2">
      <c r="A17895">
        <v>2419.6669999999999</v>
      </c>
      <c r="B17895">
        <v>12</v>
      </c>
      <c r="C17895" s="35">
        <f t="shared" si="1395"/>
        <v>3587.1249846473656</v>
      </c>
      <c r="D17895" s="35">
        <f t="shared" si="1396"/>
        <v>-1167.4579846473657</v>
      </c>
      <c r="E17895" s="35">
        <f t="shared" si="1397"/>
        <v>77253.327450907032</v>
      </c>
      <c r="F17895" s="35">
        <f t="shared" si="1398"/>
        <v>2089189.2910115072</v>
      </c>
      <c r="G17895" s="33">
        <f t="shared" si="1399"/>
        <v>1362958.1459168887</v>
      </c>
    </row>
    <row r="17896" spans="1:7" x14ac:dyDescent="0.2">
      <c r="A17896">
        <v>2000</v>
      </c>
      <c r="B17896">
        <v>11</v>
      </c>
      <c r="C17896" s="35">
        <f t="shared" si="1395"/>
        <v>3352.5843196435194</v>
      </c>
      <c r="D17896" s="35">
        <f t="shared" si="1396"/>
        <v>-1352.5843196435194</v>
      </c>
      <c r="E17896" s="35">
        <f t="shared" si="1397"/>
        <v>20085.174016533423</v>
      </c>
      <c r="F17896" s="35">
        <f t="shared" si="1398"/>
        <v>1466187.1407655939</v>
      </c>
      <c r="G17896" s="33">
        <f t="shared" si="1399"/>
        <v>1829484.3417455223</v>
      </c>
    </row>
    <row r="17897" spans="1:7" x14ac:dyDescent="0.2">
      <c r="A17897">
        <v>3166.6669999999999</v>
      </c>
      <c r="B17897">
        <v>12</v>
      </c>
      <c r="C17897" s="35">
        <f t="shared" si="1395"/>
        <v>3587.1249846473656</v>
      </c>
      <c r="D17897" s="35">
        <f t="shared" si="1396"/>
        <v>-420.45798464736572</v>
      </c>
      <c r="E17897" s="35">
        <f t="shared" si="1397"/>
        <v>1050511.9005876083</v>
      </c>
      <c r="F17897" s="35">
        <f t="shared" si="1398"/>
        <v>2089189.2910115072</v>
      </c>
      <c r="G17897" s="33">
        <f t="shared" si="1399"/>
        <v>176784.91685372443</v>
      </c>
    </row>
    <row r="17898" spans="1:7" x14ac:dyDescent="0.2">
      <c r="A17898">
        <v>3166.6669999999999</v>
      </c>
      <c r="B17898">
        <v>12</v>
      </c>
      <c r="C17898" s="35">
        <f t="shared" si="1395"/>
        <v>3587.1249846473656</v>
      </c>
      <c r="D17898" s="35">
        <f t="shared" si="1396"/>
        <v>-420.45798464736572</v>
      </c>
      <c r="E17898" s="35">
        <f t="shared" si="1397"/>
        <v>1050511.9005876083</v>
      </c>
      <c r="F17898" s="35">
        <f t="shared" si="1398"/>
        <v>2089189.2910115072</v>
      </c>
      <c r="G17898" s="33">
        <f t="shared" si="1399"/>
        <v>176784.91685372443</v>
      </c>
    </row>
    <row r="17899" spans="1:7" x14ac:dyDescent="0.2">
      <c r="A17899">
        <v>2350</v>
      </c>
      <c r="B17899">
        <v>12</v>
      </c>
      <c r="C17899" s="35">
        <f t="shared" si="1395"/>
        <v>3587.1249846473656</v>
      </c>
      <c r="D17899" s="35">
        <f t="shared" si="1396"/>
        <v>-1237.1249846473656</v>
      </c>
      <c r="E17899" s="35">
        <f t="shared" si="1397"/>
        <v>43379.653665590362</v>
      </c>
      <c r="F17899" s="35">
        <f t="shared" si="1398"/>
        <v>2089189.2910115072</v>
      </c>
      <c r="G17899" s="33">
        <f t="shared" si="1399"/>
        <v>1530478.2276387447</v>
      </c>
    </row>
    <row r="17900" spans="1:7" x14ac:dyDescent="0.2">
      <c r="A17900">
        <v>4316.6670000000004</v>
      </c>
      <c r="B17900">
        <v>11</v>
      </c>
      <c r="C17900" s="35">
        <f t="shared" si="1395"/>
        <v>3352.5843196435194</v>
      </c>
      <c r="D17900" s="35">
        <f t="shared" si="1396"/>
        <v>964.08268035648098</v>
      </c>
      <c r="E17900" s="35">
        <f t="shared" si="1397"/>
        <v>4730385.0051487973</v>
      </c>
      <c r="F17900" s="35">
        <f t="shared" si="1398"/>
        <v>1466187.1407655939</v>
      </c>
      <c r="G17900" s="33">
        <f t="shared" si="1399"/>
        <v>929455.41456333664</v>
      </c>
    </row>
    <row r="17901" spans="1:7" x14ac:dyDescent="0.2">
      <c r="A17901">
        <v>5733.3329999999996</v>
      </c>
      <c r="B17901">
        <v>17</v>
      </c>
      <c r="C17901" s="35">
        <f t="shared" si="1395"/>
        <v>4759.8283096665946</v>
      </c>
      <c r="D17901" s="35">
        <f t="shared" si="1396"/>
        <v>973.50469033340505</v>
      </c>
      <c r="E17901" s="35">
        <f t="shared" si="1397"/>
        <v>12899668.340310253</v>
      </c>
      <c r="F17901" s="35">
        <f t="shared" si="1398"/>
        <v>6854479.7484544544</v>
      </c>
      <c r="G17901" s="33">
        <f t="shared" si="1399"/>
        <v>947711.38210113882</v>
      </c>
    </row>
    <row r="17902" spans="1:7" x14ac:dyDescent="0.2">
      <c r="A17902">
        <v>2441</v>
      </c>
      <c r="B17902">
        <v>3</v>
      </c>
      <c r="C17902" s="35">
        <f t="shared" si="1395"/>
        <v>1476.2589996127522</v>
      </c>
      <c r="D17902" s="35">
        <f t="shared" si="1396"/>
        <v>964.74100038724782</v>
      </c>
      <c r="E17902" s="35">
        <f t="shared" si="1397"/>
        <v>89567.218374345161</v>
      </c>
      <c r="F17902" s="35">
        <f t="shared" si="1398"/>
        <v>442841.23371042684</v>
      </c>
      <c r="G17902" s="33">
        <f t="shared" si="1399"/>
        <v>930725.19782818772</v>
      </c>
    </row>
    <row r="17903" spans="1:7" x14ac:dyDescent="0.2">
      <c r="A17903">
        <v>2450</v>
      </c>
      <c r="B17903">
        <v>7</v>
      </c>
      <c r="C17903" s="35">
        <f t="shared" si="1395"/>
        <v>2414.4216596281358</v>
      </c>
      <c r="D17903" s="35">
        <f t="shared" si="1396"/>
        <v>35.578340371864215</v>
      </c>
      <c r="E17903" s="35">
        <f t="shared" si="1397"/>
        <v>95035.219279606637</v>
      </c>
      <c r="F17903" s="35">
        <f t="shared" si="1398"/>
        <v>74365.010590870079</v>
      </c>
      <c r="G17903" s="33">
        <f t="shared" si="1399"/>
        <v>1265.8183036162231</v>
      </c>
    </row>
    <row r="17904" spans="1:7" x14ac:dyDescent="0.2">
      <c r="A17904">
        <v>3175</v>
      </c>
      <c r="B17904">
        <v>11</v>
      </c>
      <c r="C17904" s="35">
        <f t="shared" si="1395"/>
        <v>3352.5843196435194</v>
      </c>
      <c r="D17904" s="35">
        <f t="shared" si="1396"/>
        <v>-177.58431964351939</v>
      </c>
      <c r="E17904" s="35">
        <f t="shared" si="1397"/>
        <v>1067663.0699812246</v>
      </c>
      <c r="F17904" s="35">
        <f t="shared" si="1398"/>
        <v>1466187.1407655939</v>
      </c>
      <c r="G17904" s="33">
        <f t="shared" si="1399"/>
        <v>31536.190583251668</v>
      </c>
    </row>
    <row r="17905" spans="1:7" x14ac:dyDescent="0.2">
      <c r="A17905">
        <v>850</v>
      </c>
      <c r="B17905">
        <v>6</v>
      </c>
      <c r="C17905" s="35">
        <f t="shared" si="1395"/>
        <v>2179.88099462429</v>
      </c>
      <c r="D17905" s="35">
        <f t="shared" si="1396"/>
        <v>-1329.88099462429</v>
      </c>
      <c r="E17905" s="35">
        <f t="shared" si="1397"/>
        <v>1668546.1694553464</v>
      </c>
      <c r="F17905" s="35">
        <f t="shared" si="1398"/>
        <v>1456.095749420469</v>
      </c>
      <c r="G17905" s="33">
        <f t="shared" si="1399"/>
        <v>1768583.4598628909</v>
      </c>
    </row>
    <row r="17906" spans="1:7" x14ac:dyDescent="0.2">
      <c r="A17906">
        <v>1650</v>
      </c>
      <c r="B17906">
        <v>9</v>
      </c>
      <c r="C17906" s="35">
        <f t="shared" si="1395"/>
        <v>2883.5029896358278</v>
      </c>
      <c r="D17906" s="35">
        <f t="shared" si="1396"/>
        <v>-1233.5029896358278</v>
      </c>
      <c r="E17906" s="35">
        <f t="shared" si="1397"/>
        <v>241790.69436747648</v>
      </c>
      <c r="F17906" s="35">
        <f t="shared" si="1398"/>
        <v>550238.7815164472</v>
      </c>
      <c r="G17906" s="33">
        <f t="shared" si="1399"/>
        <v>1521529.6254405251</v>
      </c>
    </row>
    <row r="17907" spans="1:7" x14ac:dyDescent="0.2">
      <c r="A17907">
        <v>6862</v>
      </c>
      <c r="B17907">
        <v>0</v>
      </c>
      <c r="C17907" s="35">
        <f t="shared" si="1395"/>
        <v>772.63700460121436</v>
      </c>
      <c r="D17907" s="35">
        <f t="shared" si="1396"/>
        <v>6089.3629953987856</v>
      </c>
      <c r="E17907" s="35">
        <f t="shared" si="1397"/>
        <v>22281022.774170004</v>
      </c>
      <c r="F17907" s="35">
        <f t="shared" si="1398"/>
        <v>1874394.1953994662</v>
      </c>
      <c r="G17907" s="33">
        <f t="shared" si="1399"/>
        <v>37080341.689732075</v>
      </c>
    </row>
    <row r="17908" spans="1:7" x14ac:dyDescent="0.2">
      <c r="A17908">
        <v>5470</v>
      </c>
      <c r="B17908">
        <v>9</v>
      </c>
      <c r="C17908" s="35">
        <f t="shared" si="1395"/>
        <v>2883.5029896358278</v>
      </c>
      <c r="D17908" s="35">
        <f t="shared" si="1396"/>
        <v>2586.4970103641722</v>
      </c>
      <c r="E17908" s="35">
        <f t="shared" si="1397"/>
        <v>11077433.300822899</v>
      </c>
      <c r="F17908" s="35">
        <f t="shared" si="1398"/>
        <v>550238.7815164472</v>
      </c>
      <c r="G17908" s="33">
        <f t="shared" si="1399"/>
        <v>6689966.7846228005</v>
      </c>
    </row>
    <row r="17909" spans="1:7" x14ac:dyDescent="0.2">
      <c r="A17909">
        <v>3791.6669999999999</v>
      </c>
      <c r="B17909">
        <v>11</v>
      </c>
      <c r="C17909" s="35">
        <f t="shared" si="1395"/>
        <v>3352.5843196435194</v>
      </c>
      <c r="D17909" s="35">
        <f t="shared" si="1396"/>
        <v>439.08268035648052</v>
      </c>
      <c r="E17909" s="35">
        <f t="shared" si="1397"/>
        <v>2722317.9356752099</v>
      </c>
      <c r="F17909" s="35">
        <f t="shared" si="1398"/>
        <v>1466187.1407655939</v>
      </c>
      <c r="G17909" s="33">
        <f t="shared" si="1399"/>
        <v>192793.60018903125</v>
      </c>
    </row>
    <row r="17910" spans="1:7" x14ac:dyDescent="0.2">
      <c r="A17910">
        <v>1800</v>
      </c>
      <c r="B17910">
        <v>7</v>
      </c>
      <c r="C17910" s="35">
        <f t="shared" si="1395"/>
        <v>2414.4216596281358</v>
      </c>
      <c r="D17910" s="35">
        <f t="shared" si="1396"/>
        <v>-614.42165962813579</v>
      </c>
      <c r="E17910" s="35">
        <f t="shared" si="1397"/>
        <v>116774.04278850088</v>
      </c>
      <c r="F17910" s="35">
        <f t="shared" si="1398"/>
        <v>74365.010590870079</v>
      </c>
      <c r="G17910" s="33">
        <f t="shared" si="1399"/>
        <v>377513.97582019272</v>
      </c>
    </row>
    <row r="17911" spans="1:7" x14ac:dyDescent="0.2">
      <c r="A17911">
        <v>7166</v>
      </c>
      <c r="B17911">
        <v>0</v>
      </c>
      <c r="C17911" s="35">
        <f t="shared" si="1395"/>
        <v>772.63700460121436</v>
      </c>
      <c r="D17911" s="35">
        <f t="shared" si="1396"/>
        <v>6393.3629953987856</v>
      </c>
      <c r="E17911" s="35">
        <f t="shared" si="1397"/>
        <v>25243367.693636615</v>
      </c>
      <c r="F17911" s="35">
        <f t="shared" si="1398"/>
        <v>1874394.1953994662</v>
      </c>
      <c r="G17911" s="33">
        <f t="shared" si="1399"/>
        <v>40875090.390934534</v>
      </c>
    </row>
    <row r="17912" spans="1:7" x14ac:dyDescent="0.2">
      <c r="A17912">
        <v>4100</v>
      </c>
      <c r="B17912">
        <v>9</v>
      </c>
      <c r="C17912" s="35">
        <f t="shared" si="1395"/>
        <v>2883.5029896358278</v>
      </c>
      <c r="D17912" s="35">
        <f t="shared" si="1396"/>
        <v>1216.4970103641722</v>
      </c>
      <c r="E17912" s="35">
        <f t="shared" si="1397"/>
        <v>3834852.0519108749</v>
      </c>
      <c r="F17912" s="35">
        <f t="shared" si="1398"/>
        <v>550238.7815164472</v>
      </c>
      <c r="G17912" s="33">
        <f t="shared" si="1399"/>
        <v>1479864.9762249689</v>
      </c>
    </row>
    <row r="17913" spans="1:7" x14ac:dyDescent="0.2">
      <c r="A17913">
        <v>1560</v>
      </c>
      <c r="B17913">
        <v>11</v>
      </c>
      <c r="C17913" s="35">
        <f t="shared" si="1395"/>
        <v>3352.5843196435194</v>
      </c>
      <c r="D17913" s="35">
        <f t="shared" si="1396"/>
        <v>-1792.5843196435194</v>
      </c>
      <c r="E17913" s="35">
        <f t="shared" si="1397"/>
        <v>338400.68531486182</v>
      </c>
      <c r="F17913" s="35">
        <f t="shared" si="1398"/>
        <v>1466187.1407655939</v>
      </c>
      <c r="G17913" s="33">
        <f t="shared" si="1399"/>
        <v>3213358.5430318192</v>
      </c>
    </row>
    <row r="17914" spans="1:7" x14ac:dyDescent="0.2">
      <c r="A17914">
        <v>1200</v>
      </c>
      <c r="B17914">
        <v>9</v>
      </c>
      <c r="C17914" s="35">
        <f t="shared" si="1395"/>
        <v>2883.5029896358278</v>
      </c>
      <c r="D17914" s="35">
        <f t="shared" si="1396"/>
        <v>-1683.5029896358278</v>
      </c>
      <c r="E17914" s="35">
        <f t="shared" si="1397"/>
        <v>886840.64910440333</v>
      </c>
      <c r="F17914" s="35">
        <f t="shared" si="1398"/>
        <v>550238.7815164472</v>
      </c>
      <c r="G17914" s="33">
        <f t="shared" si="1399"/>
        <v>2834182.3161127702</v>
      </c>
    </row>
    <row r="17915" spans="1:7" x14ac:dyDescent="0.2">
      <c r="A17915">
        <v>92485</v>
      </c>
      <c r="B17915">
        <v>6</v>
      </c>
      <c r="C17915" s="35">
        <f t="shared" si="1395"/>
        <v>2179.88099462429</v>
      </c>
      <c r="D17915" s="35">
        <f t="shared" si="1396"/>
        <v>90305.119005375716</v>
      </c>
      <c r="E17915" s="35">
        <f t="shared" si="1397"/>
        <v>8161907848.7198601</v>
      </c>
      <c r="F17915" s="35">
        <f t="shared" si="1398"/>
        <v>1456.095749420469</v>
      </c>
      <c r="G17915" s="33">
        <f t="shared" si="1399"/>
        <v>8155014518.5750704</v>
      </c>
    </row>
    <row r="17916" spans="1:7" x14ac:dyDescent="0.2">
      <c r="A17916">
        <v>4666.6670000000004</v>
      </c>
      <c r="B17916">
        <v>15</v>
      </c>
      <c r="C17916" s="35">
        <f t="shared" si="1395"/>
        <v>4290.746979658903</v>
      </c>
      <c r="D17916" s="35">
        <f t="shared" si="1396"/>
        <v>375.92002034109737</v>
      </c>
      <c r="E17916" s="35">
        <f t="shared" si="1397"/>
        <v>6375346.3847978543</v>
      </c>
      <c r="F17916" s="35">
        <f t="shared" si="1398"/>
        <v>4618307.6242345981</v>
      </c>
      <c r="G17916" s="33">
        <f t="shared" si="1399"/>
        <v>141315.86169325106</v>
      </c>
    </row>
    <row r="17917" spans="1:7" x14ac:dyDescent="0.2">
      <c r="A17917">
        <v>3450</v>
      </c>
      <c r="B17917">
        <v>12</v>
      </c>
      <c r="C17917" s="35">
        <f t="shared" si="1395"/>
        <v>3587.1249846473656</v>
      </c>
      <c r="D17917" s="35">
        <f t="shared" si="1396"/>
        <v>-137.12498464736564</v>
      </c>
      <c r="E17917" s="35">
        <f t="shared" si="1397"/>
        <v>1711590.8754197692</v>
      </c>
      <c r="F17917" s="35">
        <f t="shared" si="1398"/>
        <v>2089189.2910115072</v>
      </c>
      <c r="G17917" s="33">
        <f t="shared" si="1399"/>
        <v>18803.261414540262</v>
      </c>
    </row>
    <row r="17918" spans="1:7" x14ac:dyDescent="0.2">
      <c r="A17918">
        <v>2333</v>
      </c>
      <c r="B17918">
        <v>0</v>
      </c>
      <c r="C17918" s="35">
        <f t="shared" si="1395"/>
        <v>772.63700460121436</v>
      </c>
      <c r="D17918" s="35">
        <f t="shared" si="1396"/>
        <v>1560.3629953987856</v>
      </c>
      <c r="E17918" s="35">
        <f t="shared" si="1397"/>
        <v>36587.207511207598</v>
      </c>
      <c r="F17918" s="35">
        <f t="shared" si="1398"/>
        <v>1874394.1953994662</v>
      </c>
      <c r="G17918" s="33">
        <f t="shared" si="1399"/>
        <v>2434732.6774098706</v>
      </c>
    </row>
    <row r="17919" spans="1:7" x14ac:dyDescent="0.2">
      <c r="A17919">
        <v>500</v>
      </c>
      <c r="B17919">
        <v>0</v>
      </c>
      <c r="C17919" s="35">
        <f t="shared" si="1395"/>
        <v>772.63700460121436</v>
      </c>
      <c r="D17919" s="35">
        <f t="shared" si="1396"/>
        <v>-272.63700460121436</v>
      </c>
      <c r="E17919" s="35">
        <f t="shared" si="1397"/>
        <v>2695251.6898062895</v>
      </c>
      <c r="F17919" s="35">
        <f t="shared" si="1398"/>
        <v>1874394.1953994662</v>
      </c>
      <c r="G17919" s="33">
        <f t="shared" si="1399"/>
        <v>74330.936277922578</v>
      </c>
    </row>
    <row r="17920" spans="1:7" x14ac:dyDescent="0.2">
      <c r="A17920">
        <v>960</v>
      </c>
      <c r="B17920">
        <v>0</v>
      </c>
      <c r="C17920" s="35">
        <f t="shared" si="1395"/>
        <v>772.63700460121436</v>
      </c>
      <c r="D17920" s="35">
        <f t="shared" si="1396"/>
        <v>187.36299539878564</v>
      </c>
      <c r="E17920" s="35">
        <f t="shared" si="1397"/>
        <v>1396467.2916307643</v>
      </c>
      <c r="F17920" s="35">
        <f t="shared" si="1398"/>
        <v>1874394.1953994662</v>
      </c>
      <c r="G17920" s="33">
        <f t="shared" si="1399"/>
        <v>35104.892044805369</v>
      </c>
    </row>
    <row r="17921" spans="1:7" x14ac:dyDescent="0.2">
      <c r="A17921">
        <v>2770</v>
      </c>
      <c r="B17921">
        <v>6</v>
      </c>
      <c r="C17921" s="35">
        <f t="shared" si="1395"/>
        <v>2179.88099462429</v>
      </c>
      <c r="D17921" s="35">
        <f t="shared" si="1396"/>
        <v>590.11900537571</v>
      </c>
      <c r="E17921" s="35">
        <f t="shared" si="1397"/>
        <v>394733.02924445871</v>
      </c>
      <c r="F17921" s="35">
        <f t="shared" si="1398"/>
        <v>1456.095749420469</v>
      </c>
      <c r="G17921" s="33">
        <f t="shared" si="1399"/>
        <v>348240.44050561724</v>
      </c>
    </row>
    <row r="17922" spans="1:7" x14ac:dyDescent="0.2">
      <c r="A17922">
        <v>2700</v>
      </c>
      <c r="B17922">
        <v>6</v>
      </c>
      <c r="C17922" s="35">
        <f t="shared" si="1395"/>
        <v>2179.88099462429</v>
      </c>
      <c r="D17922" s="35">
        <f t="shared" si="1396"/>
        <v>520.11900537571</v>
      </c>
      <c r="E17922" s="35">
        <f t="shared" si="1397"/>
        <v>311674.1333146473</v>
      </c>
      <c r="F17922" s="35">
        <f t="shared" si="1398"/>
        <v>1456.095749420469</v>
      </c>
      <c r="G17922" s="33">
        <f t="shared" si="1399"/>
        <v>270523.77975301788</v>
      </c>
    </row>
    <row r="17923" spans="1:7" x14ac:dyDescent="0.2">
      <c r="A17923">
        <v>4083.3330000000001</v>
      </c>
      <c r="B17923">
        <v>12</v>
      </c>
      <c r="C17923" s="35">
        <f t="shared" ref="C17923:C17924" si="1400">$J$20+$J$21*B17923</f>
        <v>3587.1249846473656</v>
      </c>
      <c r="D17923" s="35">
        <f t="shared" ref="D17923:D17924" si="1401">A17923-C17923</f>
        <v>496.20801535263445</v>
      </c>
      <c r="E17923" s="35">
        <f t="shared" ref="E17923:E17924" si="1402">(A17923-$J$16)^2</f>
        <v>3769852.6076789871</v>
      </c>
      <c r="F17923" s="35">
        <f t="shared" ref="F17923:F17924" si="1403">(C17923-$J$16)^2</f>
        <v>2089189.2910115072</v>
      </c>
      <c r="G17923" s="33">
        <f t="shared" ref="G17923:G17924" si="1404">(A17923-C17923)^2</f>
        <v>246222.39450020032</v>
      </c>
    </row>
    <row r="17924" spans="1:7" x14ac:dyDescent="0.2">
      <c r="A17924">
        <v>2000</v>
      </c>
      <c r="B17924">
        <v>9</v>
      </c>
      <c r="C17924" s="35">
        <f t="shared" si="1400"/>
        <v>2883.5029896358278</v>
      </c>
      <c r="D17924" s="35">
        <f t="shared" si="1401"/>
        <v>-883.50298963582782</v>
      </c>
      <c r="E17924" s="35">
        <f t="shared" si="1402"/>
        <v>20085.174016533423</v>
      </c>
      <c r="F17924" s="35">
        <f t="shared" si="1403"/>
        <v>550238.7815164472</v>
      </c>
      <c r="G17924" s="33">
        <f t="shared" si="1404"/>
        <v>780577.5326954457</v>
      </c>
    </row>
    <row r="17925" spans="1:7" x14ac:dyDescent="0.2">
      <c r="C17925" s="33"/>
      <c r="D17925" s="35">
        <f>SUM(D2:D17924)</f>
        <v>1.0131861927220598E-7</v>
      </c>
      <c r="E17925" s="35">
        <f t="shared" ref="E17925:G17925" si="1405">SUM(E2:E17924)</f>
        <v>364463999476.80316</v>
      </c>
      <c r="F17925" s="35">
        <f t="shared" si="1405"/>
        <v>20335053411.14679</v>
      </c>
      <c r="G17925" s="35">
        <f t="shared" si="1405"/>
        <v>344128946065.64655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Ejercicio 2</vt:lpstr>
      <vt:lpstr>Ejercicio 3</vt:lpstr>
      <vt:lpstr>Ejercicio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2021-02-14T22:11:21Z</dcterms:created>
  <dcterms:modified xsi:type="dcterms:W3CDTF">2021-02-15T01:39:26Z</dcterms:modified>
</cp:coreProperties>
</file>